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https://uvic-my.sharepoint.com/personal/singhg_uvic_ca/Documents/Documents/MPA paper/databases for figures and results/Supplements/"/>
    </mc:Choice>
  </mc:AlternateContent>
  <xr:revisionPtr revIDLastSave="4" documentId="8_{4C8EBA3D-7D5B-43C4-837B-C730C341FF29}" xr6:coauthVersionLast="47" xr6:coauthVersionMax="47" xr10:uidLastSave="{2FE0D3D7-E4E2-4932-A8FC-3365F775B39C}"/>
  <bookViews>
    <workbookView xWindow="-110" yWindow="-110" windowWidth="19420" windowHeight="10300" xr2:uid="{F37A8F5F-004A-1F4D-9A3D-486E7DF642EE}"/>
  </bookViews>
  <sheets>
    <sheet name="Search component 1" sheetId="22" r:id="rId1"/>
    <sheet name="Search Strings" sheetId="1" r:id="rId2"/>
    <sheet name="Worksheet1" sheetId="21" r:id="rId3"/>
  </sheets>
  <definedNames>
    <definedName name="_xlnm._FilterDatabase" localSheetId="2" hidden="1">Worksheet1!$A$1:$H$12363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 i="1" l="1"/>
  <c r="D19" i="1"/>
  <c r="D6044" i="21"/>
  <c r="F40" i="22"/>
  <c r="I6" i="1" l="1"/>
  <c r="I10" i="1"/>
  <c r="I14" i="1"/>
  <c r="I18" i="1"/>
  <c r="G3" i="1"/>
  <c r="I3" i="1" s="1"/>
  <c r="G4" i="1"/>
  <c r="I4" i="1" s="1"/>
  <c r="G5" i="1"/>
  <c r="I5" i="1" s="1"/>
  <c r="G6" i="1"/>
  <c r="G7" i="1"/>
  <c r="I7" i="1" s="1"/>
  <c r="G8" i="1"/>
  <c r="I8" i="1" s="1"/>
  <c r="G9" i="1"/>
  <c r="I9" i="1" s="1"/>
  <c r="G10" i="1"/>
  <c r="G11" i="1"/>
  <c r="I11" i="1" s="1"/>
  <c r="G12" i="1"/>
  <c r="I12" i="1" s="1"/>
  <c r="G13" i="1"/>
  <c r="I13" i="1" s="1"/>
  <c r="G14" i="1"/>
  <c r="G15" i="1"/>
  <c r="I15" i="1" s="1"/>
  <c r="G16" i="1"/>
  <c r="I16" i="1" s="1"/>
  <c r="G17" i="1"/>
  <c r="I17" i="1" s="1"/>
  <c r="G18" i="1"/>
  <c r="G2" i="1"/>
  <c r="I2" i="1" s="1"/>
  <c r="H3" i="1"/>
  <c r="H4" i="1"/>
  <c r="H5" i="1"/>
  <c r="H6" i="1"/>
  <c r="H7" i="1"/>
  <c r="H8" i="1"/>
  <c r="H9" i="1"/>
  <c r="H10" i="1"/>
  <c r="H11" i="1"/>
  <c r="H12" i="1"/>
  <c r="H13" i="1"/>
  <c r="H14" i="1"/>
  <c r="H15" i="1"/>
  <c r="H16" i="1"/>
  <c r="H17" i="1"/>
  <c r="H18" i="1"/>
  <c r="E3" i="1" l="1"/>
  <c r="E7" i="1"/>
  <c r="E11" i="1"/>
  <c r="E15" i="1"/>
  <c r="E2" i="1"/>
  <c r="E16" i="1"/>
  <c r="E9" i="1"/>
  <c r="E17" i="1"/>
  <c r="E6" i="1"/>
  <c r="E14" i="1"/>
  <c r="E4" i="1"/>
  <c r="E8" i="1"/>
  <c r="E12" i="1"/>
  <c r="E5" i="1"/>
  <c r="E13" i="1"/>
  <c r="E10" i="1"/>
  <c r="E18" i="1"/>
</calcChain>
</file>

<file path=xl/sharedStrings.xml><?xml version="1.0" encoding="utf-8"?>
<sst xmlns="http://schemas.openxmlformats.org/spreadsheetml/2006/main" count="55703" uniqueCount="19610">
  <si>
    <t>SDG</t>
  </si>
  <si>
    <t>No Poverty</t>
  </si>
  <si>
    <t>Zero hunger</t>
  </si>
  <si>
    <t>Good health and well-being</t>
  </si>
  <si>
    <t>Quality education</t>
  </si>
  <si>
    <t>Gender equality</t>
  </si>
  <si>
    <t>Clean water and sanitation</t>
  </si>
  <si>
    <t>Affordable and clean energy</t>
  </si>
  <si>
    <t>Decent work and economic growth</t>
  </si>
  <si>
    <t>Industries, innovation and infrastructure</t>
  </si>
  <si>
    <t>Reduced inequalities</t>
  </si>
  <si>
    <t>Sustainable cities and communities</t>
  </si>
  <si>
    <t>Responsible consumption and production</t>
  </si>
  <si>
    <t>Climate action</t>
  </si>
  <si>
    <t>Life below water</t>
  </si>
  <si>
    <t>Life on land</t>
  </si>
  <si>
    <t>Peace, Justic and strong institutions</t>
  </si>
  <si>
    <t>Partnerships for the goals</t>
  </si>
  <si>
    <t>TOTAL</t>
  </si>
  <si>
    <t>AB=((("marine reserve*") OR ("marine protected area*") OR (marine AND park*) OR ("no-take zone*") OR ("marine sanctuar*) OR ("locally managed marine area*") OR (marine community-based conservation area*") OR ("marine conservation area*") OR ("marine protection") OR ("ocean conservation area*") OR ("other effective area-based conservation measure*")) AND ((poverty) OR (poor)OR(ownership)))</t>
  </si>
  <si>
    <t>Article Title</t>
  </si>
  <si>
    <t>Abstract</t>
  </si>
  <si>
    <t>DOI</t>
  </si>
  <si>
    <t>Mainstreaming marine biodiversity into the SDGs: The role of other effective area-based conservation measures (SDG 14.5)</t>
  </si>
  <si>
    <t>This article explores the concept of other effective area-based conservation measures (OECMs) in the context of the UN Convention on Biological Diversity (CBD) Aichi Biodiversity Target 11 on marine protected areas and OECMs and its linkages to the Sustainable Development Goals (SDGs). It argues that mainstreaming biodiversity through CBD Aichi Biodiversity Targets' implementation into the SDGs can contribute to a more systemic and comprehensive implementation of SDG 14.5 on conservation of at least 10% of marine and coastal areas. It argues that OECMs can complement MPAs and contribute to ecologically representative and effectively managed marine protected areas systems integrated into broader governance systems such as marine spatial planning. Selected global and local sectoral conservation measures are therefore highlighted in this analysis as potential forms of OECMs. At the local level, a case study of ecologically or biologically significant marine areas managed as locally managed marine areas (LMMAs) in Mozambique is discussed. This case study explores how multiple use LMMAs, which respond to short-term fisher's needs and targeted biodiversity conservation, could contribute to the achievement of specific SDGs on food security, poverty elimination and resilient ecosystems if properly supported by long-term investments, strong institutions and integrated oceans management.</t>
  </si>
  <si>
    <t>Shortfalls and Solutions for Meeting National and Global Conservation Area Targets</t>
  </si>
  <si>
    <t>Governments have committed to conserving 17% of terrestrial and 10% of marine environments globally, especially areas of particular importance for biodiversity through ecologically representative Protected Area (PA) systems or other area-based conservation measures, while individual countries have committed to conserve 3-50% of their land area. We estimate that PAs currently cover 14.6% of terrestrial and 2.8% of marine extent, but 59-68% of ecoregions, 77-78% of important sites for biodiversity, and 57% of 25,380 species have inadequate coverage. The existing 19.7 million km(2) terrestrial PA network needs only 3.3 million km(2) to be added to achieve 17% terrestrial coverage. However, it would require nearly doubling to achieve, cost-efficiently, coverage targets for all countries, ecoregions, important sites, and species. Poorer countries have the largest relative shortfalls. Such extensive and rapid expansion of formal PAs is unlikely to be achievable. Greater focus is therefore needed on alternative approaches, including community- and privately managed sites and other effective area-based conservation measures.</t>
  </si>
  <si>
    <t>Interactions Between Spatially Explicit Conservation and Management Measures: Implications for the Governance of Marine Protected Areas</t>
  </si>
  <si>
    <t>Marine protected areas are not established in an institutional and governance vacuum and managers should pay attention to the wider social-ecological system in which they are immersed. This article examines Islas Choros-Damas Marine Reserve, a small marine protected area located in a highly productive and biologically diverse coastal marine ecosystem in northern Chile, and the interactions between human, institutional, and ecological dimensions beyond those existing within its boundaries. Through documents analysis, surveys, and interviews, we described marine reserve implementation (governing system) and the social and natural ecosystem-to-be-governed. We analyzed the interactions and the connections between the marine reserve and other spatially explicit conservation and/or management measures existing in the area and influencing management outcomes and governance. A top-down approach with poor stakeholder involvement characterized the implementation process. The marine reserve is highly connected with other spatially explicit measures and with a wider social-ecological system through various ecological processes and socio-economic interactions. Current institutional interactions with positive effects on the management and governance are scarce, although several potential interactions may be developed. For the study area, any management action must recognize interferences from outside conditions and consider some of them (e.g., ecotourism management) as cross-cutting actions for the entire social-ecological system. We consider that institutional interactions and the development of social networks are opportunities to any collective effort aiming to improve governance of Islas Choros-Damas marine reserve. Communication of connections and interactions between marine protected areas and the wider social-ecological system (as described in this study) is proposed as a strategy to improve stakeholder participation in Chilean marine protected areas.</t>
  </si>
  <si>
    <t>Experience with marine protected area planning and management in the Philippines</t>
  </si>
  <si>
    <t>Marine protected areas were established in the Philippines as early as 1974. These early models on Sumilon and Apo Islands and others set forth a framework for coral reef management that has been shown to enhance fish yields to traditional fishers as well as protect and maintain nearshore coral reef habitats for biodiversity and multiple economic uses. The history of marine protected areas in the Philippines is described in relation to their present context. Devolution of authority for management of natural resources to local governments (municipalities and cities) in 1991 is highlighted as a major national policy shift that has supported more localized management efforts. Current policies and laws that influence marine protected areas are explained in relation to field management and results. One community and local government based marine protected area on San Salvador Island is contrasted with a National Marine Park being implemented under the National Integrated Protected Areas System. Important lessons include, among others: the importance of a well-articulated process that includes community participation and ownership in collaboration with municipal governments; the role of multiple stakeholders, government, and donor agencies in planning and management; the creative use of financial mechanisms to create long-term self-supporting marine protected areas; and the need for more integrated forms of coastal management to support marine protected area networks through broad area planning.</t>
  </si>
  <si>
    <t>Coastal poverty and MPA management in mainland Tanzania and Zanzibar</t>
  </si>
  <si>
    <t>Poverty and resource degradation are persistent features of the lives of a large proportion of the coastal people of Tanzania and Zanzibar. A useful question to raise in preparing poverty reduction and resource management strategies is therefore how does marine protected area management impact the lives of the poor and reduce poverty? This paper summarizes selected results of a study on poverty alleviation and marine protected areas (MPAs) in Tanzania and Zanzibar. The data are based on 749 household surveys and 72 focus group meetings in 24 coastal villages conducted in May, June 2003. Unveiling the linkages between poverty and coastal conservation found that poverty is a reality for villagers in the study sites and that it sometimes drives people to break management rules-hence poverty makes it more difficult to reach conservation goals. We conclude that the effectiveness and success of the MPA programs in achieving both conservation and development goals varies, but communities' perceptions of impacts and progress are most positive in those programs that have had the longest and greatest investment of time and resources. (c) 2006 Elsevier Ltd. All rights reserved.</t>
  </si>
  <si>
    <t>The potential for dive tourism led entrepreneurial marine protected areas in Curacao</t>
  </si>
  <si>
    <t>Despite the successful establishment of marine protected areas in the Netherlands Antilles, such as Saba and Bonaire, government-led protection of the reefs surrounding Curacao has repeatedly failed. In the absence of effective state regulation, dive operations have taken de facto control over dive sites, establishing conservation through a range of private initiatives akin to what have been referred to as entrepreneurial marine protected areas (EMPAs). The paper analyses the potential of these EMPAs to regulate access and control to dive sites and good diver practices. Using data from interviews with key actors in the dive industry and a survey of tourist divers the paper shows that achieving an island wide system of EMPAs is dependent on issues related to ownership over the reef, geographical location, and market competition. The paper concludes that the viability of such a system is not only dependent on the dynamics of the local and international dive market, in which all actors pursue their own interests, but also on the establishment of meta-governance arrangements that can provide incentive-based oversight to the entrepreneurial conservation practices of dive operations. (C) 2010 Elsevier Ltd. All rights reserved.</t>
  </si>
  <si>
    <t>Legal protection is not enough: Posidonia oceanica meadows in marine protected areas are not healthier than those in unprotected areas of the northwest Mediterranean Sea</t>
  </si>
  <si>
    <t>Using the Conservation Index, which measures the proportional amount of dead matte relative to live Posidonia oceanica, we assessed the health of 15 P. oceanica meadows at a regional scale along the coast of Liguria (NW Mediterranean). These areas were characterized by different degrees of anthropization, from highly urbanized sites to marine protected areas. Two different scenarios were identified according to depth: in shallow zones, the health of P. oceanica meadows was related to the degree of anthropization along the coastline. In contrast, in deep zones, most meadows exhibited poor health, independent of both the degree of disturbance and the legal measures protecting the area. Working synergistically with the regional impact of increased water turbidity, local impacts from the coast were recognized as the main causes of the severe regression of most Ligurian P. oceanica meadows. We conclude that marine protected areas alone are not sufficient to guarantee the protection of A oceanica meadows. We emphasize the need for a management network involving the Sites of Community Interest (SCIs) containing P. oceanica meadows. (C) 2008 Elsevier Ltd. All rights reserved.</t>
  </si>
  <si>
    <t>Beyond Success: Community, Governance, and the Future of Cabo Pulmo National Park</t>
  </si>
  <si>
    <t>This paper uses Cabo Pulmo National Park (CPNP) as a case study to examine the successes and challenges of Marine Protected Area (MPA) design, conception, and long-term governance. Drawing from literature in environmental anthropology, political ecology, and conservation, the author argues for a renewed examination of the 'success' of CPNP that pays greater attention to the relationship between socio-political factors (e.g. access, ownership, participation, and rights) and protected area governance. Ultimately, the paper calls for a reconsideration of Marine Protected Area design and implementation that explicitly acknowledges the politics of conservation and protected area management, and seeks to explicitly create and support more effective platforms for participation and conflict resolution.</t>
  </si>
  <si>
    <t>Learning from disaster: community-based marine protected areas in Fiji</t>
  </si>
  <si>
    <t>This paper examines whether and how experiencing climate-related disasters can improve the rural poor's adaptation to climate change through community-based resource management. Original household survey data in Fiji capture the establishment of community-based marine protected areas following a tropical cyclone. Controlling for the endogeneity of household-level cyclone damage reveals that a household's exposure to the disaster increases its support for establishing marine protected areas, presumably for future safety nets. Evidence suggests that community members' social learning from disaster experience might facilitate their consensual decision making.</t>
  </si>
  <si>
    <t>Human and climatic drivers affect spatial fishing patterns in a multiple-use marine protected area: The Galapagos Marine Reserve</t>
  </si>
  <si>
    <t>Assessments of the effectiveness of marine protected areas (MPAs) usually assume that fishing patterns change exclusively due to the implementation of an MPA. This assumption increases the risk of erroneous conclusions in assessing marine zoning, and consequently counter-productive management actions. Accordingly, it is important to understand how fishers respond to a combination of the implementation of no-take zones, and various climatic and human drivers of change. Those adaptive responses could influence the interpretation of assessment of no-take zone effectiveness, yet few studies have examined these aspects. Indeed, such analysis is often unfeasible in developing countries, due to the dominance of data-poor fisheries, which precludes full examination of the social-ecological outcomes of MPAs. In the Galapagos Marine Reserve (Ecuador), however, the availability of long-term spatially explicit fishery monitoring data (1997-2011) for the spiny lobster fishery allows such an analysis. Accordingly, we evaluated how the spatiotemporal allocation of fishing effort in this multiple-use MPA was affected by the interaction of diverse climatic and human drivers, before and after implementation of no-take zones. Geographic information system modelling techniques were used in combination with boosted regression models to identify how these drivers influenced fishers' behavior. Our results show that the boom-and-bust exploitation of the sea cucumber fishery and the global financial crisis 2007-09, rather than no-take zone implementation, were the most important drivers affecting the distribution of fishing effort across the archipelago. Both drivers triggered substantial macro-scale changes in fishing effort dynamics, which in turn altered the micro-scale dynamics of fishing patterns. Fishers' adaptive responses were identified, and their management implications analyzed. This leads to recommendations for more effective marine and fishery management in the Galapagos, based on improved assessment of the effectiveness of no-take zones.</t>
  </si>
  <si>
    <t>Exploring Social Resilience in Madagascar's Marine Protected Areas</t>
  </si>
  <si>
    <t>We examined and compared aspects of local-level resilience in 13 coastal communities within and adjacent to all of Madagascar's national marine protected areas. Our examination of social resilience focused on indicators of the flexibility of household livelihood portfolios and both formal and informal governance institutions, the capacity of communities to organize, their capacity to learn, and access to household assets and community infrastructure. In general, we found high levels of flexibility in formal institutions and livelihood portfolios and high levels of participation in decision-making and community groups. Together, these indicators suggest some latent capacity to adaptively manage resources, but this capacity may be offset by poor levels of trust between communities and resource managers, a poor understanding of the ways in which humans affect marine resources, inadequate feedback of ecological monitoring to communities, inflexibility in informal governance institutions, and a lack of assets to draw upon. We suggest that building desirable resilience in Madagascar's marine protected areas will require the following: investments in community-level infrastructure, projects to generate household income, and enhanced agricultural production to improve the well-being of communities; improvements in the capacity to learn through investments in formal and informal education; enhanced trust between park staff and local communities; empowerment of communities to govern and enforce natural resources; the increased accountability of leaders and transparency of governance processes; adequate cross-scale interaction with local, provincial, and national institutions; and the pursuit of these activities in ways that capitalize on community-specific strengths, such as high flexibility and the presence of sociocultural institutions such as taboos that regulate resource use.</t>
  </si>
  <si>
    <t>Shifting baselines in fishers' perceptions of island reef fishery degradation</t>
  </si>
  <si>
    <t>We present the first quantified evidence of shifting environmental baselines from an island coral reef fishery (Rodrigues). As depletion of commercial fish species spreads out from the coast youngsters share few of their elders' memories of former abundance. Of three generations, the oldest reported more fish species as depleted (p &lt;= 0.001), including predators indicative of ecosystem health and of interest to tourists. They recalled larger catches of the most-cited species Epinephelus multinotatus and bigger fish (p &lt; 0.001). Generations also differed in their perceptions of island-level environmental change. Shifting baseline studies may be useful when planning Marine Protected Areas (MPAs) in data-poor countries prioritising sustainable development. (C) 2007 Elsevier Ltd. All rights reserved.</t>
  </si>
  <si>
    <t>Coral reefs of Bocas del Toro, Panama: III Distribution, structure, diversity and conservation status of reefs in Pastores, Cristobal, Popa and Cayo Agua islands</t>
  </si>
  <si>
    <t>Previous studies reported low coral diversity and poor reef development inside the marine protected area of Isla Bastimentos (PNMIB), and it was recommended to widen the survey further east into other areas of the archipelago of Bocas del Toro. This study describes reef distribution, structure and status in 24 reefs along ca. 107 km of coastline in Pastores, Cristobal, Popa and Agua islands. We define for the first time the main center of diversity or hot spot zone for important sessile reef-building organisms. Coral diversity increases to 57 species for the archipelago (89% of Panama), adding up to 64 records for the country. There was also an increase to 29 and 53 species for octocorals and sponges, respectively. For local diversity, 96%, 94% and 97% of the total number of coral, octocoral and sponge species, respectively, are recorded inside the hot spot. Based on our results, we recommend the modification of the existing limit of the PNMIB to include reef areas with highest diversity and abundance of threatening species (e.g. Acropora palmata, A. cervicornis), or the creation of a network of marine protected areas within the archipelago.</t>
  </si>
  <si>
    <t>Critical analysis of the governance of the Sainte Luce Locally Managed Marine Area (LMMA), southeast Madagascar</t>
  </si>
  <si>
    <t>The Marine Protected Area Governance (MPAG) framework is applied to critically assess the governance of the Sainte Luce Locally Managed Marine Area (LMMA), southeast Madagascar. Madagascar experiences rapid population growth, widespread poverty, corruption and political instability, which hinders natural resource governance. Community-based natural resource management (CBNRM) has been repeatedly employed to circumvent the lack of state capacity. This includes the LMMA model, which has rapidly proliferated, represented by MIHARI, Madagascar's LMMA network. The lobster fishing is the primary source of income for households in the impoverished community of Sainte Luce, one of the key landing sites in the regional export industry. However, fishers, industry actors and available data suggest a significant decline of local and regional stocks, likely due to over-exploitation driven by poverty and migration. In 2013, SEED Madagascar a UK NGO, worked to establish community-based fishery management in Sainte Luce, setting up a local management committee, which introduced a periodic no take zone (NTZ). Despite the community's efforts and some significant achievements, the efficacy of management is limited. To date, limited state support and the lack of engagement by actors throughout the value chain have hampered effective governance. The study reinforces the finding that resilient governance relies on a diversity of actors and the incentives they collectively employ. Here and elsewhere, there is a limit to what can be achieved by bottom-up approaches in isolation. Resilient management of marine resources in Madagascar relies on improving the capacity of community, state, NGO and industry actors to collectively govern resources.</t>
  </si>
  <si>
    <t>Northern Australia-indigenous fisheries management</t>
  </si>
  <si>
    <t>Indigenous people were the first custodians and managers of Australia's fisheries resources (Coleman et al. 2003). While European colonization of Australia occurred in 1788, it has been only in recent history that indigenous peoples' affiliations with the land and sea have been formally identified and recognized by governments. These affiliations result from indigenous ownership, occupation, use, and management of land and sea country. For indigenous people, fishing and hunting are not only important for food and nutrition, but are also important for ceremonial occasions, exchange, trade, and barter (Coleman et al. 2003). Many of the coastal clans of Australia's indigenous peoples identify as saltwater people and their traditional estates typically extend beyond the coastal zone and into the adjacent seas. Spiritual and cultural rights and responsibilities underpin the relationships of indigenous peoples with the land and the sea. Commonwealth and state legislation, particularly in relation to marine protected areas and commercial and recreational fishing, have all influenced indigenous fisheries management in Australia. In this paper we summarize fisheries legislation as it applies to indigenous fishing and hunting in Queensland, the Northern Territory and Western Australia. A case study from Injinoo, located on the Eastern Cape York Peninsula, Queensland, examines indigenous peoples' relationships to the sea, biological knowledge, and their community's management approach in relation to size limits, bag limits, spawning times, and access to areas for fishing. An overview of marine protected areas, in particular declared fish habitat areas and the Cape York Peninsula Fish Habitat Area project is also presented.</t>
  </si>
  <si>
    <t>Collaborative development of management options for an artisanal fishery for seahorses in the central Philippines</t>
  </si>
  <si>
    <t>Overexploitation and habitat degradation threaten small-scale, artisanal fisheries around the world. Management of these fisheries is often inadequate or absent, partly because they are data poor. We here present the development of management options for such a fishery, using collaborative input from a variety of interested groups. Qualitative and semi-quantitative assessments of seahorse populations in central Philippines suggest that they are overfished. Management objectives focus on rebuilding seahorse stocks, maintaining income for fishers and ensuring long-term persistence of seahorse populations. We developed a list of 11 management options at a workshop of fisheries experts from a variety of backgrounds. We then undertook an iterative process of consultation involving fishers, traders, consumers, conservationists, aquarists, national and international policy groups. The creation of no-take Marine Protected Areas and minimum size limits for seahorses were strongly supported by all groups, emerging as the preferred options. Tenure over marine estate was strongly supported but may prove difficult to implement in the Philippines. Sex-selective fishing (leaving pregnant males) had moderate support across all groups but may be relatively easy to introduce because of fisher acceptance. In collaboration with international efforts to ensure sustainable trade in seahorses we recommend that a minimum size limit of 10 cm height and more no-take Marine Protected Areas be implemented as soon as possible to help restore this seahorse fishery in the Philippines. (C) 2004 Elsevier Ltd. All rights reserved.</t>
  </si>
  <si>
    <t>Offshore marine protected areas: Divergent perceptions of divers and artisanal fishers</t>
  </si>
  <si>
    <t>Thorough comprehension of the perceptions of offshore Marine Protected Areas (MPAs) by different local social actors is lacking, especially in developing countries. This study aims to analyze the perceptions and socioeconomic characteristics of divers and artisanal fishers of an offshore MPA, located in Brazilian waters. Data on the perceptions, conflicts, and management of the MPA were gathered through questionnaires and interviews with local actors. The results show that scuba divers and fishers consider the MPA to be very important for biodiversity. They also consider their collaboration in participative management to be of considerable importance, even though they do not form part of the administration. For local actors, the area helps foster the preservation of the marine environment and benefits recreational diving, tourism, and artisanal fishery in local communities. Divers and fishers use the resources and space of the offshore area differently, which results in diverging perceptions and conflicts. Divers propose restricted protection (No-Take Zones), while fishers propose that the MPA should be used exclusively by the poor local communities for artisanal fishing. Conflicts arising from inefficient public administration (lack of environmental zoning, management plans, and participative management) and illegal use of the MPA were also identified. Data stemming from the local actors themselves are central to reducing the conflicts and improving public policies on offshore marine conservation.</t>
  </si>
  <si>
    <t>Combining human preference and biodiversity priorities for marine protected area site selection in Sabah, Malaysia</t>
  </si>
  <si>
    <t>High human reliance on marine resources in developing countries is a challenge for implementing marine protected areas, which usually seek to limit or restrict fishing in selected areas. Fishers' spatial preferences should be considered during the site selection process, but biodiversity considerations are generally the primary focus. The Protected Area Suitability Index (PASI) is a fuzzy logic spatial planning tool that combines human preferences and conservation criteria to assess the suitability of marine sites for being protected from fishing and other extractive use. We apply the PASI in zoning a marine sanctuary in Sabah, Malaysia, with the objectives of (i) assessing the PASI's ability to capture fishers' spatial preferences; and (ii) comparing the nuances of community based and fuzzy logic approaches in spatial planning. There was overlap in sites chosen for protection by both approaches, and multi-dimensional scaling results suggest that the PASI captures fishers' preferences. Community consultations enable direct integration of local knowledge to fill gaps in scientific knowledge, but can be time consuming and expensive. The PASI is an alternative to data and labour intensive conservation planning tools that are currently available, and can be particularly useful for zoning marine protected areas in data poor developing countries where conservation requires quick action. (C) 2013 Elsevier Ltd. All rights reserved.</t>
  </si>
  <si>
    <t>Prospects for Transboundary Marine Protected Areas in East Africa</t>
  </si>
  <si>
    <t>Transboundary marine protected areas have been proposed in East Africa to tackle threats to marine biodiversity, meet international MPA targets, promote tourism, and contribute to poverty reduction. This article examines what may drive, facilitate, or constrain states in creating a regime for transboundary MPAs. In East Africa, a regime between Mozambique and Tanzania is not yet formed and may be indefinitely delayed due to oil prospecting and exploration. There is, however, a well-developed regime between Mozambique and South Africa that has resulted in the two adjoining MPAs being declared the first transboundary MPA on the continent.</t>
  </si>
  <si>
    <t>Testing the utility of abiotic surrogates for marine habitat mapping at scales relevant to management</t>
  </si>
  <si>
    <t>Habitat mapping at the scale at which marine protected areas are designed and managed is essential for assessment of, and design for, representation. Most habitat mapping studies rely solely or in part on abiotic surrogates for patterns of biodiversity. The utility of abiotic variables in predicting biological distributions at the local scale (10s of km) was tested in a remote video survey of macrobenthos in Moreton Bay, Australia. Habitat classifications of the same set of 41 sites based on 6 abiotic variables and abundances of 89 taxa and bioturbation indicators were compared using correlation, regression and ordination analyses. The concepts of false homogeneity (abiotically similar but biologically distinct) and false heterogeneity (abiotically distinct but biologically similar) were defined to describe types of errors associated with using abiotic surrogates to construct habitat maps, and quantified using two separate methods. Overall, the best prediction by abiotic surrogates explained less than 30% of the pattern of biological similarity. Errors of false homogeneity were between 20% and 62%, depending on the methods of estimation. Predictive capability of abiotic surrogates at the taxon level was poor, with only 6% of taxon/surrogate correlations significant. Abiotic variables did not discriminate sufficiently between different soft bottom communities to be a reliable basis for mapping. These results have implications for the widespread use of abiotic surrogates in marine habitat mapping to plan for, or assess, representation in marine protected areas. Little confidence can be placed in marine habitat classifications based solely or largely on abiotic surrogates without calibration by rigorous biological surveys at the appropriate scale. Therefore, it is questionable whether marine protected areas designed on this basis can have measurable benefits for conservation. (C) 2004 Elsevier Ltd. All rights reserved.</t>
  </si>
  <si>
    <t>Mind the gap Addressing the shortcomings of marine protected areas through large scale marine spatial planning</t>
  </si>
  <si>
    <t>A blind faith in the ability of MPAs to counteract loss of biodiversity is fraught with risk especially when MPAs are poorly planned and when the consequences of establishing MPAs are not adequately thought out MPA shortcomings are categorized as one of five main types (1) MPAs that by virtue of their small size or poor design are ecologically insufficient (2) inappropriately planned or managed MPAs (3) MPAs that fail due to the degradation of the unprotected surrounding ecosystems (4) MPAs that do more harm than good due to displacement and unintended consequences of management and (5) MPAs that create a dangerous illusion of protection when in fact no protection is occurring A strategic alternative which fully utilizes the strengths of the MPA tool while avoiding the pitfalls can overcome these shortcomings integrating marine protected area planning in broader marine spatial planning and ocean zoning efforts (C) 2010 Elsevier Ltd All rights reserved</t>
  </si>
  <si>
    <t>Sediment quality assessment as potential tool for the management of tropical estuarine protected areas in SW Atlantic, Brazil</t>
  </si>
  <si>
    <t>Marine Protected Areas (MPAs) represent a tool for conservation that is intended to protect marine and estuarine habitats, biodiversity, and ecological processes. Many MPAs, some of which include estuarine zones, are affected by contamination sources; the discharge of chemicals into aquatic systems results in sediment contamination, risks to benthic systems, and consequent negative effects on ecological function. This study evaluated sediment quality in estuaries located within the Mosaic of Marine Protected Areas of Sao Paulo State, Brazil (MMPASP) in austral winter and summer: the Verde River (RV), the Una do Prelado River (BU), the Guarau River (GU), the Preto River (RP), and the Itanhaem River (ITA). Data on sediment chemistry (major and trace metals, as well as hydrocarbons) and whole-sediment toxicity in copepods and amphipods were associated with ecological indices of macrobenthic infaunal organisms in a weight-of-evidence approach meant to estimate the effects at the community level. Results revealed low-to-moderate levels of contamination, with higher concentrations detected at sites influenced by domestic effluent discharges (RP, ITA). Site-specific chemical contamination guidelines were in accordance with biological responses than threshold levels from international benchmarks, indicating a failure of these international criteria to predict effects. Sediments were toxic, and benthic descriptors corroborated these findings. The results reflected a pattern of environmental quality that ranged from relatively good conditions (RV, BU, GU) to poor environmental quality (RP, ITA). We concluded that benthic environments in the estuaries of the Central Shore Marine Protected Area (APAMLC) exhibit a good ecological status in general, but some sites are directly impacted by human activities and exhibit contamination levels associated with biological effects, thereby showing that some portions of these MPAs may be damaged by contamination. Environmental assessments based on the sediment quality triad (SQT) method provide suitable and reliable information on pollution within MPAs and can assist in establishing additional policies to control pollution sources and achieve conservation goals.</t>
  </si>
  <si>
    <t>Perception of natural habitat changes of West African marine protected areas</t>
  </si>
  <si>
    <t>The evolution of marine protected areas (MPAs) in West Africa is reviewed through a survey of managers' perception carried on between 2017 and 2018 for the establishment of the baseline of MPAs of the Network of Marine Protected Areas of West Africa (RAMPAO). Managers report that all natural habitats are subject to surface area losses. The most affected habitats were beaches, mudflats and estuarine channels, caused by erosion and rainfall deficit. Seagrasses, rocky bottoms and coral reefs also seem to be affected, but as they are not monitored and as the managers' knowledge is poor toward these habitats, changes are not properly recorded. Despite some damages, coastal forests seem to be the only natural habitat that see positive changes, mainly due to regular reforestation activities. Comparing managers' perception to scientific papers using satellite imagery shows that their judgement is similar for some habitats (beaches and forests), although there are some differences between their perception and scientific analyses about mangroves changes and even between scientific analyses themselves. However, managers' understanding of impacts coming from human activity and climate change is not strong enough. Consequently, these threats</t>
  </si>
  <si>
    <t>Untangling worldwide conflicts in marine protected areas: Five lessons from the five continents</t>
  </si>
  <si>
    <t>As the number of world Marine Protected Areas (MPAs) has been steadily increasing in the last decades, confrontations within them may have followed the same path. In order to unravel worldwide conservation conflicts in MPAs, a literature review was done. By doing so, five lessons were learnt: (1) 87 MPAs in the five continents have reported conflicts in the literature; (2) The increase in the number of world MPAs was found to be one of the forces driving this trend; (3) Intergroup competition over the use of marine resources, feelings of exclusion, poor communication and inequities in the distribution of MPA' benefits were the most frequent conflicts; (4) Conflict resolution strategies were scarce in the literature and displayed different outcomes; (5) To effectively address conflict and reach compromise, the roots of disputes should be identified. Further research on the effectiveness of different conflict resolution mechanisms is needed.</t>
  </si>
  <si>
    <t>Characterization of purse seine fishery of Ziama Bay (Gulf of Bejaia, SW Mediterranean): Implications for sustainability management</t>
  </si>
  <si>
    <t>The establishment of marine protected areas (MPAs) in Algeria faces several obstacles, particularly lack of legislation and poor management of local resources. The attempt to establish an MPA at Taza (Gulf of Bejaia, SW Mediterranean) is part of a broader project to set up a network of MPAs in the Mediterranean basin. The MPA of Taza was first proposed by the staff of Taza National Park in 2000, who, with the support of the MedPAN (Network of Managers of Marine Protected Areas in the Mediterranean) South Project (MSP), began promoting this initiative in 2009. This study analyzes the purse seine fishery in this coastal area through the study of landings and yields, in order to characterize one of the most important fishing activities in the Gulf of Bejaia. In addition, the study assesses the impact of non-purse seine vessels which has detrimental effects leading to a de facto open access fishery situation. Landings observation and interviews with purse seine fishers (i.e. vessels with a license to practice purse seining) were conducted from May 2013 to April 2014 to record catches, the characteristics of fishing gear, and the fishing grounds. At the same time, non-purse seine fishing vessels - that is, vessels without a license to practice purse seining - were also monitored. The purse seine fishery of Ziama shows a seasonal pattern in the selection of fishing grounds. The species most frequently landed by purse seine and non-purse seine vessels throughout the study period was the sardine (Sardina pilchardus). Other less frequently caught species such as the European anchovy (Engraulis encrasicolus) make a seasonal appearance. This data could be useful to understand fishery dynamics and the behavior of fishers prior to the establishment of an MPA in a given zone.</t>
  </si>
  <si>
    <t>Conservation of coastal stingrays: seasonal abundance and population structure of the short-tailed stingray Dasyatis brevicaudata at a Marine Protected Area</t>
  </si>
  <si>
    <t>Elasmobranch (shark, ray, and skate) populations around the world are in decline, and effective conservation measures are urgently needed. Marine Protected Areas (MPA) placed in locations important for key life-history stages may form part of an effective conservation strategy. In this context, we examined the seasonal abundance and population structure of the short-tailed stingray (Dasyatis brevicaudata) at an offshore MPA in northeastern New Zealand, and the reported use of this location as a mating ground. Diver surveys were conducted from 2004 to 2007 at the Poor Knights Islands Marine Reserve (PKIMR). During this time, we observed: (i) a substantial increase in adult and subadult numbers, particularly females during the suggested breeding season, and a corresponding increase in females bearing fresh mating scars; and (ii) large numbers of smaller (probably immature) D. brevicaudata individuals of both sexes from spring to autumn. These results suggest that the PKIMR acts as both a mating aggregation location and a nursery for this species. We suggest that for coastal stingrays such as D. brevicaudata, small MPAs may be effective at protecting key life-history stages, but that as movements outside of reserve boundaries also occur, additional management tools may also be necessary.</t>
  </si>
  <si>
    <t>Marine reserves: Parks, baselines, and fishery enhancement</t>
  </si>
  <si>
    <t>Coastal zones are usually managed with two main objectives: (1) conservation/maintenance of biodiversity and. intrinsic ecosystem services and (2) maintenance of sustainable fisheries. The management needs that can be met with marine protected areas fall into corresponding categories. First, fully protected (that is, no-take) reserves-parks-offer benchmarks and protect ecosystem integrity while encouraging research, education, and aesthetic appreciation of nature. Second, by allowing focused local control of human impacts, marine protected areas can be used to focus more intense local management designed to increase yield and allow research to help define sustainability and protect against uncertainty by using carefully managed fisheries as a research tool. We have been gambling with the future by establishing a poor balance between short-term profit and long-term risks. The absence of meaningful, fully protected reserves has produced a situation in which there are virtually no areas north of the Antarctic in the world's oceans that have exploitable resources where scientists can study natural marine systems. In most areas the higher-order predators and many other important species have been virtually eliminated; many benthic habitats have been much changed by fishing activities. Without solid data documenting changes through time, the relative merits of various causes and effects that operate in complex ecological systems can always be argued. Without natural systems important questions cannot be studied-for example, how the ecosystem roles of various species can be assessed, how they can be managed in a sustainable manner, and how we can evaluate resilience or relative rates of recovery. Networks of fully-protected reserves could facilitate research into such questions, contribute to the recovery of many coastal systems, and enable society to enrich its existence by observing species that should be part of its heritage (Murray ct al., 1999). The use of marine protected areas as fishing refugia has met strong resistance by fishers and many managers, and it is misunderstood by many conservation biologists because different proponents have different, usually simplistic, visions. It is important to spell out the objectives of each proposed example. Our essential habitat perspective emphasizes that each situation depends on specific life-history parameters and emphasizes critical thresholds in population dynamics, including density and behavior for fertilization, transport processes, settlement, survivorship, and growth to maturity. These are extremely difficult problems, and we cannot expect simplistic solutions to be effective. The only basis for optimism is that most of the seriously affected species are not yet extinct, and we still have a little time to establish permanent fully protected reserves to allow mankind to appreciate its rich but much depleted biological heritage. At least in some systems recovery can be measured over short time scales (&lt;10 yrs), whereas others are much slower. Society as a whole is the ultimate stakeholder, not only the commercial and sports fishing industries that so dominate the public arena. Society will have to play a more active role if these species and habitats are to be saved.</t>
  </si>
  <si>
    <t>Optimizing voluntary compliance in marine protected areas: A comparison of recreational fisher and enforcement officer perspectives using multi-criteria analysis</t>
  </si>
  <si>
    <t>A comprehensive list of planning criteria for optimizing compliance in Marine Protected Areas (MPAs) was compiled and used to compare the views of recreational fishers and compliance officers for facilitating voluntary compliance in the Port Stephens - Great Lakes Marine Park (PSGLMP). Expert working groups were tasked separately with: 1) criteria identification and weighting; 2) scoring of no-take zones; 3) prioritizing and determining uncertainty; and 4) analysis of results and sensitivity testing. Multi-Criteria Analysis (MCA) revealed that both groups had similar perspectives and recommendations, despite weighting the individual planning criteria differently. Significantly, manageability scores for no-take zones from MCA appeared to correlate well with past numbers of enforcement actions recorded for each zone. This provides empirical evidence that adopting manageability criteria during the planning of MPAs could lead to a marked increase in voluntary compliance. As a result, greater consideration to compliance planning during MPA design and zoning is recommended in order to optimize voluntary compliance. Whilst the majority of no-take zones in the PSGLMP case study were evaluated as being relatively effective in terms of optimizing voluntary compliance, there remains considerable potential to improve design, management and use of the poorer performing zones. Finally, the study highlighted the value of recreational fisher engagement in MPA planning processes to maximize voluntary compliance and manageability. (C) 2011 Elsevier Ltd. All rights reserved.</t>
  </si>
  <si>
    <t>Marine Protected Dramas: The Flaws of the Brazilian National System of Marine Protected Areas</t>
  </si>
  <si>
    <t>This article discusses the current problems and issues associated with the implementation of a National System of Marine Protected Areas in Brazil. MPA managers and higher governmental level authorities were interviewed about their perceptions of the implementation of a national MPA strategy and the recent changes in the institutional arrangement of government marine conservation agencies. Interviewees' narratives were generally pessimistic and the National System was perceived as weak, with few recognizable marine conservation outcomes on the ground. The following major flaws were identified: poor inter-institutional coordination of coastal and ocean governance; institutional crisis faced by the national government marine conservation agency; poor management within individual MPAs; problems with regional networks of marine protected areas; an overly bureaucratic management and administrative system; financial shortages creating structural problems and a disconnect between MPA policy and its delivery. Furthermore, a lack of professional motivation and a pessimistic atmosphere was encountered during many interviews, a malaise which we believe affects how the entire system is able to respond to crises. Our findings highlight the need for a better understanding of the role of 'leadership' in the performance of socio-ecological systems (such as MPA networks), more effective official evaluation mechanisms, more localized audits of (and reforms if necessary to) Brazil's federal biodiversity conservation agency (ICMBio), and the need for political measures to promote state leadership and support. Continuing to focus on the designation of more MPAs whilst not fully addressing these issues will achieve little beyond fulfilling, on paper, Brazil's international marine biodiversity commitments.</t>
  </si>
  <si>
    <t>Implementing California's Nearshore Fishery Management Plan - twelve years later</t>
  </si>
  <si>
    <t>The Nearshore Fishery Management Plan (NFMP) mandated by California's Marine Life Management Act of 1998 was adopted by the California Fish and Game Commission in October 2002. The NFMP provides a framework for managing the nearshore species complex under joint state-federal authority using more conservative measures, while in close coordination with federal management. Since 2002, the California Department of Fish and Wildlife (CDFW) has managed 19 nearshore species in accordance with NFMP management measures. Prior to adoption of the NFMP, all nearshore species were considered data-poor. Since implementation, half of the nearshore species have been assessed, moving from data-poor to more informed. The status of assessed stocks is healthy or precautionary, which has resulted in increased total allowable catches. Regional management, as envisioned by the NFMP, has yet to be fully implemented, although progress has been made in the form of regional recreational and commercial catch monitoring and estimation of catch and effort, and a restricted access program instituted on a regional basis in 2003 for the commercial fishery. Since 2003, the number of restricted access permits has been reduced by 29%. Allocation of harvest limits between the recreational and commercial sectors continues to be based on historic landings. Recent implementation of a statewide network of marine protected areas provides protection to approximately 20% of nearshore habitat important to NFMP species and provides the opportunity to investigate the utility of marine protected areas as reference reserves for stock monitoring and assessment. Research on nearshore species is progressing, albeit slowly, given limited CDFW resources and by virtue of collaborative partnerships. Although the state intended to pursue federal transfer of authority to gain sole management authority, most of the NFMP species continue to be jointly managed.</t>
  </si>
  <si>
    <t>Coastal livelihoods, poverty and well-being in Mexico. A case study of institutional and social constraints</t>
  </si>
  <si>
    <t>The aim of this study is twofold. First, it explores the local discourses of poverty and well-being in a fishing community in Baja California Sur, Mexico. Second, the study examines the several constraints that fishers face for secure and sustainable livelihoods. The assessment used the sustainable livelihoods framework as analytical approach. The study concluded that poverty and marginalization in this fishing community is closely linked with institutional and social factors rather than to economics issues. The most severe constraints observed were corruption in the allocation of fishing licenses and permits, social exclusion and marginalization of new settlers and domestic violence associated with alcoholism and drug addictions. The current discourse that explains poverty exclusively in economic terms is discussed largely and confronted with empirical evidence. Finally, the study emphasizes the necessity to implement a marine protected area in the region, with the aim to preserve the marine resources as well as to establish a normative framework which guarantees transparency and justice in the resources allocation.</t>
  </si>
  <si>
    <t>Incorporating seascape connectivity in conservation prioritisation</t>
  </si>
  <si>
    <t>In conservation prioritisation, it is often implicit that representation targets for individual habitat types act as surrogates for the species that inhabit them. Yet for many commercially and ecologically important coral reef fish species, connectivity among different habitats in a seascape may be more important than any single habitat alone. Approaches to conservation prioritisation that consider seascape connectivity are thus warranted. I demonstrate an approach that can be implemented within a relatively data-poor context, using widely available conservation planning software. Based on clearly stated assumptions regarding species' habitat usage and movement ability, this approach can be adapted to different focal species and contexts, or refined as further data become available. I first derive a seascape connectivity metric based on area-weighted proximity between juvenile and adult habitat patches, and then apply this during spatial prioritisation using the decision-support software Marxan. Using a case study from Micronesia, I present two applications: first, to inform prioritisation for a network of marine protected areas to achieve regional objectives for habitat representation; and second, to identify nursery habitat patches that are most likely to supply juveniles to adult populations on reefs within existing protected areas. Incorporating seascape connectivity in conservation prioritisation highlights areas where small marine protected areas placed on coral reefs might benefit from proximity to other habitats in the seascape, and thus be more effective. Within the context of community tenure over resources, identification of critical nursery habitats to improve the effectiveness of existing marine protected areas indicates where collaboration across community boundaries might be required. Outputs from these analyses are likely to be most useful in regions where management is highly decentralised, imposing spatial constraints on the size of individual protected areas.</t>
  </si>
  <si>
    <t>CASE STUDIES OF CHANGES IN THE STRUCTURE OF REEF LAGOON FISHERIES OFF SOUTHERN KENYA</t>
  </si>
  <si>
    <t>This study analyzes changes occurring within shallow lagoon fisheries on the Kenyan south coast. The data were gathered at two intervals over a span of ten years at four selected sites: Mwaepe, Mvuleni, Chale, and Gazi. The four case studies offer different insights into the approaches of the artisanal fishers in coping with changing social circumstances, which in turn influence the fishers' attitudes and perceptions, as expressed in their growing desire for self-reliance rather than governmental regulation. Fisher groups now advocate the establishment of a Marine Protected Area under local supervision, in contrast to the earlier governmental approach for an MPA which they had opposed. Beach seines and ring nets have both been outlawed by most of the fishers themselves, although enforcement is weak. Ownership of hitherto traditionally managed areas has been traded to the tourist industry, signaling the power of short-term 'economic gains over religious and traditional attachments. The Beach Management Units - newly established by the government - have not been fully embraced by the fishers. In conclusion, we stress the importance of enhanced education and training in strengthening the self-reliance of the fishing community.</t>
  </si>
  <si>
    <t>When good intentions are not enough ... Insights on networks of paper park marine protected areas</t>
  </si>
  <si>
    <t>In efforts to protect the world's oceans, the Convention on Biological Diversity has moved the goal of establishing marine protected areas (MPAs) to cover 10% of the ocean from 2012 to 2020. This adjustment suggests that the rush to establish MPAs without proper resources does not resolve conservation problems. In fact, such actions may create a false sense of protection that camouflages degradation of marine ecosystems on regional scales. To exemplify this phenomenon, we reviewed MPA efficacy in the Gulf of California, Mexico, where some 23,300 km2 have been decreed as MPAs. With the exception of Cabo Pulmo National Park, MPAs have not met conservation or sustainability goals. We examined MPA budgets and foundations' investment in the region and found that funding for management is not the limiting factor in MPA efficacy, although funding for enforcement may be deficient. We conclude that MPAs have failed because of insufficient no-take zones, lack of enforcement, poor governance, and minimal community involvement. We need a new philosophy to implement MPAs to take advantage of the scientific knowledge and monetary investment that have been generated worldwide and ensure that they complement effective fisheries management outside their borders.</t>
  </si>
  <si>
    <t>Philippine Alliance of Fisherfolk: Ecohealth Practitioners for Livelihood and Food Security</t>
  </si>
  <si>
    <t>Pamana Ka Sa Pilipinas (Pamana) is a grassroots fisherfolk alliance of Philippine Marine Protected Areas with more than 6,000 individual fisherfolk and their 30,000 family members. Access to food, education, and health services for Philippine fisherfolk families is directly dependant upon the fish harvest and related health of the marine environment. Pamana represents a unique ecohealth strategy, linking the health of coastal people and that of their surrounding marine ecosystem. Pamana's activities are viewed by both their membership and barangay (village) health workers as a contribution to nutritional and community health. The alliance has developed an approach to the empowerment of fisherfolk that has led to improvement in health, food security, and nutritional status of their communities. The development of Pamana provides a model for building capacity in other fishing- and resource-based cultures, through engagement and empowerment. In less developed countries, grassroots initiatives, such as Pamana, may be the only solution for sustainable fisheries contributions to food security, given the challenges of fisherfolk poverty, environmental degradation, and limited finances.</t>
  </si>
  <si>
    <t>Addressing poaching in marine protected areas through voluntary surveillance and enforcement</t>
  </si>
  <si>
    <t>Poaching renders many of the world's marine protected areas ineffective. Because enforcement capacity is often limited, managers are attempting to bolster compliance by engaging the latent surveillance potential of fishers. However, little is known about how fishers respond when they witness poaching. Here, we surveyed 2,111 fishers living adjacent to 55 marine protected areas in seven countries and found that 48% had previously observed poaching. We found that the most common response was inaction, with the primary reasons being: (1) conflict avoidance; (2) a sense that it was not their responsibility or jurisdiction; and (3) the perception that poaching was a survival strategy. We also quantified how institutional design elements or conditions were related to how fishers responded to poaching, and highlight ways in which fishers can be engaged while mitigating risks. These include emphasizing how poaching personally affects each fisher, promoting stewardship and norms of personal responsibility and poverty alleviation to reduce the need for fishers to poach for survival.</t>
  </si>
  <si>
    <t>Food, money and lobsters: Valuing ecosystem services to align environmental management with Sustainable Development Goals</t>
  </si>
  <si>
    <t>With over 1 billion people currently relying on the services provided by marine ecosystems - e.g. food, fibre and coastal protection - governments, scientists and international bodies are searching for innovative research to support decision-makers in achieving the Sustainable Development Goals (SDGs). Valuing past and present ecosystem services allows investigation into how different scenarios impact the SDGs, such as economic growth, sustainability, poverty and equity among stakeholders. This paper investigates the past and current value of the lobster fishery located in the Table Mountain National Park Marine Protected Area. It then uses InVEST to highlight future changes under different scenarios. While we found a significant decline in fishery value over the next ten years under all three scenarios, the exclusion of large-scale fisheries from the marine protected area seems to yield the most positive results in regard to South Africa's SDG commitments. This scenario has the potential to generate approximately 50% more revenue, while also producing the highest available protein to local communities, highest quantity of spawners and highest economic distribution to small-scale fisheries. It is clear through this research that valuing ecosystem services can enable a future of healthy economies, people and environments; the highly sought-after triple-bottom line. (C) 2017 Elsevier B.V. All rights reserved.</t>
  </si>
  <si>
    <t>Governance of Marine Protected Areas in East Africa: A Comparative Study of Mozambique, South Africa, and Tanzania</t>
  </si>
  <si>
    <t>Marine protected areas (MPAs), including MPA networks, have become an indispensable tool for marine conservation. This article undertakes a comparative discussion of the domestic governance frameworks of Mozambique, South Africa, and Tanzania in view of the efforts of these three states to scale up their MPA cooperation in the East African Marine Ecoregion (EAME) to include MPA networks, including transboundary MPAs. Although on many issues there appears to be regional solidarity and convergence on principles, including participatory processes and decision making to guide MPA making, there are significant differences on lead roles, institutional structures, access to public information, and conflict management, among others, which would need to be factored in MPA cooperation. Other important factors for regional MPA cooperation include policy directions on shared concerns such as conservation and development values with emphasis on equitable resource use and poverty alleviation.</t>
  </si>
  <si>
    <t>Using the dina tool as governance of natural resources: lessons of Velondriake, southwestern Madagascar</t>
  </si>
  <si>
    <t>In order to reduce conflict between national laws and local customs and social norms (known as dina), the government of Madagascar has progressively decentralised the governance of natural resources to local levels. Rules regarding resource use within contractual management transfers and co-managed protected areas are defined within dina, which can be legally recognised. In this paper we describe and critically analyse the establishment and enforcement procedures of a dina created to govern resource use within Velondriake, a community-managed marine protected area in southwestern Madagascar. The dina was developed by community members and ratified in a court of law to become legally binding. It has hierarchical enforcement procedures, starting at the village level but with recourse to higher levels should local enforcement fail. We discuss several problems with the dina creation and its enforcement procedures, as well as proposed solutions; these include overcoming social cohesion (fihavanana), contradictions with pre-existing national law, and applying the dina against migrants. We conclude by reviewing the use of dina elsewhere in Madagascar, and argue that dina imposed by external agencies, when not aligned with community aspirations, will result in poor compliance with the rules. Velondriake avoided such problems through a fully participatory, inclusive approach to dina creation.</t>
  </si>
  <si>
    <t>Cultural Models of the Coast in Australia: Toward Sustainability</t>
  </si>
  <si>
    <t>Cultural models of the coast affect-and are affected by-our marine ethics, frameworks for coastal ownership, and management practices. The coast can be seen as an ecosystem with intrinsic values, a commodity that can be bought and sold, a community place where people meet, a landscape with aesthetic appeal, a productive system that generates profits, a property to be managed, or a spiritual realm that relates to proper order and reverence. Each of these cultural constructions interacts with the others and this can create conflicts over rights and responsibilities. Each construction has implications for who should manage the coast, to what ends, and by what means. This article explores the negative and positive implications of seven cultural models to the Australian coast and makes suggestions about the value of Australian Indigenous and sustainability perspectives to a durable human relationship with the coast. Examples are drawn from recent coastal developments in Australia, such as Native Title debates, the marine protected area process, and Coastcare.</t>
  </si>
  <si>
    <t>Beyond band-aids in fisheries management: Fixing world fisheries</t>
  </si>
  <si>
    <t>Although existing fisheries management systems have largely failed, the public and most scientists believe this failure is due to overfishing and that the solution includes the precautionary approach, marine protected areas, and ecosystem management. We argue that the existing interpretations of ecosystem management have proved disastrous for the U.S. West Coast groundfish fishery;, that no obvious social and economic goal is associated with these interpretations; that maximization of total ecosystem yield would probably perpetuate overfishing on some stocks; and that weak-stock management will lead to major losses in potential yields. Although smaller-scale spatial management could prevent overfishing on weak stocks while allowing fishing of healthy stocks, ecosystem management and other biological remedies fail to recognize the real problem: overcapitalization and the race for fish; the solutions commonly identified actually treat a symptom rather than the problem. Solutions do exist and have the common characteristic of changing the incentives to make what is good for an individual or group good for society. Examples already in place include community ownership of fishing grounds, cooperative fisheries, and rights-based fishing (e.g., individual transferable quotas).</t>
  </si>
  <si>
    <t>Bridging the divide: Social-ecological coherence in Marine Protected Area network design</t>
  </si>
  <si>
    <t>1. Marine Protected Areas (MPAs) and networks of MPAs are being implemented globally as a spatial management tool for achieving conservation objectives. There has been considerable progress in reaching the prescribed 10% protected area target for 2020, outlined in the Convention on Biological Diversity Aichi Target 11 and the United Nations Sustainable Development Goal 14. 2. The application of MPA network design principles (e. g. Representative, ecological connectivity), which underpin ecological coherence, is still lacking or insufficient in many regions. Poor ecological coherence hinders the ecological performance of MPA networks, leading to dysfunction in the flow of ecosystem services and reduced ecosystem benefits, with potentially negative consequences for human well-being. 3. This paper presents four pivotal focus points for future progress that can bridge the gap between ecological and social systems. The aim is to shift the discourse of ` ecological coherence' further into the social sphere, and hence support the alignment of the process of designating ecologically coherent MPA networks with the ` triple bottom line' of economic development, environmental sustainability, and social inclusion, as described in the Sustainable Development Goals (SDGs), to achieve social-ecological coherence in MPA network design.</t>
  </si>
  <si>
    <t>Management effectiveness evaluation of Bunaken National Park of Indonesia using an updated framework</t>
  </si>
  <si>
    <t>Evaluation of management effectiveness is a very crucial aspect behind the management of every successful Marine Protected Area (MPA). It gives broader understanding of the management progress, how effective the management has been and what can be done to improve management performance. The paper evaluates the management effectiveness of Bunaken National Park (BNP) management performance from 2004 to 2009. Moreover, seeing that the past evaluation framework in BNP is inadequate to assess broader issues BNP is currently facing, this paper proposes a different evaluation framework that could better fit BNP's current condition and provide deeper assessment to help understand BNP's overall management effectiveness in greater detail. The evaluation was conducted in the International Union for Conservation of Nature (IUCN) framework which assesses six good management elements (context, planning, input, processes, outputs, and outcomes). The results highlighted a range of management problems in BNP, including poor management planning, lack of management intervention and inadequate monitoring. The paper provides insights on how essential management elements that are often neglected in management practices could affect overall management performance.</t>
  </si>
  <si>
    <t>Adaptive Capacity of Fishing Communities at Marine Protected Areas: A Case Study from the Colombian Pacific</t>
  </si>
  <si>
    <t>Departing from a theoretical methodology, we estimate empirically an index of adaptive capacity (IAC) of a fishing community to the establishment of marine protected areas (MPAs). We carried out household surveys, designed to obtain information for indicators and sub-indicators, and calculated the IAC. Moreover, we performed a sensitivity analysis to check for robustness of the results. Our findings show that, despite being located between two MPAs, the fishing community of Bazan in the Colombian Pacific is highly vulnerable and that the socioeconomic dimension of the IAC constitutes the most binding dimension for building adaptive capacity. Bazan is characterized by extreme poverty, high dependence on resources, and lack of basic public infrastructure. Notwithstanding, social capital and local awareness about ecological conditions may act as enhancers of adaptive capacity. The establishment of MPAs should consider the development of strategies to confer adaptive capacity to local communities highly dependent on resource extraction.</t>
  </si>
  <si>
    <t>Ocean zoning, first possession and Coasean contracts</t>
  </si>
  <si>
    <t>, Governments are being asked to integrate uses of ocean resources and space by developing comprehensive zoning plans. The current, sectoral practice establishes individual areas, such as marine protected areas, that satisfy constituents' first-possession strategies to claim de facto ownership, but the zones are not integrated. Also, the emphasis on exclusive-use zoning to minimize spillovers in both approaches is costly when the value of excluded production is greater than spillover damages. Alternatively, property rights could be allocated to claimants and exchanged in contracts that internalize spillovers, account for all sources of value, and result in an optimal pattern of mixed-use and exclusive-use zones. Published by Elsevier Ltd.</t>
  </si>
  <si>
    <t>Inter-local bay alliances in Northern Mindanao, Philippines: Experiences and lessons learned in establishment and organisational sustainability</t>
  </si>
  <si>
    <t>Three alliances for bay management in Northern Mindanao region - Gingoog Bay Alliance, Macajalar Bay Development Alliance, and Iligan Bay Alliance in Misamis Occidental- were examined if critical legal, institutional, and financial factors to ensure organisational sustainability were present. Data were from key informant interviews and secondary sources. Results showed that the alliances have a common purpose (coastal resource rehabilitation and poverty alleviation) and geographical base (bay), relied mostly on member contributions for funds, and their members were bound by legal contracts. Their reported accomplishments were strengthened coastal law enforcement, establishment of marine protected areas, conduct of resource mapping, and formulation of harmonised fisheries code. The two key issues were weak contracts and insufficient funds. For sustainability, the alliances need to focus on what they can deliver that matches their available resources, to establish a governance structure with sufficient power and control to make alliance operations work effectively, and to adopt a financial arrangement that is feasible and legally approved.</t>
  </si>
  <si>
    <t>Response of rocky shore communities to anthropogenic pressures in Albania (Mediterranean Sea): Ecological status assessment through the CARLIT method</t>
  </si>
  <si>
    <t>The lower mid-littoral and shallow subtidal communities were studied in the district of Vlora (Albania), three years after the establishment of a Marine Protected Area, with particular attention to the long-lived species. The bioconstructions built in the mid-littoral zone by the calcified rhodobiont Lithophyllum byssoides were in poor condition and sometimes even dead. In contrast, the brown alga Cystoseira amentacea constituted lush stands. For assessing the ecological status of the studied area, the CARLIT method, based upon macroalgal communities, was applied. The observed range of ecological status was wide ('high' through 'bad') and was overall among the lowest assessed to date in the Mediterranean Sea. The occurrence of extensive sea-urchin barren grounds, though not taken into consideration by the CARLIT index, confirmed the poor condition of large sectors of the study area. Overall, the CARLIT index is well correlated with anthropogenic pressures, as assessed by the LUSI index. (C) 2016 Elsevier Ltd. All rights reserved.</t>
  </si>
  <si>
    <t>Size matters: Predator outbreaks threaten foundation species in small Marine Protected Areas</t>
  </si>
  <si>
    <t>The unanticipated impacts of consumers in fragmented habitats are frequently a challenge for ecosystem management. On Indo-Pacific coral reefs, crown-of-thorns sea stars (Acanthaster spp.) are coral predators whose outbreaks cause precipitous coral decline. Across large spatial scales, Acanthaster densities are lower in large no-take Marine Protected Areas (MPAs) and reefs subject to limited human exploitation. However, using a combination of observational and manipulative experiments, we found that Acanthaster densities within a network of small, no-take MPAs on reef flats in Fiji were similar to 2-3.4 times greater inside MPAs than in adjacent fished areas an similar to 2-2.5 times greater than the upper threshold density indicative of an outbreak. This appeared to result from selective Acanthaster migration to the coral-rich MPAs from fished areas that are coral-poor and dominated by macroalgae. Small MPAs can dramatically increase the cover of foundation species like corals, but may selectively attract coral predators like Acanthaster due to greater food densities within MPAs or because the MPAs are too small to support Acanthaster enemies. As coral cover increases, their chemical and visual cues may concentrate Acanthasterto outbreak densities that cause coral demise, compromising the value of small MPAs. An understanding of predator dynamics as a function of habitat type, size, and fragmentation needs to be incorporated into MPA design and management.</t>
  </si>
  <si>
    <t>Socio-economic aspects of boat-based ecotourism during the sardine run within the Pondoland Marine Protected Area, South Africa</t>
  </si>
  <si>
    <t>Understanding recreational aspects of the tourism industry developing around the KwaZulu-Natal sardine run is important for the protection and sustainability of the Pondoland Marine Protected Area (MPA), on the south-east coast of South Africa. Between June and July 2007, a total of 128 people visited this area to experience the sardine run using boat-based access. An onsite questionnaire survey of 108 (84.4%) participants at Port St Johns and Mbotyi indicated that the direct value of their visit was around R5.47 million (95% CI = R5.14-5.82 million). Although the benefits of the sardine run tourism industry extend throughout the South African economy, local indigenous communities receive little direct benefit. Almost half of all sardine run participants, however, showed a willingness to contribute R500 or more towards a community development programme. On a ranking from one (poor) to five (excellent), the average participant's response to overall quality of the experience and quality of the dive charter was 3.9 and 4.4, respectively. Over a quarter (27%) of participants never saw a sardine during their visit, despite the fact that their trip was marketed as 'the sardine run', so participant experiences often did not meet with expectations. The sardine run within the Pondoland MPA is currently an undermarketed and underexploited resource.</t>
  </si>
  <si>
    <t>Habitat modeling of Irrawaddy dolphins (Orcaella brevirostris) in the Eastern Gulf of Thailand</t>
  </si>
  <si>
    <t>Aim The Irrawaddy dolphin (Orcaella brevirostris) is an endangered cetacean found throughout Southeast Asia. The main threat to this species is human encroachment, led by entanglement in fishing gear. Information on this data-poor species' ecology and habitat use is needed to effectively inform spatial management. Location We investigated the habitat of a previously unstudied group of Irrawaddy dolphins in the eastern Gulf of Thailand, between the villages of Laem Klat and Khlong Yai, in Trat Province. This location is important as government groups plan to establish a marine protected area. Methods We carried out boat-based visual line transect surveys with concurrent oceanographic measurements and used hurdle models to evaluate this species' patterns of habitat use in this area. Results Depth most strongly predicted dolphin presence, while temperature was a strong predictor of group size. The highest probability of dolphin presence occurred at around 10.0 m with an optimal depth range of 7.50 to 13.05 m. The greatest number of dolphins was predicted at 24.93 degrees C with an optimal range between 24.93 and 25.31 degrees C. Dolphins are most likely to occur in two primary locations, one large region in the center of the study area (11(o)54 ' 18 '' N to 11(o)59 ' 23 '' N) and a smaller region in the south (11(o)47 ' 28 '' N to 11(o)49 ' 59 '' N). Protections for this population will likely have the greatest chance of success in these two areas. Main Conclusions The results of this work can inform management strategies within the immediate study area by highlighting areas of high habitat use that should be considered for marine spatial planning measures, such as the creation of marine protected areas. Species distribution models for this species in Thailand can also assist conservation planning in other parts of the species' range by expanding our understanding of habitat preferences.</t>
  </si>
  <si>
    <t>Indonesian coral reefs - An economic of a precious but threatened resource</t>
  </si>
  <si>
    <t>Indonesia's coral reefs are currently undergoing rapid destruction from human activities including: poison fishing; blast fishing; coral mining; sedimentation; pollution and overfishing. In this paper, these destructive activities are described and the private gains from these activities accruing to individuals are compared with the associated costs to society. It is shown that the social costs by far outweigh the short-term private gains. Yet, powerful forces have a clear interest in maintaining the status quo of destruction. These forces vary from high risk, high payoff poison fishing to poverty-trap activities such as coral mining. The paper concludes with a discussion on designing appropriate policy responses such as: local threat-based approach; national threat-based approach; integrated coastal zone management; and the use of marine protected areas.</t>
  </si>
  <si>
    <t>Determining the Feasibility of Establishing New Multiple-Use Marine Protected Areas in Chile</t>
  </si>
  <si>
    <t>This paper evaluates the feasibility of establishing a multiple-use marine protected area. The methodology was applied to evaluate three proposed sites in Chile with diverse conservation needs, social stress and poverty levels, and different economic activities (small-scale fishing, heavy industry, and mining activities). We use two broad categories for the evaluation: socio-economic and political-institutional. The methodology uses a combination of secondary data with personal interviews, workshops, and focus groups with stakeholders (e.g., fishermen, unions, politicians, social organizations) from different political, social, and economic backgrounds to characterize current and potential natural and social resources and to evaluate in an ordinal scale the feasibility of establishing the protected area. The methodology allows us to correctly identify the challenges faced in each site and can be used to develop appropriate strategies for balancing economic, social, and environmental objectives. This methodology can be replicated to evaluate the feasibility of other marine or terrestrial protected areas.</t>
  </si>
  <si>
    <t>Poverty and the use of destructive fishing gear near east African marine protected areas</t>
  </si>
  <si>
    <t>Poverty may be an important influence on the exploitation of marine resources in tropical developing countries. A number of studies have hypothesized that destructive fishing gears, which can degrade habitat, capture high proportions of juvenile fish and ultimately lead to reduced yields, are primarily used by the poorer segments of society. However, few studies have empirically tested this relationship. This paper examines relationships between the use of destructive seine nets and thirteen socioeconomic conditions in communities adjacent to three peri-urban marine protected areas in east Africa. Fishers using destructive gears were younger, less likely to have capital invested in the fishery, had lower fortnightly expenditures and were poorer in two multivariate indices of material style of life. Based on the two multivariate material style of life indices, a binary logistic regression model classified whether fishers used destructive gears with almost 70% accuracy. These findings are broadly consistent with the literature on poverty traps, which are situations in which the poor are unable to mobilize the resources required to overcome low-income situations and consequently engage in behaviour that may reinforce their own poverty. Managers aiming to reduce destructive gear use may need to partner with civil society and donors to help break poverty traps.</t>
  </si>
  <si>
    <t>Marine Conservation Begins at Home: How a Local Community and Protection of a Small Bay Sent Waves of Change Around the UK and Beyond</t>
  </si>
  <si>
    <t>The Firth of Clyde, on the west coast of Scotland, was once one of the most productive fishing grounds in Europe. However, successive decades of poor management and overfishing led to a dramatic loss of biodiversity and the collapse of finfish fisheries. In response, concerned local residents on the Isle of Arran, which lies in the middle of the Clyde, formed the Community of Arran Seabed Trust (COAST) in 1995. After 13 years of campaigning, a small (2.67 km(2)) area in Lamlash Bay became Scotland's first no-take zone (NTZ) in 2008, and only the second in the UK. Since protection, biodiversity has increased substantially, along with the size, age and density of commercially important species such as the king scallop, Pecten maximus, and the European lobster, Homarus gammarus. Arguably more important, however, is the influence the Lamlash Bay NTZ and COAST have had on UK marine protection in general. Most notably, detailed research has created a case study that clearly demonstrates the benefits of protection in an area where little such evidence is available. This case has been used repeatedly to support efforts for increased protection of UK waters to help rebuild marine ecosystems and enhance their resilience in an uncertain future. In Scotland specifically, lobbying by COAST led to the designation of a much larger marine protected area (MPA, &gt; 250 km(2)) around the south of Arran, one of 30 new MPAs in the country. Evidence from Lamlash Bay has supported development of strong protection for these MPAs, seeing off lobbyist efforts to weaken management. Arran's conservation success has been recognized internationally and is inspiring greater involvement of local communities around the UK, and further afield, to take the destiny of their coastal waters into their own hands. Successful marine conservation begins at home.</t>
  </si>
  <si>
    <t>Marine protected areas and resilience to sedimentation in the Solomon Islands</t>
  </si>
  <si>
    <t>The ability of marine protected areas (MPAs) to provide protection from indirect stressors, via increased resilience afforded by decreased impact from direct stressors, remains an important and unresolved question about the role MPAs can play in broader conservation and resource management goals. Over a five-year period, we evaluated coral and fish community responses inside and outside three MPAs within the Roviana Lagoon system in Solomon Islands, where sedimentation pressure from upland logging is substantial. We found little evidence that MPAs decrease impact or improve conditions and instead found some potential declines in fish abundance. We also documented modest to high levels of poaching during this period. Where compliance with management is poor, and indirect stressors play a dominant role in determining ecosystem condition, as appears to be the case in Roviana Lagoon, MPAs may provide little management benefit.</t>
  </si>
  <si>
    <t>What to do when you have almost nothing: A simple quantitative prescription for managing extremely data-poor fisheries</t>
  </si>
  <si>
    <t>The cost, complexity and the lack of technical capacity in many countries have made the scientific assessment and sustainable management of data-poor fisheries a persistent problem. New and innovative approaches are needed to stop the ongoing decline of data-poor fisheries and loss of coastal biodiversity they are driving. In recent decades, marine protected areas have become the most preferred form of management for study and have been widely implemented as broadly applicable powerful management tools for data-poor fisheries, but although clearly capable of building biomass within sanctuaries, their effectiveness for sustaining fisheries is proving more difficult to substantiate. This study suggests the new approach needed is actually a return to the established basics of managing size selectivity. Previous studies have established the wisdom of managing size selectivity and fishing pressure to catch fish above the size or age of maturity, but their prescriptions are difficult to implement without age studies, or the capacity for controlling catches and fishing pressure. This study develops an easily implementable rule of thumb based simply on multiples of size of maturity and quantifies its benefit where controlling fishing pressure is not yet possible. Our study provides a timely reminder that even if used alone, size selectivity, the oldest form of management, still produces pretty good sustainable yields. We suggest our rule of thumb can be used to prevent data-poor fisheries declining while capacity for more complex forms of assessment and management are developed.</t>
  </si>
  <si>
    <t>Assessing legacy contaminants in sediments from marine protected areas of the central coast of Sao Paulo (Brazil)</t>
  </si>
  <si>
    <t>The presence of legacy contaminants in sediments from three Marine Protected Areas (MPAs) of the coast of Sao Paulo State was evaluated. Four sampling surveys were conducted between 2013 and 2015 in 10 sites, distributed along the Laje de Santos Marine and Xixova-Japui State Parks (PEMLS and XJSP, respectively) and Central Coast Marine Protection Area (APAMLC). Samples were analyzed for sediment texture, total organic carbon, CaCO3, metals (Al, Fe, Hg, Cd, Co, Cr, Cu, Ni, Pb and Zn), aliphatic and polycyclic aromatic hydrocarbons (AH and PAH). Sediments were generally sandy (excepting muddy samples from APAMLC), with variable amounts of TOC, OM and CaCO3. Most of the sediments exhibited low to moderate concentrations of metals, except APAMLC. Low contamination of sediments by hydrocarbons was found but samples from XLSP and APAMLC exhibited the highest concentrations of biogenic AH and PAH from pyrogenic sources. In APAMLC and PEMLS, the levels of metals can be considered as background levels according to geochemical indices (Igeo and EF). In XJSP and especially in APAMLC data indicated poor sediment quality, probably due to the effect of anthropic activities.</t>
  </si>
  <si>
    <t>Public perceptions of marine threats and protection from around the world</t>
  </si>
  <si>
    <t>The ocean is increasingly facing direct and indirect threats from multiple human activities that alter marine ecosystems worldwide. Mitigating these threats requires a global shift in the way people perceive and interact with the marine environment. Marine public perceptions research has emerged as a useful tool to understand public awareness and attitudes towards the sea. This study compares available surveys of public perceptions of marine threats and protection involving &gt; 32,000 respondents across 21 countries. Results indicate that 70% of respondents believe the marine environment is under threat from human activities, and 45% believe the threat is high or very high. Yet when asked about the ocean's health, only 15% thought it was poor or threatened. Respondents consistently ranked pollution issues as the highest threat, followed by fishing, habitat alteration and climate change. With respect to ocean protection, 73% of respondents support marine protected areas in their region. Most respondents overestimated the area of ocean currently protected, and would like to see much larger areas protected in the future. Overall, a clear picture emerged of the perceived threats and support for protection which can inform marine managers, policy makers, conservation practitioners and educators to improve marine management and conservation programs.</t>
  </si>
  <si>
    <t>Socio-economic aspects of the tiger shark diving industry within the Aliwal Shoal Marine Protected Area, South Africa</t>
  </si>
  <si>
    <t>Understanding socio-economic aspects of the tiger shark Galeocerdo cuvier diving industry, including information on participant expectations, experiences and expenditure, is necessary for the effective management of the Aliwal Shoal Marine Protected Area on the east coast of South Africa. Between January and December 2007, a total of 2 133 tiger shark dives was conducted by 1 065 divers (95% CI = 946-1 198). Data were collected by means of the administration of a semi-structured survey questionnaire to 197 (18.6%) dive participants. Respondents indicated that the direct value of tiger shark diving to the Aliwal Shoal region was R12 405 274 (95% CI = R10 777 324-14 228 541). A total of 1 000 Monte Carlo simulations was used to estimate confidence intervals. On a ranking from one (poor) to five (excellent), the average participant response to overall quality of dive and standard of dive operator was 4.6 and 4.7 respectively. The majority of divers (98.0%) observed a tiger shark, at an average of four per dive. Although tiger sharks approached to an average distance of 1.6 m from divers, the majority (95.9%) felt safe and enjoyed the experience. The majority of interviewees (88.5%) supported the use of chumming for a closer 'tiger shark experience'.</t>
  </si>
  <si>
    <t>POSTMORTEM FINDINGS IN CETACEANS FOUND STRANDED IN THE PELAGOS SANCTUARY, ITALY, 2007-14</t>
  </si>
  <si>
    <t>Between 2007 and 2014, 83 cetaceans were found stranded along the Ligurian coast of Italy, in the Pelagos Sanctuary, the largest marine protected area in the Mediterranean basin. Forty-nine (59%) were submitted to complete or partial necropsy, depending on the conservation status of the carcass. Based on gross and histological pathology and ancillary testing, the cause of death was determined and categorized as anthropogenic or natural (i.e., nonanthropogenic) in origin for 33 animals (67%) and of undetermined origin in the remaining 16 (33%). Natural causes of death, accompanied by either poor or good nutritional status, were attributed to 29 animals (59%), whereas four (8%) were diagnosed with an anthropogenic cause of death, consisting of interaction with fishing activities. Infectious and noninfectious disease was the most common cause of death, involving 29 cetaceans (59%). These data are valuable for understanding health and mortality trends in cetacean populations and can provide information for establishing policies for cetacean conservation and management in such an important protected area of the Mediterranean basin.</t>
  </si>
  <si>
    <t>Diving user fees and the financial sustainability of marine protected areas: Opportunities and impediments</t>
  </si>
  <si>
    <t>Marine Protected Areas (MPAs) worldwide are reported as failing to achieve their conservation objectives due to insufficient funds, resulting in management shortfalls such as inadequate law enforcement and poor visitor management. The implementation of user fee systems has been suggested as a solution to the financial unsustainability of MPAs, with divers commonly willing to pay large sums of money to help protect the parks they visit. Studies assessing the potential and success of tourism user fees in the form of diving user fees have solely concentrated on the Caribbean Region and consequently a comprehensive understanding of the opportunities for revenue generation is not possible. This study investigated existing user fees in two important diving regions of the world, South-East Asia and the Francophone countries of the Indian and Pacific Oceans, and the potential for the introduction of new fee systems there. Whilst the majority of MPAs in the Francophone countries of the Indian and Pacific Oceans are rarely visited by divers, MPAs in South-East Asia, like the Wider Caribbean, present a high potential to raise revenue for conservation via the implementation of diving user fees, although this potential is largely unexploited. This potential will be only realised when complex problems linked to governance and revenue collection are resolved. (c) 2006 Elsevier Ltd. All rights reserved.</t>
  </si>
  <si>
    <t>Impacts of the Moreton Bay Marine Park rezoning on commercial fishermen</t>
  </si>
  <si>
    <t>The design of marine protected areas now typically incorporates socioeconomic data to minimize potential negative impacts on stakeholders. However, these data have limitations that are not well understood. Furthermore, whether the application of socioeconomic data in planning actually reduces avoidable negative impacts on stakeholders is rarely evaluated. This study assessed impacts on commercial fishermen of the rezoning of the Moreton Bay Marine Park, in south eastern Queensland. Specifically, this study (1) compared estimates of opportunity costs of new no-take zones from before and after the rezoning was implemented, and (2) identified impacts of the new zoning scheme on fishing businesses and changes to working environment. Although estimates of aggregated opportunity costs before implementation matched those reported afterwards, these costs varied strongly between types of fisheries and individual fishing businesses. A large proportion of fishermen reported loss of fishing grounds. Some have found new grounds but reported that their travel times have increased and that the remaining open grounds are overcrowded. Fishermen have attempted to adapt to this new situation by changing the time spent fishing or diversifying into other fisheries, which required investing in new gear. The effectiveness of a structural adjustment package to compensate fishermen and minimize displacement of effort was limited by poor information on the number and use of commercial fishing licences and little understanding of the dependence of individual fishing businesses on particular fishing grounds. Ways of improving fisheries data for conservation planning and designing adjustment packages to more effectively mitigate impacts of MPAs on commercial fishermen are suggested. (c) 2012 Elsevier Ltd. All rights reserved.</t>
  </si>
  <si>
    <t>Socio-cultural context of fishers' participation in coastal resources management in Anini-y, Antique in west central Philippines</t>
  </si>
  <si>
    <t>The vicious cycle of poverty, overfishing and resource degradation in coastal communities in the Philippines calls for action that will address the problem of declining fish catch and degraded fish habitats. The literature has shown that an efficient and effective coastal management program can be instrumental in approaching this problem. In order to secure food and livelihood of fishers, the Southeast Asian Fisheries Development Center/Aquaculture Department collaborated with the local government of Anini-y. Antique to develop a sustainable utilization of natural marine resources through sea ranching of abalone within the Nogas Island marine protected area. Establishing a marine protected area is a means of conserving natural stocks while sea ranching is considered an effective strategy that can increase fishery resources. The two management schemes are considered as effective coastal resources management strategies. The success of a sea-ranching project is dependent not only on biophysical but also on socioeconomic factors as determinants of community participation and cooperation. A social assessment was conducted to determine the fishers' socio-cultural characteristics, their perceptions of their coastal resources and knowledge on how to effectively manage these coastal resources. The fishers' awareness on fishing regulations and the extent of their participation in community's coastal resources management activities were also determined. Data were collected from a household survey using a semi-structured questionnaire, focus group discussions and in-depth interviews with key informants. The fishers generally scored low in almost all aspects of their socioeconomic wellbeing. Most fishers perceived that their coastal resources were in a bad condition which they attributed to illegal and commercial fishing, increasing number of fishers and the poor enforcement of fishery regulations. However, the weighted mean scores of their knowledge on coastal resources management, awareness to fishery regulations and participation in community coastal resource management activities were average. This implied that fishers when trained and developed can become potential partners for effective coastal resources management programs. (C) 2010 Elsevier B.V. All rights reserved.</t>
  </si>
  <si>
    <t>Fisheries rent creation and distribution-the imaginary case of Codland</t>
  </si>
  <si>
    <t>This paper discusses actual and possible achievements and failures of Codland and examines it from the point of view of efficiency and in terms of distribution. Joint analysis of the two approaches is needed when contemplating fisheries management reforms, since such reforms may create both winners and losers. The analysis demonstrates how rent drain from fishing communities and countries may occur despite significant resource rent creation. The change in the Codland economy is illustrated and compared to that of actual countries and to resource economic theory. It is concluded that if distributional and equity objectives matter, other instruments than ITQs, such as conditional tradeable fish quotas and vessel licences, resource taxes, co-management, public ownership, auctions, leases, time limited rights, time and area regulations, territorial user rights (TURFs) and marine protected areas (MPAs), should also be used. (C) 2010 Elsevier Ltd. All rights reserved.</t>
  </si>
  <si>
    <t>Conserving Poverty: Destructive Fishing Gear Use in a Tanzanian Marine Protected Area</t>
  </si>
  <si>
    <t>Drawing from ethnographic fieldwork, this paper attends to the persistent use of Destructive Fishing Gear (DFG) in a Marine Protected Area (MPA) in southeastern Tanzania. Based on participant observation, document analysis, in-depth interviews and focus group discussions conducted with villagers, I argue that the MPA has failed to eliminate the use of DFG because of its inability to address the historically-embedded political, economic, and sociocultural dimensions of DFG use in the inshore fishery. I contend that pre-existing and conservation-induced conditions of poverty drive the continued use of DFG inside the MPA. Such circumstances are framed by colonial and post-independence state-level development policies. They are also textured by breakdowns in customary marine tenure practices, changing beliefs about which types of fishing gear villagers consider to be traditional, and community-defined moral rights to fish for the fulfilment of basic material needs. I maintain that MPAs must take into account the anthropological complexities of poverty if they are to be effective.</t>
  </si>
  <si>
    <t>A socioeconomic perspective of environmental degradation at Kepulauan Seribu Marine National Park, Indonesia</t>
  </si>
  <si>
    <t>Kepulauan Seribu was designated as a marine protected area to promote and protect a healthy marine ecosystem and its biodiversity. However, despite numerous efforts to protect the area, the park continues to be impacted by both external and internal factors. External factors include domestic sewage, vessel traffic, industrial effluent, and urban run-off from metropolitan Jakarta. Meanwhile, internal factors include the problems created by tourism development and the impacts of the economic activities of the park's residents. The ongoing political and economic crisis in Indonesia, which has plagued the country since 1997, has amplified the pressure on the resources and on the well being of the park. This study traces and analyzes the intrinsic causes of the internal problems using a socioeconomic perspective. We suggest that alleviation of poverty and marginality of the park's residents should be prioritized, and that park management should be based on consensus building and participation of all stakeholders.</t>
  </si>
  <si>
    <t>Occurrence of juvenile bull sharks (Carcharhinus leucas) in the Navua River in Fiji</t>
  </si>
  <si>
    <t>Effective species conservation requires the protection of all stages of its life-cycle. The Shark Reef Marine Reserve (SRMR) in Fiji is a marine protected area where large numbers of adult bull sharks (Carcharhinus leucas) congregate due to food provisioning. At the end of a calendar year bull sharks leave the area for reproductive activity, but parturition sites are still unknown. Between February 2014 and January 2015, we interviewed local fishermen and conducted a fishing survey, so as to assess presence and abundance of bull sharks in the Navua River near the SRMR. In total 84% of fishermen reported either seeing or catching sharks up to 8 kmupriver from the river mouth. They described them as small sharks having a rounded snout and being grey-brown in colour with a white belly, morphological characteristics that match juvenile bull sharks. During the fishing survey, a total of nine juvenile bull sharks were captured, including two that were recaptured after 108 and 92 days at liberty. Our findings confirmed the presence of bull sharks in the Navua River and provide a preliminary characterisation of a potential shark parturition or nursery area from a data-poor region.</t>
  </si>
  <si>
    <t>Do managers and stakeholders have congruent perceptions on marine protected area management effectiveness?</t>
  </si>
  <si>
    <t>The assessment of management effectiveness is essential to measure how well marine protected areas (MPAs) are achieving their goals and objectives. Incorporating the view of multiple stakeholders is an important component of MPA planning and management as it may simultaneously help reduce conflicts and increase adherence to rules and compliance. However, the most assessments of MPA management effectiveness is undertaken solely based on managers' perceptions. Here, we compared the perceptions of management effectiveness among managers and the management council members of three Brazilian marine reserves. Council members include stakeholders from the public and private sectors with different backgrounds. Overall, the marine reserves were classified as having medium management effectiveness, with managers perceiving higher levels of effectiveness than the council members. The main differences were related to poor communication among managers and council members and the perception of lack of participation on management decisions by council members. Assessing different perspectives on management effectiveness gives a more comprehensive understanding of the situation. Communication between managers and stakeholders is essential to guarantee that management challenges are more equally recognized. We recommend that further evaluations consider the diversity of stakeholders involved in the management to get a more realistic assessment on management effectiveness. The gap between managers and stakeholders' views is an important indicator because it is related to the level of alignment between MPA goals and society expectations.</t>
  </si>
  <si>
    <t>Marine protected areas: Science, policy &amp; management</t>
  </si>
  <si>
    <t>Marine protected areas (MPAs) generate powerful interactions between social, economic and environmental interests, manifest at a circumscribed and often local scale. Consequently the designation and management of an individual MPA typically plays out in microcosm the general challenge of sustainable development in the marine environment. Some universally relevant questions relating to four commonly held defining attributes of MPAs are articulated. However, while many of the questions are universal, in practice the answers vary greatly. Consequently there are few MPAs which would not provide an informative case study elucidating the dynamics at the intersection between science, policy and management in the marine realm. The papers in this collection exemplify a range of key issues across this spectrum of disciplines. In practice most contentious issues relate to the balance within MPAs between environmental and socio-economic considerations, not least relating to fishing. In this respect greater attention in MPA management plans, to the economic benefits of MPAs for local communities is encouraged. However we also recognise that glib assertions that a secure sustainable balance between conservation and exploitation can be established in practice, typically with few resources in a largely unseen and often data-poor environment, may sometimes be politically expedient but scientifically questionable. Yet it is ultimately the work of all those involved directly with MPAs to collectively achieve the task of transforming the rhetoric of marine conservation policy into a successful reality on the ground and we commend the authors of this collection for their efforts to achieve that goal.</t>
  </si>
  <si>
    <t>Determinants of Caulerpa racemosa distribution in the north-western Mediterranean</t>
  </si>
  <si>
    <t>Predicting community susceptibility to invasion has become a priority for preserving biodiversity. We tested the hypothesis that the occurrence and abundance of the seaweed Caulerpa racemosa in the north-western (NW) Mediterranean would increase with increasing levels of human disturbance. Data from a survey encompassing areas subjected to different human influences (i.e. from urbanized to protected areas) were fitted by means of generalized linear mixed models, including descriptors of habitats and communities. The incidence of occurrence of C. racemosa was greater on urban than extra-urban or protected reefs, along the coast of Tuscany and NW Sardinia, respectively. Within the Marine Protected Area of Capraia Island (Tuscan Archipelago), the probability of detecting C. racemosa did not vary according to the degree of protection (partial versus total). Human influence was, however, a poor predictor of the seaweed cover. At the seascape level, C. racemosa was more widely spread within degraded (i.e. Posidonia oceanica dead matte or algal turfs) than in better preserved habitats (i.e. canopy-forming macroalgae or P. oceanica seagrass meadows). At a smaller spatial scale, the presence of the seaweed was positively correlated to the diversity of macroalgae and negatively to that of sessile invertebrates. These results suggest that C. racemosa can take advantage of habitat degradation. Thus, predicting invasion scenarios requires a thorough knowledge of ecosystem structure, at a hierarchy of levels of biological organization (from the landscape to the assemblage) and detailed information on the nature and intensity of sources of disturbance and spatial scales at which they operate.</t>
  </si>
  <si>
    <t>Bias in evaluating the effects of marine protected areas: the importance of baseline data for the Galapagos Marine Reserve</t>
  </si>
  <si>
    <t>Analysis of ecological baseline data collected for key resource species within the Galapagos Marine Reserve indicates that variation in animal density associated with the location of fully protected zones can be comparable to protected area effects. Even with a high level of interspersion between conservation, tourism and fishing management zones, major differences in densities of economically important species were evident between zone types prior to enforcement of fishing restrictions. Densities of the most valuable fishery resource, sea cucumbers, were three times higher in zones that remained open to fishing compared to 'no-take' conservation zones, and densities of sharks were five times higher in tourism zones than fishing or conservation zones. These results highlight bias in the socio-political processes that can accompany selection of marine protected areas, where fishers attempt to minimize perceived impacts on their livelihood by locating large protected zones in resource-poor areas, and tourism operators and sport divers argue for protection of areas containing atypically-interesting features. Bias in the location of fully protected zones can seriously confound 'control-impact' field investigations when data prior to prohibitions on fishing are lacking, including meta-analyses, which arc dominated by such potentially systematically biased studies.</t>
  </si>
  <si>
    <t>Utilizing Fishermen Knowledge and Expertise: Keys to Success for Collaborative Fisheries Research</t>
  </si>
  <si>
    <t>Collaborative fisheries research provides a mechanism for integrating the unique knowledge, experience, and skills of fishermen and scientists. It is a joint intellectual endeavor that begins with the inception of a project and continues until its final stages, with each group having mutual investment in-and ownership of-the project. Collaborative fisheries research promotes communication and trust among fishermen, scientists, and managers and can provide much-needed scientifically valid data for fisheries management. It can enhance federal and state management data collection programs, which span broad sections of coastline, by increasing the ability to detect changes in local metapopulations that may be over-fished or underutilized. We describe a methodology for conducting collaborative fisheries surveys and apply it to marine protected areas along the central California coast. During a series of workshops in 2006, attended by members of the fishing, academic, environmental, and management communities, protocols were established for conducting hook-and-line surveys collaboratively with commercial passenger fishing vessel captains and volunteer recreational anglers. The protocols have been implemented annually since 2007. This case study highlights the effectiveness of-and the essential steps in-developing our collaborative fisheries research and monitoring projects.</t>
  </si>
  <si>
    <t>The Lawless Sea? Policy Options for Voluntary Compliance Regimes in Offshore Resource Zones in the Pacific</t>
  </si>
  <si>
    <t>Pacific open ocean fisheries are classic examples of the tragedy of the commons where a lack of defined ownership results in competitive overexploitation by multiple parties. Such circumstances exist over most Pacific seas beyond site of land due to scarce monitoring resources. Voluntary conservation regimes are not working, as fisheries decline substantially. The Pacific has diverse management regimes and approaches, gaps between recommended principles of management and certain practices, and a need for more comprehensive data on assumptions underlying management regimes, especially marine protected areas. Compliance regimes can be enhanced through greater consultation and incorporation of stakeholders in policy-making and enforcement, devoting more resources to monitoring and enforcement, and integrating sustainable management regimes with national economic development needs. The focus of ocean policy primarily on fisheries issues needs to be broadened to include consideration of the compatible use of seabed minerals and biota with medicinal benefit.</t>
  </si>
  <si>
    <t>Understanding social knowledge, attitudes and perceptions towards marine biodiversity: The case of tegnite in Italy</t>
  </si>
  <si>
    <t>The global decline of marine ecosystems may be partially ascribed to poor governance and to the lack of sustainable use and marine biodiversity conservation policy. Conservation success is strongly related to how people perceive marine biodiversity and those perceptions can change as a result of the accumulation of knowledge, the quality of the environment, and the appropriate and sustainable management of these areas. Engaging the targeted community in the process of promoting and planning safeguarding activities may also contribute to the acceptability and the dissemination of a shared culture of sustain ability and a positive change in behavior. This study investigates people's knowledge, perceptions and feelings toward the protection and improvement of marine biodiversity of coralligenous areas in the North Adriatic Sea in Italy. Several focus groups were conducted in the major towns of the targeted area (N = 107) to explore people's familiarity with marine biodiversity and ecosystem services, and to reveal their opinions and behaviours for certain protection strategies, such as the marine protected area (MPA). We found that coralligenous habitats are not very well known among the general people; in fact, only 42% of respondents had previously heard about biodiversity in these habitats. However, participants agreed that they provide important environmental services that benefit human wellbeing. Moreover, we found that 80% of respondents had heard before of MPA, and the majority of them were in favor of supporting interventions and policies to protect these areas. (C) 2017 Elsevier Ltd. All rights reserved.</t>
  </si>
  <si>
    <t>Analysis of marine protected area management: The Marine Park of the Azores (Portugal)</t>
  </si>
  <si>
    <t>A significant number of declared marine protected areas (MPAs) lack management plans, or they are not being applied appropriately, leading to poor management and, in the worst case scenario, so-called paper parks. Evaluating the management of an MPA helps detect strengths and weaknesses, make decisions and correct mistakes in the future. Unfortunately, few evaluations have been done. In recent decades, management has gone from a traditional governance system to a more inclusive and participatory one that seeks to understand and integrate the interests and needs of all parties. Social actors are participating more actively in decision-making, and their support is fundamental for the success of an MPA. This study analyses the management of the Marine Park of the Azores (Portugal), one of the most emblematic areas of the European Union (EU). For this purpose, a methodology has been developed to evaluate the management of MPAs. It is based on the analysis of four key aspects: managing body, planning, public participation and implementation. For each one, specific indicators have been designed, resulting in five possible scenarios being proposed where priority is given to one or other factors, where each one has consequences on the biophysical and socioeconomic systems of the MPA. These scenarios are defined as: proactive, consultative, centralized, by learning and formal management. The results demonstrate that the Marine Park of the Azores is currently under centralized management, with a sound management body, but yet should be consolidates the process of planning and public participation.</t>
  </si>
  <si>
    <t>Source-sink population dynamics and the problem of siting marine reserves</t>
  </si>
  <si>
    <t>Marine protected areas (MPAs) have been proposed as one way to reduce the problems of overfishing and to respond to uncertainty in fisheries management, Many fisheries, including tropical and temperate reef fisheries, are inherently multispecies, multigear fisheries and are difficult to manage by traditional methods. Clearly, these fisheries should benefit fi om the establishment of no-take marine reserves, but the track record to date for fisheries benefits of MPAs is mixed or poorly documented. Because siting of reserves depends upon both scientific and sociological input, the lack of critical scientific information on source-sink population structure of reef fishes can potentially lead to MPA placement that can damage rather than enhance fisheries. In this paper, we develop a simple, spatially explicit model to address a series of hypotheses regarding MPA effects on fisheries. Our hypotheses include: (1) a system in which reserves are placed in source habitats is superior to one in which they are placed at random or in sink habitats; (2) the importance of source sink population structure is increased if fishing effort is displaced rather than reduced; (3) as the proportion of the environment consisting of poor-quality (sink) habitat increases, proper siting of MPAs becomes increasingly important; and (4) if the environment contains directional currents, the spatial location of reserves will be critical to population enhancement. Our results suggest that, if reef fishes have source-sink population dynamics, siting reserves on the basis of sociological criteria alone may be risky. We need to understand source-sink population dynamics to site MPAs properly.</t>
  </si>
  <si>
    <t>The challenge of assessing whether the OSPAR network of marine protected areas is ecologically coherent</t>
  </si>
  <si>
    <t>As MPA networks continue to grow worldwide, decision makers and the public will need to be kept informed regarding progress made in meeting the underlying ecological goals of the networks. The twelve coastal European nations of the OSPAR Commission have agreed to establish within the waters of the Northeast Atlantic an ecologically coherent network of marine protected areas by 2010. An initial set of 81 MPAs in the Northeast Atlantic was accepted by the OSPAR Commission in June 2006, and as of 31 December 2006 six additional sites have been put forward. They amount to approximately 26,500 km(2), submitted by six of the twelve coastal nations. The job of assessing their ecological coherence has proven to be a difficult issue, and one that has not been attempted before. Assessment techniques that can cope with data-poor situations will prove most helpful, and with this in mind, three general approaches that can be used in data-poor situations and four specific examples of assessment techniques, are presented in this paper. Additionally, a brief summary of the current status of the OSPAR MPA network is provided.</t>
  </si>
  <si>
    <t>Social-ecological Changes, Livelihoods and Resilience Among Fishing Communities in Mafia Island Marine Park, Tanzania</t>
  </si>
  <si>
    <t>Analysis of societal dimensions is increasingly receiving attention in socialecological resilience research. This study investigates the impacts of neo-liberal marine conservation and economic policies, and environmental changes on the livelihoods of two fishing communities in Mafia Island Marine Park, Tanzania, and their response strategies towards attempting to maintain livelihood resilience. These communities are in similar geographical and administrative settings but differ in their proximity to Park headquarters, conformity to Park regulations and engagement in fish trade. Data were collected through in-depth interviews, focus group discussions, direct observation and questionnaire surveys. Interviewees from both villages reported increasing poverty in terms of reduced capacity to meet their basic needs, and decreases in numbers of meals per day, variety of foods and fish consumption, reduced access to resources, low productivity and prices of local produce. Women experienced raised household responsibilities for food security and meeting other household needs. Their main responses to these changes included loan seeking, reduction of expenditures, skipping meals, selling assets, collective fishing, livelihoods diversification, change of fishing techniques and gears, abandoning of fishing activity and outward migration. Their responses only contributed to survival without resolving the challenges. Paying attention to these societal experiences is therefore necessary, if resilience of socialecological systems in a marine conservation area is to be maintained or enhanced.</t>
  </si>
  <si>
    <t>Analysis of Progress Towards a Comprehensive System of Marine Protected Areas in Brazil</t>
  </si>
  <si>
    <t>Brazilian marine ecosystems face great threats while retaining outstanding biological features. A gap analysis was conducted to evaluate how well marine protected areas (MPAs) in Brazil meet conservation objectives for representation, connectivity, and risk-spreading. The performance of the MPAs was evaluated by overlaying maps of ecosystem and management and calculating the size of no-take areas and the distances between them. All objectives were far from fully attained. Currently, the protection of the marine environment is poor, with less than 1.9% of Brazil's marine jurisdiction within MPAs and 0.14% within no-take areas. Also, only 23% of the ecosystems met the minimal number of replicates required by the risk-spreading objective. More positively, just over half (51%) of the no-take areas are a desirable distance apart. Our study highlights that a systematic expansion of MPAs in Brazil is urgently needed to move toward an ecologically representative and functioning MPA system.</t>
  </si>
  <si>
    <t>Marine protected areas in India</t>
  </si>
  <si>
    <t>India has large coastal wetlands which cover an area of over 40,230 km(2). Among various types of marine ecosystems, tidal mudflats, mangroves, estuaries, lagoons, beaches, marshes, vegetated wetlands and coral reefs have a major share. A total of 97 major estuaries, 34 major lagoons, 31 mangroves areas and 5 coral reef areas have been mapped and identified in India for conservation and sustainable use. There are a total of 31 Marine Protected Areas (MPAs) in India, primarily in marine environment, which cover a total area of 6271.2 km(2) with an average size of 202.1 km(2). East coast and Andaman &amp; Nicobar Islands have adequate areas in the MPAs whereas west coast and Lakshadweep Islands have poor representation. Also, another 100 PAs (10 in main Indian coast and 90 island PAs in Andaman &amp; Nicobar) have terrestrial or fresh water ecosystems which constitute boundaries with seawater or partly contain marine environment, but they are not listed as MPAs as per the criteria. Although, India has a very long coastline and varied coastal habitats, contribution of the MPAs is only 4.0 % to the total area of the Protected Areas (PAs) and 1.3 % of the continental shelf area of the country. The common issues and problems that need to be tackled urgently for ensuring an effective management setup of the MPAs of the country are discussed.</t>
  </si>
  <si>
    <t>First survey of fishes in the Betty's Bay Marine Protected Area along South Africa's temperate south-west coast</t>
  </si>
  <si>
    <t>This first survey of fish in the Betty's Bay Marine Protected Area (MPA), on the south coast of South Africa, was conducted using baited remote underwater video systems (BRUVs). A total of 58 deployments recorded 42 species in 20km(2), including reef, kelp and sand habitats in protected and exploited zones, at between 5 and 40m depth. Chondrichthyans accounted for 28% of diversity. Teleost diversity was dominated by Sparidae, Cheilodactylidae, Sciaenidae and Ariidae. Diversity (H) was highest in kelp and lowest over sand. Species composition differed among habitat and depths, but protection had no effect. Among four commercial species, only Pachymetopon blochii responded positively to protection. The apparent failure of protection may attest to poor compliance, but an investigation into fish size might show an effect. Many species were detected at the western extreme of their range. Diversity in Betty's Bay was predictably lower than in the more eastward Stilbaai MPA, but also lower than in the westward Table Mountain National Park MPA. Fish diversity did not follow a linear increase eastwards from Cape Point. Betty's Bay includes the most easterly protected kelp forests and contains seven species not recorded in the other two areas, and is therefore an important element in the MPA network.</t>
  </si>
  <si>
    <t>Policy misfits, climate change and cross-scale vulnerability in coastal Africa: how development projects undermine resilience</t>
  </si>
  <si>
    <t>Coastal social ecological systems in eastern Africa are subject to a range of environmental, social and economic changes. They are already vulnerable to these multiple stressors, and the impacts of climate change are likely to further exacerbate their vulnerabilities. Some of these impacts may be observed and experienced already. The analysis presented in this paper is based on mixed methods empirical research exploring local perceptions of recent changes at four sites in coastal Tanzania and Mozambique. People recognise and rank a number of climate and non-climate stressors which have contributed towards more risky and less diverse livelihoods. Importantly, regional and international policy initiatives - in the form of river basin management in Mozambique and South Africa, and development of a Marine Protected Area in Tanzania - are perceived to further erode resilience and exacerbate vulnerabilities. We suggest this is a form of policy misfit, where policies developed to address a specific issue do not take account of cross-scale dynamics of change, the interactions between multiple stressors, nor longer term climate change. This policy misfit may be remedied by a move towards adaptive forms of governance, and necessitates an explicit focus on building the adaptive capacity of the poor and most vulnerable in society. (C) 2010 Elsevier Ltd. All rights reserved.</t>
  </si>
  <si>
    <t>MEETING ECOLOGICAL AND ECONOMIC GOALS - MARINE PARKS IN THE CARIBBEAN</t>
  </si>
  <si>
    <t>Marine parks are increasingly being established to protect endangered marine ecosystems and the biological diversity that they support. Trade-offs exist between protection and use, however, and ways must be found to produce economic benefits from marine areas while still yielding protection benefits, a question of particular importance to poorer countries that can ill afford to forego development benefits by enforcing strict protection measures. This paper examines these issues in the context of Caribbean marine parks. A number of countries that have established marine protected areas also rely on ocean-based tourism as an important, sometimes central, component of their economy. Can protection and direct use be compatible? Bonaire Marine Park is examined in some detail and monetary estimates are presented. Initial results indicate that proper management can yield both protection and development benefits but questions of ecosystem carrying capacity and national retention of revenues raise important issues for longer term sustainability.</t>
  </si>
  <si>
    <t>Consideration of customary marine tenure system in the establishment of marine protected areas in the South Pacific</t>
  </si>
  <si>
    <t>The biodiversity of the South Pacific region is of global importance. Changes accompanying economic development have undermined the Pacific's traditional social systems, including their capacity for resource management, and the environment has suffered as a result. The South Pacific's social and land/marine tenure systems require local ownership involvements and management. Centralized administration and management systems which began in the colonial period had failed to promote marine resource management. Customary landowners need to be involved from the very beginning in decisions about the future of their resources. The need to establish marine protected areas (MPA) is urgent. Population growth, urbanization and rapid development are causing overharvesting of finite marine resources as well as pollution of the coastal zone. The success of MPA will depend on the customary right holders and their ability to satisfy both their subsistence needs and their aspiration for economic development. This paper proposes the establishment of MPAs in the South Pacific by using a strategy of community based management that has been established in the customary marine tenure system. The use of some traditional conservation method could also be effectively incorporated into MPA systems. (C) 1998 Elsevier Science Ltd. All rights reserved.</t>
  </si>
  <si>
    <t>Bonefish (Albula vulpes) home range to spawning site linkages support a marine protected area designation</t>
  </si>
  <si>
    <t>1. A spatial approach to coastal management, such as marine protected areas, is being increasingly used to address biodiversity and fishery declines resulting from habitat loss, degradation, and overfishing. This approach is especially applicable in regions and fisheries that are data poor, and which often lack regulations and adequate capacity for enforcement. In data-poor situations, species that have economic, cultural, and charismatic value can provide leverage for ecosystem protection. 2. In this study, acoustic telemetry was used to confirm a pre-spawning aggregation site, acting as critical information for protection of essential habitat for bonefish. Additionally, data sharing with an acoustic telemetry study on smalltooth sawfish (Pristis pectinata) documented linkages between the pre-spawning aggregation site and bonefish home ranges &gt;= 70 km distant, thus providing an estimate of the catchment area. 3. These data provided post hoc support for a marine national park designated in 2002, and demonstrate that the park is of the appropriate spatial scale.</t>
  </si>
  <si>
    <t>Multiscale determinants of social adaptive capacity in small-scale fishing communities</t>
  </si>
  <si>
    <t>Climate change is expected to reinforce undesirable social and ecological feedbacks between ecosystem degradation and poverty. This is particularly true for resource-dependent communities in the developing world such as coral reef fishing communities who will have to adapt to those new environmental conditions and novel ecosystems. It is therefore crucial to identify: i) multiscale characteristics that can influence social adaptive capacity of local communities to climate change, and ii) current and future social-ecological conditions related to climate change that might lead communities to experience unsustainable and undesirable states (i.e., socialecological traps). Here, we investigated social adaptive capacity and the relationship to ecological conditions in 29 small-scale fishing communities in Madagascar and Kenya in the Western Indian Ocean. We found that isolation from a market and climate stress had a significant negative relationship with social adaptive capacity, while a higher level of education and the presence of market traders (middlemen) had a positive relationship. In general, resource management through marine protected areas and locally managed marine areas had a positive influence on ecological conditions. Combining social adaptive capacity and ecological conditions revealed that 80 % of fishers households surveyed were experiencing social-ecological states that could lead to unsustainable social-ecological conditions, while 10 % might already be experiencing social-ecological traps. Our findings reveal specific mechanisms by which conservation and development activities can increase social adaptive capacity in coastal communities, including but not limited to: increasing market access and education, and mitigating future climate exposure and unsustainable fishing through improved marine conservation and management.</t>
  </si>
  <si>
    <t>Fisheries, tourism, and marine protected areas: Conflicting or synergistic interactions?</t>
  </si>
  <si>
    <t>Most coastal degradation has been caused by anthropogenic actions, threatening the ecosystem services (ESs) humans depend on. Marine protected areas are a solution to protect ESs, such as fish stocks, although this could potentially lead to conflicts with fisheries and tourism. We investigated how fisheries and tourism in the SE Brazil interact with conservation, evaluating their potential for synergistic interactions. We sampled fish landings (n=823) in two villages and performed interviews with fishers and middlemen regarding fisheries and tourism, besides using secondary information regarding the MPA effectiveness. Fish production was high outside the MPA (9.25 t/day), and could be profitable, resulting in reduced fishing pressure, but a faulty market chain prevents this. Fishers involved with coastal tourism had better incomes than those who engaged in only fisheries. Tourism in permitted areas outside the MPA could benefit both fisheries and biodiversity conservation by reducing the time fishers allocate to fishing and by attracting visitors for wildlife viewing. Nonconflicting uses of ESs can be achieved by assuring that the local poor population benefits from more than one ES in a sustainable way, but that requires alternatives such as adding value to ESs and paying for environmental services. (C) 2014 Elsevier B.V. All rights reserved.</t>
  </si>
  <si>
    <t>A clash of values and approaches: A case study of marine protected area planning in Mozambique</t>
  </si>
  <si>
    <t>Many developing countries are expanding their network of Marine Protected Areas (MPAs) to meet ambitious marine conservation targets set globally and to develop tourism nationally. This study explores the human dimensions of MPA planning in Mozambique by engaging local resource users in a series of structured discussions about marine resource use, pressures on marine resources, ways to address such pressures, and the potential positive and negative impacts of MPAs on the management of marine resources and livelihoods, from a community perspective. Findings show that the groups and communities interviewed are at best ambivalent towards MPAs while at the same time supporting increased government regulation, including conventional fisheries management measures. The study suggests that without significant community involvement in the choice of marine conservation tools, the drive to establish MPAs to achieve biodiversity conservation and tourism development goals may be counterproductive, at least in terms of poverty alleviation and sustainable resource use. It argues that a wider range of marine conservation approaches and tools needs to be considered in addition to MPAs, taking into consideration local views and institutional capacities. (c) 2010 Elsevier Ltd. All rights reserved.</t>
  </si>
  <si>
    <t>INVESTIGATOR GROUP EXPEDITION 2006: APPLICATION OF REMOTE SURVEY TECHNIQUES TO CHARACTERISE THE BENTHIC HABITATS</t>
  </si>
  <si>
    <t>As part of the 2006 Investigator islands scientific expedition, a mapping survey was carried out to improve what was known about the spatial extent and composition of subtidal benthic habitats surrounding Flinders and Pearson Islands in the Investigator group of South Australia's west coast. Habitats in the Investigator group are relatively pristine and diverse, and as such have unique conservation value. An initiative to develop a representative system of Marine Protected Areas for South Australia has recognised the biodiversity value of the area by nominating it for inclusion in a new marine park. Previous broad scale mapping of the area was undertaken using 1:100,000 scale satellite imagery and was based on limited ground truthing. In order to fully appreciate the significance of such areas and to properly manage them, more detailed information based on more extensive field validation is required. This study represents an initial step toward providing more detailed benthic habitat maps for this area. A suite of techniques are used to achieve this goal, including on screen digitisation using GIS software, single beam acoustic survey, and the collection of video footage to identify the benthic habitats present. Time limitations and poor weather conditions meant that the most exposed parts of the two islands could not be surveyed as part of this expedition; however, for the remainder of the islands' coastlines, the subtidal benthic habitats were found to be more varied and spatially complex than previously reported. In addition, seagrass beds in the area were found to be more extensive than previously thought. Seagrasses were found to be growing to depths of up to 30 m-.</t>
  </si>
  <si>
    <t>Enhanced numbers of two temperate reef fishes in a small, partial-take marine protected area related to spearfisher exclusion</t>
  </si>
  <si>
    <t>Reviews of global studies suggest that even small no-take marine protected areas (MPAs) can have localized benefits on harvested organisms of varying mobility. The generality of this conclusion, however, has been questioned due to poor experimental designs of some studies included in reviews, and the relatively small proportion of studies which focused on very small MPAs (&lt;= 1 km(2)). Here we use a correlative approach to test for possible effects of a 0.1 km(2) partial-take MPA (closed to spearfishing for 12.5 years) on the abundance and site of key harvested fishes using an asymmetrical spatial comparison of the MPA vs. three unprotected control areas. Positive impacts were detected, despite our prediction that a small MPA would not provide protection to highly mobile taxa. Densities of legal-sized (&gt;= 200 mm SL) Cheilodactylus fuscus (red morwong; relatively sedentary) were 2.8 times greater within the MPA than at the controls and densities of legal-sized Acanthopagrus australis (yellow-fin bream; relatively mobile) were 2.3 times greater on shallow (&lt;= 3.5 m) but not deeper (4-12 m) areas of reef within the MPA. While benefits of protection were evident, the cost-benefit of implementing similar MPAs should be carefully considered as the partial protection status and small size of the MPA limit both the adequacy of the MPA for protecting a larger range of species, and the magnitude and thus detectability of effects. (C) 2013 Elsevier Ltd. All rights reserved.</t>
  </si>
  <si>
    <t>A Management Strategy for Sedentary Nearshore Species that Uses Marine Protected Areas as a Reference</t>
  </si>
  <si>
    <t>Classical approaches to fisheries stock assessment rely on methods that are not conducive to managing data-poor stocks. Moreover, many nearshore rocky reef species exhibit spatial variation in harvest pressure and demographic rates, further limiting traditional stock assessment approaches. Novel management strategies to overcome data limitations and account for spatial variability are needed. With the ever-increasing implementation of no-take marine protected areas (MPAs), there is great potential for improving decision making in management through comparisons of fished populations with populations in MPAs at spatially explicit scales. We developed a management strategy that uses a combination of data-based indicators sampled inside and outside of MPAs as well as model-based reference points for data-poor, sedentary nearshore species. We performed a management strategy evaluation of this MPA-based decision tree model for a hypothetical population of grass rockfish Sebastes rastrelliger in California. We introduced process, observation, and model uncertainty in numerous scenarios and compared these scenarios with the precautionary approach currently used to manage data-poor species. Our model consistently improved total catches while maintaining the biomass and spawning potential ratio at levels well within acceptable thresholds of management. We suggest further exploration of this MPA-based management approach, and we outline a collaborative research program in the California Channel Islands that may well be suited for testing an experimental management procedure.</t>
  </si>
  <si>
    <t>Community involvement in marine protected areas: The case of Puerto Morelos reef, Mexico</t>
  </si>
  <si>
    <t>The case of Puerto Morelos reef marine protected area (MPA) provides an example of a community-based marine conservation initiative to protect it coral reef ecosystem. The establishment and maintenance of this MPA had five stages: (a) identification of community leaders who would participate in the project; (b) generation of consensus On the need to protect the reef through discussions among local stakeholders, NGOs and reef scientists; (c) involvement of government agencies in establishing the Status of a MPA (d) take-over of decision-making by centralized governmental agencies; and (e) Continuous problem-solving process between the government and stakeholders. Over a 9-year period, the control of the MPA was taken over by government and stakeholders participation downgraded from a decision-making to an advice-giving role. Government shortcomings to manage this MPA could be circumvented via collaborative co-management. Given the small population size of the community and strong sense of ownership. there was,I high level of participation in the decision-making processes and scientific advisors are present in the area. (c) 2007 Elsevier Ltd. All rights reserved.</t>
  </si>
  <si>
    <t>Large-scale spatial patterns within soft-bottom epibenthic invertebrate assemblages along the west coast of South Africa, based on the Nansen trawl survey</t>
  </si>
  <si>
    <t>Knowledge of benthic invertebrate biodiversity and distribution patterns over the continental shelf of South Africa is poor and this is hampering efforts to design a network of marine protected areas aimed at conserving regional benthic biota. We analysed invertebrate biodiversity patterns within the offshore benthos along the west coast of South Africa, and 103 species, representing 9 phyla and 16 classes, were collected. The mean abundance of the benthic epifauna was 62 ind. ha(-1) (SD 39), and biomass averaged 5 233 g ha(-1) (SD 193). Demospongiae, Malacostraca and Echinodermata were the dominant taxa. Mean abundance was greatest in the 200-299 m depth zone (114 ind. ha(-1), SD 13) and mean biomass greatest in the 100-199 m depth zone (27 314 g ha(-1), SD 6 666). Based on the benthic invertebrate samples collected, six faunal communities were identified using multivariate analysis. Depth was the major factor determining benthic distribution patterns. Earlier studies used physical features as proxies to identify assemblages, but this study found more than one community within the same depth range.</t>
  </si>
  <si>
    <t>Convergence of a Disease and Litigation Leading to Increased Scallop Discard Mortality and Economic Loss in the Georges Bank Fishery</t>
  </si>
  <si>
    <t>Rotational management in the Atlantic sea scallop Placopecten magellanicus fishery has focused on closing areas to fishing when a high proportion of small scallops is observed in a discrete area, but less attention has been paid to reopening closed areas to prevent poor meat quality. In this fishery there are several large marine protected areas, including Closed Area I of Georges Bank. Intense drop camera surveys of Closed Area I in 1999 led to incorporating a 700-km(2) area into the rotational management scheme. There was a larger abundance of scallops to the south of this area, and these were made available for harvest in 2005, but this fishery was closed in 2006 when the management plan was overturned by a federal court decision. When the area was reopened again in 2011, however, the expected harvest was not achieved. Although fishermen harvested the scallops and opened the shells to extract the meat, they found that many of the meats were gray and not of marketable quality and so they discarded them. The gray meats were linked to a highly pathogenic apicomplexan infection. There was a 52% decline in exploitable biomass between 2011 and 2013 (7,300 metric tons, representing a gross revenue of US$170 million) that could not be attributed to a reduction in landings, resulting in a failure to complete the allotted trips. The scallop rotation management plan has been extremely successful overall, with 69 of the access area trips harvesting over 80% of the allocation; however, increased monitoring of meat quality would further improve management.</t>
  </si>
  <si>
    <t>Tracking the changes of a fish community following a megascale reclamation and ensuing mitigation measures</t>
  </si>
  <si>
    <t>A fish community in Hong Kong that had experienced megascale reclamation in Chek Lap Kok International Airport, and the ensuing marine protected areas (MPAs) establishment was tracked for 12 years. Significant shifts in community structure, typified by 17 species, were revealed by multivariate analyses and community metrics. Dynamic factor analysis disclosed two underlying common trends among them and their significant correlations with changes in water quality, area of seabed disturbance, and area of MPAs. A time-lag for detectable community changes was also revealed. During reclamation, the fish density was low and community health was poor. Large species disappeared leaving a community dominated by small, fast-growing and young-to-mature species. After completion of reclamation, some large and medium species returned, but soon after the establishment of MPAs, mediumsized, fast-growing and young-to-mature species thrived on reduction of fishing pressure, and filled the guilds rapidly. Therefore, even though fish density and community health were improved, the original community structure was not restored. This study provides a good reference for impacts of reclamation at the community level and the possible outcomes of reducing fishing pressure in a depleted fish community.</t>
  </si>
  <si>
    <t>Estimating marine protected area network benefits for reef sharks</t>
  </si>
  <si>
    <t>Animal movement has direct applications in spatial management and conservation planning, yet it is rarely taken into account for the design of natural protected areas. For instance, reef shark species are thought to benefit from marine protected area networks, even though their movement behaviour remains poorly characterized. Poor understanding of species' movements implies that the benefits of MPA networks for species' populations are still widely unknown. To understand the consequences of movement behaviour for protection, we modelled movements of three reef shark species' (Carcharhinus albimarginatus,C. amblyrhynchosandC. leucas) with distinct levels of reef association using real passive-acoustic telemetry data. The model simulates if individuals are protected or unprotected by their movements in a system of reef patches in a network of MPAs. Model parameters that control individuals' movements were estimated from acoustic telemetry data. To estimate benefits for species we monitored longevity and time spent in protected habitats across all scenarios of reef protection, fishing intensity (11 values for each) and protection of high or low suitability reefs (a reef-dependent factor that attracts sharks to reside in it) for populations of 1,000 individuals per species. The time individuals spent in protected reefs increased linearly with protection until it levelled off after 50%-80% of reefs protected (78%C. amblyrhynchos, 72%C. albimarginatusand 52% C. leucas, at 100% protection). Individuals' life span decreased exponentially with fishing intensity. Reef protection only mildly counteracted life span lost to fishing. Protecting highly suitable reefs increased time spent in protected reefs, optimal protection was reached at a lower number of reefs protected, and life expectancy was higher with protection of highly suitable reefs. Synthesis and applications. Our framework can be applied to many studies using passive-acoustic telemetry to track animal movements. Protected area networks benefit species highly attached to protected sites. To increase benefits of marine protected area networks for all species (with low and high degrees of reef attachment) we need to understand the use of reef-adjacent areas, dispersal routes and characterize reef suitability for multiple species.</t>
  </si>
  <si>
    <t>Large-scale conservation planning in a multinational marine environment: cost matters</t>
  </si>
  <si>
    <t>Explicitly including cost in marine conservation planning is essential for achieving feasible and efficient conservation outcomes. Yet, spatial priorities for marine conservation are still often based solely on biodiversity hotspots, species richness, and/or cumulative threat maps. This study aims to provide an approach for including cost when planning large-scale Marine Protected Area (MPA) networks that span multiple countries. Here, we explore the incorporation of cost in the complex setting of the Mediterranean Sea. In order to include cost in conservation prioritization, we developed surrogates that account for revenue from multiple marine sectors: commercial fishing, noncommercial fishing, and aquaculture. Such revenue can translate into an opportunity cost for the implementation of an MPA network. Using the software Marxan, we set conservation targets to protect 10% of the distribution of 77 threatened marine species in the Mediterranean Sea. We compared nine scenarios of opportunity cost by calculating the area and cost required to meet our targets. We further compared our spatial priorities with those that are considered consensus areas by several proposed prioritization schemes in the Mediterranean Sea, none of which explicitly considers cost. We found that for less than 10% of the Sea's area, our conservation targets can be achieved while incurring opportunity costs of less than 1%. In marine systems, we reveal that area is a poor cost surrogate and that the most effective surrogates are those that account for multiple sectors or stakeholders. Furthermore, our results indicate that including cost can greatly influence the selection of spatial priorities for marine conservation of threatened species. Although there are known limitations in multinational large-scale planning, attempting to devise more systematic and rigorous planning methods is especially critical given that collaborative conservation action is on the rise and global financial crisis restricts conservation investments.</t>
  </si>
  <si>
    <t>Quantifying connectivity in the coastal ocean with application to the Southern California Bight</t>
  </si>
  <si>
    <t>The quantification of coastal connectivity is important for a wide range of real-world applications ranging from assessment of pollutant risk to nearshore fisheries management. For these purposes, coastal connectivity can be defined as the probability that water parcels from one location have advected to another site over a given time interval. Here we demonstrate how to quantify connectivity using Lagrangian probability-density functions (PDFs) based on numerical solutions of the coastal circulation of the Southern California Bight (SCB). Ensemble mean dispersal patterns from a single release site show strong dependencies on particle-release location, season, and year, reflecting annual and interannual circulation patterns in the SCB. Mean connectivity patterns are heterogeneous for the advection time of 30 days or less, due to local circulation patterns, and they become more homogeneous for longer advection times. However, connectivity patterns for a single realization are highly variable because of intrinsic eddy-driven transport and synoptic wind-forcing variability. In the long term, mainland sites are good sources while both Northern and Southern Channel Islands are poor sources, although they receive substantial fluxes of water parcels from the mainland. The predicted connectivity gives useful information to ecological and other applications for the SCB (e. g., designing marine protected areas and predicting the impact of a pollution event) and demonstrates how high-resolution numerical solutions of coastal ocean circulations can be used to quantify nearshore connectivity.</t>
  </si>
  <si>
    <t>A Systematic Review of the Socioeconomic Factors that Influence How Marine Protected Areas Impact on Ecosystems and Livelihoods</t>
  </si>
  <si>
    <t>Marine protected areas (MPAs) are among the most widely accepted methods of marine management. MPAs are not, however, always placed such that they can maximize impact on conservation and livelihoods. Current MPA guidelines fall short in focusing primarily on biophysical criteria, overlooking interrelated socioeconomic factors. We identified 32 socioeconomic factors that influence whether MPA placement has an impact on biodiversity and/or livelihoods and weighted the quality of evidence using a novel Evidence for Impact Score. Results suggest that stakeholder engagement, poverty, population density, and strong leadership have most potential to positively impact biodiversity and/or livelihoods, but the direction of impact (i.e., positive or negative) can be context-dependent. We found a generally poor evidence base for impact evaluation of socioeconomic factors: though some factors were highly cited, few studies actually evaluate impact. Results indicate the need for a more interdisciplinary approach to MPA placement and more empirical studies that assess impact.</t>
  </si>
  <si>
    <t>A tool for site prioritisation of marine protected areas under data poor conditions</t>
  </si>
  <si>
    <t>A challenge of managing data poor fisheries lies in overcoming uncertainties associated with a lack of information on biological and socio-economic conditions. This paper focuses on site prioritisation for marine protected areas, a process that usually imposes moderate to heavy demands on data, time, local expertise, and funds. A fuzzy logic decision support tool for zoning marine areas that is suitable for use in data poor conditions is developed. This tool, the Protected Area Suitability Index (PASI), assesses the suitability of sites for protection based on fishers' preferences for that site and the site's conservation value. Only eight input attributes are required to run the PASI, which operates on a series of heuristic rules to estimate a site suitability score that ranges from 0 to 10, where 10 indicates that a site is highly suitable for being protected from fishing. Sensitivity analysis reveals that the PASI is relatively robust, and produces reliable results even as the system is degraded by the loss of data. Eighteen actively fished sites and 11 sites that are closed to fishing are assessed to evaluate how well the PASI is able to distinguish differences between sites. The estimated scores are significantly different (p&lt;0.05), whereby non-fished sites are scored as being more suitable for protection than fished sites. The PASI can be used as a decision support tool to facilitate systematic marine spatial management under data poor conditions, especially in the task of identifying suitable sites for protection. (C) 2012 Elsevier Ltd. All rights reserved.</t>
  </si>
  <si>
    <t>Reconciling the needs of fisheries and conservation in coral reefs</t>
  </si>
  <si>
    <t>Coral reef fish stocks and their habitats are frequently subject to heavy exploitation and fishing activity. At the same time, increasing nonextractive use such as tourism and the protection of ecological services demand increased reef conservation efforts. Failure to reconcile the needs of fisheries and conservation on coral reefs through conventional management has resulted in two trends. The first is a focus on declaring no-take marine protected areas (MPAs) within a large proportion of national waters. While the conservation value of no-take MPAs is becoming well documented, their wide-scale designation is considered unrealistic due to the resulting displacement of fishing effort without alternative livelihood options and the lack of collaborative management frameworks within which to address such efforts. Furthermore, simply shifting fishing effort from MPAs to nonMPAs may result in their becoming even more depleted. This focus appears to write-off areas outside of no-take MPAs by abandoning fisheries management efforts there. The other trend is a comanagement focus that promotes the extensive management of coral reef fisheries. However, even the most successfully implemented fisheries comanagement arrangements may not achieve their full potential without the inclusion of no-take MPAs. To reconcile these two trends, we propose a process under which all no-take MPA efforts are systematically and deliberately embedded within a comprehensive national or regional fisheries comanagement planning process that incorporates and brokers conservation aims. The approach allows for conservation aims to be met while being consistent with increasing poverty alleviation and sustainable development and livelihood needs.</t>
  </si>
  <si>
    <t>Assessing the social and economic impact of small scale fisheries management measures in a marine protected area with limited data</t>
  </si>
  <si>
    <t>The European Union requires that major legislative actions undergo an impact assessment (IA), but this methodology is often not adapted to policy measures in complex situations, as the coexistence of marine protected areas and small scale fisheries. The appropriateness of the IA methodology currently in use is tested on the example of a small scale fishery in a protected area in the German coast in the Baltic Sea (Fehmam island). The impact of the fisheries management measures is first assessed using the available data and the results are then checked with the local fishermen and a producer organization representative using a focus group. Given the discrepancies identified in the focus group, additional methodologies are explored. By performing a literature review and a workshop with scientists, fishermen representatives, environmental organizations and managers, inputs from political science (the wicked problem approach) and philosophy of science (the NUSAP matrix) are applied to cope with the context of high uncertainty driven by poor ecological, economic and social data. This case study brings the opportunity to identify challenges as the assessment of biodiversity and potentially conflictive differences in national policy objectives under different EU policies (including the Common Fisheries Policy), in a way that goes beyond the contribution of other commonly used management tools as impact assessment and spatial planning. The usefulness of the approach resides both in a better identification of impacts on small scale fisheries and the unveiling of hidden governance conflicts that prevent the fulfilment of the objectives of policy measures.</t>
  </si>
  <si>
    <t>Applying complementary species vulnerability assessments to improve conservation strategies in the Galapagos Marine Reserve</t>
  </si>
  <si>
    <t>Marine biodiversity can be protected by identifying vulnerable species and creating marine protected areas (MPAs) to ensure their survival. A wide variety of methods are employed by environmental managers to determine areas of conservation priority, however which methods should be applied is often a subject of debate for practitioners and scientists. We applied two species vulnerability assessments, the International Union for the Conservation of Nature (IUCN) red list of threatened species and FishBase's intrinsic vulnerability assessment, to fish communities in three coastal habitats (mangrove, rocky and coral) on the island of San Cristobal, Galapagos. When using the IUCN red list of threatened species, rocky reefs hosted the greatest number of vulnerable species, however when applying the FishBase assessment of intrinsic vulnerability mangroves hosted the greatest abundance of 'very-highly' vulnerable species and coral ecosystems hosted the greatest abundance of 'highly' vulnerable species. The two methods showed little overlap in determining habitat types that host vulnerable species because they rely on different biological and ecological parameters. Since extensive data is required for IUCN red list assessments, we show that the intrinsic vulnerability assessment from FishBase can be used to complement the IUCN red list especially in data-poor areas. Intrinsic vulnerability assessments are based on less data-intensive methods than the IUCN red list, but nonetheless may bridge information gaps that can arise when using the IUCN red list alone. Vulnerability assessments based on intrinsic factors are not widely applied in marine spatial planning, but their inclusion as a tool for forming conservation strategies can be useful in preventing species loss.</t>
  </si>
  <si>
    <t>Utility of primary scientific literature to environmental managers: An international case study on coral-dominated marine protected areas</t>
  </si>
  <si>
    <t>The integration of scientific information into the decision-making process for the management of marine resources remains a significant challenge, with the inaccessibility of primary scientific literature to environmental practitioners identified as a key limiting factor. Here, we quantify the use of primary scientific literature in environmental management plans, and explore potential barriers to the efficient integration of such scientific information into the decision-making process. Through a case study of coral dominated Marine Protected Areas (MPAs) spanning three countries (Australia, Kenya and Belize), we find that primary scientific literature represents only 14% of information cited in management plans. Such a low proportion is likely to be symptomatic of several issues regarding the accessibility of primary scientific literature to MPA managers, such as: 1. Long publication times for articles (average 40.2 +/- 1.8 months); 2. Subscription-only access (up to 56% of articles behind paywalls); and/or 3. Poor articulation of management implications (only 19% of articles provided clear outcomes relevant to management). Such impediments can undermine the adaptive governance of MPAs, so we suggest improvements to knowledge transfer among scientists and managers via a diversity of approaches including knowledge brokers, boundary organisations, knowledge co-production and management-orientated summaries in research articles. (c) 2014 Elsevier Ltd. All rights reserved.</t>
  </si>
  <si>
    <t>Food supply depends on seagrass meadows in the coral triangle</t>
  </si>
  <si>
    <t>The tropical seascape provides food and livelihoods to hundreds of millions of people, but the support of key habitats to this supply remains ill appreciated. For fisheries and conservation management actions to help promote resilient ecosystems, sustainable livelihoods, and food supply, knowledge is required about the habitats that help support fisheries productivity and the consequences of this for food security. This paper provides an interdisciplinary case study from the coral triangle of how seagrass meadows provide support for fisheries and local food security. We apply a triangulated approach that utilizes ecological, fisheries and market data combined with over 250 household interviews. Our research demonstrates that seagrass associated fauna in a coral triangle marine protected area support local food supply contributing at least 50% of the fish based food. This formed between 54% and 99% of daily protein intake in the area. Fishery catch was found to significantly vary with respect to village (p &lt; 0.01) with habitat configuration a probable driver. Juvenile fish comprised 26% of the fishery catch and gear type significantly influenced this proportion (&lt; 0.05). Limited sustainability of fishery practices (high juvenile catch and a 51% decline in CPUE for the biggest fishery) and poor habitat management mean the security of this food supply has the potential to be undermined in the long-term. Findings of this study have implications for the management and assessment of fisheries throughout the tropical seascape. Our study provides an exemplar for why natural resource management should move beyond biodiversity and consider how conservation and local food security are interlinked processes that are not mutually exclusive. Seagrass meadows are under sustained threat worldwide, this study provides evidence of the need to conserve these not just to protect biodiversity but to protect food security.</t>
  </si>
  <si>
    <t>Community-based management fails to halt declines of bumphead parrotfish and humphead wrasse in Roviana Lagoon, Solomon Islands</t>
  </si>
  <si>
    <t>Community-based fisheries management that integrates local knowledge and existing user rights is often seen as a solution to the failures of top-down fisheries management in the Pacific. In Roviana Lagoon, Western Solomon Islands, a network of community-based marine protected areas (MPAs) was established in the early 2000s to conserve declining populations of bumphead parrotfish (Bolbometopon muricatum) and other locally valuable fish species such as humphead wrasse (Cheilinus undulatus). We aimed to evaluate the success of these protected areas at preventing declines of B. muricatum and C. undulatus. We conducted 27 underwater visual census (UVC) surveys at permanent passage and outer reef monitoring sites in Roviana Lagoon in 2018 and compared our findings with results from 72 UVC surveys that we had conducted at the same sites 18yrs earlier. We also interviewed Roviana spearfishers about their maximum nightly B. muricatum catches from 2018, the early 2000s and the 1980s. Abundances of all B. muricatum and C. undulatus sighted on UVC surveys declined by 62% and 57%, respectively, between 2000 and 2018, and abundances of adult B. muricatum and C. undulatus declined by 78% and 72%, respectively, over the same period. Using a joint model of B. muricatum abundance and its reported maximum catch, we estimated that in 2018 the population of B. muricatum was 8% of its 1980's abundance. By modelling projected rates of decline over three generations, we show that populations of B. muricatum and C. undulatus in Roviana Lagoon meet the IUCN Red List thresholds for Critically Endangered (CR). The probable causes of these declines are sustained fishing pressure, poor enforcement of community-based management measures and loss of fish nursery habitats due to logging. Our findings suggest urgent co-management of the ridge-to-reef system is needed to prevent further fish population declines in Roviana Lagoon.</t>
  </si>
  <si>
    <t>Biodiversity, coastal protection and resource endowment: Policy options for improving ocean health</t>
  </si>
  <si>
    <t>The paper develops a production function for the Global Ocean Health Index (OHI) for 2013. Data from the Ocean Health Statistics, plus from the Human Development Index (HDI) for 151 countries are used. We employ two-stage regression model to conduct this evaluation. The Tobit model, used to obtain the estimated dependent variable, results show Coastal Protection, Livelihoods and Economies, Tourism and Recreation, Iconic Species, Clean Water and Biodiversity, Food Provision, Artisanal Fisheries Opportunities, Natural Products, and Carbon Storage are significant variables. The rank regression in the second stage showed that HDI and Marine Protected Areas (MPAs) significantly influenced the predicted value of the OHI. Policy makers should note that biodiversity increases have the greatest effect on OHI, and its improvement is within reach of even the poorest country. Countries with varying levels of resource endowment may choose different techniques to improve OHI, but the implementation of MPAs should be priority. (C) 2018 Published by Elsevier Inc. on behalf of The Society for Policy Modeling.</t>
  </si>
  <si>
    <t>Molecular Identification and Genetic Diversity of Acropora hyacinthus from Boo and Deer Island, Raja Ampat, West Papua</t>
  </si>
  <si>
    <t>Indonesia lies at the centre of biodiversity for corals. However, the reefs suffered from extensive human exploitation. Marine Protected Areas is thought to be best solution to protect coral reefs ecosystem. Understanding genetic diversity is crucial for effective management of the MPAs, however genetic diversity is rarely been corporate in designing an MPA. Moreover, many MPAs are uneffectively manage due to poor designated and demarcated. Raja Ampat which is located in western tip of West Papua, was designated as a park to mitigatethreatsand protect the valuable marine resources. Scleractinian corals in the genus Acropora are among the most dominant distributed in Raja Ampat waters, including the species of Acroporahyacinthus. The research aimed to analyze genetic diversity and to describe the kinship relationship of Acroporahyacinthus between 2 populations: Boo Island and Deer Island, Raja Ampat. Genetic marker Cytochrome Oxidase I (CO I) of the mitochondrial genome DNA (mtDNA) was used to analyze genetic diversity. Reconstruction of phylogenetic tree and genetic diversity were made by usingsoftware MEGA 5.05 (Moleculer Evolutionary Genetics Analysis). The results of this research indicatecorals A. hyacinthus from Boo Island and Deer Island Raja Ampat are in the low category of genetic diversity and overall had a close genetic relationship of kinship. This is likely due to the small size of the population and few numbers of samples that may not represent the population.</t>
  </si>
  <si>
    <t>Human dimensions of marine protected areas and small-scale fisheries management: A review of the interpretations</t>
  </si>
  <si>
    <t>Scientists and managers increasingly recognize the need to address the human dimensions (HD) of planning and managing marine systems, but it remains unclear what these dimensions entail. This paper presents an analysis of the state of the art of interpretations and uses of the term HD in the context of marine protected areas (MPA) and small-scale fisheries (SSF). Based on previously established descriptors, including the coexistence of MPAs and SSFs, we conduct a literature review of 92 peer-reviewed papers. Thirty-five components of HD are categorized into five categories: governance, economic, cultural, political and social. Despite multiple interpretations, the notion of HD has a specific meaning that involves attitudes, perceptions, beliefs and preferences and indicates different human uses and compliance (or lack of compliance) with conservation rules. We find that the number of papers published per year has generally been increasing, and most papers are found in journals related to natural sciences. The low incidence of these studies in human and social science journals may generate an imbalance since themes such as gender or poverty, are scarce. Overly narrow conceptions can create blind spots that reinforce command and control approaches despite the emergence of holistic approaches. Despite the inevitable overlap among some themes, these 35 components of HD can be used as variables and as a starting point to guide managers and researchers. A precise definition of HD and its components can also support the embodiment of international guidelines, policies and management regulations into decision-making arenas and management tools.</t>
  </si>
  <si>
    <t>Governance analysis of a community managed small-scale crab fishery in Madagascar: novel use of an empirical framework</t>
  </si>
  <si>
    <t>Integrated coastal management and marine protected areas: Complementarity in the Philippines</t>
  </si>
  <si>
    <t>Small marine protected areas (MPAs) were established in the Philippines as early as 1974. These models set forth a framework for coral reef management that has been shown to enhance fish yields to traditional fishers as well as protect and maintain near-shore coral reef habitats for biodiversity and multiple economic uses. The history of MPAs is described in relation to the evolution of integrated coastal management (ICM) in the Philippines. Devolution of authority for management of natural resources to local governments in 1991 was a major national policy shift that has supported more localized management efforts. This policy shift has encouraged more MPAs but not a higher rate of success. As the numbers of MPAs increased, the need for a support base beyond the MPA has become apparent. A convergence of MPAs within ICM programs was seen by 2000. Numerous experiments in coastal management have thus been conducted that range from broad area management planning for whole bays to small community-based MPA projects. Important lessons with implications for broader-based support systems required by MPAs within ICM, include: The importance of a well-articulated process that includes community participation and ownership in collaboration with single or multi-municipal governments; the role of multiple stakeholders, government and donor agencies in planning and management; the creative use of financial mechanisms to create long-term self-supporting MPAs; the need for localized periodic monitoring and evaluation to provide feedback to managers, and the need for nesting of MPAs within ICM through broad area planning and implementation. (c) 2005 Elsevier Ltd. All rights reserved.</t>
  </si>
  <si>
    <t>Rapid assessment of risks to a mobile marine mammal in an ecosystem-scale marine protected area</t>
  </si>
  <si>
    <t>Ecosystem-scale networks of marine protected areas (MPAs) are important conservation tools, but their effectiveness is difficult to quantify in a time frame appropriate to species conservation because of uncertainties in the data available. The dugong (Dugong dugon) is a mobile marine species that occurs in shallow inshore waters of an ecosystem-scale network of MPAs (the Great Barrier Reef World Heritage Area [GBRWHA]). We developed a rapid approach to assess risk to dugongs in the region and evaluate options to ameliorate that risk. We used expert opinion and a Delphi technique to identify and rank 5 human factors with the potential to adversely affect dugongs and their sea grass habitats: netting, indigenous hunting, trawling, vessel traffic, and poor-quality terrestrial runoff. We then quantified and compared the distribution of these factors with a spatially explicit model of dugong distribution. We estimated that approximately 96% of habitat of high conservation value for dugongs in the GBRWHA is at low risk from human activities. Using a sensitivity analysis, we found that to decrease risk, commercial netting or indigenous bunting bad to be reduced in remote areas and the effects of vessel traffic, terrestrial runoff and commercial netting had to be reduced in urban areas. Ibis approach enabled us to compare and rank risks so as to identify the most severe risks and locate specific sites that require further management attention.</t>
  </si>
  <si>
    <t>A governance analysis of Soufriere Marine Management Area, Saint Lucia: Previously effective but increasingly challenged by driving forces</t>
  </si>
  <si>
    <t>This paper employs the Marine Protected Area Governance (MPAG) analysis framework to explore the effectiveness of governance of Soufriere Marine Management Area (SMMA), Saint Lucia in fulfilling its objectives. The SMMA has been established for 22 years and although initially heralded as a success at resolving user conflicts and conserving biodiversity, drivers and conflicts in the area have since changed, and there are concerns that the self-sufficient SMMA has not adapted to these changes. Contemporary driving forces include a growing tourism industry and climate change. The SMMA is struggling to tackle these issues due to poor law enforcement, a weak legal system and a lack of political will. Although the SMMA on paper adopts a co-management governance approach, results from the analysis suggest the government remains highly influential. Financial constraint is also a huge challenge for the SMMA and, unable to provide benefits to the community, socioeconomic objectives are being undermined. The future focus should be on improving the financial situation by raising funds through ensuring all user fees are being collected. An equal ratio of government members to non-government stakeholders on the Board would help to re-engage the co-management approach, aiding the SMMA in again achieving its conservation objectives.</t>
  </si>
  <si>
    <t>Scientific Criteria for Conservation and Sustainable Usage of Marine Biodiversity in Canada's Oceans</t>
  </si>
  <si>
    <t>The Canadian Healthy Oceans Network is a new national marine science initiative that is uniting researchers to provide scientific guidelines for policy in conservation and sustainable use of marine biodiversity resources in Canada's three oceans. Theme Marine Biodiversity is addressing how patterns of biological biodiversity are related to habitat diversity. Specifically, we are testing hypotheses that link functional (ecological roles of different species) and species biodiversity to habitat complexity. Theme Ecosystem Function is determining how ecosystem function (processes such as nutrient cycling) and health (whether ecosystems are able to maintain these processes) are linked to biodiversity and natural and anthropogenic: disturbances. Specifically we aim to understand the role of biodiversity in marine ecosystem services (the goods provided to humans by living organisms) by linking biodiversity and ecosystem function measures, and provide predictive models and tools to minimize anthropogenic impacts. Theme Population Connectivity is addressing how dispersal of marine organisms, typically by early life stages such as eggs and larvae, influences patterns of diversity, resilience, and source/sink dynamics (recruitment hotspots versus poor areas for new individuals) of species and biological communities. Specific goals are to evaluate the role of larval dispersal in regional source-sink species dynamics using existing management areas (e.g. marine protected areas) as model systems and compare different metrics of larval dispersal to estimate meta population (interlinked populations) connectivity. We will synthesize the outcomes of each of these themes across the Network to identify approaches to bridge science and policy.</t>
  </si>
  <si>
    <t>Status, Institutions, and Prospects for Global Capture Fisheries</t>
  </si>
  <si>
    <t>We compile global data to examine the current status, trends, threats, and opportunities in the world's wild-capture fisheries. We find that global fisheries have largely diverged-well-managed, often industrial fisheries tend to be in reasonably good health, while coastal fisheries, often from low-governance regions, tend to be in poor health. Good governance seems to play a central role, and we summarize key findings from the literature on how effective fishery management can simultaneously increase food security, livelihoods, and conservation outcomes. Other solutions, such as marine protected areas and big data, can be useful but will not, by themselves, solve the main fishery challenges. We conclude by examining notorious threats, such as climate change and lack of governance on the high seas, and find that these can be largely neutralized with good fishery management, suggesting that overall, the future of wild fisheries can be bright with effective fishery management interventions.</t>
  </si>
  <si>
    <t>Marine protected areas in sri lanka: A review</t>
  </si>
  <si>
    <t>Despite the popularity of marine protected areas (MPAs) as a management tool, increasing evidence shows that many fail to achieve conservation objectives. Although several MPAs exist in Sri Lanka, most are not managed, and resource extraction and habitat degradation continue unabated. At present, the declaration and management of MPAs is carried out without adequate consideration of the ecology, socioeconomic realities, or long-term management sustainability. Managers have focused more toward the creation of new legislation and protected areas rather than ensuring the implementation of existing regulations and management of existing protected areas. Poor coordination and a lack of serious political will have also hindered successful resource management. As in other developing countries, MPA managers have to contend with coastal communities that are directly dependant on marine resources for their subsistence. This often makes it unfeasible to exclude resource users, and MPAs have failed to attract necessary government support because many politicians are partial toward the immediate needs of local communities for both economic and political reasons. A more integrated approach, and decisions based on the analysis of all relevant criteria combined with a concerted and genuine effort toward implementing strategies and achieving predetermined targets, is needed for effective management of MPAs and the sustainable use of marine resources in Sri Lanka.</t>
  </si>
  <si>
    <t>Allies, not aliens: increasing the role of local communities in marine protected area implementation</t>
  </si>
  <si>
    <t>Various management approaches have been proposed to address the alarming depletion of marine coastal resources. Prominent among them are community-based management and the establishment of marine protected areas (MPAs). The overall poor performance of MPAs can be traced to a failure to effectively include local communities in the design and implementation of relevant measures. Recent efforts have incorporated aspects of community-based management into a hybrid form of management, which ideally builds upon existing local management practices. A key challenge lies in the development of appropriate frameworks that allow for the successful participation of local communities in management. A review of studies on MPA design and community-based marine resource management and fieldwork observations provides suggestions on how to address current socioeconomic shortcomings in MPA design and implementation, successfully involving local communities in order to provide a better local basis for effective larger MPA networks. A combination of MPA tools as the formal frame and community-based natural resource management as the adaptive core that recognizes local communities as allies, not aliens, is needed to develop successful conservation approaches.</t>
  </si>
  <si>
    <t>Management of the Kenyan coast</t>
  </si>
  <si>
    <t>We describe the changes in the management of marine resources in Kenya from traditional management, through the era of marine protected areas and the fisheries sector, towards the initial developments of an integrated coastal area management system, which has only been active since the early 1990s. The first meetings between sectors were held in the mid-1990s where the responsibilities of management were agreed upon and from which a number of memorandums were initiated as part of the integrative process that was lead by the Coast Development Authority. Two integrated coastal management (ICM) pilot projects started in the mid- to late 1990s were undertaken to test the effectiveness of the process in two tourist beaches north of Mombasa and later Diani. These ICM programs primarily focused on infrastructural development and resource access issues and participants needed to be reminded that that the objectives of the ICM process were to improve natural resource management and protect biodiversity. There was also the problem that government and the larger economic interests were involved in policy and planning but the poor and associated communities were often marginalized because they lacked effective formal organizations and finances to represent them. The financial Support for projects prior to 2003 was generally less than US $ 150 000 and this and the poverty of the institutions and difficulties of establishing financial sustainability limited the programs and their problem solving. Nonetheless, there has been sustained progress and lessons learned concerning interactions with stakeholders, zoning of activities, linkages among groups, and improvements in the environment that should form the basis for further integration and solutions. (c) 2005 Elsevier Ltd. All rights reserved.</t>
  </si>
  <si>
    <t>Using a spatially structured model to assess the Tasmanian fishery for banded morwong (Cheilodactylus spectabilis)</t>
  </si>
  <si>
    <t>Fisheries can be regarded as data poor if insufficient information is available to produce a defensible stock assessment. Data-limited fisheries can be (1) new fisheries with no time-series of information; (2) low-value fisheries for which little data are collected; (3) bycatch fisheries, which are often ignored; and (4) spatially structured fisheries where data collected may not be representative of the whole stock. This last category is especially problematic because when little data are available, stock assessments are generally limited to simple models. Unfortunately, the impact of fishing and our ability to assess a fishery can be greatly affected when the dynamics of a stock or stocks are influenced by some spatial structure. In the instance studied here, there are similarities to studies of fished areas adjacent to marine protected areas closed to fishing. A simulation study of a spatially structured fishery was undertaken, using the Tasmanian banded morwong fishery to mimic such a data-limited situation. It was found that the characteristics of the catch (age-structure and sex ratio), which were available through a relatively focused research program, could only be fitted using a model that included a spatially structured population, with fished and unfished components (based on depth) and movement in between. Based on such a fishery assessment, the stock was seen to be declining. This outcome contrasted greatly with the outcome of considering only the catch and effort data typically available for such inshore reef fisheries in Australia. The catch and catch rate information, when modeled as coming from a spatially homogeneous single population, gave the appearance of relative stability and sustainability. Fisheries for species likely to have some spatial structuring, such as widely distributed reef dwelling species, may possibly be far more complex and difficult to manage than the classic theory of homogeneous fish populations would suggest. Some form of explicit spatial management would be a more appropriate approach to ensuring long-term sustainability in such fisheries.</t>
  </si>
  <si>
    <t>How Are Our MPAs Doing? Challenges in Assessing Global Patterns in Marine Protected Area Performance</t>
  </si>
  <si>
    <t>Without effective management, protected areas are unlikely to achieve the high expectations the conservation and development sectors have for them: conserving biodiversity and alleviating poverty. Numerous marine protected area (MPA) assessment initiatives have been developed at various spatial and temporal scales, including the guidebook How is your MPA doing? These management assessments have been useful to sites to clarify and evaluate their objectives, yet efforts to examine broader regional or global patterns in MPA performance are only beginning. The authors conducted exploratory trend analyses on How is your MPA doing? indicator data collected by 24 MPAs worldwide to identify challenges and areas for future work. Wide variability across sites with regard to the indicators examined and the constructs used to measure them prevented a true meta-analysis. Managers assessed biophysical indicators more often than socioeconomic and governance constructs. Investment by the conservation community to support collecting and reporting high-quality data at the site level would enable a better understanding of the variation in MPA performance, clarify the contribution of MPAs to both biodiversity conservation and poverty alleviation, and help drive better MPA performance. The absence of rigorous and consistent monitoring protocols and instruments and a platform to turn raw MPA monitoring data into actionable information is a critical but under-recognized obstacle to cross-project learning, comparative analyses, and adaptive resource management.</t>
  </si>
  <si>
    <t>Distribution, sources and consequences of nutrients, persistent organic pollutants, metals and microplastics in South American estuaries</t>
  </si>
  <si>
    <t>Estuarine pollution imposes rapid, increasing and lasting environmental modifications. In the present review, especial attention is given to estuaries in South America (SA), where legislation, policies and actions to guarantee environmental quality remain ineffective. There, the majority of estuaries face uncontrolled occupation of its margins by urban and industrial centres, agriculture and aquaculture expansion, water extraction and flow control. The lack of basic sanitation and poor environmental management (including territories within Marine Protected Areas) often lead to hydrological alterations, high nutrient loads, and the presence and dynamics of pollutants (nutrient loads, persistent organic pollutants (POPs), metals and plastic debris) along the entire estuarine ecocline. Organic enrichment has increased dissolved oxygen consumption, with wide spatio-temporal variability along latitudes and estuarine gradients. The toxicity, biogeochemistry and availability of metals and POPs depend on the annual fluctuations of salinity, water renewal, dissolved oxygen levels, suspended particulate loads, sediment mobility, grain size and composition at the sink. Plastic debris from land sources are widespread in estuaries, where they continue to fragment into microplastics. River basins are the main contributors of plastics to estuaries, whose transportation and accumulation are subjected to interannual water flow variations. Although some systems seems to be in a better condition in relation to others around the world (e.g. Goiana and Negro estuaries), many others are among the most modified worldwide (e.g. Guanabara Bay and Estero Salado System). We propose that, estuarine conservation plans should consider year-round fluctuations of the ecocline and the resulting cycles of retention and flush of environmental signals and their influence on trophic webs over the whole extent of estuarine gradients. (C) 2018 Elsevier B.V. All rights reserved.</t>
  </si>
  <si>
    <t>Contrasting phylogeography in three endemic Hawaiian limpets (Cellana spp.) with similar life histories</t>
  </si>
  <si>
    <t>The marine environment offers few obvious barriers to dispersal for broadcast-spawning species, yet population genetic structure can occur on a scale much smaller than the theoretical limits of larval dispersal. Comparative phylogeographical studies of sympatric sister species can illuminate how differences in life history, behaviour, and habitat affinity influence population partitioning. Here we use a mitochondrial DNA marker (612 bp of cytochrome c oxidase subunit 1) to investigate population structure of three endemic Hawaiian broadcast-spawning limpets (Cellana spp.) with planktonic larvae that are competent to settle within 4 days. All three species exhibit significant population structure and isolation by distance, but the spatial scales of partitioning differ among the species. Cellana talcosa (n = 105) exhibits strong population structure between Kauai and the other main Hawaiian Islands WHO where the maximum channel width is 117 km, and no shared haplotypes were observed (Phi(CT) = 0.30, P &lt; 0.001). In contrast, populations of Cellana exarata (n = 149) and Cellana sandwicensis (n = 109) exhibit weaker population structure within the MHI (Phi(ST) = 0.03-0.04, P &lt; 0.05), and between the MHI and the Northwestern Hawaiian Islands (Phi(ST) = 0.03-0.09, P &lt; 0.01), where the maximum channel width is 260 km. Biogeographical range and microhabitat use were correlated with estimates of. dispersal, while phylogenetic affiliation and minimum pelagic larval duration were poor predictors of population partitioning. Despite similar life histories, these closely related limpets have contrasting patterns of population structure, illustrating the danger of relying on model species in management initiatives to predict population structure and dispersal in the context of marine protected area delineation.</t>
  </si>
  <si>
    <t>MPA in Labor: Securing the Pearl Cays of Nicaragua</t>
  </si>
  <si>
    <t>Implementation of Marine Protected Areas (MPAs) has always a step-zero, i.e., an initial phase when the idea is incepted, communicated and negotiated among stakeholders. What happens during this phase is likely to have an impact later on. If not done right, the management of the MPA may encounter problems at later stage that will be difficult to correct. Inspired by this working theory, this article describes the effort to establish the Pearl Cays off the Caribbean coast of Nicaragua as a protected area. This case-study illustrates the critical actions to be taken during step-zero, i.e., what needs to be considered and done before an MPA is formally declared. The area investigated consists of a number of small islands (cays) and coral reefs, fishing grounds and marine turtle nesting areas. Throughout history, the cays have played an important role in sustaining livelihoods of nearby communities. Although the idea of an MPA was originally conservation, the communities saw it as an opportunity to regain ownership and control of the cays. By Nicaraguan law, in order to establish protected areas, consultation and approval from local people is required. In the case of the Pearl Cays, this has proved difficult. The article demonstrates how MPA initiatives must sometimes relate to already ongoing complex social processes in the area where they are to be instigated.</t>
  </si>
  <si>
    <t>The role of stakeholder perceptions and institutions for marine reserve efficacy in the Midriff Islands Region, Gulf of California, Mexico</t>
  </si>
  <si>
    <t>Governance of marine resources underscores the role of social, economic, and political objectives in achieving conservation outcomes. Marine protected areas, specifically no-take areas (NTAs) where all extractive uses are prohibited, are now widely-used to promote sustainable fisheries and protect marine biodiversity. However, no take areas have had mixed success, and the governance structures that determine success are not well understood. The institutional, social, economic, and political context of the no-take areas and the response of resource users to their establishment are rarely considered in establishing marine reserves. In developing countries with high levels of poverty and low enforcement capacity, harvest practices rarely adhere to formal laws and regulations. As a consequence, many no-take areas have become paper parks that fail to provide ecological and social benefits. In this paper, we use the Coupled-Infrastructure System (CIS) framework to explore the problem of paper parks by assessing stakeholder perceptions, preferences, and levels of knowledge on NTAs within a regional system of three no-take areas in the Gulf of California, Mexico. Using structured interviews, we found differences in perceptions about the use of NTAs for conservation of biodiversity and management of fisheries, misconceptions about the location of current NTAs, and problems of non-compliance behavior. We identify a weak relationship between the perception of NTAs by the resource users and the way in which current NTA tools operate in Mexico. Consequently, anticipated success based on the mere presence of the NTA and its regulations is hindered by how the resource users interact with the resource itself, but more importantly by what leads up to this hindrance. A focus on this weakness in the CIS system is critical to achieving NTA objectives.</t>
  </si>
  <si>
    <t>A typology of fisheries management tools: using experience to catalyse greater success</t>
  </si>
  <si>
    <t>Fisheries provide nutrition and livelihoods for coastal populations, but many fisheries are fully or over-exploited and we lack an approach for analysing which factors affect management tool performance. We conducted a literature review of 390 studies to assess how fisheries characteristics affected management tool performance across both small-scale and large-scale fisheries. We defined success as increased or maintained abundance or biomass, reductions in fishing mortality or improvements in population status. Because the literature only covered a narrow set of biological factors, we also conducted an expert elicitation to create a typology of broader fishery characteristics, enabling conditions and design considerations that affect performance. The literature suggested that the most commonly used management tool in a region was often the most successful, although the scale of success varied. Management tools were more often deemed successful when used in combination, particularly pairings of tools that controlled fishing mortality or effort with spatial management. Examples of successful combinations were the use of catch limits with quotas and limited entry, and marine protected areas with effort restrictions. The most common factors associated with inadequate biological performance were structural' issues, including poor design or implementation. The expert-derived typologies revealed strong local leadership, high community involvement and governance capacity as common factors of success across management tool categories (i.e. input, output and technical measures), but the degree of importance varied. Our results are designed to inform selection of appropriate management tools based on empirical data and experience to increase the likelihood of successful fisheries management.</t>
  </si>
  <si>
    <t>Coral reef health and management on the verge of a tourism boom: A case study from Miches, Dominican Republic</t>
  </si>
  <si>
    <t>The Miches Municipality lies in the second poorest province in the Dominican Republic, and its inhabitants rely heavily on nearby coral reefs for food and livelihoods. With the sudden influx of tourism from the completion of a new highway, now is a crucial time to ensure that future tourist development in this region is locally driven and environmentally responsible. As coral reefs are a foundation of Miches' identity, economy, and natural wealth, they play an integral role in the realization of this goal. This study employed global reef monitoring protocols to conduct the first-ever quantitative health assessment of Miches' reefs in order to guide future management practices. Surveys of multi-taxa indicator species were conducted alongside assessments of coral bleaching, disease prevalence, and evidence of anthropogenic impacts. Key findings include extremely low abundances of fishery-targeted species, high prevalence of diseased coral, anchor damage at nearly every site, and high abundances of indicator species for nutrient-based pollution such as fertilizers and raw sewage. Deeper, offshore reefs exhibited better health than shallow, inshore reefs, though they were still more degraded than comparable reefs in Dominican marine protected areas. Overall, Miches reefs are highly threatened by four main factors: overfishing, land-based pollution, human-related structural damage, and coral bleaching. To improve the well-being of the region's coral reefs and the communities that depend on them, an adaptive management plan is recommended that encompasses strong fisheries regulations, basic yet consistent monitoring efforts, and the integration of land-based and marine management practices. (c) 2017 Elsevier Ltd. All rights reserved.</t>
  </si>
  <si>
    <t>Poverty and protected areas: An evaluation of a marine integrated conservation and development project in Indonesia</t>
  </si>
  <si>
    <t>Protected areas are currently the primary strategy employed worldwide to maintain ecosystem services and mitigate biodiversity loss. Despite the prevalence and planned expansion of protected areas, the impact of this conservation tool on human communities remains hotly contested in conservation policy. The social impacts of protected areas are poorly understood largely because previous evaluations have tended to focus on one or very few outcomes, and few have had the requisite data to assess causal effects (i.e. longitudinal data for protected and control sites). Here, we evaluated the short-, medium- and long-term impacts of marine protected areas (MPAs) that were specifically designed to achieve the dual goals of conservation and poverty alleviation (hereafter integrated MPAs), on three key domains of poverty (security, opportunity and empowerment) in eight villages in North Sulawesi, Indonesia. Using social data for villages with and without integrated MPAs from pre-, mid- and post-the five-year implementation period of the integrated MPAs, we found that the integrated MPAs appeared to contribute to poverty alleviation. Positive impacts spanned all three poverty domains, but within each domain the magnitude of the effects and timescales over which they manifested were mixed. Importantly, positive impacts appeared to occur mostly during the implementation period, after which integrated MPA activities all but ceased and reductions in poverty did not continue to accrue. This finding questions the efficiency of the short-term approach taken in many international donor-assisted protected area projects that integrate development and conservation, which are often designed with the expectation that project activities will be sustained and related benefits will continue to accumulate after external support is terminated. (C) 2014 Elsevier Ltd. All rights reserved.</t>
  </si>
  <si>
    <t>Integrated conservation and development: evaluating a community-based marine protected area project for equality of socioeconomic impacts</t>
  </si>
  <si>
    <t>Despite the prevalence of protected areas, evidence of their impacts on people is weak and remains hotly contested in conservation policy. Akey question in this debate is whether socioeconomic impacts vary according to social subgroup. Given that social inequity can create conflict and impede poverty reduction, understanding how protected areas differentially affect people is critical to designing them to achieve social and biological goals. Understanding heterogeneous responses to protected areas can improve targeting of management activities and help elucidate the pathways through which impacts of protected areas occur. Here, we assessed whether the socioeconomic impacts of marine protected areas (MPAs)-designed to achieve goals for both conservation and poverty alleviation-differed according to age, gender or religion in associated villages in North Sulawesi, Indonesia. Using data from pre-, mid- and post-implementation of the MPAs for control and project villages, we found little empirical evidence that impacts on five key socioeconomic indicators related to poverty differed according to social subgroup. We found suggestive empirical evidence that the effect of the MPAs on environmental knowledge differed by age and religion; over the medium and long terms, younger people and Muslims showed greater improvements compared with older people and Christians, respectively.</t>
  </si>
  <si>
    <t>Conservation and fisheries effects of spawning aggregation marine protected areas: What we know, where we should go, and what we need to get there</t>
  </si>
  <si>
    <t>There is a global trend in the depletion of transient reef fish spawning aggregations (FSAs), making them a primary target for management with marine protected areas (MPAs). Here, we review the observed and likely effectiveness of FSA MPAs, discuss how future studies could fill knowledge gaps, and provide recommendations for MPA design based on species' life history and behaviour, enforcement potential, and management goals. Modelling studies indicate that FSA MPAs can increase spawning-stock biomass and normalize sex ratio in protogynous fish populations, unless fishing mortality remains high outside protected FSA sites and spawning times. In the field, observations of no change or continued decline in spawning biomass are more common than population recovery. When empirical studies suggest that FSA MPAs may not benefit fish productivity or recovery, extenuating factors such as insufficient time since MPA creation, poor or lack of enforcement, inadequate design, and poorly defined management objectives are generally blamed rather than failure of the MPA concept. Results from both the empirical and modelling literature indicate that FSA MPAs may not improve exploitable biomass and fisheries yields; however, investigations are currently too limited to draw conclusions on this point. To implement effective FSA MPAs, additional modelling work, long-term monitoring programmes at FSA sites, and collections of fisheries-dependent data are required, with greater attention paid to the design and enforcement of area closures. We recommend a harmonized, adaptive approach that combines FSA MPA design with additional management measures to achieve explicitly stated objectives. Conservation objectives and, therefore, an overall reduction in mortality rates should be targeted first. Fisheries objectives build on conservation objectives, in that they require an overall reduction in mortality rates while maintaining sufficient access to exploitable biomass. Communication among researchers, regulatory agencies, park authorities, and fishers will be paramount for effective action, along with significant funds for implementation and enforcement.</t>
  </si>
  <si>
    <t>Coralline algae on hard and soft substrata of a temperate mixed siliciclastic-carbonatic platform: Sensitive assemblages in the Zannone area (western Pontine Archipelago; Tyrrhenian Sea)</t>
  </si>
  <si>
    <t>In the Mediterranean Sea, coralline algae assemblages (i.e. rhodolith beds and coralligenous assemblages) are considered biodiversity hotspots comparable to tropical reefs. However, information regarding their environmental distribution is still poor. In this view, relevant international actions have been adopted by the European Union to fill this gap. This work represents one of a few cases of predictive (fine-scale) habitats distribution map obtained through an integrated semi-automatic approach based on bathymetry, backscatter, seismic profiles, video, and sampling data. The used method has permitted the identification of nine morphological zones, four backscatter facies, and four benthic habitats distributed on the Zannone seafloor (western Pontine Archipelago; Tyrrhenian Sea). In particular, the finding of widespread sensitive habitats (i.e. coralligenous assemblages and rhodolith beds) reveals as the marine area off the western Pontine Archipelago (Tyrrhenian Sea) is highly suitable for their development (distance from the mainland, lack of river mouths), confirming the relevant ecological value of the Zannone area. Therefore, such information constitutes an update to the Mediterranean habitats distribution inventory, highlighting the need for the application of protection actions possibly targeted in the establishment of a Marine Protected Area.</t>
  </si>
  <si>
    <t>Searching for a compromise between biological and economic demands to protect vulnerable habitats</t>
  </si>
  <si>
    <t>Identifying vulnerable habitats is necessary to designing and prioritizing efficient marine protected areas (MPAs) to sustain the renewal of living marine resources. However, vulnerable habitats rarely become MPAs due to conflicting interests such as fishing. We propose a spatial framework to help researchers and managers determine optimal conservation areas in a multi-species fishery, while also considering the economic relevance these species may have in a given society, even in data poor situations. We first set different ecological criteria (i.e. species resilience, vulnerability and trophic level) to identify optimal areas for conservation and restoration efforts, which was based on a traditional conservationist approach. We then identified the most economically relevant sites, where the bulk of fishery profits come from. We overlapped the ecologically and economically relevant areas using different thresholds. By ranking the level of overlap between the sites, representing different levels of conflicts between traditional conservation and fishing interests, we suggest alternatives that could increase fishers' acceptance of protected areas. The introduction of some flexibility in the way conservation targets are established could contribute to reaching a middle ground where biological concerns are integrated with economic demands from the fishing sector.</t>
  </si>
  <si>
    <t>VARIATION IN ACROPORA PALMATA BLEACHING ACROSS BENTHIC ZONES AT BUCK ISLAND REEF NATIONAL MONUMENT (ST. CROIX, USVI) DURING THE 2005 THERMAL STRESS EVENT</t>
  </si>
  <si>
    <t>At Buck Island Reef National Monument (BIRNM) in St. Croix, U.S. Virgin Islands, Acropora palmata (Lamarck, 1816) experienced extensive bleaching in 2005. Water temperatures at BIRNM in 2005 were higher than at any time since at least 1991, and exceeded the bleaching threshold by over 2 degrees C, causing extensive coral bleaching. Forty-four A. palmata colonies at three sites in BIRNM were sampled before, during, and after the thermal stress event. Additionally, colonies at randomly located sites on the reef shelf were surveyed to extend results over a larger portion of BIRNM; these colonies were surveyed during and after the thermal stress event. Acropora palmata colonies located in the backreef benthic zone exhibited a different response to the thermal stress event than those located elsewhere in BIRNM: backreef colonies bleached earlier and suffered greater tissue loss than those located elsewhere. We hypothesized that increased water temperature coupled with reduced water flow and increased light penetration caused higher mortality in backreef locations. Since A. palmata in the backreef benthic zone is least resistant and resilient to thermal stress events, backreef areas are a poor focal area for A. palmata marine protected areas.</t>
  </si>
  <si>
    <t>Addressing distribution equity in spatial conservation prioritization for small-scale fisheries</t>
  </si>
  <si>
    <t>Spatial conservation prioritization is used worldwide for designing marine protected areas (MPA) that achieve set conservation objectives with minimal impacts to marine users. People involved in small-scale fisheries (SSF) may incur negative and disproportionate impacts from implementing MPAs, yet limited available data often restricts their representation in MPA planning. Using a Philippines case study, we focus here on the systematic design of a MPA network that aims to minimize and distribute costs equitably for SSF whilst achieving representation targets for biodiversity conservation. The objectives of the study are to: (1) document a participatory mapping approach for collecting SSF data for prioritization using the local knowledge of fishers; and (2) examine how the completeness and resolution of SSF data may affect prioritization outputs in terms of biodiversity representation, spatial efficiency, and distribution equity. In the data-poor region, we conducted participatory mapping workshops with fishers in 79 communities to collect data on the spatial distribution patterns of different SSF fisheries and communities, and employed remote sensing techniques to define coastal habitats, which were targeted for inclusion in MPAs. The datasets were integrated within the decision-support tool Marxan with Zones to develop three scenarios. The SSF data incorporated in each scenario varied based on their completeness (considered all fishing methods or only dominant methods) and resolution (fishing methods itemized by community or municipality). All scenarios derived MPA plans that met representation targets with similar area coverage. The outputs, however, varied in terms of distribution equity, measured by the distribution of opportunity costs (loss of fishing grounds) across different fisheries and communities. Scenarios that did not include minority fisheries or variations between communities, led to inequitable costs. These results highlight the need to incorporate detailed data on SSF at appropriate resolutions, and how this can be achieved through participatory approaches.</t>
  </si>
  <si>
    <t>Perceptions of fishing access restrictions and the disparity of benefits among stakeholder communities and nations of south-eastern Africa</t>
  </si>
  <si>
    <t>Achieving high compliance with resource-use management policies is a critical concern to achieving sustainability, particularly in poor countries. Willingness to comply may depend on the values and perceptions of benefits and legitimacy of the restrictions. Consequently, we interviewed and evaluated the perceptions of fishing restrictions among similar to 2100 marine fisheries stakeholders (resource users and managers) in 102 fishing villages in Kenya, Madagascar, Mozambique and Tanzania. We hypothesized that perceived benefits would decline and social inequity increase along a hypothesized gradient of increasing access restriction - ranging from minimum size of fish to fisheries closures. Managers did not recognize the hypothesized access restriction gradient, seeing most restrictions as beneficial, but with some nation-specific distinctions. Village-level responses of resource users varied by country, and overall perceived benefits of access restrictions increased with the wealth, education and membership in fishing organizations. In Kenya and Tanzania, some communities with views that differed greatly from managers were, in places, found near marine protected areas and they perceived more benefits accruing to the government than resource users for the strongest access restrictions. Madagascar and Mozambique fishing villages had low between-community variability, and their responses did not reflect the hypothesized restriction gradient or strong social disparity, which may reflect limited practical experience with restrictions. These results suggest that countries with stronger central governments contained villages with more between-community variability and perceived social disparity than weaker governments. We argue that transparent negotiations with stakeholders about the scales of costs and benefits should increase compliance with selected fisheries regulations.</t>
  </si>
  <si>
    <t>Interactions between the implementation of marine protected areas and right-based fisheries management in Australia</t>
  </si>
  <si>
    <t>The declaration of marine protected areas (MPAs) in Australia generates much confusion and controversy between government conservation and fisheries agencies, the fishing industry and NGOs. There are fundamental differences between the principles and practices underpinning the implementation of MPAs and fisheries management. This paper analyses the interactions between these two approaches to natural resource management and highlights the difficulties in integrating them effectively. The major challenges for governments are: poor cooperation between fisheries and conservation agencies; in principle inconsistencies between allocation of fishing rights by fisheries agencies and loss of these rights through MPA declaration; re-allocation of resources between user groups through spatial zoning; lack of fisheries expertise in conservation planning, and inappropriate single-species/single-issue approach to fisheries management. As fisheries agencies are now considering developing their own MPAs as tools for fisheries management, the need to address inconsistencies between conservation and fisheries approaches to the spatial management of natural resources increases further. Better collaboration between government agencies and better coordination of their activities would help more effective and less conflicting management of marine resources.</t>
  </si>
  <si>
    <t>Design of Realistic Hybrid Marine Resource Management Programs in Oceania</t>
  </si>
  <si>
    <t>This review article synthesizes the authors' several decades of multidisciplinary natural and social science and applied marine resource management experience in the Asia-Pacific region to examine the strengthening of coastal and marine resource management and conservation using alliances between local communities and external institutions. The objective is to assist the design of resource management and conservation programs that enhance the capacity of coastal communities in Oceania to confront both diminishing marine resources and the effects of climate change by providing guidelines for protecting marine biodiversity and vulnerable ecosystem functions. This article describes a management framework that hybridizes local beliefs and institutions expressed in customary management (CM) with such modern management concepts as marine protected areas (MPAs) and ecosystem-based management (EBM). Hybrid management accommodates the social, political, economic, and cultural contexts of Oceanic communities and, compared with recent or conventional management approaches, can therefore better address fundamental local concerns such as coastal degradation, climate change, sea level rise, weak governance, corruption, limited resources and staff to manage and monitor marine resources, and increasing poverty. Research on the hybridization of management systems demonstrates opportunities to establish context-appropriate EBM and/or other managerial arrangements that include terrestrial and adjacent coastal-marine ecosystems Formal and informal CM systems are widespread in Oceania and in some parts of Southeast Asia, and if appropriate strategies are employed rapid progress toward hybrid CM-EBM could be enabled.</t>
  </si>
  <si>
    <t>Local community-based approach for sustainable management of artisanal fisheries on small islands</t>
  </si>
  <si>
    <t>Socio-economic development of small island fishing communities is greatly dependent on local coastal and marine resources. Illegal fishing and aggressive practices in insular ecosystems lead to over exploitation and environmental deterioration. Moreover, a lack of scientific data increases uncertainty and prevents adequate monitoring of marine resources. This paper focuses on the integration of a local fishing community into decision-making processes with the aim to potentiate artisanal fishing on the Island of Tenerife (the Canary Islands). The aim is to preserve both the marine ecosystem and promote the socio-economic development of traditional Cofradlas (local fisher communities). A qualitative methodological framework, based on participatory problem-solution trees and focus groups, was implemented to identify the main obstacles impeding the sustainable development of the artisanal fishing sector on the island. Collective proposals with policy implications are also discussed. The community involved identified four main issues that are causing an unsustainable island fishery: 1) Overexploitation; 2) Poor self-management of Cofradlas and commercialisation problems; 3) Fisher individualism and low co-management strategies, and 4) Illegal fishing increase vs. artisanal fishing decline. Results show the required policy enhancements to tackle those issues with, for instance, the creation of marine protected areas, the promotion of a common islander vision, and an increase in participatory research projects between scientists and fishers. Participants also revealed the necessity to adapt existing regulations to local specificity to reduce the gap between policy makers and local community. (C) 2017 Elsevier Ltd. All rights reserved.</t>
  </si>
  <si>
    <t>From community-based to centralised national management-A wrong turning for the governance of the marine protected area in Apo Island, Philippines?</t>
  </si>
  <si>
    <t>Before the mid-1990s, Apo Island, Philippines, was often described as one of the world's best examples of community-based marine management. This paper studies the less-documented transition of the island during the late 1990s from community-based management to centralised national state management. Extensive interviewing of islanders has revealed deep misgivings about the centralised regime-the Protected Area Management Board (PAMB). PAMB's aim of implementing the National Integrated Protected Areas Systems (NIPAS) Act was initially looked upon favourably by islanders, but it has lost that support because of its exclusion of stakeholders from management and its poor institutional performance. The paper's conclusion is that the implementation of the NIPAS Act highlights the limitations of top-down management, and that there is a need to restore an element of local stakeholder participation in the governance of Apo's marine protected area (MPA). A system of co-management between community and national state actors is essential to ensure the long-term sustainability of Apo's marine resources. (C) 2009 Elsevier Ltd. All rights reserved.</t>
  </si>
  <si>
    <t>Coral assemblages in Tonga: spatial patterns, replenishment capacities, and implications for conservation strategies</t>
  </si>
  <si>
    <t>Coral reefs in Tonga have been confronted by multiple threats of various origins, including large-scale disturbances and human-induced stressors. These reef communities have been poorly studied, and efficient conservation actions are urgently needed. The aim of this study was to: (1) examine the spatial distribution of coral assemblages in the lagoon of Tongatapu; (2) determine the degree to which spatial heterogeneity of adult corals is influenced by recruitment processes; and (3) examine the implications of these results in terms of conservation actions. We recorded a total of 37 adult and 28 juvenile coral genera, a mean density of 11.6 adult and 5.5 juvenile colonies m(-2), and a dominance of Montipora, Acropora, and Porites. For seven of the 10 dominant genera, spatial patterns of adults were linked to the short-term recruitment pattern history. Despite a reduced diversity and abundance of adult corals in some areas, the lagoon of Tongatapu retains the potential for replenishment through recruitment of young corals. Consequently, we suggest that conservation actions should focus on reducing factors causing coral mortality and maintain suitable conditions for the establishment and growth of juvenile corals, thus increasing the probability that they will reach maturity and participate to the maintenance of local populations. Rather than establishing a large marine protected area, which will almost certainly suffer from a lack of control and poor enforcement, alternative conservation measures could be successfully implemented through the establishment of several small village-based marine reserves, as has been undertaken in other South Pacific islands with promising results.</t>
  </si>
  <si>
    <t>Pelagic bioregionalisation using open-access data for better planning of marine protected area networks</t>
  </si>
  <si>
    <t>Systematic conservation planning (SCP) to design marine protected areas (MPAs) has traditionally focused on species distributions or benthic habitat features that drive the determination of conservation priorities. Pelagic ecosystem protection is usually incidental because these ecosystems are often data poor and are difficult to visualize in a planning context. Pelagic ecosystems, however, face increasing and cumulative impacts from threats such as overfishing and climate change, and a precautionary approach is required to protect both known and unknown biodiversity patterns and ecosystem processes. Data-driven pelagic habitat classifications are important when planning for habitat protection in the absence of sufficient in-situ data. In this study, we describe a method for creating a bioregional map of the upper-mixed layer of South Africa's pelagic realm. We selected relevant variables and parameters that best reflect key ecosystem properties at broad, meso, and local scales. We conducted a hierarchal cluster analysis using open-access sea surface temperature (SST), chlorophyll-a (chl-a), net primary productivity (NPP), mean sea level anomalies (MSLA), and seabed slope and depth data. The resulting map delineates three bioregions subdivided into seven biozones and sixteen pelagic habitats within South Africa's continental Exclusive Economic Zone (EEZ). This habitat map was incorporated into SCP of a proposed expanded MPA network that includes offshore protected areas and meets National objectives. The proposed network will increase protection of the pelagic realm (&gt;30 m depth) of the EEZ from 0.002% to 6.0%. We contend that bioregional analyses based on publicly available remote-sensing data are useful for identification of offshore habitats, especially when robust biological data are unavailable, as a framework for ecosystem reporting, and for inclusion in a systematic design for a representative offshore MPA network. Further research should focus on modelling and mapping the permanence of pelagic habitats and different spatio-temporal scales of variability, validating habitat boundaries with biological data, and understanding the threats and efficacy of achieving pelagic protection through management mechanisms like MPAs. (C) 2017 Elsevier Ltd. All rights reserved.</t>
  </si>
  <si>
    <t>Identifying spatial conservation priorities using Traditional and Local Ecological Knowledge of iconic marine species and ecosystem threats</t>
  </si>
  <si>
    <t>Marine Protected Areas (MPAs) can be an effective spatial approach to conservation, especially when they involve genuine consultation that considers the diversity of stakeholders. Participatory mapping and semi structured interviews were conducted with 52 stakeholders and 22 managers and scientists to identify ecological priorities and concerns across a large temperate MPA in Port Stephens-Great Lakes Marine Park, Australia. There were 19 iconic species of fish, dolphins, whales, and sea turtles that were the focus of ecological priorities and stakeholder interactions with the marine environment. Effectiveness of the current MPA management plan for addressing stakeholder priority and concerns, was assessed using GIS spatial modelling that created fuzzy-set species distribution models (SDMs) based on Traditional and Local Ecological Knowledge as well as scientific and citizen-science survey data. These spatial models for the iconic species across the MPA were then overlaid with ecological concerns of the stakeholders to create a spatial understanding of local threats, and priority areas for targeted management. Poor water quality from terrestrial primary sources was the main concern of stakeholders, more so than in-water threats such as poor fishing practices or impacts to iconic species. While local managers and scientists were relatively reluctant to answer interview questions, there was a general misalignment in approaches to iconic species management, especially for mobile and migratory species, and misunderstanding of stakeholder perceptions of threats. Participatory mapping of social-ecological values provides a method for stakeholders and decision-makers to better understand, discuss, and adapt marine spatial management approaches that support a diversity of conservation and management priorities.</t>
  </si>
  <si>
    <t>Reexamining the science of marine protected areas: linking knowledge to action</t>
  </si>
  <si>
    <t>Marine protected areas (MPAs) are often implemented to conserve or restore species, fisheries, habitats, ecosystems, and ecological functions and services; buffer against the ecological effects of climate change; and alleviate poverty in coastal communities. Scientific research provides valuable insights into the social and ecological impacts of MPAs, as well as the factors that shape these impacts, providing useful guidance or rules of thumb for science-based MPA policy. Both ecological and social factors foster effective MPAs, including substantial coverage of representative habitats and oceanographic conditions; diverse size and spacing; protection of habitat bottlenecks; participatory decision-making arrangements; bounded and contextually appropriate resource use rights; active and accountable monitoring and enforcement systems; and accessible conflict resolution mechanisms. For MPAs to realize their full potential as a tool for ocean governance, further advances in policy-relevant MPA science are required. These research frontiers include MPA impacts on nontarget and wide-ranging species and habitats; impacts beyond MPA boundaries, on ecosystem services, and on resource-dependent human populations, as well as potential scale mismatches of ecosystem service flows. Explicitly treating MPAs as policy experiments and employing the tools of impact evaluation holds particular promise as a way for policy-relevant science to inform and advance science-based MPA policy.</t>
  </si>
  <si>
    <t>Dynamite Fishing in a Marine Protected Area in Tanzania: Why Youth Perceptions Matter</t>
  </si>
  <si>
    <t>Young men in coastal Tanzania are often blamed for damaging marine habitats by engaging in unsustainable and destructive fishing practices, including dynamite fishing, but their perceptions have not been sufficiently documented. While marine scientists, international environmental NGOs, and activists have called attention to the destructive fishing practices' devastating impacts, insights into the contextual factors that motivate those who engage in dynamite fishing are limited. Additionally, risk perceptions and concerns regarding the environmental impact and dangers of dynamite fishing among the youth are also understudied. This paper provides ethnographic insights into the historical and contextual factors underlying dynamite fishing in rural coastal Mtwara. It draws on ethnographic data gathered through participant observation, focus group discussions and in-depth interviews with residents from two neighboring coastal villages - one located inside a marine protected area (MPA), and another located outside the MPA's boundary. The paper first examines the views of elderly men and women to provide the historical context of dynamite fishing in coastal Mtwara. It then juxtaposes youth perceptions regarding marine conservation and dynamite fishing in the two villages, vis-a-vis ongoing efforts to curb destructive fishing practices and to enhance marine biodiversity and ecotourism in the region. Results of the study reveal that unresolved tensions between the MPA authorities and local fishers surrounding enforcement practices and unfulfilled gear-exchange-related promises, and allegations of poor governance, are important contextual factors in the persistence of dynamite fishing. The paper concludes by articulating possible remedial measures to mitigate the tensions between youth concerns about their livelihoods, and the goals of marine biodiversity conservation as a way forward in preventing dynamite fishing.</t>
  </si>
  <si>
    <t>Marine protected areas: An old tool for new circumstances</t>
  </si>
  <si>
    <t>Reserves and sanctuaries are age-old tools for conservation of fishery resources, but they are underutilized in managing heavily fished stocks in stressed marine ecosystems. Conventional fisheries management, which emphasizes controlling catch and fishing effort, can be effective but is insufficient under some circumstances. A new emphasis on ecosystem-based fisheries management argues that spatial controls, including marine protected areas (MPAs), are desirable components of integrated ocean management plans. A National Research Council (NRC) study and report highlighted the importance of spatial heterogeneity and the need to incorporate it in fisheries management plans. The NRC study concluded that, under many circumstances, MPAs combined with conventional management can: protect habitats and nursery grounds, reduce bycatch, lower fishing mortality on prerecruits, promote spillover of recruited fish to unprotected areas, and provide a buffer against uncertainty. Poor understanding of stage-specific dispersal patterns of fish and behavior of fishers (i.e., distribution of effort) outside MPA boundaries constrains acceptance of MPAs by some scientists and managers. If implemented, MPAs must be enforced, monitored, and evaluated to ensure that innovative, incremental, and adaptive implementation of MPAs contributes substantively to precautionary fisheries management.</t>
  </si>
  <si>
    <t>Rapid declines across Australian fishery stocks indicate global sustainability targets will not be achieved without an expanded network of 'no-fishing' reserves</t>
  </si>
  <si>
    <t>A continuing debate between environmental scientists and fisheries biologists on the sustainability of fisheries management practices, and the extent of fishing impacts on marine ecosystems, is unlikely to be resolved without fishery-independent data spanning large geographic and temporal scales. Here, we compare continental- and decadal-scale trends in fisheries catches with underwater reef monitoring data for 533 sites around Australia, and find matching evidence of rapid fish-stock declines. Regardless of a high global ranking for fisheries sustainability, catches from Australian wild fisheries decreased by 31% over the past decade. The biomass of large fishes observed on underwater transects decreased significantly over the same period on fished reefs (36% decline) and in marine park zones that allow limited fishing (18% decline), but with a negligible overall change in no-fishing marine reserves. Populations of exploited fishes generally rose within marine reserves and declined outside the reserves, whereas unexploited species showed little difference in population trends within or outside reserves. Although changing climate and more precautionary fisheries management contribute to declining fish catches, fisheries-independent transect data suggest that excessive fishing also plays a major role. The large number of fishery stocks that remain unmanaged or have poor data, coupled with continuing declines in the stock biomass of managed fish species, indicate that Aichi Target 6 of the Convention on Biological Diversity (i.e. 'by 2020, all fish and invertebrate stocks and aquatic plants are managed and harvested sustainably') will not be achieved in Australia, or elsewhere. In order to maintain some naturally functioning food webs supported by large predators and associated ecosystem services in this era of changing climate, a greatly expanded network of effective, fully protected marine protected areas is needed that encompasses global marine biodiversity. The present globally unbalanced situation, with &gt;98% of seas open to some form of fishing, deserves immediate multinational attention.</t>
  </si>
  <si>
    <t>Contextualizing the social-ecological outcomes of coral reef fisheries management</t>
  </si>
  <si>
    <t>Marine protected areas (MPAs) have emerged as a valuable tool in biodiversity conservation and fisheries management. However, the effective use of MPAs depends upon the successful integration of social and ecological information. We investigated relationships between the social system structure of coastal communities alongside biological data describing the status and trends in fish communities around Yap, Micronesia. Traditional marine tenure made Yap an ideal place to investigate the underlying principles of social-ecological systems, as communities own and manage spatially-defined coastal resources. Analysis of social survey data revealed three social regimes, which were linked to corresponding gradients of ecological outcomes. Communities with decentralized decision-making and a preference for communal forms of fishing had the greatest ecological outcomes, while communities lacking any form of leadership were linked to poor ecological outcomes. Interestingly, communities with strong top-down leadership were shown to have variable ecological outcomes, depending on the presence of key groups or individuals. We last investigated whether social perception could successfully predict the status of fish assemblages within non-managed reefs. Several biological metrics of fish assemblages within non-managed areas were significantly predicted by a gradient of human access, suggesting social perception could not predict the growing human footprint over the study period. These findings highlight the potentially overlooked role that community-oriented decision-making structures and fishing methods could play in successful conservation efforts, and the limitations of perception data. Policies that promote communal marine resource use offer a novel approach to improve fisheries management and promote social-ecological resilience.</t>
  </si>
  <si>
    <t>Principles and approaches to abate seabird by-catch in longline fisheries</t>
  </si>
  <si>
    <t>Mortality in longline fisheries is a critical global threat to most albatross and large petrel species. Here we identify key principles and approaches to identify and achieve broad use of effective seabird by-catch avoidance methods. Despite the availability of highly effective and cost-saving seabird avoidance methods, few longline fleets employ them. Given the political context and capacity of management authorities of the majority of longline fisheries, it is critical to identify seabird avoidance strategies that are not only highly effective, but are also economically viable and commercially practical. Adoption of an international performance standard for longline baited hook-sink rate, and prescribing minimum gear weighting designs that meet this standard that are achievable by all longline fisheries, would be an important step forward towards resolving low use of seabird avoidance methods by vessels, including those in illegal, unregulated and unreported fisheries. Due to differences between fleets, no single seabird avoidance measure is likely to be effective and practical in all longline fisheries. Therefore, testing of seabird avoidance methods in individual fleets is needed to determine efficacy and economic viability. Longline fishers should directly participate in these trials as they have a large repository of knowledge and skills to effectively develop and improve seabird by-catch avoidance techniques, and this provides industry with a sense of ownership for uptake of effective by-catch reduction methods. Establishing protected areas containing seabird colonies and adjacent waters within a nation's EEZ can be an expedient method to address seabird by-catch. However, establishing high seas marine protected areas to restrict longline fishing in seabird foraging areas, which would require extensive and dynamic boundaries and large buffer zones, may not be a viable short-term solution because of the extensive time anticipated to resolve legal complications with international treaties, to achieve international consensus and political will, and to acquire requisite extensive resources for surveillance and enforcement. Analysis of results of research on seabird avoidance methods reveals that the most reliable comparisons of the efficacy of alternative strategies are from comparing the effectiveness of methods tested in a single experiment. Benefits from standardizing the reporting of seabird by-catch rates to account for seabird abundance arc described. To provide the most precise inputs for seabird population models, estimates of seabird mortality in longline fisheries should account for seabird falloff from hooks before hauling, delayed mortality of seabirds caught but freed from gear, and mortality caused by hooks discarded in offal.</t>
  </si>
  <si>
    <t>Quantifying anthropogenic threats affecting Marine Protected Areas in developing countries</t>
  </si>
  <si>
    <t>Conservation's capacity to deal with anthropogenic environmental threats within Marine Protected Areas (MPAs) varies enormously, especially in developing countries that are often immersed in weak enforcement, ineffective management and shortages of resources. A deeper understanding of the causes of these threats is fundamental for identifying effective management solutions. Here, we investigate the presumptive drivers of environmental threats across 40 Brazilian MPAs. We categorized and quantified environmental threats from two independent sources: i) the results of systematic social surveys carried out as part of WWF's RAPPAM assessment, as primary data source, and; ii) data gathered from news media articles related to the MPAs (secondary data source). We identified 461 reports of threats that we classified into three general categories: overexploitation, urbanization and land use threats. The presence of overexploitation threats was strongly associated with extreme poverty of local communities close to the MPAs. Threats also seem to be more frequent in category V MPAs, which in Brazil are Environmental Protection Areas (EPA), with multiple use objectives. Threats were concentrated on the North and Southeast coasts of Brazil. We found that data from news media can be used for qualitative assessment of threats, but has limited potential for quantification. Our findings highlight the need for policy makers and MPA managers to adopt a broader perspective that considers the role of social inequalities in promoting and exacerbating environmental threats. While recognizing that conservation has limited capacity to address the widespread social inequalities found in many tropical developing countries, if the socioeconomic context of local communities is significantly compromising conservation efforts it may be necessary to target and prioritize social interventions as a prerequisite for effective MPA management and governance.</t>
  </si>
  <si>
    <t>A generic framework to assess the representation and protection of benthic ecosystems in European marine protected areas</t>
  </si>
  <si>
    <t>There is concern across the International Council for the Exploration of the Sea (ICES) region that a consideration of vulnerable components and the wider support mechanisms underpinning benthic marine ecosystems may be lacking from the process of marine protected area (MPA) designation, management and monitoring. In this study, MPAs across six European ecoregions were assessed from a benthic ecology perspective. The study included 102 MPAs, designated by 10 countries, and focused on three aspects regarding the role of the benthos in: (i) the designation of MPAs; (ii) the management measures used in MPAs; and (iii) the monitoring and assessment of MPAs. Qualitative entries to a questionnaire based on an existing framework (EU project 'Monitoring Evaluation of Spatially Managed Areas', (MESMA) were collected by 19 benthic experts of the ICES Benthic Ecology Working Group. A pedigree matrix was used to apply a numerical scale (score) to these entries. The results showed clear differences in scores between ecoregions and between criteria. The designation-phase criteria generally achieved higher scores than the implementation-phase criteria. Poor designation-phase scores were generally reiterated in the implementation-phase scores, such as scores for assessment and monitoring. Over 70% of the MPA case studies were found to consider the benthos to some extent during selection and designation; however, this was not followed up with appropriate management measures and good practice during the implementation phase. Poor spatial and temporal coverage of monitoring and ineffective indicators is unlikely to pick up changes caused by management measures in the MPA. There is concern that without adequate monitoring and adaptive management frameworks, the MPAs will be compromised. Also, there could be an increased likelihood that, with regard to the benthos, they will fail to meet their conservation objectives. This assessment was successful in highlighting issues related to the representation and protection of the benthos in MPAs and where changes need to be made, such as expanding the characterization and monitoring of benthic species or habitats of interest. These issues could be attributable to an ongoing process and/or an indication that some MPAs only have 'paper protection'.</t>
  </si>
  <si>
    <t>Population dynamics of a commercially harvested, non-native bivalve in an area protected for shorebirds: Ruditapes philippinarum in Poole Harbour, UK</t>
  </si>
  <si>
    <t>The Manila clam Ruditapes philippinarum is one of the most commercially valuable bivalve species worldwide and its range is expanding, facilitated by aquaculture and fishing activities. In existing and new systems, the species may become commercially and ecologically important, supporting both local fishing activities and populations of shorebird predators of conservation importance. This study assessed potential fishing effects and population dynamics of R. philippinarum in Poole Harbour, a marine protected area on the south coast of the UK, where the species is important for oystercatcher Haematopus ostralegus as well as local fishers. Sampling was undertaken across three sites of different fishing intensities before and after the 2015 fishing season, which extends into the key overwintering period for shorebird populations. Significant differences in density, size and condition index are evident between sites, with the heavily dredged site supporting clams of poorer condition. Across the dredge season, clam densities in the heavily fished area were significantly reduced, with a harvesting efficiency of legally harvestable clams of up to 95% in this area. Despite occurring at significantly higher densities and growing faster under heavy fishing pressure, lower biomass and condition index of R. philippinarum in this area, coupled with the dramatic reduction in densities across the fishing season, may be of concern to managers who must consider the wider ecological interactions of harvesting with the interest of nature conservation and site integrity.</t>
  </si>
  <si>
    <t>MPA regulations should incorporate adaptive management-The case of Gilbert Bay Labrador Atlantic cod (Gadus morhua)</t>
  </si>
  <si>
    <t>Although an important conservation tool, Marine Protected Areas sometimes fall short of intended goals; however, adaptive management can potentially improve their effectiveness. Efforts to develop an MPA in Gilbert Bay, Labrador, Canada, began in 1998 to protect the genetically distinct population of Atlantic cod (Gadus morhua) and its habitat. Population monitoring and research conducted in Gilbert Bay during 26 research trips over 14 years have documented significant population declines. The biomass declined by as much as 83% and research catch rates by 54% since Gilbert Bay became a MPA in 2005. Commercial fishing in adjacent waters was strongly correlated (Pearson correlation r=-0.87, p=0.002), with the declining trend in research catch rates. Tag recaptures from the commercial fishery (n=105) confirmed that fishing removed large adult Gilbert Bay cod that seasonally move outside the MPA. Evidence of the production of strong year classes even at low adult population levels indicate that the Gilbert Bay cod population has the potential to increase rapidly under appropriate adaptive management; thus improving MPA effectiveness. A relatively small change in the timing of commercial fishing in waters adjacent to the MPA would likely produce this result; however, inflexible MPA regulations, and poor coordination and agreement among differing fishery management processes and stakeholders has delayed the implementation of such a change. (C) 2014 Elsevier Ltd. All rights reserved.</t>
  </si>
  <si>
    <t>beta-Diversity and Species Accumulation in Antarctic Coastal Benthos: Influence of Habitat, Distance and Productivity on Ecological Connectivity</t>
  </si>
  <si>
    <t>High Antarctic coastal marine environments are comparatively pristine with strong environmental gradients, which make them important places to investigate biodiversity relationships. Defining how different environmental features contribute to shifts in beta-diversity is especially important as these shifts reflect both spatio-temporal variations in species richness and the degree of ecological separation between local and regional species pools. We used complementary techniques (species accumulation models, multivariate variance partitioning and generalized linear models) to assess how the roles of productivity, bio-physical habitat heterogeneity and connectivity change with spatial scales from metres to 100's of km. Our results demonstrated that the relative importance of specific processes influencing species accumulation and beta-diversity changed with increasing spatial scale, and that patterns were never driven by only one factor. Bio-physical habitat heterogeneity had a strong influence on beta-diversity at scales &lt;290 km, while the effects of productivity were low and significant only at scales &gt;40 km. Our analysis supports the emphasis on the analysis of diversity relationships across multiple spatial scales and highlights the unequal connectivity of individual sites to the regional species pool. This has important implications for resilience to habitat loss and community homogenisation, especially for Antarctic benthic communities where rates of recovery from disturbance are slow, there is a high ratio of poor-dispersing and brooding species, and high biogenic habitat heterogeneity and spatio-temporal variability in primary production make the system vulnerable to disturbance. Consequently, large areas need to be included within marine protected areas for effective management and conservation of these special ecosystems in the face of increasing anthropogenic disturbance.</t>
  </si>
  <si>
    <t>A novel projection technique to identify important at-sea areas for seabird conservation: An example using Northern gannets breeding in the North East Atlantic</t>
  </si>
  <si>
    <t>Seabirds are well monitored and protected at their breeding grounds but spend most of their life at sea, where they are less well monitored and afforded little protection. In an attempt to address this dichotomy, attention has been directed toward establishing a network of marine reserves for seabirds, based largely on information from at-sea surveys and/or biotelemetry studies. Nevertheless, these approaches are costly, are typically only available for a limited number of locations, and not suitable for species that have either poor at-sea detectability or are unable to carry tracking devices. Here we develop a technique to identify important areas for breeding seabirds based on at-sea projections from colonies. Synthesising data from colony surveys with detailed information on population dynamics, foraging ecology and near-colony behaviour, we project colony-specific foraging distributions of the Northern gannet (Morus bassanus) at colonies in the UK, Ireland and France. We test the ability of our models to identify at-sea hotspots through comparison with existing data from biotelemetry studies and at-sea visual surveys. These models show a positive spatial correlation with one of the most intensive at-sea seabird survey datasets. While there are limitations to estimating at-sea distributions of seabirds, implemented appropriately, we propose they could prove useful in identifying potential Marine Protected Areas for seabirds. Moreover, these models could be developed to suit a range of species or whole communities and provide a theoretical framework for the study of factors such as colony size regulation. (c) 2012 Elsevier Ltd. All rights reserved.</t>
  </si>
  <si>
    <t>Challenges of building co-management arrangements for management of the protected areas system in the Turks and Caicos Islands: Example of the princess Alexandra National Park</t>
  </si>
  <si>
    <t>Management of Protected Areas in the Turks and Caicos Islands has undergone numerous institutional changes in its quest to develop into a self-financing and integrated system. Established in 1987, the Princess Alexandra National Park was the country's first protected area, and the Government of the Turks and Caicos Islands further expanded this number by 32 in 1992. The responsibility for the system of protected areas has been transferred among several related Government Departments over the past 14 years, each with its limitations. In 1998, management of the Princess Alexandra National Park, along with two other marine parks was devolved to a separate entity through the Coastal Resource Management Project. Jointly sponsored by the Governments of the United Kingdom and Turks and Caicos Islands, the primary objective of the Project is 'to adopt and implement sustainable management mechanisms for designated national parks and marine protected areas for the benefit of a wide range of stakeholders'. Embodying the principle of co-management, the CRMP is developing a number of partnerships in managing the marine parks and has delegated responsibility of some activities to other organizations. The process of developing co-management institutions however, has not been the modus operandi in the Islands resulting in multiple challenges. Co-management becomes more of a constraint in the face of non-cohesive communities and an unsustained process of building ownership of the resource among key stakeholders. Therefore, the Government and other stakeholders are learning that in order for co-management to work, there must be clear agreements of roles and responsibilities of managing parties, a climate of cooperation, respect and transparency, and perhaps, most importantly, well defined benefits to key stakeholder groups.</t>
  </si>
  <si>
    <t>Photovoice for mobilizing insights on human well-being in complex social-ecological systems: case studies from Kenya and South Africa</t>
  </si>
  <si>
    <t>The value of diverse perspectives in social-ecological systems research and transdisciplinarity is well recognized. Human well-being and how it is derived from dynamic ecosystems is one area where local knowledge and perspectives are critical for designing interventions for sustainable pathways out of poverty. However, to realize the potential to enrich the understanding of complex dynamics for sustainability, there is a need for methods that engage holistic ways of perceiving human-nature interactions from multiple worldviews that also acknowledge inequalities between scientific and other forms of knowledge. To date, photovoice has been used to elicit local knowledge and perspectives about ecosystem changes and ecosystem services. We expand this to explore the utility of the method for facilitating the mobilization of plural insights on human well-being, which is subject to complex social-ecological dynamics, and its role in processes for coproduction of knowledge that acknowledges the need for equity and usefulness for all actors. Drawing on two cases, one in community-based marine protected areas in Kenya and one dealing with agricultural decline and rural-urban migration in South Africa, we demonstrate two modes of application of photovoice: as a scoping exercise and as a deep learning tool. The studies descriptively illustrate how photovoice can depict the hidden and often neglected intangible connections to ecosystems, plural and disaggregated perceptions of complex social-ecological dynamics, and issues of access and distribution of ecosystem benefits. The studies also show how photovoice can encourage equitable participation of nonacademic actors in research processes and in particular contribute to mobilization of knowledge and translation of knowledge across knowledge systems. We discuss how local perspectives may be further recognized and incorporated in transdisciplinary research and reflect on the practical and ethical challenges posed by using photographs in participatory research on social-ecological systems.</t>
  </si>
  <si>
    <t>Classifying benthic biotopes on sub-tropical continental shelf reefs: How useful are abiotic surrogates?</t>
  </si>
  <si>
    <t>Biodiversity of marine areas beyond the reach of conventional diving technology (&gt;30 m) is poorly known, yet subjected to increasing stresses from expanding recreational and commercial fishing, minerals exploration and other anthropogenic influences. In part, resource managers address this by using abiotic surrogates for patterns of biodiversity in planning marine protected areas or other management measures. However, the efficacy of these surrogates varies from place to place, and is often not quantified at the scale used by MPA designers and managers. This study surveyed and classified benthic assemblages of continental shelf rocky reefs across three depth categories from 30 to 70 m, using a suspended HD camera array, which is both non-destructive and cost-effective compared to any other methods of sampling at these depths. Five distinct benthic biotopes were defined, characterised primarily by variations in abundances of sea whips, sponges, kelp, and urchins. Derived patterns of benthic assemblage structure were compared to abiotic surrogates available at the scale (local) used in MPA planning. The individual factors with most influence on the classification were recreational fishing pressure, water temperature at the bottom, and distance from nearest estuary. The best combination of abiotic surrogates had a relatively strong relationship with the benthic assemblage, explaining 42% of the variation in assemblage structure (BIOENV rho = 0.65), however the performance of a classification based on commonly used physical surrogates was relatively poor, explaining only 22% of variation. The results underline the limitations of using abiotic variables for habitat mapping at the local scale, and the need for robust surveys to quantify patterns of biodiversity. (C) 2014 Elsevier Ltd. All rights reserved.</t>
  </si>
  <si>
    <t>Multi-analytical approach to zooarchaeological assemblages elucidates Late Holocene coastal lifeways in southwest Madagascar</t>
  </si>
  <si>
    <t>The impact of resource exploitation by ancient human communities on Madagascar's environment is an area of intense debate. A fundamental question in the archaeology of Madagascar is the extent to which arrival of settlers, introduction of non-native plants and animals, and subsequent human exploitation of island biota, which catalyzed declines in biodiversity and significantly degraded environmental conditions. Fine-grained datasets, including zooarchaeological, archaeobotanical and other ecological evidence, are needed to assess the relationship between human resource exploitation and environmental change. On Madagascar, the resolution of zooarchaeological datasets is often reduced by poor preservation of faunal remains, making precise taxonomic identifications difficult, and few projects to-date have comprehensively assessed zooarchaeological data. Here, we present zooarchaeological data from three coastal villages in the Velondriake Marine Protected Area in southwest Madagascar, where human occupation spans from ca. 1400 BP to the present. Faunal remains from the Late Holocene sites of Antsaragnagnangy and Antsaragnasoa were identified using morphological analysis of remains, and a PCR-based bulk bone metabarcoding approach was applied at Andamotibe to molecularly identify fish and other vertebrates in a faunal assemblage that was particularly fragmented. Results were interpreted and contextualized using modern data on local fish diversity, climate and anthropogenic impacts on marine and estuarine habitats, as well as modern fishing practices (including preferred fishing grounds, tackle, taxonomic representation and volume of catch). Our use of multiple analytical and interpretative approaches has provided the most highly resolved view to date of past human subsistence in coastal southwest Madagascar. We contend that future research into human-environment dynamics on Madagascar should make use of diverse analytical methods, in order to more comprehensively evaluate past interactions between human communities and the native biota. Furthermore, we encourage an historical ecological approach, so that long-term perspectives on changing human-environment dynamics may be used to contextualize modern trends. (C) 2017 Elsevier Ltd and INQUA. All rights reserved.</t>
  </si>
  <si>
    <t>Episodic human activities and seasonal impacts on the Tachypleus gigas (Muller, 1785) population at Tanjung Selangor in Peninsular Malaysia</t>
  </si>
  <si>
    <t>The scientific literature on population dynamics, breeding biology and nesting behaviour of the Asian horseshoe crabs is limited and still to emerge from several locations in South and Southeast Asia. The present study (2009-2011), aimed at observing the spawning activity of Tachypleus gigas (Muller, 1785) in relation to local environmental conditions, was carried out from Tanjung Selangor (Sites 1-3) on the east coast of Peninsular Malaysia. Southwest (SW) monsoon (May September) was found to be more favourable (range, 456-1309 eggs) than Inter-monsoon (IM) (April and October) (169-317 eggs), whereas no eggs at the time of Northeast (NE) monsoon (November March). Meanwhile, 7: gigas preferred Site-1 (located close to River Pahang mouth) for its nesting in the SW and shifted to Site-2 and/ or Site-3 (located 150-200 m interior) in the IM periods. This nest shifting behaviour of T. gigas was primarily associated with the seasonal water current that becomes intensive during NE monsoon. However, the human activities such as sand mining (2010), jetty (2010-2011) and road/bridge (2011 present) constructions in the vicinity have affected the normal physicochemical conditions of the sediment/water. Importantly, the sediment being represented largely by medium sand with moderate sorting, symmetrical and very leptokurtic properties in 2009 was changed into coarse sand with poor sorting, fine/very fine skewed and extremely leptokurtic in 2010-11. In addition, the heavy metal contamination of Cadmium and Selenium in the sediment and Hydrogen Sulfide in the water increased considerably (2010-11). These changes, not only reduced T gigas spawning activity/egg counts between 2009 and 2010 (from an average of 912 +/- 690 to 360 +/- 288) ( +/- SD), but also correlated with its total absence during 2011 (PRIMER v.6). Since Tanjung Selangor beach (adjoining the Terus and Pahang Tua estuary) is one of the very few known spawning grounds for the Malaysian horseshoe crab (T. gigas), it is imperative to conserve and manage this area and it should be sanctioned as a 'Marine Protected Area'. (C) 2015 Elsevier Ltd. All rights reserved.</t>
  </si>
  <si>
    <t>Egg production of turbot, Scophthalmus maximus, in the Baltic Sea</t>
  </si>
  <si>
    <t>In the brackish water Baltic Sea turbot spawn at similar to 6-9 psu along the coast and on offshore banks in ICES SD 24-29, with salinity influencing the reproductive success. The potential fecundity (the stock of vitellogenic oocytes in the pre-spawning ovary), egg size (diameter and dry weight of artificially fertilized 1-day-old eggs) and gonad dry weight were assessed for fish sampled in SD 25 and SD 28. Multiple regression analysis identified somatic weight, or total length in combination with Fulton's condition factor, as main predictors of fecundity and gonad dry weight with stage of maturity (oocyte packing density or leading cohort) as an additional predictor. For egg size, somatic weight was identified as main predictor while otolith weight (proxy for age) was an additional predictor. Univariate analysis using GLM revealed significantly higher fecundity and gonad dry weight for turbot from SD 28 (3378-3474 oocytes/g somatic weight) compared to those from SD 25 (2343 oocytes/g somatic weight), with no difference in egg size (1.05 +/- 0.03 mm diameter and 46.8 +/- 6.5 mu g dry weight; mean +/- sd). The difference in egg production matched egg survival probabilities in relation to salinity conditions suggesting selection for higher fecundity as a consequence of poorer reproductive success at lower salinities. This supports the hypothesis of higher size-specific fecundity towards the limit of the distribution of a species as an adaptation to harsher environmental conditions and lower offspring survival probabilities. Within SD 28 comparisons were made between two major fishing areas targeting spawning aggregations and a marine protected area without fishing. The outcome was inconclusive and is discussed with respect to potential fishery induced effects, effects of the salinity gradient, effects of specific year-classes, and effects of maturation status of sampled fish. (C) 2012 Elsevier B.V. All rights reserved.</t>
  </si>
  <si>
    <t>Perceptions of Threats Facing Cabo de Palos - Islas Hormigas MPA and Potential Solutions</t>
  </si>
  <si>
    <t>Many marine protected areas (MPAs) face a multitude of threats to the ecosystems that they have been established to conserve. This study is based on 111 interviews conducted in 2013-2014 designed to discover the perceptions of stakeholders about the threats, the causes of the threats, and their responses to the threats, to a well-established MPA - Cabo de Palos - Islas Hormigas (CPH-MPA). This MPA was created to safeguard fisheries and the associated artisanal fishers, but over time it has become a tourism hotspot. Resilience theory, which incorporates ecological resilience, social resilience, and individual resilience, helps us to analyze stakeholders' responses to threats by categorizing them into passive, adaptive, and transformative responses. We found respondents identified four main threats - over-fishing, excessive scuba diving, pollution, and invasive species; attributed the threats to three main causes - ineffective management, poor environmental stewardship, and climate change; and expressed three kinds of responses - do nothing, adapt, or transform - with a preference for adaptation and (especially) transformation. The lesson of this study is that it shows how, unless drastic action is taken to curb recreational diving activities, the CPH-MPA is in danger of changing from a fishing reserve to a largely unregulated leisure diving venue, which is unlikely to fulfill the requirements of resilience; ecological, social, or individual.</t>
  </si>
  <si>
    <t>Social impacts of a temperate fisheries closure: understanding stakeholders' views</t>
  </si>
  <si>
    <t>The social dimensions of marine protected areas (MPAs) play an important role in MPA success, yet these social dimensions are little understood. We explore the social impacts arising from the establishment of an MPA using Lyme Bay (south west England) as a case study. Through a series of small group semi-structured interviews the social impacts experienced by fishermen (mobile and static gear), recreational users (divers and sea anglers) and recreation service providers (charter boat and dive businesses) were explored. The social impacts expressed varied according to activity in which the stakeholder group engaged. Negative themes included lengthening fishing trips, tension and conflict, fishermen identity, equity and uncertainty in the long-term. Positive themes included improved experiences for both commercial fishermen and recreational users, and expectations for long-term benefits. These impacts need to be understood because they influence stakeholder behaviour. Failure to interpret stakeholder responses may lead to poor decision-making and worsening stakeholder relations. These findings have implications for the success of the MPA in Lyme Bay, but also for the future network of marine conservation zones around the UK. Any assessment of MPA impacts must therefore identify social as well as economic and environmental change. (C) 2013 Elsevier Ltd. All rights reserved.</t>
  </si>
  <si>
    <t>Effects of natural barriers on the spillover of a marine mollusc: implications for fisheries reserves</t>
  </si>
  <si>
    <t>1. The movement of organisms and dispersal of propagules is fundamental to the maintenance of populations over time. However, the existence of barriers, created through the spatial configuration of habitats, may significantly affect dispersal patterns and thus influence community dynamics and resource sustainability. 2. Within marine environments unstructured or open habitats may form partial or complete ecological barriers due to elevated risk of predation or physical stresses associated with them. The existence and effects of such barriers may be of particular importance when considering the establishment of marine protected areas with a fisheries enhancement focus. 3. In this paper, the spillover of post-settlement queen conch (Strombus gigas) from a protected area in the Turks and Caicos Islands is investigated. It is hypothesized that the reserve boundaries overlap with a series of shallow, sand habitats that effectively enclose the protected population, reducing the spillover of conch into the adjacent fished areas. 4. To test this, density gradient maps for juvenile and adult conch populations were constructed using underwater visual survey data at 68 sites within and surrounding the protected area. These maps illustrate very low densities coinciding with poor, shallow sand habitats along the two marine boundaries of the reserve where spillover is expected to take place. 5. These sand habitats are thought to create ecological barriers to a slow, sedentary gastropod largely due to their shallowness (physical stresses of solar exposure or anoxia) and lack of food reducing the tendency of individuals to move across these areas, despite the 10-times higher density of adult queen conch observed in the protected area compared with outside. Copyright (C) 2003 John Wiley Sons, Ltd.</t>
  </si>
  <si>
    <t>The performance of fisheries management systems and the ecosystem challenge</t>
  </si>
  <si>
    <t>This Chapter has three objectives. First, it presents a modest update of the evidence used in the 1997 study by the Organisation for Economic Co-operation and Development (OECD) that attempted to show which management measures are effective in conserving marine fisheries and producing significant economic and social benefits. In its original report, the OECD found that competitive total allowable catch (TAC) management results in a race-to-fish, with all its attendant effects; and that individual fishing quotas are an effective means of controlling exploitation, of mitigating the race-to-fish, of generating resource rent and increased profits, and of reducing the number of participants in a fishery. In addition, the OECD evidence indicated that time and area closures have not been effective in ensuring resource conservation, though conservation might well have been poorer without them. The update indicates that most of the original results are upheld. The second objective is to report on recent trends in policy since 1995, with a focus on ecosystem-based management policies. These include large marine ecosystem (LME) programmes, marine protected areas (MPAs) and the development of alternative rights-based regimes. Thirdly, the chapter examines the governance challenges of ecosystem-based fisheries management. We argue that the political marketplace that produces fisheries management policies tends to be biased against conservation and long-term economic benefits. The chapter concludes with recommendations for reforming our fishery governance institutions.</t>
  </si>
  <si>
    <t>Systematic marine conservation planning in data-poor regions: Socioeconomic data is essential</t>
  </si>
  <si>
    <t>Systematic planning for conservation is highly regarded but relies on spatially explicit data that are lacking in many areas of conservation concern. The decision support tool Marxan is applied to a reef system in the central Philippines where 30 marine protected areas (MPAs) have been established in communities without much use of biophysical data. The intent was to explore how Marxan might assist with the legally required expansion to protect 15% of marine waters, and how existing MPAs might affect that process. Results show that biophysical information alone did not provide much guidance in identifying patterns of conservation importance in areas where the data are poor. Socioeconomic data were needed to distinguish among possible areas for protection; but here, as elsewhere in marine environments, the availability of such data was very limited. In the final analysis, local knowledge and integrated understanding of socioeconomic realities may offer the best spatially explicit information. The 30 existing MPAs, which encompassed a small proportion of the reef system, did not limit future options in developing a suite of MPAs on a broader scale. Rather, they appeared to generate the support for MPAs that is obligatory for any larger zoning effort. in summary, establishing MPAs based on community-driven criteria has biological and social value, but efforts should be made to collect ecological and socioeconomic data to guide the continued creation of MPAs. (C) 2009 Elsevier Ltd. All rights reserved.</t>
  </si>
  <si>
    <t>Indigenous protected areas in Sea Country: Indigenous-driven collaborative marine protected areas in Australia</t>
  </si>
  <si>
    <t>In many parts of the world, policymakers, legislators, marine managers, and indigenous peoples have attempted to reconcile marine protected area (MPA) governance and management with indigenous peoples' ancient and ongoing traditional ownership of coastal and marine environments. This paper describes a novel approach in Australia to addressing this challenge through indigenous-led planning and collaborative governance of holistic coastal land and sea indigenous protected areas (IPAs) based on the indigenous concept of Country-traditional land and sea estates and their associated cultural, environmental, and other values. To provide context to this approach, the paper explains the concept of Sea Country and provides an overview of the relationship between indigenous peoples and Australia's coastal and marine environments, the legal and policy recognition of Indigenous Sea Country rights and interests, and the engagement of indigenous people in the governance and management of government-led, legislated MPAs in Australia. The paper then describes the evolution of IPAs from being specifically based on indigenous land tenure to being based more generally on Indigenous Country, across multiple tenures, including marine areas. In recent years, IPAs based on Country have enabled indigenous people to lead planning and governance of land and sea areas over which they have limited legal rights, including over existing national parks and marine parks. Using this approach, some IPAs complement existing protected area governance and management arrangements, whereas elsewhere Country-based IPAs are adding significantly to Australia's MPA estate. The Dhimurru IPA in the Northern Territory and Girringun Region IPAs in Queensland are presented as examples of this Country-based approach. This indigenous-driven, collaborative, nonlegislative approach to dedicating, governing and managing coastal areas and MPAs may serve as a model in other nation states for indigenous people wishing to use a protected area governance framework to support the contemporary management of their traditional marine and coastal estates.</t>
  </si>
  <si>
    <t>Cultural and socio-economic impacts of Mediterranean marine protected areas</t>
  </si>
  <si>
    <t>Marine protected areas (MPAs) may be important for protecting the marine environment, but they may also have substantial socio-cultural impacts about which very little is currently known, or acknowledged. In the Mediterranean,few data are available on the socio-economic consequences of MPAs. The present study reviews the existing data on MPAs in Spain, France, Italy and Greece. A general increase in tourist activities in Mediterranean MPAs is evident, as are increases in the abundances of larger fish species, although there are no data indicating yields for fisheries increase adjacent to MPAs. A large increase in the number of divers and vessels using MPAs has already had impacts on natural benthic communities as a result of diver damage, mooring and the feeding of large fish by divers. Emphasis has been given in only a few MPAs to promoting public awareness of these impacts. Although the conservation of nature should be considered the fundamental objective of MPAs, neglecting their social, cultural and economic impacts has at times led to poor local consensus, if not hostility, We believe that planning and managing MPAs should be conducted on a multidisciplinary basis. Nonetheless, no single model can be considered valid for the whole Mediterranean. The very variable characteristics of coastal areas, from those of small uninhabited islands to those of cities, require different weightings to be assigned for each factor in order to achieve a durable equilibrium and realize the original objectives of each MPA. Only with such flexibility of management will it be possible to reach a greater understanding of the MPA system and create a lasting consensus in favour of conservation, a consensus which would mean an overwhelming majority of people actively avoiding damaging nature and preventing others from doing so.</t>
  </si>
  <si>
    <t>The application of genetics to marine management and conservation: examples from the Indo-Pacific</t>
  </si>
  <si>
    <t>Molecular tools and analyses have played pivotal roles in uncovering the processes and patterns of biodiversity in the Indian and Pacific oceans. However, integrating genetic results into management and conservation objectives has been challenging, with few examples that show practical applicability. This review aims to address some of the perceived barriers to an enhanced approach that integrates molecular data into management and conservation goals, by reviewing papers relevant to both conservation and fisheries management in the Indo-Pacific region, particularly with respect to phylogeography, connectivity, and species identification, as well as stock delineation, restoration of depleted wild stocks, mislabeled marine resources and molecular forensics. We also highlight case studies from each of these areas that illustrate how molecular analyses are relevant to conservation and management in the Indo-Pacific, spanning a variety of vertebrate and invertebrate species. We discuss the application of genetic data to the design and evaluation of the effectiveness of marine protected area networks, stock delineation, and restoration and the usage of exclusion tests and parentage analyses for fisheries management. We conclude that there is a distinct need for increasing public awareness and ownership of genetically unique lineages and, ultimately, the increased inclusion of genetic research into management policy and conservation. Finally, we make a case for the importance of clear and effective communication for promoting public awareness, public ownership, and for achieving conservation goals within the region.</t>
  </si>
  <si>
    <t>Integrated management to address the incidental mortality of seabirds in longline fisheries</t>
  </si>
  <si>
    <t>1. Of the myriad of anthropogenic and natural threats to seabirds, one of the most critical global problems is incidental mortality in longline fisheries. Hesitance or failure by fishery managers and longline industries to adequately address this acute problem could result in the extinction of several albatross and petrel species within our lifetimes. 2. An integrated management approach is needed to comprehensively manage longline fisheries to address seabird bycatch. A review of relevant multilateral accords, declarations and actions by regional and international organizations reveals the need to augment international collaboration, especially to address pirate longline fishing. Management authorities and stakeholders need to collaborate to: promote adoption and compliance with effective legally binding accords that cover the ranges of all affected seabirds; ensure that all Range States and relevant distant water fishing nations become contracting parties to these accords; coordinate national implementation of the Food and Agriculture Organization's International Plan of Action on seabirds; set management goals; establish and implement policies to employ seabird deterrent measures; disseminate information on new deterrent measures; locally tailor seabird deterrent measures; standardize data reporting and establish a centralized data repository; coordinate research and monitoring; develop regional surveillance and enforcement systems; and augment less developed countries' capacity and resources to mitigate seabird and longline fishery interactions. 3. Establishing protected areas containing seabird colonies and adjacent waters within a nation's Exclusive Economic Zone (EEZ) is potentially an expedient method to reduce interactions between seabirds and longline fisheries. However, establishing high seas marine protected areas to restrict longline fishing in seabird foraging areas, which would require extensive and dynamic boundaries and large buffer zones, may not be a viable short-term solution due to the long time it is anticipated it could take to resolve legal complications with international treaties, to achieve international consensus and political will, and to acquire requisite extensive resources for surveillance and enforcement. High seas marine protected areas may eventually become a feasible mechanism to address seabird bycatch if nations develop the will to close ocean areas to commercial fisheries to attempt to rehabilitate depleted pelagic fish stocks. 4. Direct involvement of longline industries, through partnerships with national governments and regional organizations, to develop seabird mitigation measures and policies prescribing the use of these measures, is critical. Direct involvement of stakeholders to find solutions to resource management problems leads to stakeholder groups taking ownership of and supporting rules. Bottom-up approaches are successful in changing interest groups' attitudes and behaviour, to maximize voluntary compliance and minimize conflict and resources required for enforcement. 5. Data gaps must be filled and scientific uncertainty addressed through multilateral collaboration. Research to develop and improve practicable mitigation measures is most urgently needed. Information on the status and trends of albatross populations, where albatrosses forage, the causes of population declines, seabird mortality rates and levels in each longline fishery, and the type of impacts from longlining on seabird populations is also needed. It is well documented that several seabird species are at risk of extinction, incidental bycatch in longline fisheries significantly contributes to many species' decline, and proven mitigation measures are available. Thus, while additional research is critically needed, we should not delay taking precautionary action to wait for additional information, but should immediately act to protect seabirds from the known acute threat of mortality in longline fisheries. Copyright (C) 2001 John Wiley &amp; Sons, Ltd.</t>
  </si>
  <si>
    <t>Range Extension of Mesophotic Kelps (Ochrophyta: Laminariales and Tilopteridales) in the Central North Atlantic: Opportunities for Marine Forest Research and Conservation</t>
  </si>
  <si>
    <t>Kelp was first recorded for the remote warm-temperate Azores archipelago (central North Atlantic) in 1971, when a few Laminaria specimens were collected on the Formigas Bank at depths beyond conventional SCUBA diving reach. A shortage of technical means and projects targeting mesophotic environments has since kept this offshore marine protected area as the single known kelp occurrence site. Here, we present new kelp records collected on previously unexplored mesophotic reefs using remote imaging systems, open- and closed-circuit SCUBA diving, and fisheries bycatch information. The new data extend the known distribution range of kelp in the Azores 350 km to the west and 25 km to the southwest, henceforth including several island shelves in the eastern and central Azores. In addition to the previously recorded Laminaria ochroleuca, kelp specimens with a morphology akin to Phyllariopsis brevipes subsp. brevipes are also reported. For the first time, seabed imagery is used to document the depth-wise diversity of the Azores kelp beds and their associated biota. Our findings emphasize the poor knowledge that persists in regard to Macaronesia's mesophotic environments located beyond conventional SCUBA diving limits. The new on-shelf kelp occurrences add conservation value to coastal areas and should facilitate island-based research. However, their greater proximity to land-based impacts and exposure to climate change also raise management needs.</t>
  </si>
  <si>
    <t>Biodiversity, conservation, and the 'Taxonomic impediment'</t>
  </si>
  <si>
    <t>1. This paper highlights the poor esteem in which taxonomy, as autonomous science, is held and the relative implications of this for conservation biology. 2. In recent times, taxonomy at the species level has tended to be neglected not just within ecological researches, but also in the identification and justification for the selection of the marine protected areas (MPA). A traditional criterion for choosing an MPA is the conservation of biodiversity, but most of the Italian MPA were chosen without initial detailed studies on their biodiversity, so that lists of species of the main invertebrate groups are not available. 3. The identification of organisms within communities to species level is one of the greatest constraints in terms of time and costs in ecological studies. Some studies have suggested that working at a taxonomic level higher than species does not result in an important loss of information (Taxonomic sufficiency). It does, however, lead to an inaccuracy of biodiversity evaluation which is, especially important when comparing different areas, and can lead to an 'a priori' exclusion of some entities before understanding their role in ecology. 4. Taxonomy has always been considered a marginal science even during the pioneer descriptive period of ecology, and traditionally has received little financial support. The result was the production of many misidentifications and erroneous records. During recent years, the developing experimental ecological approach has led to an improvement in scientific methods, but concurrently to a reduction in the number of expert taxonomists for many invertebrate groups. Descriptive works, historically so common in the Mediterranean area, are now considered obsolete, despite having an intrinsic value. 5. Biodiversity, particularly 'species richness' has long been thought to influence temporal variability and it seems that efforts to clarify the biodiversity/temporal variability relationship or to demonstrate the lack of such a relationship should continue. Such information is essential in order to maintain the ecological function despite the loss of component species, an important topic not only to ecologists but also to policy makers. Many species appear to have overlapping niches, and as such it could be argued that it is not essential for all species to be present. In contrast the crucial role of keystone species has been embraced in conservation biology as a tool to help highlight species requiring priority for protection. 6. Present knowledge of marine systems has led to the conclusion that, before developing theories and experimental design, we need an appropriate description of the system under investigation. A basic knowledge of the general biodiversity in term of species richness of a proposed MPA for example is essential, with a detailed survey providing the taxonomic lists necessary for biotope characterization and a reference data set for future comparisons. Copyright (C) 2003 John Wiley Sons, Ltd.</t>
  </si>
  <si>
    <t>Fish assemblages on fringing reefs in the southern Caribbean: biodiversity, biomass and feeding types</t>
  </si>
  <si>
    <t>Reef fish assemblages in the Caribbean are under increasing pressure from human activities. Inadequate enforcement of legislation coupled with unreliable and data-poor landings in Tobago have led to the unregulated exploitation of reef fish for decades. This study addresses the lack of data on major reefs. Visual observations of fish fauna were conducted from November 2011-May 2013 at open access reef sites (Speyside, Charlotteville, Culloden, Arnos Vale, Mt. Irvine, La Guira, Kilgwyn, Plymouth and Black Rock) and one protected area (Buccoo Reef Marine Park). Belt transects surveys were used to determine fish density, species diversity and abundance at the 10-15m depth contour. Fish sizes were converted to biomass using the length-weight relationship of fish W=aL(b). Most fish assemblages were dominated by small herbivores (&lt;15cm), in particular Pomacentridae and Scaridae. Few large predators (&gt;40cm) e.g. Serranidae, were noted, which is indicative of fishing pressure. MDS ordination identified three fish assemblages: i) northeastern, ii) southwestern and iii) intermediate. The northwestern cluster (Speyside and Charlotteville) were most representative of reef fish assemblages across the entire island, and exhibited the highest species richness, diversity and biomass. However, the southwestern cluster the highest numerical abundance. The marine protected area contained higher fish biomass, abundance, diversity and richness, but it was only representative of reef fish assemblages on the southwest of the island and not the entire Tobago. Research on the reef fishery, particularly spear fishing, is recommended to determine impact.</t>
  </si>
  <si>
    <t>Evaluation of participation in and management of the Transkei shore linefishery</t>
  </si>
  <si>
    <t>Both roving creel and aerial surveys were used to quantify fishing effort along the former Transkei coast. A stratified random sampling procedure was used during shore patrols to assess catch and effort, and a questionnaire survey provided information on total fishing effort, fisher demographics and attitudes towards current regulations. A total of 13 field trips was undertaken, during which 341 fishers were interviewed and the catches of 760 fishers examined. In all, 175 patrols were undertaken, covering in all 1117 km. Some 24 random aerial counts of shore-fishers were also carried out during the study. From the aerial surveys, average fisher density along the Transkei coast was estimated at 0.79 fishers km(-1), with an estimated total fishing effort of 170457 fisher-days year(-1). Fisher densities were highest in spring (0.9 fishers km(-1)) and lowest during summer (0.5 fishers km(-1)). Fishers were most successful in winter (1.0 fish fisher(-1) inspection(-1)) and least successful in summer (0.4 fish fisher(-1) inspection(-1)). Catch rates amounted to 1.4 fish fisher(-1) day(-1), or 0.86 kg fisher(-1) day(-1), and the total catch was estimated at 147 tons year(-1). The main target species were bronze bream Pachymetopon grande (22%), blacktail Diplodus sargus capensis (19%) and dusky kob Argyrosomus japonicus (18%). Numerically, the most important species in the catches were elf Pomatomus saltatrix (18%) and blacktail (16%). By mass, the most important species were bronze bream (26%) and dusky kob (18%). Knowledge and compliance of regulations currently governing the linefishery in the Transkei was exceptionally poor, although most fishers supported the principle of regulations. Better-enforced and larger marine protected areas, establishment of a fisher awareness programme and improved enforcement of fishing regulations are suggestions for improving the current management of the Transkei shore-fishery.</t>
  </si>
  <si>
    <t>Status, trends and challenges in the sustainability of small-scale fisheries in the Philippines: Insights from FISHDA (Fishing Industries' Support in Handling Decisions Application) model</t>
  </si>
  <si>
    <t>Managing small-scale fisheries in a developing country like the Philippines is very challenging because of high pressures from expanding fishing population, poverty and lack of alternative options. Thus, resource-focused fisheries management initiatives such as marine protected area (MPA) establishment will likely result in further marginalization of the poor fishers which could pose more serious problems in coastal communities. In this study, the status of small-scale fisheries in 44 coastal towns in the Philippines was assessed using FISHDA (Fishing Industries' Support in Handling Decisions Application), a simple decision support tool which requires minimal or easily-generated data. Results showed that 68% (30 out of 44) of the studied towns have unsustainable fisheries unless 58% of their fishing grounds are protected from all fishing activities. Alternatively, 53% of the active fishers in towns with unsustainable fisheries must totally stop fishing to avert fishery collapse. Alarming as it may sound, this is still an underestimate as catches incurred by the highly efficient and destructive illegal fishing activities such as blast, poison and large-scale fishing, which are reported to be still rampant in many coastal areas in the Philippines, were not accounted for in this study. This study demonstrated that MPAs alone may not be enough to avert fishery collapse even if MPA size is increased from the current 3% to 15% of the municipal waters, i.e. up to 15 km from the shore, as required by the Philippine law. Various challenges confronting the fishery and important recommendations to address them are further discussed. (C) 2013 Elsevier Ltd. All rights reserved.</t>
  </si>
  <si>
    <t>Phylogeography of the Patelloida profunda group (Gastropoda : Lottidae): diversification in a dispersal-driven marine system</t>
  </si>
  <si>
    <t>In the last decade, greater than expected levels of genetic structure have been reported for many marine taxa with high dispersal capabilities. Although little-studied to date, it is predicted that taxa with poor dispersal abilities would exhibit even more genetic differentiation than high dispersal taxa. These systems may track biogeographical processes better than more dispersive taxa and, more critically, function as the 'lowest common denominators' in MPA design initiatives. We investigate phylogeographical patterns in the poorly dispersing, yet widely distributed Patelloida profunda group and related congeners across the Indo-west Pacific region. One hundred and twenty-five individuals were sequenced for COI mtDNA [593 base pairs (bp)] and 44 individuals were sequenced for 16S mtDNA (539 bp). Identified P. profunda group lineages are highly geographically structured, with 12 reciprocally monophyletic lineages reported from 13 localities. Divergences within Indian and Pacific basins range from d = 0.013 to 0.127 and between basins from d = 0.147 to 0.197. The latter split is ancient (&gt; 15 Myr) and cannot be related to Plio-Pleistocene sea-level fluctuations, characteristic of previously reported divergences in the same region. Juxtaposed against this structure is genetic connectivity between two widely separated P. profunda populations that share a common haplotype (phi(ST) = 0.001). This finding contrasts with previous work in the same geographical region and cautions strongly against single taxon indicators for designing conservation priorities or marine protected areas (MPAs). Historical and/or biological factors may play more significant roles than oceanography alone in determining the genetic structuring of taxa. In light of these findings, we discuss the difficulty in deriving biogeographical process or directionality from phylogenetic trees in dispersal-driven systems. Even with a well-resolved, highly supported topology, many equally parsimonious scenarios are possible.</t>
  </si>
  <si>
    <t>A habitat-based approach to predict impacts of marine protected areas on fishers</t>
  </si>
  <si>
    <t>Scaling tropical island conservation planning to the regional level can lead to unbalanced ecological representation and poor social equity among islands</t>
  </si>
  <si>
    <t>The effectiveness of Marine Protected Areas (MPA) to manage natural resources has been undermined in small insular lagoons due to massive mortalities triggered by climatic events that have hit some lagoons but not others. To minimize the future risk of ineffective management efforts, it has previously been argued that management should focus on a multi-island conservation target (regional scale), rather than on individual lagoons (local scale). However, it is unclear how a MPA network designed to meet objectives at a regional scale would impact on the management of resources at the local scale. In particular, it is necessary to understand if a regional plan might incidentally maintain conservation objectives at the local scale, without disproportionately affecting, or relying on particular islands. This study used the population of the giant clam (Tridacna maxima) in a fishery context to explore the distributions of conservation features and socio-economic costs for regional networks (computed within a set of islands), compared to individual islands. Designing a MPA network at regional scale led to unbalanced representation of conservation features among atolls and incidentally missed the targeted level of protection for conservation features at local scale. Moreover, the regional network generated inequitable costs for fishermen between islands, which is likely to lead to poor perceived equity. This study suggests that perceived equity and the representation of local conservation objectives will be major factors to consider, if the French Polynesian authorities follow the path of implementing MPAs in each atoll for a regional-scale resource management plan.</t>
  </si>
  <si>
    <t>The Eastern Australian region: a dynamic tropical/temperate biotone</t>
  </si>
  <si>
    <t>Eastern Australia lies in an overlap of tropical IndoPacific and temperate bioregions because of the influence of the southward-flowing East Australian Current. It has a very high biodiversity, from tropical coral reef and seagrass in the north, to coastal lakes and help communities in the south. Offshore, Norfolk and Lord Howe Islands and Elizabeth and Middleton Reefs, are the highest latitude coral reefs in the world. The coastal region includes South-East Queensland and New South Wales (NSW) and supports almost half of Australia's population, Catchments have been extensively cleared for agriculture and water quality in many rivers and estuaries is poor. There has been major loss of wetlands and acid soil runoff causes fish kills and diseases in estuaries. The coastline is exposed, and much has been mined for heavy minerals and is subject to erosion. Urbanization and industrialization, particularly in the Sydney area, has resulted in sewage and heavy metal pollution. Many of the coastal fisheries are declining, largely because of loss of water quality and wetlands habitats, and in some cases overfishing, Marine environmental management (the responsibility of the two states to the 3 mile limit, and the Commonwealth to the boundary of the 200 mile EEZ) is variable, and largely focused on the urban centres, Queensland has a system of marine protected areas (MPAs) while NSW has minimal protected areas. The major issues are declining water qualify, loss of estuarine habitats, degradation of coastal lakes, and localized pollution from heavy metals and sewage in the Sydney area. (C) 2000 Elsevier Science Ltd. All rights reserved.</t>
  </si>
  <si>
    <t>Costa Rica's Marine Protected Areas: status and perspectives</t>
  </si>
  <si>
    <t>With 51 100km(2) of terrestrial area and 589 000km(2) of national waters, Costa Rica is considered one of the countries with the greatest biodiversity. It has approximately 3.5% of the world marine species. In the last four decades. Costa Rica has done a considerable effort to create a representative system of Protected Areas (PA), mainly terrestrial. We present an assessment of the current situation of the Marine Protected Areas (MPA) in Costa Rica, through an historical analysis, and an evaluation of their distribution, coverage and management categories. Costa Rica has 166 protected areas covering 50% of the coastline; of these 20 are MPAs, classified as National Parks (90.6%), National Wildlife Refuges (6.6%), Wetlands (1.5%), Biological Reserves (1%), and one Absolute Natural Reserve (0.3%). According to IUCN criteria, 93.7% correspond to category II, 5% to IV and 1.3% to I. The marine protected surface is 5 296.5km(2), corresponding to 17.5% of the territorial waters and 0.9% of the Exclusive Economic Zone. The median distance between MPAs is 22.4km in the Pacific and 32.9km along the Caribbean. The median size is close to 54km(2). The main threats to MPAs are the lack of coordination between governmental agencies, limited economic resources, restricted patrolling and control, poor watershed management, and rampant coastal alteration. Rev. Biol. Trop. 60(1): 129-142. Epub 2012 March 01.</t>
  </si>
  <si>
    <t>Understanding marine park opposition: the relationship between social impacts, environmental knowledge and motivation to fish</t>
  </si>
  <si>
    <t>1. Marine protected areas (MPAs), are being vigorously pursued globally but meeting significant resistance at a local level. Despite this, there is limited research into the factors that drive this resistance. 2. The Port Stephens-Great Lakes Marine Park (PSGLMP) and Batemans Marine Park (BMP), both situated in New South Wales (NSW) Australia, were established in December 2005 and April 2006 respectively. Both generated significant controversy and hostility, particularly from the recreational fishing sector. 3. The controversy surrounding the declaration of these and other NSW marine parks continues and has been the subject of intense political interest and government enquiry. 4. Semi-structured interviews were conducted with recreational, professional and indigenous fishers. They explored the social impacts of the declaration of PSGLMP and BMP and their link to marine park opposition. Opponents felt the marine parks had resulted in a variety of negative impacts ranging from a loss of enjoyment and convenience through to more serious impacts on wellbeing, livelihood and culture. 5. Examination of the reasons why interview subjects participated in fishing provided further insight into their perception of the marine park and the impacts resulting from the declaration. 6. Opposition to MPAs, however, cannot be explained by impact alone. All the marine park opponents interviewed represented themselves as 'knowledge holders' about their local marine area. This knowledge - predominately 'fish' knowledge - appears to have conflicted with a policy position which places biodiversity conservation as the primary objective of MPAs. This has led to a perception that the practical knowledge of users was not valued in the planning of each marine park. 7. Incorporation of the goals and objectives of local communities into the development of MPA proposals may provide communities with a greater sense of ownership. Considering motivation to fish may allow for the development of more holistic management responses to mitigate and compensate users for social impacts that may arise from any necessary trade-offs between these often competing objectives. Copyright (C) 2013 John Wiley &amp; Sons, Ltd.</t>
  </si>
  <si>
    <t>Twelve Recommendations for Advancing Marine Conservation in European and Contiguous Seas</t>
  </si>
  <si>
    <t>Like most ocean regions today, the European and contiguous seas experience cumulative impacts from local human activities and global pressures. They are largely in poor environmental condition with deteriorating trends. Despite several success stories, European policies for marine conservation fall short of being effective. Acknowledging the challenges for marine conservation, a 4-year multi-national network, MarCons, supported collaborative marine conservation efforts to bridge the gap between science, management and policy, aiming to contribute in reversing present negative trends. By consolidating a large network of more than 100 scientists from 26 countries, and conducting a series of workshops over 4 years (2016-2020), MarCons analyzed challenges, opportunities and obstacles for advancing marine conservation in the European and contiguous seas. Here, we synthesize the major issues that emerged from this analysis and make 12 key recommendations for policy makers, marine managers, and researchers. To increase the effectiveness of marine conservation planning, we recommend (1) designing coherent networks of marine protected areas (MPAs) in the framework of marine spatial planning (MSP) and applying systematic conservation planning principles, including re-evaluation of existing management zones, (2) designing MPA networks within a broader transboundary planning framework, and (3) implementing integrated land-freshwater-sea approaches. To address inadequate or poorly informed management, we recommend (4) developing and implementing adaptive management plans in all sites of the Natura 2000 European conservation network and revising the Natura 2000 framework, (5) embedding and implementing cumulative effects assessments into a risk management process and making them operational, and (6) promoting actions to reach 'good environmental status' in all European waters. To account for global change in conservation planning and management, we further recommend (7) developing conservation strategies to address the impacts of global change, for example identifying climate-change refugia as high priority conservation areas, and (8) incorporating biological invasions in conservation plans and prioritizing management actions to control invasive species. Finally, to improve current practices that may compromise the effectiveness of conservation actions, we recommend (9) reinforcing the collection of high-quality open-access data, (10) improving mechanisms for public participation in MPA planning and management, (11) prioritizing conservation goals in full collaboration with stakeholders, and (12) addressing gender inequality in marine sciences and conservation.</t>
  </si>
  <si>
    <t>Designing marine reserves to reflect local socioeconomic conditions: lessons from long-enduring customary management systems</t>
  </si>
  <si>
    <t>Coral reef conservation strategies such as marine protected areas have met limited success in many developing countries. Some researchers attribute part of these shortcomings to inadequate attention to the social context of conserving marine resources. To gain insights into applying Western conservation theory more successfully in the socioeconomic context of developing countries, this study examines how long-enduring, customary reef closures appear to reflect local socioeconomic conditions in two Papua New Guinean communities. Attributes of the customary management (including size, shape, permanence, and gear restrictions) are examined in relation to prevailing socioeconomic conditions (including resource users' ability to switch gears, fishing grounds, and occupations). Customary closures in the two communities appear to reflect local socioeconomic circumstances in three ways. First, in situations where people can readily switch between occupations, full closures are acceptable with periodic harvests to benefit from the closure. In comparison, communities with high dependence on the marine resources are more conducive to employing strategies that restrict certain gear types while still allowing others. Second, where there is multiple clan and family spatial ownership of resources, the communities have one closure per clan/family; one large no-take area would have disproportionate affect on those compared to the rest of the community. In contrast, communities that have joint ownership can establish one large closure as long as there are other areas available to harvest. Third, historical and trade relationships with neighboring communities can influence regulations by creating the need for occasional harvests to provide fish for feasts. This study further demonstrates the importance of understanding the socioeconomic context of factors such as community governance and levels of dependence for the conservation of marine resources.</t>
  </si>
  <si>
    <t>Effects of habitat, fishing, and fisheries management on reef fish populations in Palau</t>
  </si>
  <si>
    <t>Palau has a rich tradition of fisheries management and stewardship of its waters, and as in many island nations, small-scale coral reef fisheries are a vital part of the local culture, economy, and food security. However, reef fisheries in Palau are data-poor and there is increasing concern that reef fish stocks are declining. To evaluate the current and future status of these resources, information is needed on the abundance, biomass, and size structure of reef fish resource species. To this aim, the Palau International Coral Reef Center (PICRC) conducted a nationwide study to investigate the status of commercially important reef fish stocks in 2017. Fishery-independent surveys were conducted by diver operated stereo-video (stereo-DOV) at 94 sites across the archipelago. Results showed that fish biomass varied from 0.13 to 293 g m- 2. Habitat was the most significant predictor of fish biomass, with the highest biomass found at western fore-reef sites and the lowest at inner reef sites. Region also affected fish biomass, with significantly higher biomass found in the Northern Reefs compared to those around Babeldaob (the largest island in Palau). In channel habitats, marine protected area (MPA) proximity, fishing pressure from Koror (Palau's main population center), and local fishing pressure significantly influenced fish biomass. In western fore-reef habitats, fish biomass was significantly affected by region, with differences observed between the Northern Reefs and Babeldaob, and between the Southern Reefs and Babeldaob. Fishing pressure from Koror had a significant effect on fish biomass in inner reef habitats, with a weak negative relationship observed. Using length frequencies from the stereo-DOV surveys we also estimated spawning potential ratio (SPR) for seven species and found the majority had SPR values between 20 % and 40 %. Overall, the low fish biomass and SPRs suggests that many of Palau's principal fisheries species have been overexploited. This is the first study to evaluate the status of resource reef fish stocks across the main islands of Palau and provides a baseline to assess changes in fish populations over time.</t>
  </si>
  <si>
    <t>The Malta project: An example of the new cycle of MAP-UNEP projects, oriented on sustainable development of coastal areas in the Mediterranean region</t>
  </si>
  <si>
    <t>The paper presents the characteristics and hitherto results of the ongoing Malta project, implemented by MAP-UNEP within its Coastal Areas Management Programme (CAMP). The project is the first of the new cycle, focused on sustainable development, containing innovative Elements concerning: methodologies and tools specific fdr sustainable development; project activities; structure; and organization. Basic information is presented about: MAP involvement in integrated coastal management; CAMP; methodology of Integrated Coastal and Marine Areas Management (ICAM); and the concept and structure of CAMP projects. In the 1987-2000 period, MAP completed four pilot projects and eight CAMP projects in Albania, Croatia, Egypt, Greece, Israel, Syria, Tunisia and Turkey; the projects in Malta and Lebanon are ongoing. The dominating problems in Malta are: intensive, partly uncontrolled, development; pressures for further expansion; competition for coastal resources, dominating role of tourism in national economy, population increase, settlements expansion, illegal building, poor enforcement of regulations. The consequences are: resource overexploitation, loss of habitats, endangered biodiversity, pollution, soil erosion, destruction of marine parks, unsustainable practices of tourism. The Malta project is structured in individual activities: coordination/integration, data management, participatory programme, systemic sustainability analysis, sustainable coastal management, marine conservation areas, water resource management, erosion/desertification control management, tourism and health. After a 2-years preparatory period the project started in November 1999, the initial implementation phase was completed in June 2000. Hitherto results indicate good quality of interim outputs, providing basis for the formulation of the development policy, confirming the project sustainability and conceptual framework.</t>
  </si>
  <si>
    <t>Some Implications of High Biodiversity for Management of Tropical Marine Ecosystems-An Australian Perspective</t>
  </si>
  <si>
    <t>While high biodiversity has been widely reported from the tropics, we suggest that in reality there is a considerable underestimate of the total biodiversity. We have concentrated on the tropical regions of Australia and the Coral Triangle. The best known groups are the corals, fish, and commercially important invertebrates. In considering whether this is true, we have concentrated on the diversity of benthic communities and water column communities which are poorly known. Yet at the bottom of the food chain these communities are highly dynamic and susceptible to the anthropogenic changes that are occurring with the rapid development in this highly populated region. Tropical biodiversity is under increasing stress from a synergistic combination of changes in climate, oceanographic regimes, increasing coastal development, overfishing, and poor water quality, resulting in bleaching of corals and loss of habitat and of associated fauna. These changes on reefs have received substantial research attention; in comparison, there is limited data on inter-reefal areas and water column communities and limited understanding of the ecological interconnectivity of all these habitats. While in this region there is growing marine protected area coverage, the major focus is on coral reefs with other habitats based on surrogacy with little if any ground-truthing. Within this region, there is limited capacity or inclination to rectify this lack of knowledge of the structure and ecology of the broader non-commercial benthic and pelagic communities. We suggest this lack of knowledge and limited expertise may be widespread throughout the tropics and compromises our ability to understand and predict the changes that are occurring with increasing anthropogenic impacts on these tropical ecosystems.</t>
  </si>
  <si>
    <t>Relationships between mobile macroinvertebrates and reef structure in a temperate marine reserve</t>
  </si>
  <si>
    <t>Relationships between different metrics of reef structure and the density of macroinvertebrates were examined at 3 nested spatial scales inside and outside a long-established, 'no-take' marine protected area (MPA) at Maria Island, Tasmania, Australia. Generalized linear models were developed that best explained the contributions of rugosity, substratum composition (different-sized boulders, bedrock, sand) and refuge metrics to the spatial variability in invertebrate species richness, total abundance, and the abundances of major taxonomic classes and focal species. To distinguish responses associated with protection from fishing from those relating to natural geographic variation, relationships between reef structure and invertebrate density were also assessed using survey data from before the MPA came into effect. Models combining reef structure and MPA protection explained between 44 to 67% of spatial variability of total invertebrate abundance across all survey scales examined (1 x 5, 1 x 50 and 1 x 200 m). The number of refuge size categories provided the best predictor of invertebrate species richness at the 5 m scale; however, no reef structure metric investigated was significant at the largest (200 m) spatial scale for species richness. Amongst the explanatory variables examined, MPA protection and density of small refuges generated significant responses for the majority of taxa. One commonly applied metric of reef structure, rugosity, was found to be a relatively poor predictor of invertebrate abundance and richness, generating few significant relationships. Comparisons with pre-MPA data indicated that protection from fishing greatly influenced most major components of the invertebrate community, while reef structure appears to have little interactive influence on these MPA effects at the scales tested here.</t>
  </si>
  <si>
    <t>Designing MPAs for food security in open-access fisheries</t>
  </si>
  <si>
    <t>Food security remains a principal challenge in the developing tropics where communities rely heavily on marine-based protein. While some improvements in fisheries management have been made in these regions, a large fraction of coastal fisheries remain unmanaged, mismanaged, or use only crude input controls. These quasi-open-access conditions often lead to severe overfishing, depleted stocks, and compromised food security. A possible fishery management approach in these institution-poor settings is to implement fully protected marine protected areas (MPAs). Although the primary push for MPAs has been to solve the conservation problems that arise from mismanagement, MPAs can also benefit fisheries beyond their borders. The literature has not completely characterized how to design MPAs under diverse ecological and economic conditions when food security is the objective. We integrated four key biological and economic variables (i.e., fish population growth rate, fish mobility, fish price, and fishing cost) as well as an important aspect of reserve design (MPA size) into a general model and determined their combined influence on food security when MPAs are implemented in an open-access setting. We explicitly modeled open-access conditions that account for the behavioral response of fishers to the MPA; this approach is distinct from much of the literature that focuses on assumptions of scorched earth (i.e., severe over-fishing), optimized management, or an arbitrarily defined fishing mortality outside the MPA's boundaries. We found that the MPA size that optimizes catch depends strongly on economic variables. Large MPAs optimize catch for species heavily harvested for their high value and/or low harvesting cost, while small MPAs or no closure are best for species lightly harvested for their low value and high harvesting cost. Contrary to previous theoretical expectations, both high and low mobility species are expected to experience conservation benefits from protection, although, as shown previously, greater conservation benefits are expected for low mobility species. Food security benefits from MPAs can be obtained from species of any mobility. Results deliver both qualitative insights and quantitative guidance for designing MPAs for food security in open-access fisheries.</t>
  </si>
  <si>
    <t>Indo-Pacific humpback dolphins (Sousa chinensis) in the Moyang River Estuary: The western part of the world's largest population of humpback dolphins</t>
  </si>
  <si>
    <t>Information gaps from uninvestigated habitats can hinder population assessments and the efficacy of conservation actions for marine mammals, particularly for populations of widely distributed species. The full extent of occurrence of the world's largest (putative) population of Indo-Pacific humpback dolphins (Sousa chinensis) in the Pearl River estuary (PRE) is not known due to a poor understanding of the western boundary of the population's range. This information gap is the basis of the most critical obstacle for assessing the population's status. To determine the distribution and abundance of the PRE humpback dolphins in the far western portion of its range, systematic line-transect vessel surveys were conducted in the Moyang River estuary (MRE) during 2013-2015. Photo identification of dolphins and cross-matching of individual dolphins between different regions were also undertaken to examine individual movement patterns. The abundance of humpback dolphins in the MRE was estimated to be 528 individuals (coefficient of variation: 28.7-50.2%). Cross-matching of individually identified dolphins from the MRE (present survey area) with those from other survey areas of the PRE showed that dolphins moved frequently across different regions of the PRE, indicating dolphins from both PRE and MRE comprise a single population (which is renamed to be the PRE-MRE population). The western boundary of this population appears to be in the waters on the eastern side of Hailing Island, as dolphins were never observed further west. Supporting around one-fifth of the PRE-MRE population and providing a quarter of the habitat of the entire PRE-MRE population, the MRE clearly also deserves consideration for greater conservation measures. Strengthening the management with stringent controls over fishing activities in the MRE and establishing a marine protected area in the core habitat are recommended to facilitate better conservation for the entire PRE-MRE humpback dolphin population.</t>
  </si>
  <si>
    <t>Low satisfaction and failed relational coordination among relevant stakeholders in Spanish Mediterranean marine protected areas</t>
  </si>
  <si>
    <t>Marine protected areas (MPAs) are a conservation tool that are increasingly commonplace around the world. MPAs have the potential to benefit both ecosystems and human communities if well-designed and implemented. Achieving effective implementation and governance of MPAs, however, is complicated because they deal with systems that overlap with both non-human environments and human economies and societies. As a result, MPA success is thought to be primarily dependent on socioeconomic factors, particularly the behavior of stakeholder groups involved in the MPAs. Using the theory of relational coordination, we designed surveys that we delivered to members of four stakeholder groups implicated in five MPAs in the Spanish Mediterranean to investigate their habits of interand intra-group communication and relations. Relational coordination posits that high-quality communication and relations results in positive stakeholder behaviors and an effective system, which makes it a useful tool to investigate the effectiveness of the MPAs involved in this study. Our results demonstrate that a high degree of relational coordination leads to higher satisfaction on the part of the participants in the system. The exploratory model constructed here also supports the notion that each stakeholder group adopts particular beliefs and behaves in particular ways in terms of relational coordination and satisfaction. We found patterns that indicated poor communication and relations amongst the four stakeholder groups, which in turn has grave implications for management outcomes of these MPAs. Cumulatively, these conditions could precipitate management failure. To remedy these concerns, we recommend establishing channels of communication between the four stakeholder groups, and investigating means to cultivate good relations amongst these groups. Doing so will help assure management success.</t>
  </si>
  <si>
    <t>Improving alternative livelihood interventions in marine protected areas: A case study in Tanzania</t>
  </si>
  <si>
    <t>Alternative livelihood programmes are often used in multipleuse marine protected areas as incentives, compensation for lost opportunities, or as intervention strategies for poverty alleviation. Yet little is known about their impacts on biodiversity conservation and the well-being of the targeted communities. This study focuses primarily on alternative livelihood projects undertaken among selected groups of individuals, in six villages, located in the Mnazi Bay-Ruvuma Estuary Marine Park (MBREMP), Mtwara district, southern Tanzania. The aim was to investigate how the processes involved in the implementation of these new livelihood activities contributed to the expected outcomes of providing good returns to reduce community's dependency on the sea and improve conservation. Data were collected through focus group discussions with selected members of local community, who actively took part in the projects; key informant interviews with conservation personnel and district fisheries officials; questionnaire surveys of a random sample of project beneficiary households; and a review of pertinent documents. The overwhelming majority of survey respondents (90%) reported that the projects were allocated inappropriately. Interviews and focus groups further revealed that the purpose of alternative projects was not sufficiently clear and that many beneficiaries perceived that these projects were initiated simply to comply with the MBREMP regulations. Overall, 70% of survey respondents stated that the project activities could not compete with the income gained from fisheries. An analysis of documents further revealed that almost all projects began to flounder when funding from the MBREMP came to an end. This was because they were not supported beyond the pilot phase and, thereafter, insufficient revenue was generated to maintain running costs. Improved targeting and design of livelihood interventions will ensure that the projects achieve the goals of providing alternatives for fishers, increasing well-being and improving biodiversity conservation. (C) 2016 Elsevier Ltd. All rights reserved.</t>
  </si>
  <si>
    <t>Comparing sustainable development measurement based on different priorities: sustainable development goals, economics, and human well-being-Southeast Europe case</t>
  </si>
  <si>
    <t>Sustainability analysis practice has so far proved that measurement of the level of sustainable development (SD) is associated with a large number of methodological difficulties and limitations, related mainly to the selection of indicators, data processing and interpretation of the results. This study is based on an assumption that SD should be measured in ways that depend on the level of development of the country, i.e., it is highly recommended to develop separate sets of indicators to be used for highly developed, medium-developed and poor countries. To that end, we carried out the study on a sample of 13 Southeast European (SEE) countries, and Germany and the Russian Federation for comparison-which are at different levels of development and overall political and socio-economic ambients. The research includes analysis by three different approaches to SD, each based on different sets of indicators: a GDP approach which is traditional, and in which economic and GDP-based indicators hold the dominant role; a Beyond-GDP approach that reduces the use of economic indicators while increasing the share of social indicators and those based on natural resources; and an SDG-based approach that is mainly using indicators of quality of life as defined by the United Nations (UN) SDG. The analysis was performed using the method of composite indicators. Groups of 20 indicators were selected according to their suitability to each of the 3 above-described approaches. The study objective leads to examining ways for measuring development, to suggest new ones, recommend approaches to sustainability planning for the considered SEE countries and beyond, to contribute to the analysis methodology (by assessing usability and reliability of certain indicators and of linkages between them), as well as to rank the countries' levels of SD under these approaches. Some of the main conclusions are: (a) the indicators having the highest potential impact on the level of SD were foreign direct investments, public debt, energy imports, total natural resources rents, terrestrial and marine protected areas, vulnerable employment, and the Corruption Index; (b) use of the Inclusive Wealth Index is encouraged, so it is important to advance proper methodologies for its measurement; (c) Slovenia and Hungary were the highest-ranked SEE countries under all three approaches, just under Germany; and (d) the ranking order under the SDG-based approach could be used to identify the prioritization of development effort and funding that countries should apply and receive for meeting the SDG. Recommendations for further sustainability measurement were made based on the study's findings.</t>
  </si>
  <si>
    <t>Ecological coherence of marine protected area networks: a spatial assessment using species distribution models</t>
  </si>
  <si>
    <t>P&gt;1. The juvenile stages of fish are often dependent on specific habitat types for their survival. Protecting these habitats may be crucial for maintaining strong adult stocks. The Natura 2000 network of the European Union offers protection of marine habitats that are essential for the recruitment of many fish species. By protecting these critical habitats the network may be important for maintaining the stocks of these fish species. 2. We present a spatially explicit, GIS-based, assessment of two important components of the ecological coherence of Marine Protected Area (MPA) networks: representativity and connectivity. Representativity can be measured as the proportion of each conservation feature that is protected, whereas connectivity assesses the spatial configuration of the network. We apply these analyses to study the ecological coherence of the Natura 2000 network in a 30 000-km2 archipelago in the Baltic Sea, with respect to a coastal fish assemblage and associated habitats. The analyses are based on fish distribution maps that have been constructed by statistically relating life stage specific occurrence to environmental variables, and thereafter making spatial predictions based on maps of the environmental variables. 3. The map-based analyses show that both the representativity and the connectivity of the network are poor with respect to the studied fish species. In total, 3 center dot 5% (11 km2) of the assemblage recruitment habitat was protected and 48% of the potentially connected habitats were included in the MPA network. 4. The assessment explicitly identified geographical areas, visually communicated using maps, where the network should be improved to ensure ecological coherence. 5. Synthesis and applications. Many MPA networks around the world, such as the Natura 2000 network in Europe, have recently come into effect. Establishment of the networks has often been governed by opportunity rather than by strict ecological analyses, primarily because distribution maps of species and habitats have been unavailable. Map-based assessments of the strengths and weaknesses of evolving MPA networks, such as the one presented here, are needed in adaptive management. They can provide an efficient tool for visualising and communicating the results to stakeholders and policy makers in the process of working towards ecological coherence.</t>
  </si>
  <si>
    <t>Assessment and management of the North Brazil Shelf Large Marine Ecosystem</t>
  </si>
  <si>
    <t>The North Brazil Shelf is a Large Marine Ecosystem (LME) that extends from the Caribbean Sea, in Central America, to the Parnaiba River in Brazil, and includes six countries. The area is dominated by the runoff of large rivers, including the Amazon and Orinoco, and by the intense disturbance of sediment transport, tides and currents. The sea bed is formed mainly by mud in shallow water, and by sand, mud, and gravel in deeper water. In terms of its biological productivity, this LME can be considered oligotrophic, with stratified habitats. The main source of nutrients of the euphotic layer is the local rivers and mangroves. Primary production has been limited by light and rising temperatures in recent years, factors associated with a decrease in marine primary productivity. However, the benthic fauna is very rich and unique, but poorly known. More than 500 fish species have been recorded in this LME. Demersal fish and shrimp are the main fishery resources in coastal and continental shelf waters. Fisheries account for more than 600 million USD a year with a considerable diversity of methods and scales ranging from very small to industrial. Seafood consumption is moderate to high in the local countries. Climate changes, dam building, deforestation, pollution, overfishing, tourism and aquaculture are the main threats to ecosystem productivity and habitat quality. Socioeconomic data are scant for this LME. Development is concentrated near the cities and mouths of rivers. Traditional communities in the coastal areas are culturally diverse, but invariably characterized by very low socioeconomic conditions. The Gross Domestic Product of the local countries ranges from 7,500 USD per capita in Guyana to 32,600 USD per capita in Trinidad and Tobago. Profound problems of governability are common to all six countries, and mean governance indicators reflect poor performances in all cases. The main issues are an absence of effective rule of law, political stability, and control of corruption. Fisheries are characterized by increasing effort and an absence of sustainability. Most of the fishery stocks are either fully or over exploited. This scenario can only be rectified by investments in marine protected areas and scientific research, as well as the increased participation of fishers in the development and implementation of management strategies and regulations.</t>
  </si>
  <si>
    <t>Using baited remote underwater videos (BRUVs) to characterize chondrichthyan communities in a global biodiversity hotspot</t>
  </si>
  <si>
    <t>Threatened chondrichthyan diversity is high in developing countries where scarce resources, limited data, and minimal stakeholder support often render conservation efforts challenging. As such, data on many species, including many evolutionarily distinct endemics, is poor in these countries and their conservation status and habitat needs remain uncertain. Here, we used baited remote underwater videos (BRUVs; n = 419) conducted at 167 sites over two years to assess the frequency of occurrence (FO), relative abundance, diversity, and structure of chondrichthyan assemblages in one of the world's chondrichthyan biodiversity and endemism hotspots, South Africa. We compared chondrichthyan assemblages across three habitat types, and between unprotected and protected areas (a small marine protected area [MPA] and a larger, seasonal whale sanctuary). Although in total we observed 18 chondrichthyan species (11 families), over half of all observations were of just two species from the same family of mesopredatory endemic catsharks; only 8.8% were larger shark species. These mesopredatory species do not appear to be threatened, but some skates and larger shark species, including some endemics, were much rarer. Overall chondrichthyan FO was high (81% of all BRUVs); FO was higher in kelp (100% of BRUVS) and reef (93%) sites than at sites in sandy habitat (63%), which had a distinct chondrichthyan community. Independent of habitat, the chondrichthyan community did not relate strongly to protection. Because sites with kelp and reef habitat were rare in the whale sanctuary, this protected area had a lower chondrichthyan FO (67% of BRUVs) than either unprotected sites (81%) or those in the small MPA (98%), as well as having lower chondrichthyan relative abundance and species richness. Our study provides evidence of the importance of distinct habitat types to different chondrichthyan species, and suggests that even small MPAs can protect critical habitats, such that they may provide safe refuge for endemic species as anthropogenic pressures increase.</t>
  </si>
  <si>
    <t>Benefits and Challenges of Scaling Up Expansion of Marine Protected Area Networks in the Verde Island Passage, Central Philippines</t>
  </si>
  <si>
    <t>Locally-established marine protected areas (MPAs) have been proven to achieve local-scale fisheries and conservation objectives. However, since many of these MPAs were not designed to form ecologically-connected networks, their contributions to broader-scale goals such as complementarity and connectivity can be limited. In contrast, integrated networks of MPAs designed with systematic conservation planning are assumed to be more effective-ecologically, socially, and economically-than collections of locally-established MPAs. There is, however, little empirical evidence that clearly demonstrates the supposed advantages of systematic MPA networks. A key reason is the poor record of implementation of systematic plans attributable to lack of local buy-in. An intermediate scenario for the expansion of MPAs is scaling up of local decisions, whereby locally-driven MPA initiatives are coordinated through collaborative partnerships among local governments and their communities. Coordination has the potential to extend the benefits of individual MPAs and perhaps to approach the potential benefits offered by systematic MPA networks. We evaluated the benefits of scaling up local MPAs to form networks by simulating seven expansion scenarios for MPAs in the Verde Island Passage, central Philippines. The scenarios were: uncoordinated community-based establishment of MPAs; two scenarios reflecting different levels of coordinated MPA expansion through collaborative partnerships; and four scenarios guided by systematic conservation planning with different contexts for governance. For each scenario, we measured benefits through time in terms of achievement of objectives for representation of marine habitats. We found that: in any governance context, systematic networks were more efficient than non-systematic ones; systematic networks were more efficient in broader governance contexts; and, contrary to expectations but with caveats, the uncoordinated scenario was slightly more efficient than the coordinated scenarios. Overall, however, coordinated MPA networks have the potential to be more efficient than the uncoordinated ones, especially when coordinated planning uses systematic methods.</t>
  </si>
  <si>
    <t>Use of monitoring data to support conservation management and policy decisions in Micronesia</t>
  </si>
  <si>
    <t>Adaptive management implies a continuous knowledge-based decision-making process in conservation. Yet, the coupling of scientific monitoring and management frameworks remains rare in practice because formal and informal communication pathways are lacking. We examined 4 cases in Micronesia where conservation practitioners are using new knowledge in the form of monitoring data to advance marine conservation. These cases were drawn from projects in Micronesia Challenge jurisdictions that received funding for coupled monitoring-to-management frameworks and encompassed all segments of adaptive management. Monitoring in Helen Reef, Republic of Palau, was catalyzed by coral bleaching and revealed evidence of overfishing that led to increased enforcement and outreach. In Nimpal Channel, Yap, Federated States of Micronesia (FSM), monitoring the recovery of marine food resources after customary restrictions were put in place led to new, more effective enforcement approaches. Monitoring in Laolao Bay, Saipan, Commonwealth of the Northern Mariana Islands, was catalyzed by observable sediment loads from poor land-use practices and resulted in actions that reduced land-based threats, particularly littering and illegal burning, and revealed additional threats from overfishing. Pohnpei (FSM) began monitoring after observed declines in grouper spawning aggregations. This data led to adjusting marine conservation area boundaries and implementing market-based size class restrictions. Two themes emerged from these cases. First, in each case monitoring was conducted in a manner relevant to the social and ecological systems and integrated into the decision-making process. Second, conservation practitioners and scientists in these cases integrated culturally appropriate stakeholder engagement throughout all phases of the adaptive management cycle. More broadly, our study suggests, when describing adaptive management, providing more details on how monitoring and management activities are linked at similar spatial scales and across similar time frames can enhance the application of knowledge.</t>
  </si>
  <si>
    <t>OSS: A Spatial Decision Support System for Optimal Zoning of Marine Protected Areas</t>
  </si>
  <si>
    <t>We have developed the Optimisation Support System (OSS), a spatial decision support system, to deliver optimal solutions to the problem of identifying comprehensive, adequate and representative locations for conservation planning. The South Australian Government is committed to establishing a comprehensive, adequate and representative system of 19 marine protected areas (MPAs) by 2010. Each MPA will be the target for detailed investigations into its biophysical, ecological, social, economic and cultural assets. The aim is to use this information to delineate each MPA into a series of zones that offer various levels of protection and use. At the highest level all marine use and extraction activities will be excluded to allow maximum protection of species diversity and habitat. Community consultation and collaboration is therefore critical for successful MPA establishment. A demand exists for the development of a process that allows public participation within a conservation planning environment. The concept of excluding certain activities, including recreational fishing, has generated much interest in the local media. Recent headlines such as 'Calls to Shelve Marine Parks', 'Anglers Fight For Future of Jetty Fishing' and '330+ Submissions on MPA Proposal' demonstrate the importance of open consultation and the need to provide an inclusive and transparent decision-making process for the design of MPAs. A decision support tool can facilitate decision-making within a negotiating and conflict resolution environment. We have collated and processed a large database of spatial layers describing the biophysical and human-use features of the marine environment. The biophysical data was then used to identify surrogate ecological regions within the Encounter Pilot MPA. The datasets were categorised into classes describing bathymetry, sea surface temperature, chlorophyll 'a' concentration levels, benthic and coastal habitat types, and shoreline exposure and type. Locations that most efficiently represent these surrogates of biodiversity were selected using a common mathematical integer programming optimisation algorithm. Established conservation planning principles underpin this research. Inputs into OSS are a suite of environmental, social, cultural and economic datasets. Optimal solutions are found using integer programming algorithms. Implementation is within a Geographic Information System environment (ESRI's ArcGIS) and third-party commercial software (ILOG's CPLEX) provides the optimisation engine. The user interface of OSS can be accessed through a toolbar button and comprises a series of input modules. Fields are quick and easy to populate and in many cases are read directly from an ArcGIS map document Table of Contents. Solutions are found in less than 1 minute when using datasets described in this paper OSSThis paper briefly demonstrates the application of systematic conservation planning to optimal MPA design and the development of OSS, and explores options for public participation. We demonstrate how OSS and systematic conservation planning can be taken to the wider community to produce on-the-fly outputs. Our novel approach has the potential to build partnerships with community groups and give the community a sense of ownership in the decision-making process. It is more likely that conflicts will be minimised and negotiation hastened for a better MPA zoning outcome for all.</t>
  </si>
  <si>
    <t>Why the damselfish Chromis chromis is a key species in the Mediterranean rocky littoral-a quantitative perspective</t>
  </si>
  <si>
    <t>The damselfish Chromis chromis is typically the most abundant fish species in the rocky littoral environment of the Mediterranean Sea, where it feeds in huge shoals on incoming zooplankton and rests near the seabed each night. Research has shown that large populations of C. chromis play a fundamental role by transferring carbon, nitrogen and phosphorus directly from the pelagic system to the littoral in the form of solid and liquid wastes and therefore that this species acts as a vital conduit for nutrients. In addition, C. chromis represents a major prey item for predatory fish and seabirds, it has been shown to exert significant predation pressure on coastal zooplankton populations, but it is also a major consumer of fish eggs and hence may have a strong influence on the dynamics of other fish species. In this review paper the contention is that C. chromis represents a key species in the Mediterranean Sea rocky littoral. This view is supported by quantitative evidence that has been amassed over a number of years, but is collated here for the first time. Chromis chromis is of only minor importance to commercial fisheries (it is usually discarded), but trends in population abundance of this species can be indicative of levels of fishing pressure on other commercial species. It has been demonstrated that where predator numbers are able to recover from intensive fishing (e.g.in marine protected areas; MPAs), this is often mirrored by lower densities of C. chromis. Several papers have championed C. chromis as a possible indicator species for human disturbance. As well as being directly and indirectly affected by fishing, the species is also sensitive to a number of other anthropogenic pressures, most notably poor water quality and noise pollution.</t>
  </si>
  <si>
    <t>Status of coral reefs in Antigua &amp; Barbuda: using data to inform management</t>
  </si>
  <si>
    <t>The nation of Antigua and Barbuda has experienced major degradation of its coral reef ecosystems over the past 40+ years. The primary drivers of this degradation are multiple and are highly linked to anthropogenic influences, including over-exploitation and poor management of marine resources. The effectiveness of management actions in marine protected areas (MPAs) has often been hampered by a lack of data to inform management recommendations. This was emphasized by The Nature Conservancy's (TNC) Coral Reef Report Card which highlighted not only the lack of data collection in Antigua and Barbuda and other Caribbean nations, but also illustrated how spatially dispersed available datasets are. The government of Antigua and Barbuda recognized the need for a marine data collection program to better inform the designation and management of MPAs as a tool to improve the health of the marine ecosystems. The Atlantic Gulf Rapid Reef Assessment (AGRRA) protocol has been identified as a means to address planning and management for marine areas. Three AGRRA surveys have been conducted in the years following the TNC 2016 report, in previously established managed areas: North East Marine Management Area (NEMMA) in 2017 and Nelson Dockyard National Park (NDNP) in 2019 as well as areas outlined for future management (Redonda in 2018). Our surveys were conducted to provide updated datasets to inform management for the aforementioned areas. While the results of these surveys mirror the underlying poor coral reef-health conditions, which have been shown to exist within the Caribbean region, they also highlight intra-site variation that exists within each survey location. This knowledge can be crucial in guiding management decisions in these marine areas, through zoning and other management prescriptions. Additionally, the marine surveys conducted around Redonda established useful marine baselines to aid in monitoring the island's recovery following removal of terrestrial invasive species. This article provides an overview of data collected using the AGRRA methodology in marine zones across Antigua and Barbuda which have current or future management prescriptions and provides recommendations to demonstrate the data's future utilization for marine conservation and management.</t>
  </si>
  <si>
    <t>Comparing large-scale bioregions and fine-scale community-level biodiversity predictions from subtidal rocky reefs across south-eastern Australia</t>
  </si>
  <si>
    <t>1. In the absence of knowledge of the large-scale structure and distribution of marine biota, bioregionalisations, that is, spatial classifications of data on a range of environmental and/or biological attributes, are often viewed as one of the most appropriate frameworks within which to develop networks of marine protected areas (MPAs). However, despite their potential usefulness, few studies have assessed whether bioregionalisations can be used for management of species other than those it was derived from or whether bioregionalisations capture fully fine-scale community-level biodiversity patterns. 2. We investigated the large-scale structure and distribution of demersal fishes and macroinvertebrates in south-eastern Australia, using rank abundance distributions (RADs). We used a recently developed community modelling method that allows their multivariate distribution to vary according to environmental gradients, assessing the congruency of mapped biogeographic patterns between the different taxa, and in the light of the Interim Marine and Coastal Regionalisation for Australia (IMCRA). 3. A clear pattern in our analysis based on RADs showed a large difference in assemblage structure (i.e. in abundance, richness and evenness) between South Australia, where assemblages were generally more species rich and even, and Victoria and Tasmania, where assemblages were generally more species poor and uneven. The strong longitudinal pattern in species richness and evenness was generally congruent for both demersal fishes and macroinvertebrates and related to regional differences in oceanography. 4. We found that the regions of highest species richness were found in the core bioregions rather than transition bioregions as defined in the IMCRA and for both taxa. Moreover, we found that not all assemblage structures were equally alike and that South Australia had the greatest range of unique assemblage structures. 5. Synthesis and applications. While bioregionalisations are typically based on data from a single taxon, our findings highlight that they can be used as a surrogate for biological patterns seen in other taxa. Bioregionalisations, however, may not capture fully fine-scale community-level biodiversity patterns, and this may compromise the ability of protected area networks to protect the full variability in assemblage types. We suggest that it may be necessary to validate existing regionalisations with additional data and analyses such as the RAD analyses conducted here.</t>
  </si>
  <si>
    <t>Protection of Genetic Diversity and Maintenance of Connectivity among Reef Corals within Marine Protected Areas</t>
  </si>
  <si>
    <t>High-latitude coral reefs (HLRs) are potentially vulnerable marine ecosystems facing well-documented threats to tropical reefs and exposure to suboptimal temperatures and insolation. In addition, because of their geographic isolation, HLRs may have poor or erratic larval connections to tropical reefs and a reduced genetic diversity and capacity to respond to environmental change. On Australia's east coast, a system of marine protected areas (MPA's) has been established with the aim of conserving HLRs in part by providing sources of colonizing larvae. To examine the effectiveness of existing MPAs as networks for dispersal, we compared genetic diversity within and among the HLRs in MPAs and between these HLRs and tropical reefs on the southern Great Barrier Reef (GBR). The 2 coral species best represented on Australian HLRs (the brooding Pocillopora damicornis and the broadcast-spawning Goniastrea australensis) exhibited sharply contrasting patterns of diversity and connectedness. For P. damicornis, the 8-locus genetic and genotypic diversity declined dramatically with increasing latitude (N-a = 3.6-1.2, H-e = 0.3-0-03, N-g:N = 0.87-0.06), although population structure was consistent with recruitment derived largely from sexual reproduction (Go:G, = 1.28-0-55). Genetic differentiation was high among the HLRs (F-ST [SD] = 0.32 [0.08], p &lt; 0.05) and between the GBR and the HLRs (F-ST = 0.24 [0.06], p &lt; 0.05), which indicates these temperate populations are effectively closed. In contrast for G. australensis, 9-locus genetic diversity was more consistent across reefs (N-a = 4.2-3.9, H-e = 0.3-0.26, N-g:N = 1-0.61), and there was no differentiation among regions (F-ST = 0.00 [0,004], p &gt; 0.05), which implies the HLRs and the southern GBR are strongly interconnected. Our results demonstrate that although the current MPAs appear to capture most of the genetic diversity present within the HLR systems for these 2 species, their sharply contrasting patterns of connectivity indicate some taxa, such as P. damicornis, will be more vulnerable than others, and this disparity will provide challenges for future management.</t>
  </si>
  <si>
    <t>Practicality of marine protected areas - Can there be solutions for the River Indus delta?</t>
  </si>
  <si>
    <t>The River Indus delta is the most prominent feature on the Pakistan coast. Owing to its prominence, mangrove ecosystem, historical, ecological and economic significance it is also a proposed Marine Protected Area (MPA). Currently there are no designated MPAs in Pakistan. This paper presents findings of the Fishery Resource Appraisal Project of Pakistan (FRAPP) a fishery stock assessment carried out for the pelagic and demersal fishery resource of Pakistan from 2009 to 2015 and the Creek Survey Program (CSP) which was part of FRAPP. And discusses how the delta suffers from physical stress. The observations from FRAPP indicates deterioration in the mangrove ecosystem, that are evident in the form of loss of biodiversity and biological productivity. The 600 observations from 10 major creeks showed that trawl catches were a mix of generally small size fish and shrimp. Catches averaged less than 1 kg per tow in all the creeks sampled. Catch weights were somewhat higher in Isaro, WadiKhuddi, Paitiani, Dabbo, Richaal Creeks all of which were near mangrove areas and open sea. The most frequently occurring species of shrimps caught in the trawls belonged to 7 major taxa. The Khobar Creek and Upper Wari Creek are notable for the high rates of occurrence of every group except the Caridea. They are also the only two creeks where the freshwater family Paleomonidae is common. The size composition of the important penaeid family of shrimps in all study areas combined suggests that the smallest shrimps (0.5 -1.5 cm carapace length CL) enter the creeks in February/March and adults (5-6 cm CL) move out again 6-12 months later. Four species of Penaeus (monodon, japonicus, semisulcatus, merguiensis), two species of Metapenaeus (monoceros, affinis), Parapeneoposis stylifera and Solenosera sp. were caught, all in low abundance, less than 0.5 Kg tow(-1). The shrimp catches in the area off the Sindh coast, the catches averaged 4.30 +/- 13.40 kg h(-1) on the inner shelf (20-50 m) and 1.7 +/- 6.6 kg h(-1) on the outer shelf (51-200 m). Further east, on the Kori bank, the shrimp catch averaged 4.40 +/- 6.6 kg h(-1) (inner shelf) and 1.7 +/- 6.6 kg h(-1) (outer shelf). Penaeus spp. were more abundant in the inshore and Metapenaeus spp. on the outer shelf. The creeks that have a direct connection to the sea and support a natural mangrove stand are significantly more productive than the smaller creeks. Scientific and management questions have arisen that are addressed in order to help revive the delta and hope that this results in a spillover effect that will spread on to the shelf areas. Fisher communities depend heavily on the delta and coastal waters and its natural resources for their livelihood. Their participation and ownership on the resource is over generations, and therefore their involvement is key to proposing any management and conservation initiatives. The study proposes how the delta and its ecosystem in parts should be protected and why and how it is a prime candidate for being declared nationally as protected. This paper proposes a way forward. (C) 2016 Elsevier Ltd. All rights reserved.</t>
  </si>
  <si>
    <t>Low-cost Bathymetric Survey for Marine Protected Areas: coral reefs and coastal islands</t>
  </si>
  <si>
    <t>Bathymetry surveys are the first step for every conservation effort on Marine Protected Areas (MPAs). Maps depicting depth and bottom geomorphology are used to generate hillshades, that later become basemaps for other themes, such as fish distribution, bottom types, and water quality. Bathymetry map availability is limited or non-existent at the scales that are necessary for MPA management plans. Survey costs by traditional sounding methods or new technologies, such as LIDAR, are prohibitive for most MPA budgets. Remote Sensing bathymetry is yet unreliable, except for crystal clear waters. A low-cost technique, based on commercially available GPS-echosounder units was applied to obtain detailed bathymetry of two MPAs in coastal Brazil: at the Parque Municipal Marinho da Coroa Alta ((PMMCA), located in the coastal reefs of Santa Cruz de Cabralia, State of Bahia, and Monumento Natural das Ilhas Cagarras ((MNIC), off Guanabara Bay, Rio de Janeiro. Equipment consisted of a Simrad NSS-7 chartplotter mounted permanently on Iamany, a 7 m-long, fiberglass-hull, twin-engine boat for PMMCA, and a Garmin GPSMap 521 chartplotter mounted on Cacao, an inflatable, 6 m-long, single-engine boat hired for MNIC. Survey frequencies for the echosounders were set at 50 kHz. Cross-shelf, East-West lines spaced 100m apart with readings every second ((1-3 m, depending on boat speed) were obtained for PMMCA over 30 days of 4-6 hours of navigation around the highest tide ((ranging from 1.3 to 2.0 m above mean sea-level). At MNIC, radial lines surrounding each of the islands were placed 50 m apart at their outer limits, and readings were obtained every 10 seconds (similar to 10 m) in 7 days of 3-4 hours of navigation around the highest tides ((ranging from 0.8 to 1.2 m above mean sea-level). In the shallow coral reefs of Bahia, 62 km(2) were surveyed, with depths varying from 0 to 20m, while at the sandy bottom around the granite-gneiss islands of Rio de Janeiro, 6 km2 were surveyed, with depths varying from 0 to 40m. Data in the echosounders proprietary format, were saved on Micro-SD or SD memory cards, converted to XYZ format (.csv) and migrated to GIS, where a linear tide correction was applied. Interpolation methods such as Radial Basis Functions and ANUDEM generated maps with 10 m pixels for PMMCA ((presented at 1: 10.000 and 1: 25.000) and 5 m pixels for MNIC ((presented at 1: 3.000 and 1: 10.000). Average survey costs are estimated at R$500-650/day or R$1.000/km(2) (similar to US$ 250/day or similar to US$ 400/km(2)), depending on boat ownership vs. rental cost. This represents less than 1/10 of the official traditional survey costs, and even less when compared to LIDAR bathymetry. Precision obtained is an order of magnitude higher than previously available, and enough for environmental assessment for conservation management of the MPAs involved. Surveys were conducted at PMMCA under the auspices of Projeto Coral Vivo and at MNIC under Projeto Ilhas do Rio, both Petrobras Ambiental programmes.</t>
  </si>
  <si>
    <t>Improving Stakeholder and Authority Cooperation among Coastal Fishing Communities using Passive Blast Monitoring Data</t>
  </si>
  <si>
    <t>An increased awareness of the mounting pressure on the marine ecosystem as well as the enormity of the recreational SCUBA dive industry has brought about a greater awareness of the challenges facing the marine environment. One key issue is destructive fishing. Destructive fishing is a blanket term used to describe a multitude of fishing methods which are low cost and extremely effective in terms of catch. However, the practice is not sustainable mainly due to the considerable wasted by-catch and irreversible damage done to critical marine eco-systems and habitats. In South-East Asia, the prevalence of destructive fishing is often precipitated by poor socio-economic conditions in coastal communities. Eradicating destructive fishing requires complex, widespread and holistic action on many levels. A proven solution is to engage the authorities and stakeholders and elicit their cooperation to implement alternative livelihood programs. One of the critical problems hindering this action is the lack of knowledge regarding the extent of any destructive fishing activity currently being carried out. It is unrealistic to expect successful practical solutions to be based upon hearsay from divers or datasets collected over the period of only a few days or even sometimes hours. Until recently most of the stakeholders involved in tackling the issue of destructive fishing have been giving the issue a low priority. There are a multitude of reasons for this. One key issue is the lack of understanding of the real situation by those stakeholders can act to reduce it. The lack of available data is a prime reason for this. Until now the approach has been to simply push the responsibility for eradication towards tacking the problem using enforcement. However without engaging and enlisting community support, this approach is impractically expensive. In addition the resources required need to continue to be continually made available, otherwise the destructive fishing will return. The enforcement approach also ignores the needs of the communities. Blast fishing is the predominant and wide-spread method of destructive fishing. It is also a useful indicator of the level of destructive fishing occurring in an area. Recent advancements in technology have made detecting it with Passive Acoustic Monitors (PAM), Passive Seismic Monitors (PSM) or Passive Blast Detectors (PBD) reliable and inexpensive. The use of passive monitoring systems allows a non-confrontational approach to be adopted. Data from these devices can be reinforced with fish and coral data to further quantify the impact of destructive fishing. Furthermore, comparing data from different areas allows the determination of whether blast fishing is a major factor impacting fish stocks in areas, especially within marine protected areas. This paper identifies some of the factors that should be utilized in the decision making for the collection and presentation of collected blast data, allowing it to be used to effectively to captivate stakeholders and elicit cooperation with the authorities. The use of passive monitoring ensures almost continuous uninterrupted data collection, effective resource allocation, and the ability to identify areas of particular interest such as blasting hot spots. An interesting finding is that the use of passive monitoring can reveal previously unknown trends and events occurring especially at night. Continued background monitoring can also be used to justify any ongoing effort that is eliminating destructive fishing practices.</t>
  </si>
  <si>
    <t>Adaptive management of the Great Barrier Reef: A globally significant demonstration of the benefits of networks of marine reserves</t>
  </si>
  <si>
    <t>The Great Barrier Reef (GBR) provides a globally significant demonstration of the effectiveness of large-scale networks of marine reserves in contributing to integrated, adaptive management. Comprehensive review of available evidence shows major, rapid benefits of no-take areas for targeted fish and sharks, in both reef and nonreef habitats, with potential benefits for fisheries as well as biodiversity conservation. Large, mobile species like sharks benefit less than smaller, site-attached fish. Critically, reserves also appear to benefit overall ecosystem health and resilience: outbreaks of coral-eating, crown-of-thorns starfish appear less frequent on no-take reefs, which consequently have higher abundance of coral, the very foundation of reef ecosystems. Effective marine reserves require regular review of compliance: fish abundances in no-entry zones suggest that even no-take zones may be significantly depleted due to poaching. Spatial analyses comparing zoning with seabed biodiversity or dugong distributions illustrate significant benefits from application of best-practice conservation principles in data-poor situations. Increases in the marine reserve network in 2004 affected fishers, but preliminary economic analysis suggests considerable net benefits, in terms of protecting environmental and tourism values. Relative to the revenue generated by reef tourism, current expenditure on protection is minor. Recent implementation of an Outlook Report provides regular, formal review of environmental condition and management and links to policy responses, key aspects of adaptive management. Given the major threat posed by climate change, the expanded network of marine reserves provides a critical and cost-effective contribution to enhancing the resilience of the Great Barrier Reef.</t>
  </si>
  <si>
    <t>Honduras: Caribbean coast</t>
  </si>
  <si>
    <t>The coast of Honduras, Central America, represents the southern end of the Mesoamerican Barrier Reef System, although its marine resources are less extensive and studied than nearby Belize and Mexico. However, the coastal zone contains mainland reef formations, mangroves, wetlands, seagrass beds and extensive fringing reefs around its offshore islands, and has a key role in the economy of the country. Like most tropical areas, this complex of benthic habitats experiences limited annual variation in climatic and oceanographic conditions but: seasonal and occasional conditions, particularly coral bleaching and hurricanes, are important influences. The effects of stochastic factors on the country's coral reefs were clearly demonstrated during 1998 when Honduras experienced a major hurricane and bleaching event. Any natural or anthropogenic impacts on reef health will inevitably affect other countries in Latin America, and vice versa, since the marine resources are linked via currents and the functioning of the system transcends political boundaries. Much further work on, for example, movement of larvae and transfer of pollutants is required to delineate the full extent of these links. Anthropogenic impacts, largely driven by the increasing population and proportion of people living in coastal areas, are numerous and include key factors such as agricultural run-off, over-fishing, urban and industrial pollution (particularly sewage) and infrastructure development. Many of these threats act synergistically and, for example, poor watershed management via shifting cultivation, increases sedimentation and pesticide run-off onto coral reefs, which increases stress to corals already affected by decreasing water quality and coral bleaching. Threats from agriculture and fishing are particularly significant because of the size of both industries. The desire to generate urgently required revenue within Honduras has also led to increased tourism which provides an over-arching stress to marine resources since most tourists spend time in the coastal zone. Hence the last decade has seen a dramatic increase in coastal development, a greater requirement for sewage treatment and more demand for freshwater, particularly in the Bay Islands. Although coastal zone management is relatively recent in Honduras, it is gaining momentum from both large-scale initiatives, such as the Ministry of Tourism's 'Bay Islands Environmental Management Project', and national and international NGO projects. For example, a series of marine protected areas and legislative regulations have been established, but management capacity, enforcement and monitoring are limited by funding, expertise and training. Existing and future initiatives, supported by increased political will and environmental awareness of stakeholders, are vital for the long-term economic development of the country. (C) 2001 Published by Elsevier Science Ltd.</t>
  </si>
  <si>
    <t>Latin American benthic shellfisheries: emphasis on co-management and experimental practices</t>
  </si>
  <si>
    <t>In Latin America the small-scale fishery of marine benthic invertebrates is based on high-value species. It represents a source of food and employment and generates important incomes to fishers and, in some cases, export earnings for the countries. In the review, we define 2 key concepts: small-scale fishery and co-management. We address the temporal extractive phases which Latin American shellfish resources have experienced, and the corresponding socio-economic and managerial scenarios. We include 3 study cases in which co-management and field experimentation have been used on different temporal and spatial scales: (a) the muricid gastropod (Concholepas concholepas) in Chile; (b) the yellow clam (Mesodesma mactroides) in Uruguay; and (c) the spiny lobster (Panulirus argus) in Mexico. We demonstrate that co-management constitutes an effective institutional arrangement by which fishers, scientists and managers interact to improve the quality of the regulatory process and may serve to sustain Latin American shellfisheries over time. The main factors supporting co-management are: (a) a comparatively reduced scale of fishing operations and well-defined boundaries for the management unit; (b) the allocation of institutionalized co-ownership authority to fishers; (c) the voluntary participation of the fishers in enforcing regulations; (d) the improvement of scientific information (including data from fishers) to consolidate the management schemes; (e) the incorporation of community traditions and idiosyncrasies; and (f) the allocation of territorial use rights for fisheries under a collaborative/voluntary community framework. Chile is identified as an example in which basic ecological and fishery concepts have been institutionalized through management practices and incorporated into the Law. Several factors have precluded shellfishery management success in most of the Latin American countries: (a) the social and political instability, (b) the underestimation of the role of fisheries science in management advice, (c) the inadequacy of data collection and information systems, (d) the poor implementation and enforcement of management practices and (e) the uncertainty in short-term economic issues. In the review, we also show that in Latin America, large-scale fishery experiments are starting to play an important role in the evaluation of alternative management policies on benthic shellfisheries, especially when accompanied by co-management approaches that explicitly involve the participation of fishers. Fisher exclusion experiments have demonstrated changes in unexploited versus exploited benthic shellfish populations and in the structure and functioning of communities. The information has been used by scientists to approach system elasticity. Ecological and fishery related knowledge has been translated into novel co-managerial strategies. The sedentary nature of the shellfish species analyzed in this review allowed localized experiments with different levels of stock abundance and fishing intensity (e.g., marine reserves or maritime concessions versus open access areas). This includes the establishment of closed seasons as de facto management experiments, which proved useful in evaluating the capacity of passive restocking of depleted areas and for the quantification of population demographic features. The precise location of fishing grounds provided reliable area-specific estimates of population density and structure, catch, and fishing effort. This allowed the allocation of catch quotas in each fishing ground. We also discuss the reliability and applicability of spatially explicit management tools. Marine Protected Areas (MPAs) and Territorial User Rights in Fisheries (TURFs) fulfilled objectives for management and conservation and served as experimentation tools. The examples provided in our review include a comparative synthesis of the relative usefulness of alternative spatially explicit management tools under a framework of management redundancy. The cross-linkage between fishery experimental management protocols and the active participation of fishers is suggested as the strategy to be followed to improve the sustainable management of small-scale shellfisheries in Latin America. Finally, we discuss the future needs, challenges and issues that need to be addressed to improve the management status of the small-scale shellfisheries in Latin America, and, in general, around the world. We conclude that for the sustainability of shellfish resources there is an urgent need to look for linkages between sociology, biology and economics under an integrated management framework. Fishers, and not the shellfish, must be in the center of such a framework.</t>
  </si>
  <si>
    <t>Crimean Marine Protected Areas: Present Status and Long-Term Policy</t>
  </si>
  <si>
    <t>The coastline of the Crimean peninsula is about 2,500 km long; meanwhile only. 31 protected objects can be defined as marine protected areas (MPA). The most of them (20) were circumscribed in 1972 as the appenages of terrestrial reserves and were lacking of detailed scientific information, environmental background, demarcation and sustainable protection. This status cannot assure the conservation of biological and seascape diversity because of (1) fragmentation and small sizes of MPAs, (2) high environmental stress, (3) low level of protection, (4) inferiority of management, (5) imbalance of scientific needs and available research base, (6) excessive touristic and recreational activities, and (7) lack of professional and public awareness of the national and global actions needed to make effective MPA. The problems of MPAs in the Crimean coastal waters were reported in the governmental and NGO conservation programs. These documents contain some positive aspects concerning identification and inclusion of new protected sites into the natural reserve system, conservation and reconstruction of coastal and marine ecosystems, limitation of economic and commercial activity in critical habitats, identification and allocation of priority areas, etc., but they do not concern the creation and management of effective real MPAs. This situation needs prompt conservation-oriented actions directed for the Crimean coastal zone. The most important principles of MPA conservation strategy are (1) MPA should expand to the entire coastal region (ecosystem-based management) rather than be a system of new protected small seascapes or enclaves. (2) The creation of integrated management unit consolidating various forms and levels of marine environment conservation. The establishment of integrated MPA (Biosphere Reserve or Natural Park) in the Crimea coastal zone is the most preferable variant of new structure combining the various levels of protection: no-take cores (centres, units) including existing (enlarged) and new protected sites, rock islands, etc.; buffer protected zones (limited economic, educational and touristic activity), and human-affected habitats (settlements, objects of boat traffic, fishery, diving, tourism). Network or system of MPAs including a wide circle of marine habitats can be an alternative (or parallel) to this structure. This approach is widely accepted throughout the world. It includes bubble concept in extensive sea area, efficiency of environmental management, integrity control of ecosystems and habitat conservation, as well as guarantee of sustainable using of marine resources. Besides the network allocates key areas for migratory and transboundary species, and substantive linkage of activity between marine and continental nature conservation structures. (3) Recommendations need to have a workable solution: e.g., creation of new MPAs is desirable out of sea areas which are involved in economical activities (intensive industry, oil and gas recovery, commercial fishery); vice versa, preservation of wildlife, untouched ecosystems, remoteness from settlements and poor development of recreation are the favourable factors. (4) Integrated environmental approach should be applied for MPA creation: ecosystems, communities, populations, habitats and migration routes (but not only rare, endangered or endemic species) are priorities. (5) The conservation of biological and genetic diversity (including non-commercial and non-target species), and ecosystem productivity; prevention of habitat destruction and disturbance, overfishing and incidental by-catch are necessary. (6) The conservation program for Crimean rivers (including the pollution regulation) is the guarantee of MPAs existence. (7) Realization of international treaties, agreements and assurances concerning environmental management and nature conservation, in particular Ramsar and Bucharest Conventions.</t>
  </si>
  <si>
    <t>Distance from a Fishing Community Explains Fish Abundance in a No-Take Zone with Weak Compliance</t>
  </si>
  <si>
    <t>There are numerous examples of no-take marine reserves effectively conserving fish stocks within their boundaries. However, no-take reserves can be rendered ineffective and turned into 'paper parks' through poor compliance and weak enforcement of reserve regulations. Long-term monitoring is thus essential to assess the effectiveness of marine reserves in meeting conservation and management objectives. This study documents the present state of the 15-year old no-take zone (NTZ) of South El Ghargana within the Nabq Managed Resource Protected Area, South Sinai, Egyptian Red Sea. Previous studies credited willing compliance by the local fishing community for the increased abundances of targeted fish within the designated NTZ boundaries compared to adjacent fished or take-zones. We compared benthic habitat and fish abundance within the NTZ and the adjacent take sites open to fishing, but found no significant effect of the reserve. Instead, the strongest evidence was for a simple negative relationship between fishing pressure and distance from the closest fishing village. The abundance of targeted piscivorous fish increased significantly with increasing distance from the village, while herbivorous fish showed the opposite trend. This gradient was supported by a corresponding negative correlation between the amount of discarded fishing gear observed on the reef and increasing distance from the village. Discarded fishing gear within the NTZ suggested decreased compliance with the no-take regulations. Our findings indicate that due to non-compliance the no-take reserve is no longer functioning effectively, despite its apparent initial successes and instead a gradient of fishing pressure exists with distance from the nearest fishing community.</t>
  </si>
  <si>
    <t>Positive Social-Ecological Feedbacks in Community-Based Conservation</t>
  </si>
  <si>
    <t>Marine area-based conservation measures including no-take zones (areas with no fishing allowed) are often designed through lengthy processes that aim to optimize for ecological and social objectives. Their (semi) permanence generates high stakes in what seems like a one-shot game. In this paper, we theoretically and empirically explore a model of short-term area-based conservation that prioritizes adaptive co-management: temporary areas closed to fishing, designed by the fishers they affect, approved by the government, and adapted every 5 years. In this model, no-take zones are adapted through learning and trust-building between fishers and government fisheries scientists. We use integrated social-ecological theory and a case study of a network of such fisheries closures (fishing refugia) in northwest Mexico to hypothesize a feedback loop between trust, design, and ecological outcomes. We argue that, with temporary and adaptive area-based management, social and ecological outcomes can be mutually reinforcing as long as initial designs are ecologically good enough and supported in the social-ecological context. This type of adaptive management also has the potential to adapt to climate change and other social-ecological changes. This feedback loop also predicts the dangerous possibility that low trust among stakeholders may lead to poor design, lack of ecological benefits, eroding confidence in the tool's capacity, shrinking size, and even lower likelihood of social-ecological benefits. In our case, however, this did not occur, despite poor ecological design of some areas, likely due to buffering by social network effects and alternative benefits. We discuss both the potential and the danger of temporary area-based conservation measures as a learning tool for adaptive co-management and commoning.</t>
  </si>
  <si>
    <t>Patterns and prediction of population recovery in marine reserves</t>
  </si>
  <si>
    <t>Marine reserves (no-take zones) are widely recommended as conservation and fishery management tools. One potential benefit of marine reserves is that they can reduce fishing mortality. This can lead to increases in the abundance of spawners, providing insurance against recruitment failure and maintaining or enhancing yields in fished areas. This paper considers the factors that influence recovery following marine reserve protection, describes patterns of recovery in numbers and biomass, and suggests how recovery rates can be predicted. Population recovery is determined by initial population size, the intrinsic rate of population increase r, and the degree of compensation (increases in recruits per spawner as spawner abundance falls) or depensation (lower than expected recruitment at low abundance, Allee effect) in the spawner-recruit relationship. Within a reserve, theoretical recovery rates are further modified by metapopulation structure and the success of individual recruitment events. Recovery also depends on the extent of reductions in fishing mortality (F) as determined by the relationship between patterns of movement, migration, and density-dependent habitat use (buffer effect) in relation to the size, shape and location of the reserve. The effects of reductions in F on population abundance have been calculated using a variety of models that incorporate transfer rates between the reserve and fished areas, fishing mortality outside the reserve and life history parameters of the population. These models give useful indications of increases in production and biomass (as yield per recruit and spawners per recruit respectively) due to protection, but do not address recruitment. Many reserves are very small in relation to the geographical range of fish or invertebrate populations. In these reserves it may be impossible to distinguish recovery due to population growth from that due to redistribution. Mean rates of recovery can be predicted from r, but the methods are data intensive. This is ironic when marine reserves are often favoured for management or conservation in data-poor situations where conventional stock assessment is impossible. In these data-poor situations, it may be possible to predict recovery rates from very low population sizes by using maximum body size or age at maturity as simple correlates of the intrinsic rate of natural increase.</t>
  </si>
  <si>
    <t>Reef fish biomass recovery within community-managed no take zones</t>
  </si>
  <si>
    <t>Locally managed marine areas (LMMAs) are increasingly recognised as a key strategy for small-scale fisheries management across the Indo-Pacific. When effective, LMMAs can encourage responsible fishing, strengthen compliance and improve adaptive capacity, and may help to safeguard food security, address coastal poverty and increase resource sustainability. However, evidence that LMMAs can achieve long-term biological goals is limited. Here, we used a six-year dataset and a before-after-control-impact sampling design to assess the biological effectiveness of five community-managed no take zones (CMNTZs) situated within the Velondriake LMMA in southwest Madagascar. Linear mixed-effect models revealed that the difference in biomass between control and reserve sites increased over time. Significant differences in biomass between CMNTZs and controls were only evident from year two onwards, with 189% more total biomass in CMNTZs than fished control sites by year six. There was no effect of CMNTZs on the biomass of fish families preferentially targeted by the local fishery, limiting the long-term fisheries benefits of this reserve network unless individual CMNTZs are made larger to accommodate the home ranges of fishery targeted families. There were however, reserve effects preventing the decline of untargeted fish families and species richness. Importantly, these CMNTZs delivered a conservation benefit that rivals government-run NTZs in the region, against a backdrop of severe biomass depletion, coastal poverty and human dependence on fishing-illustrating their suitability as a solution to marine resource depletion in developing tropical countries.</t>
  </si>
  <si>
    <t>The Indian Ocean coast of Somalia</t>
  </si>
  <si>
    <t>Somalia has the longest national coastline (3025 km) in Africa with an estimated shelf area (depth 0-200 m) of 32500 km(2). The country is divided into the northern coastal plain of Guban, which has a semi-arid terrain; the northern highlands with rugged mountain ranges containing the country's highest peak (2407 m); and the Ogaden region which descends to the south from the highlands and which consists of shallow plateau valleys, wadis and broken mountains. The latter region continues to the Mudug plain in central Somalia. From Ras Caseyr to the Kenya border, the coast runs north-east to south-west, coinciding with the displacement caused by the Mesozoic marginal subsidence. This general structure is complicated by sedimentary troughs crossing the Horn of Africa, and by large sedimentary basins, cutting the coastline and extending inland into Southern Somalia and Northern Kenya (Juba-Lamu embayment, Mogadishu basin). Offshore, the western Somali Basin extends from Socotra to the Comores. The open shelf environments developed along the Somali coast are a consequence of an extensive marine transgression, connected to coastal subsidence or inland uplift. The rocks along the southern coastal belt are Pliocene-Pleistocene, and are characterized by a sequence of both marine and continental deposits of skeletal sands, coral build-ups, eolian sands and paleosols. As well as eolian and biogenic sedimentary processes, sea-level fluctuations, Holocene climatic changes and neotectonic movements have combined to produce the modern coastline. A notable feature is an ancient dune ridge complex, known as the Merka red dune, which rims the coast extending beyond the Kenyan border and which separates the narrow coastal belt from the Uebi Shebeli alluvial plain. Two features of note are the Bajuni Archipelago, which consists of islands, islets and skerries, forming a barrier island separated from the coast by a narrow marine sound, and a braided, channelized coastal area, which originated from the drowning of a paleofluvial net. The southern Somali coast, with that of Kenya and Tanzania, forms part of the Somali Current Large Marine Ecosystem, encompassing 700 000 km(2), and extending 800 km between Dar es Salaam and Ras Hafun. Abundant biomass develops here due to upwelling. The shelf area has a wide variety of coral reefs, mangroves, seagrass meadows, beaches and estuaries. In shallow water areas the abraded flats are colonized by scattered coral communities with variable cover. A true fringing reef is achieved in places only in the Bajuni archipelago. All along the southern Somali coastal shelf there are spreading meadows of Thalassodendron seagrass, and benthic communities typical of mobile sandy substrates are limited to beach ridges and shoals developed along the coastline. Around the Bajuni barrier island and the channelized area there is more diversity. Mangroves grow on the tidal belts of the channels, and there are expanses of salt flats. Large-scale alteration produced by man on the Somali coast is relatively recent, but has accelerated in the last few decades, especially around major cities. This alteration affects especially backshore areas where the Pleistocene coral reefs are quarried. At present, the continental shelf is not adequately monitored or protected, so coastal habitats are being degraded, living marine resources are overexploited, and pollution levels are increasing, all of which affect natural resources and biodiversity. Somalia is one of the world's poorest and least developed countries, with few resources and devastated by civil war, but since 1993 it has been part of the Common Market for Eastern and Southern Africa (COMESA). This will affect fisheries and aquaculture in terms of the investment, production, trade and fish consumption of the member states. There are currently no marine protected areas and no legislation concerning their establishment and management, although the World Conservation Monitoring Centre (WCMC) Protected Areas Database lists Busc Busc Game Reserve as an MPA. In 1992, The WCMC also listed the following coastal sites as proposed protected areas: Zeila (important sea bird colonies on offshore islets), Jowhar-Warshek, Awdhegle-Gandershe. The area from Kisimayo to Ras Chiambone is probably of highest priority, as it is important for coral reefs, marine turtles, and mangrove resources, although it is still poorly known. (C) 2000 Elsevier Science Ltd. All rights reserved.</t>
  </si>
  <si>
    <t>Rocky intertidal communities: past environmental changes, present status and predictions for the next 25 years</t>
  </si>
  <si>
    <t>Rocky shores occur at the interface of the land and sea. Typically they are open ecosystems, with steep environmental gradients. Their accessibility to man has rendered them susceptible to a variety of impacts since prehistoric times. Access can be regulated, however, and they are more amenable to management than open ocean habitats. This review uses examples from throughout the world to demonstrate the extent to which rocky shores have been, and are currently, affected by pollution (examples used are endocrine disrupters, oil, eutrophication), over-collection of living resources, introduced alien species, modification of coastal processes (coastal defences, siltation) and global change (climate, sea level). These impacts are put into the context of natural fluctuations in time and variability in space of both the environment and the organisms. The relative magnitudes of some anthropogenic disturbances differ between the industrialized, developed world and the developing world. For example, in developed, industrialized countries pollution based impacts should diminish over the next 25 years due to improved regulation and a reduction in older 'dirtier' heavy industry. Conversely, in many developing countries pollution will increase as a consequence of growth in the human population and industrialization. Except for large-scale disasters such as oil spills, pollution tends mainly to influence embayed coastlines. Chronic effects such as eutrophication can have broader-scale impacts over whole coastlines and elevated nutrient levels have also been implicated in a trend of increasing frequency of catastrophic kills due to harmful algal. Direct removal of living resources has had major effects on coastlines at both local and regional scales and is likely to increase over the next 25 years, especially in developing countries where rapidly expanding human populations will put further pressure on resources. Impacts from recreational activities are likely to increase with greater leisure time in wealthier regions of the world, and cheaper travel will spread these impacts to poorer regions. Invasions by alien species have increased in frequency during the last 20 years leading to some dramatic effects on native assemblages. Problems associated with alien species, especially pathogens, will continue to increase over the next few decades. The proportion of the coastline modified by artificial structures (breakwaters, seawalls, groynes) will increase because of coastal development and defences against sea-level rise and the greater frequency of storms. This will increase connectivity between areas of rocky habitat. Siltation will continue to increase due to urbanization of catchments and estuaries, and changes in agricultural practice. This may have considerable impacts at local and regional scales, favouring sediment tolerant organisms such as turf algae and anemones. In the future, greater frequency of environmental extremes is likely, including large-scale events such as the El Nino Southern Oscillation (ENSO). Global change in temperature, sea-level rise and increases in the frequency of storms will affect rocky shores throughout the world, but this will occur over long time scales; over the next 25 years most of the responses by rocky shore communities will mostly be quite subtle. Thus rocky shores will be subject to increasing degradation over the next 25 years. They are, however, less vulnerable than many other aquatic habitats due to their hard substratum (rock), their relative lack of large biogenic structures and to their generally open nature. They are also remarkably resilient, and rec Their susceptibility to both terrestrial and marine disturbances does make them more vulnerable than sublittoral and offshore habitats. There are considerable gaps in knowledge, particularly of certain microhabitats such as crevices, boulders, sand-scoured areas and rock pools. These have been much less studied than more accessible assemblages on open, freely draining rock. More research is needed to establish the effects of increasing sediment loads, ultraviolet radiation and introduced species on rocky shore communities. Strategic and applied research programmes should integrate field experiments and carefully selected monitoring programmes to verify management regimes. Hindcasting from the palaeo-record would be valuable, to compare rates of predicted change with periods when change was rapid in the past. This information could, in principle, be used to help conserve rocky shores through networks of marine protected areas and a general reduction of environmental pollution.</t>
  </si>
  <si>
    <t>Epimeria of the Southern Ocean with notes on their relatives (Crustacea, Amphipoda, Eusiroidea)</t>
  </si>
  <si>
    <t>The present monograph includes general systematic considerations on the family Epimeriidae, a revision of the genus Epimeria Costa in Hope, 1851 in the Southern Ocean, and a shorter account on putatively related eusiroid taxa occurring in Antarctic and sub-Antarctic seas. The former epimeriid genera Actinacanthus Stebbing, 1888 and Paramphithoe Bruzelius, 1859 are transferred to other families, respectively to the Acanthonotozomellidae Coleman &amp; J.L. Barnard, 1991 and the herein re-established Paramphithoidae G.O. Sars, 1883, so that only Epimeria and Uschakoviella Gurjanova, 1955 are retained within the Epimeriidae Boeck, 1871. The genera Apherusa Walker, 1891 and Halirages Boeck, 1891, which are phylogenetically close to Paramphithoe, are also transferred to the Paramphithoidae. The validity of the suborder Senticaudata Lowry &amp; Myers, 2013, which conflicts with traditional and recent concepts of Eusiroidea Stebbing, 1888, is questioned. Eight subgenera are recognized for Antarctic and sub-Antarctic species of the genus Epimeria: Drakepimeria subgen. nov., Epimeriella K.H. Barnard, 1930, Hoplepimeria subgen. nov., Laevepimeria subgen. nov., Metepimeria Schellenberg, 1931, Pseudepimeria Chevreux, 1912, Subepimeria Bellan-Santini, 1972 and Urepimeria subgen. nov. The type subgenus Epimeria, as currently defined, does not occur in the Southern Ocean. Drakepimeria species are superficially similar to the type species of the genus Epimeria: E. cornigera (Fabricius, 1779), but they are phylogenetically unrelated and substantial morphological differences are obvious at a finer level. Twenty-seven new Antarctic Epimeria species are described herein: Epimeria (Drakepimeria) acanthochelon subgen. et sp. nov., E. (D.) anguloce subgen. et sp. nov., E. (D.) colemani subgen. et sp. nov., E. (D.) corbariae subgen. et sp. nov., E. (D.) cyrano subgen. et sp. nov., E. (D.) havermansiana subgen. et sp. nov., E. (D.) leukhoplites subgen. et sp. nov., E. (D.) loerzae subgen. et sp. nov., E. (D.) pandora subgen. et sp. nov., E. (D.) pyrodrakon subgen. et sp. nov., E. (D.) robertiana subgen. et sp. nov., Epimeria (Epimeriella) atalanta sp. nov., Epimeria (Hoplepimeria) cyphorachis subgen. et sp. nov., E. (H.) gargantua subgen. et sp. nov., E. (H.) linseae subgen. et sp. nov., E. (H.) quasimodo subgen. et sp. nov., E. (H.) xesta subgen. et sp. nov., Epimeria (Laevepimeria) anodon subgen. et sp. nov., E. (L.) cinderella subgen. et sp. nov., Epimeria (Pseudepimeria) amoenitas sp. nov., E. (P.) callista sp. nov., E. (P.) debroyeri sp. nov., E. (P.) kharieis sp. nov., Epimeria (Subepimeria) adeliae sp. nov., E. (S.) iota sp. nov., E. (S.) teres sp. nov. and E. (S.) urvillei sp. nov. The type specimens of E. (D.) macrodonta Walker, 1906, E. (D.) similis Chevreux, 1912, E. (H.) georgiana Schellenberg, 1931 and E. (H.) inermis Walker, 1903 are re-described and illustrated. Besides the monographic treatment of Epimeriidae from the Southern Ocean, a brief overview and identification keys are given for their putative and potential relatives from the same ocean, i.e., the Antarctic and sub-Antarctic members of the following eusiroid families: Acanthonotozomellidae Coleman &amp; J.L. Barnard, 1991, Dikwidae Coleman &amp; J.L. Barnard, 1991, Stilipedidae Holmes, 1908 and Vicmusiidae Just, 1990. This overview revealed the existence of a new large and characteristic species of Alexandrella Chevreux, 1911, A. chione sp. nov. but also shows that the taxonomy of that genus remains poorly known and that several 'variable widespread eurybathic species' probably are species complexes. Furthermore, the genera Bathypanoploea Schellenberg, 1939 and Astyroides Birstein &amp; Vinogradova, 1960 are considered to be junior synonyms of Alexandrella. Alexandrella mixta Nicholls, 1938 and A. pulchra Ren in Ren &amp; Huang, 1991 are re-established herein, as valid species. It is pointed out that this insufficient taxonomic knowledge of Antarctic amphipods impedes ecological and biogeographical studies requiring precise identifications. Stacking photography was used for the first time to provide iconographic support in amphipod taxonomy, and proves to be a rapid and efficient illustration method for large tridimensionally geometric species. A combined morphological and molecular approach was used whenever possible for distinguishing Epimeria species, which were often very similar (albeit never truly cryptic) and sometimes exhibited allometric and individual variations. However in several cases, taxa were characterized by morphology only, whenever the specimens available for study were inappropriately fixed or when no sequences could be obtained. A large number of Epimeria species, formerly considered as eurybathic and widely distributed, proved to be complexes of species, with a narrower (overlapping or not) distribution. The distributional range of Antarctic Epimeria is very variable from species to species. Current knowledge indicates that some species from the Scotia Arc and the tip of the Antarctic Peninsula are narrow range endemics, sometimes confined to one island, archipelago, or ridge (South Georgia, South Orkney Islands, Elephant Island or Bruce Ridge); other species have a distribution encompassing a broader region, such as the eastern shelf of the Weddell Sea, or extending from the eastern shelf of the Weddell Sea to Adelie Coast. The most widely distributed species are E. (D.) colemani subgen. et sp. nov., E. (E.) macronyx (Walker, 1906), E. (H.) inermis Walker, 1903 and E. (L.) walkeri (K. H. Barnard, 1930), which have been recorded from the Antarctic Peninsula/South Shetland Islands area to the western Ross Sea. Since restricted distributions are common among Antarctic and sub-Antarctic Epimeria, additional new species might be expected in areas such as the Kerguelen Plateau, eastern Ross Sea, Amundsen Sea and the Bellingshausen Sea or isolated seamounts and ridges, where there are currently no Epimeria recorded. The limited distribution of many Epimeria species of the Southern Ocean is presumably related to the poor dispersal capacity in most species of the genus. Indeed with the exception of the pelagic and semipelagic species of the subgenus Epimeriella, they are heavy strictly benthic organisms without larval stages, and they have no exceptional level of eurybathy for Antarctic amphipods. Therefore, stretches deeper than 1000 m seem to be efficient geographical barriers for many Epimeria species, but other isolating factors (e.g., large stretches poor in epifauna) might also be at play. The existence of endemic shelf species with limited dispersal capacities in the Southern Ocean (like many Epimeria) suggests the existence of multiple ice-free shelf or upper slope refugia during the Pleistocene glaciations within the distributional and bathymetric range of these species. Genera with narrow range endemics like Epimeria would be excellent model taxa for locating hotspots of Antarctic endemism, and thus potentially play a role in proposing meaningful Marine Protected Areas (MPAs) in the Southern Ocean.</t>
  </si>
  <si>
    <t>Potential contributions of marine reserves to sustainable fisheries: Recent modeling results</t>
  </si>
  <si>
    <t>Marine reserves are being recommended worldwide as a means of protecting biodiversity and increasing fishery sustainability. This has created a need for policy makers to understand how marine reserves can contribute to sustainable fisheries, relative to other approaches. The contribution of marine reserves to the problem of sustainable fisheries depends on whether they can control catch better than conventional fishery management. Models with sedentary adults indicate the effect of marine reserves on fishing is approximately equivalent to the effect of conventional management. This implies that implementation of marine reserves typically will increase yields only in fisheries with excessive effort. Reserves can produce greater catches than conventional management when spatial heterogeneity and movement dominate. However, that will require knowing movement patterns. Reserves are more robust to the uncertainty in current estimates of abundance and the effects of fishing regulations, but they depend to the same degree on the poorly known level of lifetime reproduction required for sustainability, and on highly uncertain larval dispersal distances. Marine reserves may also provide some unique benefits such as maintenance of quasi-natural marine ecosystems, reduction of by-catch, reduction of habitat damage, and a potential for managing multi-species fisheries in data poor situations.</t>
  </si>
  <si>
    <t>Fifty years on: Lessons from marine reserves in New Zealand and principles for a worldwide network</t>
  </si>
  <si>
    <t>New Zealand pioneered marine reserves, areas in the sea protected from all direct human interference. The first reserve was proposed in 1965 and established in 1977. It has operated successfully ever since. Even one instance proves that such things are possible. All marine reserves in NZ were initially greeted by a range of objections, and widespread and often loud opposition, This is not surprising since marine reserves prohibit many existing activities and seriously challenge many general opinions. Such opposition is to be expected. Successful establishment of marine reserves in the first stage was only possible when the proponents were very persistent and had community support. It helped if they could take advantage of some special local circumstance e.g. an adjacent marine laboratory (Leigh), spectacular underwater scenery (Poor Knights), unique biogeography (Kermadecs), cultural significance (Mayor Island), or severe fishery problems (Long Bay). Careful examination of the objections to marine reserves showed that they were mostly based on misconceptions or misinformation, and can be successfully countered in the public mind by answers based on common sense arguments or well-established facts. Developing these answers, and testing them in the public arena, proved surprisingly useful in both scientific theory and practical politics. When marine reserves were established, their ecology began to change, due to the cessation of fishing and other previous manipulations. These changes were complex, often large and continued to develop for decades. The study of these changes, and a continuing comparison to fished areas provided a great deal of new scientific data showing how fishing directly and indirectly alters ecosystems. The scientific benefits of marine reserves proved so numerous that it became clear that marine reserves are as important to science as clean apparatus is to chemistry, and for the same reason. They are the controls for the uncontrolled experiment that is happening due to fishing and other human activities. The general benefits of marine reserves to society as a whole; directly to conservation, education, recreation and management, and indirectly to fisheries, tourism and coastal planning; are so important that a systematic approach to their creation is in the public interest. The experience with existing marine reserves (35 to date) is sufficient to state the principles needed for such systems: representation and Replication (of habitats and species); a geographically widespread network; and a total area sufficient to be self-sustaining. Most of the lessons from New Zealand are based on fundamental human and ecological factors and would be applicable world-wide. Other regions could by-pass the long struggle that occurred in New Zealand and move directly to creating marine reserve network systems based on our experiences and these principles. This has already started to happen in Australia and the USA. (C) 2014 Elsevier Ltd. All rights reserved.</t>
  </si>
  <si>
    <t>Untapped Potential of Citizen Science in Mexican Small-Scale Fisheries</t>
  </si>
  <si>
    <t>Citizen science is a rapidly growing field with well-designed and run citizen science projects providing substantial benefits for conservation and management. Marine citizen science presents a unique set of challenges and lags behind terrestrial citizen science, but also provides significant opportunities to work in data-poor fisheries. This paper analyses case studies of citizen science projects developed in collaboration with small-scale fishing communities in Mexico's Pacific Ocean, Gulf of California and Caribbean Sea. The design and performance of these projects were evaluated against the previously published Ten Principles of Citizen Science, and Scientific Stages of Inquiry. Our results suggest that fisheries monitoring, submarine monitoring of no take zones, oceanographic monitoring, and the use of species identification apps by fishers meet the requirements of the published guidelines and are effective tools for involving the small-scale fishing community in science. Translating effective citizen science projects in to effective fishery management, however, is still at an early stage. Whilst citizen science data have been used locally by communities to adapt fishing practices, calculate recommendations for total allowable catches, establish and evaluate no take zones and detect range extensions of species affected by climate change, challenges remain regarding how to garner official recognition for the data, incorporate these growing sources of data into national policy, and use the data for adaptive management regimes at the national level.</t>
  </si>
  <si>
    <t>Effectiveness of Philippine Nationally Managed Marine Reserves in Improving Biomass and Trophic Structure of Coral Reef Fish Communities</t>
  </si>
  <si>
    <t>Many studies have examined the performance of locally managed marine reserves in the Philippines but the effectiveness of nationally managed marine reserves under the National Integrated Protected Areas System (NIPAS) Act is poorly understood. This study assessed the biomass and trophic structure of reef fishes inside and outside marine reserves from seven NIPAS seascapes. These were compared to other protected seascapes being proposed for inclusion under the NIPAS. Total fish biomass was higher inside marine reserves than outside; however, the effect of protection was not evident when total biomass of commercially valued families was compared. Furthermore, the total biomass of commercially important fishes was lower in NIPAS reefs and fell below threshold values for sustaining fisheries. No difference in trophic structure was found between inside and outside marine reserves in both NIPAS and non-NIPAS reefs. In addition, the relative biomass of predatory fishes (trophic levels &gt;= 4) was smaller in reefs with low fish biomass (&lt;25 mt km(-2); which describes many NIPAS reefs), than those with higher total fish biomass. The overfished state and depauperate predator biomass of NIPAS reefs may be attributed to poor enforcement of no-take regulations and lack of stakeholder engagement, suggesting the need for improved management.</t>
  </si>
  <si>
    <t>Marine ornamental species from European waters: a valuable overlooked resource or a future threat for the conservation of marine ecosystems?</t>
  </si>
  <si>
    <t>The worldwide growth of the marine aquarium market has contributed to the degradation of coral reef ecosystems. Enforcing the legislation on importing ornamental species has led some European traders to concentrate on local species. Portugal is used as a case study of marine ornamental fish and invertebrate collection in European waters. One hundred and seventy two species occurring in Portuguese waters (mainland, the Azores and Madeira archipelagos) were considered as potential targets for the marine aquarium industry, some of which are already traded on a regular basis (e.g. Clibanarius erythropus, Lysmata seticaudata, Cerithium vulgatum, Hinia reticulata and Ophioderma longicauda). To ensure appropriate management and conservation of these resources, the following options have been evaluated: banning the harvest and trade of all marine ornamental species from European waters; creating sanctuaries and no take zones; issuing collection permits; creating certified wholesalers; implementing the use of suitable gear and collecting methods; setting minimum and maximum size limits, establishing species-based quotas; protecting rare, or key stone species and organisms with poor survivability in captivity; establishing closed seasons; culturing ornamental organisms; and creating an eco-fee to support research and management. Establishing this sustainable alternative fishery may help minimise the economical and social impacts caused by the crash of important food fisheries in Portugal and other European and West African countries.</t>
  </si>
  <si>
    <t>Understanding changes to fish stock abundance and associated conflicts: Perceptions of small-scale fishers from the Amazon coast of Brazil</t>
  </si>
  <si>
    <t>The perceptions and knowledge of fishers are very important for fisheries management, especially in data-poor regions such as the Amazon coast of Brazil. Here, the perceptions of fishers were used to analyze the main conflicts faced by small-scale fisheries and to identify the status of fishery resources in the state of Amapa (Brazil). Data from interviews with 359 fishers were analyzed. Conflicts involve diverse actors with different and potentially competing interests and accountabilities, including small-scale and large-scale fishers, intermediaries, and government agents. The main conflict was related to access to fishery resources, including issues with the prohibition of fishing in No-Take Zones and competition with fishing fleets from other regions (outsiders). The lack of control over the access of users has culminated in increasing fishing effort. The invasion of traditional fishing territories was a central argument against the outsiders; however, these conflicts are also strongly related to the exhaustion of fishery resources, with about 75% of respondents perceiving a decrease in fish abundance. This scenario reveals a governance crisis and the weak performance and inability of the government to carry out effective enforcement, monitoring, and surveillance. The presence of people heavily reliant on natural resources in a region with very few alternative sources for livelihoods indicates that sustainable fisheries management requires wider cooperation between the government and all stakeholders, with co-management being required.</t>
  </si>
  <si>
    <t>The importance of incorporating fine-scale habitat data into the design of an, intertidal marine reserve system</t>
  </si>
  <si>
    <t>There is concern about the reliability of surrogate measures to represent biodiversity and the use of such measures in the design of marine reserve systems. Currently, surrogate measures are most often based on broad-scale (100-1000s of km) bioregional frameworks that define general categories (sandy beach, rocky shore) for intertidal systems. These broad-scale categories are inadequate when making decisions about conservation priorities at the local level (10-100s of m). In this study, 'shoreline types', derived using physical properties of the shoreline, were used as a surrogate for intertidal biodiversity to assist with the identification of sites to be included in a representative system of marine reserves. The use of local-scale shoreline types increased the likelihood that sites identified for conservation achieved representation goals for the mosaic of habitats and microhabitats, and therefore the associated biodiversity present on rocky shores, than that provided by the existing marine reserve protection. These results indicate that using broad-scale surrogate measures (rocky shore, sandy beach) for biodiversity (habitats, microhabitats and species) are likely to result in poor representation of fine-scale habitats and microhabitats, and therefore intertidal assemblages in marine reserves. When additional fine-scale data were added to reserve selection the summed irreplace ability of 24% (for spatial extent of habitats), and 29% (for presence/absence of microhabitats) of rocky shore sites increased above 0, where a value close to 1 means a site is necessary, for inclusion in a reserve system, to meet conservation targets. The use of finer-scale physical data to support marine reserve design is more likely to result in the selection of reserves that achieve representation at habitat and microhabitat levels, increasing the likelihood that conservation goals will be achieved. (c) 2007 Elsevier Ltd. All rights reserved.</t>
  </si>
  <si>
    <t>Bottom-up effects of a no-take zone on endangered penguin demographics</t>
  </si>
  <si>
    <t>Marine no-take zones can have positive impacts for target species and are increasingly important management tools. However, whether they indirectly benefit higher order predators remains unclear. The endangered African penguin (Spheniscus demersus) depends on commercially exploited forage fish. We examined how chick survival responded to an experimental 3-year fishery closure around Robben Island, South Africa, controlling for variation in prey biomass and fishery catches. Chick survival increased by 18% when the closure was initiated, which alone led to a predicted 27% higher population compared with continued fishing. However, the modelled population continued to decline, probably because of high adult mortality linked to poor prey availability over larger spatial scales. Our results illustrate that small no-take zones can have bottom-up benefits for highly mobile marine predators, but are only one component of holistic, ecosystem-based management regimes.</t>
  </si>
  <si>
    <t>Change in the rocky reef fish fauna of the iconic Poor Knights Islands Marine Reserve in north-eastern New Zealand over 4 decades</t>
  </si>
  <si>
    <t>Marine reserves exhibit increases in targeted fish species, but long-term effects on biodiversity are poorly understood. Factors other than reserve status may affect decadal changes, including environmental change. We examined the fish fauna at the iconic Poor Knights Islands over 4 decades (1974-2016) before and after implementation of a no-take marine reserve in 1998. We document a substantial increase in commercially and recreationally targeted Chrysophrys auratus, which was virtually absent before 1994 but by 2016 had reached up to 11 fish per 500 m(2) (220 per hectare). There were also large changes to the fish community, including the decline of subtropical and coastal wrasses, some species with no change and others that increased significantly. Many declines occurred &gt;20 years before the arrival of abundant C. auratus, suggesting the changes do not represent a trophic cascade. Furthermore, this normally benthic-feeding fish has adopted a mid-water foraging behaviour targeting planktivorous fish. The increase in C. auratus appears to be linked both to reserve status and catch regulations in the wider region. Overall, the data point to long-term environmental fluctuations from the late 1970s having a negative effect on the abundance of more than half the reef fish species at these islands.</t>
  </si>
  <si>
    <t>Rapid recolonisation of snapper Pagrus auratus: Sparidae within an offshore island marine reserve after implementation of no-take status</t>
  </si>
  <si>
    <t>This study reports the response of snapper Pagrus auratus to the establishment of no-take status in a marine reserve around the Poor Knights Islands in northeastern New Zealand. The Poor Knights and 2 reference locations, Cape Brett and the Mokohinau Islands, were sampled biannually for 4 yr using baited underwater video (BUV). Following the implementation of full marine reserve status at the Poor Knights in October 1998, snapper showed significant increases in abundance and biomass relative to fished control locations. This was particularly apparent for large snapper (&gt;270 mm), whose numbers increased rapidly to levels 7.4 times higher in the final survey compared to the initial pre-reserve survey, and total snapper biomass increased by 818%. There was no significant increase in the abundance, biomass or size of snapper at the reference locations over this time. There was a strong seasonal trend in snapper abundance, with higher numbers in autumn (March/April) compared to spring (September/October). The daily batch fecundity was 11 to 18 times higher at the Poor Knights compared to the reference locations. Once fishing ceased in previously partially protected areas, a rapid recovery of snapper ensued, suggesting that partial fishing regulations are ineffective for protecting targeted species. The speed of increase in snapper density resulted from the immigration of adult fish into the reserve, rather than from within-reserve recruitment.</t>
  </si>
  <si>
    <t>Winners and Losers in Marine Conservation: Fishers' Displacement and Livelihood Benefits from Marine Reserves</t>
  </si>
  <si>
    <t>Marine reserves can create both benefits and costs to fishers. This article explores the perceptions of fishers in Kenya and Seychelles about displacement, spillover, and overall impacts of local marine reserves on their livelihoods. We test whether these perceptions are different among fishers from different geographic and socioeconomic conditions. Sixty-six percent of fishers had been displaced from marine reserves or coastal development and 90% believed they had caught fishes that spilled over from marine reserves. Poorer fishers in Kenya were both displaced from, and also felt like they benefited from, marine reserves. This highlights how people's experiences with marine reserves, both positive and negative, are affected by a range of social considerations that may not be incorporated in typical evaluations of ecological and economic marine reserve success.</t>
  </si>
  <si>
    <t>Small marine reserves do not provide a safeguard against overfishing</t>
  </si>
  <si>
    <t>Marine reserves aim to protect harvested species within their boundaries and can therefore provide insurance against the effects of overfishing. To evaluate whether marine reserves are meeting this expectation, we compiled over 40 years of rock lobster (Jasus edwardsii) monitoring data and examined long-term trends in three relatively small marine reserves (c.4-8 km(2)) in northern New Zealand, a region that has experienced large-scale declines in the fishery over the last decade. In all three reserves, lobster density initially increased by at least a factor of three following protection. However, over the last 10 years, lobster populations have experienced large declines in all three reserves with densities now 59-80%, and spawning stock biomass (SSB) now 51-86%, below historic levels. Using peak lobster density in each reserve as an unfished reference point, current densities on fished reefs are &lt;15% of unfished levels and SSB is currently only 3-12% of peak population biomass in reserves. These results highlight the poor state of the wider stock and declines in the reserves follow regional declines in catch-per-unit-effort in the fishery, suggesting that lobster populations within these reserves are not fully protected from fishing. Adult J. edwardsii are known to undertake seasonal foraging excursions that carry them beyond the offshore boundaries of these reserves where they are susceptible to fishing-related mortality. We propose that the observed declines are likely a result of direct harvest of individuals beyond reserve boundaries and that larger reserves which encompass both a species' longshore and offshore movements are needed.</t>
  </si>
  <si>
    <t>Small Scale Fisheries Management: Lessons from Cockle Harvesters in Nicaragua and Tanzania</t>
  </si>
  <si>
    <t>The role of women in gleaning fisheries tends to be underestimated and poorly documented although they play an important role in coastal food security and income generation. This article describes two initiatives for co-management of women dominated cockle (Anadara spp.) fisheries implemented in Zanzibar Island of Tanzania and in Nicaragua that were based on a Fiji model. In each case, significant progress was made at the pilot scale but required adaptation to the community and national context. The Nicaragua case resulted in increasing densities of cockles inside and outside small scale no-take zones in a small estuary after a two-year period of implementation. In Zanzibar, out of several no-take sites established on reef flats, only one showed similar results. Other sites' poor performance is likely due to poor site selection, small size, and non-compliance. Varying degrees of poaching affected both locations and continues to be an issue. In Zanzibar, local and national government played highly supporting roles whereas in Nicaragua, local government was supportive but national government continues to exhibit top-down decision-making, while still evaluating the alternative co-management approach. In both cases, university extension initiatives were influential in building community capacity for management and playing an advocacy role with national government. Both locations are poised for scaling up to more geographic sites as well as fostering policy change that can lead to more integrated and ecosystem-scale approaches to sustainable fisheries management.</t>
  </si>
  <si>
    <t>Useful science for coral reef management: The Cooperative Research Centre model</t>
  </si>
  <si>
    <t>A cooperative research center based in Townsville, Australia, has completed almost 6 yrs of applied and strategic research, education, and extension in support of conservation and ecologically sustainable use of the Great Barrier Reef World Heritage Area. One cornerstone of its success has been the involvement of scientists, representatives from industry, and managers in project development, conduct. and knowledge transfer. Another cornerstone is its interdisciplinary mix of research themes: socioeconomic, technological, and biophysical. We are documenting where, when. and how people currently perceive, use, and benefit from the World Heritage Area and its resources, and how these may change under various future scenarios. We are seeking cost-effective ways for users to meet regulations on structures and wastewater and ballast-water disposal intended to protect the environment. This is done through a combination of critical assessments of the perceived hazard and development of guidelines that reflect that hazard. We are working to evaluate our network of no-take areas in terms of capacity to protect biodiversity and enhance regional fish stocks. We are commencing a parallel socioeconomic impact assessment to took at the effects of different options for closures on fishing communities. Since we will never be able to do biodiversity surveys over more than a small percentage of the entire World Heritage Area, we are developing geographic and physical surrogates to help define 'bioregions' to support planning for the distribution and size of no-take zones. We are linking with catchment scientists to assess the extent of cumulative and individual extreme runoff events. We are using spatial risk-assessment tools to map risks and return periods of impact on coral reefs by unmanageable and/or natural impacts such as floods, cyclones, and crown-of-thorns starfish, One of the major lessons learned has been that the involvement of research users in the research process has improved 'ownership' of the results of the research, and thus its capacity to effect social change in policy and management areas.</t>
  </si>
  <si>
    <t>A sea change on the African coast? Preliminary social and ecological outcomes of a governance transformation in Kenyan fisheries</t>
  </si>
  <si>
    <t>We examined social and ecological outcomes over a period of transformational change in the governance of Kenyan fisheries. Devolving decision-making power to local communities initially promoted a perception of winners and losers among resource users, but after just 6 years, there were virtually no resource users who felt that the new governance arrangement was detrimental to their livelihood. The current lack of negative perceptions toward co-management provides a critical window of opportunity to strengthen local governance institutions by investing in leadership capacity, transparency, and enforcement. This newly acquired authority to capture the benefits from local management resulted in an unexpected proliferation of community-based marine reserves - a substantial change to the anti-reserve discourse that halted the government's most recent attempt to establish a national marine reserve. Several community-based reserves showed increases in fish biomass and coral cover, while others did not and likely suffered from poor compliance and weak management. Despite some seemingly positive early social and ecological outcomes, co-management should not be viewed as a panacea to Kenya's fisheries challenges, but rather as one of many tools for improving the chances of achieving social-ecological sustainability. (C) 2014 Elsevier Ltd. All rights reserved.</t>
  </si>
  <si>
    <t>Assessing the Effect of Marine Reserves on Household Food Security in Kenyan Coral Reef Fishing Communities</t>
  </si>
  <si>
    <t>Measuring the success or failure of natural resource management is a key challenge to evaluate the impact of conservation for ecological, economic and social outcomes. Marine reserves are a popular tool for managing coastal ecosystems and resources yet surprisingly few studies have quantified the social-economic impacts of marine reserves on food security despite the critical importance of this outcome for fisheries management in developing countries. Here, I conducted semi-structured household surveys with 113 women heads-of-households to investigate the influence of two old, well-enforced, no-take marine reserves on food security in four coastal fishing communities in Kenya, East Africa. Multi-model information-theoretic inference and matching methods found that marine reserves did not influence household food security, as measured by protein consumption, diet diversity and food coping strategies. Instead, food security was strongly influenced by fishing livelihoods and household wealth: fishing families and wealthier households were more food secure than non-fishing and poorer households. These findings highlight the importance of complex social and economic landscapes of livelihoods, urbanization, power and gender dynamics that can drive the outcomes of marine conservation and management.</t>
  </si>
  <si>
    <t>Effects of fishing effort and catch rate upon the structure and biomass of Fijian reef fish communities</t>
  </si>
  <si>
    <t>1. An improved understanding of fishing effects is required to assess the sustainability of existing fishing practices and to determine the ecological implications of offering fishing concessions in marine reserves. 2. The effects of fishing were investigated in six Fijian fishing grounds (qoliqoli) subject to different fishing intensities. 3. A visual census technique was used to determine the structure and biomass of the shallow-water reef fish communities targeted by the fishers. 4. A supervised voluntary logbook scheme was used to assess the size and composition of yield from the qoliqoli. 5. The fish communities in the least intensively fished qoliqoli were significantly different from fish communities elsewhere. The significance of these differences was attributable to the greater biomass of invertebrate feeding and piscivorous fishes in the least intensively fished qoliqoli. 6. Annual yields of herbivorous fishes ranged from 0.3 to 5.2% of the biomass estimated by visual census. There were no significant differences in herbivore biomass among qoliqoli subject to different fishing intensities. 7. The biomass of invertebrate feeding fishes was significantly higher in the least intensively fished qoliqoli. The biomass of invertebrate feeding/piscivorous fishes was significantly higher in the two least intensively fished qoliqoli. 8. In the two least intensively fished qoliqoli the estimated annual yields of invertebrate feeding and invertebrate feeding/piscivorous fishes did not exceed 4% of the biomass estimated by visual census. However, yields of these trophic groups approached 20% of biomass in the intensively fished qoliqoli where biomass was significantly lower. 9. The fishing effects observed were primarily attributed to significant differences between the fish communities in the least intensively fished qoliqoli and all others. Thus, at higher fishing intensities, the biomass of target species provided a poor index of relative fishing pressure. 10. The results suggest that the annual removal of 5% of fish biomass may cause significant structural changes in reef fish communities. Thus, it is important to ensure that fishing concessions and poaching activities are carefully regulated in marine reserves.</t>
  </si>
  <si>
    <t>Efficacy of baited remote underwater video systems and bait type in the cool-temperature zone for monitoring 'no-take' marine reserves</t>
  </si>
  <si>
    <t>Cool-temperate reef fish assemblages are often poorly described below 20 m because of depth limitations of conventional diver-based visual census. The recent development of baited remote underwater video systems (BRUVs) provide an alternative quantitative sampling method. Despite being used in warmer temperate and tropical waters and cool-temperate waters in Victoria, initial trials of vertical BRUVs in Tasmania, Australia, provided poor results. Our study explored possible reasons for this, including using horizontal BRUVs and various baits across a depth gradient. We examined the fish fauna in, and adjacent to, a small, but long-established, no-take marine reserve to assess the potential for BRUVs to enhance monitoring programs in exposed coastal environments. Significant differences in the fish assemblage were described relating to location, depth and bait type, with pilchards being an effective bait type. Fish abundance and species richness increased with depth. The research validated BRUVs for monitoring deep-reef systems in Tasmania, reinforced the importance of depth in structuring fish assemblages and identified the range of observable species in this region that may not be fully captured with diver-based surveys alone. Power analyses were conducted using the data generated here to inform the amount of replication needed to detect biologically meaningful differences in targeted fish assemblages in subsequent studies examining the response of no-take marine reserves to protection. This facilitates future assessments of the effectiveness of Tasmanian no-take reserves and allows for more broad-scale studies that can address a range of ecological and conservation questions.</t>
  </si>
  <si>
    <t>Benthic status of near-shore fishing grounds in the central Philippines and associated seahorse densities</t>
  </si>
  <si>
    <t>Benthic status of 28 near-shore, artisanal, coral reef fishing grounds in the central Philippines was assessed (2000-2002) together with surveys of the seahorse, Hippocampus comes. Our measures of benthic quality and seahorse densities reveal some of the most degraded coral reefs in the world. Abiotic structure dominated the fishing grounds: 69% of the benthos comprised rubble (32%), sand/silt (28%) and dead coral (9%). Predominant biotic structure included live coral (12%) and Sargassum (11%). Rubble cover increased with increasing distance from municipal enforcement centers and coincided with substantial blast fishing in this region of the Philippines. Over 2 years, we measured a significant decrease in benthic 'heterogeneity' and a 16% increase in rubble cover. Poor benthic quality was concomitant with extremely low seahorse densities (524 fish per km(2)). Spatial management, such as marine reserves, may help to minimize habitat damage and to rebuild depleted populations of seahorses and other reef fauna. (c) 2007 Elsevier Ltd. All rights reserved.</t>
  </si>
  <si>
    <t>Do partial marine reserves protect reef fish assemblages?</t>
  </si>
  <si>
    <t>Fish assemblages in the Mimiwhangata Marine Park, an area closed to commercial fishing but open to most forms of recreational fishing, were compared with adjacent fished areas. Two survey methodologies were used; baited underwater video and underwater visual census. Snapper (Pagrus auratus), the most heavily targeted fish species in the region, showed no difference in abundance or size between the Marine Park and adjacent control areas. When compared to the fully no-take Poor Knights Island Marine Reserve and two other reference areas open to all kinds of fishing (Cape Brett and the Mokohinau Islands), the abundance and size of snapper at the Marine Park were most similar to fished reference areas. In fact, the Marine Park had the lowest mean numbers and sizes of snapper of all areas, no-take or open to fishing. Baited underwater video found that pigfish (Bodianus unimaculatus), leatherjackets (Parika scaber) and trevally (Pseudocaranx dentex) were significantly more common in the Marine Park, than in the adjacent control areas. However, none of these species are heavily targeted by fishers. Underwater visual census found similar results with five species significantly more abundant in the Marine Park and five species more abundant outside the Marine Park. The lack of any recovery by snapper within the Marine Park, despite the exclusion of commercial fishers and restrictions on recreational fishing, indicates that partial closures are ineffective as conservation tools. The data suggest fishing pressure within the Marine Park is at least as high as at other 'fished' sites. (C) 2003 Elsevier Ltd. All rights reserved.</t>
  </si>
  <si>
    <t>Evaluating the Fit of Co-management for Small-Scale Fisheries Governance in Timor-Leste</t>
  </si>
  <si>
    <t>Fisheries co-management is an increasingly globalized concept, and a cornerstone of the Voluntary Guidelines for Securing Sustainable Small-scale Fisheries in the Context of Food Security and Poverty Eradication, adopted by the United Nations Food and Agriculture Organization member states in 2014. Timor-Leste is a politically young country in the relatively rare position of having underexploited fisheries in some areas that can be leveraged to improve coastal livelihood outcomes and food and nutrition security. The collaborative and decentralized characteristics of co-management appeal to policymakers in Timor-Leste with provisions for co-management and customary laws applied to resource use were incorporated into state law in 2004 and again reinforced in 2012 revisions. The first fisheries co-management pilots have commenced where management arrangements have been codified through tara bandu, a process of setting local laws built around ritual practice that prohibits nominated activities under threat of spiritual and material sanctions. To date, however, there has been little critical evaluation of the suitability or potential effectiveness of co-management or tara bandu in the Timor-Leste fisheries context. To address this gap, we adapted the interactive governance framework to review the ecological, social and governance characteristics of Timor-Leste's fisheries to explore whether co-management offers a valid and viable resource governance model. We present two co-management case studies and examine how they were established, who was involved, the local institutional structures, and the fisheries governance challenges they sought to address. Despite their relative proximity, the two sites contrasted in local ecology and fishery type; community institutions were starkly different but equally strong; and one site had tangible economic benefits to justify compliance, where the other had marginal and anecdotal fishery gains. In our review of the broader governance landscape in Timor-Leste, we see co-management as a useful mechanism to govern small-scale fisheries, but there is a need to connect legitimized local institutions with hierarchical governance of higher and external influences. Initial successes with implementing tara bandu incorporating a small marine closure have stimulated other communities to implement no-take zones - one universally popular but very limited interpretation of co-management. However, we highlight the need for a set of guiding principles to ensure legitimate community engagement, and avoid external appropriation that may reinforce marginalization of certain user groups or customary power hierarchies.</t>
  </si>
  <si>
    <t>Using local user perceptions to evaluate outcomes of protected area management in the Sagay Marine Reserve, Philippines</t>
  </si>
  <si>
    <t>Local user perceptions of resource trajectory and indicators of protected area outcomes can be useful in the assessment of integrated conservation projects, both marine and terrestrial. In-depth stakeholder surveys using 12 performance indicators were used to evaluate the perceived outcomes of the Sagay Marine Reserve (SMR), the Philippines. These indicators were a measure of whether the SMR had achieved its management objectives in the recent past and what local stakeholders expected in the future. The respondents' contextual situation could be correlated with their perceptions of SMR indicators. There was a generally high level of perceived equity and efficiency of SMR management outcomes, but the sustainability of the SMR, particularly the condition of the fisheries, had been poor over the previous 10 years. Few anticipated an improvement in sustainability indicators over the next 10 years. Respondents from an island village within the SMR had more negative (or less positive) perceptions of SMR outcomes because of their high dependence on the degraded resource, combined with physical and economic isolation. Specific remedies to enhance island villagers, satisfaction, such as greater participation, empowerment, alternative economic opportunities and fisheries protection, and replenishment, are necessary. This research serves as an example of how indicators perceived by local resource-accessing stakeholders can and should be main components of both marine and terrestrial protected area assessment.</t>
  </si>
  <si>
    <t>An assessment of the recreational and commercial skiboat fishery in the Transkei</t>
  </si>
  <si>
    <t>A survey of the recreational and commercial skiboat linefishery in the Transkei was conducted from March 1997 to April 1999. Effort by commercial skiboats was substantially higher than by recreational skiboats, and catch rates on commercial boats were much higher than rates on recreational boats. Catch rates in the region were not greater than those in the adjoining provinces of KwaZulu-Natal and the Eastern Cape, but the mean size of fish caught on commercial skiboats in the southern Transkei was larger than that in either KwaZulu-Natal or the Eastern Cape. Total annual commercial catches estimated for the Transkei were substantially greater than those based on returns submitted by skippers to the National Marine Linefish System. Catches in the northern Transkei were more diverse than in the south, and catches from both regions contained a large number of endemic species. Northern Transkei catches were characterized by subtropical species, whereas those from the southern Transkei contained more warm-temperate species. In the northern region, subtropical species replaced warm-temperate ones during winter. Knowledge of fishing regulations by fishers was reasonable, but compliance was poor, mainly as a result of the low level of enforcement of regulations in this region, which needs to be improved if catches are to be sustained. Among other recommendations, the establishment of an effective marine reserve in the area is a priority; it would assist with the conservation of several species of endemic linefish.</t>
  </si>
  <si>
    <t>Planning Marine Reserve Networks for Both Feature Representation and Demographic Persistence Using Connectivity Patterns</t>
  </si>
  <si>
    <t>Marine reserve networks must ensure the representation of important conservation features, and also guarantee the persistence of key populations. For many species, designing reserve networks is complicated by the absence or limited availability of spatial and life-history data. This is particularly true for data on larval dispersal, which has only recently become available. However, systematic conservation planning methods currently incorporate demographic processes through unsatisfactory surrogates. There are therefore two key challenges to designing marine reserve networks that achieve feature representation and demographic persistence constraints. First, constructing a method that efficiently incorporates persistence as well as complementary feature representation. Second, incorporating persistence using a mechanistic description of population viability, rather than a proxy such as size or distance. Here we construct a novel systematic conservation planning method that addresses both challenges, and parameterise it to design a hypothetical marine reserve network for fringing coral reefs in the Keppel Islands, Great Barrier Reef, Australia. For this application, we describe how demographic persistence goals can be constructed for an important reef fish species in the region, the bar-cheeked trout (Plectropomus maculatus). We compare reserve networks that are optimally designed for either feature representation or demographic persistence, with a reserve network that achieves both goals simultaneously. As well as being practically applicable, our analyses also provide general insights into marine reserve planning for both representation and demographic persistence. First, persistence constraints for dispersive organisms are likely to be much harder to achieve than representation targets, due to their greater complexity. Second, persistence and representation constraints pull the reserve network design process in divergent directions, making it difficult to efficiently achieve both constraints. Although our method can be readily applied to the data-rich Keppel Islands case study, we finally consider the factors that limit the method's utility in information-poor contexts common in marine conservation.</t>
  </si>
  <si>
    <t>Linking marine biodiversity conservation and poverty alleviation: A case study in selected rural communities of Sagay Marine Reserve, Negros Occidental</t>
  </si>
  <si>
    <t>Marine biodiversity has long been known to provide benefits to the community. However, whether biodiversity conservation has contributed to poverty alleviation remained unclear. This paper investigated the relationship between conservation and poverty alleviation in Sagay Marine Reserve. It specifically looked at the perceived poverty alleviation of poor coastal communities in Brgy. Bulanon. The linear relationship between the community's perception and the different factors affecting it were regressed using an ordered logit analysis. Findings revealed that whenever there were presence of conservation training and projects, and additional number of boats, the fishers and non-fishers alike perceived that they were alleviated from poverty. The comparison between the specific household income of fisherfolks and food and poverty thresholds by the Philippine Statistics Authority showed that the latter variable fell short of the provided thresholds. Despite conservation measures, the fishermen remained food-poor and under poverty. Improvement in their economic condition was also hindered by household size, large number of economically inactive dependents, and the absence of a fishing organization. This paper showed that the establishment of marine reserve was successful in terms of biodiversity conservation but lacked the complementary policies to leverage the adjacent communities, thereby not being able to fully ground poverty alleviation along with conservation.</t>
  </si>
  <si>
    <t>Illegal shark fishing in the Galapagos Marine Reserve</t>
  </si>
  <si>
    <t>Illegal shark fishing is thought to occur globally, including within so-called shark sanctuaries, marine reserves and even inside UNESCO World Heritage sites, such as the Galapagos Islands. Presumably, this is due to poor local enforcement coupled with the growing international demand (and high economic incentives) for shark and other wildlife products. Understanding illegal shark fishing practices, and specifically catch composition, is important as poaching is identified as a causal factor of global declines in shark populations. Unfortunately, reliable quantitative data on illegal shark fishing are scarce. Here, the catch onboard an illegal shark fishing vessel seized within the borders of the Galapagos Marine Reserve was documented. A total of 379 sharks from seven shark species were found onboard the vessel. A large fraction of the illegal catch was comprised of both female and juvenile sharks (64% and 89%, respectively). Despite numerous recent advances in shark conservation worldwide, this study demonstrates illegal shark fishing is an ongoing concern and that stricter enforcement and legislation is urgently needed, particularly in areas of high biodiversity. (c) 2013 Elsevier Ltd. All rights reserved.</t>
  </si>
  <si>
    <t>Evaluations of marine reserves as basis to develop alternative livelihoods in coastal areas of the Philippines</t>
  </si>
  <si>
    <t>The 11 marine reserves along the Leyte Gulf, Eastern Samar, Philippines were quantified in terms of reef slope composition, hard coral coverage and standing fish biomass by manta tow and transect dive survey from 1998 to 1999. Based on the assessed ecological conditions (Condition Index, CI; Coral Coverage Index, CCI; Reef Condition Index, RCI; Fish Biomass) and derived ranking, suitable small-scale alternative livelihoods (aquaculture or land-based) to be implemented nearby these reserves were discussed and developed with the involvement of the local stakeholders composed of fishers, farmers, Non-Government Organization and Local Government Units, in a 3-day planning workshop. The reserves' RCI (0.20 to 0.40) resulted in fair (9 reserves) and poor (2 reserves) conditions as indicated by 64 to 68% of non-living and 32 to 36% of living slope substrate, CI of 0.15 to 0.54, CCI of 0.15 to 0.49, and fish biomass of 1.8 to 19.6 t km(-2). One reserve with the highest ecological ranking was determined as a local monitoring station to educate local fishers and farmers. For other marine reserves with high ecological conditions and located outer of Leyte Gulf, the farming of Eucheuma sp., Holothuria sp. and Pinctada sp. were suggested. While, rearing of Haliotis sp., Siganus sp., or Scylla sp. in mangrove-friendly aquaculture systems, rice farming and eco-tourism were suggested for low ranking reserves. The potential benefits of these livelihoods and the success in conserving the marine resources may enhance the quality of life of the coastal populace if there is a strong multi-sectoral cooperation.</t>
  </si>
  <si>
    <t>Spillover Effects of a Community-Managed Marine Reserve</t>
  </si>
  <si>
    <t>The value of no-take marine reserves as fisheries-management tools is controversial, particularly in high-poverty areas where human populations depend heavily on fish as a source of protein. Spillover, the net export of adult fish, is one mechanism by which no-take marine reserves may have a positive influence on adjacent fisheries. Spillover can contribute to poverty alleviation, although its effect is modulated by the number of fishermen and fishing intensity. In this study, we quantify the effects of a community-managed marine reserve in a high poverty area of Northern Mozambique. For this purpose, underwater visual censuses of reef fish were undertaken at three different times: 3 years before (2003), at the time of establishment (2006) and 6 years after the marine reserve establishment (2012). The survey locations were chosen inside, outside and on the border of the marine reserve. Benthic cover composition was quantified at the same sites in 2006 and 2012. After the reserve establishment, fish sizes were also estimated. Regression tree models show that the distance from the border and the time after reserve establishment were the variables with the strongest effect on fish abundance. The extent and direction of the spillover depends on trophic group and fish size. Poisson Generalized Linear Models show that, prior to the reserve establishment, the survey sites did not differ but, after 6 years, the abundance of all fish inside the reserve has increased and caused spillover of herbivorous fish. Spillover was detected 1 km beyond the limit of the reserve for small herbivorous fishes. Six years after the establishment of a community-managed reserve, the fish assemblages have changed dramatically inside the reserve, and spillover is benefitting fish assemblages outside the reserve.</t>
  </si>
  <si>
    <t>A multi-scale biophysical model to inform regional management of coral reefs in the western Philippines and South China Sea</t>
  </si>
  <si>
    <t>The health and functioning of coral reef ecosystems worldwide is in decline, and in the face of increasing anthropogenic stress, the rate of decline of these important ecosystems is set to accelerate. Mitigation strategies at regional scales are costly, but nevertheless critical, as reef systems are highly connected across regions by ocean transport of both larval propagules and pollutants, It is essential that these strategies are informed by sound science, but the inherent complexity of coral reef systems confers significant challenges for scientists and managers. Models are useful tools for dealing with complexity and can inform decision making for coral reef management. We develop a spatially explicit biophysical model for a general coral reef system. The model couples dynamics from local (10(2) m) to regional (10(6) m) scales, and explicitly incorporates larval connectivity patterns derived from sophisticated larval dispersal models. Here, we instantiate and validate the model for coral reefs in the Philippines region of the South China Sea. We demonstrate how the model can be used in decision support for coral reef management by presenting two examples of regional-scale scenario projection relating to key management issues in the Philippines: (i) marine reserve design and the recovery of fish stocks; and (ii) synergistic effects between coral bleaching and poor water quality. These scenarios highlight the importance of considering multiple stressors to reef health and patterns of larval connectivity in regional-scale management decisions. (C) 2010 Elsevier Ltd. All rights reserved.</t>
  </si>
  <si>
    <t>Hydrodynamic decoupling of recruitment, habitat quality and adult abundance in the Caribbean spiny lobster: source-sink dynamics?</t>
  </si>
  <si>
    <t>Marine species possess dispersive stages that interconnect subpopulations, which may inhabit 'source' and 'sink' habitats, where reproduction and emigration either exceed or fall short of mortality and immigration, respectively, Postlarval supply, juvenile density and adult abundance of the Caribbean spiny lobster, Panulirus argus, were measured at four widely separated sites spanning &gt;100 km in Exuma Sound, Bahamas. Adult abundance was lowest at a site with the highest postlarval supply and little nursery habitat; hence, it was tentatively classified as a sink. Circulation in Exuma Sound is dominated by large-scale gyres which apparently concentrate and advect postlarvae toward the nominal sink. The remaining three sites, including one marine reserve, had higher adult abundances despite lower postlarval supply, and are therefore tentatively classified as sources, Postlarval supply is probably decoupled from adult abundance by physical transport, Adult abundance is likely decoupled from postlarval supply by the effects of varying habitat quality upon postlarval and juvenile survival, as indicated by non-significant differences among sites in juvenile density. It appears that some sites with suitable settlement and nursery habitat are sources of spawning stock for Panulirus argus, whereas others with poor habitat are sinks despite sufficient postlarval influx.</t>
  </si>
  <si>
    <t>Role of an estuarine fisheries reserve in the production and export of ichthyoplankton</t>
  </si>
  <si>
    <t>By protecting mature fishes, marine reserves are anticipated to increase local production of ichthyoplankton, a mechanism difficult to empirically demonstrate in most coastal settings. The estuarine fisheries reserve at Kennedy Space Center (KSC), Florida, is microtidal and largely isolated from public-access areas by natural shorelines and earthen causeways, conditions which help preserve spatial gradients in ichthyoplankton production. We examined the abundance of sciaenid (Pisces: Sciaenidae) sportfish larvae across the KSC Reserve boundary on 48 ichthyoplankton surveys from August 2002 to July 2004. Over 98 % of the 15 783 larval sportfish identified were spotted seatrout Cynoscion nebulosus, southern kingfish Menticirrhus americanus and red drum Sciaenops ocellatus, which, based on their small size (mean 2.3 to 2.6 mm) and distance from ocean inlets (typically 30 to 90 km), were all estuarine-spawned. Significantly higher concentrations of these taxa and total fish larvae occurred in public areas, contrary to study predictions. Concentrations remained higher in public areas after standardizing catch to account for habitat variables known to influence adult spawning behavior and/or ichthyoplankton survival. Further, results of an existing estuarine circulation model reaffirm that water flow across the KSC Reserve boundary is slow, impeding passive ichthyoplankton export. These findings suggest that local harvest rates of estuarine-spawning adult sciaenid sportfish (at current levels) is a poor predictor of ichthyoplankton abundance and that the KSC Reserve may do little to enhance local recruitment for these species. Nonetheless, this management area is still likely to bolster recruitment of marine-spawning taxa on a regional scale by protecting adult fish during non-reproductive periods.</t>
  </si>
  <si>
    <t>Selecting marine reserves using habitats and species assemblages as surrogates for biological diversity</t>
  </si>
  <si>
    <t>We compare the value of using habitat categories and species assemblages as surrogates for marine biological diversity in the context of choosing a set of representative areas for a marine reserve network. Habitat categories were based on interpretation of aerial photographs and maps, and on local knowledge. Species assemblages were created from comprehensive survey data on 977 taxa (mainly species), derived from an intensive three-year study of a temperate marine embayment, and classified into plant, fish, and invertebrate assemblages. Reserves were selected using a heuristic iterative algorithm to simulate a marine reserve network based on 10-80% representation of each surrogate. The effectiveness of each surrogate was evaluated by comparing the number of taxa that would be coincidentally included in each simulated reserve for the bay. Areas selected to represent 10% or 20% of the surrogates were best chosen using fish or invertebrate assemblages, because by spatial coincidence, they included 60-80% of all available taxa. However, areas selected to represent greater than or equal to 40% of the surrogates were generally best derived from habitat categories, because they included greater than or equal to 93% of all available taxa. Plant assemblages were generally poor surrogates for overall species richness. These findings suggest that habitat-level surrogates may be a highly cost-effective method for initial identification of high-priority areas to manage marine diversity of coastal ecosystems.</t>
  </si>
  <si>
    <t>Importance of Protected Areas in Coastal and Marine Conservation: A Case Study from North Lebanon</t>
  </si>
  <si>
    <t>Establishing a marine reserve constitutes one of the most important objectives for the conservation of marine environment and protection of the marine life. Palm Islands situated north Lebanon was declared as National Reserve by an official Declaration law in 1992. These three uninhabited small rocky islands situated at 6 miles offshore Al-Mina-Tripoli, constitute the only insular reserve on the Levantine coast. Amongst the seven small islands, the largest three: Palm Island, Sanani, and Ramkine, are suitable for a settlement of a marine reserve. They are distant about 800 m from each other and separated by shallow water 10-12 m with rocky bottom platform formed during the Miocene era. The rocky bottom surrounding the islands is covered with sandy, muddy sediments and gravel: The total area of the islands is 270.000 m(2) and the highest point in Ramkine is 12 m above sea level. The land is swampy with few freshwater wells and few small vegetation (flowers and herbs) The islands were classified as International Bird Area by the Life Bird International; since they constitute a refuge for seabirds and landing station for migratory birds. There is a nesting community for several seabirds from genus Larus. West and SW coasts are of rocky eroded feature and exposed to the strong wind and heavy waves, Intertidal and infralittoral zones are covered with dense and diversified algae meadows. The East and NE sandy beach are formed at 90% with shells wrecks and organic particles. Temperature of seawater ranges between 16 degrees C in February and 30 degrees C in August. Flora which is highly diversified includes all species of microalgae and macroalgae Fauna, although poor in standing crop, shows a high taxonomic diversity; all groups and species of Zooplankton, Nekton, Fishes, Micro and Macrozoobenthos inhabiting the Levantine Basin are found in this area. Palm Islands which are considered as a National Protected Area is a nice place for ecotourism and a natural laboratory for education, scientific research and recreation. Fishing and wild picnics are strictly forbidden and visits are organized and managed by Ministries of Environment and Tourism</t>
  </si>
  <si>
    <t>Managing for extinction? Conflicting conservation objectives in a large marine reserve</t>
  </si>
  <si>
    <t>Establishment of the Papahanaumokuakea Marine National Monument (PMNM) in 2006 was heralded as a major advance for marine conservation. The PMNM is one of the largest no-take marine reserves in the world (36,207,439 hectares) and includes all of the Northwestern Hawaiian Islands (NWHI). Despite the protection, within its boundaries one of Hawaii's most charismatic marine species, the endemic Hawaiian monk seal (Monachus schauinslandi), is declining towards extinction. In contrast, monk seal abundance is increasing in the largely unprotected Main Hawaiian Islands. High juvenile mortality in the NWHI has been identified as the demographic factor responsible for the population decline. The ecological drivers of the dynamic are unknown. We evaluate an intervention proposed by the Pacific Islands Fisheries Science Center within the PMNM in a situation in which there is little or no precedent of theory to support management decisions, and then examine the conflicting conservation mandates that pose challenges for monk seal conservation. Benefits of intervention include the potential to maintain subpopulations in the NWHI, and therefore preserve the metapopulation structure, and it will provide additional time for management agencies to continue studies to understand factors limiting population growth. If conditions inside the PMNM do not improve, however, juvenile seals will continue to experience poor survival and subpopulations in the NWHI will continue to decline in spite of intervention. The long-term success of any intervention requires the underlying ecological reason for the NWHI population decline, which is currently unclear. The failure of the PMNM to conserve endangered Hawaiian monk seals highlights conflicting goals of different conservation agendas, the need to understand ecosystem function and large-scale ecosystem interactions, and the necessity of adaptive management.</t>
  </si>
  <si>
    <t>Spatio-Temporal Declines in Philippine Fisheries and its Implications to Coastal Municipal Fishers' Catch and Income</t>
  </si>
  <si>
    <t>The problem of overexploitation in global fisheries is well-recognized. However, published assessment of fisheries spatio-temporal trends at the national scale is lacking for many high biodiversity developing countries, which is problematic since fisheries management is often implemented at the local or national levels. Here, we present the long-term spatio-temporal trends of Philippine fisheries production based on the landed national fish catch data (1980-2012) and fishers' interviews. We found that the total Philippine fish catch volume (Metric Tons MT) of most capture fisheries throughout the country has either stagnated or declined over the last three decades. The decline is even more prominent when evaluating fisheries trends at the provincial level, suggesting spatial serial depletion of the country's fisheries. In contrast, the total Philippine fish catch value (US Dollars US$ or Philippine Pesos PHP) has continued to increase over time, despite the declining fish catch volume. However, local municipal fishers are experiencing both low fish catch and income, contributing to observable poverty in many coastal communities in the Philippines. The various stakeholders of Philippine fisheries need to recognize the depleted state of Philippine fisheries, and learn from various experiences of collapsed and recovered fisheries from around the world, in order to recover the Philippines' capture fisheries. Lessons from the literature on collapsed fisheries offer the following options for recovery: (1) regulate or reduce fisheries exploitation and other human activities impacting the fisheries to allow fisheries to rebuild or recover, (2) enforce effective networks of marine reserves, (3) engage fishers, consumers, and other stakeholders in fisheries management, (4) improve fisheries science, monitoring, and management capacities, and (5) provide alternative livelihood, skills, and improved education to fishers and their families.</t>
  </si>
  <si>
    <t>Effects of supplementary feeding and artificial twinning on nestling growth and survival in Australasian Gannets (Morus serrator)</t>
  </si>
  <si>
    <t>The effect of supplementary feeding and artificial twinning on nestling growth and survival in Australasian Gannets (Morus serrator) breeding at Pope's Eye Marine Reserve in Port Phillip Bay, Victoria, was investigated in 1997-98 and 1998-99. Australasian Gannets were capable of raising additional young; however, twin young were generally of poorer quality, had slower development, attained lower maximum weights, and had lower survival rates. Chicks given supplementary food attained maximum weights greater than both single and twin chicks. The reduction in breeding performance of gannets provided with additional offspring, coupled with the greater fledgling masses of supplementary-fed chicks, suggests that parents were unable to provide sufficient food for two young, indicating that this population is potentially limited by food availability. That clutch size in this species is limited to a single egg is supported by their apparent inability to successfully incubate two eggs. Recent increases in the size of the Australasian Gannet population in Victoria indicate that other factors, such as natural or anthropogenic perturbations in environmental conditions may also be important in mediating population changes.</t>
  </si>
  <si>
    <t>Observations of mesoscale movements in the short-tailed stingray, Dasyatis brevicaudata from New Zealand using a novel PSAT tag attachment method</t>
  </si>
  <si>
    <t>Short-tailed stingrays (Dasyatis brevicaudata) are the largest stingrays in the world. They are common in New Zealand waters and aggregate seasonally in large numbers at the Poor Knights Islands Marine Reserve (PKMR), where they are a major attraction. Pop-up satellite archival tags (PSAT) were attached to two female short-tailed stingrays at two New Zealand offshore islands (within and nearby the PKMR) to investigate patterns of movement. These are the first PSAT data published for a stingray species. The rays were tagged for 62 and 151 days using a novel method of tag attachment developed specifically for ray species. Analyses of geolocation, depth and behavioural data indicate neither ray moved large distances (&lt;= 25 km) from the tagging locations. However, they showed a seasonal shift to deeper waters, progressively increasing time spent at greater depths and decreasing time spent at shallow depths towards winter. In addition, One ray displayed strong diel vertical movements. The method developed for PSAT attachment to stingrays proved successful and can be applied for long-term (&gt;6 months) movement and behavioural studies. (C) 2008 Elsevier B.V. All rights reserved.</t>
  </si>
  <si>
    <t>Transition from low to high data richness: An experiment in ecosystem-based fishery management from California</t>
  </si>
  <si>
    <t>Fisheries can cause major impacts on ecosystems, but the goal of managing them sustainably requires more and different information than we now have. Few fisheries have the legal mandate for ecosystem-based management or to apply precautionary management when information is lacking, so fishermen have little incentive to demand improved information. The California Marine Life Management Act of 1998 requires the maintenance of ecosystem health and diversity in California's complex nearshore ecosystems. We present the key elements, the scientific rationale, and an implementation plan for the transition from information-poor, precautionary management to information-rich, spatially explicit ecosystem-based management in the California nearshore finfish fishery. These elements are included in a fishery management plan adopted by the state in 2002. Marine reserves serve as reference points in repeated-measures before-after control-impact experimental design, in addition to their more familiar conservation benefits. The complexity of scientific monitoring, the statistical power of the monitoring design, and the benefits to consumptive and nonconsumptive uses and values all increase from information-poor to information-rich management. The most significant scientific hurdle comes with incorporation of ecosystem and environmental variability effects.</t>
  </si>
  <si>
    <t>Effects of Management Tactics on Meeting Conservation Objectives for Western North American Groundfish Fisheries</t>
  </si>
  <si>
    <t>There is considerable variability in the status of fish populations around the world and a poor understanding of how specific management characteristics affect populations. Overfishing is a major problem in many fisheries, but in some regions the recent tendency has been to exploit stocks at levels below their maximum sustainable yield. In Western North American groundfish fisheries, the status of individual stocks and management systems among regions are highly variable. In this paper, we show the current status of groundfish stocks from Alaska, British Columbia, and the U. S. West Coast, and quantify the influence on stock status of six management tactics often hypothesized to affect groundfish. These tactics are: the use of harvest control rules with estimated biological reference points; seasonal closures; marine reserves; bycatch constraints; individual quotas (i.e., 'catch shares'); and gear type. Despite the high commercial value of many groundfish and consequent incentives for maintaining stocks at their most productive levels, most stocks were managed extremely conservatively, with current exploitation rates at only 40% of management targets and biomass 33% above target biomass on average. Catches rarely exceeded TACs but on occasion were far below TACs (mean catch: TAC ratio of 57%); approximately $150 million of potential landed value was foregone annually by underutilizing TACs. The use of individual quotas, marine reserves, and harvest control rules with estimated limit reference points had little overall effect on stock status. More valuable fisheries were maintained closer to management targets and were less variable over time than stocks with lower catches or ex-vessel prices. Together these results suggest there is no single effective management measure for meeting conservation objectives; if scientifically established quotas are set and enforced, a variety of means can be used to ensure that exploitation rates and biomass levels are near to or more conservative than management targets.</t>
  </si>
  <si>
    <t>Mapping of ecosystem services flow in Mida Creek, Kenya</t>
  </si>
  <si>
    <t>The concept of ecosystem services (ES) and its application in natural resources management decision making is a new conservation paradigm. A better understanding of ES in resource-rich developing countries can contribute to poverty alleviation and sustainable development, while at the same time conserving natural resources. This study assessed the flow of ES in Mida Creek, a marine reserve in Kenya, with the aim of characterizing land use/land cover (LULC) classes, spatially mapping distribution of ES, identifying important ES, and establishing the opinions of experts on ES flow. A qualitative and quantitative assessment was carried out coupling expert scores and LULC maps in a matrix structure. A participatory approach was used to engage and raise awareness with the community groups who actively participate in conservation activities in the creek, together with researchers/academics/managers who also are involved with the management of the reserve. The study was carried out between July and October 2015 and a total of 65 participants were involved. Datasets were collected using questionnaires in which ecosystem service flow was scored based on expert estimates per LULC class against the selected ES. Data were assessed using statistical and spatial analysis techniques. Results for the flow of provisioning services showed that, while palm trees were the main source of firewood (68%), other vegetation types were also an important source for wood products, including charcoal (46%), construction poles (54%) and fishing gear (68%). There was also a high flow of provisioning services (sea food and bait organisms) from water bodies (82%) and mangroves (80%). Flow for regulating services was mainly from mangroves, and for cultural services from beaches, mangroves and water bodies. Saline bare areas and sand flats scored least for all the ES. There were statistically significant differences in the scoring of the LULC against the different categories of provisioning, regulating and cultural services between the local communities and the other stakeholders. The method shows both the location of the resources utilized by the communities and, also, facilitates communication between these communities and the decision makers, thereby providing an example of a Management strategy at the local scale for other coastal regions of Kenya and elsewhere. (C) 2017 Elsevier Ltd. All rights reserved.</t>
  </si>
  <si>
    <t>Small-scale innovations in coastal communities: shell-handicraft as a way to empower women and decrease poverty</t>
  </si>
  <si>
    <t>We analyzed the potential of small-scale innovations, such as shell-handicraft, as a way to foster transformation toward sustainability, decrease poverty, and increase women's empowerment in Zanzibar, Tanzania. The shell-handicraft project was founded by USAID in 2006 and was introduced as an alternative livelihood to low-paid seaweed farming and invertebrate harvesting activities. The main objective, however, was to not only alleviate poverty and empower women, but also to improve management of coastal resources, and allegedly by doing so, break poverty traps. To analyze the potential benefits of this enterprise, and more specifically whether or not women involved in this project have been empowered, a framework was used that comprises three inter-related dimensions; agency, access to resources, and outcome. Agency includes the process of decision making, negotiation, etc., in which choices are made and put into effect. Access to resources (financial, physical, human, and social) is the medium through which agency is exercised, and outcome can be defined as the result of agency. Simply put, resources and agency make up people's potential for living the lives they want. Semistructured interviews were administered to a group of women (n = 36) involved in shell-handicraft and a group of women not involved in shell-handicraft (n = 36) in five villages located in central/south Zanzibar. The results show that over time, the women engaged in shell-handicraft have improved their access to a range of resources, mainly physical (house, cell phone, freezer, and electricity), human (knowledge in marketing, leadership, and entrepreneurship), and social (organization). This further resulted in reported improved self-confidence and decision-making authority within the household. Regarding financial resources, both savings and income improved for the targeted group, but more research is advised. Positively, the environmental impacts of the activity are seemingly low. Old shells are collected for handicraft and a number of no-take zones, as part of the project, have been established to preserve marine resources, which allowed for women's participation in coastal management. The project has also empowered women and challenged stereotypes, aspects critical for progressive and inclusive management. Although all in all, the women interviewed were satisfied and had increased their standard of living, the discussion problematizes this innovation by addressing scaling up possibilities, market constraints, and the kick-off process having external top-down elements. Even though the recipients of the benefits from the project have been few, this case has valuable elements to learn from and can provide inspiration to drive coastal systems into more sustainable paths.</t>
  </si>
  <si>
    <t>Combining optical and acoustic data to enhance the detection of Caribbean forereef habitats</t>
  </si>
  <si>
    <t>Maps of coral reef habitats are fundamental tools for reef management, and high map accuracy is desirable to support appropriate decisions, such as the stratification of marine reserves by habitat class. While satelite sensors have been used to map different reef communities, the accuracy of these maps tends to be low (overall accuracy&lt;50%) and optical airborne methods with high spectral resolution have, to date, been the most effective (if expensive) means of achieving higher accuracy. A potential means of compensating for the low spectral and radiometric resolution of optical satellite data, which is a major cause of its poor performance, is to combine satellite data with acoustic remote sensing. This study quantified the benefit of the synergy between optical satellite data (IKONOS) and acoustic (RoxAnn) sensors. The addition of acoustic data provided three new data axes for discriminating habitats: seabed roughness (E1), reef depth (z) and the depth correction of satellite spectral data to uniform depth. Seabed hardness (E2) was not an informative channel in our study. The use of z to conduct the water-column correction of the optical bands to uniform depth is a potential improvement over applying the depth-invariant index approach to optical data in the absence of ancillary information on depth. Habitat maps of the forereef of Glovers Atoll (Belize, Central America) were created using k-means unsupervised classification on eleven different treatment images constructed from various combinations of optical and acoustic data layers. The maximum benefit of data synergy was achieved by depth correcting the optical bands. The accuracy of maps based on the depth-invariant optical index was not enhanced when E1, E2 or z were added as separate layers but was enhanced when these three acoustic measures were added in concert. Data synergy can improve the accuracy of habitat maps and the availability of both data sets allows practitioners to take advantage of each techniques' additional strengths such as providing synoptic continuous imagery for education and general management planning (in the case of optical imagery) and maps of reef rugosity (in the case of acoustic data). (C) 2010 Elsevier Inc. All rights reserved.</t>
  </si>
  <si>
    <t>Where did all the coal gas go?</t>
  </si>
  <si>
    <t>Isotopic models indicate that reservoired gases in mid-Norway were generated predominantly from marine source rocks, despite the presence of abundant mature coal and terrestrial carbonaceous shales in the Are Formation. There are at least three different possible explanations as to why this may be the case: (i) source models for gas from coals are not valid; (ii) modification of the carbon isotope signature of gas occurs post-expulsion; (iii) loss of gas due to poor expulsion efficiencies and complex migration pathways. Each of these possibilities is discussed in turn. The most likely explanation is that loss of gas due to poor expulsion and/or complex migration routes in the Are Formation results in most of the gas not reaching the reservoir. However, it should also be noted that current isotopic models for gas from coal are less rigorous than those for gas from marine reserved.</t>
  </si>
  <si>
    <t>Artisanal longline fishing the Galapagos Islands -effects on vulnerable megafauna in a UNESCO World Heritage site</t>
  </si>
  <si>
    <t>Marine megafauna (elasmobranchs, marine mammals, turtles, and seabirds) are important ecologically and economically because many species often occupy upper trophic levels as adults and are essential for marine-based tourism in many areas of the world. This group of species is also heavily impacted by fishing because most have late sexual maturity, longevity, and low reproductive output, which affects their ability to recover from depletion. In Galapagos, marine megafauna species are protected from fishing throughout the marine reserve and are the main attraction for marine-based tourism, helping generate millions of dollars in revenue annually. Despite their importance in the archipelago, these species are being caught as bycatch in the multiple artisanal longlining projects that have been carried out since the implementation of the reserve in 1998. Longlining was originally proposed as a way of redirecting fishing effort from the severely depleted coastal-demersal species to pelagic fish such as yellowfin tuna and swordfish. Although all these projects have resulted in high bycatch of megafauna, longline fishing projects have continued without independent scientific studies to evaluate their impact, largely due to poor objective definition, data collection, and enforcement. To fill in this knowledge gap, we analyzed data of the fifth experimental longline fishing project undertaken in 2012-2013 to describe the fishery, identify variables affecting the composition and quantity of bycatch, and suggest mitigation strategies. This experimental project had twelve vessels, which deployed 42,007 hooks catching 4893 individuals of 33 species, mostly yellowfin tuna and swordfish. Of those, 16 species were protected megafauna, particularly blacktip sharks (Carcharhinus limbatus) and oceanic manta (Mobula birostris). These species were regularly captured during the two seasons and in the three bioregions that occur in the archipelago, suggesting little potential to mitigate their catch. As an alternative, we identified 14 hotspots where yellowfin tuna and swordfish could be harvested in large numbers sustainably through more selective fishing techniques such as pole fishing, a method that is also more economical for artisanal fishers. In an archipelago where the main economic activity is marine wildlife tourism, the implementation of an extractive and unselective activity such as pelagic longing fishing should be avoided to ensure the sustainability of the Galapagos marine ecosystem and its booming tourism industry.</t>
  </si>
  <si>
    <t>A framework of lessons learned from community-based marine reserves and its effectiveness in guiding a new coastal management initiative in the Philippines</t>
  </si>
  <si>
    <t>Community-based coastal resource management has been widely applied within the Philippines. However, small-scale community-based reserves are often inefficient owing to management inadequacies arising because of a lack of local support or enforcement or poor design. Because there are many potential pitfalls during the establishment of even small community-based reserves, it is important for coastal managers, communities, and facilitating institutions to have access to a summary of the key factors for success. Reviewing relevant literature, we present a framework of lessons learned during the establishment of protected areas, mainly in the Philippines. The framework contains summary guidance on the importance of ( 1) an island location, ( 2) small community population size, ( 3) minimal effect of land-based development, ( 4) application of a bottom-up approach, ( 5) an external facilitating institution, ( 6) acquisition of title, ( 7) use of a scientific information database, ( 8) stakeholder involvement, ( 9) the establishment of legislation, ( 10) community empowerment, ( 11) alternative livelihood schemes, ( 12) surveillance, ( 13) tangible management results, ( 14) continued involvement of external groups after reserve establishment, and ( 15) small-scale project expansion. These framework components guided the establishment of a community-based protected area at Danjugan Island, Negros Occidental, Philippines. This case study showed that the framework was a useful guide that led to establishing and implementing a community- based marine reserve. Evaluation of the reserve using standard criteria developed for the Philippines shows that the Danjugan Island protected area can be considered successful and sustainable. At Danjugan Island, all of the lessons synthesized in the framework were important and should be considered elsewhere, even for relatively small projects. As shown in previous projects in the Philippines, local involvement and stewardship of the protected area appeared particularly important for its successful implementation. The involvement of external organizations also seemed to have a key role in the success of the Danjugan Island project by guiding local decision-makers in the sociobiological principles of establishing protected areas. However, the relative importance of each component of the framework will vary between coastal management initiatives both within the Philippines and across the wider Asian region.</t>
  </si>
  <si>
    <t>Small-scale patterns of sponge biodiversity (Porifera) on Sunshine Coast reefs, eastern Australia</t>
  </si>
  <si>
    <t>Ten reefs off the Sunshine Coast, south-eastern Queensland (26.2-26.8degreesS, 153.2degreesE), Australia, were sampled from 1991 to 2000. They were found to contain a rich fauna of 247 species of marine sponges (Porifera) in 97 genera, 44 families and 14 orders, with 51% of species not yet recorded elsewhere from the Indo-west Pacific, representing a highly unique fauna in this biogeographic transition zone between the Solanderian and Peronian provinces. Reefs were relatively heterogeneous in species richness (18-83 species/reef, mean 41 species/reef), despite equivalent collection effort, and were highly heterogeneous in taxonomic composition (34% mean 'apparent endemism'/reef), with only 15 species co-occurring in more than five reefs. Sixty per cent of species were 'rare' (found only on single reefs) and only 19% of species co-occurred in the adjacent Moreton Bay region. Gradients in species richness and taxonomic composition were not correlated with the distance between reefs or their latitude and only partially correlated with their distance from the shore, but they were highly correlated when sites were combined on the basis of both distance from shore and latitude. Two southern outer reefs (5.5-9 km from the coast) and four northern inner reefs (0.5-1.25 km from the coast) had highly distinctive faunas (richness and taxonomic composition), with a gradual gradient of dissimilarities for reefs intermediate between these two groups of sites, similar to sponge faunal patterns from other studies conducted at much larger spatial scales. One southern outer reef, Flinders Reef, was anomalous compared with the general regional fauna. Flinders Reef had low species richness, the highest taxonomic distinctness and the least heterogeneity in terms of taxonomic composition at species, genus and family levels, with affinities closer to the southern Great Barrier Reef than to the Sunshine Coast or Moreton Bay reefs. This finding is significant because Flinders Reef is the only designated highly protected marine area outside of Moreton Bay and is allegedly representative of the marine biodiversity of the whole region, yet contains few of the sponge genetic resources of the region, which has implications for the design and scale of marine reserves. Family-level taxa were poor surrogates of species diversity. Factors potentially responsible for spatial heterogeneity of sponge faunas between groups of reefs are discussed, including gradients in water quality (light, turbidity, siltation) and requirements for habitat specialisation by some species.</t>
  </si>
  <si>
    <t>Promoting restoration of fish communities using artificial habitats in coastal marinas</t>
  </si>
  <si>
    <t>Rapid urbanization has become an area of crucial concern in conservation, owing to urban infrastructure impacts on natural ecosystems. Urban infrastructures are often poor surrogates for natural habitats, and a diversity of eco-engineering approaches has been trialed to enhance their ecological value. Marinas are among the most common human-made infrastructures found on the shoreline, and cause substantial habitat destruction within the sheltered coastal areas previously used as nursery grounds by many fish species. The present study aimed at testing the suitability of installing artificial habitats (Biohut (R)) in marinas to reinforce the nursery function of the Marchica coastal lagoon, which historically hosts many species of juvenile groupers, including the endangered dusky grouper Epinephelus marginatus. Our hypothesis - that artificial habitats, by increasing habitat complexity, enhance the ecological value of a marina - was strongly supported by our results. The Biohuts hosted a high relative density of juvenile dusky and comb groupers in comparison with natural habitats. They can, therefore, be considered as a reservoir for juvenile groupers, including the endangered dusky grouper, and are suitable to reinforce the nursery function of this coastal lagoon. Subsequently, Biohuts can act as a ready-made nursery area to support the creation of small marine reserves that can reinforce the grouper population re-colonization along the coast of North Africa, which is considered to be the region from which the individuals populating the north western Mediterranean originated, and thus provide for long-term recovery of the endangered dusky grouper.</t>
  </si>
  <si>
    <t>Fish community and single-species indicators provide evidence of unsustainable practices in a multi-gear reef fishery</t>
  </si>
  <si>
    <t>Using information on the species composition and length-frequencies of fish caught in the spear and hook and line fisheries of Glover's Reef Marine Reserve, Belize, we evaluated changes between 20042010 and 20112017 in single-species and ecosystem sustainability indicators. The two gears differed in species caught, and both changed species composition between time periods, with the line fishers targeting smaller species, and the spear fishers responding to a parrotfish ban by catching more snappers and small groupers, as well as grey angels. Both gears caught smaller fish in 20112017 compared to 20042010, indicating overfishing. Species often caught immature were black grouper, Nassau grouper and mutton snapper with spears, and black snapper with lines. Most fish of other species were mature, but many were smaller than the optimal size for harvest. Fishing mortality rates were higher than natural mortality rates for most species in both gears in both time periods, whether calculated from average length or by length-based spawning potential ratio (LBSPR), implying that most populations were experiencing overfishing. Many species also had a low spawning potential ratio, implying a high probability that they were overfished. In general, many species were subject to unsustainable levels of fishing, and, according to the Froese indicators, some would benefit from size limits to protect immature individuals. These results are supported despite uncertainty in life history parameters for fishes in Belize, and differences between data poor assessment methods.</t>
  </si>
  <si>
    <t>Effects of marine reserves on the reproductive biology and recruitment rates of commonly and rarely exploited limpets</t>
  </si>
  <si>
    <t>We tested the effects of marine reserve status on the reproductive biology and recruitment rates of two commonly exploited (Helcion concolor, Scutellastra longicosta) and two rarely exploited (Cellana capensis, Scutellastra granularis) limpet species using two reserve and two non-reserve sites on the south coast of South Africa. Because densities of commonly exploited species are lower outside reserves, we hypothesised that limpets outside reserves will: (i) mature earlier; and (ii) show higher individual reproductive output. Rarely exploited species should show no such effects. For recruitment, we hypothesised that if recruits are attracted to adults or survive better where there are more adults, then commonly exploited (but not rarely exploited) species should show higher recruitment inside reserves. Analyses of gonadosomatic indices produced significant Month x Reserve interactions for all species (ANCOVA, p &lt; 0.05), indicating inconsistent reserve effects even for exploited species, although months with significant differences occurred more often in the commonly exploited species, giving weak support to the hypothesis regarding reproductive output. Reserve status had no significant effect on sex ratios or size at sexual maturity for either sex of any species. Accordingly, reserves had only a minor influence on reproduction in these species, which might reflect an indirect effect of poor policing. The timing of major recruitment events differed among species, with two broad patterns: recruitment was sporadic for C. capensis and S. longicosta and protracted for H. concolor and S. granularis. Recruit densities showed strong site effects. Highest recruitment occurred at the exploited site, Xhora, with no reserve effects, except in a single month for C. capensis, indicating that recruitment is independent of whether the site is protected or not. Therefore, reserves do not enhance recruitment directly, but because these populations appear to be open on scales of tens of kilometres, generally higher densities of limpets within reserves could enhance overall recruitment, because of greater gamete output by the population. Accordingly, reserves might have an indirect 'spillover' effect on recruitment, if not a direct one.</t>
  </si>
  <si>
    <t>Establishing baselines for recovery in a marine reserve (Poor Knights Islands, New Zealand) using local ecological knowledge</t>
  </si>
  <si>
    <t>Local ecological knowledge is a potentially valuable, but mostly untapped, resource for evaluating decadal-scale shifts in abundances of organisms. In this study, recollections of long-term divers were quantified to assess changes in underwater life at the Poor Knights Islands in temperate northeastern New Zealand from the 1960s to 2000s, in order to establish baselines for recovery since the islands were protected within a no-take marine reserve in late 1998. Data were validated against quantitative data from contemporary monitoring programmes (established in the late 1990s), with the divers conservative in that their reported changes were smaller than those from the scientific monitoring. The divers reported large (60-88%) and steady long-term declines in abundances of black corals (Lillipathes lilliei), tube sponges (Calyx imperialis), packhorse lobster (Sagmariasus verreauxi), and several large predatory fishes. There was little or no suggestion of recent recovery in these species following no-take protection. Only the sparid fish Pagrus auratus and sharks were considered to have substantially increased in numbers following no-take protection. Multivariate analysis of data derived from the divers' recollections detected no signs of recovery at the community-level, although full no-take protection appeared to have stopped further change along the major axis of variation. Our results highlight the value of local ecological knowledge for investigating decadal-scale changes in reef biota and for providing a longer-term context for evaluating the efficacy of marine reserves. (C) 2011 Elsevier Ltd. All rights reserved.</t>
  </si>
  <si>
    <t>No 'silver bullet': Multiple factors control population dynamics of European purple sea urchins in Lough Hyne Marine Reserve, Ireland</t>
  </si>
  <si>
    <t>Two-decade-long monitoring studies at Europe's first statutory marine reserve-Lough Hyne in SW Ireland-indicate that benthic communities are rapidly changing. Populations of the ecologically important purple urchin (Paracentrotus lividus) have fluctuated widely, most recently with a population boom in the late 1990s, followed by a mass mortality that persists to the present day. Eight general hypotheses have been proposed to account for the urchin decline including cold temperature limiting reproduction, ephemeral algal exudates disrupting urchin fertilization, low larval availability (due to over-harvesting and/or episodic recruitment), high mortality of settlers and juveniles due to hypoxia, hyperoxia, or predation (a trophic cascade hypothesis), and increased mortality due to pathogens (stress hypothesis). The cold-temperature and the trophic cascade hypotheses appear unlikely. The remaining hypotheses, however, all seem to play a role, to some degree, in driving the urchin decline. Ulvoid exudates, for example, significantly reduced urchin fertilization and few larvae were found in plankton tows (2012-2015), indicating low larval availability in summer. Whilst settling urchins regularly recruited under shallow-subtidal rocks until 2011, no settlers were found in these habitats from 2011 to 2014 or in field experiments (2012-2018) using various settlement substrata. Seawater quality was poor in shallow areas of the lough with extreme oxygen fluctuations (diel-cycling hypoxia), and 1-day experimental exposures to DO values &lt; 1 mg L-1 were lethal to most juvenile urchins. Multiple increases of the predatory spiny starfish (Marthasterias glacialis) population in recent decades may also have contributed to the demise of the coexisting juvenile urchins. Finally, urchins of all sizes were seen suffering from dropped spines, tissue necrosis, or white-coloured infection, suggestive of stress-related pathogen mortality. There was a paucity of broken tests, indicating limited predation by large crustaceans; the large number of adult urchins 'missing' and few P. lividus tests on the north shore points to possible urchin removal by poachers and/or starfish predation. While these ecological, environmental, and anthropogenic processes occur on open coast rocky shores, many are exacerbated by the semi-enclosed nature of this fully marine sea lough due to its limited flushing. Multiple factors, including low larval availability and rapidly expanding starfish populations, coupled with degraded habitat quality (ephemeral algal mats and extreme oxygen fluctuations), indicate that the purple urchin populations will not recover without an improvement in the water quality of Lough Hyne Marine Reserve, the restocking of urchins, and protection from poaching.</t>
  </si>
  <si>
    <t>FACTORS PREVENTING THE RECOVERY OF A HISTORICALLY OVEREXPLOITED SHELLFISH SPECIES, OSTREA LURIDA CARPENTER 1864</t>
  </si>
  <si>
    <t>The Olympia oyster, Ostrea lurida Carpenter 1864,dagger in estuaries along the Pacific coast of North America, experienced overexploitation throughout its range in the late 1800s, resulting in commercial extinction before 1930. Significant harvest restrictions and marine reserves were established in Washington State by 1897 to protect new recruits, and harvest pressure has been negligible for the past 80 y. Nevertheless, O. lurida remains locally rare. This study focuses on the contemporary dynamics of the remnant population of O. lurida in Willapa Bay, Washington, historically home to the largest native oyster fishery oil the coast, with a broad focus on factors preventing recovery. Failed recovery could be because of reproductive limitation, or to poor post recruitment performance. In this case, reproductive limitation Seems unlikely, because historical (1947 to 1983) and modern (2002 to 2006) records reveal 5-fold higher annual spatfall for O. lurida than introduced Pacific oysters (Crassostrea gigas.) However, O. lurida remains rare and C. g gas is commercially exploited from natural recruitment. To evaluate the effects of abundant C. g gas in intertidal areas on O. lurida settlement patterns, strings of C. gigas shell were placed at two tidal elevations in three habitat types-open mud, eelgrass beds of Zostera marina, and C. g gas reefs. Settlement of O. lurida was significantly higher on the shell strings placed in the C. g gas reefs at both tidal heights. To evaluate postrecruitment demography, juvenile O. lurida were outplanted at three tidal elevations at five sites, and fouling organisms were manipulated to test for competition. Short emersion times (8% greater exposure) reduced survival by 80% relative to subtidal treatments, but did not affect growth rates of survivors. Naturally-setting competitors, mostly nonindigenous, depressed survival by 50% and growth by 20%. In a third experiment, manipulating the density and stability of shell Substrate, O. lurida was easily moved or buried when outplanted in a thin, unconsolidated layer. These results indicate that recovery has been hampered by the removal of dense subtidal native oyster shell accumulations during exploitation, by direct competition from exotic species, and by the appearance of novel introduced oyster shell settlement substrate in the intertidal zone. This altered web of interactions influencing O. lurida serves as a model for beginning to explore the failed recovery of overfished species in rapidly changing coastal systems.</t>
  </si>
  <si>
    <t>Long-term trends in catch and effort of commercial linefish off South Africa's Cape Province: Snapshots of the 20(th) century</t>
  </si>
  <si>
    <t>The Cape commercial linefishery, established during the first half of the 19(th) century, currently consists of about 2 500 vessels (+/- 20 000 crew), which land some 15 500 tons of fish each year. In spite of a long history, a lack of a long-term catch and effort data series has severely hindered the management of the fishery. This paper provides commercial catch and effort data for three periods during the 20(th) century: 1897-1906, 1927-1931 and 1986-1998. Trends in catch per unit effort (cpue) were verified with additional data from the inshore trawl-fishery, from fishery-independent surveys and, where possible, stock assessment. According to a Linefish Management Protocol developed for the linefishery, any stock demonstrating a historical reduction in cpue or catch contribution of more than 75% is to be regarded as overexploited. Evaluations based on present datasets support this arbitrarily determined reference point for cpue. but reveal that catch composition is a poor indicator of stock status and should be used with caution. In spire of technological advances such as the advent of combustion engines, nylon lines, echo-sounders, electronic navigational aids, onboard freezer facilities and larger vessels, declines in catch rare indicative of severe overexploitation (i.e. 75-99%) were observed for many important linefish species during the 20th century. Most of these were higher-trophic-level species from the warm/temperate East Coast. several of which are also endemic. Life-history characteristics of the vulnerable species (i.e those demonstrating declines in cpue of &gt; 75%) include predictable location in time and space (either coastal migrant or resident), longevity (&gt; 15 years) and late maturity (relative to maximum age). Apart frorreduced productivity associated with stock depletion, other setbacks, such as ecosystem alteration, loss of genetic diversity and shortterm commercial extinction, are also anticipated. In order to rebuild depleted linefish stocks it is deemed essential to create additional marine reserves, dramatically improve enforcement, develop extensive public awareness programmes and substantially reduce commercial effort.</t>
  </si>
  <si>
    <t>Catalyzing sustainable fisheries management through behavior change interventions</t>
  </si>
  <si>
    <t>Small-scale fisheries are an important livelihood and primary protein source for coastal communities in many of the poorest regions in the world, yet many are overfished and thus require effective and scalable management solutions. Positive ecological and socioeconomic responses to management typically lag behind immediate costs borne by fishers from fishing pressure reductions necessary for fisheries recovery. These short-term costs challenge the long-term success of these interventions. However, social marketing may increase perceptions of management benefits before ecological and socioeconomic benefits are fully realized, driving new social norms and ultimately long-term sustainable behavior change. By conducting underwater visual surveys to quantify ecological conditions and by conducting household surveys with community members to quantify their perceptions of management support and socioeconomic conditions, we assessed the impact of a standardized small-scale fisheries management intervention that was implemented across 41 sites in Brazil, Indonesia, and the Philippines. The intervention combines TURF reserves (community-based territorial use rights for fishing coupled with no-take marine reserves) with locally tailored social-marketing behavior change campaigns. Leveraging data across 22 indicators and 4 survey types, along with data from 3 control sites, we found that ecological and socioeconomic impacts varied and that communities supported the intervention and were already changing their fishing practices. These results suggest that communities were developing new social norms and fishing more sustainably before long-term ecological and socioeconomic benefits of fisheries management materialized.</t>
  </si>
  <si>
    <t>Assessing and managing data-limited ornamental fisheries in coral reefs</t>
  </si>
  <si>
    <t>Coral reefs support numerous ornamental fisheries, but there are concerns about stock sustainability due to the volume of animals caught. Such impacts are difficult to quantify and manage because fishery data are often lacking. Here, we suggest a framework that integrates several data-poor assessment and management methods in order to provide management guidance for fisheries that differ widely in the kinds and amounts of data available. First, a resource manager could assess the status of the ecosystem (using quantitative metrics where data are available and semi-quantitative risk assessment where they are not) and determine whether overall fishing mortality should be reduced. Next, productivity susceptibility analysis can be used to estimate vulnerability to fishing using basic information on life history and the nature of the fishery. Information on the relative degree of exploitation (e.g. export data or ratios of fish density inside and outside no-take marine reserves) is then combined with the vulnerability ranks to prioritize species for precautionary management and further analysis. For example, species that are both highly exploited and vulnerable are good candidates for precautionary reductions in allowable capture. Species that appear to be less vulnerable could be managed on a stock-specific basis to prevent over-exploitation of some species resulting from the use of aggregate catch limits. The framework could be applied to coral reef ornamental fisheries which typically lack landings, catch-per-unit-effort and age-size data to generate management guidance to reduce overfishing risk. We illustrate the application of this framework to an ornamental fishery in Indonesia.</t>
  </si>
  <si>
    <t>Diet and condition of mesopredators on coral reefs in relation to shark abundance</t>
  </si>
  <si>
    <t>Reef sharks may influence the foraging behaviour of mesopredatory teleosts on coral reefs via both risk effects and competitive exclusion. We used a natural experiment to test the hypothesis that the loss of sharks on coral reefs can influence the diet and body condition of mesopredatory fishes by comparing two remote, atoll-like reef systems, the Rowley Shoals and the Scott Reefs, in northwestern Australia. The Rowley Shoals are a marine reserve where sharks are abundant, whereas at the Scott Reefs numbers of sharks have been reduced by centuries of targeted fishing. On reefs where sharks were rare, the gut contents of five species of mesopredatory teleosts largely contained fish while on reefs with abundant sharks, the same mesopredatory species consumed a larger proportion of benthic invertebrates. These measures of diet were correlated with changes in body condition, such that the condition of mesopredatory teleosts was significantly poorer on reefs with higher shark abundance. Condition was defined as body weight, height and width for a given length and also estimated via several indices of condition. Due to the nature of natural experiments, alternative explanations cannot be discounted. However, the results were consistent with the hypothesis that loss of sharks may influence the diet and condition of mesopredators and by association, their fecundity and trophic role. Regardless of the mechanism (risk effects, competitive release, or other), our findings suggest that overfishing of sharks has the potential to trigger trophic cascades on coral reefs and that further declines in shark populations globally should be prevented to protect ecosystem health.</t>
  </si>
  <si>
    <t>Fishery recovery in a coral-reef marine park and its effect on the adjacent fishery</t>
  </si>
  <si>
    <t>Numbers of fish and their wet weights were estimated in Kenyan coral-reef lagoons on seven reefs over 6 years. Two sites were protected from fishing for over 20 years, whereas the other five sites were heavily fished in recent years. A heavily fished site was converted into a marine park (Mombasa Marine National Park, approximately 10km(2), no fishing allowed), and the number of fishers allowed was slowly decreased between August 1991 and August 1992. The area adjacent to the park was converted into a marine reserve (only fishing traps, lines, and gill nets allowed) that provided fishing grounds for fishers excluded from the park. Data from a fish-landing site adjacent to the newly created marine park were collected for 3 years and analyzed to determine the effect of the park's creation on fish catches. Results suggest that fishing in the reserve reduced fish wet weight by about a factor of 10 and reduced fish numbers and species richness by a factor of two. Both field studies and landing site's fishing grounds were protected with the creation of the park, and 65% of the fishers quit the studied landing, leaving nearly the same density of fishers in the remaining area (similar to 12 fishers/km(2)). Further, fishers using pull seines were excluded from the reserve, and their numbers were replaced by fishers using other gear (mostly basket traps). Although the overall catch per unit effort increased by about 110% after the park's creation, the total fish landed decreased by 35% and the catch per unit effort decreased toward the end of the study period despite increasing fish abundance in the park. Although establishment of small parks elsewhere have increased the total catch, the large park we studied did not; one reason may nave been the lower ratio of edge to park area of the large park. Alternatively, the park's edge may have provided a good fishing area, so fishing effort may have been highest along the park's edge. Consequently, a barrier may have been created that restricted fish dispersal to most of the reserve. Therefore, the area that had an increased catch was small (&lt;1 to 2km from the edge) and could not compensate for the lose fishing area. Most fish species within the park showed recovery after fisher exclusion. Total fish wet weights 3 years after the fisher's exclusion were 25% below the older marine parks. Poor recovery of the herbivorous parrot and surgeonfish can account for much of this shortfall. Competition for resources with sea urchins appear to be slowing recovery of these two groups. A study site 2.5 km from the park's southern boundary, in the reserve section of the protected area, showed no changes in fish abundance over the study period, despite changing gear regulations.</t>
  </si>
  <si>
    <t>Fish populations forming transient spawning aggregations: should spawners always be the targets of spatial protection efforts?</t>
  </si>
  <si>
    <t>Many coral reef fish form transient spawning aggregations at sites located a few to hundreds of kilometres from their normal residence areas. Reef fish spawning aggregations (FSAs) are often heavily exploited, which make them targets for management with marine reserves. We used a per-recruit model to compare the long-term conservation (impacts on female spawning-stock biomass-per-recruit (SSBR) and female : male sex ratio, SR) and fisheries effects (impacts on yield-per-recruit, YPR) of spawning reserves vs. normal residence reserves for two data-poor populations from Seychelles with contrasting life history traits and sexual modes: the Siganus sutor population of the main granitic islands, which has a fast life history and is gonochoristic and the Epinephelus fuscoguttatus population of Farquhar Atoll, which has a slow life history and is protogynous. Overall, our results suggest that normal residence reserves are more effective at improving both the SSBR and YPR of S. sutor. In contrast, the protection of a substantial fraction of spawning sites is preferable for E. fuscoguttatus to ensure the reproductive output of this protogynous population through normalization of SR and maintenance of high SSBR. Neither spawning reserves nor normal residence reserves improved the YPR of E. fuscoguttatus. However, yields of E. fuscoguttatus may increase on the long term via recruitment subsidy if a substantial fraction of spawning sites is protected. This mayoccur only if the population was recruitment limited in the absence of reserves and increases in SSBR compensate for lost opportunities caused by the area closures. Sensitivity analyses revealed that the relative effects of spawning reserves and normal residence reserves relate more to the change in catchability occurring with FSA formation than to life history traits. Thus, normal residence reserves should be preferred over spawning reserves for S. sutor essentially because its catchability at spawning sites is low relative to many other aggregation-forming populations. S. sutor therefore suffers higher fishing mortality in normal residence areas than at FSA sites. Our study demonstrates that spawning reserves are not always the most effective tool for balancing conservation and exploitation objectives for FSA-forming populations, and that this measure should ideally be weighed against other management options.</t>
  </si>
  <si>
    <t>Evidence for spillover of reef fishes from a no-take marine reserve: An evaluation using the before-after control-impact (BACI) approach</t>
  </si>
  <si>
    <t>No-take marine reserves (NTRs) may promote recovery of exploited populations within their boundaries and spillover offishes to adjacent fishing grounds, thus potentially benefiting the local fisheries. Although some Studies have measured spillover by examining gradients of fish abundance and body size across reserve boundaries, there are no such Studies to date including information from before reserve estab lishment, thus seriously limiting interpretation of results. We measured reef fish spillover from a NTR (Itacolomis Reef, Eastern Brazil) by estimating biomass and body size across the reserve boundary before (2001) and after (2002-2005) initiation of protection. Replicate sites were sampled inside and Outside the reserve, with Unprotected sites included in three distance categories from the reserve boundary: 0-400, 400-800 and 800-1200 m. This latter category generally surpasses the scales over which spillover is expected to influence patterns of fish abundance outside reserves (generally &lt;500 m), particularly for relatively sedentary fishes, thus acting as a control for the reserve effect. Habitat measurements were undertaken at the same sites, from 2003 on. Biomass of Scarus trispinosus, a major fishery resource and the dominant species in terms of biomass (37.4% of total biomass), was lower inside the reserve area before its establishment. During this same period, no individuals of two primary target species, Mycteroperca bonaci and Sparisoma axillare, were recorded inside the reserve. Coral cover was consistently lower inside the reserve from 2003 on. Biomass and body size of M. bonoci, as well as biomass of Ocyurus chrysurus, increased continuously inside the reserve after its establishment, with no similar increases recorded in control sites. Evidences of spillover (i.e. higher biomass inside the reserve and in unprotected sites closer to its boundary) were obtained for M. bonaci, O. chrysurus and S. trispinosus, although this pattern was only marginally significant for O. chrysarus. Despite these positive signs, recovery and spillover of S. trispinosus were probably inhibited by increased poaching from 2003 on. Our results indicate that the NTR at Itacolomis Reef was established a priori on poor quality habitats. Thus, future spatial comparisons between protected and unprotected sites would underestimate changes due to protection. These findings highlight the importance of baseline information and continued monitoring for adequately understanding the effects of NTRs, as well as the need of closer collaboration between natural and social scientists in order to effectively protect high-quality habitats in the long term while accounting for the socio-economic needs of local fishing communities. (C) 2008 Elsevier B.V. All rights reserved.</t>
  </si>
  <si>
    <t>Reserve site selection for data-poor invertebrate fisheries using patch scale and dispersal dynamics: a case study of sea cucumber (Cucumaria frondosa)</t>
  </si>
  <si>
    <t>Globally, management decisions for recently established invertebrate fisheries are based on limited information. The negative consequences are being realized as now at least one-third of invertebrate fisheries are over-exploited, collapsed or closed. Management of a fishery should be based on abundance and productivity data. This information is often unavailable but in some jurisdictions, spatial distributions are known. A methodology for designating a network of reserves for sedentary invertebrates, using sea cucumber (Cucumaria frondosa) on the Scotian Shelf, Canada is proposed, as a case study. It is assumed that there is a positive relationship between spawner density and per capita population growth rate in sedentary broadcast spawners and that fertilization success declines rapidly at low densities. Protection of high-density habitat would safeguard critical spawner density, especially when the critical density is unknown. Using spatial distribution, a method to identify size and location of reserves designed to protect high-density habitat was developed. First, geographically distinct regional-scale clusters are identified. Within clusters, the characteristic patch scale was determined through spatial autocorrelation analysis. The size of reserves can be set as 50% of each high-density patch based on an appropriate risk-averse approach. The allocation of reserve size and location is not dependent on results of a numerical circulation model. However, the analysis was refined by using one to predict larval drift patterns, and connectivity among patches. Reserve boxes were then designated to safeguard from 30 to 65% of each high-density patch. Marine reserves do not work if inappropriately sited. In the absence of any other information, it is argued that siting reserves on high-density areas is an essential and appropriate approach to data-poor invertebrate fisheries management. A high percentage of each high-density patch could serve as risk-averse spatial management' reference points, and could be modified once replenishment rates are known. Copyright (c) Her Majesty the Queen in Right of Canada 2013</t>
  </si>
  <si>
    <t>Quality standard codes of reference of Jordanian coastal waters of the Gulf of Aqaba, Red Sea</t>
  </si>
  <si>
    <t>Back in 1992, the Gulf of Aqaba Environmental Action Plan (GAEAP), a collaboration between the Aqaba Region Authority (ARA), Jordan and the World Bank, gave considerable emphasis to the environmental protection of the Gulf of Aqaba [The World Bank. Gulf of Aqaba Environmental Action Plan. Report No. 12244JO (1993).]. The document recommended the establishment of a marine reserve and the long term monitoring of the coastal habitats' environmental quality. The combination of a dedicated follow up, the collaborative efforts of ARA and the Marine Science Station (MSS), and the founding of the Aqaba Special Economic Zone Authority (ASEZA) have turned the recommendations into reality. A comprehensive monitoring program of the Jordanian coastal habitats commenced in 1999. The first three years of the program were financed by a donation from The Global Environmental Facility (GEF). In return, Jordan has committed itself to the maintenance of the monitoring program as an ongoing tool for sustainable coastal management. The monitoring program includes observations on benthic habitat, fish communities, bottom sediments and seawater quality. This paper focuses on the results of seawater-quality monitoring in the first three years. Records of weather conditions, coastal currents, seawater temperature, transparency, salinity, density, pH, alkalinity, dissolved oxygen, ammonia, nitrate, nitrite, phosphate, silicate, particulate matter, chlorophyll a, zooplankton biomass, total coliform, fecal coliform, hydrocarbons and sedimentation rate have been generated monthly since January 1999 at six coastal stations, and one offshore reference station, in the Jordanian waters of the Gulf of Aqaba. The coastal stations are located at sites with different benthic habitats and are occupied by different human activities. Offshore records of density (thermohaline structure), nutrients and chlorophyll a depicted two well-defined seasons; a nutrient-/chlorophyll a-rich, mixed water winter from December to April and a nutrient-/chlorophyll a-poor, stratified water summer from June to October. Short transition seasons appeared in May and November. The mixing and stratification seasons were also clearly depicted in the coastal waters. Statistical analysis of the three-year data collected at the offshore station revealed no significant inter-annual differences in the upper 125 m of the water column with respect to any of the measured parameters. At coastal stations, the water quality at the two northernmost stations was significantly different in comparison to the upper 125 m at the offshore station and to the other coastal stations, with respect to the two key indicator parameters: inorganic nitrogen and chlorophyll a. The three-year findings of the monitoring program are employed to suggest standard codes of reference for the coastal water quality.</t>
  </si>
  <si>
    <t>Growth parameter k and location affect body size responses to spatial protection by exploited rockfishes</t>
  </si>
  <si>
    <t>For many fish taxa, trophic position and relative fecundity increase with body size, yet fisheries remove the largest individuals, altering food webs and reducing population productivity. Marine reserves and other forms of spatial protection can help mitigate this problem, but the effectiveness of these management tools may vary interspecifically and spatially. Using visual survey data collected on the Central Coast of British Columbia, for 12 species of exploited rockfish we found that body size responses to spatial fishery closures depended on interspecific variation in growth parameter k (the rate at which the asymptotic body size is approached) and on location. For two closures, relative body sizes were larger at protected than at adjacent fished sites, and these differences were greater for species with lower k values. Reduced fishery mortality likely drove these results, as an unfished species did not respond to spatial protection. For three closures, however, body sizes did not differ between protected and adjacent fished sites, and for another closure species with higher k values were larger at fished than at protected sites while species with lower k values had similar sizes in both treatments. Variation in the age of closures is unlikely to have influenced results, as most data were collected when closures were 13 to 15-years-old. Rather, the lack of larger fish inside four of six spatial fishery closures potentially reflects a combination of smaller size of the area protected, poor fisher compliance, and lower oceanographic productivity. Interspecific differences in movement behavior did not affect body size responses to spatial protection. To improve understanding, additional research should be conducted at deeper depths encompassing the distribution of older, larger fish. Our study-which was conceptualized and executed by an alliance of Indigenous peoples seeking to restore rockfishes-illustrates how life history and behavioral theory provide a useful lens for framing and interpreting species differences in responses to spatial protection.</t>
  </si>
  <si>
    <t>Diversity, dynamics and biogeography of Chilean benthic nearshore ecosystems: an overview and guidelines for conservation</t>
  </si>
  <si>
    <t>Despite Chile has been one of the pioneering countries in studies of human impact on marine communities, and despite the enormous economic and social significance that the marine environment has for the country, the development of marine conservation programs and the scientific basis for sustainability has not kept pace, with the exploitation rate of marine fisheries and the increasing use of the coast for other purposes. Although we think that the establishment of any conservation policies along the vast coastline of Chile must be based on a multitude of approaches and considerations, scientific, biological, and ecological principles should guide much of these efforts. In this paper, we attempt to present a general overview of the current knowledge about the ecology and biogeography of nearshore systems in Chile. Based on the most relevant existing information, our goals are to: 1) Identify major biogeographic and ecological features of nearshore ecosystems, and the obvious gaps in information, 2) identify the most harmful human activities impacting the structure and dynamics of these systems, and 3) suggest the possible use of indicators to assess the conservational status of different environments along the coast. This overview shows, on one side, the geographic areas of deficitary knowledge on nearshore environments that are critical for future marine conservation and management plans, and on the other, the availability of high quality information for other geographic areas along the coast. Regarding the taxonomy and large-scale patterns of species distribution, important gaps in information were detected, however no big changes in the total number of species are expected in the future. There are few large-scale patterns of species distribution are reported in the literature, and in this contribution, but more work needs to be done, particularly for some taxa, to identify areas of high species diversity as well as areas which possess unique characteristics in terms of ecosystem processes (e.g., particular disturbance and upwelling regimes in coastal marine ecosystems) and species (e.g., endemic and keystone species). For most marine invertebrates and macroalgae, hotspots in species diversity are present in southern Chile. New studies addressing the causal factors generating these large-scale patterns of species distribution are also needed; information about coastal oceanography and larval supply is still poor. This information crucial for the design of a marine reserve network. The information available on community structure and ecosystem functioning, especially highlighting the effect of human impact, comes from very few geographic regions. More information about community structure for other areas of the coast is required, particularly considering the strong differences in temperature, circulation patterns, habitat heterogeneity, species composition, as well as of upwelling and El Nino effects along the 4,000 km of coastline. Finally, we list what we think are the most harmful human activities by area and environment along the coast, and integrate this information to suggest possible environmental indicators, and basic needs and guidelines for marine conservation in Chile.</t>
  </si>
  <si>
    <t>From Land to Sea: The Role of Land Trusts in Marine Protection</t>
  </si>
  <si>
    <t>Many policymakers conclude that marine conservation strategies are limited when compared to land protection tools. Limitations are described as resulting from institutional differences between land and sea resources such as the lack of private ownership in the sea, and differences in physical characteristics such as the fluid nature of marine resources. Despite these differences, some trends in land protection are relevant for marine protection, such as the increased role of nongovernmental organizations (NGOs). This article examines how marine protection strategies develop from an NGO's terrestrial experience. I researched marine conservation tools used by three land trusts and point out limitations and opportunities related to their use. Tools these organizations have adapted from their land protection experience are management partnerships, acquisition, strategic planning, zoning, and database development. The extent to which these organizations use previous land experience for marine conservation may depend on geographic location and on institutional and organizational characteristics.</t>
  </si>
  <si>
    <t>The Ocean is our Farm: Marine Conservation, Food Insecurity, and Social Suffering in Southeastern Tanzania</t>
  </si>
  <si>
    <t>This paper examines the social impact of a large-scale marine conservation project (Marine Park) in the coastal region of Mtwara, southeastern Tanzania, following displacement and the enforcement of restrictions on fishing and extracting marine resources. Through an analysis of interviews and focus group discussions with residents in six villages, the paper illustrates how the undesired effects of the Marine Park have become part of people's everyday discourse regarding hardships and their experiences of the violence of everyday life. Elicited narratives provide insights into how the Marine Park, in combination with a multiplicity of factors leading to displacement, dispossession, and social dislocation, has intensified hardships, especially among female-headed households, due to their increasing poverty, marginalization, and food-related insecurity. The narratives shed light on people's lived experiences of disempowerment, feelings of humiliation, anger, despair, low self-esteem, and extreme resentment-in essence, their social suffering. The paper makes a case for addressing the human dimensions of marine biodiversity and conservation interventions as a key step in making them genuinely collaborative and sustainable in terms of social equity and ecological effectiveness.</t>
  </si>
  <si>
    <t>FACTORS INFLUENCING RESIDENTS' ATTITUDE TOWARDS MARINE RESOURCE UTILIZATION IN TUN SAKARAN MARINE PARK, MALAYSIA</t>
  </si>
  <si>
    <t>Communities living in the Tun Sakaran Marine Park (TSMP) depend on the marine resources for their livelihood. The marine park is managed by state government, the Sabah Parks, with the main objective of conserving the high marine biodiversity in the area. The communities living in the area use the resources on a daily basis, for family consumption and subsistence. The marine park is also popular for its world class diving sites which has contributed to the growth of the ecotourism industry. The main objective of this study is to determine the sociodemographic characteristics of the resident communities in order to evaluate the factors that determine the attitude of the communities towards the utilization of the marine resources. Data from 116 respondents in three islands in the park were collected using the convenient sampling method. Results of the regression analysis showed that citizenship (non-citizen), education, sense of ownership to the place and responses towards destructive fishing methods had significant influences on the attitudes towards the utilization of the marine resources. Relevant agencies can help to improve the attitudes of the communities by increasing awareness of the communities through informal education and providing extension information to reduce uses of destructive fishing methods.</t>
  </si>
  <si>
    <t>Coral Reef Fisheries Resource Management In Taka Bonerate National Park Based On Constructionism Perspective</t>
  </si>
  <si>
    <t>This paper is aimed at exploring the complexity of fishery resource use of Taka Bonerate coral reef zone from the past to the present when it has become a National Sea Park. The complexity of phenomena comprises dimensions of diversity and variation of technology, change and continuity, types of ideological interaction with environment, involvement of both internal and external stakeholders with various categories, kinds and multilevel control or ownership of various fishing grounds, influence of internal and external socio-cultural factors as well as its marine resources and environmental impacts, etc. It is realized that for understanding such a complexity needs a particular analysis with a holistic perspective. By applying the constructionist perspective, the writer discovered that the management of fishery resource use of Taka Bonerate coral reef zone by the local fishermen community could be viewed and understood in three paradigms: (1) communalism characterized the past pattern of management (up to the beginning of the 1960s) marked by inter-subjective relation model and a harmony between man and sea environment, (2) orientalism based on the mastery of nature and the application of modern catching technology, capitalism, industrialism, and free market, taking place from the middle of the 1960s to the beginning of the 1980s, which brought about coral reef ecosystem degradation and fish resources decrease, and (3) paternalism characterized by the tendency to protect the balanced state of nature by means of placing bureaucrats and scientists as managers and controllers of fishery resources. As the paternalism paradigm tends to observe bottom-up practices, it stands to reason that this paradigm has not been able to solve environmental problems and fishermen's poverty in Taka Bonerate.</t>
  </si>
  <si>
    <t>Spatial inequalities leave micropolitan areas and Indigenous populations underserved by informal STEM learning institutions</t>
  </si>
  <si>
    <t>Informal learning institutions (ILIs) create opportunities to increase public understanding of science and promote increased inclusion of groups underrepresented in Science, Technology, Engineering, and Math (STEM) careers but are not equally distributed across the United States. We explore geographic gaps in the ILI landscape and identify three groups of underserved counties based on the interaction between population density and poverty percentage. Among ILIs, National Park Service lands, biological field stations, and marine laboratories occur in areas with the fewest sites for informal learning opportunities and have the greatest potential to reach underserved populations, particularly in rural or high poverty counties. Most counties that are underserved by ILIs occur in the Great Plains, the southeast, and the northwest. Furthermore, these counties have higher Indigenous populations who are underrepresented in STEM careers. These unexpected geographic gaps represent opportunities for investments in ILI offerings through collaborations and expansion of existing resources.</t>
  </si>
  <si>
    <t>KEEPING THE BAY IN GLACIER BAY NATIONAL PARK: INTRODUCING GLACIER SCIENCE TO THE UNITED STATES SUPREME COURT</t>
  </si>
  <si>
    <t>In 2000, seventy-five years after the founding of Glacier Bay National Monument, the United States Supreme Court authorized the State of Alaska to begin legal proceedings related to the ownership of 'certain marine submerged lands in southeast Alaska' including the submerged lands contained within what is now Glacier Bay National Park. This narrative presents a summary of how glacier science (glacial geology and glaciology) became an integral part of the argument prepared and presented by the United States Government in response to the State of Alaska's Complaint.</t>
  </si>
  <si>
    <t>Modelling distribution of marine benthos from hydroacoustics and underwater video</t>
  </si>
  <si>
    <t>Broad-scale mapping of marine benthos is required for marine resource management and conservation. This study combines textural derivatives based on bathymetry from multibeam hydroacoustics with underwater video observations to model and map sessile biota between 10- and 60-m water depth over 35 km(2) in Point Addis Marine National Park (MNP), Vic., Australia. Classification tree models and maps were developed for macroalgae (all types, mixed red algae, Ecklonia, and rhodoliths) and sessile invertebrates (all types, sponges, and ascidians). Model accuracy was tested on 25% of the video observation dataset reserved from modelling. Models fit well for most macroalgae categories (correct classification rates of 67-84%), but are not as good for sessile invertebrate classes (correct classification rates of 57-62%). The poor fit of the sessile invertebrate models may be the combined result of grouping organisms with different environmental requirements and the effect of false absences recorded during video interpretation due to poor image quality. Probability maps, binary single-class maps, and multi-class maps supply spatially explicit, detailed information on the distribution of sessile benthic biota within the MNP and provide information at a landscape-scale for ecological investigations and marine management. (C) 2008 Elsevier Ltd. All rights reserved.</t>
  </si>
  <si>
    <t>Parasite communities of eels Anguilla anguilla in freshwater and marine habitats in Iceland in comparison with other parasite communities of eels in Europe</t>
  </si>
  <si>
    <t>Ninety-five eels from one marine and three freshwater localities in Iceland were examined for parasites. Twenty species were found, 12 from marine habitat, 12 from freshwater and 4 species were found in both habitats. These are: Eimeria anguillae, Chilodonella hexasticha, Trichodina fultoni, T. jadranica, Myxidium giardi, Myxobolus kotlani, two Zschokkella spp., Derogenes varicus, Deropristis inflata, Diplostomum sp., Plagioporus angulatus, Podocotyle atomon, Anisakis simplex (larva), Eustrongylides sp. (larva), Hysterothylacium aduncum (larva), Raphidascaris acus (larval and adult stages), Bothriocephalus claviceps, Proteocephalus macrocephalus, and a pseudophyllidean larva. Thirteen of these species are new parasite records from Icelandic waters. The component community of marine eels was characterized by low diversity and a high dominance of a single species. Overall, seven species of helminths were observed, up to five different species occurring in an individual fish. The component community of the freshwater eels was species-poor with low diversity and relatively high dominance of single species. A between-sites difference in the freshwater eels was considerable; only Diplostomum sp. was found at more then one sampling site. Similar to previous studies, there is a total replacement of freshwater macroparasite species by marine ones in saline waters. But unlike research abroad in which species richness decreases with higher salinity, the marine eels in Iceland have considerably higher richness than the freshwater ones. The parasite communities of freshwater eels in Iceland are, in general species-poorer, less diverse and having higher Berger Parker (BP) dominance than other eel communities in Europe. Marine eels have on the other hand comparable species richness, are less diverse and with a high BP dominance.</t>
  </si>
  <si>
    <t>Market feasibility of a water trail</t>
  </si>
  <si>
    <t>This feasibility study examines the implications of the creation of a water trail in Bruce Peninsula National Park and Fathom Five National Marine Park. Modern water trails have been increasing in popularity since the middle of the 1980s. Water trail associations were surveyed to compile a database of their current status, and predicted trends including: association growth, volunteer and association responsibilities, proximity to population bases, land ownership, technology, maintenance and fees. In terms of Bruce Peninsula National Park and Fathom Five National Marine Park, developing a water trail is feasible, if several precautions are taken. Zoning and plan ning policies of the Parks are compatible with the current number of paddlers in the region. Numbers of paddlers, however, are increasing. Two important issues need to be addressed: activity classification and available campsites. Paddling on water trails is a recreational activity which is expected to have significant annual growth. Natural resource managers should be prepared with a management strategy which allows the greatest degree of resource protection, environmental education and enjoyment possible. This study was made possible by the provision of a research grant from Parks Canada.</t>
  </si>
  <si>
    <t>Public awareness and attitudes towards marine protection in the United Kingdom</t>
  </si>
  <si>
    <t>Public perception research evaluating awareness and attitudes towards marine protection is limited in the United Kingdom (UK) and worldwide. Given public opinion can help drive policy and affect its successful delivery we conducted nationwide surveys in 2005, 2010 and 2015 to assess public knowledge of UK (England, Scotland and Wales) sea 'health' and management. Respondents from all three surveys were relatively pessimistic about sea 'health', perceiving this as poor-fair and largely in decline. Enthusiasm for marine conservation was high with almost two-thirds of respondents in each survey wanting &gt;40% of UK seas highly protected from fishing and damaging activities. In 2015 there was considerable dissatisfaction with the rate of progress in Marine Conservation Zone designation and over three-quarters of respondents considered dredging and trawling to be inappropriate in protected areas, contrary to management. The UK government and devolved administrations need to better align future conservation and management with public expectations. (C) 2016 Elsevier Ltd. All rights reserved.</t>
  </si>
  <si>
    <t>Establishing representative no-take areas in the Great Barrier Reef: Large-scale implementation of theory on marine protected areas</t>
  </si>
  <si>
    <t>The Great Barrier Reef Marine Park, an area almost the size , of Japan, has a new network of no-take areas that significantly improves the protection of biodiversity. The new marine park zoning implements, in a quantitative manner, many of the theoretical design principles discussed in the literature. For example, the new network of no-take areas has at least 20% protection per bioregion, minimum levels of protection for all known habitats and special or unique features, and minimum sizes for no-take areas of at least 10 or 20 kat across at the smallest diameter Overall, more than 33% of the Great Barrier Reef Marine Park is now in no-take areas (previously 4.5%). The steps taken leading to this outcome were to clarify to the interested public why the existing level of protection wets inadequate; detail the conservation objectives of establishing new no-take areas; work with relevant and independent experts to define, and contribute to, the best scientific process to deliver on the objectives; describe the biodiversity (e.g., map bioregions); define operational principles needed to achieve the objectives; invite community input on all of The above; gather and layer the data gathered in round-table discussions; report the degree of achievement of principles for various options of no-take areas; and determine how to address negative impacts. Some of the key success factors in this case have global relevance and include focusing initial communication on the problem to be addressed; applying the precautionary principle; using independent experts; facilitating input to decision making; conducting extensive and participatory consultation; having an existing marine park that encompassed much of the ecosystem; having legislative power under federal law; developing high-level support; ensuring agency Priority and ownership; and being able to address the issue of displaced fishers.</t>
  </si>
  <si>
    <t>Differences in perception of a newly created Marine Park in south-west Western Australia by boat -based recreational fishers and the broader community</t>
  </si>
  <si>
    <t>Community acceptance of Marine Parks is widely acknowledged as being critical for success. Where community stewardship and voluntary compliance have been achieved, there are fewer issues with non-compliance of zoning regulations. Probability-based surveys that are representative of the wider community can improve understanding of community perceptions prior to and following establishment of Marine Parks. Understanding attitudes towards newly created Marine Parks among user groups provides valuable information for the design of education and engagement programs, while also creating a benchmark to compare changes over time. A survey of community perceptions and awareness regarding the recently created Ngari Capes Marine Park in south-west Western Australia was measured via a randomised telephone survey of local and non-local boat based recreational fishers; and local residents (including non-fishers and shore/boat fishers). This survey also evaluated other recreational uses of the park and how these activities were valued, knowledge of Marine Park zones, and how information about Marine Parks was being accessed. Participation in recreational fishing within Ngari Capes was above average and a supportive attitude towards the park was apparent. Boat-based recreational fishers displayed a higher degree of concern about fishing restrictions compared to local residents, but overall were supportive of the Marine Park. Across all user groups there was low awareness of the Ngari Capes Marine Park and poor understanding of Marine Parks. A lack of clarity regarding the likely benefits of the Ngari Capes Marine Park was apparent, implying a need to improve public communication and community engagement.</t>
  </si>
  <si>
    <t>Using conservation as a tool to resolve conflict: Establishing the Piran-Savudrija international Marine Peace Park</t>
  </si>
  <si>
    <t>Border disputes between neighbouring States are a regular occurrence and have the potential to undermine relations at national, regional, local and even individual level. In this instance the conflict over Piran Bay in the Northern Adriatic Sea has led to conflict between the neighbouring States of Croatia and Slovenia. The lack of resolution of this conflict resulted in Croatia being delayed in its accession into the European Union (EU). The border dispute remains unresolved and will go to international arbitration in 2013. Yet it is unlikely that arbitration will provide a solution agreeable to all stakeholders. It is likely that residual feelings of injustice will remain, especially at local level. Analysis of the political context of the dispute and recognition of the biological importance of the region has led to opportunity to combine politics and biological conservation to establish an International Marine Peace Park (IMPP) as a potential mitigation measure to help resolve the conflict. This initiative aims to develop regional ownership over a shared marine space linking the local communities of Slovenia and Croatia that co-habit the adjacent Istrian peninsula. The area of the proposed Piran-Savudrija IMPP hosts numerous habitat types and species which are representative of the region and are of international and national conservation importance. The policies and opportunities associated with EU accession provide the potential political, economic and environmental frameworks to develop a regional agency or a bi-national steering committee for the management of the area. This could allow local communities to develop equitable management and restore good relations while preserving an important regionally representative marine area. (C) 2012 Elsevier Ltd. All rights reserved.</t>
  </si>
  <si>
    <t>Marine spatial planing and the Great Barrier Reef Marine Park Act 1975: An evaluation</t>
  </si>
  <si>
    <t>The Great Barrier Reef is internationally recognised for its natural and heritage value. Australian Government established the Great Barrier Reef Marine Park under the Great Barrier Reef Marine Park Act, 1975. The Act provides a legal regime for the protection of the natural and heritage values of the Reef. The Act incorporated spatial zoning and Marine Spatial Planning (MSP) to achieve the objective of ecologically sustainable use and management. The Act applies many principles including Ecosystem-Based Management (EBM) to achieve the objective. The current management mechanism under MSP has a significant achievement in the protection of the Reef region. However, there are many shortcomings of the Act to achieve the objective of ecologically sustainable use and management. Protection of ecosystem health, resilience, marine pollution and risk of climate change are the challenges that the Park faces. This paper analyses the shortcomings and achievements of the Act based on the Review Report, 2006, the Outlook Report 2009 and the Outlook Report 2014. The analysis explores that the overall performance of the Act is poor. Therefore, this research recommends for new management practice under a strategic action plan. The Plan should provide adequate protection against the new challenges that the Park faces.</t>
  </si>
  <si>
    <t>Conservation and management of ecosystems within and without protected natural areas, Baja California, Mexico</t>
  </si>
  <si>
    <t>Mexico has several ways of preserving flora and fauna, depending on geographical scale and land ownership. Until recently, fifty percent of the land was common property called ejidos,(2) which denotes communal land and protected areas. Wildlife management and natural resources conservation practices occur in these types of land tenure. There is a gradient of land use intensities, from cities and agricultural lands to almost pristine sites. Eighty percent of Baja California is under a conservation or management policy. There is a regional plan for the whole state, and three plans for the coastal zone. Several public policies have been created for nature protection and management as wen as for creating social interest in environmental issues. Fifteen terrestrial and marine areas are considered a priority for national conservation. Nature protection occurs in one biosphere reserve, three special biosphere reserves on the islands, two national parks in the mountains, and three areas for protection of forests and desert vegetation. Wildlife management is conducted in thirty units (called UMAS) and around the buffer zones of the biosphere reserves. Nevertheless, this system does not work well. Challenges include: highly modified and fragmented areas; endangered species and vegetation types; land tenure conflicts; several exotic cultural land use practices; and the absence of natural areas in cities and agricultural fields. We present an updated plan for the conservation and management of Baja California landscapes, ecosystems, communities, and natural resources. We also present our own landscape-scale design for the conservation and management of wildlife. Two main strategies must be followed to reach the conservation goals, within and without protected areas, regardless of the legal status of land ownership.</t>
  </si>
  <si>
    <t>Monthly and Quarterly Sea Surface Temperature Prediction Based on Gated Recurrent Unit Neural Network</t>
  </si>
  <si>
    <t>The sea surface temperature (SST) is an important parameter of the energy balance on the Earth's surface. SST prediction is crucial to marine production, marine protection, and climate prediction. However, the current SST prediction model still has low precision and poor stability. In this study, a medium and long-term SST prediction model is designed on the basis of the gated recurrent unit (GRU) neural network algorithm. This model captures the SST time regularity by using the GRU layer and outputs the predicted results through the fully connected layer. The Bohai Sea, which is characterized by a large annual temperature difference, is selected as the study area, and the SSTs on different time scales (monthly and quarterly) are used to verify the practicability and stability of the model. The results show that the designed SST prediction model can efficiently fit the results of the real sea surface temperature, and the correlation coefficient is above 0.98. Regardless of whether monthly or quarterly data are used, the proposed network model performs better than long short-term memory in terms of stability and accuracy when the length of the prediction increases. The root mean square error and mean absolute error of the predicted SST are mostly within 0-2.5 degrees C.</t>
  </si>
  <si>
    <t>Fragmented integration in the Singapore-Indonesian border zone: Southeast Asia's 'growth triangle' against the global economy</t>
  </si>
  <si>
    <t>Singapore-Indonesian investment cooperation in the Riau islands forms the key part of an initiative in cross-border cooperation including Indonesia, Malaysia and Singapore. Four flagship projects - Batamindo Industrial Park, Bintan Industrial Estate, Bintan Beach International Resort, and the Karimun marine and industrial complex - are a key test of the effectiveness of a development strategy that seeks to 'fast track' development by creating enclaves of investment, protected from the diseconomies and constraints of their surrounding environment. This paper evaluates the progress of the flagship investments and their interaction with their surrounding communities. It shows the constraints on securing enclaves of investment opportunity in the midst of poverty and high population growth. Lessons from the development experience are linked to the political processes affecting cross-border cooperation in Southeast Asia; This discussion reveals the retention of interstate processes predicated on the continued existence of strong nation-states, rather than trans-state processes which permit the weakening of national sovereignty. The negotiating pitfalls and development dilemmas emerging in this political context are identified.</t>
  </si>
  <si>
    <t>Differences in livelihoods, socioeconomic characteristics, and knowledge about the sea between fishers and non-fishers living near and far from marine parks on the Kenyan coast</t>
  </si>
  <si>
    <t>The socioeconomic conditions in nine communities of the Kenyan coast were examined to test the hypotheses that socioeconomic characteristics and knowledge about the sea differ for: (1) fishers compared to non-fishers; and (2) fishers living adjacent to parks compared to fishers living away from parks. Compared to non-fishers, fishers were poorer, had higher occupational diversity, more participation in community decision-making, and higher scores on six dimensions of knowledge about marine resources. Fishers living adjacent parks had lower occupational diversity, higher fortnightly expenditures. greater knowledge of the effects of land-based pollutants and market demands than non-park fishers. These relationships may, however, be a result of urbanization near Kenya's marine parks, rather than the marine parks' effect on fishers' knowledge and livelihoods. Consistent with studies from other parts of the world, this study finds that there are aspects of Kenyan fishers' socioeconomic conditions and knowledge about the sea that characterize them as distinct from non-fishers. Initiatives designed to improve the socioeconomic conditions of fishers or to manage fishery stocks need to understand and account for these differences. (C) 2009 Published by Elsevier Ltd.</t>
  </si>
  <si>
    <t>Parangtritis Geomaritime Science Park: One Step Ahead Geospatial Documentation Center for Yogya Bahari</t>
  </si>
  <si>
    <t>This study examines the importance of documentation center as a first step to strengthen the maritime culture in Indonesia. The Indonesian maritime culture slowly erodes because of the development that is more focused on mainland sector. One of the causes is the lack of documentation of the maritime potential of Indonesia. One area of promising maritime resources is Yogyakarta. Turn the steering wheel of agriculture in the mainland became stocking nets in the ocean by the government of Daerah Istimewa Yogyakarta is a strategic choice which should be immediately implemented in order to support the Daerah Istimewa Yogyakarta paradigm Among Tani Dagang Layar as a maritime renaissance in Daerah Istimewa Yogyakarta. It indicates that Yogyakarta and its people have a maritime tradition based on history and cultural values. The maritime tradition is not only based on the ownership of coastline, but also the utilization of rivers. Aware of the evidence, the government of the Republic of Indonesia began to stimulate public education on maritime culture. One initiative is the science park. The Parangtritis Geomaritime Science Park is a facility owned by the government of the Republic of Indonesia which is used for geospatial documentation center of Parangtritis coast. The science park is managed to stimulate sustainable growth through the acquisition, development, and application of science and knowledge. The commercialization of the results of collaborative research in coastal and marine areas can support sustainable economic growth in Indonesia, Yogyakarta, and Bantul by stimulating tourism, agriculture, coastal areas and marine sectors. The Parangtritis Geomaritime Science Park will also serve as a center for the restoration and conservation of sand dunes (gumuk pasir) and the development of Museum Gumuk Pasir as a means of education and research.</t>
  </si>
  <si>
    <t>Strategic management of marine ecosystems using whole-ecosystem simulation modelling: The 'back to the future' policy approach</t>
  </si>
  <si>
    <t>'Back-to-the-Future' (BTF) attempts to solve the 'fisheries crisis' by using past ecosystems as policy goals for the future. BTF provides an integrative approach to the strategic management of marine ecosystems with policies based on restoration ecology, and an understanding of marine ecosystem processes in the light of findings from terrestrial ecology. BTF employs recent developments in whole ecosystem simulation modelling that allow the analysis of uncertainty, tuning to past biomass estimates, and responses to climate changes. It includes new methods for describing past ecosystems, for designing fisheries that meet criteria for sustainability and responsibility, and for evaluating the costs and benefits of fisheries in restored ecosystems. Comparison of ecosystems before and after major perturbations, including investigation of uncertain ecological issues, may set constraints as to what may or may not be restored. Understanding how climate and ocean changes influence marine ecosystems may allow policies to be made robust against such factors. A new technique of intergenerational discounting is applied to economic analyses, allowing policies favouring conservation, as the same time as addressing economic standard discounting of future benefits. Automated searches maximise values of a range of alternative objective functions, and the methodology includes ways to account for uncertainty in model parameters. The evaluation of alternative policy choices, involving trade-offs between conservation and economic values, employs a range of economic, social and ecological measures. BTF policy also utilizes insight into the human dimension of fisheries management. Participatory workshops attempt to maximise compliance by fostering a sense of ownership among all stakeholders: ideally, collaboration by scientists, the maritime community, managers and policy-makers may build intellectual capital in the model, and social capital in terms of increased trust. BTF may help to reverse the shifting baseline syndrome by broadening the cognitive maps of resource users. Some challenges that have still be met include improving methods for quantitatively describing the past, reducing uncertainty in ecosystem simulation techniques and in making policy choices robust against climate change. Critical issues include whether past ecosystems make viable policy goals, and whether desirable goals may be reached from today's ecosystem. Examples are presented from case studies in British Columbia, Newfoundland and the Gulf of St Lawrence in Canada; the Gulf of California, Mexico; the Bali Strait and Komodo National Park in Indonesia; and the South China Sea.</t>
  </si>
  <si>
    <t>Cohort Description of the Madagascar Health and Environmental Research-Antongil (MAHERY-Antongil) Study in Madagascar</t>
  </si>
  <si>
    <t>The Madagascar Health and Environmental Research-Antongil (MAHERY-Antongil) study cohort was set up in September 2015 to assess the nutritional value of seafood for the coastal Malagasy population living along Antongil Bay in northeastern Madagascar. Over 28 months of surveillance, we aimed to understand the relationships among different marine resource governance models, local people's fish catch, the consumption of seafood, and nutritional status. In the Antongil Bay, fisheries governance takes three general forms: traditional management, marine national parks, and co-management. Traditional management involves little to no involvement by the national government or non-governmental organizations, and focuses on culturally accepted Malagasy community practices. Co-management and marine national parks involve management support from either an non-govermental organization (NGO) or the national government. Five communities of varying governance strategies were enrolled into the study including 225 households and 1031 individuals whose diets, resource acquisition strategies, fisheries and agricultural practices, and other social, demographic and economic indicators were measured over the span of 3 years. Clinical visits with each individual were conducted at two points during the study to measure disease and nutritional status. By analyzing differences in fish catch arising from variation in governance (in addition to intra-annual seasonal changes and minor inter-annual changes), the project will allow us to calculate the public health value of sustainable fisheries management approaches for local populations. There is hope that coastal zones that are managed sustainably can increase the productivity of fisheries, increasing the catch of seafood products for poor, undernourished populations.</t>
  </si>
  <si>
    <t>Understanding visitors' image of the oldest marine park in Africa</t>
  </si>
  <si>
    <t>In successful tourism development and destination marketing, an important factor is individuals' tourist destination image (TDI). A review of the literature revealed a dearth of studies on the image of national parks as tourist destinations in less-developed countries (LDCs). To help alleviate this lack, visitors to the oldest marine park in Africa - the Tsitsikamma National Park (TNP) in South Africa - were surveyed to investigate their image of the TNP. A self-administered questionnaire was completed by 165 day visitors. Subsequently, independent t-tests and ANOVA were performed on the collected data. The contribution of this study to the literature on TDI was twofold. First, it analysed the image of a national park in an LDC as a tourist destination. Tourism in protected areas is an important and growing sector of the worldwide tourism industry, particularly in developing countries where a large portion of the world's biodiversity is concentrated and where tourism can really be a tool for poverty alleviation. Second, it contributed to the TDI-formation process by investigating the relationship between the respondents' TNP image - overall, cognitive and affective dimensions - and a set of their personal factors. This relationship is an issue that needs to be resolved by empirical studies, especially with regard to the cognitive but also the affective image components and its overall image.</t>
  </si>
  <si>
    <t>Visitor perceptions and the shifting social carrying capacity of south sinai's coral reefs</t>
  </si>
  <si>
    <t>To investigate how the perceptions and behaviour of visitors to coral reefs are influenced by their prior experience and knowledge of marine life, a questionnaire-based study was undertaken at sites in the Ras Mohammed National Park and at Sharm El Sheikh, South Sinai, Egypt. It was evident that over the 10-20 years during which these reefs have deteriorated (mainly due to reef-flat trampling), there have been interrelated shifts in the nature of visitors making use of them. First, there has been a shift from experienced divers and snorkellers to inexperienced snorkellers and non-snorkellers with a poorer knowledge of reef biology. Second, there has been a shift in the predominant nationalities of visitors, from German and British, through Italian, to Russian. More recent user groups both stated and showed that they had less experience of snorkelling; they also showed less knowledge of marine life and less interest in learning about it. Visitor perceptions of both the state of the marine life on the reefs and the acceptability of current visitor numbers also varied between groups. More recent visitor groups and visitors with less knowledge were more satisfied with reef health. In general, however, visitor perceptions of reef health did not correlate well with actual reef conditions, probably because more experienced visitors preferred less impacted sites with which they were nevertheless less satisfied than inexperienced visitors at heavily impacted sites. More recent visitor groups were also less bothered by crowding on the shore or in the water. Consequently, the apparent social carrying capacity of sites seems to be increasing to a level well above the likely ecological carrying capacity.</t>
  </si>
  <si>
    <t>Retrieving key benthic cover types and bathymetry from hyperspectral imagery</t>
  </si>
  <si>
    <t>Bathymetry and the spatial distribution of benthic cover in coastal waters are of key importance in managing and monitoring our coastal water environments. Currently very little of the Western Australian shallow coastal water habitats are mapped, and for those maps that do exist, the spatial resolution generally is poor and the information is dated. Aircraft and space-borne hyperspectral sensors have been shown to be useful in imaging substrate features in shallow coastal waters. This paper describes a method for quantitatively estimating both bathymetry and benthic cover in shallow waters from hyperspectral imagery. The method incorporates a shallow water reflectance model, which accounts for the water column absorption and backscattering, water depth and substrate reflectance. The model was tested against simulated reflectance data, demonstrating the models' ability to retrieve appropriate fractional coverage of sediment, sea grass and brown algae for depths ranging from 1 - 12 m. The model was applied to a HyMap image encompassing a portion of the Jurien Bay Marine Park off the coast of Western Australia. The retrieved benthic cover products were compared to underwater video observations sampled within the image. The comparison shows the method's great potential for characterizing key aspects of marine ecosystems from remotely sensed hyperspectral data.</t>
  </si>
  <si>
    <t>The sea cucumber fishery in Australia's Great Barrier Reef Marine Park follows global patterns of serial exploitation</t>
  </si>
  <si>
    <t>Tropical sea cucumber fisheries follow a predictable pattern of serial depletion. Overfishing is exacerbated in developing countries where management systems lack capacity to control large numbers of fishers influenced by poverty. In contrast, the tropical sea cucumber fishery in Australia's World Heritage listed Great Barrier Reef Marine Park (GBRMP) is operating in a developed high-income country with relatively few licensed fishers to manage. The development of this fishery is reviewed here in a meta-analysis of catches from 1991 to 2011. The fishery expanded to replace high-value teatfish species (Holothuria whitmaei and H.fuscogilva), fished heavily in initial stages of the fishery, with newly commercialized medium-value species such as burying blackfish (Actinopyga spinea) and curryfish (Stichopus herrmanni). These two species now constitute 80% of total catch. The annual average catch of burying blackfish was 208tonnes years 2004-11 and curryfish catches increased rapidly at an average annual pace of 200% from 2007-11. This serial harvest pattern occurred in the absence of baseline studies and without independent resource assessments, information required to inform relevant harvest predictions and to determine fishery impacts. This situation does not support ecologically relevant and adaptive decision-making in management and the unfolding catch patterns in the GBRMP follow those in low-income developing countries. The missing knowledge and lack of data serve as arguments to support precautionary reductions in harvests and extending fallow periods in fishing zones.</t>
  </si>
  <si>
    <t>A rare, late Paleocene molluscan faunule from the Kings Park Formation, Perth Basin, Western Australia</t>
  </si>
  <si>
    <t>A shallow marine faunule of eight taxa front the Kings Park Formation of the Perth Basin is the first described Paleocene molluscan assemblage from Western Australia. These species are part of a depauperate Suite of macroinvertebrates (molluscs, echinoids and corals) derived from deep, onshore caissons in Perth and are inferred to be late Paleocene in age, based on planktonic foraminiferal biostratigraphy and associated age ranges of the molluscan fauna. Bivalves are Sarepta austranaxa sp. nov. (Sareptidae), Solemya kingsparki sp. nov. (Solemyidae), Periploma vivarirex sp. nov. (Periplomatidae), Parvamissium sp. nov.? (Propeamussiidae), Serripecten? sp. (Pectinidae) and Venericardia (Rotundicardia) petraea Darragh (Carditidae). Gastropods are Levifusus? sp. cf. L.? quadrifunifer Darragh (Buccinidae), and Columbarium rugatoides Darragh (Turbinellidae). Bivalves dominate the fauna in dark, glauconitic siltstone and sandstone facies; gastropods are of relatively poor preservation and low diversity.</t>
  </si>
  <si>
    <t>Terrestrial evidence for the Lilliput effect across the Cretaceous-Paleogene (K-Pg) boundary</t>
  </si>
  <si>
    <t>Recent research has demonstrated that the Lilliput effect (reduction of body size in biota associated with the aftermath of mass extinctions) affected all trophic levels in the marine realm following the Cretaceous-Paleogene (K-Pg) event. However, it is unclear if this size change was strictly a marine signal, or a global phenomenon that also affected continental ecosystems. Herein we present the results of an ichnological proxy for body size of soil dwelling insects across the K-Pg boundary in Big Bend National Park, Texas, U.S.A. Quantitative efforts focused on Naktodemasis bowni, which are characterized as unbranching burrows composed of ellipsoidal packets of backfill menisci. These traces were likely produced by beetle larvae or cicada nymphs based on previous comparison with structures generated in modern soils and laboratory experiments. As an approximation for the body size of the subterranean insects, this dataset indicates that a smaller N. bowni diameter (D-N) is statistically correlated (alpha &lt; 0.05) with several edaphic factors including poor soil drainage and weak soil development (Entisols). Additionally, the DN in strata immediately superjacent to the highest Cretaceous-specific taxa is smaller by 23% (5.6 +/- 1.8 mm) in comparison to DN within the subjacent Cretaceous interval (7.3 +/- 2.7 mm). This abrupt shift occurs in a well-drained Inceptisol, and cannot be attributed to facies changes, drainage, or paleosol maturity. Furthermore, a reduced DN (6.6 +/- 2.3 mm) persists above this anomalous shift for at least 20 stratigraphic meters within chron 29r. The cause for this negative response in body size within soil-dwelling biota may be attributed to plant-community shifts in taxonomic composition and ecological strategies, which would have caused fundamental alterations to the diet of the herbivorous, subterranean insects. This study provides empirical evidence that the Lilliput effect was not restricted to marine environments during the aftermath of the K-Pg event.</t>
  </si>
  <si>
    <t>Analysis of the impact of prawn trawling on benthic species in the Great Barrier Reef Marine Park</t>
  </si>
  <si>
    <t>Prawn trawling is a major fishing activity in the Great Barrier Reef Marine Park, generating millions of dollars for the Australian economy. It is important that appropriate management decisions are made to ensure the sustainability of the industry. An experimental study was conducted to quantify the recovery of seabed fauna after repeated trawling. Data from the study were composed of counts of observed benthic organisms on the seabed. The data were analysed using models based on a generalization of the simple Poisson process, which allows for over-dispersion and under-dispersion relative to the Poisson distribution. It was found that these models more faithfully described the data than more standard models such as the Poisson or negative binomial. It is argued that the use of inappropriate models can result in unreliable inferences, which in turn could lead to poor management decisions. Copyright (C) 2004 John Wiley Sons, Ltd.</t>
  </si>
  <si>
    <t>Why would would new protected areas be accepted or rejected by the public?: Lessons from an ex-ante evaluation of the new Patagonia Park Network in Chile</t>
  </si>
  <si>
    <t>Social support is one of the key factors that determines the success of protected areas. An ex-ante evaluation of the social support regarding the establishment process of protected areas could facilitate a more effective formation and hence improved management of such areas. Public backing for new parks could depend on several factors, including relationships with already established protected areas, changes in land ownership, changes in management actions, and potential impacts on the territory. We evaluated the support of local indigenous and non-indigenous communities for the creation of the new Patagonia Parks Network. This involves the donation of land by the Tompkins Conservation to the Chilean State, the second of which is committed to creating, expanding or reclassifying protected areas. We analyzed the renaming and reclassifying of the Alacalufes National Reserve to the Kawesqar National Park. We estimated local peoples' perceived costs and benefits and their support of (i) the donation process, (ii) the reclassification from reserve to park, and (iii) potential changes within the territory associated with new protected areas. The balance between the costs and benefits that people perceived of already established protected areas influenced their support for new ones. Although there is general social acceptation of the donation process and the establishment of parks among local people, indigenous communities may reject parks if their land-use requests for the park, including terrestrial and marine areas, are not included within the park's management plans. Partial rejection by Kawesqar representatives may inhibit the success of parks. Our ex-ante evaluation provides empirical evidence about underlying social factors related to the successful establishment of protected areas.</t>
  </si>
  <si>
    <t>Developing economic indices to assess the human dimensions of the South Florida coastal marine ecosystem services</t>
  </si>
  <si>
    <t>Resource managers in South Florida are aware that coastal and marine ecosystems provide food, recreation, and a quality of life that are highly-valued by humans. Estimates of economic values in Florida, such as willingness-to-pay for a day of coral reef snorkeling or the change in this value from a change in coral cover, are not updated in a timely manner or are not available at all. Usually these studies are baseline studies that provide a snapshot of economic values under existing economic and environmental conditions. Therefore, to be useful to ecosystems management, human dimension (HD) economic indicators that are relatively easy to measure each year must be identified. In addition, they must be combined with a conceptual model that links these indicators to the ecosystem services; their relevant economic values; the HD non-economic metrics of well-being; and the quality and/or quantity of the environmental and ecologic attributes associated with the ecosystem service. Carefully selected HD economic indicators together with ecological, environmental, and non-economic human dimensions indicators can provide a rich source of information for managing the long term conservation and use of coastal and marine ecosystems. In this paper, we specify criteria for selecting HD economic indicators that measure the change in demand for ecosystem services resulting from changes in the quality or quantity of the environmental attributes that comprise the service. We assessed a suite of candidate metrics and arrived at a final set of HD economic indicators for further evaluation. These HD economic indicators are the percentage change from year to year in: (1) coastal park visitation; (2) number of registered recreational boats; (3) pounds of commercial seafood landed; (4) number of live marine organisms landed; and (5) dollar value of insured flood damage claims paid. We illustrated the use of these HD economic indicators with an empirical example for the Florida Keys and Dry Tortugas where the indicators are measured over a one year period. The changes were then scored and the scores were assigned a stop light rating of: green for good (or increasing), yellow for fair (or stable), and red for poor (or decreasing). Our empirical illustration of HD economic indicators offers a first step in developing metrics to rate the status of Florida's coastal and marine ecosystem services. The next steps are to propose a full suite of candidate HD economic indicators and metrics; final selection of HD economic indicators and their integration into the conceptual model; annual calculation of these indicators and their evaluation; and environmental/ecosystem assessment. (C) 2014 Elsevier Ltd. All rights reserved.</t>
  </si>
  <si>
    <t>Overlapping faults and their effect on fluid flow in different reservoir types: A LIDAR-based outcrop modeling and flow simulation study</t>
  </si>
  <si>
    <t>In this article we focus on the potential of fault-overlap zones as conduits for fluid flow in a variety of reservoir types. Light detection and ranging (LIDAR) technology were applied to collect a three-dimensional, spatially constrained data set from a well-exposed fault-overlap zone that crops out in the Devil's Lane area of the Canyonlands National Park in Utah. A virtual outcrop was generated and used to extract structural and stratigraphic data that were taken into a reservoir modeling software and reconstructed. The outcrop-based model was flow simulated and used to test fluid flow through a real-world fault-overlap zone. A structural framework was built based on collected outcrop data and combined with a series of nine different facies models. The different facies models included an eolian model based on the outcrop and a range of synthetic fluvial and shallow marine systems. Results show that, for certain depositional models, cross-fault reservoir communication may be poor despite the geometric connectivity of the relay beds. This was the case for low net/gross fluvial models and shore-face models. Conversely, high net/gross fluvial systems and eolian systems show good communication through the same relay zone. Overall, the results show that, in the presence of a fault-overlap zone, pressure communication across a relay ramp may still be poor depending on the scale of the faults and relay ramp as well as the geometry and volume of the sands.</t>
  </si>
  <si>
    <t>An assessment of land management practices that benchmark water quality targets set at a Neighbourhood Catchment scale using the SWAT model.</t>
  </si>
  <si>
    <t>The Great Barrier Reef Marine Park Authority has estimated that pollutant loads discharging into the Great Barrier Reef World Heritage Area have increased 300-900% since c 1850, impacting negatively on the health of the reef and its associated industries. The authority has suggested that sediment and phosphorus levels should be halved and nitrogen be reduced by a third by 2011. Under the National Action Plan for Salinity and Water Quality initiative, Regional Strategy Groups need to establish targets to meet salinity and water quality objectives from priority catchments. The Fitzroy catchment is a one such priority catchment and it is estimated that 2.6 million tonnes of sediment on average is discharged annually from the basin into the GBR World Heritage Area. For targets to be met, they need to be translated to upstream catchments and associated properties where decisions on land management practices occur. However, there is little evidence to suggest that measurement and modelling conducted at a large basin scale can inform changes that need to be made in agricultural practices at farm scales to reach agreed targets. Two 'Focus Neighbourhood Catchments', Gordonstone and Spottswood Creek; have been instrumented to measure the impacts of land management practices on sediment and water quality in two key landscapes (Basalt Downs, Dawson River Downs) within the Fitzroy Basin. Preliminary data from the Gordonstone Creek Focus NC (predominately cropping) and a long-term erosion study were used to model a range of management scenarios using the Soil and Water Assessment Tool. Modelling scenarios show that improved cropping practices can reduce sediment loads within streams, but alone are insufficient to reduce loads to half of current levels. Community Neighbourhood Catchments established within similar biogeographical regions by the Fitzroy Basin Association are used to create ownership in Neighbourhood Catchment land management and water quality targets.</t>
  </si>
  <si>
    <t>Water quality indicators of coastal lagoons with toursim influence: Cozumel and Isla Mujeres, Quintana Roo, Mexico</t>
  </si>
  <si>
    <t>The feasibility of recreational use of Laguna Colombia (LC) within the National Marine Park Arrecifes de Cozumel, and Laguna Macax (LM), within the natural protected area of Costa Occidental in Quintana Roo was surveyed using physical and chemical indicators of water quality. Activities related to nature observation are currently carried out, but the feasibility to support direct contact recreational activities is unknown. In this study the natural cyclic changes (2010) were considered using the following criteria: a) Ecological criteria of water quality (ce-cca-001/89), b) NOM-001-semarnat-1996, and c) EPA Ecological criteria for estuarine and coastal waters. Twelve indicators of water quality were considered (depth, transparency, water temperature, salinity, dissolved oxygen, pH, chlorophyll, chemistry and biochemistry oxygen demand, and concentration of orthophosphate, nitrate, and nitrite). Statistical tests showed that the lagoons do not have static temporal or spatial features and according to ecological criteria, they exceed the maximum permissible concentration of nutrients and thus the water quality can be classified as poor. Results will be useful in planning the use of these systems in terms of their basic features.</t>
  </si>
  <si>
    <t>Ecosystem health of the Great Barrier Reef: Time for effective management action based on evidence</t>
  </si>
  <si>
    <t>The Great Barrier Reef (GBR) is a World Heritage site off the north-eastern coast of Australia. The GBR is worth A$ 15-20 billion/year to the Australian economy and provides approximately 64,000 full time jobs. Many of the species and ecosystems of the GBR are in poor condition and continue to decline. The principal causes of the decline are catchment pollutant runoff associated with agricultural and urban land uses, climate change impacts and the effects of fishing. Many important ecosystems of the GBR region are not included inside the boundaries of the World Heritage Area. The current management regime for catchment pollutant runoff and climate change is clearly inadequate to prevent further decline. We propose a refocus of management on a Greater GBR (containing not only the major ecosystems and species of the GBR, but also its catchment) and on a set of management actions to halt the decline of the GBR. Proposed actions include: (1) Strengthen management in the areas of the Greater GBR where ecosystems are in good condition, with Torres Strait, northern Cape York and Hervey Bay being the systems with highest current integrity; (2) Investigate methods of cross-boundary management to achieve simultaneous cost-effective terrestrial, freshwater and marine ecosystem protection in the Greater GBR; (3) Develop a detailed, comprehensive, costed water quality management plan for the Greater GBR; (4) Use the Great Barrier Reef Marine Park Act and the Environment Protection and Biodiversity Conservation Act to regulate catchment activities that lead to damage to the Greater GBR, in conjunction with the relevant Queensland legislation; (5) Fund catchment and coastal management to the required level to solve pollution issues for the Greater GBR by 2025, before climate change impacts on Greater GBR ecosystems become overwhelming; (6) Continue enforcement of the zoning plan; (7) Australia to show commitment to protecting the Greater GBR through greenhouse gas emissions control, at a scale relevant to protecting the GBR, by 2025. (C) 2016 Elsevier Ltd. All rights reserved.</t>
  </si>
  <si>
    <t>From science to action: Principles for undertaking environmental research that enables knowledge exchange and evidence-based decision-making</t>
  </si>
  <si>
    <t>Effective conservation requires knowledge exchange among scientists and decision-makers to enable learning and support evidence-based decision-making. Efforts to improve knowledge exchange have been hindered by a paucity of empirically-grounded guidance to help scientists and practitioners design and implement research programs that actively facilitate knowledge exchange. To address this, we evaluated the Ningaloo Research Program (NRP), which was designed to generate new scientific knowledge to support evidence-based decisions about the management of the Ningaloo Marine Park in north-western Australia. Specifically, we evaluated (1) outcomes of the NRP, including the extent to which new knowledge informed management decisions; (2) the barriers that prevented knowledge exchange among scientists and managers; (3) the key requirements for improving knowledge exchange processes in the future; and (4) the core capacities that are required to support knowledge exchange processes. While the NRP generated expansive and multidisciplinary science outputs directly relevant to the management of the Ningaloo Marine Park, decision-makers are largely unaware of this knowledge and little has been integrated into decision-making processes. A range of barriers prevented efficient and effective knowledge exchange among scientists and decision-makers including cultural differences among the groups, institutional barriers within decision-making agencies, scientific outputs that were not translated for decision-makers and poor alignment between research design and actual knowledge needs. We identify a set of principles to be implemented routinely as part of any applied research program, including; (i) stakeholder mapping prior to the commencement of research programs to identify all stakeholders, (ii) research questions to be co-developed with stakeholders, (iii) implementation of participatory research approaches, (iv) use of a knowledge broker, and (v) tailored knowledge management systems. Finally, we articulate the individual, institutional and financial capacities that must be developed to underpin successful knowledge exchange strategies. (C) 2016 The Authors. Published by Elsevier Ltd. This is an open access article under the CC BY-NC-ND license (http://creativecommons.org/licenses/by-nc-nd/4.0/).</t>
  </si>
  <si>
    <t>Scleractinian settlement patterns to natural cleared reef substrata and artificial settlement panels on an Indonesian coral reef</t>
  </si>
  <si>
    <t>Recruitment is a key factor driving the population dynamics of scleractinian corals, but despite its importance, we still have a poor understanding of recruitment processes in the Coral triangle region, which contains the most biodiverse marine ecosystems in the world. This study aimed to compare settlement rates to artificial settlement panels with cleared areas of natural reef in order to assess whether panels are a suitable indicator of natural coral settlement rates. We recorded coral settlement rates to panels made of two different materials (concrete and terracotta), attached to the reef at two different orientations (vertical and horizontal), and compared these settlement rates to those on cleared areas of natural reef positioned on vertical reef walls, over a 12 month period. We examined settlement rates at four sites in the Wakatobi National Marine Park, south-east Sulawesi, Indonesia; two reefs were light-limited, highly sedimented sites with low coral cover (&lt;10%) and two had moderate coral cover (approx. 40%) and lower sedimentation rates. Panels were directly attached to the reef at 6-7 m depth. The number of coral spat per tile ranged from 0 to 34 and no significant differences were reported between the settlement rates to cleared natural reef areas and settlement panels. Significantly higher numbers of spat settled on the cryptic (back) side of the panels, while no significant difference was found between settlement rates to the different panel materials, or between the different orientations or any combination of these two factors. There is, however, a significant difference in the settlement rates between sites, for both settlement panels and permanent cleared areas, with higher settlement rates at the sites with higher live coral cover. We conclude that both concrete and terracotta panels yield similar settlement rates, and orientation makes no difference to settlement rates when panels are directly attached to the reef. Our results demonstrate that artificial substrata provide comparable settlement rate data to natural substrata and therefore are suitable for monitoring coral settlement rates in the future. (C) 2011 Elsevier Ltd. All rights reserved.</t>
  </si>
  <si>
    <t>Rules of attraction: enticing pelagic fish to mid-water remote underwater video systems (RUVS)</t>
  </si>
  <si>
    <t>Mid-water baited remote underwater video systems (BRUVS) are becoming an increasingly popular tool for examining pelagic fish assemblages in a non-destructive, fisheries independent manner. As the technique is relatively novel, critical methodological questions such as the most appropriate attractant for pelagic fish to mid-water RUVS remain unresolved. In this study, we compared the relative effectiveness of 4 attractant treatments (sight: metallic reflectors, sound: bait fish recordings, scent: pilchards and their combination) on the time of first arrival, total abundance of pelagic fish and the relative abundance of 3 pelagic fish species: Trachurus novaezelandiae, Sarda australis and Seriola lalandi. Recordings were made using mid-water RUVS in the Jervis Bay Marine Park, Australia. RUVS using a combination of all attractants recorded the highest abundances and shortest time of first arrival of pelagic fish. This result was primarily driven by Trachurus novaezelandiae. Although not significant, the abundance of Sarda australis was also greatest on the RUVS with all attractants. In contrast, the type of attractant had no effect on the abundance of Seriola lalandi. Bait, the standard attractant used in BRUVS surveys, was a poor performer for pelagic fish in all instances. We suggest that future studies using this sampling method employ multiple attractants.</t>
  </si>
  <si>
    <t>WASTE-WATER REUSE POTENTIAL IN TURKEY - LEGAL AND TECHNICAL ASPECTS</t>
  </si>
  <si>
    <t>Treated wastewater is one of the potential water resources in especially arid and semi and regions. Overall, Turkey is not poor in terms of water sources. However, due to distribution of water in time and in space water shortage is felt. Wastewater reuse potential is especially high during summer months for agricultural and recreational purposes.In coastal areas of Turkey treated wastewaters from the coastal settlements are reused to irrigate the green areas and parks. Surplus effluents are discharged into the sea by use of marine outfall pipes. Extended aeration type of activated sludge processes followed by chlorination is the most common form of the treatment. Agricultural reuse is encouraged in inland rural regions. Simple wastewater treatment methods such as stabilization ponds are popular in rural areas. Water quality standards regulating irrigational wastewater reuse are recently set in Turkey . Guidelines given by World Health Organization (WHO) are generally adopted except the limits for the intestinal nematodes and the residual chlorine. Irrigational reuse standards as well as the degree of the treatment have to be revised based on the local experiences. Assurance of a given effluent quality is one of the major problems in management of the wastewater reuse in rural areas. Local examples are presented to illustrate this point.</t>
  </si>
  <si>
    <t>Ecosystem structure and processes at Kaloko Honokohau, focusing on the role of herbivores, including the green sea turtle Chelonia mydas, in reef resilience</t>
  </si>
  <si>
    <t>The formal protection of the Hawaiian green turtle Chelonia mydas in the 1970s has led to significant increases in the number of individuals recorded throughout the archipelago. Reduced growth rates and poor body condition of individuals at a number of foraging sites, including Kaloko-Honokohau National Historical Park (Kaloko), suggest that some aggregations have reached carrying capacity. To better understand the ecological structure and processes of the reef system at the park, we developed an ecosystem model that synthesized available data on Kaloko for the year 2005 and included 26 groups, spanning the entire trophic web. Model results showed that the combined grazing pressure of the different herbivore functional groups (i.e. reef fish, sea urchins, and green turtles) in Kaloko matched total algal production. Sea urchins exerted the strongest control over algal resources, partly because of their large biomass in park waters. Results confirmed that the Kaloko green turtle aggregation has reached carrying capacity. Green turtles help maintain low algal cover, and thus resilience of reefs in the face of disturbance, and should be explicitly included in studies of ecosystem dynamics on reefs. Our work also provides a 'current-condition' baseline for Kaloko, and a valuable tool for the assessment of the future marine ecosystem impacts of projected urban expansion plans around the park.</t>
  </si>
  <si>
    <t>The nematode assemblage as a tool for the assessment of marine ecological quality status: a case-study in the Central Adriatic Sea</t>
  </si>
  <si>
    <t>Free-living nematodes are efficiently used as bio-indicators of anthropogenic disturbance in marine ecosystems. Among various criteria, functional traits may represent useful tools for monitoring environmental impact in coastal areas. A study of nematode assemblages was carried out in three locations of the Central Adriatic Sea (Italy), one at the mouth of the Foglia River (Baia Flaminia) and two enclosed in the Monte San Bartolo Natural Park (Monte Brisighella and Fiorenzuola di Focara). Taxonomic composition and the functional traits of the nematode assemblage revealed a possible influence of the organic load of the Foglia River. Biotic data, as well as environmental parameters, suggested a particularly negative impact of the river on the assemblage at Baia Flaminia. Here, the increasing impact of the river led to a rise in the relative abundance of r-strategist genera like Chromadora, Sabatieria and Viscosia. Poor ecological conditions were also present at Brisighella, where the river might exert its influence due to the presence of long shore currents. In contrast, the results revealed that the best ecological quality was at Fiorenzuola di Focara, where the impact of anthropogenic activities was generally irrelevant. This study documents how nematodes can be used as an early warning indicator with which to monitor the health quality of vulnerable littoral areas.</t>
  </si>
  <si>
    <t>Diseases and compromised health states of massive Porites spp. in the Gulf of Thailand and the Andaman Sea</t>
  </si>
  <si>
    <t>In this study, we assess coral health by detecting the severity of coral diseases and compromised health states on massive Porites. Field surveys are conducted at twenty-two sites covering the eastern, inner and western Gulf of Thailand as well as the Andaman Sea during 2010-2015. A total of nine coral diseases and signs of compromised health are observed in the waters of Thailand, consisting of pigmentation responses (pink lines, pink patches, pink spots and pink borers), white syndromes (white patches, white bands and ulcerative white spots), growth anomalies, and unusual bleaching patterns. The highest severity of all observed coral diseases and signs of compromised health are found at Ko Khang Khao in the inner Gulf of Thailand, while that observed in the Andaman Sea is relatively low. Composition of the diseases vary across the study sites. Four groups of study sites, in which there is an 80% similarity of diseases or signs of compromised health composition, are clustered and detected based on the Bray-Curtis similarity. The canonical analysis of principal coordinates reveal that most study sites in the Gulf of Thailand, especially the inner Gulf of Thailand, tend to show a high severity of the diseases. The association of disease severity and composition and the level of human impact are also detected. The study sites located near the shores and/or the areas with intensive tourism tend to have higher human impact, especially on poor water quality, which may be linked to the higher severity and composition of coral diseases and signs of compromised health in the Gulf of Thailand. Fish bites are also observed in many study sites. The severity of fish bites in the Gulf of Thailand is much lower compared to the Andaman Sea. Ko Rawi exhibits the highest severity, following by Ko Surin Nua and Ko Butang. The study sites within marine national park boundaries have a significantly higher severity of fish bites than those outside of the marine national park boundaries. This study suggests that higher coral diseases and signs of compromised health severity might be linked to anthropogenic disturbances on coral communities in the waters of Thailand.</t>
  </si>
  <si>
    <t>The harmful effects of captivity and chronic stress on the well-being of orcas (Orcinus orca)</t>
  </si>
  <si>
    <t>Orcas are large, deep-diving cetaceans who are known for their global distribution, wide-ranging behavior, intelligence, and social complexity. They possess one of the largest and most complex brains in the mammalian kingdom. However, they are the third most common species of cetaceans kept in aquariums and marine theme parks. Most spend many years, and sometimes decades, in captivity. At the time of writing, 60 individuals are held in concrete tanks globally. The scientific data on how both wildcaught and captive-born orcas fare in captivity are increasingly robust in demonstrating that they cannot thrive under artificial circumstances in concrete tanks. In captivity, orcas exhibit a wide range of abnormal behaviors and often die at an early age from infections and other health conditions that are uncommon in a wild setting. Though numerous papers and reports describe these adverse effects, they do not offer a clear and systematic explanation for why captive orcas suffer chronic stress and how it affects their well-being. We describe likely mechanisms for the high levels of morbidity and mortality in captive orcas, including the impact of chronic stress on physiology and illness. We conclude that orcas are poor candidates for maintenance in captivity and suggest that a radical shift is required in their treatment, to meet their complex needs. (C) 2019 Elsevier Inc. All rights reserved.</t>
  </si>
  <si>
    <t>Relationship between environmental conditions and recovery of the coral reefs in the Andaman coast of Thailand</t>
  </si>
  <si>
    <t>The coral reef ecosystem in the Andaman sea was studied by monitoring aquatic environmental conditions and reef condition from years 2005-2009. Following the Asian tsunami in December 2004, the ammonium-nitrogen concentration in the surface water in Ranong province ranged from 8.45-14.08 mu M, while in Phang Nga area, it was between 9.99 and 25.11 mu M. Mean sea surface temperatures in Ranong and Phang Nga were 30.6 +/- 0.4 degrees C during the dry season. The growth rate of Acropora spp. in Chong Khat bay, Surin Marine National Park, was 1.0 cm/month during the first 5 months after the tsunami. After this five-month period, corals, especially Acropora spp., showed signs of recovery but then faced extensive bleaching in May 2005. Three years after the tsunami, the coral reefs in deep water areas could grow and recover rapidly although they faced serious bleaching while coral reefs in the shallower waters were in a poor condition after serious bleaching in May 2005. This phenomenon revealed that the mass mortality of corals in shallow waters was enhanced by high seawater temperature and high turbidity due to phytoplankton blooms. Overall results indicate that the relationships between environmental conditions and coral reef status in the Andaman sea is an issue of great concern and coastal corals may gradually degrade in the near future unless action is taken to alleviate coastal environmental problems.</t>
  </si>
  <si>
    <t>River sediment supply, sedimentation and transport of the highly turbid sediment plume in Malindi Bay, Kenya</t>
  </si>
  <si>
    <t>The paper presents results of a study on the sediment supply and movement of highly turbid sediment plume within Malindi Bay in the Northern region of the Kenya coast. The current velocities, tidal elevation, salinity and suspended sediment concentrations (TSSC) were measured in stations located within the bay using Aanderaa Recording Current Meter (RCM-9), Turbidity Sensor mounted on RCM-9, Divers Gauges and Aanderaa Temperature-Salinity Meter. The study established that Malindi Bay receives a high terrigenous sediment load amounting to 5.7 x 10(6) ton.yr(-1). The river freshwater supply into the bay is highly variable ranging from 7 to 680 m(3).s(-1). The high flows that are &gt; 150 m(3).s(-1) occurred in May during the South East Monsoon (SEM). Relatively low peak flows occurred in November during the North East Monsoon (NEM) but these were usually &lt;70 m(3).s(-1). The discharge of highly turbidity river water into the bay in April and May occurs in a period of high intensity SEM winds that generate strong north flowing current that transports the river sediment plume northward. However, during the NEM, the river supply of turbid water is relatively low occurring in a period of relatively low intensity NEM winds that result in relatively weaker south flowing current that transports the sediment plume southward. The mechanism of advection of the sediment plume north or south of the estuary is mainly thought to be due to the Ekman transport generated by the onshore monsoon winds. Limited movement of the river sediment plume southward towards Ras Vasco Da Gama during NEM has ensured that the coral reef ecosystem in the northern parts of Malindi Marine National Park has not been completely destroyed by the influx of terrigenous sediments. However, to the north there is no coral reef ecosystem. The high sediment discharge into Malindi Bay can be attributed to land use change in the Athi-Sabaki River Basin in addition to rapid population increase which has led to clearance of forests to open land for agriculture, livestock grazing and settlement. The problems of heavy siltation in the bay can be addressed by implementing effective soil conservation programmes in the Athi-Sabaki Basin. However, the soil conservation programmes in the basin are yet to succeed due to widespread poverty among the inhabitants and the complications brought about by climate change.</t>
  </si>
  <si>
    <t>A COMPARATIVE ANALYSIS OF THE CULTURED MICROMYCETES IN OLIGOTROPHIC PEATLANDS OF NATURAL BIOSPHERE RESERVATIONS LOCATED IN THE NORTHERN AND CENTRAL PARTS OF RUSSIA</t>
  </si>
  <si>
    <t>The current study addresses the fungal diversity of the peatlands that vary geographically and geologically, in the central and northern parts of Russia. The central (Smolenskaya area, National Park &lt;&lt; Smolenskoye Poozerie &gt;&gt;) and northern (White Sea Biological Station area) peatlands have a different geological history, the former have a glacial origin, while the latter are of marine origin. Our aim was to investigate the fungal biota of these zones full of Sphagnum moss, and possibly reveal the species that are pertinent to these particular habitats. In both investigated areas, we found an overall poor species diversity with a high fraction of sterile mycelia. Many penicillia species were dominating in all peat samples - P. thomii, P. spinulosum, P. glabrum, P. funiculosum, P. aurantiogriseum (together with Geotrichum candidum), many of them are known to degrade Sphagnum. We were particularly interested in the dynamics of the species from the genus Oidiodendron that have been shown to be involved in primary Sphagnum degradation. The northern area contained a larger species diversity of Oidiodendron, as compared to the central zone. Interestingly, insect-associated species of the genus Tolypocladium and Beauveria, along with the psychrotolerant species of Geomyces and Tolypocladium were recovered only from the northern peatlands. Aspergillus spp. were found in peatlands of the central zone only. We link this result to the climatic features of the area, but also different invertebrate contents that may be utilized by fungi. We detected a tendency of an increasing diversity of Oidiodendron species, psychrotolerant and entomopathogenic fungal species as well as a proportion of sterile forms in the northern area.</t>
  </si>
  <si>
    <t>KENYAN CORAL-REEF LAGOON FISH - EFFECTS OF FISHING, SUBSTRATE COMPLEXITY, AND SEA-URCHINS</t>
  </si>
  <si>
    <t>Population density, number of species, diversity, and species-area relationships of fish species in eight common coral reef-associated families were studied in three marine parks receiving total protection from fishing, four sites with unregulated fishing, and one reef which recently received protection from fishing (referred to as a transition reef). Data on coral cover, reef topographic complexity, and sea urchin abundance were collected and correlated with fish abundance and species richness. The most striking result of this survey is a consistent and large reduction in the population density and species richness of 5 families (surgeonfish, triggerfish, butterflyfish, angelfish, and parrotfish). Poor recovery of parrotfish in the transition reef, relative to other fish families, is interpreted as evidence for competitive exclusion of parrotfish by sea urchins. Reef substrate complexity is significantly associated with fish abundance and diversity, but data suggest different responses for protected versus fished reefs, protected reefs having higher species richness and numbers of individuals than unprotected reefs for the same reef complexity. Sea urchin abundance is negatively associated with numbers of fish and fish species but the interrelationship between sea urchins, substrate complexity, coral cover, and management make it difficult to attribute a set percent of variance to each factor - although fishing versus no fishing appears to be the strongest variable in predicting numbers of individuals and species of fish, and their community similarity. Localized species extirpation is evident for many species on fished reefs (for the sampled area of 1.0 ha). Fifty-two of 110 species found on protected reefs were not found on unprotected reefs.</t>
  </si>
  <si>
    <t>Lesion regeneration rates in reef-building corals Montastraea spp. as indicators of colony condition</t>
  </si>
  <si>
    <t>Regeneration rates of coral lesions reflect the ability of colonies to repair damage and therefore can be useful indicators of coral health and environmental conditions. We quantified regeneration rates of boulder corals Montastraea spp. at four, 6 m deep patch reefs within Biscayne National Park (BNP) and the upper Florida Keys National Marine Sanctuary (FKNMS), and along a 3 to 18 m depth transect in FKNMS. Coral lesions (approx. 2 cm(2)) created during sampling for cellular-diagnostic analysis were monitored quarterly in 2001 and 2002, and in February 2003. Regeneration was a dynamic process, continuing longer than previously reported (&gt; 300 d after lesion formation). Geographic location was the strongest factor affecting regeneration rate at our study sites. Lesion regeneration differed significantly among 6 m deep sites; sites offshore from John Pennekamp Coral Reef State Park (Algae Reef and White Banks) consistently had the highest regeneration rates, with colonies exhibiting exponential declines in lesion size and a high percentage of completely healed lesions. Along the depth gradient, corals at the 3 m site regenerated significantly faster than corals at 6, 9, and 18 m. These results suggest that corals sampled at FKNMS 6, 9 and 18 m sites and BNP were in poor physiological condition or were exposed to suboptimal environmental conditions, as evidenced by highly variable and overall low regeneration rates, a low percentage of healed lesions, and a high occurrence of breakage or Type II lesions (lesions that increased in size by merging with areas of denuded tissue on the colony).</t>
  </si>
  <si>
    <t>Ecosystem Modelling Of The Great Barrier Reef: A Balanced Trophic Biomass Approach.</t>
  </si>
  <si>
    <t>By its charter the Great Barrier Reef Marine Park Authority (GBRMPA), must balance the needs of indigenous traditional owners, commercial and recreational fishing interests, and the conservation requirements of the Great Barrier Reef (GBR) marine park's World Heritage Area status. Under both Commonwealth and State legislation, as well as through international obligations of the World Heritage Area listing, management of the marine park is committed to the ecologically sustainable development of fisheries, and most importantly, conservation of their supporting ecosystems. In the current study the basic Gribble (2000) GBR prawn ECOPATH trophic model was expanded into a linked-ecosystems model, which considered the biodiversity and connecting biomass flows within and between (1) mangrove, (2) lagoon-seagrass, and (3) coral reef systems. The GBR linked-ecosystem model is an equilibrium trophic hierarchy, with the biomass flows balanced such that there are not more predators than prey to feed them, nor conversely are there wasted prey with insufficient predators to exploit the available resource. Thirty-two trophic guilds were modelled, including 25 from the original GBR prawn model (Gribble, 2003), plus inshore finfish species groupings and juvenile life-history stages. This spectrum represents a generalised food-web that attempts to capture the major biomass dynamics and flows within the component GBR systems. The model was implemented by means of ECOPATH EwE (version 5 beta) software using the ECOSIM and ECOSPACE routines for temporal and spatial simulations respectively. The particular application for the model was to identify the effects of the major fisheries in each of the component systems, and the possible confounding effects of independently developed fisheries management plans. Accordingly, long-term temporal simulations of the GBR linked ecosystem model explored the interactions across the line, gillnet and trawl fisheries, and highlighted a number of issues. In both the Sea turtle and Barramundi trophic guilds there were significant interactions between fisheries that are important to the management of these stocks. It appears that there is not a simple intuitive link between fishing pressure and biomass of some targeted species, but a more complex food-web effect. Targeting of fish or prawn aggregations by commercial fishers reduces the efficacy of logbook catch-per-unit-effort (CPUE) as an index of abundance or biomass because the reported catch rate reflects only the densities of fish or prawns within the aggregation or school, not the unbiased estimate of abundance obtained if the population was randomly sampled. Therefore it would be expected that the biomass trajectory predicted by the ecosystem model and by the logbook data would show a reasonably poor fit, as was evident in this study. This result has implications for the reliability of traditional single-species surplus-production stock assessment models that use CPUE to model the maximum sustainable yield of a fishery. Fisheries management plans are currently formulated as stand-alone initiatives that concentrate on the sustainable harvest of target species (usually derived from single-species models), and have little regard for other fisheries that may be directly affected or for indirect ecosystem effects. At present, techniques are lacking to determine the cumulative ecosystem effects of these separate plans or to identify synergies or antagonisms between plans. Consequently the ultimate aim of this study was to produce an environmental audit tool for assessing and integrating proposed fisheries management plans for this critical World Heritage ecosystem.</t>
  </si>
  <si>
    <t>The role of biologically-enhanced pore water transport in early diagenesis: An example from carbonate sediments in the vicinity of North Key Harbor, Dry Tortugas National Park, Florida</t>
  </si>
  <si>
    <t>Biologically enhanced pore water irrigation affects the course of early diagenesis in shallow marine sediments, as illustrated here for the carbonate sediments from North Key Harbor, Dry Tortugas National Park, Florida. Whereas macrofaunal activity at the study site extends approximately 15 cm below the water-sediment interface, measured O-2 microprofiles only show O-2 penetration to depths of a few mm. This apparent discrepancy can be explained by considering the 3-D O-2 distribution in the burrowed sediments. Calculations based on an idealized tube model for burrow irrigation show that measureable O-2 concentrations are limited to the immediate vicinity of burrows. Given the observed burrow density (705 +/- 15 m(-2)), a randomly positioned O-2 microprofile has a high probability (&gt;90%) to fall outside the reach of radial O-2 diffusion from burrows. Hence, the shallow penetration depths recorded at the site do not exclude a much deeper supply of O-2 in the sediment via the burrows. Other characteristic features observed in the upper 15-20 cm of the sediments, in particular, the absence of SO42- depletion and the presence of subsurface maxims in the profiles of NH4+ and TCO2, are also the result of pore water irrigation. These features are reproduced by the multicomponent reactive transport model STEADYSED1. Results of the model simulations indicate that bacterial SO42- reduction is the dominant pathway of organic carbon degradation, but that consumption of SO42- in the sediments is compensated by its enhanced transport by irrigation. Thus, depth profiles of SO42- may be poor indicators of the importance of SO42- reduction in irrigated sediments.</t>
  </si>
  <si>
    <t>Identifying sources of ozone to three rural locations in Nevada, USA, using ancillary gas pollutants, aerosol chemistry, and mercury</t>
  </si>
  <si>
    <t>Ozone (O-3) is a secondary air pollutant of long standing and increasing concern for environmental and human health, and as such, the US Environmental Protection Agency will revise the National Ambient Air Quality Standard of 75 ppbv to &lt;= 70 ppbv. Long term measurements at the Great Basin National Park (GBNP) indicate that O-3 in remote areas of Nevada will exceed a revised standard. As part of the Nevada Rural Ozone Initiative, measurements of O-3 and other air pollutants were made at 3 remote sites between February 2012 and March 2014, GBNP, Paradise Valley (PAVA), and Echo Peak (ECHO). Exceptionally high concentrations of each air pollutant were defined relative to each site as mixing ratios that exceeded the 90th percentile of all hourly data. Case studies were analyzed for all periods during which mean daily O-3 exceeded the 90th percentile concurrently with a maximum 8-h average (MDA8) O-3 that was exceptionally high for the site (65 ppbv at PAVA, 70 ppbv at ECHO and GBNP), and of potential regulatory significance. An MDA8 &gt;= 65 ppbv occurred only five times at PAVA, whereas this occurred on 49 and 65 days at GBNP and ECHO, respectively. The overall correlation between O-3 and other pollutants was poor, consistent with the large distance from significant primary emission sources. Mean CO at these locations exceeded concentrations reported for background sites in 2000. Trajectory residence time calculations and air pollutant concentrations indicate that exceedances at GBNP and ECHO were promoted by air masses originating from multiple sources, including wildfires, transport of pollution from southern California and the marine boundary layer, and transport of Asian pollution plumes. Results indicate that the State of Nevada will exceed a revised O-3 standard due to sources that are beyond their control. (C) 2015 Elsevier B.V. All rights reserved.</t>
  </si>
  <si>
    <t>The change in macroalgal assemblages through the Saldanha Bay/Langebaan Lagoon ecosystem (South Africa)</t>
  </si>
  <si>
    <t>Saldanha Bay and Langebaan Lagoon form together one of the few sheltered habitats within the Benguela Marine Province; a wide gradient in environmental factors is found here. The West Coast National Park was established to protect this unique ecosystem, but at the same time an industrially expanding harbour marks this area. In an effort to understand the biological composition of the Saldanha/Langebaan ecosystem, the intertidal macroalgal assemblages were studied in relation to the relatively well-known South African West Coast flora. Three distinct floral entities were identified using various analytical techniques (similarity coefficients, CCA and TWINSPAN): (i) the species poor, though distinct, salt marshes; (ii) the Lagoon sites; and (iii) the Bay and West Coast sites. The transition between the latter two is located at the mouth of the Lagoon. The species richness of the Bay/West Coast entity is larger than in the Lagoon. The change in algal composition can be explained in terms of the environmental variables of which wave exposure is the most significant. Other important environmental parameters are water surface temperature and salinity, which were found to be negatively correlated with wave exposure. Biogeographical affinities of the different algal entities of the Bay/Lagoon system were also determined in relation to the entire South African shoreline. The Bay/West Coast entity supports a typical West Coast flora, with some noticeable effects of uplift of subtidal species into the infralittoral fringe and morphological variation in less exposed areas. The algal nora of the Lagoon is also dominated by West Coast species, but is typified by species characteristic of sheltered habitats, and with a number of species which otherwise only occur on the geographically distant South Coast least of Cape Agulhas). The algae from the salt marshes occur widely in tropical mangroves and warm temperate salt marshes.</t>
  </si>
  <si>
    <t>Port Canaveral Cruise Terminal 1Berth</t>
  </si>
  <si>
    <t>The Canaveral Port Authority has constructed Cruise Terminal 1 to accommodate the demand for home port and port-of-call berths for the largest cruise ships. The $100 million project included a 17,460 m(2) ( 188,000 sg ft) terminal building, a 1,022 car parking garage, two mobile passenger gangways, a 445 m ( 1,461 feet) long deep wall wharf, dredging with reuse of suitable spoil material, and scour protection mats. The berth is designed to accommodate the constantly increasing size of ultra-large cruise vessels. This paper will focus on the design and construction of the berth to accommodate the operations and loadings from Oasis of the Seas and other vessels. The selection and design of the berth's wharf and marine structures will be explained including the design of the deep bulkhead walls in poor soils, the use of battered piles and articulated rods for the tie-back anchor system, and the use of 12 upland mooring dolphins for a 200 MT service load. Passing ship hydrodynamic modeling and dynamic mooring analyses were also performed to assess surge effects on berthed cruise vessel operations. It will also describe the berth's scour protection, the development of the design criteria using Computational Fluid Dynamics (CFD) modeling of propeller wash from Oasis of the Seas' bow thrusters and stern azipods, and how the resulting bottom velocities were utilized to develop a scour protection system consisting of geotextile, concrete articulating block mats, riprap and selective concrete injection. And finally, this paper will describe some of the challenges faced during the construction of the berth that was performed under an extremely tight ten month construction schedule on a site that was shared with the simultaneous construction of the terminal building and other upland facilities.</t>
  </si>
  <si>
    <t>WATER-ROCK INTERACTIONS IN A MODERN COASTAL MIXING ZONE</t>
  </si>
  <si>
    <t>The chemical evolution of ground water and the diagenetic history of the rocks in a modern saline-fresh-water mixing zone were investigated to test the hypothesis that this zone is a chemically active environment in which carbonate mineral diagenesis occurs, The field site was in the unconfined section of the upper Floridan aquifer system in west-central Florida, a regionally extensive hydrostratigraphic unit composed of Eocene-Oligocene limestone and dolomite, The mixing zone, marked by a steep concentration gradient, is &gt;90 m thick at the study site in New Port Richey, Pasco County, Florida, Interpretation of aqueous geochemical data indicates that the coastal zone is most likely a location where three waters of distinct composition mix, A fresh Ca-HCO3 water that derives its composition from calcite dissolution and CO2 influx in the up-gradient recharge area, a Na-Cl water that results from salt-water intrusion, and a Ca-SO4-rich water that upwells subsequent to contact with underlying gypsiferous beds of the Avon Park Formation are likely all converging in this coastal setting. Poor core recovery and an enlarged core hole provide evidence of dissolution. The ground water, however, is oversaturated with respect to calcite; thus, the large-scale dissolution features observed are unrelated to modern-day mixing. The mixing of Ca-SO4-rich ground water in the coastal region led to oversaturation with respect to calcite. At the petrographic scale, there is little evidence of diagenesis related to the modern mixing zone. Calcite crystals from the lower section of the cored interval have isotopic signatures that are different than those from the upper section, suggesting that the latter has undergone more water-rock interactions. Calcium-rich dolomite, which occurred relatively late in the paragenetic sequence, has thin cathodoluminescent zonations but shows no evidence of subsequent alteration. The paragenetic sequence includes marine micritization and cementation; meteoric mineralogic stabilization; dissolution enhancement of porosity; phreatic, equant calcite cements; and echinoderm overgrowths, all typical of the region and not unique to the mixing zone.</t>
  </si>
  <si>
    <t>How environmental stress affects density dependence and carrying capacity in a marine copepod</t>
  </si>
  <si>
    <t>1. Management of the effects of stress on populations - for instance in ecotoxicology - requires understanding of the effects of stressors on populations and communities. Attention to date has too rarely been directed to relevant ecological endpoints, such as carrying capacity and density dependence. Established procedures are instead based on measuring the Life Tables of individual organisms exposed to differing concentrations of a pollutant at low population density, but this approach does not take into account population effects that may occur through interactions between individuals. Here we introduce an approach that allows direct measurement of the effects of stressors on carrying capacity and density dependence. 2. Using the marine copepod Tisbe battagliai Volkmann-Rocco, we report replicated experiments establishing the effects of 100 mu g L-1 pentachlorophenol (PCP) in combination with varying diet and food concentrations. Population density was measured as population biomass in 10 mL volumes. Diet was either the alga Isochrysis galbana Parke (here designated 'poor diet') or a mix of two algal species (I. galbana and Rhodomonas reticulata Novarino: 'good diet'). Each was given at three food concentrations (520, 1300 and 3250 mu gC L-1), selected on the basis that at low population density these cover the range between limited and maximal population growth. 3. Carrying capacity increased linearly with food concentration. On the poor diet the increase was 1.2 mu g L-1 for each mu gC L-1 increase in food concentration. On the good diet the increase was 2.3 mu g L-1/mu gC L-1 in the absence of PCP, and 1.9 mu g L-1/mu gC L-1 with PCP. Maximum carrying capacity was in the region of 60-80 mu g per 10 mL volume. Population growth rate (pgr) decreased linearly with population biomass when the latter was plotted on a logarithmic scale. Increasing biomass reduced pgr by 1.70 week(-1) for each unit increase in log(10) biomass. Increasing food concentration and improving diet both increased pgr, but did not affect the slope of the density-dependent relationship. Presence or absence of PCP had no effect except that at some higher food concentrations non-PCP populations initially increased faster than PCP populations, and at high concentration on the good diet the effect of density-dependence was decreased in PCP populations. 4. The results show that a stressor's effects at high population density may differ from its effects at low density, and emphasizes the importance of finding new protocols, such as those introduced here, with which to study the joint effects of a stressor and population density. Managers and researchers of threatened species, harvested species and pest species need to know the joint effects of stressors and population density, in order to be able to predict the effects of stressors on carrying capacity and on the course of recovery from environmental perturbations.</t>
  </si>
  <si>
    <t>Ambient measurements of biological aerosol particles near Killarney, Ireland: a comparison between real-time fluorescence and microscopy techniques</t>
  </si>
  <si>
    <t>Primary biological aerosol particles (PBAPs) can contribute significantly to the coarse particle burden in many environments. PBAPs can thus influence climate and precipitation systems as cloud nuclei and can spread disease to humans, animals, and plants. Measurement data and techniques for PBAPs in natural environments at high time- and size resolution are, however, sparse, and so large uncertainties remain in the role that biological particles play in the Earth system. In this study two commercial real-time fluorescence particle sensors and a Sporewatch single-stage particle impactor were operated continuously from 2 August to 2 September 2010 at a rural sampling location in Killarney National Park in southwestern Ireland. A cascade impactor was operated periodically to collect size-resolved particles during exemplary periods. Here we report the first ambient comparison of a waveband integrated bioaerosol sensor (WIBS-4) with a ultraviolet aerodynamic particle sizer (UV-APS) and also compare these real-time fluorescence techniques with results of fluorescence and optical microscopy of impacted samples. Both real-time instruments showed qualitatively similar behavior, with increased fluorescent bioparticle concentrations at night, when relative humidity was highest and temperature was lowest. The fluorescent particle number from the FL3 channel of the WIBS-4 and from the UV-APS were strongly correlated and dominated by a 3 mu m mode in the particle size distribution. The WIBS FL2 channel exhibited particle modes at approx. 1 and 3 mu m, and each was correlated with the concen-tration of fungal spores commonly observed in air samples collected at the site (ascospores, basidiospores, Ganoderma spp.). The WIBS FL1 channel exhibited variable multimodal distributions turning into a broad featureless single mode after averaging, and exhibited poor correlation with fungal spore concentrations, which may be due to the detection of bacterial and non-biological fluorescent particles. Cladosporium spp., which are among the most abundant fungal spores in many terrestrial environments, were not correlated with any of the real-time fluorescence channels, suggesting that the real-time fluorescence instruments are relatively insensitive to PBAP classes with dark, highly absorptive cell walls. Fluorescence microscopy images of cascade impactor plates showed large numbers of coarse-mode particles consistent with the morphology and weak fluorescence expected of sea salt. Some of these particles were attached to biological cells, suggesting that a marine source influenced the PBAPs observed at the site and that the ocean may be an important contributor to PBAP loadings in coastal environments.</t>
  </si>
  <si>
    <t>Effects of wind turbines on flight behaviour of wintering common eiders: implications for habitat use and collision risk</t>
  </si>
  <si>
    <t>1.Wind energy is a fast-growing renewable energy source and many offshore wind parks will be erected in shallow waters (&lt; 40 m deep) where various coastal bird species are found. The two main issues regarding offshore wind farms and birds are disturbance and collision risk. We studied the effect of wind turbines on the flight behaviour of wintering common eiders Somateria mollissima in order to identify the properties that cause disturbance and the factors that may increase their risk of collision. 2. The study was conducted at Tuno Knob offshore wind park in the Kattegat, Denmark. We attracted birds though the use of decoys located at increasing distances from the wind park. To discriminate between the potential disturbance effect of the standing towers from that of the revolving rotor blades, wind turbines were switched on or off alternately during 10 experimental trials. 3. Common eiders reacted strongly to the presence of wind turbines. The number of flying birds was significantly related to flight corridor location and position of the decoy group. That behavioural reaction was interpreted to be a consequence of their high speed and low-manoeuvrability flight occurring within the vertical height range of the wind turbines. The number of landing birds also reacted to the position of the decoy group in relation to proximity to the turbines, with the greatest effects observed within the wind park. Such avoidance behaviour might decrease use of otherwise suitable habitat. 4. The movement and noise of rotors affected neither the number of common eiders flying within corridors nor the number of birds reacting to decoys. This suggests that the avoidance behaviour observed was caused by the presence of the structures themselves and that eiders use vision when avoiding human-made structures. 5. Synthesis and applications. This study has demonstrated that common eiders avoid flying close to or into the Tuno Knob wind park. This behaviour may result in a reduction in habitat availability within and around wind parks, and raises concerns about the possible impact of the extensive development of large-scale wind parks in shallow offshore waters, which are the main feeding areas for sea ducks and other marine birds. Our results indicate that the disturbance effect of revolving rotor blades is negligible during daylight hours but highlights the need for studies to be carried out during hours of darkness and conditions of poor visibility (e.g. fog and snow). Until more insight is gained, we recommend caution when planning wind parks in areas of high sea duck densities.</t>
  </si>
  <si>
    <t>Late Paleozoic tectonics and paleogeography of the ancestral Front Range: Structural, stratigraphic, and sedimentologic evidence from the Fountain Formation (Manitou Springs, Colorado)</t>
  </si>
  <si>
    <t>Sedimentologic, stratigraphic, and structural data indicate that the Fountain Formation at Manitou Springs consists of three tectonostratigraphic units, herein termed the lower, middle, and upper Fountain Formation. Both the lower and middle Fountain Formation were deposited in a fan-delta setting adjacent to the active ancestral Ute Pass fault. The lower is thin and predominantly characterized by depositional stability as recorded by abundant well-developed, deeply rooted paleosols. The middle Fountain Formation reflects fan progradation and highland rejuvenation as a result of increased activity of the ancestral Ute Pass fault. This activity was likely the result of a basinward splay of the ancestral Ute Pass fault with reverse dip-slip motion as indicated by (1) exhumation of the lower Paleozoic Sawatch Formation and (2) fault-parallel folding. The upper Fountain Formation reflects deposition in a NW-SE-trending, braided-river system and appears to postdate movement on the ancestral Ute Pass fault. Lithostrati-graphic correlation allows for a Latest Pennsylvanian-Early Permian age for the upper Fountain Formation, thus constraining cessation of the ancestral Ute Pass fault to Middle to Late Pennsylvanian time. The Fountain Formation was deposited within a NW-SE-oriented structural trough (i.e., Woodland Park trough) that separated the ancestral Front Range into a northern block (i.e., ancestral Front Range block) and a southern block (i.e., Ute Pass uplift). The Woodland Park trough was bounded on its southern margin by the ancestral Ute Pass fault, which was active throughout deposition of the lower two Fountain tectonostratigraphic units, during which time sediments were shed northward across the ancestral Ute Pass fault into a marine environment. By the time of deposition of the upper Fountain Formation, movement on the ancestral Ute Pass fault had ceased or dramatically decreased. During this time, the Fountain Formation records predominantly axially oriented, braided-stream deposition. Comparison of the timing and kinematic history of the ancestral Ute Pass fault with other documented reverse and strike-slip faults of the ancestral Rocky Mountains suggests that: (1) cessation of faulting within the ancestral Rocky Mountains displays a slight east-to-west younging, but the crude age resolution of adjacent basin fill also allows for the possibility of relatively synchronous cessation of faulting, and (2) kinematics of all faults examined are consistent with a NE-SW-oriented maximum horizontal compressional stress field. These inferences contrast with the proposed Laurentian-Gondwanan diachronous closure models for the ancestral Rocky Mountains, which require rotation of the maximum horizontal stress orientation through time and pronounced east-to-west younging of faulting. Rotation of the horizontal stress field may be recorded in multistage, kinematic histories of faults, but multiple faults require study to assess this model. Age constraints on post-tectonic units of the ancestral Rocky Mountains, such as the upper Fountain Formation tectonostratigraphic unit defined herein, are poor and further refinement would greatly aid understanding of the kinematic timing and tectonic driving force of these ancient mountains.</t>
  </si>
  <si>
    <t>The Composition and Depositional Environments of Mesoarchean Iron Formations of the West Rand Group of the Witwatersrand Supergroup, South Africa</t>
  </si>
  <si>
    <t>This paper documents the sedimentological setting, mineralogy, and geochemistry of several iron formation units interbedded with siliciclastic strata of the Mesoarchean Witwatersrand Supergroup, well known for its world-class conglomerate-hosted Au-U deposits. Four major iron formation beds, with associated magnetic mudstones, are present in two distinctly different lithostratigraphic associations, namely shale- and diamictite-associated iron formation. The shale association is represented by the Water Tower and Contorted Bed iron formations in the Parktown Formation of the Hospital Hill Subgroup in the lower part of the succession and the diamictite association by the Promise and Silverfield iron formations in the overlying Government Subgroup. The iron formation units have been subjected to lower greenschist facies metamorphism. Oxide (magnetite and limited hematite), carbonate, and silicate facies iron formations are recognized. The iron formations typically overlie major transgressive flooding surfaces in the succession and, in turn, form the base of progradational coarsening-upward increments of sedimentation comprising magnetic mudstone, nonmagnetic shale, and interbedded siltstone-quartzite. The upward transition from iron formation into magnetic mudstone is accompanied by a change in mineralogical composition from hematite-magnetite iron formation at the base in the most distal setting through magnetite-siderite- and siderite-facies iron formation in the transition zone to magnetic mudstone. The siderite with associated ankerite displays highly depleted delta O-13 values, suggesting crystallization via iron respiration in presence of organic carbon. The iron formations display positive post-Archean Australian shale-normalized Eu and Y anomalies with depletion in light rare-earth elements relative to heavy rare-earth elements, indicating precipitation from marine water with a high-temperature hydrothermal component. Integration of sedimentological, petrographic, and geochemical results indicates that the shale-associated iron formation was deposited during the peak of transgression, when reduced iron-rich hydrothermal waters entered the Witwatersrand Basin over a limited vertical extent due to neutral buoyancy, with the top of the plume occurring below the photic zone. It is suggested that chemolithoautotrophic iron-oxidizing bacteria, which would have been able to exploit the difference in chemistry between the iron-enriched plume water and ambient ocean water to fuel metabolic activity in the presence of limited free molecular oxygen, were responsible for precipitation of initial ferric iron oxyhydroxides. The vertical facies associations in the iron formations most likely developed in response to the limited vertical extent of the hydrothermal plume, with (from distal to proximal) hematite preserved where the base of the plume was not in contact with the basin floor, magnetite where the plume water was in contact with bottom sediment, iron-rich carbonates where organic carbon input was high, iron-rich alumosilicates where siliciclastic input became significant in more proximal settings, and iron-poor sediment above the top of the plume. Diamictite-associated iron formations in the Witwatersrand are inferred to have been deposited in a fashion similar to the shale-associated iron formations, with the exception that major transgressions and hydrothermal plume invasion were preceded by glacial ice cover. The climate warming and increased volcanic activity required could have been related to increased tectonic activity inferred for the Witwatersrand Supergroup during deposition of the glacially associated iron formations.</t>
  </si>
  <si>
    <t>An exploration of Hul'qumi'num Coast Salish peoples' attitudes towards the establishment of no-take zones within marine protected areas in the Salish Sea, Canada</t>
  </si>
  <si>
    <t>The Canadian Government has committed to establishing a national network of Marine Protected Areas. Progress in the Salish Sea (Strait of Georgia) of British Columbia has been slow. Opposition by First Nations is a factor as these protected areas have the potential to impact on Aboriginal rights. This case study with the Hulquminum First Nations examines their approaches to marine conservation and their perspectives on no-take zones as a component of marine conservation. The study used a variety of community engagement procedures including relationship building, hiring of a Hulquminum research assistant, conducting individual interviews, focus groups, and field surveys. Interviews were conducted with 41 participants contacted because of their knowledge and interest in marine resource use. The views reported provide a rich understanding of Hulquminum attitudes, but cannot be generalised to the whole population. There was widespread support for efforts to involve local First Nations communities in the development of management plans for marine resources, and also for recognition of First Nation reliance on marine resources for food, social, and ceremonial needs and for economic development opportunities. The establishment of permanent no-take zones was met with both opposition and support. The most highly endorsed statement about no-take zones is one of principlethat they are a violation of Aboriginal rights. However, there was also strong agreement that permanent no-take zones would help reduce over-fishing. The National Marine Conservation Area program is in its infancy and it remains to be seen how the strictly protected zone of the legislation will be interpreted in relationship to Aboriginal harvesting practices. However it is clear that successful conservation will only occur with Aboriginal consent in many areas and there needs to be greater investment in understanding Aboriginal perspectives on marine conservation.</t>
  </si>
  <si>
    <t>Evaluating Antarctic marine protected area scenarios using a dynamic food web model</t>
  </si>
  <si>
    <t>Marine protected areas, especially when they are or include no-take zones, can support conservation objectives by creating an area where marine organisms are protected from human disturbances, particularly fishing. The coast of the Antarctic continent is the only habitat of the iconic Adelie penguin, whose main diet is Antarctic krill. Current threats to Adelie Penguins, other Antarctic krill predators and Antarctic krill itself include sea-ice loss as a result of climate change and krill fishing. We use a spatially and temporally dynamic food web model of the region surrounding the Western Antarctic Peninsula to evaluate the potential impacts of various marine protected area scenarios in the context of climate change. We examine the effects of sustained sea-ice loss on krill and seven monitored krill predators. We evaluate four marine protected area scenarios given two scenarios that describe future changes in sea ice and three scenarios that describe future changes in krill fishing effort. Our results indicate that establishing no-take zones where krill might aggregate in the future and where some krill predators forage could positively affect biomass accumulation of krill and the predators. No-take zones may be particularly important for enhancing the resilience of species that have recently experienced population decline and ensuring positive outcomes from establishing a marine protected area in the region. Our simulations suggest that establishing protected areas in the right locations can play an important role in mitigating the negative effects of climate change on iconic species that many people want to conserve.</t>
  </si>
  <si>
    <t>The potential impacts of global climate change on marine protected areas</t>
  </si>
  <si>
    <t>The potential effects of global climate change on marine protected areas do not appear to have been addressed in the literature. This paper examines the literature on protected areas, conservation biology, marine ecology, oceanography, and climate change, and reviews some of the relevant differences between marine and terrestrial environments. Frameworks and classifications systems used in protected area design are discussed. Finally, a framework that summarizes some of the important oceanographic processes and their links to the food chain are reviewed. Species abundance and distribution are expected to change as a result of global climate change, potentially compromising the efficacy of marine protected areas as biodiversity conservation tools. This review suggests the need for: further interdisciplinary research and the use of linked models; an increase in marine protected areas for biodiversity conservation and as research sites for teasing apart fishing effects from climate effects; a temporally responsive approach to siting new marine protected areas, shifting their locations if necessary; and large-scale ecosystem/integrated management approaches to address the competing uses of the oceans and boundary-less threats such as global climate change and pollution.</t>
  </si>
  <si>
    <t>Rule breaking and livelihood options in marine protected areas</t>
  </si>
  <si>
    <t>Two main drivers of global trends in noncompliance of marine protected areas regulations are food and income security. Declines in fish stocks have resulted in greater concerns for food security, especially in developing and coastal areas, and calls for environmental conservation are growing. Planning of marine protected areas has traditionally been based on biological and ecological data, only recently focusing on the human communities that are significantly dependent on coastal resources. The hypothesis that marine resource use is determined by socioeconomic factors (such as food security and income) and livelihood options was tested in two communities on the island of Rodrigues (Western Indian Ocean). As livelihood development can be a response to fisher displacement by protected areas, willingness towards alternative livelihood options and the differences in this between fisher demographic groups were also examined. Using semi-structured interviews, 72 fishers were surveyed on topics such as fishery and marine protected area (MPA) regulation noncompliance, current livelihoods and willingness to consider alternative livelihoods. Fishers believed Rodrigues fisheries suffer from high levels of noncompliance, owing mainly to a lack of livelihood alternatives and depleted stocks. Rodriguan fishers had low mobility, both within the fishery (for example gear types used and target species) and in movement to occupations outside the fishery. The fishers were generally willing to consider alternate livelihoods. Age was significantly correlated with overall willingness to consider alternative work, while gender and village were found to have a significant relationship with types of work that an individual was willing to consider. Policy makers and marine resource managers need to identify drivers of noncompliant behaviour and examine livelihood preferences at different scales (individual, within and between communities) prior to users being affected by MPA created displacement to more effectively address marine conservation and food security goals. The findings offer new empirical evidence to strengthen support for arguments that could be made by policy makers to demand more balanced consideration of the effects of MPAs on socioeconomic factors along with environmental considerations in communities highly dependent on access to the marine areas that will be affected by MPAs.</t>
  </si>
  <si>
    <t>Reef accessibility impairs the protection of sharks</t>
  </si>
  <si>
    <t>1. Reef sharks are declining world-wide under ever-increasing fishing pressure, with potential consequences on ecosystem functioning. Marine protected areas (MPAs) are currently one of the management tools used to counteract the pervasive impacts of fishing. However, MPAs in which reef sharks are abundant tend to be located in remote and underexploited areas, preventing a fair assessment of management effectiveness beyond remoteness from human activities. 2. Here, we determine the conditions under which MPAs can effectively protect sharks along a wide gradient of reef accessibility, from the vicinity of a regional capital towards remote areas, using 385 records from baited remote underwater video systems and 2,790 underwater visual censuses performed in areas open to fishing and inside 15 MPAs across New Caledonia (South-Western Pacific). 3. We show that even one of the world's oldest (43 years), largest (172 km(2)) and most restrictive (no-entry) MPA (Merlet reserve) on coral reefs has between 17.3% and 45.3% fewer shark species and between 37.2% and 79.8% fewer shark abundance than remote areas in a context where sharks are not historically exploited. 4. On coral reefs situated at less than 1 hr of travel time from humans, shark populations are so low in abundance (less than 0.05 individuals per 1,000 m(2)) that their functional roles are severely limited. 5. Synthesis and applications. Remote areas are the last sanctuaries for reef sharks, providing a new baseline from which to evaluate human impacts on the species. However, there is no equivalent close to human activities even in large, old and strongly restrictive marine protected areas. As such sharks deserve strong protection efforts. The large, no-entry marine protected areas, close to humans, offer limited benefits for reef shark populations, but provide more realistic conservation targets for managers of human-dominated reefs. The exclusion of human activities on a sufficiently large area is key to protect reef shark populations. However, this strategy remains difficult to apply in many countries critically depending on reef resources for food security or livelihood.</t>
  </si>
  <si>
    <t>Sizing up up the role of predators on Mullus barbatus populations in Mediterranean trawl and no-trawl areas</t>
  </si>
  <si>
    <t>Fishing leads to drastic changes in ecosystems with a net loss of predatory biomass. This issue has been evidenced from historical ecological studies and from the evaluation of the effects of effective and large marine protected areas. In two fishery reserves off the northern Sicily coast the red mullet Mullus barbatus underwent an impressive biomass increment and a few piscivores fish species recovered after a trawl ban. The red mullet, more than 20% of all demersal fish in the untrawled areas, represented a huge food resource to its potential predators. By contrasting two trawled and two untrawled gulfs we figured out predator - prey relationships through the use of a combined approach based on trophic niche, stable isotopes data and biomass. We show that the white grouper Epinephelus aeneus and the black-bellied anglerfish Lophius budegassa are the most important predators of the red mullet with higher biomass in the untrawled areas. We also found a potential re-establishment of the trophic role for white grouper inside the untrawled areas. Our study highlights some of the benefits obtained from the use of large offshore marine protected areas as a tool for ecosystem restoration.</t>
  </si>
  <si>
    <t>The Persistence of a Concept: Maximum Sustainable Yield</t>
  </si>
  <si>
    <t>This essay explores the persistence of the concept of maximum sustainable yield (MSY) in global multilateral fishing law. It argues that MSY has contributed to the unsustainable governance of fishing activities by focusing on open access and catch-based management, instead of effort-based management. In response to the dire state of world fish stocks, it has been proposed to cut subsidies to the sector, restrict trade in endangered fish species, install marine protected areas and mainstream the Food and Agriculture Organization's (FAO) ecosystem approach to fisheries (EAF). This essay proposes that the FAO's EAF, which links in to social-ecological resilience thinking, suggests a new philosophy for fisheries management that offers a basis for introducing the aforementioned measures.</t>
  </si>
  <si>
    <t>Establishing a Functional Region-Wide Coral Triangle Marine Protected Area System</t>
  </si>
  <si>
    <t>The six Coral Triangle countries: Indonesia, Malaysia, Papua New Guinea, Philippines, Solomon Islands, and Timor-Leste, each have evolving systems of marine protected areas (MPAs) at the national and local levels. Now with more than 1,900 MPAs covering 208,152km(2) (1.6% of the extended economic zone for the region), the Coral Triangle Initiative for Coral Reefs, Fisheries and Food Security has endorsed a Regional Plan of Action that contains a target of establishing a Coral Triangle Marine Protected Area System as part of its third goal on improving MPA management. This article details the contents of the Coral Triangle Marine Protected Area System Framework and Action Plan and describes its development and potential contribution to the improved management in the region once it is implemented. The MPA System Framework, as endorsed by the six countries, contains guidance for standardizing how MPAs and MPA networks are evaluated for effectiveness, and provides options for scaling-up existing MPAs to networks of MPAs that are more ecologically linked, integrated with fisheries management and responsive to changing climate. The Framework establishes an institutional mechanism by which the regional entity can facilitate the continued development and implementation of a region-wide MPA system that provides incentives for improved quality of management and enhanced marine area coverage at the local scale.</t>
  </si>
  <si>
    <t>Occurrence, residency patterns and habitat use of the bottlenose dolphin, Tursiops truncatus truncatus, on two Marine Protected Areas in Southeastern Brazil</t>
  </si>
  <si>
    <t>The common bottlenose dolphin, Tursiops truncatus, is widely distributed. However, information about its ecology and behavior in Brazilian waters is scarce especially about the 'offshore' ecotype, an Evolutionarily Significant Unit in the Southwest Atlantic. We report for the first time the occurrence, behavior and habitat use of bottlenose dolphins Tursiops truncatus truncatus, in two Marine Protected Areas (MPA) in Cabo Frio coast, Brazil. There were fifteen sightings of different groups throughout the year. An overall of 429 individuals were photo-identified. 90.7% dolphins did not present a degree of residence, 1.4% dolphins were considered with high residency to the area, 5.8% medium and 2.1% low. Our habitat use map indicated dolphins were more common off similar to 10km from Cabo Frio municipality and between depths around 20-70m. Bottlenose dolphins on Cabo Frio coast were more frequently observed performing travelling, followed by foraging and socio-sexual behavior. Group sizes varied from three to 120 individuals. Larger groups were observed when travelling and foraging. Despite the existence of two local Marine Protected Areas, the fast human development in Cabo Frio may threaten this important area for bottlenose dolphins in terms of food resources and shelter from predators.</t>
  </si>
  <si>
    <t>Adelie penguins' extensive seasonal migration supports dynamic Marine Protected Area planning in Antarctica</t>
  </si>
  <si>
    <t>Spatiotemporal dynamics of ecosystems can challenge the pertinence of Marine Protected Area (MPA) planning. Seasonal environmental changes are extreme in polar regions, however MPA planning in East Antarctica relies mostly on species' summer distribution only. Thirteen Adelie penguins were tracked from Ile des Petrels (Terre Adelie), and their seasonal distribution and behaviour were compared to the proposed D'Urville Sea-Mertz MPA. During the phase of high food-demand preceding moult, penguins used mostly (68.4%) this proposed area. However, following autumnal sea ice extension, penguins migrated north-westwards: overall, 73% of their locations were outside the MPA proposal, and this was up to &gt; 99% during winter (in July), the season when penguins maximized their dive depth and time (August and September, respectively). This study thus supports the proposal of implementing a krill no-take zone policy in this MPA, in line with the pre-moult foraging of these krill predators in this area. Further protection of the year-round habitats of migratory Adelie penguins could be achieved by inter-connecting the East Antarctic MPA proposals along the ice edge during winter, thereby mirroring the ecosystem's seasonal dynamics.</t>
  </si>
  <si>
    <t>Introduction</t>
  </si>
  <si>
    <t>This special issue provides a synthesis of the status and development of marine protected area (MPA) networks at regional, national, and subnational scales in response to the Coral Triangle Initiative on Coral Reefs, Fisheries and Food Security (CTI-CFF) commitments to establish a Coral Triangle Marine Protected Area System (CTMPAS) to reduce threats to marine resources in the region. The six articles selected describe: the status of MPAs in the Coral Triangle; key principles and strategies to apply at a regional scale under the Coral Triangle Marine Protected Area System (CTMPAS) Framework and Action Plan; successes and challenges regarding developing a regional database (the Coral Triangle Atlas) to track progress toward MPA targets; ecological considerations and guidelines for designing marine reserves to maximize benefits for fisheries management, biodiversity protection, and climate adaptation; social-economic drivers affecting marine resource use, and strategies required to improve food security and incomes; and case studies (one from each of the six countries) that exemplify different approaches, best practices, and lessons learned for developing MPA networks in the Coral Triangle. This introduction provides the context regarding the Coral Triangle and MPA commitments under the CTI-CFF, which endorsed a Regional Plan of Action for marine conservation in 2009.</t>
  </si>
  <si>
    <t>Using sea-ice to calibrate a dynamic trophic model for the Western Antarctic Peninsula</t>
  </si>
  <si>
    <t>The pelagic ecosystems of the Western Antarctic Peninsula are dynamic and changing rapidly in the face of sustained warming. There is already evidence that warming may be impacting the food web. Antarctic krill, Euphausia superba, is an ice-associated species that is both an important prey item and the target of the only commercial fishery operating in the region. The goal of this study is to develop a dynamic trophic model for the region that includes the impact of the sea-ice regime on krill and krill predators. Such a model may be helpful to fisheries managers as they develop new management strategies in the face of continued sea-ice loss. A mass balanced food-web model (Ecopath) and time dynamic simulations (Ecosim) were created. The Ecopath model includes eight currently monitored species as single species to facilitate its future development into a model that could be used for marine protected area planning in the region. The Ecosim model is calibrated for the years 1996-2012. The successful calibration represents an improvement over existing Ecopath models for the region. Simulations indicate that the role of sea ice is both central and complex. The simulations are only able to recreate observed biomass trends for the monitored species when metrics describing the sea-ice regime are used to force key predator-prey interactions, and to drive the biomasses of Antarctic krill and the fish species Gobionotothen gibberifrons. This model is ready to be used for exploring results from sea-ice scenarios or to be developed into a spatial model that informs discussions regarding the design of marine protected areas in the region.</t>
  </si>
  <si>
    <t>Observations on macrobenthic invertebrates and wader bird assemblages in a protected marine mudflat in Bahrain</t>
  </si>
  <si>
    <t>Intertidal mudflats in Bahrain provide essential feeding grounds for a good number of shorebirds. The spatial distribution of soft-sediment macrobenthic invertebrate assemblages inhabiting a mudflat designated as a natural marine protected area was investigated to characterize shorebird food supplies. Molluscs accounted for 88% of the total macroinvertebrates community, reflecting a dominance of gastropod grazers. Six species of wading birds were recorded feeding in the protected area. Bird disturbance associated with human recreational activities that may interfere with the conservational benefits of this protected area was explored. This study highlighted the crucial need for management plans for protected areas and for further research concerning bird disturbance.</t>
  </si>
  <si>
    <t>Baja California to the Bering Sea: A North American marine conservation initiative</t>
  </si>
  <si>
    <t>The Pacific region off the coast of North America has undergone dramatic changes over the past fifty years. These include: declines in Steller sea lion and sea otter populations in Alaska; decreases in salmon populations in British Columbia and Washington State; increased populations of fish such as Pollock in the Bering Sea; changes in food supply for sea birds; and changes in the migration of gray whales. Although the causes of these changes are not fully understood, they are forcing scientists to think about the need to move beyond the current focus on economically important species to a marine management approach. For a number of years, marine protected areas (MPAs) have been advocated by some scientists and conservationists as a tool which can contribute to better management of the marine environment through a holistic ecosystem approach, in contrast to traditional species-by-species management. While some steps have been taken to establish MPAs in the Baja to Bering Sea region, the current system is considered to be inadequate (IUCN 1995), and much work remains to be done. Marine protected areas are only one part of the equation if we are to succeed in ensuring the long term integrity of marine ecosystems. We will need to consider how we use the areas outside marine protected areas, and how we can ensure that critical ecosystem connections are maintained, allowing the core protected areas to truly protect biodiversity. In addressing challenges to marine conservation in the Pacific waters stretching from the Baja Peninsula, Mexico, to the Bering Sea, Alaska, we begin with a review of the physical, oceanographic, and biological properties of Pacific waters-from the Baja to the Bering Sea-and demonstrate the connected ecosystem nature of this region. This is followed by a description of some of the potential focal species which could be used to develop a marine conservation strategy. Human influences and environmental trends in the region along this coast are then discussed, prior to a summary of the existing marine 'protected area networks in each country. The paper ends with a discussion of how we can learn from the Yellowstone to Yukon Conservation Initiative, and develop a conservation strategy for the Baja to Bering Sea region. In sum, this paper explores the rapidly developing field of conservation biology and how it can guide a new approach to the conservation of marine life on the Pacific Coast of North America.</t>
  </si>
  <si>
    <t>Seagrass nurseries contribute to coral reef fish populations</t>
  </si>
  <si>
    <t>We here provide strong evidence that seagrass beds act as nurseries providing fish to adult populations of a coral reef fish. We studied this habitat connectivity by tracing life history movements of the Caribbean reef fish Ocyurus chrysurus (yellowtail snapper). Carbon-and nitrogen-stable isotope variations in muscle tissue and otoliths (ear bones) record former food sources and show that 98% of the O. chrysurus reef population has likely passed through seagrass nurseries as juveniles during their first 2 yr of life. Our findings indicate a significant degree of habitat connectivity and stress; in order to conserve healthy reefs and sustainable fisheries of O. chrysurus, marine protected areas and fisheries reserves that traditionally focus on protecting only the coral reef habitat should be expanded to include seagrass nurseries.</t>
  </si>
  <si>
    <t>Sustainability Evaluation of Marine Protected Areas Index (SEMPAI): A multi-criteria decision-making method to determine the effectiveness of the El Nido-Taytay Managed Resource Protected Area</t>
  </si>
  <si>
    <t>Located at the apex of the Coral Triangle, the Philippines is acknowledged as the world's center of shore fish biodiversity, and millions of Filipinos depend on these coastal resources for food and livelihood. In order to protect the coral reefs that form the base of many of these coastal ecosystems, Marine Protected Areas (MPAs) have been established throughout the country. However, although there is evidence of the benefits that come from establishing MPAs, there is still a need to improve their effectiveness by addressing the need for integrating environment, socio-economic, and governance pillars. In view of this, the present study used a multidisciplinary method of gathering data to measure the effectiveness of MPAs. The study also highlights the knowledge, attitude, and perception of stakeholders as the overlap between the three pillars of MPA sustainability, which were measured by conducting household surveys within the coastal community in which they are located. Based on the results of the data collection it was found that despite the efforts to inform the public of the existence of a protected area, a gap still remains between the knowledge of stakeholders and the actual coral cover/reef health. The Data Envelopment Analysis (DEA) also served as a useful framework to visualize the results of the newly proposed Sustainability Evaluation of Marine Protected Areas Index (SEMPAI). It is hoped that through future studies this index (though the multiple indicators that it uses) will be able to determine the efficiencies and inefficiencies of Decision-Making Units (DMUs), helping to improve the management and long-term sustainability of coastal settlements.</t>
  </si>
  <si>
    <t>Do marine protected areas affect human nutrition and health? a comparison between villages in Roviana, Solomon islands</t>
  </si>
  <si>
    <t>The implementation of marine protected areas (MPAs) for fisheries management has increased recently due to the perceived role of MPAs in conserving biodiversity, increasing fish stocks, and enhancing the food security of coastal communities. However, it is unclear whether MPAs may restrict the availability of marine resources and decrease overall food security and the health of the people. In the Roviana Lagoon of the Solomon Islands, we conducted cross-comparisons of villages with MPAs and a village without an MPA to assess whether MPAs influenced local perceptions of governance, environmental change, livelihood strategies, and actual human nutrition and health. Results showed that residents of villages with effective MPAs had higher energy and protein intake than those who had no MPA or an ineffective MPA. We conclude that no-takemarine reserves do not have adverse effects and that when MPAs are effectively sustained they may enhance local nutrition and health.</t>
  </si>
  <si>
    <t>Ecomarkets for conservation and sustainable development in the coastal zone</t>
  </si>
  <si>
    <t>Because conventional markets value only certain goods or services in the ocean (e.g. fish), other services provided by coastal and marine ecosystems that are not priced, paid for, or stewarded tend to become degraded. In fact, the very capacity of an ecosystem to produce a valued good or service is often reduced because conventional markets value only certain goods and services, rather than the productive capacity. Coastal socio-ecosystems are particularly susceptible to these market failures due to the lack of clear property rights, strong dependence on resource extraction, and other factors. Conservation strategies aimed at protecting unvalued coastal ecosystem services through regulation or spatial management (e.g. Marine Protected Areas) can be effective but often result in lost revenue and adverse social impacts, which, in turn, create conflict and opposition. Here, we describe ecomarkets' markets and financial tools that could, under the right conditions, generate value for broad portfolios of coastal ecosystem services while maintaining ecosystem structure and function by addressing the unique problems of the coastal zone, including the lack of clear management and exclusion rights. Just as coastal tenure and catch-share systems generate meaningful conservation and economic outcomes, it is possible to imagine other market mechanisms that do the same with respect to a variety of other coastal ecosystem goods and services. Rather than solely relying on extracting goods, these approaches could allow communities to diversify ecosystem uses and focus on long-term stewardship and conservation, while meeting development, food security, and human welfare goals. The creation of ecomarkets will be difficult in many cases, because rights and responsibilities must be devolved, new social contracts will be required, accountability systems must be created and enforced, and long-term patterns of behaviour must change. We argue that efforts to overcome these obstacles are justified, because these deep changes will strongly complement policies and tools such as Marine Protected Areas, coastal spatial management, and regulation, thereby helping to bring coastal conservation to scale.</t>
  </si>
  <si>
    <t>Shellfish fishery severely reduces condition and survival of oystercatchers despite creation of large marine protected areas</t>
  </si>
  <si>
    <t>Fisheries and other human activities pose a global threat to the marine environment. Marine protected areas (MPAs) are an emerging tool to cope with such threats. In the Dutch Wadden Sea, large MPAs (covering 31% of all intertidal flats) have been created to protect shellfish-eating birds and allow recovery of important habitats. Even though shellfish fishing is prohibited in these areas, populations of shellfish-eating birds in the Wadden Sea have declined sharply. The role of shellfish fisheries in these declines is hotly debated, therefore, we investigated the effectiveness of MPAs for protecting oystercatcher (Haematopus ostralegus) populations. Shellfish stocks (cockles, Cerastoderma edule) were substantially higher in the MPAs, but surprisingly this has not resulted in a redistribution of wintering oystercatchers. Oystercatchers in unprotected areas had less shellfish in their diet and lower condition (a combined measure of mass and haematological parameters), and their estimated mortality was 43% higher. It is likely, therefore, that shellfish fishing explains at least part of the 40% decline in oystercatcher numbers in recent years. Condition and mortality effects were strongest in males, and the population sex ratio was female biased, in agreement with the fact that males rely more on shellfish. The unprotected areas apparently function as an ecological trap, because oystercatchers did not respond as anticipated to the artificial spatial heterogeneity in food supply. Consequently, the MPAs are effective on a local scale, but not on a global scale. Similar problems are likely to exist in terrestrial ecosystems, and distribution strategies of target species need to be considered when designing terrestrial and marine protected areas if they are to be effective.</t>
  </si>
  <si>
    <t>Ocean zoning within a sparing versus sharing framework</t>
  </si>
  <si>
    <t>The land-sparing versus land-sharing debate centers around how different intensities of habitat use can be coordinated to satisfy competing demands for biodiversity persistence and food production in agricultural landscapes. We apply the broad concepts from this debate to the sea and propose it as a framework to inform marine zoning based on three possible management strategies, establishing: no-take marine reserves, regulated fishing zones, and unregulated open-access areas. We develop a general model that maximizes standing fish biomass, given a fixed management budget while maintaining a minimum harvest level. We find that when management budgets are small, sea-sparing is the optimal management strategy because for all parameters tested, reserves are more cost-effective at increasing standing biomass than traditional fisheries management. For larger budgets, the optimal strategy switches to sea-sharing because, at a certain point, further investing to grow the no-take marine reserves reduces catch below the minimum harvest constraint. Our intention is to illustrate how general rules of thumb derived from plausible, single-purpose models can help guide marine protected area policy under our novel sparing and sharing framework. This work is the beginning of a basic theory for optimal zoning allocations and should be considered complementary to the more specific spatial planning literature for marine reserve as nations expand their marine protected area estates.</t>
  </si>
  <si>
    <t>A national perspective on the role of Marine Protected Areas in sustaining fisheries</t>
  </si>
  <si>
    <t>Marine Protected Areas (MPAs) have been used by traditional cultures for generations as a means to sustain local fisheries for food security. In more recent decades, MPAs have been used by coastal and ocean managers to protect special areas for a wide range of purposes - protecting threatened or rare species, conserving areas for biological diversity and other ecological functions, setting aside areas for recreation - as well as a fisheries management tool. While the role of an MPA in protecting species or biological diversity is fairly well understood, their role as fisheries management tools is more complex and controversial. This paper provides an overview of the use of MPAs as a fisheries management tool in the United States, drawing on the comprehensive MPA Inventory developed and maintained by the National Marine Protected Areas Center (MPA Center). Published by Elsevier B.V.</t>
  </si>
  <si>
    <t>Diet and food partitioning between juveniles of mutton Lutjanus analis, dog Lutjanus jocu and lane Lutjanus synagris snappers (Perciformes: Lutjanidae) in a mangrove-fringed estuarine environment</t>
  </si>
  <si>
    <t>Diet of juvenile mutton Lutjanus analis, dog Lutjanus jocu and lane Lutjanus synagris snappers were studied in the tropical Brazilian estuarine system of the Piraque-acu and Piraque-mirim Rivers to determine how these species share the resources in this restricted space. The three species prey principally upon Peracarida (L. synagris: relative importance index I-RIc = 29%), Natantia (L. analis and L. synagris: I-RIc = 39 and 38%, respectively), Reptantia (L. analis and L. jocu: I-RIc = 28 and 43%, respectively) and Teleostei (L. jocu: I-RIc = 24%). The three species use estuaries as nursery habitats but food overlap was not biologically significant due to a combination of interspecific differences in size, spatial distribution, microhabitat preferences and seasonal patterns of abundance and prey choice. Large marine protected areas incorporating essential habitats for all life stages are suggested to be the best tool for the management of these economically important species.</t>
  </si>
  <si>
    <t>Food-web traits of protected and exploited areas of the Adriatic Sea</t>
  </si>
  <si>
    <t>This study presents a comparative analysis of protected and exploited Mediterranean Sea food webs using standardized ecological models of two ecosystems: the Central-North Adriatic Sea (highly exploited) and the Miramare Natural Marine Reserve (Northern Adriatic Sea, protected since 1986). Food webs are analysed in terms of structural and functional traits including trophic levels, transfer efficiency, trophic role of species and keystoneness, trophic spectra and other synthetic ecological indicators. Our results highlight similarities between food webs of the Adriatic Sea, differences that are likely due to the impact of fishing and differences that should be related to other factors. Analysis of biomass distribution along functional groups and of trophic spectra indicates that protected area presents higher mean trophic level of the community, higher biomasses, lower production and generally lower transfer efficiency than fished area. Our results indicate that measures of food web complexity (system omnivory index and ascendency), as well as pelagic/demersal and fish/invertebrates biomass ratios are higher in the protected area than in exploited ecosystem due to fishing-induced changes. Thus, this study highlights that marine protected areas can efficiently contribute to maintain structural and functional traits of marine ecosystems. (C) 2010 Elsevier Ltd. All rights reserved.</t>
  </si>
  <si>
    <t>Changes in prey fields increase the potential for spatial overlap between gentoo penguins and a krill fishery within a marine protected area</t>
  </si>
  <si>
    <t>AIM: Management of competition with predators is an important consideration for fisheries, particularly within marine protected areas (MPAs) where conservation is a primary objective. We aimed to test whether static no-take zones within a large, sustainable-use MPA prevented overlap between gentoo penguins and a krill fishery during two winters with contrasting prey fields. LOCATION: South Georgia, Southwest Atlantic Ocean. METHOD: We used satellite tracking (N = 16, June-September 2018) to describe gentoo penguin movements and distribution and quantified their overlap with the MPA's no-take zone (NTZ) and the krill fishing grounds. DNA metabarcoding of scats (N = 220, April-September 2018) was used to quantify diet. RESULTS: When krill were at moderate densities and evenly distributed in 2001, gentoo penguins would have spent all of their time within the 12 NM NTZ, but when availability was low in 2018, they spent 46.3% of their time outside the NTZ and 9.6% within the krill fishing grounds. The extension of the NTZ to 30 km in response to this finding would have produced a 14.9% increase in protection for penguins and displaced 4% of fishery hauls. Gentoo penguin diet comprised 25.8% krill, which is lower than in the late 1980s but more than in 2009. MAIN CONCLUSIONS: Gentoo penguins extend their foraging range when krill is scarce, which increases the potential for spatial overlap with the krill fishery during periods of nutritional stress. Current regulations allow for expansion of both extent and catches by the krill fishery and, should this occur, gentoo penguins may face heightened risks from competition. A dynamic ocean management framework, that extends closed areas in response to near real-time data on penguin movements and krill density estimates, may reduce the potential for competition in this sustainable-use MPA while allowing a profitable krill fishery.</t>
  </si>
  <si>
    <t>The Seasonal and Inter-Annual Fluctuations of Plankton Abundance and Community Structure in a North Atlantic Marine Protected Area</t>
  </si>
  <si>
    <t>Marine Protected Areas have become a major tool for the conservation of marine biodiversity and resources. Yet our understanding of their efficacy is often limited because it is measured for a few biological components, typically top predators or species of commercial interest. To achieve conservation targets, marine protected areas can benefit from ecosystem-based approaches. Within such an approach, documenting the variation of plankton indicators and their covariation with climate is crucial as plankton represent the base of the food webs. With this perspective, we sought to document the variations in the emerging properties of the plankton to better understand the dynamics of the pelagic fishes, mammals and seabirds that inhabit the region. For the first time, we analyze the temporal variations of the entire plankton community of one of the widest European protected areas, the Parc Naturel Marin de la Mer d'Iroise. We used data from several sampling transects carried out in the Iroise Sea from 2011 to 2015 to explore the seasonal and inter-annual variations of phytoplankton and mesozooplankton abundance, composition and size, as well as their covariation with abiotic variables, through multiple multivariate analyses. Overall, our observations are coherent with the plankton dynamics that have been observed in other regions of the North-East Atlantic. We found that both phytoplankton and zooplankton show consistent seasonal patterns in taxonomic composition and size structure but also display inter-annual variations. The spring bloom was associated with a higher contribution of large chain-forming diatoms compared to nanoflagellates, the latter dominating in fall and summer. Dinoflagellates show marked inter-annual variations in their relative contribution. The community composition of phytoplankton has a large impact on the mesozooplankton together with the distance to the coast. The size structure of the mesozooplankton community, examined through the ratio of small to large copepods, also displays marked seasonal patterns. We found that larger copepods (members of the Calanidae) are more abundant in spring than in summer and fall. We propose several hypotheses to explain the observed temporal patterns and we underline their importance for understanding the dynamics of other components of the food-web (such as sardines). Our study is a first step toward the inclusion of the planktonic compartment into the planning of the resources and diversity conservation within the Marine Protected Area.</t>
  </si>
  <si>
    <t>Food insecurity and coping strategies in a marine protected area in southeastern Tanzania</t>
  </si>
  <si>
    <t>This article examines the perceived food security and coping strategies in coastal communities located in a marine protected area (MPA) in southeastern Tanzania. Drawing on fieldwork concentrated in a representative coastal village, the article illustrates how women in particular understand their food security situation in relation to the MPA. Data from interviews with 120 women suggest that the majority of the households in the study area were food insecure. Only few respondents, however, specifically attributed their food insecurity to the MPA's presence in their village, suggesting that food security is multidimensional and is undergirded by several interrelated factors that vary over time. The findings query the assertion that MPAs can and do contribute to improved food security in coastal populations through increased fish biomass or ecotourism projects.</t>
  </si>
  <si>
    <t>Solutions for ecosystem-level protection of ocean systems under climate change</t>
  </si>
  <si>
    <t>The Paris Conference of Parties (COP21) agreement renewed momentum for action against climate change, creating the space for solutions for conservation of the ocean addressing two of its largest threats: climate change and ocean acidification (CCOA). Recent arguments that ocean policies disregard a mature conservation research field and that protected areas cannot address climate change may be oversimplistic at this time when dynamic solutions for the management of changing oceans are needed. We propose a novel approach, based on spatial meta-analysis of climate impact models, to improve the positioning of marine protected areas to limit CCOA impacts. We do this by estimating the vulnerability of ocean ecosystems to CCOA in a spatially explicit manner and then co-mapping human activities such as the placement of renewable energy developments and the distribution of marine protected areas. We test this approach in the NE Atlantic considering also how CCOA impacts the base of the food web which supports protected species, an aspect often neglected in conservation studies. We found that, in this case, current regional conservation plans protect areas with low ecosystem-level vulnerability to CCOA, but disregard how species may redistribute to new, suitable and productive habitats. Under current plans, these areas remain open to commercial extraction and other uses. Here, and worldwide, ocean conservation strategies under CCOA must recognize the long-term importance of these habitat refuges, and studies such as this one are needed to identify them. Protecting these areas creates adaptive, climate-ready and ecosystem-level policy options for conservation, suitable for changing oceans.</t>
  </si>
  <si>
    <t>A global network of marine protected areas for food</t>
  </si>
  <si>
    <t>Marine protected areas (MPAs) are conservation tools that are increasingly implemented, with growing national commitments for MPA expansion. Perhaps the greatest challenge to expanded use of MPAs is the perceived trade-off between protection and food production. Since MPAs can benefit both conservation and fisheries in areas experiencing overfishing and since overfishing is common in many coastal nations, we ask how MPAs can be designed specifically to improve fisheries yields. We assembled distribution, life history, and fisheries exploitation data for 1,338 commercially important stocks to derive an optimized network of MPAs globally. We show that strategically expanding the existing global MPA network to protect an additional 5% of the ocean could increase future catch by at least 20% via spillover, generat-ing 9 to 12 million metric tons more food annually than in a business-as-usual world with no additional protection. Our results demonstrate how food provisioning can be a central driver of MPA design, offering a pathway to strategically conserve ocean areas while securing seafood for the future.</t>
  </si>
  <si>
    <t>The perceptions of local fishermen towards a hotel managed marine reserve in Vietnam</t>
  </si>
  <si>
    <t>Marine Protected Areas (MPAs) often fail to meet ecological, social or economic objectives due to lack of effective management by government institutions. Partly in response to this failure, a number of marine reserves managed by the private sector, Hotel Managed Marine Reserves (HMMRs), have recently been established. In this study, we investigate changes to the social and economic conditions faced by local fishermen, following the establishment of two small reserves adjacent to a hotel in Vietnam, as well as their perceptions of the reserves' ability to produce spillover. The findings are used to gauge management performance and effectiveness of the HMMRs. Two surveys with different survey designs, targeting fishermen with different fishing techniques, produced conflicting results. Fishermen mainly dependent on beach seining mostly opposed the HMMRs and the prospect of more protected areas being established. Fishermen using other fishing techniques were generally in favor of the HMMRs, welcoming more protection and confirming spillover of fish, including large food fishes. (C) 2010 Elsevier Ltd. All rights reserved.</t>
  </si>
  <si>
    <t>Trends in African Black Oystercatcher Haematopus moquini populations between the early 1980s and early 2000s, with consideration of the influence of protected habitats and food availability</t>
  </si>
  <si>
    <t>The African Black Oystercatcher Haematopus moquini is classified as Near Threatened because the population size is small (&lt;10 000) and numbers have decreased or were previously recorded as decreasing. Although human activity has increased in many parts of the species' breeding range, oystercatchers may be benefiting from an increase in the extent of Marine Protected Areas as well as an improved food supply provided by an alien invasive mussel, Mytilus galloprovincialis. The study reassesses the global population (last assessed in the early 1980s) and, where changes have occurred, to provide an explanation for these changes. Between the early 1980s and early 2000s the global population increased by c. 45% from about 4 600 to about 6 670 birds. On rocky and mixed shores, the presence of Mytilus and protection status explained most of the increase in oystercatchers. At 41 of the 129 study sites numbers of oystercatchers decreased, most probably on account of movement of birds out of areas that experienced human-induced habitat degradation, rather than unsustainable reproductive rates. Overall, there was undoubtedly an improvement in the species' conservation status; given its current status and trends it may soon be possible to change the status to Least Concern on the IUCN Red List.</t>
  </si>
  <si>
    <t>Invasions of the non-indigenous red alga Lophocladia lallemandii (Montagne) F. Schmitz off the Island of Ischia (Tyrrhenian Sea, Italy)</t>
  </si>
  <si>
    <t>This paper describes the distribution and spread of the non-indigenous red alga Lophocladia lallemandii (Montagne) F. Schmitz along the coast of the Island of Ischia (Tyrrhenian Sea, Italy). Lophocladia lallemandii was monitored through surveys from July 2019 to January 2020 at the Capo Sant' Angelo (Ischia), where L. lallemandii was observed, but not reported, in the years preceding the invasion of the upper rocky infralittoral shore reported here. It is noteworthy that a large portion of the study area is included within one of the two B no-take - zones of the Marine Protected Area of the Regno di Nettuno (Neptune's Realm). During the surveys, the alga was first observed in the middle of July 2019 and totally disappeared by the middle of January 2020. Algal cover showed two peaks in August (55%) and November (58.5%). Fertile thalli (tetrasporophytes) of L. lallemandii were observed in all of the analysed samples. Thalli were not always strongly attached to the substrate or other algae and could often be easily detached by strong hydrodynamic conditions. These detached thalli were found laying on the bottom in dense turfs or floating or stranding on the beach. Noteworthy were the macroflora and fauna, the latter essentially composed by mollusks and amphipods, living among the branches of the alga, and various fishes hiding within the thick algal turf. These observations indicate that this alga may be a source of food and refuge for the native animal community of the upper rocky infralittoral zone.</t>
  </si>
  <si>
    <t>Ecological role of bluefin tuna (Thunnus thynnus) fish farms for associated wild fish assemblages in the Mediterranean Sea</t>
  </si>
  <si>
    <t>The ecological effects of tuna fish farms are largely undocumented. This study confirmed their high capacity to attract surrounding wild fish. The aggregation effect persisted year round, without detectable seasonal differences. Farm impact was restricted to close proximity of the sea cages, and was more prominent over the bottom than in the water column strata. Tuna fish farms proved to be high energy trophic resources, as indicated by the enhanced fitness status of two focal species, bogue and seabream. Under abundant food supply, seabream appear to allocate the majority of energy reserves to gonad development. Farm associated bogue had greater parasite loads, with no detrimental effect on fitness status. Overall, tuna fish farms can be regarded as population sources for aggregated wild fish, and under the no fishing conditions within the leasehold areas, can serve as functional marine protected areas.</t>
  </si>
  <si>
    <t>Effects of fishing on a temperate reef community in South Africa 2: benthic invertebrates and algae</t>
  </si>
  <si>
    <t>The effect of fishing on benthic reef communities was studied by comparing reefs within and outside the Goukamma Marine Protected Area (MPA) on the South African warm-temperate south coast. Although study sites were similar in terms of bathymetry and oceanographic conditions, benthic reef communities were significantly different with higher abundance of algae and crinoidea at fished sites. Crinoidea, the principal food source of roman Chrysoblephus laticeps, was scarce at protected sites where this species was most abundant. Low algal abundance at protected sites was negatively correlated with grazer abundance within the fish communities encountered there, suggesting a high potential for coexistence of these trophic guilds. Other fish species showed dietary overlap with roman, and their abundance was likely controlled by interspecific exploitative competition for food. The study suggests that a moderate rate of fishing can alter benthic communities through indirect effects on temperate reefs in South Africa.</t>
  </si>
  <si>
    <t>Refining estimates of potential white abalone habitat at northern Anacapa Island, California using acoustic backscatter data</t>
  </si>
  <si>
    <t>Acoustic backscatter data provides exceptional detail of rocky seafloor habitat on the continental shelf north of Anacapa Island off Southern California. In the depth range of 25-65 m, there are approximately 60 ha of rocky bottom which may be suitable for abalone Haliotis spp. The distribution of rocky bottom is divided into two separate areas on the northeastern and northwestern sides of the island, which are separated by a central area of predominantly sandy bottom. The northeastern area has a far greater area of rocky bottom. When habitat estimation is restricted to the perimeter of rocky areas, the difference in habitat area between the east and west lessens. The northeastern area may be more attractive for seeding of white abalone Haliotis sorenseni because it has more rocky bottom and recently has been designated as a marine reserve with no fishing, whereas the northwestern area is now a marine conservation area with limited fishing. This methodology will help locate sites for planting of captive-bred white abalone as part of the white abalone restoration project if numerous other requirements for the abalone, such as food sources, are mapped also.</t>
  </si>
  <si>
    <t>Global Oceans Governance: New and Emerging Issues</t>
  </si>
  <si>
    <t>Increased interest in oceans is leading to new and renewed global governance efforts directed toward ocean issues in areas of food production, biodiversity conservation, industrialization, global environmental change, and pollution. Global oceans governance efforts face challenges and opportunities related to the nature of oceans and to actors involved in, the scale of, and knowledge informing their governance. We review these topics generally and in relation to nine new and emerging issues: small-scale fisheries (SSFs), aquaculture, biodiversity conservation on the high seas, large marine protected areas (LMPAs), tuna fisheries, deep-sea mining, ocean acidification (OA), blue carbon (BC), and plastics pollution.</t>
  </si>
  <si>
    <t>ENVIRONMENTAL-EFFECTS OF MARINE FISHING</t>
  </si>
  <si>
    <t>1. Some effects of fisheries on the associated biological systems are reviewed and management options and their inherent risks are considered. 2. In addition to the effects on target species, other sensitive groups impacted by fishing are considered including marine mammals, turtles, sea birds, elasmobranchs and some invertebrates with low reproductive rates. 3. Other impacts discussed include the destruction of benthic habitat, the provision of unnatural sources of food and the generation of debris. 4. Management options are considered including the designation of marine protected areas, risk aversion, and the burden of proof. 5. A balanced consideration of the risks and consequences of 'Type 1' and 'Type II' errors is advocated.</t>
  </si>
  <si>
    <t>rbcL gene amplification reveals first record of Porphyra mumfordii (Bangiales, Rhodophyta) in Valparaiso Bay, central Chile</t>
  </si>
  <si>
    <t>The genus Porphyra, commonly found along Chilean coast, is an important commercial algal food known as nori. There are some specimens of Porphyra found at Montemar Marine Protected Area (32 degrees 57'S; 71 degrees 33'W) in Valparaiso Bay, which taxonomical identity is not clear. This study aimed to identify long-bladed specimens of Porphyra inhabiting the upper, mid and lower intertidal in Valparaiso Bay. To do so, 30 thalli of Porphyra were collected during the winter of 2015 in Montemar. All samples were subjected to rbcL molecular marker amplification. However, only 18 individuals were sequenced successfully. In addition, a morphological description was conducted. The rbcL analysis showed that the long-bladed specimens inhabiting Valparaiso Bay correspond to Porphyra mumfordii. Differences in size and color of thalli found on each intertidal level were recorded. This research constitutes the first record of P. mumfordii for central Chile.</t>
  </si>
  <si>
    <t>Sea mammals in marine protected area in the Gulf of Kachchh, Gujarat State, India</t>
  </si>
  <si>
    <t>Marine National Park and Sanctuary (collectively designated as Marine Protected Area or MPA) in the Gulf of Kachchh in Gujarat State has coral reefs, mangroves, sea-grass beds, mudflats, network of creeks and other ecosystems which supports rich marine life, including sea mammals. Although a total of 13 sea mammals have been recorded, only small mammals like dolphins, porpoise and dugong visit shallow water areas of the MPA during high tides to collect food. In this study, three marine mammals-common dolphin (Delphinus delphinus), porpoise (Neophocaena phocaenoides) and dugong (Dugon dugon) were counted. Common dolphin has relatively good population in the western part of the MPA but other two species-porpoise and dugong are very rare. The study reveals that about one third of the total area of the MPA in this zone support about 80% of the marine mammals which visit the area during high-tides. Unlike central and eastern zones, the western zone is relatively free from developmental activities like ports, jetties, petroleum industries and other human activities. Thus, this part of the MPA is key habitat for dwindling population of the marine mammals.</t>
  </si>
  <si>
    <t>The ecosystem effects of abalone fishing: a review</t>
  </si>
  <si>
    <t>Although abalone fishing involves less damage to the habitat compared with other fishing methods, such as trawling and dredging and there are no problems of bycatch or discards, there are a number of issues relating to impact on the ecosystem. These issues include mechanical damage from anchors, catch bags and hoses, manipulation of predators and competitors by fishermen, and translocation of marine pests. The trophic impact of the removal of abalone would not be expected to be great, any impact may relate more to competition for space, for example, abalone may out-compete sea urchins for space when food is abundant. Therefore, the sea urchin population may be an ecological indicator of the impacts on the ecosystem of removing abalone. The data on the ecological impacts of abalone fishing are insufficient, and there have not been any direct experiments on the effects of varying abalone abundance on other ecosystem components. Recent studies on marine protected areas (MPAs) indicate that the ecological effects of fishing in reef systems may have had unexpected consequences. Abalone fishing offers a rare opportunity to trace the ecological effects of fishing, and to this end, a possible experimental framework is outlined.</t>
  </si>
  <si>
    <t>Billfishes in an ecosystem context</t>
  </si>
  <si>
    <t>There is a rising tenor of calls for ecosystem-based approaches to fisheries management. Many billfishes are apex predators in pelagic food webs and, therefore, of potential ecological significance as keystone predators. Most billfishes are vulnerable to exploitation effects, especially those taken as by-catch where longline fishing occurs. We developed a series of ecosystem models that serve as tools for evaluating the role of billfishes and their fisheries across a range of scales. One of those models addressed ecological questions about responses to large marine protected areas. Another developed ecological and economic forecasts of billfish responses to reduced by-catch through specific changes in longline gear. A third posits the outcome of mandatory use of circle hooks by longline fisheries as a means for reducing sea turtle mortality. Changing to circle hooks in commercial fisheries has profound effects on catch rates for many fishes and, therefore, evokes substantial changes in food web dynamics. Enhanced catch-release practices for billfishes produce an ameliorative response that reduces mortality rates and furthers the economic benefits of recreational fisheries.</t>
  </si>
  <si>
    <t>Growing Up Down South: Spatial and Temporal Variability in Early Growth of Fuegian Sprat Sprattus fuegensis From the Southwest Atlantic Ocean</t>
  </si>
  <si>
    <t>The Fuegian sprat Sprattus fuegensis represents one of the most important pelagic resources in the Southwest Atlantic Ocean (SWAO), exerting a crucial ecological role as an intermediary link in Patagonian food webs. Otolith microstructure of 217 age-0 sprats were analyzed aiming to characterize growth patterns and possible environmental effects over them. Samples were gathered during three oceanographic surveys (spring 2014; autumns 2016, 2017) in Tierra del Fuego (TDF) and the Marine Protected Area Namuncura-Burdwood Bank (MPAN-BB), the first Argentinian open-sea marine protected area. Daily growths (DG) of larvae and post-larvae were estimated by individually modeling size and otolith radius relationships through back-calculation procedures using potential and linear functions, respectively. Increment widths (IW) and DG values and trajectories were assessed for older sprats (i.e., survivors) sampled in the autumn surveys considering the habitat, year sampled and sprats' hatching seasons, and were additionally evaluated in relation to sea-surface temperature (SST). IW and DG trajectories differed primarily according to the habitat sampled and sprats' hatching seasons. Overall, strong coupling was detected between IW and DG trajectories with SST in both habitats. However, statistical assessment on particular comparisons showed that this general trend is not strictly invariant. Even though several results pinpointed a positive correlation between IW and DG with SST, the highest DG were estimated for summer- and autumn-born sprats sampled in 2016 in the MPAN-BB, period and habitat with the lowest SST values. These results unveil a complex relationship between spatial and temporal variability during early growth of Fuegian sprats, supplying relevant information that could be used in the creation of adequate ecosystem based management strategies in the SWAO.</t>
  </si>
  <si>
    <t>Use of fishes as sampling tools for understanding biodiversity and ecosystem functioning in the ocean</t>
  </si>
  <si>
    <t>Across the globe, regulatory bodies are moving towards an ecosystem-based approach to management (EAM) of oceans. As part of this directive, criteria have been outlined for defining ecologically and biologically significant areas and marine protected areas. One of the first steps in identifying either is the development of an inventory of species' spatial distributions and the identification of habitats used by different life history stages of these species. Many of these data have been gleaned from research vessel trawl surveys that only sample a slice of the ecosystem. Here, for the first time, food habits data collected from a trawl survey were integrated with the original trawl data to improve estimates of species richness, distribution, and habitat associations with the objective of providing additional information for an EAM. The inclusion of stomach content data in creased the number and size range of species ob served: its greatest value was in describing invertebrate and small finfish species richness. We found differences in the spatial patterns and the influence of environmental factors on species richness be tween stomach and trawl samples. We conclude that the addition of stomach data can en rich the definition process for spatial management tools, adding dimensions that would otherwise be missed. This has important implications for EAM since we may not be using all of the resources at our disposal.</t>
  </si>
  <si>
    <t>Predicting Stakeholder Support for Fishery Policies</t>
  </si>
  <si>
    <t>Fisheries management has been used to address declining fisheries and threats to livelihood and food security. Past research suggests that public support for fishery policies is a necessary component for sustaining the long-term success of fisheries management. This study predicted public support by examining fishers' perspectives on co-management and fish catch since the establishment of marine protected areas (MPAs), a commonly employed fisheries management tool. Data were obtained from onsite surveys (n = 505) with fishers from three municipalities in Cebu, Philippines: Oslob, Santander, and Samboan. Structural path analyses revealed that beliefs about co-management and fish catch predicted support for fishery policies (R-2 = 59%). Separate path analyses for each municipality showed that co-management had greater influence in predicting public support for fishery policies in Oslob and Santander. Fish catch was a better predictor for public support for fishery policies in Samboan. Results can help local governments, non-governmental organizations, and fishery managers to prioritize, plan, and improve fisheries management in municipal waters.</t>
  </si>
  <si>
    <t>Ecosystem consideration in conservation planning: energy demand of foraging bottlenose whales (Hyperoodon ampullatus) in a marine protected area</t>
  </si>
  <si>
    <t>The Gully, a submarine canyon off eastern Canada, was nominated as a pilot Marine Protected Area (MPA) in 1998, largely to safeguard the vulnerable population of northern bottlenose whales (Hyperoodon ampullatus) found there. The boundaries and ultimate management regime for the MPA for this area remain under review. We have estimated the energy consumption of bottlenose whales in the Gully based on the number of whales present at any time, their trophic level, the food requirements of each whale, and the rates of energy transfer between trophic levels. These calculations suggest that there must be a substantial spatial subsidy in the underlying foodweb of the submarine canyon to support the bottlenose whales using the Gully. A substantial area beyond the distribution of bottlenose whales in the area will therefore require protection. Conservation priorities to protect such subsidies will primarily involve additional protection at the level of the sea floor. Spatial subsidies are probably common in the marine environment, urging careful ecological analysis in the establishment of marine reserves and suggesting that conservation priorities need to take into account key ecological linkages and processes that are vital for sustaining species and habitats of concern. (C) 2002 Elsevier Science Ltd. All rights reserved.</t>
  </si>
  <si>
    <t>Hemispheric asymmetry in ocean change and the productivity of ecosystem sentinels</t>
  </si>
  <si>
    <t>Climate change and other human activities are causing profound effects on marine ecosystem productivity. We show that the breeding success of seabirds is tracking hemispheric differences in ocean warming and human impacts, with the strongest effects on fish-eating, surface-foraging species in the north. Hemispheric asymmetry suggests the need for ocean management at hemispheric scales. For the north, tactical, climate-based recovery plans for forage fish resources are needed to recover seabird breeding productivity. In the south, lower-magnitude change in seabird productivity presents opportunities for strategic management approaches such as large marine protected areas to sustain food webs and maintain predator productivity. Global monitoring of seabird productivity enables the detection of ecosystem change in remote regions and contributes to our understanding of marine climate impacts on ecosystems.</t>
  </si>
  <si>
    <t>Variation in reef fish and invertebrate communities with level of protection from fishing across the Eastern Tropical Pacific seascape</t>
  </si>
  <si>
    <t>Aim To quantify general differences in reef community structure between well-enforced and poorly enforced marine protected areas (MPAs) and fished sites across the Eastern Tropical Pacific (ETP) regional seascape Location The Pacific continental margin and oceanic islands of Costa Rica, Panama, Colombia and Ecuador, including World Heritage sites at Galapagos, Coiba, Cocos and Malpelo Methods Densities of reef fishes, mobile and sessile invertebrates, and macroalgae were quantified using underwater visual surveys at 136 'no-take' and 54 openly fished sites associated with seven large MPAs that encompassed a range of management strategies. Spatial variation inmultivariate and univariate community metrics was related to three levels of fishing pressure (high-protection MPAs, limited-protection MPAs, fishing zones) for both continental and oceanic reefs. Results High-protection MPAs possessed a much greater biomass of higher carnivorous fishes, lower densities of asteroids and Eucidaris spp. urchins, and higher coral cover than limited-protection MPAs and fished zones. These results were generally consistent with the hypothesis that overfishing of predatory fishes within the ETP has led to increased densities of habitat-modifying macroinvertebrates, which has contributed to regional declines in coral cover. Major differences in ecological patterns were also evident between continental and oceanic biogeographic provinces. Main conclusions Fishing down the food web, with associated trophic cascades, has occurred to a greater extent along the continental coast than off oceanic islands. Poorly enforced MPAs generate food</t>
  </si>
  <si>
    <t>Evaluating the management effectiveness of marine protected areas at seven selected sites in the Philippines</t>
  </si>
  <si>
    <t>Fisheries is a vital sector in the Philippine economy, providing a significant source of both domestic and export earnings while meeting essential food security and nutritional requirements. However, marine resources in the Philippines are facing increasing pressure from overfishing, destructive fishing practices, habitat destruction, declining water quality and limited management capacity. Marine Protected Areas (MPAs) are part of the management strategy to address these issues but the majority of MPAs around the world do not meet their management objectives. This paper discusses the identification and testing of management effectiveness indicators to evaluate MPA management for seven sites in the Philippines. The selection of 14 indicators was a participatory process that involved representatives from the academe, civil society groups, fishing associations, local government units (LGUs), national government agencies and research institutions. Overall, the majority of the indicators are rated positive but there is significant room for improvement, particularly in areas of resource use conflict, availability and allocation of resources and interaction between MPA managers and stakeholders. It is imperative that MPAs across the Philippines be managed and implemented as a network to maximize conservation and fisheries management. Moreover, given that the Philippines lies in the Coral Triangle area of the highest marine biodiversity in the world, increased political will and support for MPAs is urgently needed to meet global marine biodiversity targets and allow the Philippines to be an example of effective marine biodiversity conservation. (C) 2015 Elsevier Ltd. All rights reserved.</t>
  </si>
  <si>
    <t>Interactions of productivity, predation risk, and fishing effort in the efficacy of marine protected areas for the central Pacific</t>
  </si>
  <si>
    <t>Ecospace biomass-dynamics models for the central North Pacific predict strong space-time variation in abundances of various trophic groups in relation to nutrient-driven patterns in primary production and circulation-driven concentration of production in convergence areas. The model predicts simple patterns in ecosystem organization and abundances along productivity gradients. Predicted patterns are robust to alternative assumptions about how mobile organisms may alter dispersal behavior in relation to local fitness (per capita gain from net food intake minus predation mortality). Large marine protected areas (MPAs) would be needed to rebuild endangered populations and counter impacts of growing fishing effort. We expected that increases in dispersal rate in response to lower food availability and higher predation risk would reduce efficacy of MPAs as a management tool. Instead, simulations indicated that this negative effect may generally be eliminated or even reversed by positive effects of fitness-maximizing behaviors. Interannual variability in ocean circulation can further reduce the efficacy of MPAs; therefore, the dynamic nature of pelagic environments should also be considered in MPA design. Anomalies in ocean circulation may shift productive areas relative to MPA location, resulting in increased fishing mortality and (or) misinterpretation of catch statistics.</t>
  </si>
  <si>
    <t>FORAGING RANGES OF INCUBATING SOOTY TERNS ONYCHOPRION FUSCATUS ON BIRD ISLAND, SEYCHELLES, DURING A TRANSITION FROM FOOD PLENTY TO SCARCITY, AS REVEALED BY GPS LOGGERS</t>
  </si>
  <si>
    <t>The foraging tracks of incubating Sooty Terns, nesting on Bird Island, Seychelles, were identified using global positioning system (GPS) loggers attached to the central pair of rectrices. By chance, our 2014 study covered a transition from food abundance to shortage. Incubation shifts during food abundance were mainly 1-2 d long but, at the height of food shortage, ranged from 4 d to 13 d, leading to temporary and permanent nest desertion by individuals left caring for the egg. The duration of foraging trips and the distance travelled also increased, from 151 km to 271 km for birds absent for 1-3 d, to 2 142-2779 km by birds that were away from the colony for 4-10 d. This technique, coupled with spatial analyses that relate track paths and foraging locations to bathymetry, sea surface temperature, and chlorophyll levels, permitted more detailed investigations of the breeding birds' use of their oceanic habitats. It also provided data to support and define areas to be recommended for Marine Protected Area status in Seychelles and elsewhere.</t>
  </si>
  <si>
    <t>Diel and vertical movements of preflexion fish larvae assemblages associated with Posidonia oceanica beds</t>
  </si>
  <si>
    <t>Habitat complexity is a strong determinant of fish assemblage structure. Enhanced food resources and protection from predators are generally considered the main benefits of vegetated areas. We investigated the diel and vertical movements of preflexion fish larvae within and above the leaf canopy of Posidonia oceanica to determine if it acts as an important habitat for larval stage fish. Samples were taken with moored plankton nets during the night and day at two depths (13 and 15 m) over five consecutive days in July 2000 in the Marine Protected Area off Tabarca Island (Spain, SW Mediterranean Sea). In total, 353 fish larvae were captured. The most abundant taxa were Sardinella aurita, Sparidae, Engraulis encrasicolus and Gobiidae. Sparidae were more abundant within the leaf canopy during the day but increased in waters 2 m above the canopy at night. In contrast, Sardinella aurita were present throughout the entire water column during both the day and night. We conclude that the P. oceanica leaf canopy is important as a transitional shelter for the early stage larvae of some demersal fish species.</t>
  </si>
  <si>
    <t>Marine protected areas and children's dietary diversity in the Philippines</t>
  </si>
  <si>
    <t>Fish living around the coral reefs in the Philippines provide livelihoods for more than a million local fishers and are an important source of protein for coastal communities. However, this rich resource is at risk from myriad threats, which consequently threaten human livelihoods, nutrition, and health. In this paper, we examine the degree to which marine protected areas (MPAs), which aim to conserve marine biodiversity, are associated with improved nutritional outcomes in children under age 5. This analysis, which uses data from the 2008 Philippines Demographic and Health Survey and MPA data from the Coastal Conservation and Education Fund, found a positive association between MPAs and children's dietary diversity when the MPAs were located closer than 2 km to a child's community. MPA characteristics such as age or type of management were not consistently associated with dietary diversity. These results suggest a positive association of proximity to MPAs with certain aspects of children's diet.</t>
  </si>
  <si>
    <t>The bottom line: An investigation of the economic, cultural and social costs of industrial longline fishing in the Pacific and the benefits of sustainable use marine protected areas</t>
  </si>
  <si>
    <t>Industrial longline fishing can be understood as a case study of the cultural, economic, environmental and social impacts of unsustainable fishing technology. While much attention has been attributed to the impact of industrial longlines on the marine ecosystem, little is known about the impact of longline fishing on local food security, employment, cultural belief systems and traditions, revenue generation from marine tourism and climate change. New data demonstrate that the contributions of Marine Protected Areas, marine tourism and recreational fishing to local coastal economies dwarf the contributions, of longline fishing. When combined with the impact of overfishing on coastal fishing communities and fish consumers, policies promoting sustainable fisheries must be expanded to take these other factors into account along with issues of biodiversity. (c) 2006 Elsevier Ltd. All rights reserved.</t>
  </si>
  <si>
    <t>Sustainable financing of a national Marine Protected Area network in Fiji</t>
  </si>
  <si>
    <t>Marine Protected Areas (MPA) are mostly studied from an environmental context. A review of available information identified a lack of knowledge in sustainable mechanisms to finance MPA networks. At the United Nations Ocean Conference in 2017, Fiji reaffirmed its voluntary commitment to make 30% of its inshore and offshore marine area MPAs by 2020 under Sustainable Development Goal 14. The work presented here uses empirical data to explore potential benefits from selected community-based MPAs to recipient local stakeholders. A Willingness to Pay (WTP) and Willingness to Contribute Time (WtCT) method was used to explore the extent to which bottom-up governance systems represent a potential financing mechanism of a MPA network. Results of 115 interviews concluded that proximity to a fishing market, dependence on marine resources, food security, income and international commitments were significant variables influencing stakeholder's WTP and WtCT to manage a MPA. We argue that there is a discrepancy between WtCT and WTP driven by income constraints. Thus, by using WTP and WtCT to support financing of a MPA network, a Provincial Trust Fund (PTF) could promote an equitable and benefits-based contribution. Equally important, a PTF has a polycentric and decentralized governance model, which endorses sustainable management of traditional fishing communities. The conclusions provide insight into a bottom-up approach for long-term financial sustainability of Fiji's national MPA commitments.</t>
  </si>
  <si>
    <t>Twenty thousand sterling under the sea: Estimating the value of protecting deep-sea biodiversity</t>
  </si>
  <si>
    <t>The deep-sea includes over 90% of the world's oceans and is thought to be one of the most diverse ecosystems in the world. It supplies society with valuable ecosystem services, including the provision of food, the regeneration of nutrients and the sequestration of carbon. Technological advancements in the second half of the 20th century made large-scale exploitation of mineral, hydrocarbon and fish resources possible. These economic activities, combined with climate change impacts, constitute a considerable threat to deep-sea biodiversity. Many governments, including that of the UK, have therefore decided to implement additional protected areas in their waters of national jurisdiction. To support the decision process and to improve our understanding for the acceptance of marine conservation plans across the general public, a choice experiment survey asked Scottish households for their willingness-to-pay for additional marine protected areas in the Scottish deep-sea. This study is one of the first to use valuation methodologies to investigate public preferences for the protection of deep-sea ecosystems. The experiment focused on the elicitation of economic values for two aspects of marine biodiversity: (i) the existence value for deep-sea species and (ii) the option value of deep-sea organisms as a source for future medicinal products. (C) 2013 Elsevier B.V. All rights reserved.</t>
  </si>
  <si>
    <t>The effects of fish feeding by visitors on reef fish in a Marine Protected Area open to tourism</t>
  </si>
  <si>
    <t>Coral reef-based tourism has risen sharply across the globe, coupled with an increase in fish feeding by visitors. Studies indicate that fish feeding is one of the leading causes of changes in distribution patterns, abundance, the structure of marine fish communities, and fish behavior. The aim of this study was to determine the effect of human presence and fish feeding on the behavior of reef fish by conducting in situ experiments in tide pools in a Marine Protected Area located at the northern limit of the Abrolhos Bank in the South Atlantic Ocean. Eight feeding sessions were conducted and filmed, resulting in a total of 160 minutes of video footage. Each filming session recorded four different experimental conditions alternating between human presence, human absence, and fish feeding. Our findings suggest that fish feeding may cause changes in fish behavior, such as habituation to human presence, conditioning to fish feeding, increased aggressiveness, attacks on humans, and short-term changes in species distribution. The continuation of fish feeding over time can cause an increase in the size of the populations of species that consume food provided during feeding and consequently trigger changes in the structure of communities.</t>
  </si>
  <si>
    <t>Phase shifts and the role of herbivory in the resilience of coral reefs</t>
  </si>
  <si>
    <t>Cousin Island marine reserve (Seychelles) has been an effectively protected no-take marine protected area (MPA) since 1968 and was shown in 1994 to support a healthy herbivorous fish assemblage. In 1998 Cousin Island reefs suffered extensive coral mortality following a coral bleaching event, and a phase shift from coral to algal dominance ensued. By 2005 mean coral cover was &lt; 1%, structural complexity had fallen and there had been a substantial increase in macroalgal cover, up to 40% in some areas. No clear trends were apparent in the overall numerical abundance and biomass of herbivorous fishes between 1994 and 2005, although smaller individuals became relatively scarce, most likely due to the loss of reef structure. Analysis of the feeding habits of six abundant and representative herbivorous fish species around Cousin Island in 2006 demonstrated that epilithic algae were the preferred food resource of all species and that macroalgae were avoided. Given the current dominance of macroalgae and the apparent absence of macroalgal consumers, it is suggested that the increasing abundance of macroalgae is reducing the probability of the system reverting to a coral dominated state.</t>
  </si>
  <si>
    <t>Conservation policies informed by food system feedbacks can avoid unintended consequences</t>
  </si>
  <si>
    <t>Measures to protect marine habitats must consider the interlinkages between conservation policies and food systems. This study illustrates how a new protected area in Palau may shift fish supply and tourist consumption, highlighting policies to avoid negative environmental consequences. Understanding the feedbacks between food systems and conservation policies can help avoid unintended environmental consequences. Using a survey-based choice experiment and economic modelling, we quantify the potential impact of tourists' responses to a shift in offshore fish supply after the designation of a large-scale marine protected area in Palau. We find that this conservation policy may increase offshore fish prices and tourists' consumption of reef fish, thereby further endangering local reef ecosystems. However, if tourists are offered a sustainable offshore choice, their demand for fish could be kept at current levels, and environmental impacts from increased reef fish consumption would be avoided.</t>
  </si>
  <si>
    <t>Can habitat protection lead to improvements in human well-being? Evidence from marine protected areas in the Philippines</t>
  </si>
  <si>
    <t>The hypothesis that sustainable resource management and biodiversity conservation can result in material benefits to participating communities has existed under different guises in the concepts of sustainable development, integrated conservation and development projects, sustainable use, and community-based resource management. What these approaches have in common is the belief that win-win situations between the environment and human development are possible under particular institutional arrangements. Disentangling the factors that contribute to effective conservation and improved human welfare is difficult, but necessary for understanding when these win-win scenarios are likely to emerge. This paper analyzes data on 40 community-based marine protected areas in the Philippines, to determine the correlates of win-win versus lose-lose or trade-off outcomes, measured in terms of children's nutritional status and coral reef health. (C) 2004 Elsevier Ltd. All rights reserved.</t>
  </si>
  <si>
    <t>Protected nearshore shallow and deep subtidal rocky reef communities differ in their trophic diversity but not their nutritional condition</t>
  </si>
  <si>
    <t>Large physical changes that alter reef macrobenthos and fish assemblages occur with increasing depth, so the biological processes that regulate communities at different depths are expected to diverge. We used analyses of stable isotopes (delta 13C and delta 15N) and fatty acids to establish whether shallow (11-25 m) and deep (45-75 m) warm-temperate reef communities within a South African marine protected area differ in their trophic organisation and nutritional condition. We found evidence of enhanced nutritional condition in plankton from the deeper reef as compared with the shallow reef based on the essential fatty acid content, but this effect was generally not observed in the macrobenthos or the fish communities. Community-based indices derived from the stable isotope data indicated that the shallow-reef community had significantly greater niche diversification (greater diversity of carbon sources at the base of the food web) and more niche space occupied than the deep-reef community. One obvious difference in available carbon sources between reef communities was the absence of benthic primary production on the deep reef, where light is limiting. Our results highlight that the decreased trophic diversity, and to an extent functional redundancy, associated with the simplification of food webs at depth may translate into greater vulnerability of deep reefs to disturbance.</t>
  </si>
  <si>
    <t>Impacts on the ecosystem and human well-being of the marine protected area in Cu Lao Cham, Vietnam</t>
  </si>
  <si>
    <t>Biodiversity conservation can alter the ecosystems and ecosystem services that are vital for human well-being. Understanding this linkage is essential for management planning to enhance the conservation and sustainable use of ecosystems and their values to human well-being. This study evaluates the impacts of coral reef conservation and marine protected areas (MPAs) on the well-being of fishing communities in Central Vietnam. The Cu Lao Cham MPA is chosen as the case study. Coral reef health and four aspects of human well-being (i.e., catch rate [also related to food security], access to the resource, employment, and income) are investigated following the protection in this MPA. Data on the four different aspects were gathered from different sources. The results show that there is good evidence for how coral reef conservation can transfer the flow of benefits from the ecosystem to local people. However, trade-offs also occur as a result of the development of tourism, including the degradation of fish resources and the environment. The managers of the MPA and the community should take into account trade-offs in resource management and should focus on appropriate MPA planning and fisheries management outside the MPA to achieve better outcomes for coral reef ecosystems and the present and future needs of the local community.</t>
  </si>
  <si>
    <t>Temporal-spatial distribution of an island-based offshore population of common bottlenose dolphins (Tursiops truncatus) in the equatorial Atlantic</t>
  </si>
  <si>
    <t>A little-studied common bottlenose dolphin (Tursiops truncatus) population inhabits the offshore waters surrounding Saint Paul's Rocks, a Brazilian marine protected area in the equatorial Atlantic Ocean. Five field expeditions (May 2011-May 2013) were conducted to characterize the habitat use, population size, and site fidelity of this population. Three different survey methods were employed: line-transect surveys, land-based surveys, and photo-identification surveys. A population size of 23 individuals (19-28, CI 95%), which were present on most sampling days (&gt;90% of surveys), was estimated. The maximum resighting interval of photo-identified animals was 9 yr and 3 mo for five distinct individuals, based on data from nonsystematic efforts that have been ongoing since 2004. The dolphins exhibited strong site fidelity, as the minimum convex polygon (MCP, 95%) method revealed that they restricted their movements to a 0.5 km(2) area across seasons and a 0.99 km(2) area across years (95% kernel). The dolphins preferred shallow waters close to the archipelago (&lt;1.2 km from the islands), especially on the eastern and southeastern sides, where oceanographic models have revealed persistent upwelling that may result from underwater currents and where food may be more predictably available.</t>
  </si>
  <si>
    <t>Reducing human impacts on central Californian intertidal gastropods: are marine protected areas effective?</t>
  </si>
  <si>
    <t>The central California coast is visited by millions of people every year, many of whom collect intertidal gastropods for food, bait or recreation in near-shore marine environments. The harvesting of these animals has caused a decline in body size because humans preferentially take the largest individuals. Marine protected areas (MPAs) may serve to protect gastropods from this impact. The average body size and frequency of four gastropod species from eight study locations along the central California coast were determined. Five study locations were in MPAs and three study locations were in non-MPA zones. Gastropods in four California museums were measured and compared to specimens collected in the field. Three of the four species studied were larger and/or more frequent in MPAs than outside MPAs, including both harvested species and one unharvested species. For three of the four species, the average size of individuals from MPA sites was significantly smaller than museum specimens, but this may be due, in part, to our sampling procedure. These findings indicate that MPAs can be effective at reducing human impacts for some species, but that further study is needed to make MPAs as effective as possible for more species.</t>
  </si>
  <si>
    <t>Does Le Danois Bank (El Cachucho) influence albacore catches in the Cantabrian Sea?</t>
  </si>
  <si>
    <t>This study explores the relationship between a seamount located in the Cantabrian Sea known as Le Danois Bank (El Cachucho fishing ground), the first offshore Marine Protected Area (MPA) in Spain, and the Spanish albacore (Thunnus alalunga) surface fishery that operates during the summer and autumn months. The geographical distribution of catch per unit effort (CPUEs), expressed by number, showed that August and September were the months with the highest catches in the El Cachucho area, however, annual variability existed. Nominal CPUE series obtained from both logbook data and fishing interviews revealed that higher CPUEs were achieved inside the MPA during some fishing seasons, but there was no consistency in the data, since spatial and temporal variability were shown. The spatial distribution of monthly CPUE data was characterized by means of geostatistical analysis. Albacore schools tended to aggregate in mesoscale patches of similar dimensions but the location of these aggregations was non-stationary both in space and time. This supports the hypothesis that albacore are not randomly spatially distributed, but that they concentrated in certain areas where they find suitable conditions of food availability. (C) 2009 Elsevier Ltd. All rights reserved.</t>
  </si>
  <si>
    <t>Multifunctionality in fisheries and the provision of public goods</t>
  </si>
  <si>
    <t>Multifunctionality is characterized by two key elements: the existence of jointly produced multiple commodity and non-commodity outputs (NCOs), and that NCOs exhibit the characteristics of public goods externalities. The term multifunctionality is almost not used outside agriculture. However, several issues discussed in fishery literature and in international contexts clearly refer to public goods provision and joint production. The key point is to recognize if fisheries, similar to agriculture, provide other (public) benefits beyond their primary food supply function. The paper establishes a theoretical framework for the classification and valuation of multi-functionality in fisheries, and outlines policy options to increase (through multifunctionality) social welfare. NCOs include: ecosystem- and biodiversity-related NCOs, other environmental public goods/bads, cultural heritage and coastal viability, coastal employment externalities, food security, and strategic benefits. The main NCO characteristics to be analysed are the degree of jointness between commodity outputs and NCOs, and the distribution of property rights over fish stocks and NCOs. Policy options to increase social welfare include, among others, command and control schemes, market based instruments (e.g., payment for ecosystem services), and marine protected areas. Customary marine tenure institutions, or other modern fishery organizations, may represent a framework for the communitarian provision of NCOs. Fishery subsidies, which can because of overfishing, are justified if they allow increasing social benefits, given by the sum of catch and NCOs value. Particularly, incentives may be necessary to support small-scale fisheries or other less efficient technologies.</t>
  </si>
  <si>
    <t>Fisheries cooperation in the South China Sea: Evaluating the options</t>
  </si>
  <si>
    <t>Given the complicated nature of the South China Sea (SCS) disputes, resolving the disputes in the foreseeable future remains highly unlikely. Proper management of these disputes to ensure stability in the South China Sea becomes a priority. There is a general consensus that the best approach for managing the disputes in the SCS is to set aside the sovereignty disputes and jointly develop and manage the natural resources, such as fisheries. While advancing fisheries cooperation in the SCS has been increasingly recognized as a political, ecological, socioeconomic and security imperative, two crucial questions remain insufficiently addressed: what objectives should be achieved via fisheries cooperation in the SCS and are the prevailing fisheries cooperation options feasible and effective in achieving these objectives? The author makes the case that three primary objectives need to be accomplished, namely, 1) achieving food security and economic development, 2) ensuring sustainable fishery and protecting marine environment, and 3) preventing fishing conflicts and disputes. Using these three objectives as evaluation criteria, the author then investigates the feasibility and effectiveness of three prevailing options, including Marine Protected Areas (MPA)/Marine Peace Park, Regional Fishery Management Organizations (RFMO), and aquaculture.</t>
  </si>
  <si>
    <t>At the sea's edge: Elders and children in the littorals of Barbados and the Bahamas</t>
  </si>
  <si>
    <t>Littorals in the in the Exuma Cays, Bahamas and the Bath Plantation, Barbados are comparative in many ways. These edges of the sea have provided critical services to local people during the time of slavery and since. More than food and medicine, the littoral is the nightly sea bath, where children are instructed, and the last ecosystem effectively used by the elderly. Independence and self-respect derive from use and protection of these littoral by individuals and communities. Local patterns of conservation and use are argued to be essential in the ecological structure and functions of the littoral. Development projects and marine protected areas alike are seen as potentially breaking local ties with the littoral causing trophic skew and damaging local society. If development occurs, mitigation solutions potentially derive from legally recognizing local people as partners in the co-management of their traditional littoral.</t>
  </si>
  <si>
    <t>Euphausiid assemblages of the oceanographically complex north-west marine bioregion of Australia</t>
  </si>
  <si>
    <t>The north-west marine bioregion of Australia, which includes the waters adjacent to the Kimberley and Ningaloo coasts, is influenced by both the Indian and Pacific oceans and has high tropical biodiversity, some of which is conserved in a suite of Marine Protected Areas. In the present study, the epipelagic euphausiid assemblages of this bioregion were investigated and related to the physical and biogeochemical properties of the water column, as well as food availability. Twenty-five euphausiid species were identified, including three new records for Australian waters. Pseudeuphausia latifrons was the most abundant species, dominating the shelf waters across both study areas. Stylocheiron carinatum replaced P. latifrons in the deeper waters where species richness was greater. Off Ningaloo, there were higher concentrations of euphausiids, and this may be linked to the bathymetry, the narrowness of the shelf and the resultant effects of these features on oceanography and biogeochemistry. Assemblages were primarily structured by depth, but mean seawater density, dissolved oxygen, fluorescence and mesozooplankton abundance also significantly explained some of the variation in euphausiid assemblages. The present study has confirmed that the physical and biogeochemical properties of the water column and food availability are recurrent factors affecting euphausiid assemblage variation in the eastern Indian Ocean.</t>
  </si>
  <si>
    <t>Fishing catch shares in the face of global change: a framework for integrating cumulative impacts and single species management</t>
  </si>
  <si>
    <t>Any fishery management scheme, such as individual fishing quotas (IFQs) or marine protected areas, should be designed to be robust to potential shifts in the biophysical system. Here we couple possible catch scenarios under an IFQ scheme with ocean acidification impacts on shelled benthos and plankton, using an Atlantis ecosystem model for the US West Coast. IFQ harvest scenarios alone, in most cases, did not have strong impacts on the food web, beyond the direct effects on harvested species. However, when we added the impacts of ocean acidification, the abundance of commercially important groundfish such as English sole (Pleuronectes vetulus), arrowtooth flounder (Atheresthes stomias), and yellowtail rockfish (Sebastes flavidus) declined up to 20%-80%, owing to the loss of shelled prey items from their diet. English sole exhibited a 10-fold decline in potential catch and economic yield when confronted with strong acidification impacts on shelled benthos. Therefore, it seems prudent to complement IFQs with careful consideration of potential global change effects such as acidification. Our analysis provides an example of how new ecosystem modeling tools that evaluate cumulative impacts can be integrated with established management reference points and decision mechanisms.</t>
  </si>
  <si>
    <t>Livelihood diversification and institutional (dis-)trust: Artisanal fishing communities under resource management programs in Providencia and Santa Catalina, Colombia</t>
  </si>
  <si>
    <t>The expanse of ocean designated as marine protected areas (MPAs) has increased considerably, particularly since the 1990s. Most MPAs are situated close to shore where small-scale fishermen access resources for nutritional and economic security, which may potentially create adverse effects on local livelihoods. This paper draws from the results of fourteen-months of fieldwork conducted on the Caribbean islands of Providencia and Santa Catalina, Colombia, focused on identifying fishermen's livelihood approaches and determining the variables that influence their decision to accept or reject conservation programs. Findings suggest that fishermen deliberately diversify their livelihoods, ensuring resiliency when faced with fluctuations in marine resources and, more recently, resource management policies. In addition, it finds that trust in local government institutions is the variable that most shapes fishermen's acceptance of MPAs. (C) 2016 Elsevier Ltd. All rights reserved.</t>
  </si>
  <si>
    <t>The potential impact of marine protected areas on the Senegalese sardinella fishery</t>
  </si>
  <si>
    <t>In the early 2000s, Senegal set up several Marine Protected Areas (MPAs) along its coastal zone with the purpose of biodiversity conservation and to support sustainable management of fisheries. However, the impact of MPAs may vary according to the type of fisheries. In Senegal, the sardinella fishery accounts for 70% of total catches. This fishery is of crucial importance for national food security and employment. Given this importance, it is necessary to evaluate the impact of MPAs, often being considered as a tool for fisheries management. An analytical, dynamic and spatial bio-economic model of sardinella fishery, considering fish and fisher migration, has been developed and scenarios over forty years have been analyzed. The results show that the fishery is economically overexploited and that Senegal could lose about 11.6 billion CFA over forty years of exploitation, i.e. 290 million CFA per year. To achieve an optimal level of exploitation, it would be necessary to halve the current fishing capacity. Implementing MPAs for 10, 20 and 30% of the Senegalese exclusive economic zone lead to slight increases in biomass (1%) and rent (5-11%). In addition, spatio-temporal closures can lead to increased exploitation in unclosed areas, due to the absence of enforcement. Achieving target 11 of the Aichi Convention, i.e., 10% of coastal and marine areas protected per country, will have a reserve effect on the resource but also only lead to weak improvements in economic indicators for the Senegalese fishery. Finally, because the sardinella resource is shared among many countries of the Sub-Regional Fisheries Commission (SRFC), a sub-regional cooperation is necessary for a sustainable management.</t>
  </si>
  <si>
    <t>Beluga whales (Delphinapterus leucas), environmental change and marine protected areas in the Western Canadian Arctic</t>
  </si>
  <si>
    <t>Two Arctic Marine Protected Areas (MPAs) (Tarium Niryutait and Anguniaqvia niqiqyuam) have been established in the Western Canadian Arctic, including the first in the Arctic, with conservation objectives directed to protect and maintain healthy beluga (Delphinapterus leucas) populations. The MPAs support the continued access of Inuvialuit (Western Arctic Inuit) to harvest beluga whales for food security and cultural purposes. The land claim and co-management framework for the Inuvialuit Settlement Region support the long term monitoring and management plans for this beluga population. We draw upon over 40 years of monitoring of the Eastern Beaufort Sea (EBS) beluga whale population and consider the utility of biological indicators for MPA management. In particular we focus on the conservation of a beluga population whose home range extends far beyond MPA boundaries (transboundary population with summer core area in excess of 36, 000 Km(2)). We conclude that the EBS beluga whales are effective indicators of environmental change, but that we have limited understanding of the temporal and spatial relationships between beluga responses to processes that drive environmental change. Management bodies are challenged with implementing indicators that measure the impacts of 'non-manageable' stressors such as climate change, and by uncertainty in the mechanistic relationships that drive biological indicators. Given that Inuvialuit continue to be astute observers of the environment and changing conditions, our assessment suggests that Indigenous knowledge will continue to enhance the development and interpretation of beluga whale indicators for use in MPA monitoring and management.</t>
  </si>
  <si>
    <t>Wild fish aggregations around fish farms in the Gulf of Aqaba, Red Sea: implications for fisheries management and conservation</t>
  </si>
  <si>
    <t>Fish farm structures attract a variety of fish species by providing solid structure, and 'free meals' in the form of uneaten feed and feces that fall from the cages. In this study, we compared the composition and abundances of wild fish populations around 2 fish farms in the Red Sea and at nearby reference locations. Fish assemblages were evaluated by SCUBA divers carrying out rapid visual censuses in August, September and October 2007. A total of 87 238 fishes, representing 39 species and 25 families and a number of trophic levels, were observed. Overall, the abundance, biomass, and diversity of wild fish were much greater at the sea cages than at the open-water reference sites, at both fish farms. It is noteworthy that 35 out of the 39 species observed at the farms were juveniles and adults of coral-reef fish species. This finding is especially interesting, considering that the nearest coral reefs were &gt;4 km away and reef fishes generally have small home ranges, typically &lt;1 km. Among these, the Carangidae (5 species), Sparidae (3 species), and Pomacentridae (3 species) contributed the most to species richness. In light of strong fishing pressures in many areas, the large populations of wild fishes at the fish farms, the high availability of nourishment from artificial food pellets, and restrictions on fishing within farm lease areas, we suggest that coastal net-cage fish farms may serve as small marine protected areas.</t>
  </si>
  <si>
    <t>Further efforts to protect biodiversity in coastal waters of South Australia</t>
  </si>
  <si>
    <t>Marine sanctuary zones (MSZs) in South Australia were established under a regime of opposition from commercial and recreational fishers with some assistance from fisheries scientists. Fish exploitation was not the only threat discussed by the Scientific Working Group for Marine Protected Areas (MPAs) but it was considered as a major threat. There was some argument over the interpretation of the Precautionary Principle but one of the reasons for establishing a marine sanctuary zone is to conserve marine biological diversity not to manage fisheries. The genetic effects of overfishing fish and invertebrates can have a lasting effect on populations and the food web around them. Monitoring, evaluation and reporting are considered essential to management of MSZs' long-term strategy in terms of evaluating the efficacy of zoning arrangements and conservation outcomes. It is not certain that South Australia's system of MSZs will deliver their required outcome due to the compromises to science that had to be made. (C) 2014 Elsevier Ltd. All rights reserved.</t>
  </si>
  <si>
    <t>Papuan Bird's Head Seascape: Emerging threats and challenges in the global center of marine biodiversity</t>
  </si>
  <si>
    <t>The Bird's Head Seascape located in eastern Indonesia is the global epicenter of tropical shallow water marine biodiversity with over 600 species of corals and 1,638 species of coral reef fishes. The Seascape also includes critical habitats for globally threatened marine species, including sea turtles and cetaceans. Since 2001, the region has undergone rapid development in fisheries, oil and gas extraction, mining and logging. The expansion of these sectors, combined with illegal activities and poorly planned coastal development, is accelerating deterioration of coastal and marine environments. At the same time, regency governments have expanded their marine protected area networks to cover 3,594,702 ha of islands and coastal waters. Low population numbers, relatively healthy natural resources and a strong tenure system in eastern Indonesia provide an opportunity for government and local communities to collaboratively manage their resources sustainably to ensure long-term food security, while meeting their development aspirations. (C) 2012 Elsevier Ltd. All rights reserved.</t>
  </si>
  <si>
    <t>Can bottom trawling disturbance increase food production for a commercial fish species?</t>
  </si>
  <si>
    <t>Fishery closures and marine protected areas are increasingly being used as tools to achieve sustainable fisheries. The plaice box, a gear restriction area in the North Sea that was established to reduce the bycatch of undersized plaice (Pleuronectes platessa), is considered ineffective because there has been a shift in the distribution of juvenile plaice to the waters that remained open to bottom trawlers. Here we examine the hypothesis that bottom trawling benefits the small benthic invertebrates that form the food source for plaice and that the plaice box had a negative impact on food production for plaice. A size-based model of benthic communities indicates that the production of prey was low without trawling and maximal in areas that are trawled once to twice a year. Therefore, bottom disturbance may improve the feeding conditions for species that feed on small invertebrates. As plaice aggregate at the locations with the highest benthic biomass, this may explain the observed redistribution to areas outside the plaice box. We conclude that the plaice box may not have been the most appropriate measure to protect plaice from discarding and that the species' ecology should be considered when choosing the most appropriate management measure to achieve an objective.</t>
  </si>
  <si>
    <t>Impact of Ocean Acidification on Ecosystem Functioning and Services in Habitat-Forming Species and Marine Ecosystems</t>
  </si>
  <si>
    <t>Ocean acidification (OA) is expected to impact habitat-forming species (HFS), with cascading effects on the whole marine ecosystem and related services that are seldom quantified. Here, the changes in HFSs biomass due to OA are modeled using a food web ecosystem model, and the trophic and non-trophic cascading effects on the marine community are investigated. The food web model represents a well-studied coastal marine protected area in the NW Mediterranean Sea where coralligenous reefs and Posidonia oceanica meadows constitute important HFS. The model is used to implement 5 scenarios of habitat degradation, that is, reduction of HFS biomass, induced by increasing OA and to quantify the potential changes in ecosystem properties and indicators of ecosystem services over the next 100 years. The changes in ecosystem indicators highlight a decrease in the size of the system and a reorganization of energy flows suggesting a high degree of ecosystem development. All the proxies for ecosystem services show significant decreases in their values. Although representing only a portion of the possible impacts of OA, the findings are consistent with the idea that ecological systems can react to OA effects to maintain the level of ecosystem development, but the new organization might not be optimal from an anthropocentric viewpoint.</t>
  </si>
  <si>
    <t>Marine protected areas, Satoumi, and territorial use rights for fisheries: A case study from hinase, Japan</t>
  </si>
  <si>
    <t>In spite of the growing attention towards the overall quality of Marine Protected Areas (MPAs), most empirical studies so far have narrowly focused their assessments on specific natural or social features and governing structures. In response, this study analyzed multi-use MPAs in the eelgrass restoration site in Hinase, Okayama, Japan in their environmental, economic and social dimensions. Considering changes in time and space as well as internal and external influences, the study faced many difficulties in dealing with the dynamics of MPA environments. At the same time, it showed clearly the control over development and fishery activities by several MPA relevant regulations, improvements of the ecological function by the regrowth of eelgrass, an increase in some fish species due to the same regrowth, and expansion of social networks deriving from the restoration activity. The study also revealed convincing evidence that self-motivated MPA management practice by fishers under the Territorial Use Rights for Fisheries (TURFs), in conjunction with other mixed management systems such as Satoumi, could lead to flexible and long-term efforts for improving food security, livelihoods, and the marine environment. This study highlights the importance of comprehensive research to deepen the understanding of the structure and functions of complex and diverse marine ecosystems and social systems.</t>
  </si>
  <si>
    <t>Commensal symbiosis between agglutinated polychaetes and sulfate- reducing bacteria</t>
  </si>
  <si>
    <t>Pendant bioconstructions occur within submerged caves in the Plemmirio Marine Protected Area in SE Sicily, Italy. These rigid structures, here termed biostalactites, were synsedimentarily lithified by clotted-peloidal microbial carbonate that has a high bacterial lipid biomarker content with abundant compounds derived from sulfate-reducing bacteria. The main framework builders are polychaete serpulid worms, mainly Protula with subordinate Semivermilia and Josephella. These polychaetes have lamellar and/or fibrillar wall structure. In contrast, small agglutinated terebellid tubes, which are a minor component of the biostalactites, are discontinuous and irregular with a peloidal micritic microfabric. The peloids, formed by bacterial sulfate reduction, appear to have been utilized by terebellids to construct tubes in an environment where other particulate sediment is scarce. We suggest that the bacteria obtained food from the worms in the form of fecal material and/or from the decaying tissue of surrounding organisms and that the worms obtained peloidal micrite with which to construct their tubes, either as grains and/or as tube encompassing biofilm. Peloidal worm tubes have rarely been reported in the recent but closely resemble examples in the geological record that extend back at least to the early Carboniferous. This suggests a long-lived commensal relationship between some polychaete worms and heterotrophic, especially sulfate-reducing, bacteria.</t>
  </si>
  <si>
    <t>Brachioteuthis beanii Verrill, 1881 (Cephalopoda: Brachioteuthidae) in the northwest Atlantic</t>
  </si>
  <si>
    <t>Four research cruises to the Gully Marine Protected Area (known as the Gully) off Nova Scotia, Canada (2007-2010) collected 1454 specimens of the oegopsid squid family Brachioteuthidae. All specimens were identified as Brachioteuthis beanii, and the 842 individuals collected in 2007 were used to describe the morphology and ecology of the species. A subset of 565 specimens were measured for population size distribution, and over 200 of these individuals (21-117 mm ML) were fixed, vouchered, measured, dissected, and sexed to examine the internal and external characters of juveniles, males, and females. Specimens &lt;40 mm ML were almost entirely juveniles. Specimens 40-49 mm ML were a mix of juveniles, males, and females. The smallest specimens, where the spermatophoric complex and nidamental glands could be identified, were approximately 39 mm ML in both males and females, suggesting that maturation begins at roughly the same size in both sexes. Specimens &gt;50 mm ML could be sexed based solely on the color and texture of the mantle. Male mantles were fusiform in shape with few small, widely spaced chromatophores and a reticulated net on the mantle that developed concurrent with the internal spermatophoric complex. Females had a flaccid mantle with larger and denser chromatophores on the mantle and head and no external ornamentation (i.e., ridges or nodules). Measurement data showed that males had slightly larger arms and wider fins than females. The high abundance of B. beanii at the Gully in August/September may be a spawning aggregation and suggests that this small squid is an important component of the canyon food web.</t>
  </si>
  <si>
    <t>Spatial variation in sea urchins, fish predators, and bioerosion rates on coral reefs of Belize</t>
  </si>
  <si>
    <t>Although sea urchins are critical for controlling macroalgae on heavily fished coral reefs, high densities threaten reefs, as urchins are also prodigous bioeroders. This study examined urchin population characteristics, bioerosion rates, their fish predators (Labridae), and potential competitors (Scaridae) on unprotected reefs and a reef within a marine protected area (MPA) in the lagoonal regions off Belize. Urchin density (&lt; 1 m(-2)) and bioerosion rates (similar to 0.2 kg CaCO3 m(-2) year(-1)) were lowest and members of the Labridae were the highest (similar to 20 fish 200 m(-3)) within the MPA, while several unprotected reefs had higher (similar to 18-40 m(-2)) urchin densities, lower Labridae abundances (1-3 fish 200 m(-3)), and bioerosion rates ranging from similar to 0.3-2.6 kg CaCO3 m(-2) year(-1). Urchin abundances were inversely related to Labridae (wrasses and hogfish) densities; however, on reef ridges, low algal cover (similar to 15%), small urchin size (similar to 14 mm), and low proportion of organic material in urchin guts suggested food limitation. Both top-down (predation) and bottom-up factors (food limitation) likely contribute to the control of urchins, predominantly Echinometra viridis, off Belize, thereby potentially diminishing the negative impacts of bioerosion activities by urchins.</t>
  </si>
  <si>
    <t>Effects of cooperation and different characteristics of Marine Protected Areas in a simulated small-scale fishery</t>
  </si>
  <si>
    <t>Marine fisheries are a critically important source of food, nutrition, and employment for millions of people. As the global population increases, new and expanding pressures are created on fish resources. Marine Protected Areas (MPAs) have been widely promoted as valuable tools for rebuilding or maintaining fish stocks around the world. The success of MPAs, however, widely depends on their particular configuration and management and their effectiveness is often object of contentious debates in both scientific and political arenas. Since fisheries management is a collective action problem, some forms of human cooperation in terms of fishing behaviour can lead to sustainable fisheries and can represent, in theory, a complementary or even an alternative approach to the establishment of no-take marine reserves. We present here a new Agent-Based Model (ABM) that captures the main characteristics of an idealised small-scale fishery. We then use the model to investigate the combined effects of different fishing strategies (expressed by a cooperative trait associated to fishing effort) and various configurations of no-take reserves (including presence or absence of MPA, size of MPA, age of MPA, i.e. time elapsed since its establisment, and distance between two MPAs) on fish abundance and catch under an overfishing regime. Our results show that high cooperation without an MPA can be as effective as lower levels of cooperation combined with an MPA in maintaining fish stocks and catches at relatively high levels. The mobility of our fish agents implies that, contrary to current belief, these results may not be limited to sedentary species. We also found that the greatest impacts on fish abundance and catch are produced by the size of an MPA and the time elapsed since its establishment. Furthermore, the distance between two MPAs has no significant effect, regardless of the cooperation levels characterising the fishing agents. Despite its simplicity, the ABM presented here provides insights on the most plausible effects that combinations of different MPA designs and human cooperation strategies can produce on overexploited small-scale fisheries. When appropriately adapted with a realistic, fishery-specific parameterisation, this model can constitute a valuable tool for evaluating the impact of different resource management strategies. We make the model available as open-source software with the aims of fostering reproducibility, transparency, and flow of ideas.</t>
  </si>
  <si>
    <t>Economic impacts of climate change and climate change adaptation strategies in Vanuatu and Timor-Leste</t>
  </si>
  <si>
    <t>The fisheries sectors in Vanuatu and Timor-Leste are important sources of food and income. Similar to other developing countries and those in the Pacific, they are vulnerable to the impacts of climate change more so because of their geographic location, socioeconomic conditions and political instability. Nonetheless, there are approaches to alleviate the damaging effects of climate change in the region's fisheries sector. Using economic modeling, this paper estimates the economic costs of potential climate change adaptation strategies for the fisheries sector in Vanuatu and Timor-Leste through assessment of alternative future scenarios. Strategies include aquaculture development, natural resource management through establishment and/or expansion of marine protected areas, and deployment of low-cost inshore fish aggregating devices. Modeling results demonstrate that the above innovations will enable the two countries to significantly improve coastal and freshwater fish production in the medium-term (2035) and long-term (2050). Fish consumption is projected to grow due to population and income improvements; yet considerable increases in production will augment demand. Furthermore, national-level gains are projected from these adaptation strategies through fish exports. Improved production under climate change will require significant investments from the national governments of Vanuatu and Timor-Leste and/or private sectors. (C) 2015 Elsevier Ltd. All rights reserved.</t>
  </si>
  <si>
    <t>Effective ecosystem-based management must encourage regulatory compliance: A Gulf of California case study</t>
  </si>
  <si>
    <t>The Northern Gulf of California is an area important for small-scale fisheries in terms of economic activity and food security, but widespread non-compliance with fisheries regulations impedes effective management of resources and conservation efforts. Where a previous study evaluated quantitatively a theoretical situation in which all regulations are perfectly followed, this article compares a suite of recently proposed ecosystem-based management (EBM) policies against the expected benefits of full enforcement of current regulations. Policies evaluated include no-take marine protected areas (MPAs), breeding period closures, changes in hook size and fishing effort, and gear-specific spatial closures. No-take MPAs yield ecological benefits over a wide range of MPA sizes and characteristics, but do not increase overall catch. Seasonal closures are effective at reducing overfishing for the depleted leopard grouper (Mycteroperca rosacea); changing the hook size of artisanal longlines does not increase catch of either the target species or the assemblage, and gear-specific fishery closures for crab traps near Puerto Penasco are effective at reducing overfishing of blue crab (Callinectes bellicosus and C. arcuatus). In general, full enforcement of existing regulations outperforms these EBM policies in terms of conservation benefits, but it may be less palatable to stakeholders as it requires major reductions in catch. (C) 2012 Elsevier Ltd. All rights reserved.</t>
  </si>
  <si>
    <t>The bottom line: An investigation of the economic, cultural and social costs of high seas industrial longline fishing in the Pacific and the benefits of conservation</t>
  </si>
  <si>
    <t>High sea industrial longline fishing can be understood as a case study of the cultural, economic, environmental and social impacts of unsustainable fishing technology. While much attention has been attributed to the impact of industrial longlines on the marine ecosystem, little is known about the impact of longline fishing on local food security, employment, cultural belief systems and traditions, revenue generation from marine tourism and climate change. New data demonstrate that the contributions of Marine Protected Areas, marine tourism and recreational fishing to local coastal economies dwarf the contributions of longline fishing. When combined with the impact of overfishing on coastal fishing communities and fish consumers, policies promoting sustainable fisheries must be expanded to take these other factors into account along with issues of biodiversity. (c) 2006 Elsevier Ltd. All rights reserved.</t>
  </si>
  <si>
    <t>Movements of small adult black rockfish: implications for the design of MPAs</t>
  </si>
  <si>
    <t>Off the coast of central California, USA, small black rockfish Sebastes melanops (individuals below the length at 50% maturity) comprise a large percentage of the catch in recreational fisheries, yet little is known about the movements of these small fish. To better understand their movements, we implanted acoustic transmitters into 23 black rockfish (29 to 41 cm total length) in Carmel Bay, California, USA. Tagged fish were monitored over a 16 mo period between August 2006 and January 2008. Their vertical movements were correlated with environmental variables such as atmospheric pressure, wind speed, upwelling, and wave height. From October to May, black rockfish moved to deeper waters offshore during the day and returned at night. In the summer, diurnal movements of black rockfish decreased in frequency, perhaps due to locally abundant food resources associated with seasonal upwelling. About two-thirds of the tagged black rockfish (14 fish) displayed a high degree of residency to the study area (&gt;11 mo). The remaining third (9 fish) left the study area within 6 mo of release; signals from 4 of these fish were later detected on other acoustic receiver arrays &gt;50 km north of Carmel Bay. Storms may have caused those fish to move northward in winter. When in residence, the mean home range of tagged fish was 0.25 km(2). Our results indicate that a better understanding of the variability of fish movements among age classes is necessary to design marine protected areas (MPAs) that are intended to protect all life stages of a species.</t>
  </si>
  <si>
    <t>Variation in owl limpet Lottia gigantea population structures, growth rates, and gonadal production on southern California rocky shores</t>
  </si>
  <si>
    <t>The size structures of Lottia gigantea populations were studied at 8 southern California sites, 4 of which were longstanding Marine Protected Areas (MPAs). Greater mean sizes and higher frequencies of larger individuals occurred at sites with lowest human visitation. Mean L, gigantea shell lengths (SLs) were negatively correlated with the number of visitors and collectors per 10 m of shoreline. Limpets never achieved SLs greater than 79.0 mm at any of our 8 sites, a size well below the maximum for this species. Mean SLs were comparable to sizes at other sites where L. gigantea is intensely collected. The presence of collectors, small mean SLs, and the absence of large limpets suggest that L. gigantea populations are affected by humans at our sites. Lower densities and higher frequencies of larger limpets were found in a subpopulation living on open-rock surfaces compared with a subpopulation occupying smaller, patch habitats within mussel beds. Larger limpets were mostly female and gonadal mass increased exponentially with SL in both subpopulations. Limpets &lt;40 mm SL exhibited highly variable growth rates; however, limpets in patch habitats grew slower and produced less gonadal mass than limpets inhabiting open rocks, despite the availability of more microalgal food. Ages of the largest limpets in the open-rock subpopulation were estimated to be &gt;8 yr. Given the age of larger limpets and the potential for collectors to remove larger individuals and shift populations towards smaller size structures, effective MPAs may take decades to reverse the effects of human impacts on L. gigantea populations in southern California.</t>
  </si>
  <si>
    <t>Using stereoscopic video cameras to evaluate seagrass meadows nursery function in the Mediterranean</t>
  </si>
  <si>
    <t>Seagrasses provide an important ecological value as nursery habitats, hosting higher juvenile densities than their surrounding less-structured habitats by offering shelter and food to early stages of fish. However, the quantitative evaluations of this nursery function remain elusive. Surveys assessing abundances of juvenile fish over seagrass meadows have been largely conducted by diving visual censuses, where typically only a shallow depth range is adequately covered. Within this study, we developed a low-cost stereo-baited video camera (SBRUV) with high precision and accuracy able to deliver length frequency distributions, including the smallest juvenile fraction. The capacity of the SBRUV system increased the synopticity with respect to typical surveys. We tested the system over seagrass meadows of Posidonia oceanica in a Mediterranean bay, investigating the relationship of juvenile abundance and size of the sparid Diplodus annularis with depth, time of day and protection status (i.e. inside and outside of a Marine Protected Area, MPA). We found significant effects of the depth on the length of the older size classes fraction (larger sizes at deeper stations) and an effect of time of the day on the abundance (less abundant during the evenings), and an opposite pattern was observed for early juvenile's abundances. The MPA protection had no effect in D. annularis population structure. Interestingly, the relative abundance of D. annularis early juveniles was comparable at all depths, from 2 to 20 m, which suggests a potentially higher nursery value of P. oceanica meadows than earlier thought.</t>
  </si>
  <si>
    <t>Moving beyond trophic groups: evaluating fishing-induced changes to temperate reef food webs</t>
  </si>
  <si>
    <t>Fish capture has far-reaching but inadequately assessed implications for marine food webs. At the community level, such effects are typically investigated using dynamic models that rely on partially subjective categorization of species into trophic groups and that mostly overlook the substantial contribution of ontogenetic dietary variation within fish species. Here, we estimate consumption by fish communities at 376 southern Australian sites by applying a recently developed statistical model that predicts diet for individual fish based on their body size and taxonomic identity, with predicted diets then summed to estimate total community consumption. Impacts of fishing and human population density as top-down pressures on shallow reef communities were thereby resolved at fine taxonomic scales. Fishes were estimated to consume 71% more prey biomass in southern Australian no-take marine protected areas (MPAs) relative to fished sites. Consumption of algae and sessile invertebrates was unexpectedly high in MPAs, an outcome not apparent with fish species allocated into pre-defined trophic groups. Extension of this individual size-structured modelling approach provides an opportunity to fill important knowledge gaps in understanding human impacts on marine food webs.</t>
  </si>
  <si>
    <t>Acoustic Detection of Krill Scattering Layer in the Terra Nova Bay Polynya, Antarctica</t>
  </si>
  <si>
    <t>Krill play a crucial role in the transfer of energy in the marine food web, connecting primary producers and the upper trophic levels in the Terra Nova Bay polynya (TNBP), which is part of the Ross Sea marine protected area. Despite the substantial ecological importance of krill, there are few studies on their distribution and abundance in the TNBP. An acoustic survey was conducted on 7-14 January 2019 in the TNBP, Ross Sea, using a Simrad EK60 echosounder (38 and 120 kHz) aboard the icebreaker RV Araon. The most commonly used range of the difference of the mean volume backscattering strength (MVBS) (2-16 dB) was applied to distinguish krill. The acoustic data (120 kHz) were extracted to examine the krill distribution characteristics. The study area was divided into low-value areas and high-value areas based on the third quartile of the nautical area scattering coefficient. The results showed that the krill aggregations were distributed in three layers at depths of 0-30 m, 70-110 m, and 270-300 m. The interpolated environmental parameters associated with the backscattering strength were compared. High-value areas of krill coincided with relatively low temperature, low salinity, and high chlorophyll, although very weak correlations were found. The primary goal of this study was to understand the vertical and horizontal distributions of krill acoustic biomass and to relate the observed patterns to the dominant environmental conditions.</t>
  </si>
  <si>
    <t>Recreational fish feeding affects coastal fish behavior and increases frequency of predation on damselfish Chromis chromis nests</t>
  </si>
  <si>
    <t>Wildlife feeding has become an integral part of the range of activities offered to protected area visitors. In marine protected areas (MPAs), fish feeding may cause changes in the behavior, and thus the density and distribution, of coastal fish species. We evaluated spatial variability in human-positive fish behavior around the Ustica Island MPA (Italy) and the potential indirect effects of behavioral change on other species. Two mensurative experiments demonstrated that ca. 1/3 of the species present in fish-feeding areas exhibited human-positive behavior, losing instinctive fear in the presence of humans and encircling people in the water even when food was not provided. A manipulative experiment demonstrated that this behavioral response was learned rapidly. Damselfishes were negatively affected by the unnatural aggregation of a labrid species, as these aggregations frequently attacked and destroyed the benthic nests of the damselfish. Thus, fish feeding can have both direct and indirect effects. Therefore the MPA management goals need to be explicitly stated on a case-by-case basis. If the aim of a reserve is only to promote awareness of marine life and the benefits of conservation to the public, activities such as fish feeding may be regarded as desirable, since the human-positive behavior brought about by this activity guarantees a visual spectacle for visitors. Fish-feeding locations, however, cannot be regarded as natural and may reduce the effectiveness of a reserve for scientific research.</t>
  </si>
  <si>
    <t>Food risk trade-off in the Indo-Pacific humpback dolphin: An exploratory case study</t>
  </si>
  <si>
    <t>Based on optimal foraging theory, animals are expected to maximize foraging benefits whilst minimizing risks. Despite risking being subjected to anthropogenic impacts such as water contamination, marine traffic, and underwater noise, estuaries have been identified as the preferred habitat of the Indo-Pacific humpback dolphin (Sousa chinensis, IPHD). However, it remains unclear why this vulnerable species favours such risky habitats. Here, an exploratory case study in Zhanjiang estuary, China, was conducted to test the hypothesis that IPHDs select estuarine habitats as a trade-off that maximizes foraging opportunities whilst minimizing the risk of mortality. The results showed that IPHDs accept greater mortality risks for higher food rewards but select habitats with lower risks when food rewards are similar between two locations. Although this type of information is important for underpinning models for individual dolphins, its principal role is to show environmental protection agencies why IPHDs favour estuaries despite the increased mortality risks. Habitat conservation plans should carefully consider prey stocks, possibly through the presence of marine protected areas near estuaries, as local overfishing may lead vulnerable cetacean populations to take greater risks.</t>
  </si>
  <si>
    <t>Economic impact of climate change and climate change adaptation strategies for fisheries sector in Fiji</t>
  </si>
  <si>
    <t>Capture fisheries and aquaculture sectors have played major roles in the national economy and food security of Fiji. But climate change may place substantial stress on these sectors within this archipelago. This paper assesses the potential economic impact of two important climate change adaptation strategies in Fiji, natural resource management (NRM) and aquaculture, using a market fish supply-demand model. The model undertakes a comparative analysis of alternative fisheries development scenarios for 2035 and 2050, while taking account of the impact of climate change on the fisheries sector. The modeling and scenario analyses show that promoting aquaculture can help raise aggregate fish production, consumption, and trade. However, the required increases in aquaculture could be massive. While aqua culture development alone is unlikely to meet the growing excess demand for fish in Fiji, it will be an important component in adapting to the negative effects of climate change on capture fisheries. Various NRM strategies, such as marine protected areas (MPAs) and locally managed marine areas (LMMA5), are projected to have positive impacts in Fiji, expanding the stock and catch of fish. But current efforts on various NRM strategies are too small to have any meaningful impact to reverse the declining trends of coastal fisheries catch. Efforts would need to be greatly scaled-up to achieve significant production gains. (C) 2015 Elsevier Ltd. All rights reserved.</t>
  </si>
  <si>
    <t>Biodiversity, feeding habits and reproductive strategies of benthic macrofauna in a protected area of the northern Adriatic Sea: a three-year study</t>
  </si>
  <si>
    <t>The macrozoobenthic community at a sublittoral station located in the Marine Protected Area of Miramare, Gulf of Trieste (Italy) was investigated monthly from June 2002 to July 2005. Community variables were studied and related to food sources (particulate, total and biopolymeric carbon contents, benthic microalgae and meiofauna). In addition, macrofaunal response to a heatwave that occurred in summer 2003 in the area was also explored. Univariate and multivariate analyses highlighted that the macrozoobenthic community structure shifted towards the end of the study. Diversity remained fairly stable throughout the study, despite the high turnover values. From a dominance of short-lived invertebrates related to irregular fresh organic matter inputs, the community shifted toward long-lived taxa, principally related to an increase of biopolymeric C and microalgal biomass. Semelparous invertebrates seem to be less resistant to high temperatures compared to iteroparous ones. The latter proved to be capable competitors since they prevailed over the semelparous species towards the end of the study. The community exhibited a certain degree of resistance to high temperature, due to the adaptation of the macrofaunal invertebrates to this particular stress, induced by the wide natural fluctuations in temperature that occur on a seasonal basis in the Gulf of Trieste. This study highlights the importance of long datasets to assess the state and ecological processes of macrofaunal communities.</t>
  </si>
  <si>
    <t>Ecosystem-based management of coral reefs under climate change</t>
  </si>
  <si>
    <t>Coral reefs provide food and livelihoods for hundreds of millions of people as well as harbour some of the highest regions of biodiversity in the ocean. However, overexploitation, land-use change and other local anthropogenic threats to coral reefs have left many degraded. Additionally, coral reefs are faced with the dual emerging threats of ocean warming and acidification due to rising CO2 emissions, with dire predictions that they will not survive the century. This review evaluates the impacts of climate change on coral reef organisms, communities and ecosystems, focusing on the interactions between climate change factors and local anthropogenic stressors. It then explores the shortcomings of existing management and the move towards ecosystem-based management and resilience thinking, before highlighting the need for climate change-ready marine protected areas (MPAs), reduction in local anthropogenic stressors, novel approaches such as human-assisted evolution and the importance of sustainable socialecological systems. It concludes that designation of climate change-ready MPAs, integrated with other management strategies involving stakeholders and participation at multiple scales such as marine spatial planning, will be required to maximise coral reef resilience under climate change. However, efforts to reduce carbon emissions are critical if the long-term efficacy of local management actions is to be maintained and coral reefs are to survive.</t>
  </si>
  <si>
    <t>A discussion of management disputes arising from the multiple utilization of flying fish resources in Taiwan and suggested countermeasures</t>
  </si>
  <si>
    <t>Flying fish play a vital role in maintaining the balance of marine ecosystems. In Taiwan, flying fish resources are mainly utilized in three ways. The Tao aboriginal people regard them as an important, and spiritual, source of food and utilize the resource sparingly and cautiously. Conversely, in northern Taiwan, fisheries harvest flying fish roe, which may in the future lead to ecosystem damage. Thirdly, large quantities are caught for promoting seafood to tourists at various events. The latter two utilizations may cause overfishing and scarcity. In 2007, the Taiwanese government began to adjust fisheries management policies for monitoring the utilization of flying fish resources. The current policies protect aboriginal marine culture and employ 'total allowable catch' (TAC) as a transitional mechanism in flying fish caviar harvesting. In the future, the government should employ collaborative measures at a regional level, including quota allocation based on scientific evidence, in order to maintain ecosystem balance and ensure the sustainability of fish resources. Activities to promote seafood, and the catching of adult fish on a large scale, must be stringently managed according to the amount of resources available. Finally, the most appropriate and least risky approach, is to designate flying fish spawning grounds as marine protected areas. (C) 2011 Elsevier Ltd. All rights reserved.</t>
  </si>
  <si>
    <t>No-take estuarine-protected areas: The missing armour for the conservation of fishes</t>
  </si>
  <si>
    <t>The focus of conservation attention over the past few decades has been on marine-protected areas (MPAs) providing protection for heavily exploited marine fish species. Although some estuaries are included in most large MPAs, specific attention on the protection needs of fish species in estuaries has been lacking. Furthermore, many of the estuaries located within conservation areas are open to angling activities and this has been exacerbated by the proliferation of illegal gillnet fishing in many systems during recent decades. Three fish species, the dusky kob Argyrosomus japonicus, white steenbras Lithognathus lithognathus and spotted grunter Pomadasys commersonnii - are used as examples of estuary-dependent taxa whose populations have been decimated by fishing over-exploitation, as well as habitat degradation caused by various human activities. By having complete protection for vulnerable fish species in certain estuaries, the potential benefits of increased catches for both subsistence and recreational anglers along the entire South African coastline could be substantial. If such protection is not offered to these species, then the downward spiral in fish catches will continue, to the ultimate detriment of both the people who currently use these protein resources for food security and those who are part of the economically important recreational fishing industry. Conservation implications: Based on collapsing populations of targeted fishery species in estuaries, there is an urgent need to implement no-take estuarine-protected areas in each of the biogeographic regions along the South African coast.</t>
  </si>
  <si>
    <t>The protection effects of marine protected areas on exploited molluscs from an oceanic archipelago</t>
  </si>
  <si>
    <t>Limpets are one of the most successful intertidal algal grazers in the north-eastern Atlantic. They provide valuable ecosystem services, playing a pivotal role in maintaining rocky shore ecological balance and have an important economic value, being subject to high levels of exploitation in several oceanic archipelagos. Limpets represent one of the most profitable economic activities of small-scale fisheries in the Madeira archipelago. However, limpets are extremely vulnerable to anthropogenic impacts, such as overharvesting, habitat fragmentation, and pollution. The protection effects and the effectiveness of marine protected areas (MPAs) on the population dynamics of two historically highly exploited limpet species, Patella aspera and Patella candei, were analysed through a comparative study of size, reproduction, and biomass in the Madeira archipelago. The effects of protection from MPAs on limpet populations resulted in a differential increase on size at first maturity, shell size, and capture per unit effort according to the degree of protection. Old and enforced MPAs showed the best-preserved limpet populations in the study area, and both variables (age and enforcement) best explained the observed variability among the MPAs studied. A thorough and multidisciplinary study is necessary to obtain a reliable picture of commercial stocks of the two targeted species (P. aspera and P. candei). Genetic analysis and studies on the food source of limpets may shed light to develop integrative conservation strategies.</t>
  </si>
  <si>
    <t>Implications of Macroalgal Isolation by Distance for Networks of Marine Protected Areas</t>
  </si>
  <si>
    <t>The global extent of macroalgal forests is declining, greatly affecting marine biodiversity at broad scales through the effects macroalgae have on ecosystem processes, habitat provision, and food web support. Networks of marine protected areas comprise one potential tool that may safeguard gene flow among macroalgal populations in the face of increasing population fragmentation caused by pollution, habitat modification, climate change, algal harvesting, trophic cascades, and other anthropogenic stressors. Optimal design of protected area networks requires knowledge of effective dispersal distances for a range of macroalgae. We conducted a global meta-analysis based on data in the published literature to determine the generality of relation between genetic differentiation and geographic distance among macroalgal populations. We also examined whether spatial genetic variation differed significantly with respect to higher taxon, life history, and habitat characteristics. We found clear evidence of population isolation by distance across a multitude of macroalgal species. Genetic and geographic distance were positively correlated across 49 studies; a modal distance of 50-100 km maintained F-ST &lt; 0.2. This relation was consistent for all algal divisions, life cycles, habitats, and molecular marker classes investigated. Incorporating knowledge of the spatial scales of gene flow into the design of marine protected area networks will help moderate anthropogenic increases in population isolation and inbreeding and contribute to the resilience of macroalgal forests. Implicaciones del Aislamiento por Distancia de Macroalgas para Redes de areas Marinas Protegidas Resumen La extension global de los bosques de macroalgas esta declinando, afectando significativamente a la biodiversidad marina en escalas amplias a traves de la influencia que las macroalgas tienen sobre los procesos ecosistemicos, provision de habitats y soporte de las redes alimentarias. Las redes de areas marinas protegidas son una herramienta potencial que puede asegurar el flujo genico entre poblaciones de macroalgas frente a la creciente fragmentacion poblacional causada por la contaminacion, la modificacion del habitat, el cambio climatico, la cosecha de algas, las cascadas troficas y otros estresantes antropogenicos. El diseno optimo de una red de areas protegidas requiere del conocimiento efectivo de las distancias de dispersion para un area de macroalgas. Llevamos a cabo un meta-analisis global basado en datos publicados en la literatura para determinar la generalidad de la relacion entre la diferenciacion genetica y la distancia geografica entre poblaciones de macroalgas. Tambien examinamos si la variacion genetica espacial difiere significativamente con respecto a taxones mas altos, historia de vida y caracteristicas de habitat. Encontramos evidencia clara del aislamiento de las poblaciones por la distancia a lo largo de una multitud de especies de macroalgas. La distancia genetica y geografica estuvo correlacionada positivamente en 49 estudios: una distancia modal de 50-100 km mantuvo una F-ST &lt; 0.2. Esta relacion fue constante para todas las divisiones, ciclos de vida, habitats y marcadores moleculares de las algas investigadas. Al incorporar escalas espaciales de flujo genico al diseno de redes de areas marinas protegidas, ayudaremos a moderar incrementos antropogenicos en el aislamiento de la poblacion y a moderar la endogamia, contribuyendo a la resistencia de los bosques de macroalgas.</t>
  </si>
  <si>
    <t>Assessing the Contribution of Marine Protected Areas to the Trophic Functioning of Ecosystems: A Model for the Banc d'Arguin and the Mauritanian Shelf</t>
  </si>
  <si>
    <t>Most modelling studies addressed the effectiveness of marine protected areas (MPA) for fisheries sustainability through single species approach. Only a few models analysed the potential benefits of MPAs at the ecosystem level, estimating the potential export of fish biomass from the reserve or analysing the trophic relationships between organisms inside and outside the MPA. Here, we propose to use food web models to assess the contribution of a MPA to the trophic functioning of a larger ecosystem. This approach is applied to the Banc d'Arguin National Park, a large MPA located on the Mauritanian shelf. The ecosystem was modeled using Ecopath with Ecosim, a model that accounts for fisheries, food web structure, and some aspects of the spatial distribution of species, for the period 1991-2006. Gaps in knowledge and uncertainty were taken into account by building three different models. Results showed that the Banc d'Arguin contributes about 9 to 13% to the total consumption, is supporting about 23% of the total production and 18% of the total catch of the Mauritanian shelf ecosystem, and up to 50% for coastal fish. Of the 29 exploited groups, 15 depend on the Banc for more than 30% of their direct or indirect consumptions. Between 1991 and 2006, the fishing pressure increased leading to a decrease in biomass and the catch of high trophic levels, confirming their overall overexploitation. Ecosim simulations showed that adding a new fleet in the Banc d'Arguin would have large impacts on the species with a high reliance on the Banc for food, resulting in a 23% decrease in the current outside MPA catches. We conclude on the usefulness of food web models to assess MPAs contribution to larger ecosystem functioning.</t>
  </si>
  <si>
    <t>A Regional-Scale Ocean Health Index for Brazil</t>
  </si>
  <si>
    <t>Brazil has one of the largest and fastest growing economies and one of the largest coastlines in the world, making human use and enjoyment of coastal and marine resources of fundamental importance to the country. Integrated assessments of ocean health are needed to understand the condition of a range of benefits that humans derive from marine systems and to evaluate where attention should be focused to improve the health of these systems. Here we describe the first such assessment for Brazil at both national and state levels. We applied the Ocean Health Index framework, which evaluates ten public goals for healthy oceans. Despite refinements of input data and model formulations, the national score of 60 (out of 100) was highly congruent with the previous global assessment for Brazil of 62. Variability in scores among coastal states was most striking for goals related to mariculture, protected areas, tourism, and clean waters. Extractive goals, including Food Provision, received low scores relative to habitat-related goals, such as Biodiversity. This study demonstrates the applicability of the Ocean Health Index at a regional scale, and its usefulness in highlighting existing data and knowledge gaps and identifying key policy and management recommendations. To improve Brazil's ocean health, this study suggests that future actions should focus on: enhancing fisheries management, expanding marine protected areas, and monitoring coastal habitats.</t>
  </si>
  <si>
    <t>Trophic ecology of the gopher rockfish Sebastes carnatus inside and outside of central California marine protected areas</t>
  </si>
  <si>
    <t>Marine protected areas (MPAs) can potentially alter food web dynamics by increasing the density of fishes within their borders. Such increases in the density of potential competitors can cause generalist predators to contract the scope of their diets. This study investigated the effects of increased conspecific fish density on the diets of gopher rockfish Sebastes carnatus at a 35 yr old MPA in Point Lobos, California, and at 4 newly established MPAs in Ano Nuevo, Point Lobos, Piedras Blancas, and Point Buch on in central California. Analyses were conducted for 707 stomachs collected from 2007 to 2009. Diets did not differ inside versus outside the old Point Lobos MPA in terms of prey richness, evenness, composition, or gopher rockfish trophic level. However, fish outside the MPA had greater levels of individual specialization. No consistent differences in these metrics were observed inside versus outside the 4 new MPAs, although prey composition and evenness did differ significantly among geographic locations. Diets at Ano Nuevo, the most northern and shallow location, consisted predominantly of Cancer spp. and porcelain crabs (Porcellanidae), while diets from southern, deeper locations were dominated by brittle stars (Ophiuroidea). The case study of the old Point Lobos MPA indicates that fish feeding ecology may not change in an MPA after several decades. Differences in prey observed among geographic locations suggest variation in the community composition among central California's new MPAs, which may influence the effect of each MPA on food web dynamics over time.</t>
  </si>
  <si>
    <t>First description of seagrass meadows from Fernando de Noronha archipelago in the tropical Southwestern Atlantic</t>
  </si>
  <si>
    <t>Global challenges for seagrass conservation include increasing societal recognition of the importance of seagrass and assessing its distribution and status. We present the first characterization of a Halodule wrightii meadow in the Fernando de Noronha Archipelago, Brazil. The seagrass was registered in Sueste Bay, which is the most sheltered coastal environment of the archipelago and is also where the only mangrove on a Brazilian oceanic island is located. The mean shoot density was 6690 +/- 2670 shoots.m(-2), the mean aboveground and belowground biomasses were 15.33 +/- 8.46 gDW.m(-2) and 69.51 +/- 61.65 gDWm(-2), respectively. Additionally, the mean leaf length and width were 7.7 +/- 1.7 cm and 0.05 +/- 0.02 mm, respectively. In Fernando de Noronha, H. wrightii is a food source for sea turtles and is probably the only seagrass population on the Northeastern coast that was not affected by the crude oil spill that reached the Brazilian coast in 2019. Our results represent an essential starting point for raising awareness about the importance of seagrass in one of the most important marine protected areas on the Brazilian coast.</t>
  </si>
  <si>
    <t>The future of marine biodiversity and marine ecosystem functioning in UK coastal and territorial waters (including UK Overseas Territories) - with an emphasis on marine macrophyte communities</t>
  </si>
  <si>
    <t>Marine biodiversity and ecosystem functioning including seaweed communities - in the territorial waters of the UK and its Overseas Territories are facing unprecedented pressures. Key stressors are changes in ecosystem functioning due to biodiversity loss caused by ocean warming (species replacement and migration, e.g. affecting kelp forests), sea level rise (e.g. loss of habitats including salt marshes), plastic pollution (e.g. entanglement and ingestion), alien species with increasing numbers of alien seaweeds (e.g. outcompeting native species and parasite transmission), overexploitation (e.g. loss of energy supply further up the food web), habitat destruction (e.g. loss of nursery areas for commercially important species) and ocean acidification (e.g. skeletal weakening of ecosystem engineers including coralline algal beds). These stressors are currently affecting biodiversity, and their impact can be projected for the future. All stressors may act alone or in synergy. Marine biodiversity provides crucial goods and services. Climate change and biodiversity loss pose new challenges for legislation. In particular, there are implications of climate change for the designation and management of Marine Protected Areas and natural carbon storage by marine systems to help control the global climate system. The UK currently has legal obligations to protect biodiversity under international and European law.</t>
  </si>
  <si>
    <t>A global assessment of human effects on coral reefs</t>
  </si>
  <si>
    <t>Coral reefs have been used by humans as recreation areas and as a source of food and other products for thousands of years. The effects of humans on coral reefs are not well understood, especially on a regional or global scale, A special survey protocol called Reef Check was designed to be used by volunteer recreational divers, trained and led by marine scientists, and based on the use of high value, easily identified indicator organisms. During a period of 2.5 months, a global survey of over 300 reefs in 31 countries and territories indicates that few reefs remain unaffected by man, even very remote sites, Overfishing has reduced fish and invertebrate indicator organisms to low levels at most reefs, including those within marine protected areas. The ratio of live to dead coral cover was higher in the Red Sea than in other regions, indicating that reef corals are in the best condition there. In future years, by increasing the number of reefs and the frequency of surveys, the Reef Check program could provide a valuable method to detect broad-brush changes on a local, regional and global scale, as well as increasing public support for coral reef conservation. (C) 1999 Elsevier Science Ltd. All rights reserved.</t>
  </si>
  <si>
    <t>Complex movement patterns by foraging loggerhead sea turtles outside the breeding season identified using Argos-linked Fastloc-Global Positioning System</t>
  </si>
  <si>
    <t>We used Argos-linked Fastloc-Global Positioning System (Argos-linked Fastloc-GPS) satellite tags to investigate how loggerhead sea turtles use neritic foraging habitats at multiple scales. Out of 24 turtles, six individuals used more than one foraging site, with all sites being separated by &gt;25 km. These six individuals used up to four sites, remaining at each site for a mean of 150 days and returning to the same site a minimum of 52 days later. The other 18 turtles remained in a single site. The area within sites was not used uniformly, with 15 out of 24 turtles exhibiting complex movement patterns within and amongst up to five focal patches, which were typically 0.1-5.0 km apart within a single site. Movements between sites and patches might sometimes have reflected overwintering behaviour; however, similar movement patterns occurred at multiple times of the year, suggesting other factors were also involved. Use of multiple sites and patches might be driven by differences in resource availability, such as food and/or night-time refuges, competition, or exploratory movement to investigate or locate alternative patches. We confirmed competition via direct visual observations of aggressive interactions between individuals at one foraging patch. Our results illustrate the importance of standardizing data to the same number of locations per day and night to accurately delineate key areas used by turtles or for evidence-based marine protected area planning.</t>
  </si>
  <si>
    <t>Explicitly incorporating socioeconomic criteria and data into marine protected area zoning</t>
  </si>
  <si>
    <t>Addressing community needs or aspirations is critical for the success of marine protected areas (MPAs). However MPA design based on the results of systematic conservation planning tools alone does not fully represent important information on socioeconomic factors. This is because of the reliance of conservation planning tools on spatial data which is better suited to ecological rather than socioeconomic factors which are predominantly non-spatial. We present a case study from Raja Ampat in Indonesia, to demonstrate how we developed MPA zoning plans for six multiple use MPAs that encompass more than 1 million ha of the world's most diverse coral reef ecosystems. These were developed by combining analysis of ecological and spatial socioeconomic data using decision support tools (Marzone), and incorporation of non-spatial socioeconomic data from experts, stakeholders, and local communities. By explicitly including socioeconomic criteria and data into MPA zoning, the final zoning plans recognize community use and governance of resources, maximize equity and access to traditional fishing grounds, and better support long-term food security and livelihoods of local communities. These plans also met recommended guidelines for resilient MPA design and were supported by the community and MPA managers (i.e. Raja Ampat Regency and Indonesian National Government). This case study can act as a guide to other MPA managers and conservation practitioners to better incorporate socioeconomic considerations into MPA zoning plans and systematic marine conservation planning. (C) 2015 Elsevier Ltd. All rights reserved.</t>
  </si>
  <si>
    <t>Larval nutritional mode and swimming behaviour in ciliated marine larvae</t>
  </si>
  <si>
    <t>Swimming propagules (embryos and larvae) are a critical component of the life histories of benthic marine animals. Larvae that feed (planktotrophic) have been assumed to swim faster, disperse farther and have more complex behavioural patterns than non-feeding (lecithotrophic) larvae. However, a number of recent studies challenge these early assumptions, suggesting a need to revisit them more formally. The current review presents a quantitative analysis of swimming speed and body size in planktotrophic and lecithotrophic propagules across five major marine phyla (Porifera, Cnidaria, Annelida, Mollusca and Echinodermata). Results of the comparative study showed that swimming speed differences among ciliated propagules can be driven by taxonomy, adult mobility (motile vs sessile) and/or larval nutritional mode. On a phylogenetic level, distinct patterns emerge across phyla and life stages, whereby planktotrophic propagules swim faster in some of them, and lecithotrophic propagules swim faster in others. Interestingly, adults with sessile and sedentary lifestyles produce propagules that swam faster than the propagules produced by motile adults. Understanding similarities and differences among marine propagules associated with different reproductive strategies and adult lifestyles are significant from ecological, evolutionary and applied perspectives. Patterns of swimming can directly impact the dispersal/recruitment potential with incidence on the design of larval rearing methods and marine protected areas.</t>
  </si>
  <si>
    <t>The potential to integrate blue carbon into MPA design and management</t>
  </si>
  <si>
    <t>Oceans and coasts provide a wide array of services to humans, including climate regulation, food security, and livelihoods. Managing them well is vital to human well-being as well as the maintenance of marine biodiversity and ocean-dependent economies. Carbon sequestration and storage is increasingly recognized as a valuable service provided by coastal vegetation. Carbon sequestered and stored by mangrove forests, tidal marshes, and seagrass meadows is known as blue' carbon. These habitats capture and store carbon within the plants themselves and in the sediment below them. When the habitats are destroyed, much of their carbon is released back to the atmosphere and ocean contributing to global climate change. Therefore, blue carbon ecosystem protection is becoming a greater priority in marine management and is an area of interest to scientists, policy makers, coastal communities, and the private sector including those that contribute to ecosystem degradation but also those that are looking to reduce their carbon footprint. A range of policy and management responses aim to reduce coastal ecosystem loss, including the establishment of marine protected areas (MPAs). This paper explores how MPA design, location, and management could be used to protect and increase carbon sequestration and ensure integrity of carbon storage through conservation and restoration activities. While additional research is necessary to validate the proposed recommendations, this paper describes much needed first steps and highlights the potential for blue carbon finance mechanisms to provide sustainable funding for MPAs.</t>
  </si>
  <si>
    <t>Ontogeny versus environmental forcing off the Southwest Atlantic Ocean: Nutritional condition of Fuegian sprat (Sprattus fuegensis) early stages</t>
  </si>
  <si>
    <t>The Fuegian sprat, Sprattus fuegensis, plays a key trophic role in the Southwest Atlantic Ocean. Growth and survival of small pelagic fishes like sprat are strongly affected by environmental variability and can determine recruitment success. We estimated the nucleic acid composition and assessed with a standardized RNA/DNA index (sRD) the nutritional condition of 273 larvae, metamorphosing, and juvenile Fuegian sprat from two environmentally distinct habitats: the waters off Tierra del Fuego (TDF) and the Marine Protected Area Namuncura/Burdwood Bank (MPAN/BB). A similar ontogenetic pattern, in which nucleic acid concentrations decreased and sRD increased with increasing standard length (SL) among larval stages was observed in both habitats. A higher percentage of preflexion larvae were under the sRD threshold for growth and optimal growth performance, with sRD values being significantly higher in TDF. Postflexion larvae in both habitats showed maximum sRD values, suggesting that both habitats are suitable nursery grounds. In contrast, metamorphosing and juvenile sprat (only captured in TDF) had consistently low nucleic acid concentrations and sRD values despite increasing SL. Environmental forcing (temperature, salinity, and station depth) was assessed over size-corrected larval sRD. The best model included a negative response to station depth, and the effect of processes associated with this factor are discussed. Although further analyses are needed to reveal underlying dynamics determining early development, these results comprise a baseline for future monitoring approaches on Fuegian sprat life traits and factors affecting their recruitment in this region.</t>
  </si>
  <si>
    <t>Feeding ecology of the long finned pilot whale, Globicephala melas edwardii, in the southwestern Atlantic Ocean, determined by stable isotopes analysis</t>
  </si>
  <si>
    <t>Cetaceans are known to play an important role in ecosystem structure and dynamics because they occupy the highest position in food webs. In order to improve our knowledge on the feeding ecology of the long finned pilot whale, Globicephala melas edwardii, in the western South Atlantic Ocean, we analyzed carbon (delta C-13) and nitrogen (delta N-15) stable isotope composition of bone collagen from 54 specimens found stranded along the coast of Tierra del Fuego, Argentina. Through Bayesian mixing models we estimated the contribution of the most putative prey to the consumer's diet. Prey species were selected, based on previous knowledge and covered all possible foraging areas for the region that were analyzed through a visual spatial analysis (based on sightings records). Based on our results, the long finned pilot whale is mainly a teutophagous species, feeding on squids, and can complement its diet with neritic prey when moving sporadically to coastal areas. We found that the southeastern part of Tierra del Fuego, north of Staten Island and the slope break around the Burdwood Bank are plausible feeding areas, which offer suitable habitats where pilot whales can search for their preferred prey. These areas are important for Argentin's conservation policies, since they enclose three oceanic Marine Protected Areas (Namuncura-Burdwood Bank, Burdwood Bank II and Yaganes). Therefore, it is crucial to improve the knowledge regarding their foraging preferences in order to provide support for conservation and management strategies in these MPAs.</t>
  </si>
  <si>
    <t>Using marine reserves to manage impact of bottom trawl fisheries requires consideration of benthic food-web interactions</t>
  </si>
  <si>
    <t>Marine protected areas (MPAs) are widely used to protect exploited fish species as well as to conserve marine habitats and their biodiversity. They have also become a popular management tool for bottom trawl fisheries, a common fishing technique on continental shelves worldwide. The effects of bottom trawling go far beyond the impact on target species, as trawls also affect other components of the benthic ecosystem and the seabed itself. This means that for bottom trawl fisheries, MPAs can potentially be used not only to conserve target species but also to reduce impact of these side effects of the fishery. However, predicting the protective effects of MPAs is complicated because the side effects of trawling potentially alter the food-web interactions between target and non-target species. These changes in predatory and competitive interactions among fish and benthic invertebrates may have important ramifications for MPAs as tools to manage or mitigate the effects of bottom trawling. Yet, in current theory regarding the functioning of MPAs in relation to bottom trawl fisheries, such predatory and competitive interactions between species are generally not taken into account. In this study, we discuss how food-web interactions that are potentially affected by bottom trawling may alter the effectiveness of MPAs to protect (1) biodiversity and marine habitats, (2) fish populations, (3) fisheries yield, and (4) trophic structure of the community. We make the case that in order to be applicable for bottom trawl fisheries, guidelines for the implementation of MPAs must consider their potential food-web effects, at the risk of failing management.</t>
  </si>
  <si>
    <t>Evaluating marine spatial closures with conflicting fisheries and conservation objectives</t>
  </si>
  <si>
    <t>1. Spatial management is used extensively in natural resource management to address sustainability and biodiversity issues, for example through declaration of terrestrial National Parks and marine protected areas (MPAs). 2. Spatial management is used also to optimize yields or protect key parts of the life cycle of species that are utilized (hunted, farmed or fished), for example through rotational harvesting. 3. To evaluate the effectiveness of marine spatial closures with conflicting fisheries and conservation objectives, a series of marine fisheries closures are here analysed using an integrative modelling tool known as management strategy evaluation (MSE). 4. This modelling framework combines a food web model of a tropical ecosystem fished by a prawn (shrimp) fishery that emulates the resource being managed, together with the present management system and risk-based tools of fishing the prawn species at maximum economic yield. 5. A series of spatial closures are designed and tested with the aim of investigating trade-offs among biodiversity (MPA), benthic impacts, ecosystem function, key species at risk to fishing, economic and sustainability objectives. 6. Synthesis and applications. This paper illustrates that existing tools often available in actively managed fisheries can be linked together into an effective management strategy evaluation framework. Spatial closures tended to succeed with respect to their specific design objective, but this benefit did not necessarily flow to other broad-scale objectives. This demonstrates that there is no single management tool which satisfies all objectives, and that a suite of management tools is needed.</t>
  </si>
  <si>
    <t>Connectivity corridor conservation: A conceptual model for the restoration of a changing Gulf of Mexico ecosystem</t>
  </si>
  <si>
    <t>The ability of the ocean to continue to sustain human society depends on adequate protections of its ecosystem function and services. Despite the establishment of marine protected areas, formal protection of critical connectivity corridors to link habitats and thereby maintain necessary demographic transitions in marine species under threat is now rare. Such protections are critical to future resilience of food webs as climate and ocean change continues. Here, we focus on the Gulf of Mexico to support an integrative, holistic approach to marine and coastal habitat restoration, rehabilitation, and conservation in an ecosystem context following the extensive environmental and living resource injuries from the Deepwater Horizon oil well blowout. Critically important physical, chemical, and biological connectivity processes drive nutrient transport from the nearshore, mid-waters, and even deep ocean into coastal terrestrial habitats, enhancing primary production and terrestrial species populations. The emerging scientific understanding of the nature, habitat specificity, locations, and directions of transport in connectivity processes can help build natural ecosystem capital through protecting flows from land to sea and from the sea to multiple coastal habitats. We expose a dire need for a new conservation imperative, recognizing that oceanic and coastal protected areas established around the reliance of individual species on critical habitats are insufficient without also conserving relevant connectivity corridors that service ontogenetic migration pathways and ecosystem-support processes. Such connectivity must be explicitly understood, protected, and often actively enhanced through restoration intervention to ensure the success of various site-specific conservation actions and be continually modified in anticipation of and in response to multiple impacts of changing climate.</t>
  </si>
  <si>
    <t>Stable isotope analysis of food sources sustaining the subtidal food web of the Yellow River Estuary</t>
  </si>
  <si>
    <t>Estuarine food webs can be supported by local benthic or pelagic primary producers and by the import of organic matter. Until now, studies precisely quantifying the main energy sources in estuarine food webs have been limited for diverse species. The main pathway by which primary nutrients and energy are transported is not explicit and impedes conservation and restoration of estuarine ecosystems in Marine Protected Areas (MPAs). In this study, carbon and nitrogen stable isotopes were measured, to assess the primary food sources for consumers in the subtidal zone of the Yellow River Estuary. More than half of the detected consumers showed a balanced diet, with no significant feeding preferences. The remaining consumers mainly relied on microphytobenthos (MPB) and Cordgrass (Spartina). MPB contributions ranged from 31% to 38% for fishes and from 24% to 33% for invertebrates, while the contribution of Spartina ranged from 30% to 43% for fishes and from 24% to 38% for invertebrates, respectively. MPB was regarded as the primary autochthonous food source, while Spartina was regarded as the primary allochthonous source. Consumers showed a low reliance on food sources originating from the Yellow River, with diets conforming more to a marine based pattern. This study provides the first detailed investigation of the contribution of food sources in the subtidal zone of the Yellow River Estuary. The results of this study enhance our understanding of energy pathways in estuarine ecosystems, in addition to providing data to inform the conservation and restoration of coastal ecosystems.</t>
  </si>
  <si>
    <t>Differential Response of Fish Assemblages to Coral Reef-Based Seaweed Farming</t>
  </si>
  <si>
    <t>As the global demand for seaweed-derived products drives the expansion of seaweed farming onto shallow coral ecosystems, the effects of farms on fish assemblages remain largely unexplored. Shallow coral reefs provide food and shelter for highly diverse fish assemblages but are increasingly modified by anthropogenic activities. We hypothesized that the introduction of seaweed farms into degraded shallow coral reefs had potential to generate ecological benefits for fish by adding structural complexity and a possible food source. We conducted 210 transects at 14 locations, with sampling stratified across seaweed farms and sites adjacent to and distant from farms. At a seascape scale, locations were classified by their level of exposure to human disturbance. We compared sites where (1) marine protected areas (MPAs) were established, (2) neither MPAs nor blast fishing was present (hence unprotected), and (3) blast fishing occurred. We observed 80,186 fish representing 148 species from 38 families. The negative effects of seaweed farms on fish assemblages appeared stronger in the absence of blast fishing and were strongest when MPAs were present, likely reflecting the positive influence of the MPAs on fish within them. Species differentiating fish assemblages with respect to seaweed farming and disturbance were typically small but also included two key target species. The propensity for seaweed farms to increase fish diversity, abundance, and biomass is limited and may reduce MPA benefits. We suggest that careful consideration be given to the placement of seaweed farms relative to MPAs.</t>
  </si>
  <si>
    <t>Fishing inside or outside? A case studies analysis of potential spillover effect from marine protected areas, using food web models</t>
  </si>
  <si>
    <t>Marine protected areas (MPAs) are implemented worldwide as an efficient tool to preserve biodiversity and protect ecosystems. We used food web models (Ecopath and EcoTroph) to assess the ability of MPAs to reduce fishing impacts on targeted resources and to provide biomass exports for adjacent fisheries. Three coastal MPAs: Bonifacio and Port-Cros (Mediterranean Sea), and Bamboung (Senegalese coast), were used as case studies. Pre-existing related Ecopath models were homogenized and ecosystem characteristics were compared based on network indices and trophic spectra analyses. Using the EcoTroph model, we simulated different fishing mortality scenarios and assessed fishing impacts on the three ecosystems. Lastly, the potential biomass that could be exported from each MPA was estimated. Despite structural and functional trophic differences, the three MPAs showed similar patterns of resistance to simulated fishing mortalities, with the Bonifacio case study exhibiting the highest potential catches and a slightly inferior resistance to fishing. We also show that the potential exports from our small size MPAs are limited and thus may only benefit local fishing activities. Based on simulations, their potential exports were estimated to be at the same order of magnitude as the amount of catch that could have been obtained inside the reserve. In Port Cros, the ban of fishing inside MPA could actually allow for improved catch yields outside the MPA due to biomass exports. This was not the case for the Bonifacio site, as its potential exports were too low to offset catch losses. This insight suggests the need for MPA networks and/or sufficiently large MPAs to effectively protect juveniles and adults and provide important exports. Finally, we discuss the effects of MPAs on fisheries that were not considered in food web models, and conclude by suggesting possible improvements in the analysis of MPA efficiency. (C) 2014 Elsevier B.V. All rights reserved.</t>
  </si>
  <si>
    <t>Impacts of Marine Protected Areas on Fishing Communities</t>
  </si>
  <si>
    <t>Marine protected areas (MPAs) are a popular conservation strategy, but their impacts on human welfare are poorly understood. To inform future research and policy decisions, we reviewed the scientific literature to assess MPA impacts on five indicators of human welfare: food security, resource rights, employment, community organization, and income. Following MPA establishment, food security generally remained stable or increased in older and smaller MPAs. The ability of most fishing groups to govern MPA resources changed. Increased resource rights were positively correlated with MPA zoning and compliance with MPA regulations. Small sample sizes precluded statistical tests of the impacts of MPAs on employment, community organization, and income. Our results demonstrate that MPAs shape the social well-being and political power of fishing communities; impacts (positive and negative) vary within and among social groups; and social impacts are correlated with some-but not all-commonly hypothesized explanatory factors. Accordingly, MPAs may represent a viable strategy for enhancing food security and empowering local communities, but current practices negatively affect at least a minority of fishers. To inform policy making, further research must better document and explain variation in the positive and negative social impacts of MPAs.</t>
  </si>
  <si>
    <t>Should phytoplankton be a key consideration for marine management?</t>
  </si>
  <si>
    <t>Phytoplankton are an extremely important component of the functioning of ecosystems and climate regulation. Because concentrations of phytoplankton are highly patchy in both space and time, it is proposed that more consideration concerning the potential impact from human developments and activities on the service provision afforded by phytoplankton should be accounted for in marine management processes. The multiple species of primary producers provide important provisioning and regulating ecosystem services (ES) and form the basis of marine food-webs, supporting production of higher trophic levels (a provisioning ES), and act as a sink of CO2 (a climate regulation ES). Spatial and temporal patchiness in the production of phytoplankton can be related to patchiness in the provision of these ES. Patches of naturally high phytoplankton productivity should be afforded consideration within processes to assess environmental status, within marine spatial planning (including marine protected areas) and within sectoral licensing, with marine planning and licensing acting at scales most in harmony with scales of phytoplankton heterogeneity (meters to tens of kilometres). In this study, consideration of phytoplankton in marine management decision making has been reviewed. This paper suggests that potential impacts of maritime developments and activities on the natural patchiness of phytoplankton communities be included in management deliberations, and mitigation be considered. This affords opportunities for researchers to engage with management authorities to support ecosystems-based management. Doing so will assist in maintaining or achieving good environmental status and support further, reliant, ES.</t>
  </si>
  <si>
    <t>Ecoregional scale seagrass mapping: A tool to support resilient MPA network design in the Coral Triangle</t>
  </si>
  <si>
    <t>Seagrass beds are of exceptional economic, ecological and social value in the Coral Triangle. The large number of people who live close to the coast and rely directly on marine resources for food and income paradoxically increases the value of, but also the threats to, these ecosystems. A key strategy of the Coral Triangle Initiative is to protect shallow coastal ecosystems through the design and implementation of resilient networks of marine protected areas (MPAs). This strategy requires accurate spatial data on the distribution and extent of coastal habitats (coral reef, seagrass and mangrove) at scales which match conservation planning decisions. In the Coral Triangle, seagrass distribution maps are not readily available at ecoregional scales. The Lesser Sunda ecoregion, extending from Bali, Indonesia to Timor-Leste, is one of 11 ecoregions of the Coral Triangle and a high priority for conservation and sustainable management of marine resources. To support the design of a resilient MPA network for the Lesser Sunda ecoregion, a seagrass distribution map was generated based on Landsat imagery, literature review and groundtruth data. Seagrass beds were estimated to cover an area of 273 km(2) at an overall accuracy of 78%. Use of the seagrass distribution map in the MPA design improved the habitat representation and connectivity - key criteria for resilient MPA design. The final MPA design included 80 km(2) of seagrass beds, with more than half the beds adjacent to coral reefs and mangroves. This study demonstrates the effective use of Landsat imagery and remote sensing techniques to derive ecoregional scale seagrass maps supporting MPA network design. (C) 2013 Elsevier Ltd. All rights reserved.</t>
  </si>
  <si>
    <t>Size related dietary shifts of Epinephelus marginatus in a western Mediterranean littoral ecosystem: an isotope and stomach content analysis</t>
  </si>
  <si>
    <t>The diet of the dusky grouper Epinephelus marginatus, from the Balearic Islands, western Mediterranean, consisted primarily of crustaceans, molluscs and fishes, but diet composition varied with body size. The smaller dusky groupers ( &lt; 300 mm L(T)) fed primarily on crustaceans and particularly on brachyurans, which accounted for 46% of the prey identified. As dusky groupers grew, cephalopods became increasingly important and constituted 10 to 40% of the prey identified in subadult and adult specimens. The largest dusky groupers fed primarily on fishes that represented 40.9% of prey identified. These shifts in diet were accompanied by a positive selection of inceasingly large prey and by an expansion of trophic niche. delta(15)N values of dusky grouper white muscle ranged from 8.8 to 13.4parts per thousand and 71% of the variation in delta(15)N was explained by differences in dusky grouper size, delta(13)C values ranged from - 17.9 to - 15.9parts per thousand, and no significant body size effect on delta(13)C was detected. Stomach content and (13)C values indicated that from 1 year old, the diet of E. marginatus was based on the benthic food web. The enrichment in delta(15)N registered from juvenile to large males was c 3.8parts per thousand. Overall, there was good agreement between gut content and stable isotope data indicating that the latter may be useful as a tool in trophic studies in marine protected areas where sampling for fishes is not allowed. (C) 2002 The Fisheries Society of the British Isles. Published by Elsevier Science Ltd. All rights reserved.</t>
  </si>
  <si>
    <t>Meta-analysis review of fish trophic levels in marine protected areas based on stable isotope data</t>
  </si>
  <si>
    <t>Stable isotopes (delta N-15) have been used to determine trophic levels in marine food webs. This study assessed if Marine Protected Areas (MPAs) affect the trophic levels of fishes based on stable isotopes in the western Mediterranean. A total of 22 studies including 600 observations were found and the final dataset consisted of 11 fish species and 146 observations comparing trophic levels inside and outside MPAs. The database was analysed by meta-analysis and the covariate selected was the level of protection (inside vs. outside MPAs). The results indicate significant differences between trophic levels inside and outside the MPAs; however, results differ from expectations since the trophic level was lower inside than outside MPAs. Three habitats were analysed (coastal lagoons, demersal, and littoral) and significant statistical differences were found among them: trophic level was higher in demersal habitats than in coastal lagoons and littoral areas. No significant differences were found in species classified by trophic functional groups. Several hypotheses are considered as possible explanations linked to protection level, time since protection, and MPA size. We debate the suitability of using the stable isotope delta N-15 as a direct indicator of trophic level in evaluating MPA effects on food webs.</t>
  </si>
  <si>
    <t>The 'ghost of past fishing': Small-scale fisheries and conservation of threatened groupers in subtropical islands</t>
  </si>
  <si>
    <t>Groupers are highly targeted and vulnerable reef fishes. The effects of fishing pressure on the density of three reef fishes were investigated in 21 islands outside (n=15) and inside (n=6) a Marine Protected Area (MPA) at the Paraty Bay, Brazilian southeastern coast. Two valued groupers (Epinephelus marginatus and Mycteroperca acutirostris) and a non-target grunt (Haemulon aurolineatum) were studied. The total biomass of fish caught in each island was considered as a measure of current fishing pressure, while the island distance from the villages was considered as a measure of past fishing pressure. Fish densities were recordedin number and biomass. The biomass of M. acutirostris was inversely related to current fishing pressure, which did not affect the other two fishes. The density of E. marginatus increased with the island distance from one of the fishing villages, which indicated that past fishing may have had decreased the abundance of E. marginatus. Densities of the three fishes and fishing pressure did not differ between islands inside and outside the MPA. Data on fishing pressure, densities of groupers and coral cover were combined here to assign conservation scores to islands. A redefinition of MPA boundaries to reconcile fish conservation, fishing activities and fishers' food security was proposed.</t>
  </si>
  <si>
    <t>Conserving Cuvier's beaked whales in the Alboran Sea (SW Mediterranean): Identification of high density areas to be avoided by intense man-made sound</t>
  </si>
  <si>
    <t>Links between atypical mass strandings of beaked whales and military manoeuvres have been demonstrated in several parts of the Mediterranean, including the Alboran Sea. Herein, information on the distribution and abundance of Cuvier's beaked whales is presented for the Alboran Sea. Such information is of great importance to allow the impacts of mass strandings, entanglements, etc. to be put in a population context and to highlight the most important areas for this species which may be focus for conservation action. Data used for these analyses come from two sources: summers 2008-2009 on board the vessel Alliance; and 1992-2009 surveys under the umbrella of the NGO Alnitak. A detection function was obtained using distance sampling methods and density surface modeling was undertaken. Availability bias correction factors were estimated for different platforms and vessel speeds and applied during the spatial modeling exercise. The final estimate of density (in animals/km(2)) corrected for the availability bias was 0.0054 (CV = 22%). Based on these results, and a comparison with estimates from elsewhere, it is clear that the Alboran Sea supports one of the highest densities of Cuvier's beaked whales in the world. This information and the proposed management measures are being used by the Spanish Ministry for Agriculture, Food and Environment to assess the possibility of increasing the level of protection of this species by either to promote a proposal for a Marine Protected Area designation or to include Cuvier's beaked whales in the Spanish catalogue of threatened species in the Vulnerable category. (C) 2014 Elsevier Ltd. All rights reserved.</t>
  </si>
  <si>
    <t>Use of local knowledge in marine protected area management</t>
  </si>
  <si>
    <t>For decades, fishermen in most parts of the world have been experiencing a reduction in fish abundances. Overexploitation and increasing demands are the glaring visible causes, but weakness or absence of fishery management is the core problem. Faced with repeated failure of fishery management and the resulting overexploitation in fish stocks, new management plans are needed in order to preserve both fishermen's jobs and food security. A growing number of published sources have proposed marine protected areas (MPA) as a fishery management tool. The decision of MPA design requires close collaboration with local fishermen communities for it to be accepted and respected. This paper focus on the case of a Uruguayan lagoon, the Rocha lagoon, which is exploited by two fishermen communities. The lagoon is located inside a national park. Park authorities are in the process of designing a management plan that defines a MPA inside the lagoon. The plan also sets out the rules to be upheld for the artificial opening of the sandbar that separates the lagoon from the ocean. It is shown that it is relevant to study the local ecological knowledge (LEK) in order (1) to understand the fishery related ecological issues within the lagoon and (2) to highlight an existing conflict between two fishermen communities. Studying the LEK allowed a clear representation of the factors that must be taken into account when defining the management plan. Furthermore, the LEK study in itself creates an appropriate place for inter-community debate and it enhances the acceptance of the future management plan. (C) 2013 Elsevier Ltd. All rights reserved.</t>
  </si>
  <si>
    <t>Trophic role of the humpback whale (Megaptera novaeangliae) in the feeding area of Magellan Strait, Chile</t>
  </si>
  <si>
    <t>The role of marine mammals in ecosystems has been evaluated mainly in species of high trophic level and results indicate that they influence the structure and functioning of biological communities. In this study the trophic role of the humpback whale was analyzed using an ecosystem model of the Francisco Coloane Coastal Marine Protected Area, Magellan Strait. The model was built with the Ecopath with Ecosim software that also allowed quantification of trophic interactions, predation mortality and prey consumption by the whales. Indices of network analysis were calculated and the removal of whales from this ecosystem was simulated. The humpback whale presented an intermediate trophic level of 3.4 and represented the most important predator for lobster krill and euphausiids, explaining 51% and 36% of total mortality in those groups, and the second predator in importance for the Fuegian sprat, after the long-tailed hake. Network analysis indicated that food web organization and development was determined by low trophic levels (i.e. phytoplankton and mesozooplankton), while fish played a major role in the transfer of energy. The removal of humpback whale biomass in the model produced a change in food web structure. This study approaches the trophic role of whales in Chilean waters for the first time, indicating that humpback whales in the Magellan Strait play a role in the maintenance of the ecosystem organization.</t>
  </si>
  <si>
    <t>The difference biocultural place makes to community efforts towards sustainable development: Youth participatory action research in a marine protected area of Colombia</t>
  </si>
  <si>
    <t>The Latin American concept of (collective) biocultural heritage arose from Indigenous knowledge and practices with respect to local natural resources and environment, including the food being hunted, the crops being grown, and the landscapes being created. The term is now used more widely to describe community practices, goals and priorities that are determined, maintained and managed by diverse cultural relationships with place. The study presented in this article investigated biocultural place relationships in connection with well-being and sustainability. In the context of learning and action for sustainability in Isla Grande, an island in a marine protected area of Colombia, this study targeted the significance of place to the everyday lives of Afro-Colombian youth - from their perspective. Beyond aiming to merely observe and collect data, the methodology included a research design which actively involved local youth and incorporated the aspect of place. The authors describe and reflect on the processes, learning and action that emerged throughout the research, as well as the study's limitations. They discuss broad implications in terms of how place relationships influence research, and how research influences place relationships. Local implications include supporting the voice of youth in community efforts to re-imagine and transform place relationships in response to critical place issues such as climate change, top-down resource management, privatisation, commodification and growing environmental injustice.</t>
  </si>
  <si>
    <t>Social impacts of marine protected areas in South Africa on coastal fishing communities</t>
  </si>
  <si>
    <t>In South Africa, marine protected areas (MPAs) continue to be a favoured tool for biodiversity conservation and fisheries management. Efforts to expand the network of MPAs are contested largely due to historical injustices associated with MPA establishment and the ongoing social impacts linked with their current management and governance. This paper presents findings of recent research on the social dimensions of MPAs in five MPAs in South Africa. Drawing on information gathered from 70 oral histories, over 250 key informant interviews and 28 focus groups, the paper examines key social impacts respondents attribute to MPAs and their establishment and ongoing management. Significant negative impacts reported include the weakening of local governance rights and processes, in particular the lack of effective mechanisms for local community participation in decision making. The loss of tenure rights and access to resources amongst already marginalised communities has contributed to food insecurity, less exchange of food and less household income. The MPAs investigated have impacted on culture, way of life and sense of place. Yet, despite government commitments to several international policy instruments relevant to MPAs and national laws legislating redress, social issues associated with MPAs have been largely overlooked. Findings from this research demonstrate that the failure to address historical impacts, as well as social hardships and inequities still being experienced, undermine the legitimacy of MPAs and frustrate the achievement of objectives and plans to increase the marine space under protection. Ways of working towards more effective, legitimate and sustainable MPAs in South Africa are suggested.</t>
  </si>
  <si>
    <t>Spatial ecology and conservation of seabirds facing global climate change: a review</t>
  </si>
  <si>
    <t>In this review we detail the impact of climate change on marine productivity, on marine environmental stochasticity and cyclicity, and on the spatio-temporal match-mismatch of seabirds and their prey. We thereby show that global warming has a profound bottom-up impact upon marine top-predators, but that such effects have to be studied in conjunction with the (top-down) impact of human fisheries upon seabird food resources. Further, we propose seabird ecological features, such as memory effects and social constraints, that make them particularly sensitive to rapid environmental change. We provide examples of how seabirds may nonetheless adapt when facing the consequences of climate change. We conclude that our understanding of the spatial ecology of seabirds facing environmental change is still rudimentary, despite its relevance for the conservation of these vulnerable organisms and for the management of marine ecosystems. We define the following research priorities. (1) Determine the factors affecting seabird distribution and movements at sea using biotelemetry, as well as colony dynamics on land. (2) Link seabird distribution patterns to those of their prey, (3) Determine further the role of historical and metapopulation processes in contributing to the dynamics of the spatial distribution of seabirds. (4) Assess phenotypic plasticity and the potential for microevolution within seabird spatial responses to climate change, since both will greatly affect the quality of modelling studies. (5) Adapt existing models to define and predict the impact of climate change onto seabird spatial dynamics. (6) Synthesize all gathered information to define marine protected areas and further conservation schemes, such as capacity reduction of fisheries. This research effort will require maintaining existing long-term monitoring programmes for seabirds, as well as developing new approaches to permit the integration of processes occurring at various scales, in order to be able to fully track the population responses of these long-lived vertebrates to environmental changes.</t>
  </si>
  <si>
    <t>Marine conservation may not deliver ecosystem services and benefits to all: Insights from Chilean Patagonia</t>
  </si>
  <si>
    <t>Gains in biodiversity from marine conservation might not correlate with a fair distribution of benefits, situation that has been narrowly documented. We analyzed how different social actors perceived changes in ecosystem services (ESs) and benefits from marine conservation and explored barriers preventing access to benefits, based on the Marine Protected Area of Multiple Uses (MUMPA) Almirantazgo Sound located in the Chilean Patagonia. We applied a semi-structured interview to artisanal fishers, tourism operators, State representatives and researchers (n = 86) and analyzed the data through frequency analysis and Covariance Analysis. Interviewees identified various ESs but prioritized food provision, maintenance of genetic diversity, and information for cognitive development, and among several benefits, they prioritized basic materials for a good life. Fishers were the most dependent on ESs and benefits, (i.e., food provision and employment/nutrition, respectively). Social actors' general perception was that the MUMPA will not change wellbeing homogeneously, which can be explained by specific access barriers, such as reduced fishing entree. Most interviewees, despite personal attributes, recognized tour operators as the main 'winners' of the MUMPA creation and fishers as the main 'losers'. For an inclusive governance, managers face the challenge of 'reshaping' the disparate images actors have on what the MUMPA is and does.</t>
  </si>
  <si>
    <t>Coral reef fish association with macroalgal beds on a tropical reef system in North-eastern Brazil</t>
  </si>
  <si>
    <t>Macroalgal beds are recognised for their role as nursery and feeding grounds for several marine species. This study was conducted in the Tamandare reef complex within the limits of the Costa dos Corais Marine Protected Area (MPA), North-eastern Brazil. The macroalgal bed studied is subjected to several disturbances, especially from tourism. The reef fish were assessed with free dives during the day and night using visual censuses within transects (20x2m) and random swims. The percentage algal cover was estimated using quadrats (40cm(2)). The behavioural traits of the fish also provided an understanding of their habitat use. In total, 68 fish species were recorded. The most abundant species were representatives of the families Labridae, Pomacentridae, Acanthuridae and Haemulidae. Sargassum polyceratium, Dictyopteris delicatula and Canistrocarpus cervicornis were the most abundant macroalgae. Because the most abundant fish trophic guild included primarily mobile invertebrate feeders (41.8%) and carnivores (28.4%), it is suggested that the high-canopy macroalgae harbour epiphytic invertebrates, which these fish use for food. Thereby, the study area would act as important nursery and feeding grounds. Tourism activity (e.g. laying chairs, trampling and anchoring) may disrupt fish behaviour and life- history traits and result in damage that would require mitigation through environmental awareness and law enforcement in the most affected areas.</t>
  </si>
  <si>
    <t>Otter occupancy in the Cape Peninsula: Estimating the probability of river habitat use by Cape clawless otters, Aonyx capensis, across a gradient of human influence</t>
  </si>
  <si>
    <t>The distribution of Cape clawless otters, Aonyx capensis, in South Africa and their habitat requirements in freshwater and marine systems has been well established. There is, however, a lack of information on how otters are adapting to urban development and the transformation of critical freshwater habitat. Within the Western Cape, the Cape Peninsula exhibits substantial variation in levels of human impact over a small geographic range, offering an excellent opportunity to explore the hypothesis that otters are adversely affected by habitat transformation. A single season occupancy model was used based on otter sign to determine the probability of otter occupancy across a gradient of habitat transformation at both landscape and local scales. The probability of otters occupying river habitat in the Cape Peninsula was low (P=0.29) but increased with proximity to marine protected areas (MPAs) that included estuaries and wetland habitat. Otter presence was not influenced by proximity to urban areas at the landscape scale, but declined in canalized sections of river that were heavily degraded by human activity. Despite being heavily transformed, lowland aquatic ecosystems may still provide critical resources in the form of fresh water and breeding sites, and together with food within the marine habitat may be sustaining the peninsula's otter population. In order for otters to persist on the peninsula, conservation authorities must maintain wetland, estuarine and river habitat in close proximity to MPAs. Further research is needed to determine the long-term impacts on otters persisting in degraded ecosystems. Annual single season occupancy surveys provide a rapid, cost-effective method for monitoring changes in otter occupancy which should be incorporated into current monitoring efforts to provide much needed long-term monitoring of a top predator in freshwater ecosystems.</t>
  </si>
  <si>
    <t>Designing a blueprint for coral reef survival</t>
  </si>
  <si>
    <t>Maintaining coral reef ecosystems is a social imperative, because so many people depend on coral reefs for food production, shoreline protection, and livelihoods. The survival of reefs this century, however, is threatened by the mounting effects of climate change. Climate mitigation is the foremost and essential action to prevent coral reef ecosystem collapse. Without it, reefs will become extremely diminished within the next 20-30 years. Even with strong climate mitigation, however, existing conservation measures such as marine protected areas and fisheries management are no longer sufficient to sustain the ecosystem and many additional and innovative actions to increase reef resilience must also be taken. In this paper we assess the suite of protections and actions in terms of their potential to be effective according to a set of criteria that include effectiveness, readiness, cobenefits and disbenefits. Even with the best scientific innovation, saving coral reefs will require a well-funded, well-designed, and rapidly executed strategy with political and social commitments at the level of other grand challenges.</t>
  </si>
  <si>
    <t>Marine protected areas in a welfare-based perspective</t>
  </si>
  <si>
    <t>Assuming a broad set of fisheries management goals, this paper analyzes the implementation of a marine protected area (MPA) together with open access outside, applying a bioeconomic model that ensures unchanged growth post-MPA. Taking into account that conservation and restoration, food security, employment and social surplus are amongst the objectives that many managers include in fisheries management, it is found that this broader welfare economic approach to MPAs may well recommend them to a greater degree than espoused in the more common resource rent focused studies carried out to date. It is shown that for overfished stocks, an MPA may yield resource protection, maximize harvests and increase consumer and producer surplus, as well as give higher employment. This, however, is less apparent for moderately overfished as well as highly migratory stocks. Resource protection and enhancement implicitly improves ecosystem services. (C) 2014 The Authors. Published by Elsevier Ltd. This is an open access article under the CC BY-NC-ND license (http://creativecommons.org/licenses/by-nc-nd/3.0/).</t>
  </si>
  <si>
    <t>Nutritional condition of two coastal rocky fishes and the potential role of a marine protected area</t>
  </si>
  <si>
    <t>Knowledge of the nutritional conditions of coastal commercial fish populations is key to understanding stock health status, and is essential when making reasonable exploitation and management plans. Here, we present the first results on the condition and feeding preferences of two coastal fish species, Diplodus sargus ( Linnaeus, 1758) and Pagellus erythrinus ( Linnaeus, 1758). Using stable isotope and biochemical analyses, we tested the potential effects of a marine protected area ( MPA) and the occurrence of a dramatic coastal storm on the condition and quality of nutrition. The results suggest that both condition ( lipids) and nutrition quality ( fatty acids, FAs) in P. erythrinus and D. sargus depend upon on food availability in the area in which they were captured. Pagellus erythrinus individuals inside the MPA stored higher quantities of lipids [ 46.73 +/- 19.00 mu g lipid center dot mg organic matter ( OM)- 1] than those outside the MPA ( 15.63 +/- 5.30 mu g lipid mg OM - 1) only before the storm. Diplodus sargus showed different FA signatures inside and outside the MPA before and after the storm. These results suggest that D. sargus increased their quality of nutrition inside ( 16.62 +/- 3.17 mu g FA mg OM -1) versus outside ( 7.88 +/- 2.36 mu g FA center dot mg OM -1) the MPA, owing to increased food diversity and availability. Conversely, P. erythrinus did not show differences in nutritional quality inside ( 18.12 +/- 1.13 mu g FA center dot mg OM- 1) or outside ( 18.81 +/- 1.42 mu g FA center dot mg OM-1) the MPA, possibly because of the increase in ingestion not affecting the studied parameters. In P. erythrinus, the FA concentration decreased after the storm, but in D. sargus, a change in lipid composition was observed. These results suggest that P. erythrinus appears to be more impacted by food quality ( different saturated and unsaturated FAs) than D. sargus, owing to a more restrictive diet. We hypothesize that the observed differences between inside and outside the MPA are not only related to the degree of protection, but also to the feeding preferences and behaviour of both fishes.</t>
  </si>
  <si>
    <t>Arctic cephalopod distributions and their associated predators</t>
  </si>
  <si>
    <t>Cephalopods are key species of the eastern Arctic marine food web, both as prey and predator. Their presence in the diets of Arctic fish, birds and mammals illustrates their trophic importance. There has been considerable research on cephalopods (primarily Gonatus fabricii) from the north Atlantic and the west side of Greenland, where they are considered a potential fishery and are taken as a by-catch. By contrast, data on the biogeography of Arctic cephalopods are still incomplete. This study integrates most known locations of Arctic cephalopods in an attempt to locate potential areas of interest for cephalopods, and the predators that feed on them. International and national databases, museum collections, government reports, published articles and personal communications were used to develop distribution maps. Species common to the Canadian Arctic include: G. fabricii, Rossia moelleri, R. palpebrosa and Bathypolypus arcticus. Cirroteuthis muelleri is abundant in the waters off Alaska, Davis Strait and Baffin Bay. Although distribution data are still incomplete, groupings of cephalopods were found in some areas that may be correlated with oceanographic variables. Understanding species distributions and their interactions within the ecosystem is important to the study of a warming Arctic Ocean and the selection of marine protected areas.</t>
  </si>
  <si>
    <t>Impact of feeding fish as a tourist attraction on a coral reef invertivorous fish's diet and growth</t>
  </si>
  <si>
    <t>Tourism in marine environments is growing each year, especially in regions with attractive coastlines. One of the main activities practised by tourists is offering food, normally bread, to fish. This activity can result in negative impacts that are still not fully understood. Such impacts were previously detected among omnivores, but fish at other trophic levels also respond to feeding by humans. The effects of supplementary fish feeding by tourists on the diet of a coral reef predatorial haemulid fish, a common reef fish in many tourist destinations, were analysed. Specimens were sampled from one location in which tourists frequently feed the fish and another in which fish maintain their natural diet, both in a marine protected area. The standard length, total weight, hepatosomatic index, condition factor, starch content, and diet composition of fish from the two locations were compared. Specimens fed by tourists were generally larger than those consuming a natural diet, but weight, hepatosomatic index, and condition factor were not statistically different. Diet composition varied between the two areas, with almost half of the stomach contents from specimens collected in the supplementary feeding area composed of starch. Considering the natural diet of this species, carbohydrate ingestion can interfere with energy accumulation. Additionally, natural prey species were being consumed on a smaller scale. These results shed light on the controversial issue of supplementary fish feeding as a tourist attraction and provide information to help shape effective ecotourism management. In this regard, the offered food volume should be banned in more sensitive environments, reduced in remaining areas and food quality should be controlled to make ecotourism a more sustainable activity globally.</t>
  </si>
  <si>
    <t>Quiet(er) marine protected areas</t>
  </si>
  <si>
    <t>A core task in endangered species conservation is identifying important habitats and managing human activities to mitigate threats. Many marine organisms, from invertebrates to fish to marine mammals, use acoustic cues to find food, avoid predators, choose mates, and navigate. Ocean noise can affect animal behavior and disrupt trophic linkages. Substantial potential exists for area-based management to reduce exposure of animals to chronic ocean noise. Incorporating noise into spatial planning (e.g., critical habitat designation or marine protected areas) may improve ecological integrity and promote ecological resilience to withstand additional stressors. Previous work identified areas with high ship noise requiring mitigation. This study introduces the concept of opportunity sites important habitats that experience low ship noise. Working with existing patterns in ocean noise and animal distribution will facilitate conservation gains while minimizing societal costs, by identifying opportunities to protect important wildlife habitats that happen to be quiet. (C) 2015 The Authors. Published by Elsevier Ltd.</t>
  </si>
  <si>
    <t>Recreational fish feeding inside Brazilian MPAs: impacts on reef fish community structure</t>
  </si>
  <si>
    <t>Although the practice of recreational feeding of fish by tourists is widespread within marine protected areas (MPAs), the ecological consequences of this activity have received little attention. This research aimed to investigate the influence of artificial feeding on reef fish communities of two Brazilian MPAs. Visual censuses were performed in areas not visited by tourists, in order to characterize the natural community structure of each reef system. In the Maracajau reefs, the effect of artificial feeding was assessed below a moored floating dock found in the area. Stationary visual censuses were carried out before, during and after the fish feeding activity. In the Maragogi reefs, areas with presence and absence of tourism visitation were established. Transect methodology was employed in each of these areas. On both MPAs, fish feeding was a formal activity and occurred on a daily basis during the course of this study. Within the MPAs, 88 species belonging to go families were recorded. In Maracajau, fish, shrimps and squids were provided by the tourists on the floating dock, which favoured mobile invertebrate feeders, whereas in Maragogi, animal ration and human food were used, causing aggregations of omnivores. Differences were observed in terms of abundance between before and after feeding in Maracajau and between the control and impacted areas of Maragogi. The data are consistent with fish feeding leading to attraction of determined species, causing an increase in their abundance, also indicating that both the type of food and the extension of activity area are important factors determining the effects on fish communities.</t>
  </si>
  <si>
    <t>Population structure of Ctenochaetus striatus (Acanthuridae) in Tutuila, American Samoa: The use of size-at-age data in multi-scale population size surveys</t>
  </si>
  <si>
    <t>We combined size-at-age and underwater survey (UVS) data to investigate the spatio-temporal distribution of life-history stages of the bristletooth surgeonfish. Ctenochaetus striatus, around Tutuila Island, American Samoa. Three age-based size categories (recruits, juveniles and adults) were determined by examining the relationship between size, age and gonad maturity. The results from combining size-at-age with UVS density data showed varying densities at the scales examined (years, exposure, sector, and habitat) on the fore-reef slopes of Tutuila Is. While recruit densities were uniform, juvenile densities varied by year, exposure and sector, and adult densities were significantly higher at topographic sites that were comparatively more exposed to water motion than inside bays. Densities of recruits were positively correlated with habitat (rubble) illustrating the importance of this substratum for the survivorship of early life history stages. Densities of adults were positively correlated with coralline algae, which may suggest co-occurrence responding to similar physical environment of adult habitat that is possibly indirectly correlated to feeding. However, densities of juveniles were negatively correlated with food source although the variance accounted for was low. We hypothesize that some other substratum may possibly be important for juveniles. There was a negative correlation between recruit and adult densities, indicating the presence of ontogenetic shifts in habitat with age and size. It is proposed that ecosystem-based fishery management of C. striatus in Tutuila Is should consider the high abundance of adults in exposed topographic habitats in the establishment of marine protected areas. We have shown that size-at-age data when combined with underwater fish surveys significantly expands its utility in the study of the population structure of a coral reef fish thus allowing the identification of areas characterized by high abundance of particular life stages for management. (c) 2010 Elsevier B.V. All rights reserved.</t>
  </si>
  <si>
    <t>Overlap between vulnerable top predators and fisheries in the Benguela upwelling system: implications for marine protected areas</t>
  </si>
  <si>
    <t>Industrial-scale fisheries are often thought to reduce food availability for top predators. It is essential to estimate the spatial and temporal overlap over a fine scale between fisheries and predators during their breeding season, when their energy demand is greatest and when they are most spatially constrained, in order to understand and manage this potential impact on their populations. In the Benguela upwelling region, 2 endemic vulnerable seabirds, Cape gannets Morus capensis and African penguins Spheniscus demersus, mainly eat anchovy Engraulis encrasicolus and sardine Sardinops sagax, both of which are exploited by the purse-seine fishery. A recent eastward displacement of small pelagic fish off the South African coast has reduced fish availability for both birds and fisheries along the west coast. Using GPS-recorders, we studied the foraging dispersal of birds from 8 colonies containing 95% of the global Cape gannet and 60% of the global African penguin populations to assess their overlap with fish catches. Despite the fact that bird data were gathered at very fine spatial and temporal scales (meters and hours), and fisheries data were recorded at much coarser spatial and temporal scales (20 km and months), there was clear overlap in areas used. The main foraging areas of both species were located where purse-seine fisheries caught most fish, with most catches occurring during the birds' breeding season. As birds and fisheries also overlap in the size of the targeted prey and the depth of exploitation, our study suggests the potential for intense competition between purse-seine fisheries and decreasing seabird populations in the southern Benguela. Long-term protection of these seabird species requires the inclusion of a suitable ecological buffer when setting fishery quotas, and implementing marine protected areas closed to fishing around key breeding sites and foraging hotspots may improve their breeding success.</t>
  </si>
  <si>
    <t>The price of success: integrative long-term study reveals ecotourism impacts on a flagship species at a UNESCO site</t>
  </si>
  <si>
    <t>Disturbance of wildlife by ecotourism has become a major concern in the last decades. In the Mediterranean, sea-based tourism and related recreational activities are increasing rapidly, especially within marine protected areas (MPAs) hosting emblematic biodiversity. We investigated the impact of ecotourism in the Scandola MPA (UNESCO World Heritage Site, Corsica island), on the population of a conservation flagship, the Osprey Pandion haliaetus. Over the 37-year study period, tourists flow increased sharply. Osprey breeding performance initially increased, but then dropped for pairs nesting within the MPA compared to those breeding elsewhere in Corsica. We examined several hypotheses that could explain such reduction in breeding performance. Recent osprey breeding failures in the MPA are not caused by food scarcity. Using underwater fish surveys, we showed that fish consumed by ospreys were more numerous within the MPA. Focal observation at nests revealed that the overall number of boat passages within 250 m of osprey nests were three times higher inside the MPA compared to a control area. Elevated boat traffic significantly modified osprey time-budgets, by decreasing prey provisioning rate by males, and increasing time spent alarming and flying off the nest in females. This caused stress, and corticosterone levels in chick feathers were three times higher in high-traffic areas compared to places with lower touristic flow in Corsica, the Balearic Islands and Italy. Overall, our integrative, long-term study demonstrates the negative impact of sea-based ecotourism on the Corsican osprey population. This stresses the worldwide importance of rigorously implementing sustainable ecotourism, within well-enforced MPAs.</t>
  </si>
  <si>
    <t>Improving social acceptability of marine protected area networks: A method for estimating opportunity costs to multiple gear types in both fished and currently unfished areas</t>
  </si>
  <si>
    <t>We present a novel method for calculating the opportunity costs to fishers from their displacement by the establishment of marine protected areas (MPAs). We used a fishing community in Kubulau District, Fiji to demonstrate this method. We modelled opportunity costs as a function of food fish abundance and probability of catch, based on gear type and market value of species. Count models (including Poisson, negative binomial and two zero-inflated models) were used to predict spatial abundance of preferred target fish species and were validated against field surveys. A profit model was used to investigate the effect of restricted access to transport on costs to fishers. Spatial distributions of fish within the three most frequently sighted food fish families (Acanthuridae, Lutjanidae, Scaridae) varied, with greatest densities of Lutjanidae and Acanthuridae on barrier forereefs and greatest densities of Scaridae on submerged reefs. Modelled opportunity cost indicated that highest costs to fishers arise from restricting access to the barrier forereefs. We included our opportunity cost model in Marxan, a decision support tool used for MPA design, to examine potential MPA configurations for Kubulau District, Fiji Islands. We identified optimum areas for protection in Kubulau with: (a) the current MPA network locked in place; and (b) a clean-slate approach. Our method of modelling opportunity cost gives an unbiased estimate for multiple gear types in a marine environment and can be applied to other regions using existing species data. (C) 2010 Elsevier Ltd. All rights reserved.</t>
  </si>
  <si>
    <t>Butyltin contamination in Northern Chilean coast: Is there a potential risk for consumers?</t>
  </si>
  <si>
    <t>Imposex is the superimposition of non-functionalmale sex organs in gastropod females. This syndrome is a hormonal imbalance induced by tributyltin (TBT) which have been used in antifouling paints formulation. The present study aimed to perform an integrated environmental assessment of imposex and butyltin (BT) contamination using surface sediments and tissues of Thaisella chocolata (an edible gastropod) from northern Chile. The results showed imposex incidence in 11 out of 12 sites. In the most contaminated sites, which are areas under the influence of maritime activities, and also used for fishing and aquaculture, RPLI were over 60 and VDSI over 4 (high incidence of sterile females). Exceptionally high contamination levels and evidences of fresh inputs of tributyltin (TBT) were detected along the studied area. TBT levels above 300 and 90 ng Sn g(-1), respectively, were recorded in sediments and edible gastropod tissues of 6 sites. Thus, a daily ingestion of 90 to 173 g of T. chocolata foot (4 to 8 organisms) from the most contaminated sites will certainly lead to the consumption of BT exceeding the tolerable daily intake recommended by European Food Safety Authority. It is reasonable to consider that human risk is even higher if daily consumption of additional seafood is considered. Moreover, some contaminated sites were located within the marine reserve Isla Grande Atacama, indicating that even marine protected areas are under the influence of TBT contamination. These findings suggest that current levels of TBT in the studied area are sufficient to induce harmful effects on the environment and constitutes a potential threat to seafood consumers. Thus, national regulatory actions toward environmental protection and food safety of local populations are still mandatory, even after 8 years of the TBT global ban by IMO. (C) 2017 Elsevier B.V. All rights reserved.</t>
  </si>
  <si>
    <t>Water Quality Assessment in The Occurrence of Acanthaster spp. (Crown-of-Thorns Starfish, CoTS) on Coral Reefs in Menjangan Island, Bali, Indonesia</t>
  </si>
  <si>
    <t>Aquatic stressors are known to cause biological impairment that can result in biodiversity loss in several Marine Protected Areas (MPA), including in Menjangan Island, West Bali National Park. The objectives of this study were to correlate the changes in water quality parameters with the biological effect of Crown-of-Thorns starfish (CoTS) population dynamics and to assess the most applicable parameters for continuous environmental monitoring. Field observations and surveys were conducted three times in 2017, during the wet season, dry season and season transition, in order to assess the effect of seasonal variability. Redundancy Analysis (RDA) was performed to determine the relationship between water quality parameters (temperature, dissolved oxygen, pH, salinity, turbidity, total suspended solids, dissolved inorganic nitrogen and phosphate, and chlorophyll-a) and phytoplankton as the indicator of CoTS larvae food supply. The results demonstrate that salinity, turbidity, and dissolved inorganic nitrogen (DIN) are responsible for the 47.7% of phytoplankton variation, which supports the hypothesis of nutrient enrichment as the trigger of CoTS population increase. CoTS outbreak is predicted to occur during the wet season, in areas with high salinity, moderate turbidity, and high DIN, so the outbreak may be related to a high rainfall rate that deliver a high nutrient loading on this region and thus management actions can be initiated during this specific period.</t>
  </si>
  <si>
    <t>Variation in Octopus bimaculatus Verrill, 1883 diet as revealed through delta C-13 and delta N-15 stable isotope analysis: potential indirect effects of marine protected areas</t>
  </si>
  <si>
    <t>Anthropogenic impacts on marine environments can be far-reaching and variable, and in an effort to mitigate these impacts, marine protected areas (MPAs) have been established globally. Indirect effects of MPAs on marine food webs and consumer behavior can be revealed through the diet of generalist predators, like octopuses, since their diet is a reflection of both preference and prey availability. Octopuses (Octopus bimaculatus Verrill, 1883) and invertebrate prey species were collected around Santa Catalina Island, CA in the summer of 2012, 2013, and 2014, and muscle tissues were analyzed for delta C-13 and delta N-15. The delta C-13 and delta N-15 signature of octopuses caught within the MPA area and the non-MPA area were compared within diet space. Estimated contribution of prey species to octopus diet was calculated using a Bayesian mixing model. Octopuses caught in MPA areas had significantly different isotopic signatures than octopuses caught outside MPA areas in 2012 and 2013, but not 2014. Prey contributions to diet were highly variable between areas and years. Bivalves were a consistent contributor to MPA octopus diet, and the large snail Megastrea undosa (W. Wood, 1828) made up a relatively large proportion of the diet of octopuses from all areas and years. Additionally, there were more moray eels, a nocturnal predator outside MPA areas but more diurnal predators inside MPA areas. These results suggest octopus foraging behavior could be influenced by variation in predation risk reveal an indirect impact of diurnal predator recovery in the MPA. To fully understand the impact of anthropogenic change on marine environments, we must assess changes in the entire community and the interactions that drive community function.</t>
  </si>
  <si>
    <t>Determining natal sources of capelin in a boreal marine park using otolith microchemistry</t>
  </si>
  <si>
    <t>The effectiveness of marine conservation areas are influenced by the structure of the food webs they encompass, including the population dynamics of potentially important forage species that occupy trophic positions between those of zooplankton and higher trophic levels. Capelin is a key forage species for marine mammals, seabirds, and fish in the Saguenay-St. Lawrence Marine Park (SSLMP, Canada), yet knowledge on its population dynamics is incomplete. In particular, the natal sources sustaining this critical forage species within the conservation area remain unknown. Otolith microchemistry as an index of natal habitat was investigated, including measures of boron, barium, iron, magnesium, manganese, and strontium over the protracted spawning season of capelin. Otolith microchemistry indicated that the principal natal source of 1+capelin found within the SSLMP was located in the St. Lawrence estuary, outside the conservation area boundaries. To ensure the sustainability key forage species within the conservation area, larger scale long-term management strategies are necessary to encompass ecological processes related to capelin that extend beyond the conservation area boundaries.</t>
  </si>
  <si>
    <t>Protecting the global ocean for biodiversity, food and climate</t>
  </si>
  <si>
    <t>The ocean contains unique biodiversity, provides valuable food resources and is a major sink for anthropogenic carbon. Marine protected areas (MPAs) are an effective tool for restoring ocean biodiversity and ecosystem services(1,2), but at present only 2.7% of the ocean is highly protected(3). This low level of ocean protection is due largely to conflicts with fisheries and other extractive uses. To address this issue, here we developed a conservation planning framework to prioritize highly protected MPAs in places that would result in multiple benefits today and in the future. We find that a substantial increase in ocean protection could have triple benefits, by protecting biodiversity, boosting the yield of fisheries and securing marine carbon stocks that are at risk from human activities. Our results show that most coastal nations contain priority areas that can contribute substantially to achieving these three objectives of biodiversity protection, food provision and carbon storage. A globally coordinated effort could be nearly twice as efficient as uncoordinated, national-level conservation planning. Our flexible prioritization framework could help to inform both national marine spatial plans(4) and global targets for marine conservation, food security and climate action.</t>
  </si>
  <si>
    <t>Patterns in fish biodiversity associated with temperate reefs on the southeastern US continental shelf</t>
  </si>
  <si>
    <t>Temperate reef fishes provide many benefits to humans including food, sport, and ecotourism, yet remain severely understudied compared to coral reef fishes in tropical environments. We used 3 years of underwater video data (n = 4130 samples) from hardbottom reefs along the continental shelf of the southeastern US Atlantic coast (i.e., North Carolina to Florida; ~ 100,000 km(2)) to quantify the spatial and temporal patterns of temperate reef fish biodiversity in the region. Overall, 210 taxa were identified on video from 53 families, 138 of which could be identified to the species level. Species with the highest percent occurrence were gray triggerfish (Balistes capriscus; observed on 45.6% of all videos), tomtate (Haemulon aurolineatum; 42.7%), and red porgy (Pagrus pagrus; 39.4%), and 23 species were observed on more than 10% of videos. Latitudinal variability swamped temporal changes (2015-2017) for most taxa. After accounting for the influence of water clarity and current direction on video detectability, generalized additive models suggested that species and family richness were highest at sites characterized by moderate depths, a high proportion of hardbottom, high substrate relief, and warm water. Our results can be used to predict areas of highest reef fish biodiversity at large (regional) and small (microhabitat) scales to improve marine protected area design, delineate essential fish habitats, and parameterize ecosystem models.</t>
  </si>
  <si>
    <t>Distribution, ecology and morphology of Lytocarpia myriophyllum (Cnidaria: Hydrozoa), a Mediterranean Sea habitat former to protect</t>
  </si>
  <si>
    <t>In the Mediterranean Sea, as well as in other parts of the word, intense bottom trawling threatens deep and mesophotic assemblages, compromising mainly the survivorship of erect organisms and of the habitat complexity they shape. Protection of species able to affect their habitats, by increasing spatial complexity and enhancing interspecific interactions, is crucial for biodiversity conservation. It is urgent to highlight the occurrence of those species which act as ecosystem engineers and/or habitat former to enhance awareness on their ecological role and to develop focused conservation strategies. Lytocarpia myriophyllum is the largest Leptomedusan hydroid of the Mediterranean Sea, with colonies up to 1 m high, and the most abundant Aglaopheniid in the eastern part of the North Atlantic Ocean. This species creates wide forests on soft bottoms stabilizing sediments, providing refuge and food for several other associated organisms and could be defined both a habitat former and an ecosystem engineer. Thanks to trimix diving here we report on new insights on the morphological, biological and ecological features of L. myriophyllum meadows from the Mediterranean Sea furnishing a baseline for protection plans focused on these facies. This work demonstrates that direct studies of mesophotic habitats allow to collect far more detailed information than grabs, ROVs, or towed camera arrays and highlights the urgent need to redefine the vertical extension of several marine protected areas.</t>
  </si>
  <si>
    <t>Modeling trophic interactions to assess the effects of a marine protected area: case study in the NW Mediterranean Sea</t>
  </si>
  <si>
    <t>The present study describes the food web and evaluates the effects of a marine protected area (MPA), the Port-Cros National Park (NW Mediterranean Sea), on the marine ecosystem inside the reserve and its potential to sustain resources outside the reserve. We built an Ecopath model of the Port-Cros MPA which comprised 41 functional groups and represented an average situation for the period 1998 to 2008. At a high trophic level, fish were dominated by the amberjacks and large dusky grouper groups, 2 abundant top predators playing a central role in the ecosystem in terms of keystone species and trophic cascades. The biomass accumulation rate estimated with Ecopath could reach 10% yr(-1) for large dusky groupers, which is consistent with field observations, suggesting that the MPA succeeded in protecting the species. The total export from the MPA was estimated at a maximum of about 100 tons yr(-1), which limits the benefits at a local scale. EcoTroph fishing scenarios showed that the current state of the ecosystem inside the reserve was close to the unexploited state, and that current fishing practices had an insignificant impact. The major effects of the MPA were to protect the high trophic level groups and thus to maintain the functional biodiversity within the reserve. In summary, trophic modeling seems to be a relevant approach to study the effects of MPAs and to improve their management.</t>
  </si>
  <si>
    <t>Marine Protected Areas in the Coral Triangle: Progress, Issues, and Options</t>
  </si>
  <si>
    <t>The six Coral Triangle countriesIndonesia, Malaysia, Papua New Guinea, Philippines, Solomon Islands, and Timor-Lesteeach have evolving systems of marine protected areas (MPAs) at the national and local levels. More than 1,900 MPAs covering 200,881km(2) (1.6% of the exclusive economic zone for the region) have been established within these countries over the last 40years under legal mandates that range from village level traditional law to national legal frameworks that mandate the protection of large areas as MPAs. The focus of protection has been primarily on critical marine habitats and ecosystems, with a strong emphasis on maintaining and improving the status of near-shore fisheries, a primary food and economic resource in the region. This article brings together for the first time a consistent set of current data on MPAs for the six countries and reviews progress toward the establishment of MPAs in these countries with regard to (i) coverage of critical habitat (e.g., 17.8% of the coral reef habitat within the region lies within an MPA), (ii) areas under effective management, and (iii) actions needed to improve the implementation of MPAs as a marine conservation and resource management strategy. The contribution of MPAs to the Coral Triangle MPA System as called for in the Coral Triangle Initiative on Coral Reefs, Fisheries and Food Security Regional Plan of Action is clarified. Options for scaling up existing MPAs to networks of MPAs that are more ecologically linked and integrated with fisheries management and responsive to changing climate through the Coral Triangle MPA System development are discussed. A key point is the need to improve the effectiveness of existing MPAs, and plan in a manner leading to ecosystem-based management.</t>
  </si>
  <si>
    <t>Multidimensional tracking of giant Pacific octopuses in northern Japan reveals unexpected foraging behaviour</t>
  </si>
  <si>
    <t>Most marine populations are in decline (Pauly, 2000: Leon 2003) and reports of stable or increasing stocks are viewed with some scepticism (Myers and Worm, 2003). Compensation for decreasing fish stocks by cephalopod populations has been theorized and reported (O'Dor, 1998; Chotiyaputta et al, 2002). Around Hakkaido Island (northern Japan), catch per unit effort (CPUE) of Enteroctopus dofleini is relatively stable (Hokkaido Fisheries Annual Report, 1986-2001). Decreasing inter-specific completion for food, reduced predation pressure by large fishes and a prevailing temperature regime are possible factors in the stability of the E dofleini catch rate; but so is the flexable behaviour of octopuses. Neural and behaviour studies (Young, 1961; Mather , 1994; Yamazaki et al. 2002) have alluded to the benefits of the adaptability of octopus behaviour, but no suggestions are as succinct as our findings during a recent radio acoustic tagging study where tagged octopuses stayed in smaller home ranges for longer periods of time than expected (Mather et al., 1985) while feeding off of a gill net. We propose that these findings have direct implications to understanding the ecology of the species and are an example of why in situ monitoring provided by Radio Acoustic Positioning (RAP) technology is an essential part of the planning, and implantation of regional management plans and development and monitoring of marine protected areas.</t>
  </si>
  <si>
    <t>Marine protected areas and fisheries: bridging the divide</t>
  </si>
  <si>
    <t>1. Long-term and well-managed marine protected areas (MPAs) can, under the right circumstances, contribute to biodiversity conservation and fisheries management, thus contributing to food security and sustainable livelihoods. 2. This article emphasizes (1) the potential utility of MPAs as a fisheries management tool, (2) the costs and benefits of MPAs for fishing communities, and (3) the foundations of good governance and management processes for creating effective MPAs with a dual fisheries and conservation mandate. 3. This article highlights case studies from numerous regions of the world that demonstrate practical and often successful solutions in bridging the divide between MPA management and fisheries sustainability, with a focus on small-scale coastal fisheries in order to emphasize lessons learned. 4. To be an effective fisheries management tool, MPAs should be embedded in broader fisheries management and conservation plans. MPAs are unlikely to generate benefits if implemented in isolation. The spatial and temporal distribution of benefits and costs needs to be taken into account since proximal fishery-dependent communities may experience higher fishing costs over the short and long-term while the fisheries benefits from MPAs may only accrue over the long-term. 5. Key lessons for effectively bridging the divide between biodiversity conservation and fisheries sustainability goals in the context of MPAs include: creating spaces and processes for engagement, incorporating fisheries in MPA design and MPAs into fisheries management, engaging fishers in management, recognizing rights and tenure, coordinating between agencies and clarifying roles, combining no-take-areas with other fisheries management actions, addressing the balance of costs and benefits to fishers, making a long-term commitment, creating a collaborative network of stakeholders, taking multiple pressures into account, managing adaptively, recognizing and addressing trade-offs, and matching good governance with effective management and enforcement. (c) 2014 The Authors. Aquatic Conservation: Marine and Freshwater Ecosystems published by John Wiley &amp; Sons, Ltd.</t>
  </si>
  <si>
    <t>Ultralight aircraft surveys reveal marine turtle population increases along the west coast of Reunion Island</t>
  </si>
  <si>
    <t>Reunion Island in the south-west Indian Ocean once had significant nesting populations of marine turtles but they declined rapidly after human colonization. In 1996, after regular sightings of turtles offshore, an aerial survey programme was initiated to monitor the occurrence of marine turtles and their distribution along the west coast of the island Between 1998 and 2008, along a 30-km coastline transect between Saint Leu and Saint Paul, a total of 1,845 marine turtle sightings were recorded during 146 flights with an ultralight aircraft The mean number of turtle sightings per survey increased significantly between 1998 and 2008, and a variety of sizes were recorded throughout the year Marine turtles were found over coral reef zones and on the outer reef slopes. Spatial distribution may be linked to the topography and substrate of the bottom, which determine the availability of food and shelter The marine protected area located off Saint Paul seems to have benefited marine turtles as they frequent this area more than other regions on the west coast. These results are encouraging for local organizations working for the conservation of marine turtles on Reunion Island</t>
  </si>
  <si>
    <t>Fishing livelihoods as key to marine protected areas: insights from the World Parks Congress</t>
  </si>
  <si>
    <t>1. Marine protected areas (MPAs) have become a widely used tool for marine conservation and fisheries management. In coastal areas, it has become clear that the success of MPAs, and the achievement of sustainable fishery production, requires a combination of effective management and conservation frameworks, maintenance of decent fisheries livelihoods, and a governance system that allows for effective participation of coastal communities, fishing people, and other ocean users in considering, designing and implementing MPAs. These ingredients are crucial to provide the social sustainability needed to achieve ecological sustainability, and in particular, to reconcile fisheries and marine conservation objectives, in light of the United Nations Sustainable Development Goals and Aichi targets of the Convention on Biological Diversity (CBD). 2. Since its inception in 1962, the series of World Parks Congresses (WPC) has focused on protected areas, in both terrestrial and marine domains. The 2014 WPC in Sydney reinforced the apparent movement, started at the Durban WPC of 2003, towards recognition of social and economic issues related to MPAs, including the importance of food security and livelihoods, and the crucial nature of interactions between MPAs and fisheries. Many discussions at the 2014 WPC focused on these human dimensions of MPAs, and the need to incorporate them into MPA decision-making. 3. This article examines the process and outcomes of the 2014 WPC, with emphasis on the role of people (in particular, fishers) in marine conservation, and particularly in coastal MPAs. In doing so, the article examines the process of producing a Marine Statement at the end of the WPC, as a component of the final 'Promise of Sydney' declaration. That process led to a range of concerns including (i) issues over transparency and inclusiveness in the statement's development, and (ii) content issues focused on representation of the social and economic conclusions, and advocacy of a specific MPA target for no-take areas. The article focuses on potential strategies for moving constructively beyond the still existing tensions between environment-and people-focused conservation and development. Copyright (C) 2016 John Wiley &amp; Sons, Ltd.</t>
  </si>
  <si>
    <t>Effect of marine protected areas (MPAs) on consumer diet: MPA fish feed higher in the food chain</t>
  </si>
  <si>
    <t>Marine protected areas (MPAs) are often established to mitigate the effects of overfishing and other human disturbances. In Fiji, these are locally managed and, where enforced, have significantly higher coral cover, higher fish biomass, and lower seaweed cover than the adjacent unprotected reefs (non-MPAs). We investigated how the isotopic signatures of a common mid-level consumer, Epinephelus merra, differed among 3 small (0.5 to 0.8 km(2)) MPAs versus adjacent unprotected reefs. Isotopic ratios suggested that the fish in the MPAs fed higher in the food chain than those in the adjacent non-MPAs, despite being slightly smaller. Calculations using a brown alga as representative of the basal level of the food chain estimate this difference to be about half a trophic level. Thus, the isotopic ratio of a mid-level consumer can be noticeably altered over scales of only a few hundred meters. This may result from more complete food webs and hence greater prey choice and availability in the MPAs and implies that MPAs affect not only species' abundance and diversity but also diet composition and trophic biology of member individuals. Our findings suggest that E. merra exhibits considerable site fidelity in its feeding biology and thus provides a localized isotopic signal of its reef of residence. If the isotopic signal of this mid-level carnivore is reflective of the composition of the food web beneath it, the signal might provide an easily obtained indication of reef conditions in that area.</t>
  </si>
  <si>
    <t>Lipids classes, fatty acids, and sterols in seafood from gilbert bay, southern Labrador</t>
  </si>
  <si>
    <t>Seafood from Gilbert Bay, southern Labrador, was sampled for lipid classes, fatty acid, and sterol composition. Gilbert Bay is a proposed Marine Protected Area, and the composition of seafood from this region is interesting from both human health and ecological perspectives. Analyses included four species of bivalves and flesh and liver samples from four fish species. Lipids from a locally isolated population of northern cod (Gadus morhua) were also compared to lipids from other cod populations. Lipid classes were analyzed by Chromarod/latroscan TLC-FID, fatty acids by GC, and sterols by GC-MS. Three cod populations had similar levels of total lipid per wet weight (0.6%) with triacylglycerols (TAG), sterols, and phospholipids comprising on average 13, 11, and 51%, respectively, of their total lipids. Fatty fish such as capelin and herring contained on average 8.4% lipid with 86% present as TAG. Fish livers from cod and herring showed opposite trends, with cod having elevated lipid (27%) and TAG (63%) and herring containing only 3.8% lipid and 20% TAG. Shellfish averaged 0.6% lipid; however, significant lipid class differences existed among species. Fatty acid analysis showed few significant differences in cod populations with on average 57% polyunsaturated fatty acids (PUFA), 18% monounsaturated fatty acids (MUFA), and 24% saturated fatty acids (SFA). Cod livers had lower PUFA (34%) and elevated MUFA (44%) relative to flesh. Bivalves averaged 25% SFA, 18% MUFA, and 57% PUFA, whereas scallop adductor muscle had the highest PUFA levels (63%). Bivalves contained 20 different sterols with cholesterol present as the major sterol (119-39%). trans-22-Dehydrocholesterol, brassicasterol, 24-methylenecholesterol, and campesterol individually accounted for &gt; 10% in at least one species. High levels of PUFA and non-cholesterol sterols observed in Gilbert Bay seafood demonstrate their positive attributes for human nutrition.</t>
  </si>
  <si>
    <t>Managing Local Stressors for Coral Reef Condition and Ecosystem Services Delivery Under Climate Scenarios</t>
  </si>
  <si>
    <t>Coral reefs provide numerous ecosystem goods and services, but are threatened by multiple environmental and anthropogenic stressors. To identify management scenarios that will reverse or mitigate ecosystem degradation, managers can benefit from tools that can quantify projected changes in ecosystem services due to alternative management options. We used a spatially-explicit biophysical ecosystem model to evaluate socio-ecological trade-offs of land-based vs. marine-based management scenarios, and local-scale vs. global-scale stressors and their cumulative impacts. To increase the relevance of understanding ecological change for the public and decision-makers, we used four ecological production functions to translate the model outputs into the ecosystem services: State of the Reef, Trophic Integrity, Fisheries Production, and Fisheries Landings. For a case study of Maui Nui, Hawaii, land-based management attenuated coral cover decline whereas fisheries management promoted higher total fish biomass. Placement of no-take marine protected areas (MPAs) across 30% of coral reef areas led to a reversal of the historical decline in predatory fish biomass, although this outcome depended on the spatial arrangement of MPAs. Coral cover declined less severely under strict sediment mitigation scenarios. However, the benefits of these local management scenarios were largely lost when accounting for climate-related impacts. Climate-related stressors indirectly increased herbivore biomass due to the shift from corals to algae and, hence, greater food availability. The two ecosystem services related to fish biomass increased under climate-related stressors but Trophic Integrity of the reef declined, indicating a less resilient reef. State of the Reef improved most and Trophic Integrity declined least under an optimistic global warming scenario and strict local management. This work provides insight into the relative influence of land-based vs. marine-based management and local vs. global stressors as drivers of changes in ecosystem dynamics while quantifying the tradeoffs between conservation- and extraction-oriented ecosystem services.</t>
  </si>
  <si>
    <t>Seaweed farming collapse and fast changing socio-ecosystems exacerbated by tourism and natural hazards in Indonesia: A view from space and from the households of Nusa Lembongan island.</t>
  </si>
  <si>
    <t>The culture of seaweed for the food and cosmetics industry is central to many rural households in Indonesia. The activity has vastly expanded in the past three decades, but in some cases, an opposite trend is now emerging. Spaceborne images were used to monitor the recent collapse of seaweed farming around the small island of Nusa Lembongan, Bali, Indonesia. A simple semi-quantitative Seaweed Farming Index highlighted the different dynamics for four different sectors around the island, with abrupt or gradual changes starting in 2012. By 2017, seaweed farming had eventually vanished from the island, after sustaining local livelihoods for more than 30 years and influencing the zoning plan of the local Marine Conservation Area since 2010. Interviews of 50 exfarmers in 2018 identified the reasons of the changes: failed crop, low selling prices, shrinking space to dry algae against coastal development, and easy alternative jobs in tourism, although not necessarily providing better salary incomes. Tourism attracted half of these farmers, while another 25% went into building construction, itself largely driven by tourism development. The vulnerability of a complete shift to tourism was highlighted when tourism temporarily collapsed for several months due to threat of a Bali volcano eruption in late 2017. This prompted ex-farmers to consider returning to farming. This integrated case study based on remote sensing and household surveys highlights the fast-changing dynamics of Indonesia coastal socio-ecosystem due to largely to tourism development and natural hazards. The consequences for local management are discussed.</t>
  </si>
  <si>
    <t>Local and remote physical processes driving variability of the planktonic system in the Juan Fernandez Archipelago: A multidisciplinary framework providing conservation insights</t>
  </si>
  <si>
    <t>The Juan Fernandez Ridge, a vulnerable marine ecosystem located far off the coast of central Chile and formed by several seamounts, guyots and three islands (Robinson Crusoe, Santa Clara and Alejandro Selkirk), has recently been declared a Coastal Marine Protected Area of Multiple Uses with several National Parks embedded in it. 2. Recent studies have highlighted the influence of remote and local oceanographic structures on the hydrographic dynamics of this ridge. However, there is still a gap in understanding how they affect the structure and dynamics of the surrounding insular planktonic communities. 3. A hydroacoustic and oceanographic survey was conducted during the austral spring (October 2016), including hydrographic and zooplankton sampling around Robinson Crusoe Island. Oceanographic features were identified and tracked using satellite data (chlorophyll-a (Chl-a) and sea surface temperature) and modelling results. 4. Two events of Chl-a increase relative to a threshold (&gt;0.45 mg m-3) were forced by different physical processes, both affecting the western side of Robinson Crusoe Island. In event A during the cruise period, Chl-a subsurface maxima were associated with the arrival of a coastal meander originating on the continental shelf off Chile (remote process); the zooplankton was dominated by copepods and salps, with an evident coastal-oceanic gradient. In event B, Chl-a maxima were linked to a local upwelling forced by the intensification of a localized SSW wind. No influence of remote eddies or local Von Karman vortices on Chl-a distribution was observed. 5. These findings highlight the influence of remote and local physical processes on the structure of planktonic communities around Robinson Crusoe Island. Understanding the variability of these mechanisms and their effects at the base of the pelagic food web is critical in adopting an ecosystem-level approach.</t>
  </si>
  <si>
    <t>Sustainability: A flawed concept for fisheries management?</t>
  </si>
  <si>
    <t>The concept of sustainable fishing is well ingrained in marine conservation and marine governance. However, I argue that the concept is deeply flawed; ecologically, socially and economically. Sustainability is strongly related, both historically and currently, to maximum long-term economic exploitation of a system. Counter-intuitively, in fisheries, achieving this economic exploitation often relies on government subsidies. While many fish populations are not sustainably fished biologically, even 'sustainably harvesting' fish results in major ecological changes to marine systems. These changes create unknown damage to ecosystem processes, including carbon capture potential of the ocean. The spatial scale of commercial fishing processes can also lead to social and food security issues in local, coastal communities that rely on fish for dietary needs. A radical alternative proposal is provided to the current situation. Ultimately, offshore fishing should be stopped completely and fish catches should rely instead on inshore fisheries. While such an approach may require a change in thinking and human behaviour regarding fish, I demonstrate that there are many benefits of this approach, including ecological, social and to local coastal economies, and few negatives, although management measures and coastal marine protected areas to protect vulnerable species and habitats would still be required. As such, the approach suggested is much more akin to a holistic definition of sustainability or 'prevention of ecological harm', rather than the maximum long-term exploitation of an ecosystem which is an underlying assumption of much fisheries and conservation research. While the suggestions in the study would benefit from further ecological, social and economic modelling, any movement towards restricting offshore catches should provide some degree of the benefits detailed.</t>
  </si>
  <si>
    <t>Simulation of the combined effects of artisanal and recreational fisheries on a Mediterranean MPA ecosystem using a trophic model</t>
  </si>
  <si>
    <t>Marine protected areas (MPAs) have the potential to enhance the long-term sustainability of coastal resources, and the artisanal fisheries which depend on them. However, recreational fisheries, which are increasing their impacts on coastal resources worldwide, may reduce the benefits that MPAs provide to declining artisanal fisheries. Here we used the Bonifacio Straits Natural Reserve (BSNR) Corsica as a study case to simulate the combined effects on coastal resources of artisanal and recreational fishing efforts. The BSNR ecosystem was modelled using mass-balance modelling of trophic interactions. This model was compared to another built on a non-protected area from the same region. We aggregated fishing fleets into artisanal and recreational categories, and we simulated various combinations of fishing effort over a 20 yr dynamic simulation using Ecosim. We showed that fishing activities have an additional top-down effect on the food web and that they decrease the targeted group's biomass, such as piscivorous species. We found, for some trophic groups, non-trivial patterns of biomass variation through trophic cascades. Our trophic approach revealed that some groups may suffer a biomass decrease when MPAs are set or enforced, due to the combined effect of artisanal and recreational fisheries. Overall, our results illustrate the value of modelling to manage MPAs, as a complementary tool to surveys. Models provide the opportunity to anticipate the potential consequences, at the ecosystem level, of socio-political decisions that aim to sustain coastal resources while managing artisanal and recreational fisheries.</t>
  </si>
  <si>
    <t>Building the future of MPAs - lessons from history</t>
  </si>
  <si>
    <t>1. Marine protected areas (MPAs) have a long history, originating in traditional and cultural initiatives often focused on reserving resources for food security. A handful of 'parks' were established between the 1870s and 1940s and, following World War II, increased awareness of threats to the ocean led to global programmes that started in the 1970-1980s. 2. Initially IUCN became the leader, piloting a science-based 'critical marine habitats' approach, by which MPAs were aimed at conserving the healthiest and most diverse ecosystems, endangered and charismatic species, and high-profile habitats. 3. During the 1970s, with the support of WWF, UNESCO, UNEP, and growing national efforts, the MPA concept evolved to include biosphere reserves, marine reserves and sanctuaries, large ocean reserves, and other designations that aimed to reconcile long-term protection with human use. 4. From the 1980s, MPAs greatly expanded in number and scope. By the turn of the millennium, MPAs were proliferating, and principles and methodologies were available to guide their establishment and management in a harmonized manner. Zoning for different uses was widespread, but questions were being raised about the efficacy of biodiversity conservation in areas where extractive uses were permitted. 5. MPA implementation accelerated once targets were introduced by the Convention on Biological Diversity. Campaigns and fundraising by non-governmental organizations and further national efforts resulted in a rapid increase although, by 2015, less than 4% of ocean surface was protected. 6. Current challenges include: (1) understanding the role of MPAs in maintaining ecosystem services, fishery management, climate change adaptation and mitigation, and other emergent problems; (2) more rigorous network design; (3) effective governance and demonstration of 'success'; and (4) integrating MPAs with marine spatial planning. 7. While MPAs have provided one of the most viable and politically acceptable approaches to marine conservation for 50 years, their role in developing a fully effective marine ecosystems management regime has yet to be fully explored and understood. Copyright (C) 2016 John Wiley &amp; Sons, Ltd.</t>
  </si>
  <si>
    <t>Modelling and mapping resource overlap between seabirds and fisheries on a global scale: a preliminary assessment</t>
  </si>
  <si>
    <t>Coexistence of foraging seabirds and operating fisheries may result in interactions such as competition for the same prey resources. We used GIS-based modelling at a scale of 0.5 x 0.5 degrees spatial cells to: (1) map the foraging distribution of seabirds; (2) predict their annual food consumption rates in a spatially explicit manner; and (3) estimate a spatially explicit seabird -fisheries overlap index. Information on population size, diet composition and foraging attributes of 351 seabird species was compiled into a Microsoft Access database. Global annual food consumption by seabirds was estimated to be 96.4 million tonnes (95 % CI: 78.0 to 114.7 million tonnes), compared with a total catch of nearly 120 million tonnes by all marine fisheries. Krill and cephalopods comprised over 58 % of the overall food consumed and fish most of the remainder. The families Procellariidae (albatrosses, petrels, shearwaters) and Spheniscidae (penguins) were responsible for over 54 % of the overall food consumption. Seabird foraging distribution maps revealed that areas around New Zealand, the eastern Australian coast, and the sub-Antarctic islands had high species richness. However, temperate and polar regions supported high seabird densities and most food extracted by seabirds originated there. Furthermore, maps of food consumption rates revealed that most food consumed by seabirds was extracted from offshore rather than nearshore waters and from areas where seabird -fisheries overlap was low. The resource overlap maps identified 'hotspots' of highest potential for conflict between fisheries and seabirds. Thus, this study may provide useful insight when developing management approaches for designing offshore marine conservation areas.</t>
  </si>
  <si>
    <t>On the use of optical remote sensing to assess phytoplankton biomass dynamics in the Pelagos Sanctuary (Ligurian-Provencal Sea)</t>
  </si>
  <si>
    <t>If Marine Protected Areas (MPAs) are to aid in protecting and conserving marine ecosystems in the face of extensive and severe impacts of human activities, underpinning scientific knowledge and understanding of MPAs are imperative. This study aims to describe and evaluate phytoplankton dynamics in a pelagic Mediterranean MPA (The Pelagos International Marine Mammals Sanctuary) in the northwestern Mediterranean Sea as a means to understand better the spatial and temporal distribution of basal ecosystem resources. Ocean colour data collected by orbital remote sensing (Sea-viewing Wide Field-of-view Sensor [SeaWiFS] data) were analysed to elucidate spatial and temporal variations in the concentration of chlorophyll-like pigments (chl). Mean chl images were generated for consecutive 10-day periods, to provide quasi-continuous coverage of the study area, combined with a Principal Component Analysis and analysis of a time series (1998-2004). The chl surface patterns traced seasonal upwelling events recurring annually, demonstrating the critical role of physical oceanography in sustaining the food web of the PelagosSanctuary. Phytoplankton blooms, however, differ in terms of peak timing, spatial distribution and chl concentration, due in part to the influence of broad-scale environmental factors that are beyond direct and regional control. Further research is needed to elucidate the relationship between the biomass of primary and secondary producers to understand better the implications of phytoplankton biomass distribution in space and time for charismatic and protected biota such as cetaceans. (C) 2017 Elsevier B.V. All rights reserved.</t>
  </si>
  <si>
    <t>Fishermen's local ecological knowledge on Southeastern Brazilian coastal fishes: contributions to research, conservation, and management</t>
  </si>
  <si>
    <t>We analyzed fishermen's local ecological knowledge (LEK) about the feeding habits, trophic interactions, habitats, fishing grounds, migration, and reproduction of nine coastal fishes in Buzios Island, southeastern Brazilian coast. We interviewed 39 fishermen using standardized questionnaires. Fishermen's LEK on habitat use and trophic interactions for the studied fishes agreed with the scientific literature, allowing the organization of reef and pelagic food webs. The interviewed fishermen mentioned that submerged rock formations would be important habitats for some large commercial fishes, such as Seriola spp., Caranx lams and Epinephelus marginatus. In some instances there was no scientific data to be compared with fishermen's LEK, and thus this kind of knowledge would be the only available source of information, such as for reproduction and migration of most of the studied fishes. We suggest herein ways to apply fishermen's LEK to develop and improve fisheries management measures, such as zoning of marine space, marine protected areas, and closed fishing seasons. Fishermen's LEK may be an important and feasible support to fisheries management and co-management.</t>
  </si>
  <si>
    <t>Fine-scale movement and assimilation of carbon in saltmarsh and mangrove habitat by resident animals</t>
  </si>
  <si>
    <t>Despite theories of large-scale movement and assimilation of carbon in estuaries, recent evidence suggests that in some estuaries much more limited exchange occurs. We measured the fine-scale movement and assimilation of carbon by resident macroinvertebrates between adjacent saltmarsh and mangrove habitats in an Australian estuary using delta(13)C analysis of animals at different distances into adjacent patches of habitat. delta(13)C values of crabs (Parasesarma erythrodactyla -15.7 +/- 0.1%(o), Australoplax tridentata -14.7 +/- 0.1%o) and slugs (Onchidina australis -16.2 +/- 0.3%) in saltmarsh closely matched that of the salt couch grass Sporobolus virginicus (-15.5 +/- 0.1%o). In mangroves, delta(13)C values of crabs (P. erythrodactyla -22.0 +/- 0.2%o, A. tridentata -19.2 +/- 0.3%o) and slugs (-19.7 +/- 0.3%o) were enriched relative to those of mangroves (-27.9 +/- 0.2%o) but were more similar to those of microphytobenthos (-23.7 +/- 0.3%). The delta(13)C values of animals across the saltmarsh-mangrove interface fitted a sigmoidal curve, with a transition zone of rapidly changing values at the saltmarsh-mangrove boundary. The width of this transition indicated that the movement and assimilation of carbon is limited to between 5 and 7 m. The delta(13)C values of crabs and slugs, especially those in saltmarsh habitat, clearly indicate that the movement and assimilation of carbon between adjacent saltmarsh and mangrove habitat is restricted to just a few metres, although some contribution from unmeasured sources elsewhere in the estuary is possible. Such evidence demonstrating the extent of carbon movement and assimilation by animals in estuarine habitats is useful in determining the spatial arrangement of habitats needed in marine protected areas to capture food web processes.</t>
  </si>
  <si>
    <t>Conservation and management of ornamental coral reef wildlife: Successes, shortcomings, and future directions</t>
  </si>
  <si>
    <t>Trade in ornamental coral reef wildlife supports a multi-million dollar industry but in some places threatens vulnerable coral reef species and ecosystems due to unsustainable practices and lack of effective regulation. To supply this trade, fishers sometimes deplete fish populations and rely on practices, such as cyanide fishing, that harm coral reef organisms and habitats. The number of countries involved, dispersed fishing localities, and the diversity of species in trade present considerable impediments to conservation and management. For instance, traditional fisheries management techniques such as stock assessments and total catch limits may not be feasible for ornamental fisheries, which are characterized by limited data on population dynamics, stock status, and collection effort, as well as instances of illegal, underreported, and unregulated fishing. A number of strategies to monitor, regulate, and manage the trade have been implemented with varying efficacy. In order to learn from previous attempts and identify promising approaches, we reviewed selected management practices and regulations from diverse settings, with attention to the effectiveness of each approach. Strategies reviewed include international agreements, marine protected areas, rotational closures, banned-species lists, quotas, cyanide detection, gear restrictions, size limits, licensing and limited entry into the fishery, and regulations on imports. Moratoriums on certain species, no-take reserves, tiered quota systems, and import and export restrictions, among others, provided examples of management successes. Further conservation and management improvements could be achieved through a wider application of successful strategies identified here and utilization of data-limited methods from food fisheries. (C) 2013 The Authors. Published by Elsevier Ltd. All rights reserved.</t>
  </si>
  <si>
    <t>Is Canada fulfilling its obligations to sustain marine biodiversity? A summary review, conclusions, and recommendations</t>
  </si>
  <si>
    <t>Canada has made numerous national and international commitments to sustain marine biodiversity. Given current and potential threats to biodiversity from climate change, fisheries, and aquaculture, we provide a summary review of Canada's progress in fulfilling its obligations to protect, conserve, recover, and responsibly exploit marine biodiversity. We conclude that Canada has made little substantive progress, when compared to most developed nations, in meeting its biodiversity commitments. Much of Canada's policy and rhetoric has not been operationalised, leaving many of the country's national and international obligations unfulfilled in some key areas, such as the establishment of marine protected areas and incorporation of the precautionary approach to fisheries management. We conclude that regulatory conflict within Canada's Department of Fisheries and Oceans (DFO) and the absolute discretion exercised by the national Minister of Fisheries and Oceans contribute significantly to an unduly slow rate of policy and statute implementation. We recommend new approaches and measures to sustain Canadian marine biodiversity and new research initiatives to support scientific advice to decision-makers. Many recommendations focus on management actions required to meet existing commitments to biodiversity conservation. Overall, we conclude that the most effective strategy is to protect existing biological diversity and to rebuild depleted populations and species to restore natural diversity. By improving and protecting the biodiversity in Canada's oceans, such a strategy will restore the natural resilience of Canada's ocean ecosystems to adapt to the challenges posed by climate change and other anthropogenic activities with consequent long-term benefits for food security and social and economic well-being.</t>
  </si>
  <si>
    <t>Spatial gradients of spring zooplankton assemblages at the open ocean sub-Antarctic Namuncura Marine Protected Area/Burdwood Bank, SW Atlantic Ocean</t>
  </si>
  <si>
    <t>The sub-Antarctic Namuncura Marine Protected Area at Burdwood Bank (NMPA/BB) is an area of favorable conditions for the development of planktonic organisms and the sustenance of numerous species of ecological importance. The current study aimed to evaluate the spatial distribution of the abundance, biomass, community structure, and functional diversity of the mesozooplankton from the NMPA/BB during spring 2014. We also assessed the potential of zooplankton as prey for upper trophic levels, in particular the larvae of the Fuegian sprat (Sprattus fuegensis), a key species in the food web of the NMPA/BB. A total of 26 zooplankton taxa were identified. Nauplii and copepods evidenced the highest abundances, with the latter representing the dominant group in terms of biomass. Copepods showed a strong eastward gradient in their abundance, biomass, and diversity. This spatial structure in the community composition seems to be modulated by a west-to-east decreasing trend in the size of available preys, with nano- and picoplankton playing a major role in the eastern part of the NMPA/BB. Such pattern would be, in turn, a consequence of productivity gradients along hydrographic features. The high abundance of nauplii and copepods suggests that spring is an appropriate time for their reproduction and, given their size structure, they represent an adequate food source for Fuegian sprat larvae. This would be enhanced by anticyclonic cells present in the NMPA/BB, which can gather and retain sprat larvae along with their zooplanktonic preys. The results of our study, which is the first comprehensive approach addressing the zooplanktonic indicators of the NMPA/BB, serve as a baseline for future ecosystem-based policies aiming to manage and protect the natural marine resources sheltered here.</t>
  </si>
  <si>
    <t>Advances in assessing Sabellaria spinulosa reefs for ongoing monitoring</t>
  </si>
  <si>
    <t>Standardized and repeatable data acquisition and analyses are required to enable the mapping and condition monitoring of reefs within Marine Protected Areas (MPAs). Changes in habitat condition must be reliably identified and reported to best support evidence-based management. Biogenic reefs in temperate waters, that is, hard matter created by living organisms and raised above the seabed, provide food and shelter for many plant and animal species. This article explores the feasibility of habitat mapping, using remote sensing datasets, as well as metrics for repeatable and suitable assessment of areas of Sabellaria spinulosa for their status as biogenic reef. Data were gathered within the North Norfolk Sandbanks and Saturn Reef candidate Special Area of Conservation/Site of Community Importance in the southern North Sea. Six study areas were identified as potential locations of biogenic reef using previously acquired data, and these were targeted for further investigation using a combination of high resolution multibeam echosounder and sidescan sonar. Where potential S.spinulosa was identified from the acoustic data, a drop-down camera system was employed for visual verification. Areas of known and potential S.spinulosa reef were mapped successfully at two of the six study areas, although future approaches should take careful consideration of the seabed morphology and predominant habitat backdrop to successfully interpret such data. Camera tows from S.spinulosa reef areas were broken up into 5-s segments, with each segment scored for (a) average tube elevation; (b) average percentage cover; and (c) for the presence or absence of S.spinulosa. These metrics were utilized to create summary statistics, including a value of patchiness derived from presence/absence data, that is recommended for application as part of future monitoring programs. The application of this methodology could benefit wider assessments of similar threated or declining habitats such as intertidal Mytilus edulis beds on mixed and sandy sediments, Maerl beds, Modioulus modiolus beds, Ostrea edulis beds, and Zostera beds where patchiness may also be considered of environmental importance.</t>
  </si>
  <si>
    <t>Anthropogenic effects on reproductive effort and allocation of energy reserves in the Mediterranean octocoral Paramuricea clavata</t>
  </si>
  <si>
    <t>In order to better understand the sources, patterns and consequences of anthropogenic effects on populations of the Mediterranean gorgonian Paramuricea clavata, we examined the proportion of injured colonies among populations exposed to a combination of anthropogenic disturbances (recreational cast fishing, commercial lobster pots, gill nets and SCUBA diving), as well as the physiological response of injured corals. Between 10 and 33% of the colonies in unprotected populations were partially colonized by epibionts, most likely following tissue injury, whereas only 4 to 10% of the populations in a marine protected area were affected. Populations that were simultaneously exposed to fishing as well as intensive SCUBA diving showed the highest proportion of colonization. Colonies with approximately 30 to 35% of epibiont coverage showed significantly lower numbers of gonads per polyp. Similarly, concentrations of lipids were lower in females with epibionts, thus indicating allocation of resources into recovery of injured tissue instead of reproduction. Furthermore, whereas unaffected colonies showed a uniform distribution of carbohydrates and proteins through apical branches to more central ones, colonies with epibionts had significantly lower protein concentrations in branches that are positioned 3 branching order levels closer to the stem. The results thus indicate a preference of apical growth in recovering colonies, via a different distribution of food within the colony. Reproductive success in surface-brooding corals growing on walls and overhangs might also be reduced by SCUBA bubbles from divers passing below, as bubbles efficiently remove eggs brooded on colony branches.</t>
  </si>
  <si>
    <t>Clear regression of harvested intertidal mollusks. A 20-year (1994-2014) comparative study</t>
  </si>
  <si>
    <t>Intertidal mollusks are subjected to an intense environmental pressure, from human-induced stressors, mainly harvesting, to competition for food and space with other species. Here we used mollusk shell size as a measure of size distribution and reproductive potential of intertidal limpets. Two species of exploited limpets (Patella candei crenata and Patella aspera) were monitored throughout the littoral of Tenerife (Canary Islands, NE Atlantic Ocean), an overpopulated island with a high coastal pressure. The exploitation of these two limpet species is controlled by regional legislation, with seasonal closures and limits of harvest for professional (10 kg) and recreational harvesters (3-5 kg). A long-term comparison (1994-2014) of limpet size has been conducted as a surrogate of the state of conservation of these two limpets. Both species showed populations dominated largely by small-sized individuals (&lt;30 mm) and a lack of large adults (&gt;60 mm). The proximity to coastal settlements was not a factor to explain limpet assemblage structure. The temporal (1994-2014) comparative study showed a sharp decrease in the mean size of both limpet species (7 mm in P. aspera and 5 mm in P. candei crenata). These results might be indicative of overharvesting of both species in Tenerife. The conservation of the two studied species needs to be accomplished by the strict fulfillment of current protective strategies, as well as the creation of marine protected areas where intertidal harvesting is totally banned all over the year. (C) 2015 Elsevier Ltd. All rights reserved.</t>
  </si>
  <si>
    <t>Characteristics of juvenile survivors reveal spatio-temporal differences in early life stage survival of Baltic cod</t>
  </si>
  <si>
    <t>The spatio-temporal origin of surviving juvenile Baltic cod Gadus morhua was investigated by coupling age information from otolith microstructure analysis and hydrodynamic modeling, which allowed backtracking of drift routes in time and space. The suitability of hydrodynamic modeling for drift simulations of early life stages of Baltic cod up to the pelagic juvenile stage was validated by comparing model simulations with the catch distribution from a survey targeting pelagic juveniles, and mortality rates and hatch date distributions of pelagic and demersal juveniles were estimated. Hatch dates and hatch locations of juvenile survivors showed distinct patterns which did not agree well with the abundance and spatial distribution of eggs, suggesting marked spatio-temporal differences in larval survival. The good agreement of the spatio-temporal origin of survivors from this field investigation with previous modeling studies on the survival chances of early-stage larvae and with general spatio-temporal patterns of larval prey availability suggests that differences in survival are related to food availability during the early larval stage. Results are discussed in relation to the recruitment process of Baltic cod, in particular with respect to the critical period and match-mismatch hypotheses, and to possible implications for the placement of a Marine Protected Area which was established to ensure undisturbed spawning of Baltic cod.</t>
  </si>
  <si>
    <t>Feeding - Cleaning Trade-Off: Manta Ray Decision-Making as a Conservation Tool</t>
  </si>
  <si>
    <t>Identifying critical aggregation sites and behavioral patterns of imperiled species contributes to filling knowledge gaps essential for their conservation. Manta rays present a prominent example of such species, the populations of which are declining globally due to directed fishery, by-catch, and other anthropogenic stressors. Our goal was to explore manta ray aggregation sites in the Philippines in order to determine the factors governing the mantas' visits - a knowledge gap essential to understand manta ecology, facilitate ecosystem-based fishery management, and promote sustainable manta-based ecotourism. Diving surveys, environmental conditions assessment, and autonomous cameras were employed to study manta behavior and visit patterns to a cleaning station cluster on a commonly fished seamount, visited by both Mobula birostris and Mobula alfredi. Our findings reveal several environmental conditions (e.g., sea state, moon illumination, and flow) that serve as predictors of manta presence/absence at the site. We suggest that these conditions affect both the behavior of the manta's food (i.e., the spatial distribution of plankton) and the cleaning effectiveness of the cleaner wrasse, which consequently influence manta activity. The findings suggest a trade-off between cleaning and foraging: i.e., mantas tend to visit the cleaning stations when environmental conditions are less favorable for foraging but suitable for effective cleaning; while being absent from the cleaning stations when environmental conditions form plankton aggregations, ideal for efficient feeding. This study sheds light on manta behavior and habitat use on dynamic, small spatio-temporal scales (i.e., hundreds of meters to a few kilometers, hours to days). The acquired data may be applied in the planning of marine protected areas and in fishery management (e.g., to reduce the chances of manta bycatch by limiting fishing activities to periods of manta absence) as well as contribute to enhancing sustainable exploitation, such as ecotourism, by increasing the chances of diving encounters with manta rays.</t>
  </si>
  <si>
    <t>Effects of fish feeding by snorkellers on the density and size distribution of fishes in a Mediterranean marine protected area</t>
  </si>
  <si>
    <t>Although there is a great deal of evidence to show that supplementary feeding by humans in terrestrial environments causes pronounced changes in the distribution and behaviour of wild animals, at present very little is known about the potential for such effects on marine fish. This study evaluated the consequences of feeding by snorkellers on fish assemblages in the no-take area of the Ustica Island marine protected area (MPA; western Mediterranean) by (1) determining if reef fish assemblage structure is affected in space and time by tourists feeding the fish; (2) assessing the effects of feeding on the abundance of the most common fish species; and (3) assessing the effects of feeding on the size structure of the two most numerically dominant ones. In particular, we hypothesised that both the abundance and the size structure of some fish species would increase at the study site following supplementary feeding, since the additional food provided by humans would make the site more appealing to them. Fish feeding influenced the fish assemblages within the Ustica MPA, and significant spatio-temporal changes occurred. While fish feeding appeared to have no effect on the ornate wrasse Thalassoma pavo, there was a noticeable increase in the number of Oblada melanura and Epinephelus marginatus in the impacted location after feeding. It is very likely that aggregations of fishes that evolve as a result of fish feeding by the public may have negative effects on local populations of fishes and invertebrates that make up their prey. Recreational use of coastal areas and MPAs is increasing elsewhere, making fish feeding a generalised human activity. Accurate information about its effect on the fish assemblage is essential to make responsible management decisions.</t>
  </si>
  <si>
    <t>American Oystercatcher benefits from a heterogeneous landscape to breed in an urbanized area in southern Brazil</t>
  </si>
  <si>
    <t>Urbanization is a major form of landscape transformation that often results in habitat degradation and loss for birds. However, effects on avian populations are trait- and context-dependent, and persistence at urban patches is likely to be a function of habitat availability at the landscape scale. Here, we aimed to assess the breeding performance and foraging ecology of a widespread shorebird, the American Oystercatcher Haematopus palliatus, during the 2017-2018 and 2018-2019 breeding seasons at a small urban beach surrounded by a heterogeneous landscape in southern Brazil. Twelve pairs were able to breed consistently and successfully fledge offspring in 20% of nesting attempts at the urban site, with overall productivity of 0.37 fledglings per pair. Food remains collected within seven successful nesting territories and stable isotope analysis in blood samples of adults and chicks indicated that oystercatchers relied on invertebrates from both sandy beaches and rocky shores as food resources. Furthermore, eight out of 21 color-marked individuals from the urban beach were consistently recorded using an insular marine protected area 2 km offshore, revealing a connection between unprotected and protected habitat patches. Although oystercatchers had to perform multiple foraging trips in order to collect food, the ability to explore different environments in the landscape may be critical in the region, especially with human disturbance at its peak on beaches during the summer. Our findings suggest that shorebirds breeding in urban areas may rely on heterogeneous landscapes, where distinct and protected habitat patches can provide complementary resources that allow breeding successfully.</t>
  </si>
  <si>
    <t>Paying the price to solve fisheries conflicts in Brazil's Marine Protected Areas</t>
  </si>
  <si>
    <t>Ecosystems services (ES) provide food and recreation to humans, but are fast being degraded. Marine Protected Areas (MPAs) have been proposed as a way to protect some of these ES, but decisions regarding what gets protection and what gets consumed can be a source of conflicts. One such example is the Fernando de Noronha MPA (Brazil), where there is a conflict between shark-directed tourism and fishers who would like to access the no-take part of the MPA during part of the year. A contingent valuation method (Willingness to Pay) was used to ascertain if tourists would accept compensating fishers for not disturbing the sharks during a specific period of the year, by adding a symbolic increase in the taxes they already pay to either visit the island or to visit the no take part of the MPA. Tourists were open to this alternative (67-71%), regardless of the fee being paid. However, there was a slight tendency to reject the fee when the tourists saw sharks during their stay, suggesting that a closer contact with these animals triggered a less sympathetic attitude towards fishers, probably because they start seeing fishers as wrongdoers, even if this is the worst choice for conservation. Although such a hypothetical payment was easily accepted by the majority of the tourists and could represent an affordable solution to conflicts, convincing those who reject such social compensation, especially if based on an irrational choice, would be an important step for sharks and for the MPA as a whole.</t>
  </si>
  <si>
    <t>The effects of marine protected areas on ecosystem recovery and fisheries using a comparative modelling approach</t>
  </si>
  <si>
    <t>The overexploitation of many marine resources and ecosystems calls for the development and implementation of measures to support their recovery and conservation. The potential contributions to support fisheries and ecosystem recovery were assessed at the local level of the three multiple-use marine protected areas (MPAs) of Cerbere-Banyuls, Medes Islands, and Cap de Creus, located in the north-western Mediterranean Sea. For each MPA, a food-web model accounting for each protection level (PL) was developed: the fully protected area (FPA), the partially protected area (PPA) and the unprotected area (UPA) surrounding the MPA. Using the resulting nine food-web models, the ecosystem structure and functioning of each PL were compared and characterized, differences and similarities within and among the three MPAs were assessed, and ecosystem response to full protection was evaluated for the three MPAs. Differences in terms of ecosystem structure and functioning were found among PLs. Overall, FPAs presented the most positive effect of protection in terms of ecosystem structure and functioning, followed by PPAs. However, the effects of protection on neighbouring UPAs were hardly noticeable. Similarities between Cerbere-Banyuls and Medes Islands MPAs were observed, while Cap de Creus MPA showed the least benefits from protection overall. These results are likely to be due to similarities in the configuration of the protected areas, the levels of enforcement and compliance, and the impact of recreational and small-scale fisheries allowed in the PPAs and UPAs. This study illustrates that well-enforced Mediterranean MPAs, even when small, can yield local positive impacts on the structure and functioning of marine ecosystems that can contribute to support local fisheries.</t>
  </si>
  <si>
    <t>My island home: place-based integration of conservation and public health in Oceania</t>
  </si>
  <si>
    <t>Oceania can be characterized by a richness of culture, biodiversity and natural resources and a particular future that the changing climate will bring to islands, livelihoods and ecosystems. We reviewed literature detailing the limitations of siloed approaches to public health and conservation action for regional sustainability, highlighting opportunities for regional integration as place-based, through activities that are locally relevant, innovative engagement across a broader variety of sectors and working with indigenous peoples' knowledges. We present three case studies that extend and redefine the boundaries of the fields of public health and conservation, enabling collaborators to better respond to complex issues impacting biodiversity and human health. These case studies make explicit the links between nutrition, catchment management, water resources, fisheries, marine protected areas and communicable and non-communicable diseases. Public health and conservation are more meaningfully connected in place-based, reciprocal and compassionate activities, using common language to draw on the well-developed instruments of both sectors. These will include health impact assessments and combine health and ecological economics, which together will contribute to responding to an emergent set of challenges, namely human population increase, urbanization, overfishing and more severe aspects of climate change.</t>
  </si>
  <si>
    <t>Like the plains people losing the buffalo: perceptions of climate change impacts, fisheries management, and adaptation actions by Indigenous peoples in coastal British Columbia, Canada</t>
  </si>
  <si>
    <t>Rapidly developing and complex climate change impacts have profound implications for coastal communities, demanding adaptation actions for both social and ecological systems. Along the coast of British Columbia, Canada, Indigenous peoples developed a tightly coupled social-ecological system that was interrupted by the arrival of settler colonialism in the 1800s. Although both climate change adaptation and the impacts of colonization have been well studied, little research has examined how these themes interact, and the conditions that may support or prevent people's ability to adapt to the social-ecological changes that emerge. Through a collaborative partnership with four First Nations and their umbrella organization for technical support, we examined people's perceptions of social and ecological aspects of adaptation to climate change. Using semistructured interviews (n = 50), four key strategies emerged as critical for climate change adaptation: (1) strengthening Indigenous governance autonomy and authority, (2) promoting knowledge sharing for adaptation practices within and among communities, (3) promoting adaptive comanagement among governance scales, and (4) developing learning platforms for climate impacts and adaptive strategies. Actions typically proposed by non-Indigenous government, including marine protected areas and ecosystem-based management were not prioritized. We found diverse attitudes toward climate change impacts, indicating that people's perceptions of adaptation strategies are strongly influenced by exposure to observable impacts, the social-ecological context in which they live, and perceptions of governance and self-determination. Our study suggests that supporting Indigenous peoples' ability to adapt to climate change will require transforming the current governance model into one that acknowledges Indigenous social, cultural, and food needs and how these relate to marine resources and territorial management rights.</t>
  </si>
  <si>
    <t>Fisheries refugia: a novel approach to integrating fisheries and habitat management in the context of small-scale fishing pressure</t>
  </si>
  <si>
    <t>Fisheries of the South China Sea, including the Gulf of Thailand, are characterised by high levels of small-scale fishing effort. Increasing fishing pressure, coupled with continued decline in the expanse and quality of coastal habitats critical to the life-cycles of most species, has raised serious concerns regarding the long-term sustainability of Southeast Asian fisheries. This paper reviews the development of a UNEP/GEF South China Sea Project initiative to address the regional need to improve the integration of fisheries and habitat management. The concept of fisheries refugia was developed as a novel approach to the identification and designation of priority areas in which to integrate fisheries and habitat management in the context of high and increasing levels of small-scale fishing pressure in the South China Sea. Specific regional, national and local actions in establishing a regional system of fisheries refugia are outlined and discussed in terms of the effectiveness of the refugia concept in overcoming barriers to integrated management. The fisheries refugia approach is shown to provide an adequate platform for building partnerships and enhancing communication between the environment and fisheries sectors. The refugia concept also appears to be a successful approach in addressing a significant barrier to the integration of fisheries and habitat management, namely the adverse reaction to the Marine Protected Area concept that is elicited from fishing communities and fisheries officers at the local and provincial levels. It is anticipated that the experiences gained from this novel approach to the use of spatial management tools in fisheries management will be suitable for scaling-up in the South China Sea and replication in other aquatic habitats. This experience is considered important because of the potential global fisheries and biodiversity conservation benefits associated with effective fisheries and habitat management at the local level. This is particularly relevant in Southeast Asia where the contribution of fisheries to food security and the maintenance and improvement of the livelihoods of coastal fishing communities is so substantial. (C) 2012 Elsevier Ltd. All rights reserved.</t>
  </si>
  <si>
    <t>Social capital as a key determinant of perceived benefits of community-based marine protected areas</t>
  </si>
  <si>
    <t>Globally, marine protected areas (MPAs) have been relatively unsuccessful in meeting biodiversity objectives. To be effective, they require some alteration of people's use and access to marine resources, which they will resist if they do not perceive associated benefits. Stakeholders' support is crucial to ecological success of MPAs, and their support is likely to depend on their capacity to adapt to and benefit from MPAs. We examined the influence of social adaptive capacity (SAC) on perceived benefits of MPAs in Siquijor, Philippines, in the Coral Triangle. This region has substantial biodiversity and a population of over 120 million people, many of them dependent on marine resources for food and income. The region has many MPAs, most of which are managed under decentralized governance systems. We collected survey data from 540 households in 19 villages with associated MPAs. We evaluated the influence of multiple SAC variables (e.g., occupational multiplicity and social capital) on perceived benefits with decision trees (CHAID) and qualitatively analyzed this relationship with respect to types and recipients of benefits. Our models revealed the key role of social capital, particularly trust in leadership, in influencing perceptions of benefits ((2) = 14.762, p = 0.000). A path analysis revealed that perceptions of distributional equity were a key mechanism through which social capital affected perceived MPA benefits (root mean-square error of approximation = 0.050). Building social capital and equity within communities could lead to more effective management of MPAs and thus to expenditure of fewer resources relative to, for example, regulation enforcement.</t>
  </si>
  <si>
    <t>Habitat type and nursery function for coastal marine fish species, with emphasis on the Eastern Cape region, South Africa</t>
  </si>
  <si>
    <t>A considerable amount of research has been undertaken to document and assess the nursery function of a variety of coastal habitats for marine fish species around the world. Most of these studies have focused on particular habitats and have generally been confined to a limited range of fish species associated with specific nursery areas. In this review we conduct a general assessment of the state of knowledge of coastal habitats in fulfilling the nursery-role concept for marine fishes, with particular emphasis on biotic and abiotic factors that influence nursery value. A primary aim was to synthesize information that can be used to drive sound conservation planning and provide a conceptual framework so that new marine protected areas (MPAs) incorporate the full range of nursery areas that are present within the coastal zone. We also use published data from a coastal section in the Eastern Cape Province, South Africa, to highlight the differential use of shallow aquatic habitats by a range of juvenile marine fish species within this region. Although the Eastern Cape case study does not assess the relative growth, food availability or predation in nursery and non-nursery areas within the coastal zone, it does document which habitats are important to the juveniles of dominant marine species within each area. These habitats, which range from intertidal pools, subtidal gulleys and surf zones to estuaries, do appear to perform a key role in the biological success of species assemblages, with the juveniles of particular marine fishes tending to favour specific nursery areas. According to a multivariate analysis of nursery habitat use within this region, marine species using estuaries tend to differ considerably from those using nearshore coastal waters, with a similar pattern likely to occur elsewhere in the world. (C) 2015 Elsevier Ltd. All rights reserved.</t>
  </si>
  <si>
    <t>Habitat use and preliminary demographic evaluation of the critically endangered Mediterranean monk seal (Monachus monachus) in the Cilician Basin (Eastern Mediterranean)</t>
  </si>
  <si>
    <t>Over the last few decades a dramatic decline in the number of Mediterranean monk seals (Monachus monachus) limited scientific studies on the biology.. behaviour, and ecology of the species. This lack of information impaired the effectiveness of conservation strategies. Thus, any further information gathered on the monk seal has utmost value in the work to halt and reverse the plight of the species. A hitherto unknown Cilician Basin colony of the Mediterranean monk seal has been investigated during a 6-year period between 1995 and 2001. Results of direct in-cave surveys and land based seal-watch observations enabled the evaluation of habitat use and preliminary demographic information. A total of 39 caves were discovered among which only three were used for breeding. Scarcity of the breeding caves emphasised the importance of breeding habitat in the survival of the colony. Common features of the breeding caves are found as an entrance with a protective barrier against strong waves; a chamber with a wide beach; and a well-sheltered shallow pool. Supplementary data obtained from infrared monitors installed in three actively used caves were used to assess the number of individuals. Throughout the study period, 25 individuals were identified and 11 newborn pups were found. Evaluation of the results Suggests the presence of sub-regions inhabited by an individually identified sub-group of monk seals. Recommendations for conservation guided by this information is a Marine Protected Area consisting of two zones; a restricted core zone prohibiting any human activity securing breeding habitat and a restricted fishery zone securing sustainability of the food source. (C) 2003 Elsevier Ltd. All rights reserved.</t>
  </si>
  <si>
    <t>Mapping Antarctic Suspension Feeder Abundances and Seafloor Food-Availability, and Modeling Their Change After a Major Glacier Calving</t>
  </si>
  <si>
    <t>Seafloor communities are a critical part of the unique and diverse Antarctic marine life. Processes at the ocean-surface can strongly influence the diversity and abundance of these communities, even when they live at hundreds of meters water depth. However, even though we understand the importance of this link, there are so far no quantitative spatial predictions on how seafloor communities will respond to changing conditions at the ocean surface. Here, we map patterns in abundance of important habitat-forming suspension feeders on the seafloor in East Antarctica, and predict how these patterns change after a major disturbance in the icescape, caused by the calving of the Mertz Glacier Tongue. We use a purpose-built ocean model for the time-period before and after the calving of the Mertz-Glacier Tongue in 2010, data from satellites and a validated food-availability model to estimate changes in horizontal flux of food since the glacier calving. We then predict the post-calving distribution of suspension feeder abundances using the established relationships with the environmental variables, and changes in horizontal flux of food. Our resulting maps indicate strong increases in suspension feeder abundances close to the glacier calving site, fueled by increased food supply, while the remainder of the region maintains similar suspension feeder abundances despite a slight decrease in total food supply. The oceanographic setting of the entire region changes, with a shorter ice-free season, altered seafloor currents and changes in food-availability. Our study provides important insight into the flow-on effects of a changing icescape on seafloor habitat and fauna in polar environments. Understanding these connections is important in the context of current and future effects of climate change, and the mapped predictions of the seafloor fauna as presented for the study region can be used as a decision-tool for planning potential marine protected areas, and for focusing future sampling and monitoring initiatives.</t>
  </si>
  <si>
    <t>A Global Plankton Diversity Monitoring Program</t>
  </si>
  <si>
    <t>Plankton are the base of marine food webs, essential to sustaining fisheries and other marine life. Continuous Plankton Recorders (CPRs) have sampled plankton for decades in both hemispheres and several regional seas. CPR research has been integral to advancing understanding of plankton dynamics and informing policy and management decisions. We describe how the CPR can contribute to global plankton diversity monitoring, being cost-effective over large scales and providing taxonomically resolved data. At OceanObs09 an integrated network of regional CPR surveys was envisaged and in 2011 the existing surveys formed the Global Alliance of CPR Surveys (GACS). GAGS first focused on strengthening the dataset by identifying and documenting CPR best practices, delivering training workshops, and developing an integrated database. This resulted in the initiation of new surveys and manuals that enable regional surveys to be standardized and integrated. GACS is not yet global, but it could be expanded into the remaining oceans; tropical and Arctic regions are a priority for survey expansion. The capacity building groundwork is done, but funding is required to implement the GACS vision of a global plankton sampling program that supports decision-making for the scientific and policy communities. A key step is an analysis to optimize the global sampling design. Further developments include expanding the CPR for multidisciplinary measurements via additional sensors, thus maximizing the ship-of-opportunity platform. For example, defining pelagic ecoregions based on plankton and ancillary data could support high seas Marine Protected Area design. Fulfillment of Aichi Target 15, the United Nation's Sustainable Development Goals, and delivering the Essential Ocean Variables and Essential Biodiversity Variables that the Global Ocean Observing System and Group on Earth Observation's Biodiversity Observation Network have, respectively, defined requires the taxonomic resolution, spatial scale and time-series data that the CPR approach provides. Synergies with global networks exploiting satellite data and other plankton sensors could be explored, realizing the Survey's capacity to validate earth observation data and to ground-truth emerging plankton observing platforms. This is required for a fully integrated ocean observing system that can understand global ocean dynamics to inform sustainable marine decision-making.</t>
  </si>
  <si>
    <t>Habitat use of five key species of reef fish in rocky reef systems of southern Brazil: evidences of MPA effectiveness</t>
  </si>
  <si>
    <t>Species functional behaviors amidst the food web, such as feeding ecology in ecosystems, are directly connected to their habitat preferences and use. In reef ecosystems, groupers and sea bass are considered key species, as top-down controllers, regulating the trophic levels on which they feed. Moreover, they are a diversified group of actinopterygian fishes, ranging from 7 to 250cm of total length and inhabiting many types of reef habitats, from shallow waters up to 200m deep. Due to the exceptional ecological and commercial importance of groupers and sea bass to the rocky reef systems of southwestern Atlantic and considering the small amount of information on their behavior and habitat use available for this particular region, three questions have emerged. First, how are the species spatially distributed considering the topography complexity of their environment? Second, do large Epinephelids and small Serranids have the same use of the water column, when foraging (e.g., position related to the substrate)? Third, do marine protected areas influence the distributional patterns of both families? To answer these questions, we assessed the spatial distribution and habitat use of two dominant species of groupers (Epinephelus marginatus, Mycteroperca acutirostris) and three species of sea bass (Diplectrum radiale and Serranus flaviventris and S. baldwini), using underwater visual census at Santa Catarina State, southern Brazil, during the austral summers of 2010 and 2011. All of the five sympatric species studied are directly associated with specific topographic characteristics that may be related to shelter as well as to reproduction and feeding. Except for M. acutirostris, which was mainly recorded foraging in the water column, all the remaining species are benthic dwellers. Significant evidences of effectiveness advocate that Arvoredo Marine Biological Reserve has critical importance as a refuge for heavily targeted reef species in southern Brazil, such as E. marginatus and M. acutirostris. The establishment of more protected marine areas that encompass the nursery areas near AR, along with proper enforcement, is critical to the protection of endangered and vulnerable marine species. The present work has contributed to the knowledge of habitat use and partitioning of some key reef fishes, especially target species, which is critical to effective conservation measures, including the design and management of MPAs.</t>
  </si>
  <si>
    <t>Representing species distributions in spatially-explicit ecosystem models from presence-only data</t>
  </si>
  <si>
    <t>Spatially-explicit ecosystem models are increasingly considered for informing fisheries management. The inputs of these models that determine species distributions in the modeled system are critical. There is a need for methods to estimate species distributions in spatially-explicit ecosystem models from presence-only data. To address this need, we used a method relying on binomial generalized additive models integrating environmental covariates. This method allows for the production of distribution maps for ecosystem models such as Atlantis models, and of preference functions for Ecospace models; preference functions define the preferences of species groups for certain environmental parameter values and are employed by Ecospace to allocate species group biomasses spatially. The key step of the method we used is the objective generation of pseudo-absences for each month, by sampling with replacement the centroids of the cells of fine-scale spatial grids defined for each month. To demonstrate the method, we applied it to the diving bird and surface-feeding bird groups represented in the Atlantis model for the Gulf of Mexico (GOM), and to the seabird group represented in the Ecospace model for the West Florida Shelf. We also employed the distribution maps we constructed to provide a basis for a hypothetical marine protected area (MPA) planning scenario aiming to secure food for seabirds. Specifically, we produced a hotspot map for seabirds for the U.S. GOM from the distribution map of the species group, and then combined the hotspot map for seabirds with a hotspot map for their main prey, forage fish (Clupeidae and Exocoetidae), to determine where the hotspots of seabirds and forage fish overlap. This analysis suggested that, to secure forage fish for seabirds in the U.S. GOM, hypothetical MPAs should be implemented primarily within the coastal regions of the Louisiana-Texas shelf, within the coastal region of West Florida located between Sarasota and Naples and/or within Apalachee Bay, Florida.</t>
  </si>
  <si>
    <t>Inuit food security in canada: arctic marine ethnoecology</t>
  </si>
  <si>
    <t>Quantitative Seascape Ethnoecology practice is considered through a community-based food security lens. Fish and marine mammal records obtained from a wide range of Inuit co-management agreements are, for the first time combined to calculate an Inuit-culture marine ecological footprint, targeted on calendar year 2008. A reflexive, participatory and inclusive education/governance strategy for Arctic coastal food security is presented, particularly in Nunavut; considering caloric marine catch may average as high as 40% of human basal metabolic requirements for some communities. The current work provides a foundation to mitigate food insecurity for the Inuit in what may be the most insecure indigenous food setting in any country that is generally considered as developed. Four large marine ecosystems are considered within Food and Agricultural Organization (FAO) areas 18 and 21. Initial fish catch reconstructions for 1950-2001 are combined with mammal harvest records. Food system changes and planning are examined from a community health and management perspective. The relationship between food security, gender, livelihoods and ecosystem capacity are discussed within current management challenges and the related mandates for Canadian government agencies, based in part upon the 2007, United Nations Declaration on the Rights of Indigenous Peoples (UNDRIP). A process to combine academic ecological knowledge with traditional ecological knowledge (TEK) and an Inuit Qaujimajatuqangit (IQ) is suggested within a beneficiary-led marine protected area network. A re-evaluation of Canada's northern (Nunavut) transfer and land claim agreements are suggested, with a goal to provide redress for UNDRIP compliance. Therein, consideration should be given to dedicated funds for reflexive and participatory development of university-level Ethnoecology programming and community-based offices for Nunavut food security science.</t>
  </si>
  <si>
    <t>Marine Protected Area monitoring in the nearshore waters of Grenada, Eastern Caribbean: benthic cover and fish populations</t>
  </si>
  <si>
    <t>Grenada is highly dependent on coral reefs as a source of food and to support tourism. Local and global environmental stressors threaten these reefs. Legislation was created for this MPA in 2001, permanent mooring buoys were deployed in 2009 and enforcement of fishing restrictions began in 2010. Initiatives to address point and nonpoint source pollution from the land have recently begun, aimed at reducing stress on reef area. This study documents benthic cover and fish populations associated with reefs in a Marine Protected Area (MPA) along Grenada's southwest coast from 2008 through 2012. Both Point Line Intercept and Photo Quadrat methods were used to assess benthic cover along permanent 30m transects (8 in and 12 outside the area) annually. Fish and Diadema antillarum urchin relative abundance were determined based on 2m wide belt surveys along the same transects. The predominant substrate cover was algae, ranging from 41% in 2009 to 74.2% in 2011. A general trend of increasing algal cover was noted. Combined annual survey results prior (2008-2010) and after controls were implemented (2011-2012) showed a significant increase in algal cover. The predominant algal form was macroalgae comprising 65.4% - 90.8% of total algae. Live hard coral percent cover ranged from 8.7% to 21.1%. Little annual variation was observed in percent live coral cover. Branching corals (34.1% - 52.3% of total living hard coral) were the most common. Of the 19 living hard coral species identified, Porites porites (21%-23%) and Porites astreoides (20%) dominated percentage composition. Madracis mirabilis contributed 21% of total live hard coral outside the MPA but only 8.7% in the MPA. Of the 63 species of fish identified in the study areas Chromis spp. (71.5% - 46%) was the dominant group. Wrasse had a significant increase from 6.9% in 2008 to 21.5% in 2010 inside the MPA with a similar increase peaking in 2011 outside the MPA. There was a noticeable (though not statistically significant) increase in piscivorous fishes in the MPA in 2012. This is a promising indication that fishing restrictions in the MPA may be having an effect. Diadema antillarum density was low, ranging from 4.58 to 0.21 urchins/100m(2) outside and 0.28 to 0.10 urchins/100m(2) inside despite a stocking attempt in the area in 2011.</t>
  </si>
  <si>
    <t>BRIDGING THE DIVIDE BETWEEN FISHERIES AND MARINE CONSERVATION SCIENCE</t>
  </si>
  <si>
    <t>Researchers from traditionally disparate disciplines and practitioners with typically incongruent mandates have begun working together to better understand and solve marine conservation and sustainable yield problems. Conservation practitioners are recognizing the need to achieve conservation goals in seascapes that are a source of livelihood and food security, while fisheries management is realizing that achieving economically and ecologically sustainable fisheries requires an understanding of the role of biodiversity and ecosystem dynamics in fishery production. Yet, tensions still exist due to the unique histories, epistemologies, cultures, values, and quantitative techniques of fisheries and marine conservation science, and the often-divergent objectives of the institutions and organizations these academic disciplines inform. While there is general agreement on what needs to be achieved (less overfishing, recovery of depleted fish stocks, reduction in bycatch and habitat impacts, jobs, food production), specific objectives and how best to achieve them remain contentious and unresolved. By analyzing three contemporary yet controversial marine policies (ecosystem-based fishery management, marine protected areas, and catch shares) and specific case studies, we demonstrate how both fisheries and marine conservation science can be used to provide clear scientific advice to practitioners and provide empirical evidence of the benefits of bridging the disciplinary divide. Finally, we discuss future prospects for collaboration in an emerging issue at the nexus of conservation and fishery management: eco-certification. Drawing on lessons learned from these empirical examples, we outline general processes necessary for clearly defining multiple conservation and fisheries objectives in working seascapes. By bridging the divide, we illuminate the process of navigating trade-offs between multiple objectives in a finite world.</t>
  </si>
  <si>
    <t>Testing trophic indicators of fishery health in California's marine protected areas for a generalist carnivore</t>
  </si>
  <si>
    <t>Fisheries have historically focused on single-species management, but there is a global movement to incorporate ecosystem-based processes. Marine protected areas (MPAs) offer an important management tool for enhancing ecosystem structure and function. This study investigated whether a non-lethal indicator of trophic position (TP) could be used to evaluate fishery health in southern California MPAs. We hypothesized that a common predator, kelp bass (Paralabrax clathratus), would occupy a higher TP and smaller niche space inside MPAs than at fished reference sites, and that these patterns would be supported by trends in abundance and gut contents. Stable isotope analysis of nitrogen (delta N-15) and carbon (delta C-13) were used to estimate the TP and niche space of kelp bass (N = 125) collected inside and outside of four MPAs during summer 2016-2017. Although all MPA sites supported a significantly higher biomass of kelp bass than reference sites, there was no consistent pattern in TP and niche space inside versus outside of MPAs. Gut contents showed that exploitation of ephemeral pelagic foods may reduce localized effects of MPAs on prey availability for this species. Our findings suggest that MPAs will not have consistent impacts on food web dynamics for higher level generalist predators and that ecosystem-level responses to protection may vary across locations within a bioregion. These results emphasize the importance of accounting for site-specific differences in food web structure before applying ecosystem-based metrics to fishery management.</t>
  </si>
  <si>
    <t>Community structure and trophic interactions in a coastal management and exploitation area for benthic resources in central Chile</t>
  </si>
  <si>
    <t>Management and Exploitation Areas for Benthic Resources (MEABR) is the most common type of coastal marine protected area in Chile, being used for managing inshore benthic resources since 1991. The structure of the biological community in MEARBs are poorly studied and it is though that a better understanding of this framework is key to sustainability. Here we present a food web model to characterize the benthic community and key functional groups in the MEABR of San Vicente Bay (36 degrees 44'S-73 degrees 09'W), using the Ecopath with Ecosim software (EwE). The Chilean albalone Concholepas concholepas is the main fishing resource in many MEABRs, including the MEABR of San Vicente Bay. The structuring role of main predators is assessed and compared using mixed trophic impacts (MTI) analysis and through calculate an interaction strength (IS) index. The results show that the main flows of consumption in the benthic community of the MEABR of San Vicente Bay occur in lower trophic levels (TL &lt;= 2), while flows in higher trophic levels (TL &lt;= 3) are related mainly to C. concholepas. The MTI and IS analysis show that C concholepas and crabs are the groups whose changes in biomass caused the greatest change in total system biomass in MEABR of San Vicente Bay and can be characterized as playing important ecological roles in that places. Exploitation resulted in direct and indirect trophic impacts that have the potential of affecting the sustainability of this and other MEABRs. Future research should also aim at advancing knowledge on basic ecological parameters of exploited benthic communities beyond target species. (C) 2015 Elsevier Ltd. All rights reserved.</t>
  </si>
  <si>
    <t>Ecological connectivity and niche differentiation between two closely related fish species in the mangrove-seagrass-coral reef continuum</t>
  </si>
  <si>
    <t>We aim to understand ontogenetic shifts in habitat use and feeding patterns by 2 fish species, Lutjanus fulviflamma and L. ehrenbergii, within a tropical seascape in East Africa. Stomach contents and stable isotope signatures of muscle tissues (delta C-13 and delta N-15) were compared between and within species. Fish of all life stages and potential food items were sampled from mangrove creeks, seagrass beds, and coral reefs around Mafia Island, Tanzania. Due to similarities in morphology between species, correct species identity was confirmed using genetic barcoding (mtDNA, partial sequence of cytochrome oxidase subunit I [COI]). Stable isotope analysis in R (based on mixing models) confirmed that delta C-13 and delta N-15 values in L. fulviflamma and L. ehrenbergii reflected those of prey items caught in different habitats. Diets and mean delta C-13 and delta N-15 values of muscle tissue differed between life stages of fish, indicating ontogenetic changes in habitat and diet. L. fulviflamma and L. ehrenbergii differed in diet and delta C-13 and delta N-15 values of muscle tissue, although they overlapped in habitat use, suggesting food resource partitioning between the 2 species. Furthermore, diet overlap indexes were low between subadult species in mangrove and seagrass or coral habitats. L. fulviflamma displayed a diet shift with decreasing importance of small crustaceans in juveniles and an increasing importance of prey fishes in subadults and adults. L. ehrenbergii showed the opposite pattern. The study verifies feeding interlinkage within the mangrove-seagrass-coral reef continuum in Mafia Island by providing strong evidence of ontogenetic migration. Understanding these connections will enhance our ability to manage tropical seascapes, and highlights the need to include multiple habitats in marine protected areas.</t>
  </si>
  <si>
    <t>Effects of chronic bottom trawling on soft-seafloor macrofauna in the Kattegat</t>
  </si>
  <si>
    <t>Impact studies of chronic bottom trawling aiming to reveal long-term effects on benthic organisms are often hampered by the lack of comparable untrawled conditions and the difficulty in assessing the spatial distribution of trawling intensity. We sampled soft-seafloor macrofauna over a precise trawling gradient in the Kattegat using hourly vessel monitoring systems and logbooks. The gradient included the establishment of a marine protected area (MPA), where trawling intensity declined sharply to zero. Our results show shifts in the macrofauna assemblage and non-linear responses, with decreases in the number and diversity of species at low to medium trawling intensities. The benthic community was dominated by burrowing brittle stars, of which one species, Amphiura chiajei, increased in abundance from low to medium trawling intensities. We interpret this positive response to increasing trawling intensities as a consequence of reduction in predation by benthivorous flatfish and Norway lobster Nephrops norvegicus, which are significant catches of the fishery. The response was supported by a corresponding trend towards lower abundance of the dominating brittle stars following enforcement of the MPA and presumably an increase in benthivore density and predation pressure within the MPA. We conclude that chronic bottom trawling reduces diversity and may boost the abundances of species resistant to bottom trawling. The results emphasize the need to consider food web effects when assessing the impact of bottom trawling.</t>
  </si>
  <si>
    <t>Definitions of overfishing from an ecosystem perspective</t>
  </si>
  <si>
    <t>Ecosystem considerations may be incorporated into fisheries management by modifying existing overfishing paradigms or by developing new approaches to account for ecosystem structure and function in relation to harvesting. Although existing concepts of overfishing have a strong theoretical basis for evaluating policy choices and much practical use, they do not provide direct guidance on issues such as biodiversity, serial depletion, habitat degradation, and changes in the food web caused by fishing. There is, however, little basis for defining optimum fishing by using related metrics such as diversity indices, slopes of size or diversity spectra, or average trophic level of the catch, and these may produce ambiguous results. If ecosystem-based overfishing concepts are to assume a greater rule in management, unambiguous, quantifiable, and predictive measures of ecosystem state and flux must be developed to index: (1) biomass and production by the ecosystem and relationships among its parts, (2) diversity at different levels of organization, (3) patterns of resource variability, and (4) social and economic benefits. Ecosystem considerations do not need to substitute for existing overfishing concepts. Instead, they should be used to evaluate and modify primary management guidance for important fisheries and species. In practice, they emphasize the need to manage fishing capacity, supported by broader use of technical measures such as marine protected areas and gear restrictions. (C) 2000 international Council for the Exploration of the Sea.</t>
  </si>
  <si>
    <t>Legacy persistent organic pollutants including PBDEs in the trophic web of the Ross Sea (Antarctica)</t>
  </si>
  <si>
    <t>The ecological features of the Ross Sea trophic web are peculiar and different from other polar food webs, with respect to the use of habitat and species interactions; due to its ecosystem integrity, it is the world's largest Marine Protected Area, established in 2016. Polar organisms are reported to bioaccumulate lipophilic contaminant, viz persistent organic pollutants (POPS). Legacy POPs and flame retardants (polybrominated diphenyl ethers, PBDEs) were studied in key species of the Ross Sea (Euphausia superba, Pleuragramma antarctica) and their predators (Dissostichus mawsoni, Pygoscelis adeliae, Aptenodytes forsteri, Catharacta maccormicki, Leptonychotes weddellii). Gaschromatography revealed the presence of PCBs, HCB, DDTs, PBDEs in most of the samples; HCHs, dieldrin, Eldrin, non-ortho PCBs, PCDDs, PCDFs were detected only in some species. The average Sigma PBDEs was 0.19-1.35 pg/g wet wt in the key-species and one-two order of magnitude higher in the predators. Penguins and skuas from an area where a long-term field camp is located showed higher BDE concentrations. The Sigma DDTs was higher in the Antarctic toothfish (20 +/- 6.73 ng/g wet wt) and in the South Polar skua (5.911 +/- 3.425 ng/g wet wt). The TEQ5 were evaluated and the highest concentration was found in the Weddell seal, due to PCB169, 1,2,3,4,7,8-HxCDF, and 2,3,4,6,7,8-HxCDF. There was no significant relationship between the trophic level and the POP concentrations. Although low concentrations, organisms of the Ross Sea trophic web should be further studied: lack of information on some ecotoxicological features and human impacts including global change may distress the ecosystem with unpredictable effects. (C) 2017 Elsevier Ltd. All rights reserved.</t>
  </si>
  <si>
    <t>Genetic diversity and connectivity in the East African giant mud crab Scylla serrata: Implications for fisheries management</t>
  </si>
  <si>
    <t>The giant mud crab Scylla serrata provides an important source of income and food to coastal communities in East Africa. However, increasing demand and exploitation due to the growing coastal population, export trade, and tourism industry are threatening the sustainability of the wild stock of this species. Because effective management requires a clear understanding of the connectivity among populations, this study was conducted to assess the genetic diversity and connectivity in the East African mangrove crab S. serrata. A section of 535 base pairs of the cytochrome oxidase subunit I (COI) gene and eight microsatellite loci were analysed from 230 tissue samples of giant mud crabs collected from Kenya, Tanzania, Mozambique, Madagascar, and South Africa. Microsatellite genetic diversity (H-e) ranged between 0.56 and 0.6. The COI sequences showed 57 different haplotypes associated with low nucleotide diversity (current nucleotide diversity = 0.29%). In addition, the current nucleotide diversity was lower than the historical nucleotide diversity, indicating overexploitation or historical bottlenecks in the recent history of the studied population. Considering that the coastal population is growing rapidly, East African countries should promote sustainable fishing practices and sustainable use of mangrove resources to protect mud crabs and other marine fauna from the increasing pressure of exploitation. While microsatellite loci did not show significant genetic differentiation (p &gt; 0.05), COI sequences revealed significant genetic divergence between sites on the East coast of Madagascar (ECM) and sites on the West coast of Madagascar, mainland East Africa, as well as the Seychelles. Since East African countries agreed to achieve the Convention on Biological Diversity (CBD) target to protect over 10% of their marine areas by 2020, the observed pattern of connectivity and the measured genetic diversity can serve to provide useful information for designing networks of marine protected areas.</t>
  </si>
  <si>
    <t>Estimated flows and biomass in a no-take coral reef from the eastern tropical Pacific through network analysis</t>
  </si>
  <si>
    <t>In the southern Gulf of California, the Cabo Pulmo reef has been the focus of many studies because it is the northern-most coral reef in the eastern Pacific. It is a paragon of a well-managed marine protected area. Under the assumption that fishing mortality is negligible, we want to identify and quantify major energy flows in an ecosystem without human intervention and describe the ecosystem resources and their interactions among species, to provide a tool for ecosystem-based management. We built a trophodynamic model using Ecopath to perform network analysis. Based on fieldwork (October 2017 - May 2018) and literature review, we identified 57 functional groups comprising 51 consumers (including 15 top predators), five primary producers plus detritus, and cluster analysis of trait profiles. The connectance index (0.17) and the system omnivory index (0.22) are low, suggesting that consumers feed on a few discrete trophic levels. Biomass of primary producers (grazing food chain; 186.8 t km-2) provides 9,813 t km(-2) y(-1), whereas flow from detritus supply 344.9 t km(-2) y(-1). The transfer efficiency decreases as flows go up the food web, from 12% at TL II to 4% at TL X, and throughput cycled (including detritus) = 118.7 t km(-2) y(-1). In comparison with other coral reefs, we found that Cabo Pulmo complies with the attributes to resist disturbances, with an estimated total system throughput = 95,789 t km(-2) y(-1) (52%) flowbits and overhead = 116,164 (48%) flowbits. The high quality of the ecosystem services provided by Cabo Pulmo and the scenic beauty appeals to developers. Although the system is resilient, unregulated human activities may impact the reef condition and decrease the residents' quality of life and that of all the people who make a living from the low impact activities currently in effect. The trophic web model presented here may help to improve the response capacity of the coalition of residents, authorities, diving companies, and NGO's to preserve the reef and be a key element to conserve the system by contributing to its best management.</t>
  </si>
  <si>
    <t>Historical Trends of Sperm Whale (Physeter macrocephalus) Distribution in the Phoenix Archipelago</t>
  </si>
  <si>
    <t>The Phoenix Archipelago in the Central Pacific is situated in what was once one of the most productive areas for capturing sperm whales (Physeter macrocephalus). These whales were the focal targets of American offshore whalers in the mid-19th century along the equator, an area known as the on-the-line whaling grounds. Now, as large-scale Marine Protected Areas (MPAs) have provided protection for marine mammals and their food sources, it is important to have a solid understanding of historical baselines so recovery distributions can be compared with pre-whaling distributions. The Phoenix Islands archipelago contains two large MPAs: the Phoenix Islands Protected Area (PIPA), established by Kiribati in 2008, and the Howland/Baker unit of the Pacific Remote Islands Marine National Monument (PRIMNM), established by the United States in 2009. Using historic whaling records from American whaling vessels operated through the wider Phoenix Archipelago region, we reconstructed information about the presence and distribution of P. microcephalus throughout the 1800s within and around PIPA and the Howland/Baker units of the PRIMNM. Historical data analyzed using ArcGIS showed that sperm whales were present year-round within the study area, which is consistent with 20th century records from the Ocean Biogeographic Information System (OBIS). A Getis Ord Gi* hotspot analysis also revealed sighting hotspots within PIPA and near Howland and Baker, suggesting that these two areas may be of long-term ecological importance to sperm whales in the central Pacific. The New England whaling fleet ceased whaling effort in the central Pacific in the late 1800s, and publicly available records since that time are scarce. There has been no modern systematic whale survey ever conducted within the Phoenix Archipelago, though anecdotal accounts and sightings have been compiled over the years. These intermittent accounts suggest that though whale populations have not recovered to pre-whaling baselines, large-scale MPAs may play a role in helping to foster a resurgence of marine mammal populations. As the network of large-scale MPAs continue to grow as part of the commitment to ocean conservation set forth by UNESCO, IUCN, and the UN Decade for Ocean Science, historical baselines will be critical as a yardstick to measure population resurgence success for each MPA, and for populations overall.</t>
  </si>
  <si>
    <t>Evaluation of the effects on rockfish and kelp artisanal fisheries of the proposed Mejillones Peninsula marine protected area (northern Chile, SE Pacific coast)</t>
  </si>
  <si>
    <t>One shortcoming of marine protected areas (MPA) implementation is the potential for unintended consequences, such as fisheries effort displacement, that cause negative economic and social effects for fishermen and undermine social support for MPA implementation efforts. The objective of this work is to analyse the effects of a proposed MPA system on fisheries in a biodiversity conservation priority site in northern Chile using a spatial dynamic modelling approach and incorporating ecological, social and economic criteria. We developed an Ecospace model representing the ecological benthic subsystems dominated by kelp beds off the Mejillones Peninsula, Chile. We compared changes in fisheries indicators and the spatial distribution of effort among a no-MPA baseline scenario and four scenarios using proposed MPA core and buffer zones with high or low dispersal rates for the species in the model. An overlay analysis was performed to identify which zones and users of the fishing grounds would be affected by the proposed MPA system and to what degree. We found a high degree of overlap of the proposed MPA site with fishing grounds of high economic importance and with a fishing ground where women are allowed to work, this can cause significant displacement of women that have no alternative livelihood, with possible undesired social impacts on the fishing community. Results from the kelp forest spatial food web model reveals that the biomass build-up of fished species is sensitive to dispersal rates, especially in scenarios with small reserves. A general pattern of fishing effort reallocation at the border of individual MPAs and open areas closer to the port was observed. Fisheries indicators show-negative effects for both MPA scenarios, with undesirable changes in catch and profits for rockfish and kelp exploitation. Our results suggest that implementation of the MPA proposal for the Mejillones Peninsula could generate negative consequences for the fishing community of Constitucion cove. The inclusion of fisheries management objectives along with biodiversity conservation in the planning process of the Mejillones Peninsula MPA system may help to address putative negative effects on fisheries and may allow for the creation of support for future MPAs from the fishermen community. (C) 2014 Elsevier B.V. All rights reserved.</t>
  </si>
  <si>
    <t>Organic matter recycling during a mucilage event and its influence on the surrounding environment (Ligurian Sea, NW Mediterranean)</t>
  </si>
  <si>
    <t>The development of benthic mucilage in the Marine Protected Area of Portofino (Ligurian Sea) during the summer of 2009 was studied to verify the influence of this event on the surrounding environment (seawater and soft-bottom). The calm meteorological and sea conditions at the beginning of the time frame under consideration caused the thermal stratification of the water column. This stratification was one of the driving factors influencing the development of the mucilage, which developed on a large boulder surface above the pycnocline. Mucilage was progressively detached from the boulder surface by hydrodynamism, together with macroalgae, and sank onto the sediment below the thermocline. Increased surface-water movements, caused by meteorological forcing during the study period, influenced the aggregation-disaggregation of mucilage flocks above the thermocline, leading to increased dissolved oxygen concentrations and enhanced production and turnover of the organic matter (OM). Mixing with the adjacent seawater led to the fertilisation of the surrounding environment with potentially labile OM and inorganic phosphorus, which caused increases in the hydrolytic enzymatic activity. Conversely, below the thermocline, the sunken mucilage and algae aggregates supported a heterotrophic consumption system. Dissolved oxygen concentrations were lower than those recorded in the mucilage lying above the thermocline, making more carbohydrates than proteins and labile phosphorus available. Despite the slow oxygenation of this mucilage, it contributed to the food supply for the soft-bottom macrofauna, which showed an increase in density, diversity and biomass during the study. These results suggest that the development and fate of the mucilage, as well as its interactions with the surrounding environment, were principally regulated by physical features. In the oligotrophic coastal area of the Ligurian Sea, certain compartments of the ecosystem were able to promptly respond and take advantage of the mucilage event of the summer of 2009, although the persistence of mucilage on hard substrates is known to cause suffocation and macroalgae biomass depletion. It is proposed that, at least in oligotrophic conditions and as long as mucilage persistence doesn't cause severe oxygen depletion, its appearance might have an enhancing rather than a detrimental effect on the seawater and soft-bottom biogeochemical processes. (C) 2010 Elsevier Ltd. All rights reserved.</t>
  </si>
  <si>
    <t>From sea sharing to sea sparing - Is there a paradigm shift in ocean management?</t>
  </si>
  <si>
    <t>During the past decade, the apocalyptic rhetoric of dwindling ocean resources and the destruction of aquatic habitats in the ocean and along our coasts has motivated conservationist, scientists, international Non Governmental Organisations (NGOs) and several coastal states to advocate the separation of ever increasing ocean and coastal areas as Marine Protected Areas (MPAs) to allow for the restoration of the ocean and its resources. At the same time, and analogue to what is happening with industrial agriculture, large industrial fishing fleets are operating in the Economic Exclusive Zones (EEZ's) of foreign countries, extracting a substantial part of their valuable ocean resources for the world market. The sparing of ocean and shelf areas for both, MPA implementation and Distant Water fishing (DWF) has impacted (positively and negatively) the concerned ecosystems and has often caused use conflicts with local stakeholders. I argue that current ocean use and conservation strategies are favouring these ocean-sparing (blue grabbing) measures as necessary means for ocean protection and sea food production over the science-based sustainable fisheries management approach, which is based on participatory fisheries assessment and the inclusion of local stakeholders in the management process. I perceive this change from sea sharing to sea sparing approaches as a paradigm shift in ocean management. (C) 2015 Elsevier Ltd. All rights reserved.</t>
  </si>
  <si>
    <t>Predicting suitable habitat for the cold-water coral Lophelia pertusa (Scleractinia)</t>
  </si>
  <si>
    <t>Ecological-niche factor analysis (ENFA) was applied to the reef framework-forming cold-water coral Lophelia pertusa. The environmental tolerances of this species were assessed using readily available oceanographic data, including physical, chemical, and biological variables. L. pertusa was found at mean depths of 468 and 480 m on the regional and global scales and occupied a niche that included higher than average current speed and productivity, supporting the theory that their limited food supply is locally enhanced by currents. Most records occurred in areas with a salinity of 35, mean temperatures of 6.2-6.7 degrees C and dissolved oxygen levels of 6.0-6.2 ml l(-1). The majority of records were found in areas that were saturated with aragonite but had low concentration of nutrients (silicate, phosphate, and nitrate). Suitable habitat for L. pertusa was predicted using ENFA on a global and a regional scale that incorporated the north-east Atlantic Ocean. Regional prediction was reliable due to numerous presence points throughout the area, whereas global prediction was less reliable due to the paucity of presence data outside of the north-east Atlantic. However, the species niche was supported at each spatial scale. Predicted maps at the global scale reinforced the general consensus that the North Atlantic Ocean is a key region in the worldwide distribution of L. pertusa. Predictive modelling is an approach that can be applied to cold-water coral species to locate areas of suitable habitat for further study. It may also prove a useful tool to assist spatial planning of offshore marine protected areas. However, issues with eco-geographical datasets, including their coarse resolution and limited geographical coverage, currently restrict the scope of this approach. (c) 2008 Elsevier Ltd. All rights reserved.</t>
  </si>
  <si>
    <t>Global overview of the applications of the Ecopath with Ecosim modeling approach using the EcoBase models repository</t>
  </si>
  <si>
    <t>The 'Ecopath', later expanded to 'Ecopath with Ecosim' ('EwE'), modeling approach has been applied to hundreds of ecosystems around the world, since its first implementation in 1984. The 'EcoBase' model repository was developed to gather EwE models published worldwide. For the 433 unique models documented in EcoBase, we compiled, standardized, and analyzed all available metadata describing critical aspects of the models. We proposed a general description of the EwE applications and we analyzed their evolution over the last 30 years, based on the year of publication of the models. Then, we performed a correspondence analysis on the metadata to identify the main types of EwE models. Overall, most models were built to analyze ecosystem functioning and fisheries, principally in the Northern and Central Atlantic Ocean. During the first decade (1984-1993), most EwE applications were Ecopath models representing tropical marine systems and using simple food web representations to analyze trophic functioning only. Over the last two decades (1994-2014), EwE models were applied to study a wider variety of ecosystems, including polar regions and terrestrial systems, and a wider range of research topics, including pollution, aquaculture and Marine Protected Areas. The modeling practices also evolved toward Ecopath (but also Ecosim and Ecospace) models with larger spatial scales, shorter temporal scales, and more complex representations of the food web. In parallel, the numbers of both publications and modelers have steadily increased, while the proportion of journal articles presenting EwE-based studies has been growing. The correspondence analysis confirmed these trends and discriminated three types of models: the basic Ecopath models developed during the first decade, the average models developed over the last two decades using Ecopath and Ecosim routines and an intermediate number of groups, and the most elaborated models including Ecospace simulations and a high number of groups with multi-stanza. We concluded by discussing the challenges and potentials of the compilation and meta-analysis of EwE models, notably by using the EcoBase repository. This global overview showed that the usage of and interest for the EwE modeling approach in the scientific community had evolved and expended over the last three decades to support ecosystem-based fishery management. (C) 2015 Elsevier B.V. All rights reserved.</t>
  </si>
  <si>
    <t>A biodiversity survey of scavenging amphipods in a proposed marine protected area: the Filchner area in the Weddell Sea, Antarctica</t>
  </si>
  <si>
    <t>An integrative inventory of the amphipod scavenging fauna (Lysianassoidea), combining morphological identifications with DNA barcoding, is provided here for the Filchner area situated in the south-eastern Weddell Sea. Over 4400 lysianassoids were investigated for species richness and relative abundances, covering 20 different stations and using different sampling devices, including the southernmost baited traps deployed so far (76A degrees S). High species richness was observed: 29 morphospecies of which 5 were new to science. Molecular species delimitation methods were carried out with 109 cytochrome c oxidase I gene (COI) sequences obtained during this study as well as sequences from specimens sampled in other Antarctic regions. These distance-based analyses (trees and the Automatic Barcode Gap Discovery method) indicated the presence of 42 lineages; for 4 species, several (cryptic) lineages were found. More than 96% of the lysianassoids collected with baited traps belonged to the species Orchomenella pinguides s. l. The diversity of the amphipod scavenger guild in this ice-bound ecosystem of the Weddell Sea is discussed in the light of bottom-up selective forces. In this southernmost part of the Weddell Sea, harbouring spawning and nursery grounds for silverfish and icefishes, abundant fish and mammalian food falls are likely to represent the major food for scavengers. Finally, the importance of biodiversity surveys in the context of the establishment of a marine protected area in this region (Weddell Sea MPA) is highlighted and how future studies can contribute to a better understanding the ecological role of scavengers in this system is discussed.</t>
  </si>
  <si>
    <t>Lessons From the Pacific Islands - Adapting to Climate Change by Supporting Social and Ecological Resilience</t>
  </si>
  <si>
    <t>By necessity, Pacific Islands have become hubs of innovation, where climate strategies are piloted and refined to inform adaptation efforts globally. Pacific Island ecosystems are being degraded by pollution, overfishing, and unsustainable development. They also increasingly face severe climate impacts including sea-level rise, changing temperature and rainfall patterns. These impacts result inchanges in food and water security, loss of identity, climate-induced migration and threats to sovereignty. In response, communities in the region are leading climate adaptation strategies, often combining traditional practices and cutting-edge science, to build the resilience of their communities and ecosystems in the face of increasing climate risk. For example, communities are implementing resilient networks of marine protected areas using the best available science and strengthening tribal governance to manage these networks, experimenting with salt and drought tolerant crops, revegetating coastlines with native salt-tolerant plants, revitalizing traditional wells, and implementing climate-smart development plans. Often these efforts contribute to local development priorities and create co-benefits for multiple sustainable development goals (SDGs). These community efforts are being scaled up through provincial and national policies that reinforce the critical role that ecosystems play in climate adaptation and provide a model for the rest of the world. While adaptation efforts are critical to help communities cope with climate impacts, in some cases, they will be insufficient to address the magnitude of climate impacts and local development needs. Thus, there are inherent trade-offs and limitations to climate adaptation with migration being the last resort for some island communities.</t>
  </si>
  <si>
    <t>The unintended consequences of 'responsible fishing' for small-scale fisheries: Lessons from the Pacific coast of Colombia</t>
  </si>
  <si>
    <t>The 'Code of Conduct for Responsible Fisheries' developed by the United Nations Food and Agriculture Organisation has been central for the governance of fisheries. Most responsible fisheries initiatives are market driven and motivate transitions towards greener economies. These added-value fish economies have increasingly connected fishing grounds to external markets that demand high quality sustainable products. This article problematizes the framework of responsible fishing and examines its intersections with place-base institutional processes in the Pacific coast of Colombia. In doing this, it explores how the concept of 'responsible fishing' has been framed, arguing that it has been used to operationalize the expansion of neoliberal processes in the oceans. It draws on small-scale fisheries performed by Afro-descendant people in the Gulf of Tribuga, where responsible fishing narratives have been linked to the creation of marine protected areas and responsible fish supply chains. Two dominant framings of responsible fishing were identified; a 'sustainability' framing that denotes the sustainable use of fishing resources, and a 'technical' framing that refers to the use of environmentally safe practices. However, none of these framings accounts for social responsibility. Instead they have enforced the division of fishing practices between 'responsible'/'irresponsible', and produced static, ahistorical and oversimplified understandings of fishing dynamics. All this has triggered a local need for external control over fisheries governance, disempowering place-based control mechanisms. This article concludes by questioning whether responsible fishing can successfully ensure a sustainable use of fishing resources, or if moving beyond `responsibility' is needed to strengthen local institutional processes and autonomy among coastal peoples.</t>
  </si>
  <si>
    <t>Trophic resources and mercury exposure of two silvertip shark populations in the Northeast Pacific Ocean</t>
  </si>
  <si>
    <t>Worldwide shark populations have experienced rapid declines over the last decades, mainly due to overfishing. Marine protected areas (MPAs) have thus become an indispensable tool for the protection of these marine predators. Two recently-created MPAs in the Northeast Pacific Ocean, the Revillagigedo National Park and Clipperton Atoll, are characterized by different trophic structures potentially influencing the trophic niche and contaminant exposure of resident sharks in these two sites. In this context, we used carbon (delta C-13) and nitrogen (delta N-15) stable isotope analyzes as well as total mercury concentrations ([THg]) to assess the effect of foraging site on the trophic niche and Hg levels of juvenile silvertip (ST) sharks Carcharhinus albimarginatus. Analyzing fin clip samples from Revillagigedo and Clipperton, we found that shark delta N-15 varied spatially in relation to delta N-15 baselines, suggesting similar trophic position in both MPAs. Moreover, delta C-13 values indicated that ST sharks from Revillagigedo would feed on different food webs (i.e. both benthic and pelagic) while individuals from Clipperton would only rely on benthic food webs. These differences between MPAs led to a weak overlap of isotopic niches between the two populations, highlighting the site residency of juvenile ST sharks. Within each population, [THg] was not correlated with trophic tracers (delta N-15 and delta C-13) and was also similar between populations. This study revealed no influence of site or food web in [THg] and raises the question of the origin of Hg exposure for reef shark populations in the Northeast Pacific Ocean. (C) 2020 Elsevier Ltd. All rights reserved.</t>
  </si>
  <si>
    <t>Harvesting of the kelp Ecklonia maxima in South Africa affects its three obligate, red algal epiphytes</t>
  </si>
  <si>
    <t>In South Africa, more than 7000 t (f wt) of kelp (Ecklonia maxima) fronds are harvested annually to feed cultured abalone. Carpoblepharis flaccida, Gelidium vittatum and Polysiphonia virgata are conspicuous red algal epiphytes on older kelps and provide habitat and food for numerous animals. Over 4.5 y, we examined the effects of one destructive harvest of E. maxima on these 3 epiphytes. Two 20 x 20 m plots of kelp with similar epiphyte loads were demarcated. In one, all E. maxima sporophytes with stipes longer than 50 cm were harvested. The other plot served as a control. After 2.5 y the biomass of E. maxima in the harvested plot had recovered to control levels, but the epiphyte load (g epiphytes. Kg kelp(-1)) was statistically lower in the harvested plot after 2.5 and 3.5 y, and only recovered after 4.5 y. While most commercial harvesters cut through the heads (primary blades) of the kelp, effectively killing them, a new, non-lethal method removes secondary blades 20-30 cm from their bases, leaving the meristems and primary blades intact. At 5 sites studied, G. vittatum and P. virgata were found almost entirely on stipes and primary blades, and harvesting only distal parts of secondary blades limited losses to about 50% of C. flaccida biomass. To protect epiphytes, non-lethal harvesting is recommended and permanent non-harvest zones have been established in addition to limiting kelp yields and disallowing harvesting in Marine Protected Areas.</t>
  </si>
  <si>
    <t>Distribution of Deep-Sea Sponge Aggregations in an Area of Multisectoral Activities and Changing Oceanic Conditions</t>
  </si>
  <si>
    <t>Discovery and understanding of fragile deep-sea habitats like sponge aggregations, are being outpaced by anthropogenic resource exploitation. Sustainable ocean development in the Faroe-Shetland Channel Nature Conservation Marine Protected Area (FSC NCMPA; northeast Atlantic), which harbors sponge aggregations, now requires adaptive management in the face of encroachment of multisectorial activities in this area (e.g., fishing, oil and gas, shipping) and climate change. We examined sponge morphotype composition, richness, diversity, density and body-size distribution inside and outside the FSC NCMPA, and the role of environmental variability and human impact in these sponge aggregations. Analyses were based on the examination of 465 high resolution images from 13 towed-camera transects. A catalog for regional sponge morphotypes was also developed and applied for these analyses. Analysis revealed that morphotype composition did not differ between inside and outside the FSC NCMPA but richness, diversity and densities of massive/spherical/papillate and flabellate/caliculate sponges were higher inside than outside the boundary. The sponge aggregations occurred within a narrow zone between 450 and 530 m depth, within relatively warm and saline water masses. Furthermore, multiple size cohorts of sponges were recorded inside the FSC NCMPA, in contrast to the single cohort outside. Distance-based linear modeling showed that demersal fisheries, substratum, salinity and temperature explained a statistically-significant amount of variation (48%, p &lt; 0.001) of sponge density across the study area. Findings on density and size cohorts suggest that the FSC NCMPA boundary currently encloses the most vulnerable area, which also demonstrates normal ecosystem functions (e.g., recruitment). However, sponges were constrained to a narrow environmental niche shaped by fisheries and interactions of FSC NCMPA water masses with the slope that in turn likely determine, food supply to the sponge aggregations. Our study illustrated the vulnerability of the FSC NCMPA sponge aggregations to fisheries and changes to water mass properties over time. The morphotype catalog and suite of indicators (i.e., density and body-size distribution) allow for baseline and future assessments of anthropogenic and climate change impacts on sponge aggregations' environmental status in the FSC NCMPA, thus guiding management as sectoral encroachment continues in this area.</t>
  </si>
  <si>
    <t>Climate resilience in marine protected areas and the 'Protection Paradox'</t>
  </si>
  <si>
    <t>Restricting human activities through Marine Protected Areas (MPAs) is assumed to create more resilient biological communities with a greater capacity to resist and recover following climate events. Here we review the evidence linking protection from local pressures (e.g., fishing and habitat destruction) with increased resilience. Despite strong theoretical underpinnings, studies have only rarely attributed resilience responses to the recovery of food webs and habitats, and increases in the diversity of communities and populations. When detected, resistance to ocean warming and recovery after extreme events in MPAs have small effect sizes against a backdrop of natural variability. By contrast, large die-offs are well described from MPAs following climate stress events. This may be in part because protection from one set of pressures or drivers (such as fishing) can select for species that are highly sensitive to others (such as warming), creating a 'Protection Paradox'. Given that climate change is overwhelming the resilience capacity of marine ecosystems, the only primary solution is to reduce carbon emissions. High quality monitoring data in both space and time can also identify emergent resilience signals that do exist, in combination with adequate reference data to quantify the initial system state. This knowledge will allow networks of diverse protected areas to incorporate spatial refugia against climate change, and identify resilient biological components of natural systems. Sufficient spatial replication further offers insurance against losses in any given MPA, and the possibility for many weak signals of resilience to accumulate.</t>
  </si>
  <si>
    <t>Spatial behavior of two coral reef fishes within a Caribbean marine protected area</t>
  </si>
  <si>
    <t>A better understanding of the key ecological processes of marine organisms is fundamental to improving design and effective implementation of marine protected areas (MPAs) and marine biodiversity. The movement behavior of coral reef fish is a complex mechanism that is highly linked to species life-history traits, predation risk and food resources. We used passive acoustic telemetry to study monthly, daily and hourly movement patterns and space use in two species, Schoolmaster snapper (Lutjanus apodus) and Stoplight parrotfish (Sparisoma viride). We investigated the spatial overlap between the two species and compared intra-specific spatial overlap between day and night. Presence-absence models showed different diel presence and habitat use patterns between the two species. We constructed a spatial network of the movement patterns, which showed that for both species when fish were detected by the array of receivers most movements were made around the coral reef habitat while occasionally moving to silt habitats. Our results show that most individuals made predictable daily crepuscular migrations between different locations and habitat types, although individual behavioral changes were observed for some individuals across time. Our study also highlights the necessity to consider multiple species during MPA implementation and to take into account the specific biological and ecological traits of each species. The low number of fish detected within the receiver array, as well as the intraspecific variability observed in this study, highlight the need to compare results across species and individuals to be used for MPA management. (C) 2015 Elsevier Ltd. All rights reserved.</t>
  </si>
  <si>
    <t>Spatial scale-dependent habitat heterogeneity influences submarine canyon macrofaunal abundance and diversity off the Main and Northwest Hawaiian Islands</t>
  </si>
  <si>
    <t>The mapping of biodiversity on continental margins on landscape scales is highly relevant to marine spatial planning and conservation. Submarine canyons are widespread topographic features on continental and island margins that enhance benthic biomass across a range of oceanic provinces and productivity regimes. However, it remains unclear whether canyons enhance faunal biodiversity on landscape scales relevant to marine protected area (MPA) design. Furthermore, it is not known which physical attributes and heterogeneity metrics can provide good surrogates for large-scale mapping of canyon benthic biodiversity. To test mechanistic hypotheses evaluating the role of different canyon-landscape attributes in enhancing benthic biodiversity at different spatial scales we conducted 34 submersible dives in six submarine canyons and nearby slopes in the Hawaiian archipelago, sampling infaunal macrobenthos in a depth-stratified sampling design. We employed multivariate multiple regression models to evaluate sediment and topographic heterogeneity, canyon transverse profiles, and overall water mass variability as potential drivers of macrobenthic community structure and species richness. We find that variables related to habitat heterogeneity at medium (0.13 km(2)) and large (15-33 km(2)) spatial scales such as slope, backscatter reflectivity and canyon transverse profiles are often good predictors of macrobenthic biodiversity, explaining 16-30% of the variance. Particulate organic carbon (POC) flux and distance from shore are also important variables, implicating food supply as a major predictor of canyon biodiversity. Canyons off the high Main Hawaiian Islands (Oahu and Moloka'i) are significantly affected by organic enrichment, showing enhanced infaunal macrobenthos abundance, whereas this effect is imperceptible around the low Northwest Hawaiian Islands (Nihoa and Maro Reef). Variable canyon alpha-diversity and high rates of species turnover (beta-diversity), particularly for polychaetes, suggest that canyons play important roles in maintaining high levels of regional biodiversity in the extremely oligotrophic system of the North Pacific Subtropical Gyre. This information is of key importance to the process of MPA design, suggesting that canyon habitats be explicitly included in marine spatial planning. (C) 2013 Elsevier Ltd. All rights reserved.</t>
  </si>
  <si>
    <t>Beyond duplicity and ignorance in global fisheries</t>
  </si>
  <si>
    <t>The three decades following World War II were a period of rapidly increasing fishing effort and landings, but also of spectacular collapses, particularly in small pelagic fish stocks. This is also the period in which a toxic triad of catch underreporting, ignoring scientific advice and blaming the environment emerged as standard response to ongoing fisheries collapses, which became increasingly more frequent, finally engulfing major North Atlantic fisheries. The response to the depletion of traditional fishing grounds was an expansion of North Atlantic (and generally of northern hemisphere) fisheries in three dimensions: southward, into deeper waters and into new taxa, i.e. catching and marketing species of fish and invertebrates previously spurned, and usually lower in the food web. This expansion provided many opportunities for mischief, as illustrated by the European Union's negotiated 'agreements' for access to the fish resources of Northwest Africa, China's agreement-fee exploitation of the same, and Japan blaming the resulting resource declines on the whales. Also, this expansion provided new opportunities for mislabelling seafood unfamiliar to North Americans and Europeans, and misleading consumers, thus reducing the impact of seafood guides and similar effort toward sustainability. With fisheries catches declining, aquaculture-despite all public relation efforts-not being able to pick up the slack, and rapidly increasing fuel prices, structural changes are to be expected in both the fishing industry and the scientific disciplines that study it and influence its governance. Notably, fisheries biology, now predominantly concerned with the welfare of the fishing industry, will have to be converted into fisheries conservation science, whose goal will be to resolve the toxic triad alluded to above, and thus maintain the marine biodiversity and ecosystems that provide existential services to fisheries. Similarly, fisheries economists will have to get past their obsession with privatising fisheries resources, as their stated goal of providing the proper incentives to fishers can be achieved without giving away what are, after all, public resources. Overall, the crisis that fisheries are now going through can be seen as an opportunity to renew both their structure-away from fuel-intensive large-scale fisheries-and their governance, and to renew the disciplines which study fisheries. creating a fisheries conservation science in the process. Its greatest achievement will be the creation of a global network of Marine Protected Areas, which, as anticipated by Ramon Margalef, is the way to make controlled exploitation compatible with the continued existence of functioning marine ecosystems.</t>
  </si>
  <si>
    <t>High site fidelity and low site connectivity in temperate salt marsh fish populations: a stable isotope approach</t>
  </si>
  <si>
    <t>Adult and juvenile fish utilise salt marshes for food and shelter at high tide, moving into adjacent sublittoral regions during low tide. Understanding whether there are high levels of site fidelity for different species of coastal fish has important implications for habitat conservation and the design of marine protected areas. We hypothesised that common salt marsh fish species would demonstrate a high site fidelity, resulting in minimal inter-marsh connectivity. Carbon (C-13) and nitrogen (N-15) stable isotope ratios of larvae and juveniles of five common salt marsh fish (Atherina presbyter, Chelon labrosus, Clupea harengus, Dicentrarchus labrax, Pomatoschistus microps), seven types of primary producer and seven secondary consumer food sources were sampled in five salt marshes within two estuary complexes along the coast of south-east England. Significant differences in C-13 and N-15 signatures between salt marshes indicated distinct sub-populations utilising the area of estuary around each salt marsh, and limited connectivity, even within the same estuary complex. N-15 ratios were responsible for the majority of inter-marsh differences for each species and showed similar site-specific patterns in ratios in primary producers, secondary consumers and fish. Fish diets (derived from isotope mixing models) varied between species but were mostly consistent between marsh sites, indicating that dietary shifts were not the source of variability of the inter-marsh isotopic signatures within species. These results demonstrate that for some common coastal fish species, high levels of site fidelity result in individual salt marshes operating as discrete habitats for fish assemblages.</t>
  </si>
  <si>
    <t>Sink or swim? Modernization of mussel farming methods may negatively impact established seabird communities</t>
  </si>
  <si>
    <t>Marine aquaculture is the fastest growing sector of global food production and is projected to increase to meet future demand. Expansion and modernization of cultivation methods are needed to reach this target but a cost-benefit evaluation for biodiversity conservation is required to achieve sustainable aquaculture practices. We assess drivers of avian richness and abundance in a long-established seabird community present in a series of longline mussel farms in Italy and in response to a recent modernization process in the farming methodology. Over 2 years (24 surveys) we detected a remarkable diversity (15 species in 5 families) and abundance (n= 5858) of birds, of which 40% (n= 6) are regarded as species of international conservation importance. Our models highlighted that the strongest driver explaining variation in abundance and richness across sites was the type of buoy and the associated cultivation method applied. The older and fast-declining double headrope design, offered greater stability for birds to rest. Conversely, the newer and mechanizable single headrope design dominant method in our study site and projected to replace the older system, was unsuitable for birds. Our findings confirm the function of mussel farms as a sort of marine protected area where low anthropogenic disturbance, higher prey availability and suitable artificial structures promote the establishment of seabird communities with minimal impacts on harvest. However, we suggest that potential modernization of farming methods, important to meet future human demand, needs to be carefully assessed and compensated for, particularly where long-established seabird communities have formed in response to such practices.</t>
  </si>
  <si>
    <t>Growth and bleaching of the coral Oculina patagonica under different environmental conditions in the western Mediterranean Sea</t>
  </si>
  <si>
    <t>The success that the putative alien species Oculina patagonica is able to survive under different environmental conditions may be benefiting its establishment and spreading along the Mediterranean Basin. Our objectives were to determine the response of this species, in terms of growth and bleaching, under different environmental conditions. Field data on colony growth and bleaching were obtained for a period of 18 months (from June 2010 to December 2011), in the Alicante Harbour (38A degrees 20'11aEuro(3)N, 00A degrees 29'11aEuro(3)W) and the Marine Protected Area of Tabarca (38A degrees 09'59aEuro(3)N, 00A degrees 28'56aEuro(3)W). Additionally, data on sedimentation rates, chlorophyll a concentration and organic matter were also collected. Moreover, the role of light over growth and bleaching of the coral was also studied with a field experiment. Our results showed that growth rates were similar among localities (eutrophic and oligotrophic environments), decreasing with increasing perimeter of the colony. Growth rates were at a minimum during cold months (13 A degrees C) and enhanced during warm months until a threshold temperature; thereafter, bleaching was observed (&gt; 28 A degrees C), being adverse for coral growth. In addition, light attenuation could act such as local stress, increasing the coral bleaching with the increase in seawater temperature. Our findings confirmed that O. patagonica has a broad tolerance to seawater temperature, irradiance and trophic water conditions, in addition to its ability to thrive through bleaching events, mainly in eutrophic environments, probably related to food availability.</t>
  </si>
  <si>
    <t>The Juan Fernandez Ridge, a vulnerable marine ecosystem located far off the coast of central Chile and formed by several seamounts, guyots and three islands (Robinson Crusoe, Santa Clara and Alejandro Selkirk), has recently been declared a Coastal Marine Protected Area of Multiple Uses with several National Parks embedded in it. Recent studies have highlighted the influence of remote and local oceanographic structures on the hydrographic dynamics of this ridge. However, there is still a gap in understanding how they affect the structure and dynamics of the surrounding insular planktonic communities. A hydroacoustic and oceanographic survey was conducted during the austral spring (October 2016), including hydrographic and zooplankton sampling around Robinson Crusoe Island. Oceanographic features were identified and tracked using satellite data (chlorophyll-a (Chl-a) and sea surface temperature) and modelling results. Two events of Chl-a increase relative to a threshold (&gt;0.45 mg m(-3)) were forced by different physical processes, both affecting the western side of Robinson Crusoe Island. In event A during the cruise period, Chl-a subsurface maxima were associated with the arrival of a coastal meander originating on the continental shelf off Chile (remote process); the zooplankton was dominated by copepods and salps, with an evident coastal-oceanic gradient. In event B, Chl-a maxima were linked to a local upwelling forced by the intensification of a localized SSW wind. No influence of remote eddies or local Von Karman vortices on Chl-a distribution was observed. These findings highlight the influence of remote and local physical processes on the structure of planktonic communities around Robinson Crusoe Island. Understanding the variability of these mechanisms and their effects at the base of the pelagic food web is critical in adopting an ecosystem-level approach.</t>
  </si>
  <si>
    <t>Meiofaunal diversity and nematode assemblages in two submarine caves of a Mediterranean marine protected area</t>
  </si>
  <si>
    <t>Submarine caves are environments of great ecological interest because of the occurrence of peculiar conditions, such as the attenuation of light and reduced water turnover, which can determine oligotrophic conditions from the entrance to the interior part of the cave. These environmental gradients may influence the distribution of the communities inhabiting submarine caves. In this study we investigated the meiofaunal community and nematode assemblages from the sediments inside and outside two submarine caves in Ustica Island Marine Protected Area (southwest Italy): Grotta Falconiera and Grotta dei Gamberi. Consistently with a general pattern of distribution reported by several studies on benthic organisms, our results showed a decrease in the abundance and changes in the taxa composition of the meiofaunal community along the exterior-interior axis of the caves, also highlighting the dissimilarity between the dark and semi-dark communities. We found a significant influence of the availability of organic matter (i.e. phytopigment concentrations) on the distribution and composition of both the meiofauna and the nematode community inside the caves. Different nematode assemblages characterized the inside and the outside of the two caves, with species occurring exclusively in the sediment of both caves, particularly in the dark portions, and completely absent in the external sediments. Environmental features of submarine caves may affect food resources inside the caves and consequently trophic nematode assemblages. Our results showed a difference in feeding strategies between nematodes inhabiting the caves and those living outside, suggesting that in the two caves investigated, bacteria might represent the most important food source for nematodes.</t>
  </si>
  <si>
    <t>Conservation of marine and coastal biodiversity in Brazil</t>
  </si>
  <si>
    <t>The invertebrate benthos, especially the micro- and mesofaunal components, of the Brazilian seas is still poorly known. Relatively few species have been recorded, reflecting the lack of research in this field. The intertidal zone, to depths of about 20 in, has been studied the most, and there the numbers of endemic species are relatively high. The diversity of demersal and pelagic fishes is similar among the major marine regions, and endemism is typically low (&lt;5%) and restricted to reef species. Surveys in southeastern Brazil (depths of up to 2000 in) have recorded more than 1300 species of benthic animals, of which the Porifera, Cnidaria, Sipuncula, Gastropoda, Bivalvia, Scaphopoda, Polychaeta, Crustacea, Ophiuroidea, Bryozoa, and Brachiopoda were the most abundant or frequent Excepting the molluscs, decapods (brachiurans), cirripeds, and echinoderms, the faunas of salt marshes, coral reefs, and islands remain poorly known. Marine and estuarine demersal teleosts include 617 species in 26 orders and 118 families. Just over half the species (337) are Perciformes. Overexploitation, for food and by the aquarium fish trade, habitat degradation and destruction, alien species introductions, pernicious tourism, and pollution are the principal threats to Brazil's marine biodiversity. The Minister of the Environment lists 34 threatened and 10 overexploited or at risk of being overexploited benthic species. Fishes officially listed as threatened include 15 species of sharks and rays and 7 teleosts. Another six elasmobranchs and 27 teleosts are currently or potentially being overexploited. Conservation of marine biodiversity in Brazil is still broadly inadequate despite existing legislation and several protected areas. The number and size of marine protected areas are insufficient, and some still lack management plans or have yet to receive the appropriate measures and infrastructure to make them effective. Fisheries administration and management is still precarious and in many areas lacks effective participation of local communities. Major conservation initiatives include the identification of keys areas for biodiversity conservation, surveys, intensified monitoring of fisheries, environmental education, and the creation and improved management of protected areas.</t>
  </si>
  <si>
    <t>Do Mediterranean fish assemblages associated with marine caves and rocky cliffs differ?</t>
  </si>
  <si>
    <t>Fish assemblages associated with marine caves and rocky cliffs were investigated in the Salento Peninsula (SE Italy, Mediterranean Sea) by using visual census methods. Sampling was done at three sites, each of which included 4 habitat types: the external and the internal portions of caves, and shallow and deep rocky cliffs. 10 and 13 species were found exclusively inside cave habitats (e.g. Corcyrogobius lichtensteini, Thorogobius ephippiatus and Grammonus ater) or in rocky cliffs (e.g. Diplodus annularis, Sarpa salpa, Sparisoma cretense, Spondyliosoma cantharus), respectively. The four habitat types shared 10 species, and the external portions of the caves shared the most species (both with the internal cave portions and the external rocky cliffs). As a general rule, dissimilarity in the fish assemblage structure between habitats was far greater than dissimilarity between sites. Apogon imberbis (mostly associated with caves) and Chromis chromis (typifying rocky cliffs, mainly the deep ones) mostly contributed to dissimilarities between caves and rocky cliffs. Apogon imberbis (mostly associated with internal caves) and Coris julis (mainly associated to external cave portions) contributed strongly to dissimilarities between internal and external cave portions, while C chromis, Symphodus mediterraneus and C julis (associated with the deeper cliffs) and Thalassoma pavo (mostly present in shallow cliffs) differentiated deep and shallow cliffs. Diplodus vulgaris, Oblada melanura and Mullus surmuletus showed a marked increase in density during the cold season in the caves. These results show that fish assemblages associated with rocky reefs rich in marine caves (in terms of relative densities, species composition, species richness, exclusive species and presence of juveniles of some valuable species) may be affected by the peculiar ecological conditions within caves, which could provide additional resources for fishes (e.g. food availability, refuge against predators, sand patches within a rocky matrix) compared to rocky reefs without caves. These results suggest that stretches of rocky coasts rich in marine caves should be considered within management/conservation programs (e.g. when establishing Marine Protected Areas). (C) 2008 Elsevier Ltd. All rights reserved.</t>
  </si>
  <si>
    <t>TROPHIC INFERENCE IN TWO SYMPATRIC SHARKS, SPHYRNA LEWINI AND CARCHARHINUS FALCIFORMIS (ELASMOBRANCHII: CARCHARHINIFORMES), BASED ON STABLE ISOTOPE ANALYSIS AT MALPELO ISLAND, COLOMBIA</t>
  </si>
  <si>
    <t>Background. Elasmobranchs can play important roles in marine communities. But, relatively little is known about their diet, and movement. Sphyrna lewini (Griffith et Smith, 1834) consumes fishes, cephalopods, rays, and crustaceans. Carcharhinus falciformis (Muller et Henle, 1839) feed on fishes, cephalopods, crustaceans and sea turtles. To date, there are no studies available on the trophic ecology of sharks in Malpelo Island. The aim of this study was to describe the trophic ecology of S. lewini and C. falciformis, using stable isotope analysis of delta C-13 and delta N-15, to better understand the role of both shark species in the Malpelo Island ecosystem. Material and methods. In January, February, and November 2013, specimens of Sphyrna lewini and Carcharhinus falciformis illegally caught at Malpelo Island were confiscated at the port of Buenaventura, Colombia. For each shark specimen, total length and sex were registered. Samples of muscle tissue were taken from the nape of all specimens. Each muscle sample was lyophilized for 24 h and analysed with lipid and urea extraction and without extraction. For each shark specimen, a subsample of similar to 1.0 mg was used for isotopic analysis. Results. A total of 14 Sphyrna lewini (Griffith et Smith, 1834) and 12 Carcharhinus falciformis (Muller et Henle, 1839) were analysed. delta C-13 values were similar between S. lewini (-16.3 +/- 0.1 parts per thousand) and C. falciformis (-16.5 +/- 0.1 parts per thousand). Sphyrna lewini showed a wider trophic niche than C. falciformis, with low trophic overlap (5%) between the two species. The delta N-15 values of S. lewini (15.9 +/- 0.11 parts per thousand) were higher than those of C. falciformis (14.9 +/- 0.09 parts per thousand). In C. falciformis, delta C-13 values were similar in both sexes (-16.5 +/- 0.1 parts per thousand), while delta N-15 values were significantly different between males (14.6 +/- 0.1 parts per thousand) and females (15.0 +/- 0.1 parts per thousand). The trophic position of S. lewini was 5.25 +/- 0.12, and that of C. falciformis, 5.48 +/- 0.18, which suggests that both shark species occupy a high position in the marine food chain. Conclusion. Both shark species co-occur at Malpelo Island, but they do not share food resources and feeding areas, and they probably feed far from the island, using it as a resting and cleaning area. This indicates the need for more research to increase biological and ecological knowledge of both species, particularly within marine protected areas and their influence areas throughout the Colombian Pacific.</t>
  </si>
  <si>
    <t>Stable isotopes and trophic positions of littoral fishes from a Mediterranean marine protected area</t>
  </si>
  <si>
    <t>Stable isotope analyses were employed to explore feeding and foraging habitats and trophic levels of littoral fishes in a western Mediterranean Marine Protected Area (Egadi Islands, Sicily, Italy). Carbon and nitrogen stable isotope ratios were measured in primary producers, invertebrates and fishes collected in December 2001 and January 2002. Fishes of the littoral region of the Egadi Islands had isotopic signatures that fell into a wider range for delta C-13 (about 6aEuro degrees) than for delta N-15 (about 3aEuro degrees). Carbon isotope ratios were consistent with a food web based on mixed sources and two trophic pathways leading to different fish species. Differences in the isotopic composition between islands were higher for benthivorous than for planktivorous fishes. The overall picture gained from this study is of a isotopic distinction between planktivorous and benthivorous fishes, resource partitioning facilitating the coexistence of similar species within the same ecosystem, and spatial variability in the isotopic signatures and trophic level of fishes. Asymmetrical analysis of variance showed that estimated trophic levels were lower in the area with the highest level of protection (Zone A) for only two out of the nine fishes analysed. As a consequence, overall spatial differences do not seem to be a consequence of protection, since in most cases trophic levels did not change significantly between zone A and zones C where professional fishing (trawling apart) is permitted, but of natural sources of variation (e.g. variability in food availability and site-specific food preferences of fishes). However, the results of this study suggest a different response at the species compared to the community level.</t>
  </si>
  <si>
    <t>A spatial risk approach towards integrated marine spatial planning: A case study on European hake nursery areas in the North Alboran Sea</t>
  </si>
  <si>
    <t>Europe's Blue Growth strategy promotes the intensification of human activities at sea and increases the environmental risk such as the decline of the provision of key ecosystem services and potential conflicts among human activities. The fishing sector, in the Alboran Sea, is economically and culturally one of the most important and relies on overexploited target species such as European hake (Merlucius merlucius). Here we identified and quantified the impact of human pressures on the capacity of marine habitats to support the provision of food as an important ecosystem service. We modelled the spatial distribution of nursery areas of European hake in the Alboran Sea, using General Additive Models (GAM) and overlaid those with European Nature Information System (EUNIS) habitats. A sensitivity analysis of hake nursery areas to cumulative human impacts identified the Bay of Malaga as the most sensitive area with trawling frequencies up to 60 times higher than the habitats recovery time. Further, we identified an increased conflict potential among human activities such as trawling and extraction with the presence of Marine Protected Areas (MPAs), which provide MPAs a high vulnerability similar to that found in unprotected areas. Future scenarios considering the increase of renewable energy and alternative food production show conflicts between aquaculture and MPAs as well as offshore wind farms and offshore shipping. Hence, our results show strong arguments for an integrated spatial management approach, including benthic trawling. We also suggest restricting trawling activities inside MPAs to safeguard the habitats capacity to support ecosystem services. Our spatially explicit assessment framework is transparent and transferable to other Mediterranean regions. Thus, it can function as a model on how to incorporate cumulative effect assessments in marine spatial planning processes.</t>
  </si>
  <si>
    <t>Tracing trophic pathways through the marine ecosystem of Rapa Nui (Easter Island)</t>
  </si>
  <si>
    <t>The structure of food webs provides important insight into biodiversity, organic matter (OM) pathways, and ecosystem functioning. Stable isotope analysis (delta C-13 and delta N-15) was used to characterize the trophic structure and the main OM pathways supporting food webs in the Rapa Nui coastal marine ecosystem. The trophic position of consumers and isotopic niche metrics were estimated for different assemblages (i.e. mesozooplankton, emergent zooplankton, reef invertebrates, reef fishes, pelagic fishes, and seabirds). Furthermore, the relative importance of different OM sources (i.e. macroalgae, zooxanthellate corals, and particulate OM [POM]) was assessed for heterotrophic consumers using Bayesian mixing model (MixSIAR). Results show a clear pattern of C-13 and N-15 enrichment from small-sized pelagic and benthic invertebrates, to reef and pelagic fishes, and seabirds. Most invertebrates were classified as primary consumers, reef fishes as secondary consumers and pelagic predators and seabirds as tertiary and quaternary consumers. Isotopic niche metrics indicate a low trophic diversity for pelagic assemblages (mesozooplankton and pelagic fishes), in contrast to reef fauna (invertebrates and fishes), whose higher trophic diversity suggest the exploitation of a wider range of trophic resources. Overlapping of standard ellipses areas between reef invertebrates and reef fishes indicates that both assemblages could be sharing trophic resources. Mixing models results indicate that POM is the main trophic pathway for mesozooplankton, macroalgae (Rhodophyta) for emergent zooplankton, and a mix of coral-derived OM and Rhodophyta for coral reef assemblages such as macrobenthos and reef invertebrates. In contrast, POM contribution was notably more important for some pelagic fishes and seabirds from upper trophic levels. This study provides key elements for conservation efforts on coral reefs, management planning and full-implementation of the recently created Rapa Nui Multiple Use Marine Protected Area.</t>
  </si>
  <si>
    <t>Quantifying marine mammal hotspots in British Columbia, Canada</t>
  </si>
  <si>
    <t>Global biodiversity is undergoing rapid decline due to direct and indirect anthropogenic impacts to species and ecosystems. Marine species, in particular, are experiencing accelerated population declines leading to many species being considered at risk by regional, national, and international standards. As one conservation approach, decisions made using spatially explicit information on marine wildlife populations have the potential to facilitate recovery and contribute to national and international commitments toward conservation targets. Delineating areas of intense use by species at risk can inform future marine spatial planning and conservation efforts, including the identification of marine protected areas. Methods for detecting hotspots (e.g., areas with high density and/or abundance) enable categorical mapping of the most intensely used areas. Yet, many of the current methods for delineating hotspots, such as the top 5% threshold, are subjective and fail to account for spatial patterns. Our goal was to map spatially continuous distributions of marine mammal densities and employ quantitative statistical methods to extract hotspot locations on the northern coast of British Columbia. We integrated systematically surveyed species information with environmental variables using generalized additive models to predict marine mammal distribution and density. Hotspots were identified from the density surfaces using two approaches: aspatial top 5% method and spatially local Gi* statistic using three neighborhood definitions. Heterogeneous density patterns were observed for all species, and high-density regions were generally clustered in areas exhibiting oceanographic characteristics that may promote concentrated food resources. Combining species density surfaces and extracting hotspot locations identified regions important to multiple species and present candidate locations for future conservation efforts. Contributions from this research provide robust statistical methods to objectively map hotspot locations and generate GIS data products for informing coastal conservation decisions.</t>
  </si>
  <si>
    <t>Structure and seasonal variability of fish food webs in an estuarine tropical marine protected area (Senegal): Evidence from stable isotope analysis</t>
  </si>
  <si>
    <t>West African tropical estuaries play an important role in the growth and survival of many commercially exploited fish species and enable the sustainability of considerable artisanal fishery yields. However, their trophic functioning remains poorly understood. In the Sine Saloum estuary (Senegal), a marine protected area (MPAs) was designated in 2003 to manage fisheries resources. The present study aimed to determine the structure, trophic functioning and seasonal patterns of the fish assemblages in this MPA. Throughout the study, 28 fish species were collected, with higher values of biomass (3826 kg km(-2)) recorded during the wet season and lower values during the dry season (1228 kg km(-2)). Fish assemblages in both seasons were dominated by species with marine affinity, which accounted for 87% of the total biomass in the wet season and 70% in the dry season, with their abundance varying from 83% to 57%, respectively. Based on stable isotopic composition (delta C-13 and delta N-15), species were combined into trophic groups. Primary consumers were partitioned into suspensivores (pelagic copepods, oysters and mussels), which fed mainly on particulate organic matter, and intermediate consumers, feeding on freshly deposited organic matter and benthic microalgae (Sarotherodon melanotheron and Arca senilis). Secondary consumers were divided into three groups. The first group included mullet, which fed by grazing on benthic microalgae (benthic affinity feeders). The second group, pelagic affinity feeders, was the most heterogeneous and fed mainly on pelagic components. The last secondary consumer group termed the intermediate group, included piscivores and benthic and pelagic invertebrate feeders, which dominated the top of the food web. The food chain in October was lengthened due to the occurrence of tertiary consumers. Food webs were dominated by secondary consumers, which constituted 89% of total biomass in the dry season and 71% in the wet season. The fish food web varied largely with season in faunal composition and food chain length. This study highlighted the need to take into account the seasonal dynamic of the food web both in terms of composition and structure to assess carbon fluxes in tropical estuaries. (C) 2011 Elsevier Ltd. All rights reserved.</t>
  </si>
  <si>
    <t>Combined bottom-up and top-down pressures drive catastrophic population declines of Arctic skuas in Scotland</t>
  </si>
  <si>
    <t>Understanding drivers of population change is critical for effective species conservation. In the northeast Atlantic Ocean, recent changes amongst seabird communities are linked to human and climate change impacts on food webs. Many species have declined severely, with food shortages, and increased predation reducing productivity. Arctic skua Stercorarius parasiticus, a kleptoparasite of other seabirds, is one such species. The aim of the study was to determine relative effects of bottom-up and top-down pressures on Arctic skuas across multiple colonies in a rapidly declining national population. Long-term monitoring data were used to quantify changes in population size and productivity of Arctic skuas, their hosts (black-legged kittiwake Rissa tridactyla, common guillemot Uria aalge, Atlantic puffin Fratercula arctica, Arctic tern Sterna paradisaea) and an apex predator (great skua Stercorarius skua) over 24years (1992-2015) in Scotland. We used digital mapping and statistical models to determine relative effects of bottom-up (host productivity) and top-down (great skua density) pressures on Arctic skuas across 33 colonies, and assess variation between three colony types classified by host abundance. Arctic skuas declined by 81% and their hosts by 42%-92%, whereas at most colonies great skuas increased. Annual productivity declined in Arctic skuas and their hosts, and reduced Arctic skua breeding success was a driver of the species' population decline. Arctic skua productivity was positively associated with annual breeding success of hosts and negatively with great skua density. Intercolony variation suggested Arctic skua trends and productivity were most sensitive to top-down pressures at smaller colonies of host species where great skuas had increased most, whereas bottom-up pressures dominated at large colonies of host species. Scotland's Arctic skua population is declining rapidly, with bottom-up and top-down pressures simultaneously reducing breeding success to unsustainably low levels. Marine food web alterations, strongly influenced by fisheries management and climate change, are driving the decline, and this study demonstrates severe vulnerability of seabirds to rapid change in human-modified ecosystems. Potential but untested conservation solutions for Arctic skuas include marine protected areas, supplementary feeding within colonies and management of great skuas.</t>
  </si>
  <si>
    <t>Assessing interacting impacts of artisanal and recreational fisheries in a small Marine Protected Area (Portofino, NW Mediterranean Sea)</t>
  </si>
  <si>
    <t>Marine Protected Areas (MPAs) have spread across the Mediterranean to protect its rich biodiversity and manage human activities for a more sustainable coastal development. Within MPAs, traditional artisanal fishing is competing for space and resources with increasing recreational fishing, likely leading to interacting ecological effects. Such effects are difficult to unravel, given the multispecies character of both fisheries and the complexity of the food webs upon which they both impact. To address these issues, we developed an Ecopath and EcoTroph trophic model for the Portofino MPA case study (NW Mediterranean), in particular to (1) identify keystone species and assess fishing impact on them; (2) analyze the interacting impact of artisanal and recreational fishing on ecosystem biomass and trophic structure; and (3) assess the impact of recreational fishing on artisanal fishing catches. Two high trophic level predator (HTLP) groups coupled important keystone roles with high sensitivity to fishing pressure and should thus be regarded as sentinels to be prioritized for the definition of management actions. Recreational fishing had the widest impact on the food web, strongly impacting HTLP. Simulation of different mortality scenarios for each fishery highlighted that the ecosystem is far from its carrying capacity for HTLP. Forbidding recreational fishing allowed a 24% increase in HTLP biomass and benefited artisanal fishing by increased availability of HTLP catches. Artisanal fishing alone could instead be maintained with a moderate impact on the food web. Overall, Ecopath and EcoTroph modeling is a valuable tool to advise MPA management, but it is essential to increase data availability and quality by developing long-term monitoring programs on key species and on artisanal and recreational fishing.</t>
  </si>
  <si>
    <t>Spatial ecology of long-tailed ducks and white-winged scoters wintering on Nantucket Shoals</t>
  </si>
  <si>
    <t>We examine the long-term co-occurrence of long-tailed ducks (Clangula hyemalis) and white-winged scoters (Melanitta fusca) wintering at the Nantucket Shoals off Massachusetts, USA, and ask: (1) What oceanographic features attract these aggregations? (2) How are distributions of prey and sea ducks related to one another? and (3) What is the explanation for the spatial association between these two species? A winter concentration of long-tailed ducks on the order of 3 x 10(5) birds have been present near Nantucket Island and the Nantucket Shoals since the 1970s, and there is evidence of some concentration there since the late 1800s. Despite the difference in diet, the two duck species overlap in spatial distribution in relation to a prominent tidal front on the west side of Nantucket Shoals where nested swarms of pelagic amphipods and massive clam beds occur in persistent broadscale concentrations. Gammarid amphipods were collected seasonally by bongo tows over 39 yr (1977-2016), and Atlantic surf clams and ocean quahogs were collected by hydraulic dredge over a 34-yr timescale (1982-2016). Long-tailed ducks and white-winged scoters were counted during systematic low-level aerial surveys. Both long-tailed ducks and white-winged scoters associated with amphipod and clam aggregations at similar scales, and tracked amphipod and clam concentrations at larger spatial scales, up to similar to 30 km. These multi-scalar nested associations suggest that the sea ducks foraged within a hierarchical patch system structured by the tidal regime, and concentrated in areas of spatially anchored recurring prey, with highest densities in southwest areas. Enhanced concentrations of prey within a relatively narrow zone on Nantucket Shoals provide a predictable food resource to wintering sea ducks whose populations are in decline. As supported by our generalized additive models, we propose that the positive spatial associations among these species are at least partly explained by local enhancement or facilitation, whereby each species of duck derives foraging benefit from noting the location of aggregations of the other. This interaction will be important to the designation of marine protected areas.</t>
  </si>
  <si>
    <t>The Baltic Health Index (BHI): Assessing the social-ecological status of the Baltic Sea</t>
  </si>
  <si>
    <t>Improving the health of coastal and open sea marine ecosystems represents a substantial challenge for sustainable marine resource management, since it requires balancing human benefits and impacts on the ocean. This challenge is often exacerbated by incomplete knowledge and lack of tools that measure ocean and coastal ecosystem health in a way that allows consistent monitoring of progress towards predefined management targets. The lack of such tools often limits capabilities to enact and enforce effective governance. We introduce the Baltic Health Index (BHI) as a transparent, collaborative and repeatable assessment tool. The Index complements existing, more ecological-oriented, approaches by including a human dimension on the status of the Baltic Sea, an ecosystem impacted by multiple anthropogenic pressures and governed by a multitude of comprehensive national and international policies. Using a large amount of social-ecological data available, we assessed the health of the Baltic Sea for nine goals that represent the status towards set targets, for example, clean waters, biodiversity, food provision, natural products extraction and tourism. Our results indicate that the overall health of the Baltic Sea is suboptimal (a score of 76 out of 100), and a substantial effort is required to reach the management objectives and associated targets. Subregionally, the lowest BHI scores were measured for carbon storage, contaminants and lasting special places (i.e. marine protected areas), albeit with large spatial variation. Overall, the likely future status of all goals in the BHI averaged for the entire Baltic Sea is better than the present status, indicating a positive trend towards a healthier Baltic Sea. However, in some Baltic Sea basins, the trend for specific goals was decreasing, highlighting locations and issues that should be the focus of management priorities. The BHI outcomes can be used to identify both pan-Baltic and subregional scale management priorities and to illustrate the interconnectedness between goals linked by cumulative pressures. Hence, the information provided by the BHI tool and its further development will contribute towards the fulfilment of the UN Agenda 2030 and its Sustainability Development Goals. A free Plain Language Summary can be found within the Supporting Information of this article. A free Plain Language Summary can be found within the Supporting Information of this article.</t>
  </si>
  <si>
    <t>Marine litter pollution associated with hydrothermal sites in the Aeolian archipelago (western Mediterranean Sea)</t>
  </si>
  <si>
    <t>nThe Aeolian Archipelago, in the western Mediterranean Sea, is an active volcanic arc hosting several hydrothermal sites. This area, considered a Vulnerable Marine Ecosystem by The Food and Agriculture Organization because of its ecological importance and biodiversity value, is affected by various pressures and threats that may act as sources of marine litter. The aim of this paper was to analyse the composition and distribution of marine litter on the seafloor of this archipelago with a specific focus on the hydrothermal areas, using almost 60 h of remotely operated vehicle footage collected at depths of 15 to 411 m. Derelict fishing gear represented the main source of marine debris (71.9% of the overall litter); nevertheless, the observed mean litter density was quite low (0.57 items/100 m(2)) when compared with other Mediterranean areas, probably because fisheries in the area mainly use pelagic gear that has a low impact on the seabed. No differences were found in litter densities between hydrothermal and non-hydrothermal zones. The occurrence of benthic fauna impacted by debris was rarely recorded (only 10.6% of litter items showed interactions with species) and entanglement was the most commonly observed impact. However, both the density of synthetic fishing gear and its impact on habitats and species are bound to increase overtime. Overall, plastics constituted most of the marine litter (79.7%).So, prevention and mitigation measures are needed in order to protect this sensitive ecosystem. To this end, the most effective strategy could be the establishment of a Marine Protected Area or a Site of Community Importance, due to the presence of habitats (submarine structures made by leaking gases and reefs) listed in Annex I of the European Habitats Directive, where all fishing activities could be strictly regulated. (C) 2021 Elsevier B.V. All rights reserved.</t>
  </si>
  <si>
    <t>A multi-agent ecosystem model for studying changes in a tropical estuarine fish assemblage within a marine protected area</t>
  </si>
  <si>
    <t>As marine protected areas (MPAs) are increasingly being utilised as a tool for fishery management, their impact on the food web needs to be fully understood. However, little is known about the effect of MPAs on fish assemblages, especially in the presence of different life history and ecological traits. Modelling the observed changes in fish population structures may provide a mechanistic understanding of fish assemblage dynamics. In addition, modelling allows a quantitative estimate of MPA spill-over. To achieve this purpose, we adapted an existing ecosystem model, OSMOSE (Object-oriented simulator of marine biodiversity exploitation), to the specific case of the presence of fish with multiple life histories. The adapted model can manage 4 main categories of life history identified in an estuary MPA: fish that (1) spend their entire life cycle locally, (2) are present only as juveniles, (3) enter the area as juveniles and stay permanently except during reproduction periods, which occur outside the estuary, and (4) are present occasionally and for a short time for foraging purposes. To take into account these specific life-history traits, the OSMOSE code was modified. This modelling approach was developed in the context of the Bamboung Bolong MPA, located in a mangrove area in the Sine-Saloum Delta, Senegal. This was the ideal case to develop our approach as there has been scientific monitoring of the fish population structure inside the MPA before fishery closure, providing a reference state, and continuous monitoring since the closure. Ecologically similar species were pooled by trophic traits into 15 groups that represented 97% of the total biomass. Lower trophic levels (LTL) were represented by 6 compartments. The biomass of the model species was calibrated to reproduce the reference situation before fishery closure. Model predictions of fish assemblage changes after fishery closure corresponding to the Bamboung MPA creation scenario were compared to field observations; in most cases the model reproduces observed changes in biomass (at least in direction). We suggest the existence of a sanctuary effect, that was not taken into account in the model, this could explain the observed increase in biomass of top predators not reproduced by the model. Finally, the annual MPA fish spill-over was estimated at 11 tons (similar to 33% of the fish biomass) from the model output, mainly due to diffusive effects.</t>
  </si>
  <si>
    <t>Marine Mammals in the Crimean Conservation Areas</t>
  </si>
  <si>
    <t>Crimean marine protected areas (MPAs) (32) have different conservation levels: Natural Reserves (Sary Bulat Islands, Karadag, Martyan Cape, Kazantip, and Opuk), National Natural Park in Tarkhankut Peninsula (Beautiful Harbour), nature sanctuaries (Aya and Fiolent Capes, Cossack, or Kazak, Bay, Bakal Spit, etc.), fragmentary small coastal aqueous complexes (Ay Todor and Placa Capes, some rocky coastal complexes and bays in the different parts of coastline, Donuzlav Lake, Arabat Spit, Chersonese (Hersonissos), etc.) as a part of terrestrial reserved areas. Black Sea cetacean species (3) are very important in marine environment as a top predator of food pyramids, the main link in trophic chains and interspecific relations in aqueous communities. The materials obtained from polling of 3,512 university students, specialists of reserved structures, local residents and volunteers in 2002-14, and some field excursions in 1997-14 were analyzed; 591 sightings and 245 strandings were reported. Harbour porpoises (HP), bottlenose (BD) and common dolphins were observed in the different MPAs, but the most of sightings/strandings we recorded in coastal part of Martyan Cape and Nikita Botanical Garden (18/7 cases), Karadag (21/6), Kazantip (14/29), Opuk (17/6), Tarkhankut Cape and adjoining area (20/7), Aya (16/6) and Fiolent (32/9) Capes, Bakal Spit (126/33), Cossack, or Kazak, Bay (17/11), Ay Todor (21/5) and Placa (23/12) Capes, Donuzlav Lake (23/8), Arabat Spit (32/24), Chersonese, or Hersonissos, (6/11), New World, or Novy Swet, Bays and adjoining coastline (50/6), Kuchuk Uzen - Kuru Uzen Coastline (48/24), etc. BD and HP dominated in sightings (44.9% and 42.8%), while HP dominated in strandings (72.4%). Sightings/strandings registered mainly in summer (75.6%/63.3%), but also in spring (10.0%/14.3%), autumn (7.8%/4.5.8%) and winter (1.2%/4.5%). Winter occurrence was recorded in Cossack (Kazak) Bay, Aya, Ay Todor and Placa Capes, Karadag, etc. The highest peaks of sightings/strandings were observed in 2005 (8.1/9.0%), 2006 (8.6/10.0%), 2008 (9.5/7.8%), and 2009 (8.3/8.2%). These data confirm existing tendencies in fluctuations of cetacean distribution in other parts of coastline. Ratio of sightings and strandings demonstrates regional variation and demands different approaches for more special monitoring research. HP is the most vulnerable species and requires the highest protection level compared to other cetaceans. In this light, MPAs should expand to the main part of coastal region (ecosystem-based management) rather than be a system of new protected small seascapes or enclaves. The establishment of integrated MPA (Biosphere Reserve and/or Natural Park) in the Crimea coastal zone is the most preferable variant. Retrospective monitoring is the most effective approach in cetacean research in Crimea MPAs. Questionnaire survey coupled with field excursions proves to be a cost-effective method of cetacean study.</t>
  </si>
  <si>
    <t>Using the Ocean Health Index to Identify Opportunities and Challenges to Improving Southern Ocean Ecosystem Health</t>
  </si>
  <si>
    <t>The Antarctic coast and seas are considered some of the most pristine marine systems on Earth. Their comprehensive assessment is critical because meeting ambitious conservation objectives while maintaining sustainable human uses will be increasingly challenging with growing climate change impacts, recovery from past overharvesting, and potential revision of activities permitted with future revisions of the existing governance structure. We used the Ocean Health Index (OHI) to deliver an integrated assessment of the Antarctic marine ecosystems' evolving ecological and social dimensions. The OHI provides a framework to evaluate sustainable delivery of benefits people want from healthy oceans by measuring progress toward 10 widely-held societal goals. These goals include, conservation objectives, as well as other objectives, so as to identify tradeoffs across multiple priorities. We adapted the Index to the unique aspects and data availability of Antarctica. OHI scores were calculated for each sub-region defined by the Convention for the Conservation of Antarctic Marine Living Resources (CCAMLR) as well as the region overall. OHI scores for conservation related goals (biodiversity, clean water) were generally high, though with some stressor impacts (i.e., climate-driven decline of sea-ice, and pathogen pollution). However, a sensitivity test on the sea-ice habitat indicator showed biodiversity scores might be much lower in the vicinity of the Antarctic Peninsula. Preservation of lasting special places, captured in the sense of place sub-goal, scored relatively low due to limited extent of Marine Protected Areas in the Southern Ocean. In several cases, scores are low due to under-utilization of resources, rather than environmentally unsustainable practices (e.g., food provision, natural products, tourism, and recreation). However, increased human activities would intensify the risk of pollution, pathogen contamination, and disturbance to wildlife, particularly if compounded with future climate change impacts. Therefore, scores may reflect the need to select more conservative targets for human use, articulated in international treaties, taking future risks into account. Our results highlight the need for more research on both natural and social science aspects of the Antarctic system, as well as the need to evaluate targets under different scenarios, so as to provide robust science-based advice for future decision-making in the region.</t>
  </si>
  <si>
    <t>Current knowledge on harbour porpoises (Phocoena phocoena) in the Baltic Sea</t>
  </si>
  <si>
    <t>Concern has been raised about the long-term viability of the harbour porpoise population in the Baltic Sea. By-catch at possibly unsustainable levels, contaminants, overfishing of prey species and disturbance have been identified as possible threats. This literature study summarises the current knowledge about harbour porpoises in the Baltic Sea and, on the basis of reviewed material, tries to identify critical remaining uncertainties and suggests management needs. Information on porpoise demography like distribution, abundance, migration, population structure, and factors affecting survival are presented. The historic range of the harbour porpoise extended into the north-eastern parts of the Baltic Sea. During the second half of the 20(th) century, numbers of harbour porpoises have declined and the distribution range narrowed. Currently there is a considerable difference in abundance in the Kattegat and Belt Sea (0.73 - 0.99 animals km(-2)) as opposed to the Baltic Proper (&lt;0.01 animals km(-2)). Although recent morphometric, genetic and contamination studies of harbour porpoises in the Baltic Sea are somewhat inconsistent with respect to population structure, the existence of a distinct Baltic subpopulation appears to be a valid concept. Migrational patterns of Baltic Sea animals are still ambiguous. In historic times large numbers of harbour porpoises were hunted in the Danish straits during winter and spring. Therefore it was often concluded that porpoises escaped from ice cover in the eastern Baltic Sea in the winter and re-colonised the Baltic Proper in spring. Recent observations indicate that migration behaviour is much more complex and diffuse. There seems to be a tendency of animals from the Kattegat to migrate into the North Sea during winter. But also animals remaining in the western Baltic or Baltic Proper have been described. Available nutritional studies suggest that harbour porpoises take a variety of different prey. Herring, sprat and cod are their most important prey items. Sexual maturity is attained at an age of 3 - 4 years. A larger proportion of females give birth to one calf every year (pregnancy rates were reported between 0.61 and 0.84). The average life span. of harbour porpoises in the Baltic Sea is unknown. From existing data, a maximum age of 22 to 23 years seems to be a realistic assumption. However, a high mortality in the first years of age and a proportion of less than 5% of the animals living beyond 12 years have a significant impact on the potential for increase of the stocks. It is assumed that shallow areas play an important role for this species with respect to calving and nursing. A variety of studies report heavy attacks from parasites such as Anisakis simplex, Tonyurus convolutus, Stenurus minor, Halocercus invaginatus or Pseudalisus inflexus. However, when compared to samples from Greenland these can be regarded as normal infestations. Environmental contaminants most likely affect the long-term viability of Baltic Sea harbour porpoise stocks and might have been a major cause for the decline of Baltic Sea harbour porpoise stocks between the 1940s and the 1970s. Since then concentrations of PCBs and other organochlorine contaminants have declined. To date, the most important threat to Baltic Sea harbour porpoises is by-catch. Noise pollution has the potential to increasingly become a major threat due to the development of new activities in the Baltic Sea (offshore-windpower plants, fast ferries, etc.). This study lists a number of life history variables for which data is urgently needed. On the basis of the currently available knowledge, an effective management strategy must include political and technical means of mitigating threatening activities such as by-catch, disturbance to critical habitat, disposal of contaminants and over-fishing. In this respect it is important to establish marine protected areas and time- and area closures for certain fisheries which are likely to be unsustainable, to establish mandatory fishery observer programmes and to compile appropriate fisheries statistics.</t>
  </si>
  <si>
    <t>Distribution and factors influencing on structure of reef fish communities in Nha Trang Bay Marine Protected Area, South-Central Vietnam</t>
  </si>
  <si>
    <t>Visual censuses of coral reef fishes in Nha Trang Bay Marine Protected Area (MPA) were conducted during September-October 2005. Nha Trang Bay MPA is relatively rich in reef fishes compared to other areas in Vietnam and the Pacific Ocean outside the 'Coral Triangle,' consistent with its biogeographic location in the western South China Sea. A total of 266 species of 40 families of coral reef fishes formed five distinct assemblages. Spatial variations in distribution and structure of the assemblages were associated with eight significant biological and physical variables which were cover of living hard corals, encrusting corals, branching corals, Acropora, Millepora, Montipora, depth and distance from the coast of the mainland. The six factors in front are likely related to provision of shelter and nutrition, while the distance factor is likely to represent a gradient in disturbance and impacts from various mainland sources including sedimentation and pollution discharge from nearby rivers. Local species richness ranged from 35 to 70 species 500 m(-2) (mean: 51 +/- 2 SE) for reef flat stations and from 23 to 68 species 500 m(-2) (mean: 48 +/- 4 SE) for reef slope stations. Total species richness at each site averaged 76 species (+/- 4 SE), ranging from 56 to 110 species, dominated by wrasses, damselfishes, butterflyfishes, parrotfishes, surgeonfishes, groupers and goatfishes. Density of total fishes at each station ranged from 348 to 1,444 individuals 500 m(-2) (mean: 722 +/- 302 SE) for the reef flat stations and from 252 to 929 individuals 500 m(-2) (mean: 536 +/- 215.7 SE) for the reef slope stations. Overall mean density at each site averaged 628.9 (+/- 238.4 SE) individuals 500 m(-2). The highly protected sites supported higher mean density of fishes per site (ranged: 904.5-1,213 individuals 500 m(-2) for Hon Mun and 1,167.5 individuals 500 m(-2) for Hon Cau) compared to other sites (&lt; 800 individuals 500 m(-2)). Of the families included in the census, densities were dominated throughout the MPA by damselfishes and wrasses. Many target species, particularly groupers, snappers and emperors, were rare or absent and the low abundance of big fishes was consistent with over-harvesting. Similarly a low density of butterfly fishes and angelfishes is likely related to the supply for marine aquaria in Vietnam and overseas. This study provides an important baseline against which the success of present and future MPA management initiatives may be assessed.</t>
  </si>
  <si>
    <t>Trophic cascades in benthic marine ecosystems: lessons for fisheries and protected-area management</t>
  </si>
  <si>
    <t>An important principle of environmental science is that changes in single components of systems are likely to have consequences elsewhere in the same systems. In the sea, food web data are one of the few foundations for predicting such indirect effects, whether of fishery exploitation or following recovery in marine protected areas (MPAs). We review the available literature on one type of indirect interaction in benthic marine ecosystems, namely trophic cascades, which involve three or more trophic levels connected by predation, Because many indirect effects have been revealed through fishery exploitation, in some cases we include humans as trophic levels. Our purpose is to establish how widespread cascades might be, and infer how likely they are to affect the properties of communities following the implementation of MPAs or intensive resource exploitation We review 39 documented cascades (eight of which include humans as a trophic level) from 21 locations around the world; all but two of the cascades are from shallow systems underlain by hard substrata (kelp forests, rocky subtidal, coral reefs and rocky intertidal), We argue that these systems are well represented because they are accessible and also amenable to the type of work that is necessary, Nineteen examples come from the central-eastern and north-eastern Pacific, while no well-substantiated benthic cascades have been reported from the NE, CE or SW Atlantic, the Southern Oceans, E Indian Ocean or NW Pacific, The absence of examples from those zones is probably due to lack of study. Sea urchins are very prominent in the subtidal examples, and gastropods, especially limpets, in the intertidal examples; we suggest that this may reflect their predation by fewer specialist predators than is the case with fishes, but also their conspicuousness to investigators. The variation in ecological resolution amongst studies, and in intensity of study amongst systems and regions, indicates that more cascades will likely be identified in due course. Broadening the concept of cascades to include pathogenic interactions would immediately increase the number of examples. The existing evidence is that cascade effects are to be expected when hard-substratum systems are subject to artisanal resource exploitation, but that the particular problems of macroalgal overgrowth on Caribbean reefs and the expansion of coralline barrens in the Mediterranean rocky-sublittoral will not be readily reversed in MPAs, probably because factors other than predation-based cascades have contributed to them in the first place. More cascade effects are likely to be found in the soft-substratum systems that are crucial to so many large-scale fisheries, when opportunities such as those of MPAs and fishing gradients become available for study of such systems, and the search is widened to less conspicuous focal organisms such as polychaetes and crustaceans.</t>
  </si>
  <si>
    <t>Concepts and approaches for marine ecosystem research with reference to the tropics</t>
  </si>
  <si>
    <t>The present article gives an overview on the leading concepts and modelling approaches for marine ecosystems' research including (1) The trophodynamic theory of pelagic ecosystems, (2) Compartment/network models, (3) Mesocosm experiments and (4) Individual based modelling approaches and virtual ecosystems (VE). The main research questions addressed, as well as the potential and limits of each approach, are summarized and discussed and it is shown how the concept of ecosystem has changed over time. Aquatic biomas spectra (derived from the theory of pelagic ecosystems) can give insight into the trophic structure of different systems, and can show how organism sizes are distributed within the system and how different size groups participate in the system's metabolism and production. Compartment/network models allow for a more detailed description of the trophic structure of ecosystems and of the energy/biomass fluxes through the explicit modelling of P/B-and food consumption rates and biomasses for each system compartment. Moreover, system indices for a characterization and comparison with other systems can be obtained such as average trophic efficiency, energy throughput, and degree of connectivity, degree of maturity, and others. Recent dynamic extensions of trophic network models allow for exploring past and future impacts of fishing and environmental disturbances as well as to explore policies such as marine protected areas. Mesocosm experiments address a multitude of questions related to aquatic processes (i.e. primary production, grazing, predation, energy transfer between trophic levels etc.) and the behaviour of organisms (i.e. growth, migration, response to contaminants etc.) under semi-natural conditions. As processes within mesocosms often differ in rate and magnitude from those occurring in nature, mesocosms should be viewed as large in vitro experiments designed to test selected components of the ecosystem and not as an attempt to enclose a multitude of interacting processes. Models that use individual organisms as units can provide insight into the causes of natural variability within populations (growth, phenotype, behaviour) and into the role of intraspecific variation for interspecific processes, succession, and feedback mechanisms. In biological oceanography, interdisciplinary research is increasingly using Virtual Ecosystems to simulate non-linear interactions between the dynamics of fluctuating ocean circulation, the physics of air-sea interaction, turbulence and optics, biogeochemistry, and the physiology and behaviour of plankton, which can be compared with real observations. The different approaches available for the analysis of aquatic ecosystems should be seen as complementary ways for the description and understanding of ecosystems. The modem view of marine ecosystems, as has emerged from ecosystem analysis over the last decades, is that of a composite of loosely coupled subsystems of desynchron dynamics which through their combined action maintain the fundamental structure and function of the whole.</t>
  </si>
  <si>
    <t>Local Community Knowledge and Participation for Animal Diversity Conservation in SSWP IV Sidoarjo, East Java, Indonesia</t>
  </si>
  <si>
    <t>Key to animal biodiversity conservation are the local communities that live in and around these sites as their livelihoods depend on the natural resources these sites provide. SSWP (Sub Satuan Wilayah Pembangunan) IV Sidoarjo covers Krian, Balongbendo, Tarik, Prambon, and Wonoayu subdistrict with the main function as technical agricultural, industrial zones supported by the low density of settlement activity. Development in this region which tend not balanced between technical agricultural and industrial activities, it is necessary to study in depth so that rapid industrial development can still pay attention to the environment because there is a trend change in agricultural land use and settlements for industrial activities. Take a look at the projections of potential future threats and potential huge biodiversity in SSWP IV is necessary to do a program with a strategic approach to community support efforts to efficiently manage potential biodiversity. As well as the development and diversification of food security program in the region is an abundant source of food. The purpose of this study was to determine the biodiversity of animals in SSWP IV Sidoarjo and knowing how the knowledge and participation of local communities on biodiversity of animals in the region. The study was conducted in August- September 2016 through direct field surveys for collecting animal biodiversity primary data. It also conducted a structured interview to determine how much knowledge and participation of local communities towards the conservation of biodiversity of animals in SSWP IV Sidoarjo. The results of field studies obtained 28 Aves species, 48 species of Insect, 14 species of Pisces, 4 species of Reptiles, 6 species of Mammals. It was known that there were a bird species with protected status in accordance with UU No. 5 1990 and least concern status in accordance with IUCN. While the results of the interview obtained 63% of 19 respondents did not know about the definition of biodiversity, however, 62% of respondents knew that the conservation of biodiversity is the protection of biodiversity. Based on the results of the study can be recommended to empowering knowledge and participation of local communities and suggest that a scheme of stakeholderled no- take zones may be an effective strategy conservation for animal biodiversity.</t>
  </si>
  <si>
    <t>Global mismatch between fishing dependency and larval supply from marine reserves</t>
  </si>
  <si>
    <t>Marine reserves are viewed as flagship tools to protect exploited species and to contribute to the effective management of coastal fisheries. Yet, the extent to which marine reserves are globally interconnected and able to effectively seed areas, where fisheries are most critical for food and livelihood security is largely unknown. Using a hydrodynamic model of larval dispersal, we predict that most marine reserves are not interconnected by currents and that their potential benefits to fishing areas are presently limited, since countries with high dependency on coastal fisheries receive very little larval supply from marine reserves. This global mismatch could be reversed, however, by placing new marine reserves in areas sufficiently remote to minimize social and economic costs but sufficiently connected through sea currents to seed the most exploited fisheries and endangered ecosystems.</t>
  </si>
  <si>
    <t>Industrial fishing, no-take zones and endangered penguins</t>
  </si>
  <si>
    <t>Industrial fishing can profoundly alter marine environments, and no-take zones are an important tool to achieve sustainable fishing and re-establish ecosystem integrity. However, the potential benefits for vagile species such as top predators are still questioned. The numbers of endangered African penguins Spheniscus demersus have halved since 2004. They depend on small pelagic fish, also targeted by a purse-seine industry in South Africa. We studied penguin foraging behaviour and breeding output at two colonies supporting 60% of the global population in relation to fishing activity by purse-seine vessels. In 2008, both sites were open to fishing, but in 2009 and 2010 waters within 20 km of the world's largest colony were closed to fishing, while waters around the neighbouring colony, 50 km away, remained open. Birds' foraging effort increased with the size of catches around their colonies and decreased with the implementation of a reserve. Total fishing catches in the bay remained constant, but shifted toward the boundaries of the reserve in 2010. While the no-take zone significantly reduced penguin foraging effort, intensified fishing pressure at the reserve boundaries (fishing the line) in 2010 limited this benefit. The decrease over time of both adult body mass and chick growth rates from both colonies, suggested that the 20 km-closure is too small to reverse penguin population decreases. Therefore, stronger fishery management measures, such as larger no-take zones, buffer zones around reserves, or local reduction of fishing quotas, seem necessary to increase food availability for penguins around their colonies. The collapse of Africa's only breeding penguin species adds urgency to the wider implementation of such measures. (c) 2011 Elsevier Ltd. All rights reserved.</t>
  </si>
  <si>
    <t>Fish, human health and marine ecosystem health: policies in collision</t>
  </si>
  <si>
    <t>Background Health recommendations advocating increased fish consumption need to be placed in the context of the potential collapse of global marine capture fisheries. Methods Literature overview. Results In economically developed countries, official healthy eating advice is to eat more fish, particularly that rich in omega-3 oils. In many less economically developed countries, fish is a key human health asset, contributing &gt;20% of animal protein intake for 2.6 billion people. Marine ecologists predict on current trends that fish stocks are set to collapse in 40 years, and propose increased restrictions on fishing, including no-take zones, in order to restore marine ecosystem health. Production of fishmeal for aquaculture and other non-food uses (22 MT in 2003) appears to be unsustainable. Differences in fish consumption probably contribute to within-country and international health inequalities. Such inequalities are likely to increase if fish stocks continue to decline, while increasing demand for fish will accelerate declines in fish stocks and the health of marine ecosystems. Conclusions Urgent national and international action is necessary to address the tensions arising from increasing human demand for fish and seafood, and rapidly declining marine ecosystem health.</t>
  </si>
  <si>
    <t>Integrating diet and movement data to identify hot spots of predation risk and areas of conservation concern for endangered species</t>
  </si>
  <si>
    <t>Effective management of threatened and endangered species requires an understanding of how species of conservation concern are distributed spatially, as well as the spatial distribution of risks to the population, such as predation or human impacts (fishing, pollution, and loss of habitat). Identifying high-risk areas is particularly important when designing reserves or protected areas. Our novel approach incorporates data on distribution, movement, and diet of a generalist marine predator (harbor seals) to identify and map hot spots of predation risk for an endangered prey species (rockfish). Areas with high concentrations of seals (including some current marine reserves) are also estimated hot spots for rockfish predation. Although marine reserve planning currently targets areas with good habitat and low human disturbance, our modeling suggests that future terrestrial and marine reserve design may be made more effective by incorporating other components of the food web that either directly or indirectly interact with target species.</t>
  </si>
  <si>
    <t>The Humboldt Current System of northern and central Chile</t>
  </si>
  <si>
    <t>The Humboldt Current System (HCS) is one of the most productive marine ecosystems on earth. It extends along the west coast of South America from southern Chile (similar to 42 degrees S) up to Ecuador and the Galapagos Islands near the equator. The general oceanography of the HCS is characterised by a predominant northward flow of surface waters of subantarctic origin and by strong upwelling of cool nutrient-rich subsurface waters of equatorial origin. Along the coast of northern and central Chile, upwelling is localised and its occurrence changes from being mostly continuous (aseasonal) in northern Chile to a more seasonal pattern in southern-central Chile. Several important upwelling centres along the Chilean coast are interspersed with long stretches of coast without or with sporadic and less intense upwelling. Large-scale climatic phenomena (El Nino Southern Oscillation, ENSO) are superimposed onto this regional pattern, which results in a high spatiotemporal heterogeneity, complicating the prediction of ecological processes along the Chilean coast. This limited predictability becomes particularly critical in light of increasing human activities during the past decades, at present mainly in the form of exploitation of renewable resources (fish, invertebrates and macroalgae). This review examines current knowledge of ecological processes in the HCS of northern and central Chile, with a particular focus on oceanographic factors and the influence of human activities, and further suggests conservation strategies for this high-priority large marine ecosystem. Along the Chilean coast, the injection of nutrients into surface waters through upwelling events results in extremely high primary production. This fuels zooplankton and fish production over extensive areas, which also supports higher trophic levels, including large populations of seabirds and marine mammals. Pelagic fisheries, typically concentrated near main upwelling centres (20-22 degrees S, 32-34 degrees S, 36-38 degrees S), take an important share of the fish production, thereby affecting trophic interactions in the HCS. Interestingly, El Nino (EN) events in northern Chile do not appear to cause a dramatic decline in primary or zooplankton production but rather a shift in species composition, which affects trophic efficiency of and interactions among higher-level consumers. The low oxygen concentrations in subsurface waters of the HCS (oxygen-minimum zone, OMZ) influence predator-prey interactions in the plankton by preventing some species from migrating to deeper waters. The OMZ also has a strong effect on the bathymetric distribution of sublittoral soft-bottom communities along the Chilean coast. The few long-term studies available from sublittoral soft-bottom communities in northern and central Chile suggest that temporal dynamics in abundance and community composition are driven by interannual phenomena (EN and the extent and intensity of the OMZ) rather than by intra-annual (seasonal) patterns. Macrobenthic communities within the OMZ are often dominated in biomass by sulphide-oxidising, mat-forming bacteria. Though the contribution of these microbial communities to the total primary production of the system and their function in structuring OMZ communities is still scarcely known, they presumably play a key role, also in sustaining large populations of economically valuable crustaceans. Sublittoral hard bottoms in shallow waters are dominated by macroalgae and suspension-feeder reefs, which concentrate planktonic resources (nutrients and suspended matter) and channel them into benthic food wbs. These communities persist for many years and local extinctions appear to be mainly driven by large-scale events such as EN, which causes direct mortality of benthic organisms due to lack of nutrients/food, high water temperatures, or burial under terrigenous sediments from river runoff. Historic extinctions in combination with local conditions (e.g., vicinity to upwelling centres or substratum availability) produce a heterogeneous distribution pattern of benthic communities, which is also reflected in the diffuse biogeographic limits along the coast of northern-central Chile. Studies of population connectivity suggest that species with highly mobile planktonic dispersal stages maintain relatively continuous populations throughout most of the HCS, while populations of species with limited planktonic dispersal appear to feature high genetic structure over small spatial scales. The population dynamics of most species in the HCS are further influenced by geographic variation in propagule production (apparently caused by local differences in primary production), by temporal variation in recruit supply (caused by upwelling events, frontal systems and eddies), and topographically driven propagule retention (behind headlands, in bay systems and upwelling shadows). Adults as well as larval stages show a wide range of different physiological, ecological and reproductive adaptations. This diversity in life-history strategies in combination with the high variability in environmental conditions (currents, food availability, predation risk, environmental stress) causes strong fluctuations in stocks of both planktonic and benthic resources. At present, it remains difficult to predict many of these fluctuations, which poses particular challenges for the management of exploited resources and the conservation of biodiversity in the HCS. The high spatiotemporal variability in factors affecting ecological processes and the often-unpredictable outcome call for fine-scale monitoring of recruitment and stock dynamics. In order to translate this ecological information into sustainable use of resources, adaptive and co-participative management plans are recommended. Identification of areas with high biodiversity, source and sink regions for propagules and connectivity among local populations together with developing a systematic conservation planning, which incorporates decision support systems, are. important tasks that need to be resolved in order to create an efficient network of Marine Protected Areas along the coast of northern-central Chile. Farther offshore, the continental shelf and the deep-sea trenches off the Chilean coast play an important role in bio-geochemical cycles, which may be highly sensitive to climatic change. Research in this area should be intensified, for which modern research vessels are required. Biodiversity inventories must be accompanied by efforts to foster taxonomic expertise and museum collections (which should integrate morphological and molecular information). Conservation goals set for the next decade can only be achieved with the incorporation of local stakeholders and the establishment of efficient administrative structures. The dynamic system of the HCS in northern-central Chile can only be understood and managed efficiently if a fluent communication between stakeholders, administrators, scientists and politician is guaranteed.</t>
  </si>
  <si>
    <t>Human Health and Ocean Pollution</t>
  </si>
  <si>
    <t>Background: Pollution - unwanted waste released to air, water, and land by human activity - is the largest environmental cause of disease in the world today. It is responsible for an estimated nine million premature deaths per year, enormous economic losses, erosion of human capital, and degradation of ecosystems. Ocean pollution is an important, but insufficiently recognized and inadequately controlled component of global pollution. It poses serious threats to human health and well-being. The nature and magnitude of these impacts are only beginning to be understood. Goals: (1) Broadly examine the known and potential impacts of ocean pollution on human health. (2) Inform policy makers, government leaders, international organizations, civil society, and the global public of these threats. (3) Propose priorities for interventions to control and prevent pollution of the seas and safeguard human health. Methods: Topic-focused reviews that examine the effects of ocean pollution on human health, identify gaps in knowledge, project future trends, and offer evidence-based guidance for effective intervention. Environmental Findings: Pollution of the oceans is widespread, worsening, and in most countries poorly controlled. It is a complex mixture of toxic metals, plastics, manufactured chemicals, petroleum, urban and industrial wastes, pesticides, fertilizers, pharmaceutical chemicals, agricultural runoff, and sewage. More than 80% arises from land-based sources. It reaches the oceans through rivers, runoff, atmospheric deposition and direct discharges. It is often heaviest near the coasts and most highly concentrated along the coasts of low- and middle-income countries. Plastic is a rapidly increasing and highly visible component of ocean pollution, and an estimated 10 million metric tons of plastic waste enter the seas each year. Mercury is the metal pollutant of greatest concern in the oceans; it is released from two main sources - coal combustion and small-scale gold mining. Global spread of industrialized agriculture with increasing use of chemical fertilizer leads to extension of Harmful Algal Blooms (HABs) to previously unaffected regions. Chemical pollutants are ubiquitous and contaminate seas and marine organisms from the high Arctic to the abyssal depths. Ecosystem Findings: Ocean pollution has multiple negative impacts on marine ecosystems, and these impacts are exacerbated by global climate change. Petroleum-based pollutants reduce photosynthesis in marine microorganisms that generate oxygen. Increasing absorption of carbon dioxide into the seas causes ocean acidification, which destroys coral reefs, impairs shellfish development, dissolves calcium-containing microorganisms at the base of the marine food web, and increases the toxicity of some pollutants. Plastic pollution threatens marine mammals, fish, and seabirds and accumulates in large mid-ocean gyres. It breaks down into microplastic and nanoplastic particles containing multiple manufactured chemicals that can enter the tissues of marine organisms, including species consumed by humans. Industrial releases, runoff, and sewage increase frequency and severity of HABs, bacterial pollution, and anti-microbial resistance. Pollution and sea surface warming are triggering poleward migration of dangerous pathogens such as the Vibrio species. Industrial discharges, pharmaceutical wastes, pesticides, and sewage contribute to global declines in fish stocks. Human Health Findings: Methylmercury and PCBs are the ocean pollutants whose human health effects are best understood. Exposures of infants in utero to these pollutants through maternal consumption of contaminated seafood can damage developing brains, reduce IQ and increase children's risks for autism, ADHD and learning disorders. Adult exposures to methylmercury increase risks for cardiovascular disease and dementia. Manufactured chemicals - phthalates, bisphenol A, flame retardants, and perfluorinated chemicals, many of them released into the seas from plastic waste - can disrupt endocrine signaling, reduce male fertility, damage the nervous system, and increase risk of cancer. HABs produce potent toxins that accumulate in fish and shellfish. When ingested, these toxins can cause severe neurological impairment and rapid death. HAB toxins can also become airborne and cause respiratory disease. Pathogenic marine bacteria cause gastrointestinal diseases and deep wound infections. With climate change and increasing pollution, risk is high that Vibrio infections, including cholera, will increase in frequency and extend to new areas. All of the health impacts of ocean pollution fall disproportionately on vulnerable populations in the Global South - environmental injustice on a planetary scale. Conclusions: Ocean pollution is a global problem. It arises from multiple sources and crosses national boundaries. It is the consequence of reckless, shortsighted, and unsustainable exploitation of the earth's resources. It endangers marine ecosystems. It impedes the production of atmospheric oxygen. Its threats to human health are great and growing, but still incompletely understood. Its economic costs are only beginning to be counted. Ocean pollution can be prevented. Like all forms of pollution, ocean pollution can be controlled by deploying data-driven strategies based on law, policy, technology, and enforcement that target priority pollution sources. Many countries have used these tools to control air and water pollution and are now applying them to ocean pollution. Successes achieved to date demonstrate that broader control is feasible. Heavily polluted harbors have been cleaned, estuaries rejuvenated, and coral reefs restored. Prevention of ocean pollution creates many benefits. It boosts economies, increases tourism, helps restore fisheries, and improves human health and well-being. It advances the Sustainable Development Goals (SDG). These benefits will last for centuries. Recommendations: World leaders who recognize the gravity of ocean pollution, acknowledge its growing dangers, engage civil society and the global public, and take bold, evidence-based action to stop pollution at source will be critical to preventing ocean pollution and safeguarding human health. Prevention of pollution from land-based sources is key. Eliminating coal combustion and banning all uses of mercury will reduce mercury pollution. Bans on single-use plastic and better management of plastic waste reduce plastic pollution. Bans on persistent organic pollutants (POPs) have reduced pollution by PCBs and DDT. Control of industrial discharges, treatment of sewage, and reduced applications of fertilizers have mitigated coastal pollution and are reducing frequency of HABs. National, regional and international marine pollution control programs that are adequately funded and backed by strong enforcement have been shown to be effective. Robust monitoring is essential to track progress. Further interventions that hold great promise include wide-scale transition to renewable fuels; transition to a circular economy that creates little waste and focuses on equity rather than on endless growth; embracing the principles of green chemistry; and building scientific capacity in all countries. Designation of Marine Protected Areas (MPAs) will safeguard critical ecosystems, protect vulnerable fish stocks, and enhance human health and well-being. Creation of MPAs is an important manifestation of national and international commitment to protecting the health of the seas.</t>
  </si>
  <si>
    <t>Single-Species Co-management Improves Fish Assemblage Structure and Composition in a Tropical River</t>
  </si>
  <si>
    <t>Co-management is increasingly recognized as an effective model for managing fisheries, but little information exists on whether co-management can produce effects in species other than the target species. Fishery co-management in the tropics, where fish diversity is high and fish catches tend to be multispecies, is prone to produce assemblage-wide effects via alterations in the food web and changes in the overall capture of non-target species. Here, we assessed the effects of co-management for the species Arapaima sp. in relation to the structure and composition of the overall fish assemblage in floodplain lakes of the central Amazon Basin. These floodplain lakes are managed under a system of zoning of fishing activities. We used data from surveys of six floodplain lakes, including two lakes of each of three categories (lakes where fishing is prohibited, limited-access lakes, and open fishing lakes). The surveys were carried out before and after implementation of co-management, through gillnet fishing. The study area was the lower Solimoes River, in the Amazon Basin, Brazil. Statistical models showed significant changes in the composition and structure of the fish assemblages after the implementation of the co-management, regardless of the zoning category. Through regulation of gear use and fishing practices, co-management allowed the colonization of species that had not been present before, which lead to higher richness and consequently increased fish sizes, abundance and biomass. Species of sedentary habits, migrants of short and medium distances, with commercial importance benefited the most from co-management. In the results presented in temporal scale, it was possible to observe a potential spillover effect being provided by the lakes where fishing is prohibited (no-take zones) and those of limited access that benefited those open to fishing. Thus, co-management had positive effects in the structure and composition of fish assemblages in all lakes, regardless of zoning category.</t>
  </si>
  <si>
    <t>Consistent multi-level trophic effects of marine reserve protection across northern New Zealand</t>
  </si>
  <si>
    <t>Through systematic Reef Life Survey censuses of rocky reef fishes, invertebrates and macroalgae at eight marine reserves across northern New Zealand and the Kermadec Islands, we investigated whether a system of no-take marine reserves generates consistent biodiversity outcomes. Ecological responses of reef assemblages to protection from fishing, including potential trophic cascades, were assessed using a control-impact design for the six marine reserves studied with associated reference sites, and also by comparing observations at reserve sites with predictions from random forest models that assume reserve locations are fished. Reserve sites were characterised by higher abundance and biomass of large fishes than fished sites, most notably for snapper Chrysophrys auratus, with forty-fold higher observed biomass inside relative to out. In agreement with conceptual models, significant reserve effects not only reflected direct interactions between fishing and targeted species (higher large fish biomass; higher snapper and lobster abundance), but also second order interactions (lower urchin abundance), third order interactions (higher kelp cover), and fourth order interactions (lower understory algal cover). Unexpectedly, we also found: (i) a consistent trend for higher (similar to 20%) Ecklonia cover across reserves relative to nearby fished sites regardless of lobster and urchin density, (ii) an inconsistent response of crustose coralline algae to urchin density, (iii) low cover of other understory algae in marine reserves with few urchins, and (iv) more variable fish and benthic invertebrate communities at reserve relative to fished locations. Overall, reef food webs showed complex but consistent responses to protection from fishing in well-enforced temperate New Zealand marine reserves. The small proportion of the northeastern New Zealand coastal zone located within marine reserves (similar to 0.2%) encompassed a disproportionately large representation of the full range of fish and benthic invertebrate biodiversity within this region.</t>
  </si>
  <si>
    <t>Artisanal fisheries on Kenya's coral reefs: Decadal trends reveal management needs</t>
  </si>
  <si>
    <t>Kenya's small scale coral reef fisheries are extensively studied yet a practical understanding of the resilience and status of the main target species remains largely elusive to the manager. We combined a range of fishery and fish population descriptors to analyse Kenya's coral reef fish and fisheries over a 20 year period from the 1980s, to determine the sustainability of current fishing levels and provide recommendations for management. Fishers reported over 13 different artisanal fishing gears of which there are data for only the five widely used gears. Average catch rates declined 4-fold from the mid 1980s (13.7 +/- 1.6 kg/fisher/trip) to the 1990s (3.2 +/- 0.1 kg/fisher/trip) and then stabilized. Species richness in catches of these historically multi-species fisheries declined dramatically and by 2007 only 2-3 species appeared in the top bracket (65-75% by number) with Siganus sutor (African whitespotted rabbitfish) and Leptoscarus vaigiensis (marbled parrotfish) consistently being in this bracket in beach seine, gill net and basket trap catches, contributing up to a maximum of 45% and 47% of the catch, respectively. Lethrinus bor-bonicus dominated handline catches (50%). Relatively stable catch rates are reported from the 1990s to the mid 2000s, likely maintained by shifting proportions of species in the catches. Patterns in fish population densities over time show National Parks have helped increase densities of Lethrinidae and Haemulidae and reduced the decline in densities of Scaridae and Acanthuridae, but that National Reserves have had no positive effect. We suggest that the National Parks, which are No Take Zones (NTZs), and the fisheries regulations inside and outside of Reserves are inadequate for maintaining or restoring reef fishery target families under current levels of fishery exploitation. We propose that recruitment overfishing of several species and insufficient areas under full protection, all exacerbated by climate change, are contributing to driving Kenya's artisanal coral reef fisheries to a tipping point. We recommend species-specific management options, changes in and enforcement of gear regulations and many more effective NTZs are needed urgently if these fisheries are to continue to provide livelihoods and food security on the Kenyan coast. (C) 2016 Elsevier B.V. All rights reserved.</t>
  </si>
  <si>
    <t>Effects of fisheries zoning and environmental characteristics on population parameters of the tambaqui (Colossoma macropomum) in managed floodplain lakes in the Central Amazon</t>
  </si>
  <si>
    <t>Fisheries zoning and the influence of biotic and abiotic factors in the spatial distribution of Colossoma macropomum (Cuvier) in the Piagacu-Purus Sustainable Development Reserve, Central Amazon, during 2012-2013 were evaluated. The relative abundance and population parameters of the C.macropomum were compared between conservation (no-take zone) and fishing (open to fishing zone) lakes. The fish were collected by experimental fishing in 2012 and 2013. A total of 296 individuals were captured, most of which were from the conservation lakes (62.8%). Higher proportions of larger adults and individuals were found in the conservation lakes, although no significant difference in the average C.macropomum catch-per-unit-effort was found between the lake categories. Abundance was positively influenced by zooplankton density (r(2)=0.53, P&lt;0.03). Therefore, it is hypothesised that conservation lakes may serve as refugia for juveniles due to the high availability of planktonic food available during the dry season. Although there were environmental differences between the two lake types, the relative success of management models that use no-take zones in freshwater habitats was highlighted. Finally, the importance of zooplankton as a factor in the distribution of C.macropomum among floodplain lakes was emphasised.</t>
  </si>
  <si>
    <t>Stable isotope mixing models elucidate sex and size effects on the diet of a generalist marine predator</t>
  </si>
  <si>
    <t>We applied a 2-step clustering algorithm and Bayesian stable isotope mixing model to examine intraspecific differences in the contribution of prey sources to the diet and foraging habitat of harbor seals Phoca vitulina in the Salish Sea, USA. We analyzed stable isotopes of carbon and nitrogen collected from 32 seals and 248 prey samples representing 18 of 25 of the most common seal prey items identified in seal scat. Stable isotope analyses identified significant harbor seal sex- and size-based differences in diet and foraging habitat use. In comparison to males, female harbor seals had a higher contribution of prey items that were more C-13-enriched. This result may indicate that females derived more of their delta C-13 value from nearshore versus offshore food webs, an explanation supported by movement data on this population. However, large seals of both sexes displayed a greater offshore signal in their diet, indicating that seal mass effects on foraging habitat use were somewhat independent of sex. Our work contributes to understanding trophic linkages between these generalist consumers and their prey. The foraging differences that we detected between male and female harbor seals present complex challenges for fisheries management and for the design of marine reserves. Many marine reserves in the Pacific Northwest are located in close proximity to seal haul-out sites. By lowering the energetic costs of foraging of females, these reserves may ultimately have the unintended effect of increasing individual fitness, population growth rate, and influencing future predator-induced mortality on endangered species.</t>
  </si>
  <si>
    <t>Marine reserve networks conserve biodiversity by stabilizing communities and maintaining food web structure</t>
  </si>
  <si>
    <t>Theory predicts that networks of fully protected marine reserves conserve biodiversity by stabilizing communities and maintaining food web structure in the face of inadequately constrained fishery exploitation. To test these ideas we examine trends in species incidence, community and trophic structure of temperate reef fishes over an eight year period within the Fiordland no-take marine reserve network, at management zones subject to commercial fishing and at those closed to commercial exploitation but open to recreational fishers. We use information from extensive stratified subtidal surveys of the reef fish community and abundance of macroalgae, as well as oceanographic data collected in 2002, 2006 and 2010. Our analyses indicate a regional decline in species richness of exploited reef fish in areas open to fishing between 2002 and 2010. Following implementation of spatial management (2006-2010), richness of 'exploited' species increased within marine reserves, but remained unchanged in areas open to fishing. Further, analysis of differences in community structure in this time period (2006-2010) indicate that both 'exploited' and 'non-target' groups were more stable within marine reserves than were those within fished areas. Consequentially average trophic level of the community remained stable within marine reserves but declined sharply in areas open to fishing, indicating both declines in large omnivorous species and increases in forage fish within exploited regions. These analyses offer an important test of the direct and indirect effects of marine reserve networks on the dynamics of reef fish communities at the landscape scale. We demonstrate the potential for multiple no-take reserves spread over a heterogeneous marine landscape to maintain biodiversity by stabilizing community structure and preserving intact food webs on a regional scale.</t>
  </si>
  <si>
    <t>Market and design solutions to the short-term economic impacts of marine reserves</t>
  </si>
  <si>
    <t>Well-managed fisheries support healthy ocean ecosystems, coastal livelihoods and food security for millions of people. However, many communities lack the resources to implement effective fisheries management. No-take marine reserves are a ubiquitous management intervention that provide conservation benefits and under certain circumstances can provide long-term fishery benefits as a result of larval and adult emigration from reserve boundaries. But, support for marine reserves by fishery participants is often limited due to short-term economic impacts resulting from foregone yields. In this study, we examine the timing and magnitude of economic impacts of marine reserves by utilizing a novel metric that discounts future economic benefits of enhanced productivity resulting from reserve protection. We ask under what circumstances long-term benefits outweigh short-term impacts of marine reserve implementation. We simulate fisheries for six species commonly caught in coastal environments and show that while conservation benefits accrue rapidly, more than a decade is often required to provide net fisheries benefits, even under circumstances favourable for reserves. We explore a suite of strategies for mitigating these short-term economic losses, including flexible reserve designs, loans and enhanced ex-vessel revenues. Results indicate that market-based incentives show promise to offset short-term economic losses. Our findings highlight the importance of understanding and communicating likely outcomes from marine reserve implementation and the need to engage supply chain actors to incentivize marine conservation that minimizes impacts to fishermen.</t>
  </si>
  <si>
    <t>From marine deserts to algal beds: Treptacantha elegans revegetation to reverse stable degraded ecosystems inside and outside a No-Take marine reserve</t>
  </si>
  <si>
    <t>Canopy-forming algae play a key role in temperate coastal ecosystems sustaining complex habitats that provide food and refuge for rich associated biotic communities. These macroalgae are in decline in many coastal areas, where overgrazing by herbivores can lead to the loss of these highly structured and diverse habitats toward less complex sea urchin barren grounds. Once established, low productive barren grounds are considered stable states maintained by several positive feedback mechanisms that prevent the recovery of marine forests. To revert this global decline, restoration efforts and measures are being encouraged by EU regulations and local actions. Here, we tested the success of active revegetation techniques as a tool to promote functional and productive Treptacantha elegans forests in sea urchin barren grounds under different restoration strategies (active, and combined active with passive strategies). Active revegetation was performed in 6 barren grounds, 3 located inside a Mediterranean No-Take marine reserve (active and passive strategy) and 3 outside (active strategy alone), following a three-step protocol: (1) sea urchin population eradication, (2) seeding with Treptacantha elegans, and (3) enhancement of T. elegans recruitment. Revegetation success was assessed 1 year later in the six barren grounds, but was only achieved after combining active with passive restoration strategies. Our results encourage revegetation of barren grounds to shift from less productive habitats to complex T. elegans forests, highlight the potential of the combined passive and active restoration strategies, as well as the important role of marine reserves not only in conservation but also in ecological restoration.</t>
  </si>
  <si>
    <t>A novel experimental approach to investigate the potential for behavioural change in sharks in the context of depredation</t>
  </si>
  <si>
    <t>Baited video systems have been widely used to assess the relative abundance and diversity of sharks in locations around the world, however they provide limited information on behaviour. We developed and pilot tested a novel experimental approach to investigate whether repeated deployments of baited video systems in the same location could generate quantitative data on shark behavioural patterns, in the context of shark depredation (where sharks consume hooked fish). Specifically, we sought to WA whether repeated exposure to boats and food in the same location would lead to a change in the arrival time and first feeding time of sharks, over a short timescale. We used the Ningaloo Marine Park (NMP) in Western Australia, a location where higher shark depredation rates have been identified in consistently fished areas, as a case study. A modified Baited Remote Underwater Video (BRUV) system was repeatedly deployed at two fished sites and two sites within a no-take marine reserve in the NMP, over six consecutive days, to mimic repeated recreational fishing and the availability of hooked fish for sharks to depredate. This approach was designed to investigate and disentangle the potential role of changes in behaviour versus variation in shark abundance, as a mechanism for how and why shark depredation can occur. Here, we report preliminary results from this methodological approach, where time of arrival and time of first feeding declined markedly in the fished site over 6 days of BRUV deployments, compared to the control site in the no-take marine reserve. A greater number of individuals from four carcharhinid species were observed at the fished site, compared to only three individuals from two species in the no-take marine reserve. The preliminary results from pilot testing of this novel experimental approach suggest that, with further modifications to identify individual sharks, and a greater spatial and temporal replication of sampling, it may be possible to identify behavioural changes occurring in sharks in the context of shark depredation. Understanding this mechanism can bring important benefits for fishers and managers, as it can lead to modifications in fishing methods designed at reducing the occurrence of behavioural changes in sharks, and thus mitigating shark depredation.</t>
  </si>
  <si>
    <t>Shifts in attack behavior of an important kelp forest predator within marine reserves</t>
  </si>
  <si>
    <t>Marine reserves have become increasingly valuable tools with which to manage ecosystems. These reserves consistently restore populations of top predators, often reducing availability of their favored prey. We hypothesized that such prey reduction in reserves causes protected predators to alter their attack behavior to include less palatable prey, potentially amplifying top-down effects on community structure. To test this hypothesis, we presented the relatively unpalatable sea hare Aplysia californica to freely foraging spiny lobsters Panulirus interruptus in 4 marine no-take reserves, each paired with an adjacent fished area. We found that lobsters only attacked sea hares inside reserves, where lobster density was significantly greater than that of the adjacent fished areas. Attacks on otherwise unpalatable prey exclusively in no-take reserves was likely caused by increased hunger, since in the laboratory only food-deprived lobsters attacked sea hares. These findings are the first to suggest that management involving no-take reserves may have unintended consequences on community structure that result from behavioral changes in key predators in the face of increased competition for food. We suspect that these effects may become more widely detected as reserves across the globe grow older and are researched further.</t>
  </si>
  <si>
    <t>Long-term changes in population density of Fissurella picta and Fissurella limbata (Gastropoda) in the marine reserve of Mehuin, Chile</t>
  </si>
  <si>
    <t>At the Marine Reserve in Mehuin, changes in density and distribution of key-hole limpets were detected during the first five years as consequence of human gatherers exclusion. However, later demographic changes could be explained by within-community ecological processes, not detected in presence of human gatherers. Competition for food, predation and recruitment, were explanatory hypothesis for such changes, and they were tested at the study site for two species: Fissurella picta and Fissurella limbata. At present, F. limbata does not occur at areas protected of the north winds, and F. picta shows a decreasing density in exposed areas. The competition hypothesis was tested at the exposed area through enclosure experiments. Predation over adult individuals was examined by means of a diet analysis for five predator species, from our data base of the Marine Reserve and other studies in that area and from other localities of the Chilean coast. Recruitment failure was studied on a long-term basis, using data on size structure accumulated in our data base. No inter or intraspecific competition was detected between the two species in the enclosure experiment, since neither species affected survivorship or biomass of the other. No evidence of an alternative to man predator of adults was found, but only a very low predation exerted by Larus dominicanus, Sicyases sanguineus. Stichaster striatus and Rattus rattus. A recruitment failure was detected for F. picta at the exposed area, and we detected the entry of individuals smaller than 30 mm during the last three years in the protected area. F. limbata recruited mainly in the exposed area. These results suggest us to evaluate the availability of suitable habitats that provide a refuge to predation and food requirements that warrant the survival of settlers.</t>
  </si>
  <si>
    <t>Concentrations and stable isotopes of mercury in sharks of the Galapagos Marine Reserve: Human health concerns and feeding patterns</t>
  </si>
  <si>
    <t>The human ingestion of mercury (Hg) from sea food is of big concern worldwide due to adverse health effects, and more specifically if shark consumption constitutes a regular part of the human diet. In this study, the total mercury (THg) concentration in muscle tissue were determined in six sympatric shark species found in a fishing vessel seized in the Galapagos Marine Reserve in 2017. The THg concentrations in shark muscle samples (n = 73) varied from 0.73 mg kg-1 in bigeye thresher sharks (Alopias superciliosus) to 8.29 mg kg-1 in silky sharks (Carcharhinus falciformis). A typical pattern of Hg bioaccumulation was observed for all shark species, with significant correlation between THg concentration and shark size for bigeye thresher sharks, pelagic thresher sharks (Alopias pelagicus) and silky sharks. Regarding human health concerns, the THg mean concentration exceeded the maximum weekly intake fish serving in all the studied species. Mass-Dependent Fractionation (MDF, ?202Hg values) and Mass-Independent Fractionation (MIF, ?199Hg values) of Hg in whitetip sharks (Carcharhinus longimanus) and silky sharks, ranged from 0.70%o to 1.08%o, and from 1.97%o to 2.89%o, respectively. These high values suggest that both species are feeding in the epipelagic zone (i.e. upper 200 m of the water column). While, blue sharks (Prionace glauca), scalloped hammerhead sharks (Shyrna lewini) and thresher sharks were characterized by lower ?199Hg and ?202Hg values, indicating that these species may focus their foraging behavior on prey of mesopelagic zone (i.e. between 200 and 1000 m depth). In conclusion, the determination of THg concentration provides straight-forward evidence of the human health risks associated with shark consumption, while mercury isotopic compositions constitute a powerful tool to trace the foraging strategies of these marine predators. Capsule: A double approach combining Hg concentrations with stable isotopes ratios allowed to assess ontogeny in common shark species in the area of the Galapagos Marine Reserve and the human health risks concern associated to their consumption.</t>
  </si>
  <si>
    <t>Fiordland: the ecological basis for ecosystem management</t>
  </si>
  <si>
    <t>Marine ecosystems are structured by physical and biological influences on: production and transport of organic matter; population dynamics; and food web architecture. Here, we review how scientific insights in the Fiordland marine area have supported ecosystem management. Fiordland is a case study for four ecological paradigms: 1. physical forcing of productivity; 2. subsidies of organic matter; 3. reproductive source-sink dynamics; and 4. stability of food web architecture. Understanding of these processes underpinned development of a network of marine reserves comprising the first regional experiment in marine ecosystem management for New Zealand. Monitoring the marine reserves demonstrated increasing abundance of rock lobsters (Jasus edwardsii) and blue cod (Parapercis colias). Further, analyses of reef fish communities indicated reserves supported abundant high trophic level omnivores, leading to stable communities and intact food webs. These results demonstrated success in two of the objectives of ecosystem management-enhanced production of exploited species and preservation of biodiversity.</t>
  </si>
  <si>
    <t>Trophic preferences of three pelagic fish inhabiting the Galapagos Marine Reserve: ecological inferences using multiple analyses</t>
  </si>
  <si>
    <t>There is a great need to understand how resource interactions alter the functioning of ecosystems, where the selective elimination of pelagic fishes can lead to changes in food web structure. This work analyzes the trophic niches of three species of commercial importance in the Galapagos Marine Reserve, yellowfin tuna, Thunnus albacares (TA), skipjack tuna, Katsuwonus pelamis (KP), and wahoo, Acanthocybium solandri (AS), via multiple analyses. According to the prey-specific index of relative importance, the most important prey for TA was Dosidicus gigas, while for AS it was unidentified pelagic fish. Interspecific differences were found between the isotopic signatures of AS and those of TA and KP. The isotope mixing model provides evidence for some predominance of D. gigas in the diets of TA and KP, while the fishes Selar crumenophthalmus and Paranthias colonus contribute to the diet of AS. The stable isotope Bayesian ellipses show a high overlap between TA and KP, suggesting a similar use of resources and feeding areas, while the ellipse of AS does not overlap with that of the other species. Both AS and TA were present around the islands more commonly during the day, with a peak in detections in the morning for AS and a greater presence of TA throughout the afternoon; there were only a few detections of KP in the days immediately after tagging. In summary, the results of this study suggest a pelagic foraging strategy with differential consumption of prey between AS and the other species.</t>
  </si>
  <si>
    <t>Spatial conservation of large mobile elasmobranchs requires an understanding of spatio-temporal seascape utilization</t>
  </si>
  <si>
    <t>The positioning of habitats interacts with variability in abiotic factors (e.g. seasonal changes in temperature and extreme weather events) to change how animals use a land or seascape. Marine reserves can regulate how human activities alter fish communities and increase the abundance of targeted species, but the combined influence of reserves and seascape context on species habitat use remains uncertain in many ecosystems. Further, marine reserve effectiveness might be low for mobile species if the size of the reserve is less than a species usual range, reducing the overall time a individual may be protected. In this study, we tracked 19 giant shovelnose rays (Glaucostegus typus), an IUCN listed vulnerable species within the Moreton Bay Marine Park in eastern Australia. We used an array of 28 acoustic receivers within a complex mosaic of seagrass patches, bare sand, mangrove forests and deep-water channels and used regression tree analyses to determine which spatial, temporal and protection factors contributed most to G. typus habitat use. Overall, 50% of the total detections in the study occurred inside marine reserves containing large seagrass beds (&gt;7.09 m(2)) and in close proximity to mangroves (&lt;7.47 km). During winter (&lt;20.2 degrees C), G. typus centre of activity increased significantly (p &lt; 0.001), and greater than 50% of the detections occurred in reserves in winter. Conversely, during the rest of the year (water temperature &gt; 20.2 degrees C), the habitat use of individuals is contained in smaller centres of activity compared with winter, however, protection effects varied. Our results show that seascape context and marine reserves combine to provide the optimal areas for G. typus habitat selection. Limited food resources likely caused larger centres of activity during winter. Identifying priority habitats for vulnerable species is critical for ongoing protection and maintaining effective conservation initiatives. We have shown here that incorporating spatial features into the design of marine reserves can improve conservation outcomes for mobile benthic predators such as G. typus and other species that use such seascapes.</t>
  </si>
  <si>
    <t>Recovery of Durvillaea antarctica (Durvilleales) inside and outside Las Cruces marine reserve, Chile</t>
  </si>
  <si>
    <t>We present the results for over two decades of monitoring on intertidal food-gatherers and the population of the low rocky shore dweller kelp Durvillaea antarctica, a short-distance disperser, inside and outside the no-take marine reserve, Estacion Costera de Investigaciones Marinas (ECIM), at Las Cruces, central Chile. It was hypothesized that protection of an initially extremely depleted population would recover by recolonizing first the no-take area and then adjacent non-protected (exploited) areas. We found that recovery of D. antarctica occurred slowly inside ECIM, with increase in density and biomass, of up to three orders of magnitude as compared to an adjacent non-protected area, which showed similar to 2-yr delay. These results suggest that the kelp population inside ECIM was likely regulated via intraspecific competition, which did not occur outside. Results showed no evidence for juvenile vs. adult density dependence other than a weak relationship for the central area of ECIM. These findings also suggest that the population recovery and cross-boundary seeding subsides affected the population dynamics. Understanding these dynamics may enhance management and conservation policies. Our work highlights the critical value of baseline and long-term comparative studies in marine no-take protected and non-protected areas for understanding how population processes respond to human and conservation practices.</t>
  </si>
  <si>
    <t>Prey base shifts in red rock lobster Jasus edwardsii in response to habitat conversion in Fiordland marine reserves: implications for effective spatial management</t>
  </si>
  <si>
    <t>Persistence of subpopulations dispersed among spatial management units, such as marine reserves, relies heavily upon the quality of local habitat, as well as size and connectivity of habitat patches. We examined the relative abundance of the red rock lobster Jasus edwardsii and its primary bivalve food resources within 3 marine reserves in the Doubtful-Bradshaw Sound complex in Fiordland, New Zealand. We used stable isotope analysis (delta C-13, delta N-15 and delta S-34) to resolve differences in the carbon sources to food webs supporting J. edwardsii inhabiting these regions, Furthermore, we examined patterns in the relative concentration and delta C-13 signature of specific fatty acid biomarkers as an independent test of the carbon Sources to each population. We found distinctive patterns in the relative abundance of red rock lobsters, with significantly more animals in the marine reserves at Te Awaatu Channel and Kutu Parera than in the surrounding open fishing areas and within the reserve at Taipari Roa. Taipari Roa Reserve is distinctive in that bivalve abundance is extremely low due to freshwater input from the Manapouri hydroelectric power plant. Analysis of delta C-13, delta N-15 and delta S-34 of red rock lobster muscle tissue as well as delta C-13 of 16: 1 omega 7 and 18: 1 omega 7 indicated that, in those areas where heterotrophic bivalves are rare, red rock lobsters rely more on recycled carbon made available by chemoautotrophs. These findings suggest that efficacy of the new marine reserves is influenced by habitat quality in terms of the availability and abundance of food resources for red rock lobsters. We highlight the importance of considering habitat quality for effective implementation of marine reserves.</t>
  </si>
  <si>
    <t>Survival and behaviour of juvenile red rock lobster, Jasus edwardsii, on rocky reefs with varying predation pressure and habitat complexity</t>
  </si>
  <si>
    <t>The role of large predatory fish in coastal communities is generally unknown because of overfishing. In order to understand the direct and indirect impacts of these increased population sizes on coastal food chains, the effect of areas with more fish predators on the survival and behaviour of potential prey was assessed. Juvenile lobsters, Jasus edwardsii (10-20 mm carapace length), were tethered on rocky reefs inside and outside marine reserves in northeastern New Zealand to assess survival under differing predator densities. Since rocky reef habitats in northeastern New Zealand include zones of kelp forest and barren reef, a two-way factorial design was used to determine the effects of predators, habitat, and the interaction of these two factors on juvenile lobster survival. Overall, the results indicated that neither varying large fish density nor varying kelp density had direct impacts on the survival rate of juvenile lobsters. Laboratory manipulations demonstrated behavioural changes by juvenile lobsters such that when a large predatory fish was present, juvenile lobsters spent significantly less time moving, even when separated from the predator by a porous barrier. Thus areas with more fish predators may increase juvenile lobster survival but potentially at the cost of reduced feeding opportunities.</t>
  </si>
  <si>
    <t>Solutions for Recovering and Sustaining the Bounty of the Ocean Combining Fishery Reforms, Rights-Based Fisheries Management, and Marine Reserves</t>
  </si>
  <si>
    <t>Food security, economic opportunities, and other benefits provided by a healthy ocean are in jeopardy because of years of overexploitation of many fisheries, and the challenges will intensify in many locales as climate and the environment continue to change. The good news is that solutions are gaining traction. Mandates to end overfishing that use scientifically determined catch limits and rights-based approaches to fishery management have produced impressive results in ending overfishing and recovering depleted stocks. Similarly, spatial protections, such as fully protected marine reserves, are increasing the diversity, size, and abundance of species within reserves; some of that bounty reaches fished areas outside of them. We review the effects of combining catch limits, rights-based fisheries approaches, and establishment of marine reserves and discuss additional advantages of these combined solutions in securing sustainable and profitable fisheries, community goals, and healthy ecosystems. This paper highlights the contribution of emerging science-based solutions and the steps needed to replicate and scale these successes. Triple-wins for the environment, the economy, and society can be achieved through integrated fisheries management and protection as conscious steps toward reversing the current degradation of our ocean's living resources.</t>
  </si>
  <si>
    <t>Ecosystem effects of fishing in kelp forest communities</t>
  </si>
  <si>
    <t>Kelp forests, highly diverse cold water communities organized around the primary productivity and physical structure provided by members of the Laminariales, support a variety of fisheries, and the kelp itself is harvested for alginates. Worldwide, these communities generally share susceptibility to destructive overgrazing by sea urchins. The impact of sea-urchin grazing is governed by the ratio between food availability and grazing pressure, thus factors affecting the abundance of both urchins and kelps are central to ecosystem integrity. Some kelp ecosystems share a second generality, the association of exploitation of various urchin predators with destructive levels of urchin grazing, leading to cascading implications for other species dependent on the productivity and habitat provided by the kelps. Competition between abalones and sea urchins also affects some kelp communities. These ecosystem-structuring processes are complicated by a variety of bottom-up and top-down factors, including variability in ocean climate affecting kelp productivity and recruitment of key species, and echinoid disease, potential ecosystem effects of fisheries for predators, abalones, sea urchins, and kelps are reviewed biogeographically. Given the hundreds to thousands of years that many nearshore marine ecosystems have been exploited, no-take marine reserves may be the only way to determine the true ecosystem effects of fishing. (C) 2000 International Council for the Exploration of the Sea.</t>
  </si>
  <si>
    <t>Marine reserves, fisheries ban, and 20 years of positive change in a coral reef ecosystem</t>
  </si>
  <si>
    <t>By 2004, Belize was exhibiting classic fishing down of the food web. Groupers (Serranidae) and snappers (Lutjanidae) were scarce and fisheries turned to parrotfishes (Scarinae), leading to a 41% decline in their biomass. Several policies were enacted in 2009-2010, including a moratorium on fishing parrotfish and a new marine park with no-take areas. Using a 20-year time series on reef fish and benthos, we evaluated the impact of these policies approximately 10 years after their implementation. Establishment of the Southwater Caye Marine Reserve led to a recovery of snapper at 2 out of 3 sites, but there was no evidence of recovery outside the reserve. Snapper populations in an older reserve continued to increase, implying that at least 9 years is required for their recovery. Despite concerns over the feasibility of banning parrotfish harvest once it has become a dominant fin fishery, parrotfishes returned and exceeded biomass levels prior to the fishery. The majority of these changes involved an increase in parrotfish density; species composition and adult body size generally exhibited little change. Recovery occurred equally well in reserves and areas open to other forms of fishing, implying strong compliance. Temporal trends in parrotfish grazing intensity were strongly negatively associated with the cover of macroalgae, which by 2018 had fallen to the lowest levels observed since measurements began in 1998. Coral populations remained resilient and continued to exhibit periods of net recovery after disturbance. We found that a moratorium on parrotfish harvesting is feasible and appears to help constrain macroalgae, which can otherwise impede coral resilience.</t>
  </si>
  <si>
    <t>Trophic mass balanced models and dynamic simulations of benthic communities from La Rinconada Marine Reserve off northern Chile: network properties and multispecies harvest scenario assessments</t>
  </si>
  <si>
    <t>1. Mass balanced trophic models and dynamic simulations of two benthic ecological systems from La Rinconada Marine Reserve (Antofagasta Bay, SE Pacific) were constructed. 2. The scallop Argopecten purpuratus is the most important benthic resource in La Rinconada Marine Reserve, followed by the carnivorous snail Thais chocolata, and the filter-feeder bivalves Tagelus dombeii and Transennella pannosa. 3. Information on biomass, P/B ratios, catches, food spectrum, consumption, and dynamics of commercial and non-commercial species was obtained and examined using Ecopath with an Ecosim software package. 4. The bivalves A. purpuratus and T. dombeii represented the most abundant compartments in the studied subsystems. Of the carnivores, the snail T. chocolata was dominant, followed by the crabs Cancer spp. and the functional group of large epifauna. 5. The two subsystems presented similar values of system throughput. The mean trophic level of their fisheries also reached similar magnitudes (2.0), showing that the harvests in each system concentrated on secondary producers. Likewise, both subsystems presented similar A/C ratios (29.9 and 30.3), suggesting that they were immature. 6. The results obtained using mixed trophic impact (MTI) and Ecosim (increasing the fishing mortality F-i by four times) showed that only four species propagated the highest direct and indirect effects. Coincidentally, these species are the most economically important and the changes produced by the scallop A. purpuratus are noteworthy. 7. With regard to the system recovery time (SRT) estimates, only three species or functional groups presented the highest magnitudes, from highest to lowest: the sea star Luidia magallanica, the scallop A. purpuratus, and the crabs Cancer spp. 8. The topological keystone indexes of Jordan and Libralato had divergent results. According to Jordan's index, the keystone species were L. magallanica, Cancer spp., and detritus; whereas Libralato's index showed phytoplankton to be the keystone species. 9. Based on the results obtained, it is concluded that trophic mass balanced models and simulated management scenarios have considerable value for planning interventions and manipulations or for planning more sustainable management strategies in La Rinconada Marine Reserve. Copyright (C) 2009 John Wiley &amp; Sons, Ltd.</t>
  </si>
  <si>
    <t>RESOURCES AND DISPERSAL AS FACTORS LIMITING A POPULATION OF THE TUSSOCK MOTH (ORGYIA-VETUSTA), A FLIGHTLESS DEFOLIATOR</t>
  </si>
  <si>
    <t>The western tussock moth (Orgyia vetusta) is very abundant on one stand of bush lupine (Lupinus ar-boreus) at the Bodega Marine Reserve (Sonoma Co., Calif., USA), but is sparse or absent on nearby stands. To determine what controls its abundance, both within the outbreak area and more globally, I performed experimental manipulations of resource availability and dispersal. To measure resource limitation, I inoculated 30 caged and 30 uncaged bushes with a realistic range of numbers of tussock moth eggs. On caged bushes, starvation led to density-dependent reductions in survival, pupal weight and fecundity. Larvae on uncaged bushes experienced density-independent ant predation on early instars and density-dependent emigration by late instars. From the results of this experiment, I predicted the density of a resource-limited tussock moth population. The predictions agreed fairly well with data from the outbreak area in 1992. To measure dispersal by the moth, which has flightless adult females, I released 30,000 tussock moth eggs at a central point in each of two uninfested lupine stands, and censused larvae weekly in a circle of radius 16 m until pupation. Median displacement over one entire generation was only 2 m, or about 2 bush radii. Rearing experiments indicated that bushes outside the outbreak area are fully nutritionally suitable for the moth. I conclude that two major factors limiting the population are resources (within the outbreak area) and inefficient dispersal (more globally).</t>
  </si>
  <si>
    <t>Leigh Marine Laboratory contributions to marine conservation</t>
  </si>
  <si>
    <t>The Leigh Marine Laboratory (LML) has taken full advantage of its location on the shores of one of the world's first no-take marine reserves. The foresight of the founders of the laboratory has enabled the pursuit of ecological studies that have been amongst the first to demonstrate the effectiveness of reserves as a tool for conservation and restoration. The insights flowing from this work at Leigh are important, not only for targeted marine species, but also at the ecosystem level, and have proven to be highly relevant to broader resource management issues. Novel methodologies have been employed in the pursuit of these aims, helping to popularise their wider use. More recent work has focused on understanding the processes underlying the variability in response to marine conservation in marine reserves across the spectrum of coastal marine habitats in New Zealand. The LML has probably exceeded the expectations of its founders, who hoped the laboratory might generate information of interest in the fields of resource management, food web dynamics and natural fluctuations distinct from man-induced changes', and its contribution in the field of marine conservation has been significant both within New Zealand and internationally. This has been a 50-year journey that has gone from a focus on local effects of conservation to the broader context, from direct effects of protection to indirect effects, and from small-scale spatial conservation management to ecosystem-based management.</t>
  </si>
  <si>
    <t>Biodiversity, ecology, fisheries, and use and trade of Tetraodontiformes fishes reveal their socio-ecological significance along the tropical Brazilian continental shelf</t>
  </si>
  <si>
    <t>Tetraodontiformes fishes play a critical role in benthic and demersal communities and are facing threats due to anthropogenic impacts and climate change. However, they are poorly studied worldwide. To improve knowledge on the socio-ecological significance and conservation of Tetraodontiformes a review of literature addressing the diversity, ecology, use and trade, conservation, and main threats of Tetraodontiformes combined with a comprehensive in situ dataset from two broad-range multidisciplinary oceanographic surveys performed along the Tropical Brazilian Continental Shelf was undertaken. Twenty-nine species were identified, being primarily found on coral reefs and algal ecosystems. At these habitats, tetraodontids present highly diversified trophic categories and might play an important role by balancing the marine food web Coral reef ecosystems, especially those near to the shelf break, seem to be the most important areas of Tetraodontiformes fishes, concentrating the highest values of species richness, relative abundance and the uncommon and Near Threatened species. Ninety per cent of species are commonly caught as bycatch, being also used in the ornamental trade (69%) and as food (52%), serving as an important source of income for artisanal local fisheries. Tetraodontiformes are threatened by unregulated fisheries, overexploitation, bycatch, and habitat loss due to coral reef degradation and the potential effects of climate change. These factors are more broadly impacting global biodiversity, food security, and other related ecosystem functions upon which humans and many other organisms rely. We recommend the following steps that could improve the conservation of Tetraodontiformes along the tropical Brazilian Continental shelf and elsewhere: (i) data collection of the commercial, incidental, ornamental and recreational catches; (ii) improvement of the current legislation directed at the marine ornamental harvesting; (iii) increase efforts focused on the education and conservation awareness in coastal tourism and communities; and, most important, (iv) creation of marine reserves networks in priority areas of conservation, protecting either the species and key habitats for its survival.</t>
  </si>
  <si>
    <t>Effects of Spearfishing on Reef Fish Populations in a Multi-Use Conservation Area</t>
  </si>
  <si>
    <t>Although spearfishing is a popular method of capturing fish, its ecological effects on fish populations are poorly understood, which makes it difficult to assess the legitimacy and desirability of spearfishing in multi-use marine reserves. Recent management changes within the Great Barrier Reef Marine Park (GBRMP) fortuitously created a unique scenario by which to quantify the effects of spearfishing on fish populations. As such, we employed underwater visual surveys and a before-after-control-impact experimental design to investigate the effects of spearfishing on the density and size structure of target and non-target fishes in a multi-use conservation park zone (CPZ) within the GBRMP. Three years after spearfishing was first allowed in the CPZ, there was a 54% reduction in density and a 27% reduction in mean size of coral trout (Plectropomus spp.), the primary target species. These changes were attributed to spearfishing because benthic habitat characteristics and the density of non-target fishes were stable through time, and the density and mean size of coral trout in a nearby control zone (where spearfishing was prohibited) remained unchanged. We conclude that spearfishing, like other forms of fishing, can have rapid and substantial negative effects on target fish populations. Careful management of spearfishing is therefore needed to ensure that conservation obligations are achieved and that fishery resources are harvested sustainably. This is particularly important both for the GBRMP, due to its extraordinarily high conservation value and world heritage status, and for tropical island nations where people depend on spearfishing for food and income. To minimize the effects of spearfishing on target species and to enhance protection of functionally important fishes (herbivores), we recommend that fishery managers adjust output controls such as size-and catch-limits, rather than prohibit spearfishing altogether. This will preserve the cultural and social importance of spearfishing in coastal communities where it is practised.</t>
  </si>
  <si>
    <t>Virus-like particles associated with dieback symptoms in the brown alga Ecklonia radiata</t>
  </si>
  <si>
    <t>Since 1991 epidemic dieback of the kelp Ecklonia radiata has been observed at the Leigh Marine Reserve and other sites in northern New Zealand. As the dominant phaeophycean E. radiata is a very important component of the eastern coastal ecosystem, providing both food and refuge for many species. Examination of the E. radiata sap extracts by electron microscopy detected the presence of both straight (ca 280 nm) and flexuous (ca 700 to 900 nm) virus-like filamentous particles. Extracts from several dieback-affected plants also reacted positively with potyvirus group monoclonal antibody.</t>
  </si>
  <si>
    <t>Harbor seal diet in northern Puget Sound: implications for the recovery of depressed fish stocks</t>
  </si>
  <si>
    <t>Recovery of severely declining resource stocks often leads to enforced quotas or reduced human access to those resources. Predators, however, do not recognize such restrictions and may be attracted to areas of increased prey abundances where human extraction is being limited. Such targeting by predators may reduce or retard the potential recovery of depressed stocks. In the San Juan Islands, northern Puget Sound, USA, marine reserves were implemented to recover depressed fish populations. We examine the role of harbor seals Phoca vitulina in the San Juan Islands food web. We describe the temporal and spatial variability in their diet, emphasizing species for which reserves were established (rockfish Sebastes spp.) and other important de pressed stocks, including salmon Oncorhynchus spp. and Pacific herring Clupea pallasii. During winter and spring, seals primarily consumed Pacific herring, Pacific sand lance Ammodytes hexapterus, northern anchovy Engraulis mordax, and walleye pollock Theragra chalcogramma. During summer/fall, adult salmonids composed &gt;50% of the diet and were particularly important in odd-numbered calendar years, when pink salmon O. gorbuscha spawn. Rockfish were not a primary prey species at any time of the year, suggesting that the abundance of alternative prey species may reduce predation pressure and provide a critical buffer to rockfish predation. The importance of considering increased visitation by marine predators to areas where potential prey are enhanced through restrictions on human extractions should be considered when modeling the efficacy of quotas and reduced access areas, such as marine reserves.</t>
  </si>
  <si>
    <t>Towards sustainability in world fisheries</t>
  </si>
  <si>
    <t>Fisheries have rarely been 'sustainable'. Rather, fishing has induced serial depletions, long masked by improved technology, geographic expansion and exploitation of previously spurned species lower in the food web. With global catches declining since the late 1980s, continuation of present trends will lead to supply shortfall, for which aquaculture cannot be expected to compensate, and may well exacerbate. Reducing fishing capacity to appropriate levels will require strong reductions of subsidies. Zoning the oceans into unfished marine reserves and areas with limited levels of fishing effort would allow sustainable fisheries, based on resources embedded in functional, diverse ecosystems.</t>
  </si>
  <si>
    <t>CONTEXT-DEPENDENT EFFECTS OF FISHING: VARIATION IN TROPHIC CASCADES ACROSS ENVIRONMENTAL GRADIENTS</t>
  </si>
  <si>
    <t>Marine reserves provide a large-scale experimental framework to investigate the effects of fishing on food web dynamics and how they vary with environmental context. Because marine reserves promote the recovery of previously. shed predators, spatial comparisons between reserve and. shed sites are often made to infer such effects; however, alternative explanations for differences between reserve and. shed sites are seldom tested (e. g., environmental variation among sites). We investigated the context dependency of the predator-urchin-kelp trophic cascade reported in northeastern New Zealand by comparing the abundance of herbivorous sea urchins (Evechinus chloroticus), the extent of urchin barrens habitat, and macroalgal biomass between reserve and. shed sites within six locations that span an environmental gradient in wave exposure, sedimentation, and water clarity. At depths where differences in urchin abundance or macroalgal biomass were found between reserve and. shed sites we used a model selection approach to identify which variables (fishing or environmental factors) best explained the variation among sites. Differences between reserve and. shed sites were not ubiquitous across the locations examined and were highly depth specific. At sheltered locations, urchins were rare and barrens absent at both reserve and. shed sites. At moderately exposed coastal locations, actively grazing urchins were most abundant at 4-6 m depth, and significant differences in macroalgal biomass between reserve and. shed sites were observed. In contrast, at offshore island locations, urchins extended into deeper water, and differences between reserve and. shed sites were found at 4-9 m depth. These differences could only be attributed to trophic cascades associated with protection from fishing in two of the six locations examined. In other cases, variation between reserve and. shed sites was equally well explained by differences in sediment or wave exposure among sites. These results suggest that trophic cascades are not ubiquitous to northeastern New Zealand's subtidal reefs and the importance of sea urchins, and indirectly predators, in controlling macroalgal biomass will vary at local and regional scales in relation to abiotic factors. A better mechanistic understanding of how environmental variation affects the strength of species interactions across multiple spatial scales is needed to predict the ecosystem-level effects of fishing.</t>
  </si>
  <si>
    <t>THE MUSSEL CACHING BEHAVIOR OF HOODED CROWS CORVUS-CORONE-CORNIX</t>
  </si>
  <si>
    <t>The food caching behaviour of Hooded Crows Corvus corone cornix was studied at Lough Hyne Marine Reserve, Ireland. All prey items cached were obtained from the intertidal zone and Mussels Mytilus edulis were the most frequently recovered prey species. The methods used to cache intertidal prey species were similar to that previously described for other species in the genus Corvus. Mussels were cached on a falling tide and usually recovered by crows within 2-3 days. Mussels were recovered during high tide and this behaviour was a response to short-term, daily fluctuations in food availability.</t>
  </si>
  <si>
    <t>Decadal-scale response of detritivorous surgeonfishes (family Acanthuridae) to no-take marine reserve protection and changes in benthic habitat</t>
  </si>
  <si>
    <t>No-take marine reserves (NTMR) are increasingly being implemented to mitigate the effects of fishing on coral reefs, yet determining the efficacy of NTMRs depends largely on partitioning the effects of fishing from the effect of benthic habitat. Species of coral-reef fishes typically decline in density when subjected to fishing or benthic disturbances, but this is not always the case. This study documents the long-term (8-31 years) response of six species of detritivorous surgeonfishes (family Acanthuridae) to NTMR protection and benthic habitat change at four islands (Apo, Sumilon, Mantigue, Selinog) in the central Philippines, each island with a NTMR and a monitored fished site. Despite being subject to moderate fishing pressure, these species did not increase in density with NTMR protection. However, density of these surgeonfishes had a strong negative relationship with cover of live hard coral and a strong positive relationship with cover of dead substratum (sand, rubble, hard dead substratum). These surgeonfishes typically feed over dead substrata and thus probably increase in density following large environmental disturbances that substantially reduce live hard coral cover. Here, we describe effects of environmental disturbance events (e.g., use of explosives, typhoons) that reduced live hard-coral cover and subsequent large increases (up to 25 fold) in surgeonfish densities, which then slowly (over 5-15 years) decreased in density as live hard coral recovered. Density of these functionally important surgeonfish species was influenced more by changes to benthic cover than by NTMR protection. Thus, we highlight the greater importance of bottom-up controls (i.e., benthic changes to food availability) than top-down control (i.e., fishing) on a functionally important group of coral-reef fishes.</t>
  </si>
  <si>
    <t>The intrinsic vulnerability to fishing of coral reef fishes and their differential recovery in fishery closures</t>
  </si>
  <si>
    <t>Coral reef fishes differ in their intrinsic vulnerability to fishing and rates of population recovery after cessation of fishing. We reviewed life history-based predictions about the vulnerability of different groups of coral reef fish and examined the empirical evidence for different rates of population recovery inside no-take marine reserves to (1) determine if the empirical data agree with predictions about vulnerability and (2) show plausible scenarios of recovery within fully protected reserves and periodically-harvested fishery closures. In general, larger-bodied carnivorous reef fishes are predicted to be more vulnerable to fishing while smaller-bodied species lower in the food web (e.g., some herbivores) are predicted to be less vulnerable. However, this prediction does not always hold true because of the considerable diversity of life history strategies in reef fishes. Long-term trends in reef fish population recovery inside no-take reserves are consistent with broad predictions about vulnerability, suggesting that moderately to highly vulnerable species will require a significantly longer time (decades) to attain local carrying capacity than less vulnerable species. We recommend: (1) expanding age-based demographic studies of economically and ecologically important reef fishes to improve estimates of vulnerability; (2) long term (20-40 years), if not permanent, protection of no-take reserves to allow full population recovery and maximum biomass export; (3) strict compliance to no-take reserves to avoid considerable delays in recovery; (4) carefully controlling the timing and intensity of harvesting periodic closures to ensure long-term fishery benefits; (5) the use of periodically-harvested closures together with, rather than instead of, permanent no-take reserves.</t>
  </si>
  <si>
    <t>Optimal spatial management in a multiuse marine habitat: Balancing fisheries and tourism</t>
  </si>
  <si>
    <t>Marine fisheries are an important source of food supply and play an important economic role in many regions worldwide. However, due to aggressive fishing practices they are increasingly overexploited. Marine reserves have the potential to alleviate this problem and moreover, they also provide a physical area where an alternative economic activity can exist without being in conflict with fishing gear. Here we explore the idea of combining multiple economic activities in a marine ecosystem, namely: fishing and tourism. We use a model in which the fish population evolves according to a reaction-diffusion partial differential equation, and we consider the interactions between fishing and tourism. We use optimal control theory to find, depending on the model parameters, the optimal management strategy. The results show that, subject to certain conditions, it is possible to have two different revenue streams in the same habitat in contrast with the classical view of competing uses. We also corroborate that marine reserves emerge as the optimal strategy and that the presence of visitors in these areas generates larger profits than if only fishing was considered. Recommendations for Resource Managers Several economic activities in the same marine ecosystem can be more profitable than single use habitats (e.g., fisheries), and appropriate management can have important consequences for conservation. Marine reserves have the potential to solve the overexploitation problem in many fisheries, and they provide a physical area where tourism and fishing are not in direct spatial conflict. Habitat economic and ecological features should be adequately examined when designing a spatial management strategy. center dot center dot center dot</t>
  </si>
  <si>
    <t>Community patterns generated by human harvesting on Chilean shores: A review</t>
  </si>
  <si>
    <t>1. The Chilean rocky coast has been exploited for food by coastal gatherers for at least 8500 years BP and probably was an important factor in how prehistoric people were able to colonize the South Americas Pacific Rim. The main species targeted in the past were the same as those today except that now the gatherers are resident and the fishing activity is more intense and persistent. 2. With many pertinent studies from around the world having been published on this topic, mostly conducted in Marine Reserves, this review tries to identify the main patterns that can help us recognize, in the Chilean intertidal, the degree of exploitation on wave exposed and wave protected rocky shore habitats. 3. Three clear patterns were identified depending on the trophic level adopted by the human gatherers in the food chain of the intertidal zone. First, when the humans act as herbivores, collecting the large laminarian Durvillaea antarctica, adult plants disappear from the accessible sites, especially the midlittoral, semi-exposed and exposed habitats. 4. Second, when humans harvest the ecologically important herbivorous archeogastropoda Fissurella spp., this results in the red alga Mazzaella laminarioides covering almost 100% of the midlittoral rocks. Third, when humans become top predators by collecting the muricid carnivore Concholepas concholepas, then bivalves, mainly Perumytilus purpuratus, cover the rocks in multiple layers. 5. These patterns contribute to the evaluation of the state of conservation of the Chilean rocky intertidal shores, especially because the north and the south are beginning to be connected by a new coastal road. Thus it is necessary to evaluate urgently, on a large spatial scale, the state of conservation of these communities, in order to help select the appropriate places for establishing Marine Reserves. Copyright (C) 2001 John Wiley &amp; Sons, Ltd.</t>
  </si>
  <si>
    <t>Hand feeding can periodically fuel a major portion of bull shark energy requirements at a provisioning site in Fiji</t>
  </si>
  <si>
    <t>Wildlife tourism is often extolled for its contribution to conservation. However, understanding the effects of tourism activities on the health of target animals is required to fully assess conservation benefits. Shark tourism operators often use food rewards to attract sharks in close proximity to tourists, but nothing is known about the contribution of these food rewards to the energetic requirements of target species. In this study, hand feeding of bull sharks Carcharhinus leucas was directly observed on 36 commercial shark watching dives in the Shark Reef Marine Reserve (SRMR), Fiji. Mean number of tuna heads consumed per dive by focal individuals ranged from 1.3 to 3.7. Monitored bull sharks consumed an average of similar to 0.74 heads per provisioning day, and bioenergetics modelling suggests that some sharks might periodically be meeting their full energy requirement from provisioning at the SRMR. Knowing how much individual sharks consume at provisioning sites and how this relates to their energy requirements is crucial in order to better understand the effects of wildlife tourism and its contribution to conservation.</t>
  </si>
  <si>
    <t>Temperate predators and seasonal water temperatures impact feeding of a range expanding tropical fish</t>
  </si>
  <si>
    <t>Range expansions of species due to climate change threaten the function and composition of marine ecosystems globally, yet factors constraining or facilitating this redistribution are poorly understood. Native predators may constrain prey shifting poleward through consumption, or by restricting their feeding activity. However, the extent that native predators impact range-expanders will likely be structured by physiological mismatches between these groups, associated with water temperatures. We examined how temperate predators and seasonal water temperature affected foraging of the planktivorous tropical reef fish, Abudefduf vaigiensis, within temperate southeastern Australian waters, an emerging new range. Foraging excursions of A. vaigiensis were compared between predator-rich marine reserves and predator-depauperate fished reefs during summer and winter (similar to 18 and 22 degrees C water, respectively). A. vaigiensis foraged with shorter excursions in marine reserves than fished reefs and higher excursions during summer than winter. Effects of predation risk and water temperature on A. vaigiensis foraging were isolated in an aquarium experiment. Groups were held at 18 or 22 degrees C and visually exposed to a temperate predator, a predator control (temperate herbivore) and an empty tank. Foraging excursions and feeding rates were reduced when exposed to predators at 22 degrees C, but did not differ between predator and the predator control or empty tank at 18 degrees C. Results suggest temperate predators may restrict range expansions of A. vaigiensis by reducing its' food intake during summer months. But winter water temperatures may limit feeding, independent of predation risk. Protection of predators from fishing should improve resistance of some marine ecosystems to impacts of range expanding prey.</t>
  </si>
  <si>
    <t>Persistence of depleted abalones in marine reserves of central California</t>
  </si>
  <si>
    <t>We evaluated the persistence and possible recovery of two depleted marine mollusks, the red (Haliotis rufescens) and black abalone (H. cracherodii), in central California, USA. Monitoring over 32-years did not reveal increasing or decreasing trends in red abalone abundances and sizes over the past three decades, in the absence of harvesting. Comparisons between marine reserves protected for at least 25 years and sites with open public access showed significant difference in size structure for black abalone, with individuals greater than 8 cm in shell length comprising 14-37% of animals in reserves and 2-11% at open-access sites, and a trend for greater abundances of red abalone within reserves. Despite no increasing trends, protection in one of the no-take reserves, the Hopkins marine life refuge (HMLR), has led to persistence of red abalone populations over multiple generations, at average densities of 0.2 individuals/m(2). At other locations, both within the HMLR and elsewhere, red abalone densities are lower than at the location where long-term studies were conducted (av. 0.03 animals/m(2)), and an order of magnitude lower than for black abalone (av. 0.4 animals/m(2)). These results suggest that continued fishery closure and protection in no-take reserves are effective tools for allowing persistence of abalone populations, though there are no signs of recovery to levels comparable to those preceding fisheries collapse. Such failure to recover is most likely associated with high natural mortality and possibly continued illegal take, but not with processes underlying low abalone population levels elsewhere, including food or habitat limitation, recruitment failure, or disease. Linking current structure and trends to specific processes is a crucial first step towards devising focused strategies for conserving and re-building depleted marine populations. (c) 2008 Elsevier Ltd. All rights reserved.</t>
  </si>
  <si>
    <t>Latitude and protection affect decadal trends in reef trophic structure over a continental scale</t>
  </si>
  <si>
    <t>The relative roles of top-down (consumer-driven) and bottom-up (resource-driven) forcing in exploited marine ecosystems have been much debated. Examples from a variety of marine systems of exploitation-induced, top-down trophic forcing have led to a general view that human-induced predator perturbations can disrupt entire marine food webs, yet other studies that have found no such evidence provide a counterpoint. Though evidence continues to emerge, an unresolved debate exists regarding both the relative roles of top-down versus bottom-up forcing and the capacity of human exploitation to instigate top-down, community-level effects. Using time-series data for 104 reef communities spanning tropical to temperate Australia from 1992 to 2013, we aimed to quantify relationships among long-term trophic group population density trends, latitude, and exploitation status over a continental-scale biogeographic range. Specifically, we amalgamated two long-term monitoring databases of marine community dynamics to test for significant positive or negative trends in density of each of three key trophic levels (predators, herbivores, and algae) across the entire time series at each of the 104 locations. We found that trophic control tended toward bottom-up driven in tropical systems and top-down driven in temperate systems. Further, alternating long-term population trends across multiple trophic levels (a method of identifying trophic cascades), presumably due to top-down trophic forcing, occurred in roughly fifteen percent of locations where the prerequisite significant predator trends occurred. Such alternating trophic trends were significantly more likely to occur at locations with increasing predator densities over time. Within these locations, we found a marked latitudinal gradient in the prevalence of long-term, alternating trophic group trends, from rare in the tropics (&lt;5% of cases) to relatively common in temperate areas (-45%). Lastly, the strongest trends in predator and algal density occurred in older no-take marine reserves; however, exploitation status did not affect the likelihood of alternating long-term trophic group trends occurring. Our data suggest that the type and degree of trophic forcing in this system are likely related to one or more covariates of latitude, and that ecosystem resiliency to top-down control does not universally vary in this system based on exploitation level.</t>
  </si>
  <si>
    <t>Mapping habitats in a marine reserve showed how a 30-year trophic cascade altered ecosystem structure</t>
  </si>
  <si>
    <t>Time-series studies have reported trophic cascades in land, freshwater and marine environments in many geographic areas. However, the spatial extent of habitats, a key metric of ecosystem structure, has not been mapped in these studies. Marine reserves can provide experimental, before-after and inside-outside (control-impacted), situations for assessing the impact of fishing on ecosystems. We mapped seabed habitats and their associated communities (biotopes) in New Zealand's oldest marine reserve for comparison with pre-reserve maps created about 30 years previously. Areas grazed bare by sea urchins were entirely replaced in the centre of the reserve by kelp, or alga turf, an intermediate biotope between heavily grazed encrusting algae and lightly grazed kelp. Urchins declined following increased abundance and body size of spiny (rock) lobsters and fish (especially snapper) in the reserve but maintained bare rock outside. While this gradient in habitat change matched the gradient of predator abundance, it also matched the extent of reef habitat area. Thus the trophic cascade may be influenced by the effect of habitat on the abundance and behavioural interactions of urchins and their predators. Further ecosystem changes may arise should the abundance of mega-predators, such as seals, cetaceans and large sharks, increase in the region; if parasites become pathogenic; and/or when invasive species reach the reserve. No-take marine reserves provide real-world experiments that show the importance of species in food webs, and the consequences of fishing for ecosystems. Because these changes in ecosystem structure may continue, and will vary with environment, climate and species distributions, reserves need to be permanent and replicated geographically. Habitat maps should be produced for all reserves to enable ecological changes in the ecosystem to be spatially quantified. (C) 2012 Elsevier Ltd. All rights reserved.</t>
  </si>
  <si>
    <t>Estimates of Particulate Organic Carbon Flowing from the Pelagic Environment to the Benthos through Sponge Assemblages</t>
  </si>
  <si>
    <t>Despite the importance of trophic interactions between organisms, and the relationship between primary production and benthic diversity, there have been few studies that have quantified the carbon flow from pelagic to benthic environments as a result of the assemblage level activity of suspension-feeding organisms. In this study, we examine the feeding activity of seven common sponge species from the Taputeranga marine reserve on the south coast of Wellington in New Zealand. We analysed the diet composition, feeding efficiency, pumping rates, and the number of food particles (specifically picoplanktonic prokaryotic cells) retained by sponges. We used this information, combined with abundance estimates of the sponges and estimations of the total amount of food available to sponges in a known volume of water (89,821 m(3)), to estimate: (1) particulate organic carbon (POC) fluxes through sponges as a result of their suspension-feeding activities on picoplankton; and (2) the proportion of the available POC from picoplankton that sponges consume. The most POC acquired by the sponges was from non-photosynthetic bacterial cells (ranging from 0.09 to 4.69 g C d(-1) with varying sponge percentage cover from 0.5 to 5%), followed by Prochlorococcus (0.07 to 3.47 g C d(-1)) and then Synechococcus (0.05 to 2.34 g C d(-1)) cells. Depending on sponge abundance, the amount of POC that sponges consumed as a proportion of the total POC available was 0.2-12.1% for Bac, 0.4-21.3% for Prochlo, and 0.3-15.8% for Synecho. The flux of POC for the whole sponge assemblage, based on the consumption of prokaryotic picoplankton, ranged from 0.07-3.50 g C m(2) d(-1). This study is the first to estimate the contribution of a sponge assemblage (rather than focusing on individual sponge species) to POC flow from three groups of picoplankton in a temperate rocky reef through the feeding activity of sponges and demonstrates the importance of sponges to energy flow in rocky reef environments.</t>
  </si>
  <si>
    <t>Ecotourism, climate change and reef fish consumption in Palau: Benefits, trade-offs and adaptation strategies</t>
  </si>
  <si>
    <t>Marine ecosystems play a central role in economic and social life in the Republic of Palau, a Small Island Developing State in the Western Pacific. Marine resources underpin subsistence and commercial fisheries, as well as tourism activities, contributing substantially to Palau's GDP and employment. Since 1992, Palau has been actively developing conservation initiatives to protect marine resources, promote ecotourism, and ensure revenue generation. Marine reserves represent a particularly important tool in the country's sustainable development strategy. In 2015, Palau designated 80% of its marine EEZ as a National Marine Sanctuary, with the remaining 20% slated for domestic fisheries. That same year, Palau received 160 thousand tourists, over 9 times the country's population. In early 2017, the President proposed a bill effectively limiting budget travel and actively promoting high-end tourism. This study uses a quantitative social-ecological model to explore policy scenarios involving tourism, marine conservation and local food security. While climate change had the largest expected impact on local ecosystems, reef fish consumption contributes considerably to future projected declines in marine resources. Therefore, for Palau to achieve its goals of boosting revenues while sustainably stewarding marine resources, it will be necessary to transfer some level of consumption from reef fish on to tuna and other pelagics. Such changes, which align with the current proposal of developing an offshore national fishery as part of the Sanctuary's management plan, may allow Palau to meet future seafood demand, while protecting reef systems and the industries that rely on them.</t>
  </si>
  <si>
    <t>Marine Reserve Targets to Sustain and Rebuild Unregulated Fisheries</t>
  </si>
  <si>
    <t>Overfishing threatens the sustainability of coastal marine biodiversity, especially in tropical developing countries. To counter this problem, about 200 governments worldwide have committed to protecting 10%-20% of national coastal marine areas. However, associated impacts on fisheries productivity are unclear and could weaken the food security of hundreds of millions of people who depend on diverse and largely unregulated fishing activities. Here, we present a systematic theoretic analysis of the ability of reserves to rebuild fisheries under such complex conditions, and we identify maximum reserve coverages for biodiversity conservation that do not impair long-term fisheries productivity. Our analysis assumes that fishers have no viable alternative to fishing, such that total fishing effort remains constant (at best). We find that realistic reserve networks, which protect 10%-30% of fished habitats in 1-20 km wide reserves, should benefit the long-term productivity of almost any complex fishery. We discover a rule of thumb to safeguard against the long-term catch depletion of particular species: individual reserves should export 30% or more of locally produced larvae to adjacent fishing grounds. Specifically on coral reefs, where fishers tend to overexploit species whose dispersal distances as larvae exceed the home ranges of adults, decisions on the size of reserves needed to meet the 30% larval export rule are unlikely to compromise the protection of resident adults. Even achieving the modest Aichi Target 11 of 10% effective protection can then help rebuild depleted catch. However, strictly protecting 20%-30% of fished habitats is unlikely to diminish catch even if overfishing is not yet a problem while providing greater potential for biodiversity conservation and fishery rebuilding if overfishing is substantial. These findings are important because they suggest that doubling or tripling the only globally enforced marine reserve target will benefit biodiversity conservation and higher fisheries productivity where both are most urgently needed.</t>
  </si>
  <si>
    <t>Long-Term Changes in Species Composition and Relative Abundances of Sharks at a Provisioning Site</t>
  </si>
  <si>
    <t>Diving with sharks, often in combination with food baiting/provisioning, has become an important product of today's recreational dive industry. Whereas the effects baiting/provisioning has on the behaviour and abundance of individual shark species are starting to become known, there is an almost complete lack of equivalent data from multi-species shark diving sites. In this study, changes in species composition and relative abundances were determined at the Shark Reef Marine Reserve, a multi-species shark feeding site in Fiji. Using direct observation sampling methods, eight species of sharks (bull shark Carcharhinus leucas, grey reef shark Carcharhinus amblyrhynchos, whitetip reef shark Triaenodon obesus, blacktip reef shark Carcharhinus melanopterus, tawny nurse shark Nebrius ferrugineus, silvertip shark Carcharhinus albimarginatus, sicklefin lemon shark Negaprion acutidens, and tiger shark Galeocerdo cuvier) displayed inter-annual site fidelity between 2003 and 2012. Encounter rates and/or relative abundances of some species changed over time, overall resulting in more individuals (mostly C. leucas) of fewer species being encountered on average on shark feeding dives at the end of the study period. Differences in shark community composition between the years 2004-2006 and 2007-2012 were evident, mostly because N. ferrugineus, C. albimarginatus and N. acutidens were much more abundant in 2004-2006 and very rare in the period of 2007-2012. Two explanations are offered for the observed changes in relative abundances over time, namely inter-specific interactions and operator-specific feeding protocols. Both, possibly in combination, are suggested to be important determinants of species composition and encounter rates, and relative abundances at this shark provisioning site in Fiji. This study, which includes the most species from a spatially confined shark provisioning site to date, suggests that long-term provisioning may result in competitive exclusion among shark species.</t>
  </si>
  <si>
    <t>Hunting, Livelihoods and Declining Wildlife in the Hponkanrazi Wildlife Sanctuary, North Myanmar</t>
  </si>
  <si>
    <t>The Hponkanrazi Wildlife Sanctuary, North Myanmar and three contiguous protected areas, comprise some of the largest expanses of natural forest remaining in the region. Demand for wildlife products has resulted in unsustainable exploitation of commercially valuable species resulting in local extirpation of vulnerable species. Camera trap, track and sign, and questionnaire-based surveys were used to examine (a) wildlife species targeted by hunters, (b) the importance of wild meat for household consumption, and (c) the significance of hunting as a livelihood activity for resident villages. Certain commercially valuable species highly preferred by hunters were either completely absent from hunt records (tiger, musk deer and otter) or infrequently obtained during actual hunts (bear, pangolin). Species obtained by hunters were commonly occurring species such as muntjacs with low commercial value and not highly preferred by hunters. Fifty eight percent of respondents (n = 84) indicated trade, 27% listed subsistence use and 14% listed human-wildlife conflict as the main reason for hunting (n = 84). Average amount of wild meat consumed per month is not significantly higher during the hunting season compared to the planting season (paired t-test, P &gt; 0.05). Throughout the year, the average amount of fish consumed per month was higher than livestock or wild meat (Friedman test, P &lt; 0.0001). Hunting is driven largely by trade and wild meat, while not a critical source of food for a large number of families could potentially be an important, indirect source of access to food for hunting families. Findings and trends from this study are potentially useful in helping design effective conservation strategies to address globally prevalent problems of declining wildlife populations and dependent human communities. The study provides recommendations to reduce illegal hunting and protect vulnerable species by strengthening park management through enforcement, increasing the opportunity costs of poaching, establishing no-take zones and research to determine the economic significance of hunting for livelihoods.</t>
  </si>
  <si>
    <t>A groundwater-fed coastal inlet as habitat for the Caribbean queen conch Lobatus gigas-an acoustic telemetry and space use analysis</t>
  </si>
  <si>
    <t>The queen conch Lobatus (Strombus) gigas, a marine snail, is among the most important fisheries resources of the Caribbean region. To provide effective protection in marine reserves, a good understanding of its habitat usage is essential. Queen conches commonly inhabit marine habitats. In this study, its activity space in a marginal estuarine-like habitat, the groundwater-fed inlet of Xel-Ha (Mexico) was determined using high-resolution acoustic telemetry (VEMCO Positioning System). Thirty-eight animals with syphonal lengths ranging from 80 to 200 mm were tagged, 1 of them with an accelerometer tag. Their trajectories were recorded for 20 mo at 5 m resolution in a closely spaced array of 12 receivers. Space-time kernel home ranges ranged from 1000 to 18 500 m(2) with an ontogenetically increasing trend. Juveniles, subadults and most adults displayed continuous, non-patchy home ranges consistent with the typical intensive feeding activity by this fast-growing gastropod. In some adults, Levy flight-like fragmentation of home ranges was observed that may be related to feeding range expansion or other ecological drivers such as the breeding cycle. The observed small home ranges indicate that the space use of queen conch in this estuarine-like habitat is not conditioned by food availability, and despite environmental stress due to daily low-oxygen conditions, space use is comparable to that observed in more typical marine habitats. In a marine reserve context, the groundwater-fed inlet provides adequate protection of this inshore queen conch population. Such marginal habitats may play an increasingly important role in conservation management as pressure on populations increase.</t>
  </si>
  <si>
    <t>Accumulation of endocrine disrupting chemicals in the liver of Diplodus sargus sargus in Torre Guaceto Natural Reserve</t>
  </si>
  <si>
    <t>Studies on the quality of marine environments in Italy have traditionally favoured heavily impacted areas, such as harbours and industrial areas, while there are few investigations aimed at the evaluation of the presence of organic pollutants in the areas of marine reserve. The aim of this study was to determine endocrine-disrupting compounds (EDCs) in the liver of white seabreams (Diplodus sargus sargus) from the Natural Reserve of Torre Guaceto, Italy. Among EDCs, alkyl-phenols 2,6-DTBP, 2,4-DTBP, OP, and BPA were identified and quantified. The mean concentration of 2,6-DTBP, 2,4-DTBP, OP, and BPA were 2.2, 2.0, 1.2 and 3.6 ng/g of liver, respectively, confirming the occurrence and transfer of these organic pollutants in the food web of marine organisms in marine reserves.</t>
  </si>
  <si>
    <t>Key aspects of the biology, fisheries and management of Coral grouper</t>
  </si>
  <si>
    <t>Coral grouper (genus Plectropomus), or coral trout, are members of the grouper family (Epinephelidae) and are one of the largest and most conspicuous predatory fishes on Indo-Pacific coral reefs. They are highly-prized food fishes that are targeted by subsistence, artisanal, commercial and recreational fisheries throughout their geographic range. Plectropomus have broadly similar diets and habitat requirements to other tropical groupers, but typically have faster growth and higher natural mortality rates. Although these characteristics are expected to increase population turnover and reduce innate vulnerability to environmental and anthropogenic impacts relative to other groupers, many Plectropomus populations are in decline due to the combined effects of overfishing and habitat degradation. In many locations, stock depletion from uncontrolled fishing, particularly at spawning aggregation sites, has resulted in local fishery collapse. Therefore, improved management of wild populations is urgently required to ensure conservation and sustainable fisheries of Plectropomus. Where possible, a combination of no-take marine reserves, market-based management approaches, and allocation or resurrection of property rights systems are recommended to complement conventional fishery management actions that limit catch and effort. Additional investment in aquaculture propagation is also needed to reduce fishing pressure on wild stocks and support management initiatives. This global synthesis of information pertaining to the biology, fisheries and management of Plectropomus will assist in guiding future management actions that are attempting to address a range of stressors including fishing, reef habitat degradation, and the escalating effects of climate change.</t>
  </si>
  <si>
    <t>Phytoplankton biomass distribution and identification of productive habitats within the Galapagos Marine Reserve by MODIS, a surface acquisition system, and in-situ measurements</t>
  </si>
  <si>
    <t>The Galapagos Marine Reserve (GMR) is one of the most diverse ecosystems in the world. Phytoplankton are the base of the ecosystem food chain for many higher trophic organisms, so identifying phytoplankton biomass distribution is the first step in understanding the dynamic environment for effective management of the GMR. Moderate Resolution Imaging Spectroradiometer (MODIS) and hyperspectral surface acquisition system derived chlorophyll, in-situ chlorophyll fluorescence, nitrate, salinity, and temperature were collected from March 2005 to the onset of a mild El Nino in November 2006. Islands in the eastern GMR, such as San Cristobal and Espanola, are the first to experience impacts of El Nino and southern migration of the Equatorial Front. Productive habitats were defined as surface waters with salinities &gt; 34, temperatures &lt; 24 degrees C, and chlorophyll a &gt; 0.4 mg m(-3). Six temporally variable productive habitats identified were: west of Isabela Island, southwest of Floreana Island, south of Santa Cruz, between Santiago and Santa Cruz Islands, and on the eastern side near San Cristobal Island. Model results coupled with surface acquisition system derived chlorophyll indicated productive habitats may also occur for short periods and at a distance from islands such as when the Equatorial Undercurrent (EUC) and South Equatorial Current (SEC) collide over the seamounts north of Isabela Island. All productive habitats were related to topographic upwelling from the EUC into surface waters. (C) 2008 Elsevier Inc. All rights reserved.</t>
  </si>
  <si>
    <t>Reproductive cycle of Mytella guyanensis (Lamarck, 1819) in a Marine Reserve (RESEX Bay of Iguape), Bahia, Brazil</t>
  </si>
  <si>
    <t>Mytella guyanensis, consumed and commercialized in coastal regions of Brazil, is one of several bivalve species of socioeconomic interest for coastal communities. Besides serving as a source of income and subsistence for these communities, it also contributes to their food security as it is a source of proteins and micronutrients. Thus, the reproductive cycle of this species was studied aiming to contribute to food security and its preservation. Samples were collected monthly, between March 2014 and March 2015, in a natural stock (12 degrees 38'50S; 38 degrees 51'43W) in a Marine Reserve (RESEX Bay of Iguape) (community Engenho da Ponte), Bahia, Brazil. Mytella guyanensis is collected by women on site, where the artisanal fishing of this resource is performed without following any specific handling procedure. Also, empirical evidence indicates overexploitation. The specimens collected were measured along the anterior-posterior axis (length), and after macroscopic analysis they were fixed in Davidson solution, processed by routine histology techniques and stained with Harris haematoxylin and eosin (H&amp;E). The macroscopic analysis showed sexual dimorphism, with the male and female gonads presenting a milky-white and orange colour, respectively. A 1:1 sex ratio (M: F) was observed and reproduction of the species was continuous all year round. March, April, July and August were the months with highest values of gamete elimination. We suggest that a M. guyanensis management plan should restrict capture during these months, in order to sustainably regulate exploitation of this food resource in this reserve.</t>
  </si>
  <si>
    <t>Predators indirectly induce stronger prey through a trophic cascade</t>
  </si>
  <si>
    <t>Many prey species induce defences in direct response to predation cues. However, prey defences could also be enhanced by predators indirectly via mechanisms that increase resource availability to prey, e.g. trophic cascades. We evaluated the relative impacts of these direct and indirect effects on the mechanical strength of the New Zealand sea urchin Evechinus chloroticus. We measured crush-resistance of sea urchin tests (skeletons) in (i) two marine reserves, where predators of sea urchins are relatively common and have initiated a trophic cascade resulting in abundant food for surviving urchins in the form of kelp, and (ii) two adjacent fished areas where predators and kelps are rare. Sea urchins inhabiting protected rocky reefs with abundant predators and food had more crush-resistant tests than individuals on nearby fished reefs where predators and food were relatively rare. A six-month long mesocosm experiment showed that while both food supply and predator cues increased crush-resistance, the positive effect of food supply on crush-resistance was greater. Our results demonstrate a novel mechanism whereby a putative morphological defence in a prey species is indirectly strengthened by predators via cascading predator effects on resource availability. This potentially represents an important mechanism that promotes prey persistence in the presence of predators.</t>
  </si>
  <si>
    <t>HUMAN RECREATIONAL ACTIVITY ALONG THE NORTH-WESTERN SHORES OF FALSE BAY</t>
  </si>
  <si>
    <t>This study describes spatial and temporal patterns of human recreational usage in the north-western sector of False Bay. At peak periods on 26 December and 1-2 January, beach attendances rose 2-10 times above those on other summer holidays. On such days over 20 000 visitors packed the beaches between Miller's Point and Monwabisi. This figure represents some 58% of the total for all Cape Peninsula shores and has increased fourfold since 1967. The vast majority of beachgoers (94%) engage in non-exploitative recreational activities, such as sunbathing and swimming, and primarily visit sandy beaches. Only 6% engage in exploitative activities, such as angling or bait- and food-gathering, mainly from rocky shores. Daily attendance levels peak between 12h00 and 16h00. Weekends are the most popular periods out of season but in season weekday attendances exceed those of weekends. January is the busiest month, with over 12 000 visitors per day in our 7.6 km study area. This declines to below 2 000 visitors per day from May-August. A series of small marine reserves were recently declared in False Bay, but their effect in conserving the biota is not yet apparent. Reasons for this could include the relatively light and selective level of exploitation pressure in the area, or the incomplete enforcement of reserve regulations. At present most of the False Bay shoreline remains relatively unspoilt, but a programme of public education, combined with improved enforcement of existing conservation regulations, will be required to preserve the coastal biota under the onslaught of rapidly increasing recreational usage.</t>
  </si>
  <si>
    <t>Effects of maternal influences and timing of spawning on intraspecific variations in larval qualities of the Kuruma prawn Marsupenaeus japonicus</t>
  </si>
  <si>
    <t>Decreases in intraspecific variations in offspring qualities resulting from reductions in female body size in harvested populations can reduce the ability of these species to adapt to variations in environmental conditions. This, in turn, may result in greater fluctuations in recruitment of resources. In species in which offspring quality differs by female parent size, preserving differences and preventing limitations in female size among populations would be important. The effects of maternal factors on intraspecific variations in larval quality of the Kuruma prawn (Marsupenaeus japonicus) were analyzed by determining the relationships between larval variability (body size and resistance to starvation) and maternal variability (maternal body size, spawning timing, and maternal body condition) in the laboratory from June to October 2015. In addition, temporal variations in parental body size of fished M. japonicus stock were examined by field investigation for ten years between 1996 and 2010 in Bungo-suido Channel, Japan. Body size and starvation resistance of hatched larvae varied by spawning timing (spawning date) and corresponded with seasonal availability of food for larvae in the field. Larger females produced larger larvae with stronger starvation resistance. The mean size of harvested female prawns has decreased significantly over time. Stocks of M. japonicus with reduced mean female size would show reductions in intraspecific variations in quality and quantity of larvae at the population level, resulting from observed maternal influences and size-dependent female reproductive potential. If fishing activity reduces body size, marine reserves can be used as a possible management option.</t>
  </si>
  <si>
    <t>What was natural in the coastal oceans?</t>
  </si>
  <si>
    <t>Humans transformed Western Atlantic coastal marine ecosystems before modern ecological investigations began, Paleoecological. archeological, and historical reconstructions demonstrate incredible losses of large vertebrates and oysters from the entire Atlantic coast. Untold millions of large fishes, sharks, sea turtles, and manatees were removed from the Caribbean in the 17th to 19th centuries. Recent collapses of reef corals and seagrasses are due ultimately to losses of these large consumers as much as to more recent changes in climate, eutrophication, or outbreaks of disease. Overfishing in the 19th century reduced vast beds of oysters in Chesapeake Bay and other estuaries to a few percent of pristine abundances and promoted eutrophication. Mechanized harvesting of bottom fishes like cod set off a series of trophic cascades that eliminated kelp forests and then brought them back again as fishers fished their way down food webs to small invertebrates. Lastly, but most pervasively, mechanized harvesting df the entire continental shelf decimated large, long-lived fishes and destroyed three-dimensional habitats built up by sessile corals, bryozoans, and sponges. The universal pattern of losses demonstrates that no coastal ecosystem is pristine and few wild fisheries are sustainable along the entire Western Atlantic coast. Reconstructions of ecosystems lost only a century or two ago demonstrate attainable goals of establishing large and effective marine reserves if society is willing to pay the costs. Historical reconstructions provide a new scientific framework for manipulative experiments at the ecosystem scale to explore the feasibility and benefits of protection of our living coastal resources.</t>
  </si>
  <si>
    <t>Minimizing the Short-Term Impacts of Marine Reserves on Fisheries While Meeting Long-Term Goals for Recovery</t>
  </si>
  <si>
    <t>Marine reserves are a promising tool for recovering overfished ecosystems. However, reserves designed to rebuild profits in the long-term may cause short-term losses-a serious issue in regions where fisheries are key for food security. We examine the tension between the long-term benefits of reserves and short-term losses, using a multispecies model of coral reef fisheries. Reserves designed to maximize long-term profits caused significant short-term losses. We model several policy solutions, where we incrementally increased either: the number of months per year that the reserve is closed to fishing; the size of the reserve; or the number species protected within the reserve. Protecting species sequentially, starting with the most valued species, provided the best outcome in the short-term with the most rapid recovery of profits. Solving the dilemma of meeting short-and long-term goals will ultimately improve the effectiveness of marine reserves for managing fisheries and conserving ecosystems.</t>
  </si>
  <si>
    <t>Decadal-scale dynamics of sea urchin population networks in Fiordland, New Zealand are driven by juxtaposition of larval transport against benthic productivity gradients</t>
  </si>
  <si>
    <t>Size structure among 3 genetically distinct populations of the sea urchin Evechinus chloroticus was investigated between 1998 and 2007 at 22 study sites distributed in the Fiordland region in southwestern New Zealand. Data on morphology and abundance of the corm-non kelp Ecklonia radiata was used as an indicator of the availability of high-quality food among sites. Habitats close to the fjord entrances with relatively high density of E. radiata (0.5 +/- 0.1 [SE] to 1.2 +/- 0.2 m(-2)) supported E. chloroticus subpopulations with large average test diameters among years (94 +/- 9.3 to 120 +/- 2.8 mm) and stable adult modes across the 10 yr period. In contrast those subpopulations in inner fjord habitats with lower E. radiata abundance (0 to 0.4 +/- 0.1 m(-2)) were characterised by smaller average test diameters (64.3 +/- 6.5 to 103.4 +/- 1.7 mm) and frequent large pulses of newly emergent juveniles (&lt;60 mm). These patterns in demographic variability were apparent in an index of recruitment, which increased from the kelp-dominated outer coast to the marginal inner fjord habitats. In the 10 yr period, complete adult mortality events were observed at 5 sites in inner fjord habitats, followed by re-colonisation by newly emergent juveniles. The data suggest that population networks arranged across gradients of habitat quality are more likely to exhibit rescue effects and to maintain higher abundance in marginal habitat than are isolated populations. These results highlight the importance of including core source populations in marine reserve networks for regional persistence and stability of marine metapopulations.</t>
  </si>
  <si>
    <t>60 YEARS OF CORAL REEF FISH ECOLOGY: PAST, PRESENT, FUTURE</t>
  </si>
  <si>
    <t>Revisiting the past 60 yrs of studies of the ecology of fishes on coral reefs reveals successive decadal trends that highlight many lasting contributions relevant to fisheries biology, conservation biology, and ecology in general. The Bulletin of Marine Science was founded in 1951, about the same time SCUBA was first used to study reef fishes, so the 1950s was a decade of initial subtidal exploration by early pioneers. Detailed natural-history investigations of the use of space, food, and time by reef fishes developed in the 1960s, including studies based from undersea habitats late that decade. The 1970s saw the first comprehensive observational studies of reef-fish communities, as well as initial breakthroughs in behavioral ecology, especially regarding cleaning symbiosis, mating systems, and sex reversal. In community ecology, the conventional wisdom that interspecific competition structured reef-fish assemblages via equilibrium dynamics and resource partitioning was called into question by the lottery hypothesis, which posited that coexistence of ecologically similar species was fostered by nonequilibrial dynamics. The 1980s, in turn, were dominated by debate regarding the relative importance of larval supply vs post-settlement interactions in determining the local abundance and diversity of reef fishes. The recruitment limitation hypothesis asserted that larval settlement was so low that subsequent population dynamics were not only unpredictable, but also density-independent. Population and community studies during the 1990s thus focused largely on detecting demographic density dependence in reef-fish populations and identifying the mechanisms underlying this ultimate source of population regulation. From the 1980s to the present, studies of behavioral ecology and interactions between fishes and other reef organisms continued to flourish. Late in the 20th century, it became clear that coral reefs and their fish inhabitants were increasingly threatened, and conservation biology of reef fishes developed as a substantial new subdiscipline. The 2000s comprised the connectivity decade as new means of tracking patterns of larval dispersal developed. Knowledge of how larval dispersal connects local populations and/or results in self-recruitment that replenishes a local population is essential for understanding metapopulation dynamics and implementing effective fisheries management and conservation efforts. There is currently a major shift toward conservation biology among many reef-fish ecologists, including studies of the effects of and solutions for overfishing, habitat degradation, invasive species, ocean warming and acidification, and other human-caused environmental challenges. Marine reserves and protected areas are now well documented to be particularly effective at fostering both ecological resilience in general and fisheries sustainability on coral reefs. Future research must necessarily be conservation-based if there are to be any reasonably undisturbed reeffish communities for coming generations of ecologists to study. I personally believe that those of us who have observed the demise of coral reefs first-hand have two major responsibilities: first, conduct basic or applied research indirectly or directly relevant to conservation of reef fishes, and second, speak out as both citizens and scientists to bear witness to these losses, which are largely unseen by the public, and assist managers and policymakers in saving our remaining reefs.</t>
  </si>
  <si>
    <t>Growth of Argopecten purpuratus (Mollusca : Bivalvia) on a natural bank in Northern Chile: sclerochronological record and environmental controls</t>
  </si>
  <si>
    <t>Daily striae on the shell of the scallop, Argopecten purpuratus, were used to investigate its growth in a protected population within La Rinconada Bay, near Antofagasta ( 2nd Region, Northern Chile), and to determine how environmental forcings control shell growth. This sclerochronological approach was useful to describe daily shell growth a posteriori. Mean shell growth rates were calculated daily between February and October 1999 from shells of six specimens harvested on 15 October 1999. A multiple regression analysis performed on shell growth and environmental data shows that a temperature increase stimulates shell growth whereas particulate organic carbon concentration might be stressful above 2.5 mg L-1. The lunar cycle might also have an effect on growth, most potent around New Moons, by synchronizing an endogenous oscillator. The age at commercial size ( 90 mm) was only 10 - 11 months in La Rinconada Marine Reserve and the von Bertalanffly growth parameters were K = 2.24 y(-1) and H-infinity = 117 mm. Differences in shell growth performances between this study and previous ones dealing with A. purpuratus growth may be explained by the different methods used for shell growth modelling, higher growth rate on the seabed compared to suspended cultures, and particular environmental forcings ( e. g. El Nino Southern Oscillation- ENSO events). Growth performance seems better during La Nina than during El Nino events, probably because of the large temperature increase ( above the highest temperatures recorded in  normal conditions) and the decline in coastal upwelling ( which affects food availability) during El Nino. La Rinconada Marine Reserve appears as a very favourable site for A. purpuratus growth, probably because of the active upwelling zone off Antofagasta. These new insights on A. purpuratus shell growth confirm the importance of La Rinconada Marine Reserve as an area supporting repopulation of endangered wild stocks and scallop aquaculture in Chile.</t>
  </si>
  <si>
    <t>Nematode-trapping fungi of a natural shrubland: Tests for food chain involvement</t>
  </si>
  <si>
    <t>We describe the spatial and temporal patterns in the abundance of nematode-trapping fungi and in suppression of nematodes in a coastal shrubland. A previous study at this location (Bodega Marine Reserve, Sonoma County, California) had documented a soil food chain in which an insect-parasitic nematode consumes and kills the soil-dwelling larva of the ghost moth, which otherwise consumes and kills the bush lupine; the patchy distribution of the nematode and lupine suggest the involvement of nematophagous organisms, including nematode-trapping fungi. To test our model (trapping fungi kill insect-parasitic nematodes, and therefore ghost moths persist and kill lupines at some sites), we hypothesized that sites with substantial lupine mortality would contain larger numbers of nematode-trapping fungi and would be more suppressive to nematodes than would sites with little lupine mortality. Soil was collected from eight sites (four with substantial lupine mortality and four with little lupine mortality) at 2-mo intervals for I yr and subjected to dilution plating and most probable number procedures. Nematode-trapping fungi detected were Arthrobotrys brochopaga, A. musiformis, A. oligospora, A. superba, Geniculifera paucispora, Hirsutella rhossiliensis, Monacrosporium cionopagum, M. doedycoides, M. eudermatum, M. parvicollis, Nematoctonus concurrens, and Stylopage sp. A. oligospora was the most abundant. Some soil samples contained large numbers of nematode-trapping fungi (as many as 695 propagules/g of soil), but sites with substantial lupine mortality did not contain larger numbers than did sites with little mortality. In a laboratory bioassay, suppression of the root-knot nematode Meloidogyne javanica was significant in 44% of the samples, but suppression was not correlated with fungal population density; moreover, soil from sites with substantial lupine mortality was less suppressive than was soil from sites with little mortality. The spatial and temporal patterns in fungal abundance and in nematode suppression, therefore, did not support our model that nematode-trapping fungi cause the patchy distribution of the insect-parasitic nematode and hence of lupine. Nevertheless, we must be conservative in rejecting the involvement of these fungi in the food chain, because methods for fungal quantification have important limitations.</t>
  </si>
  <si>
    <t>Ecology - Seaweed invader elicits angst in India</t>
  </si>
  <si>
    <t>Kappaphycus alvarezii, is a cultivated red algae for a food additive and it has invaded coral reefs in a marine reserve. This has altered the marine habitat and the Central Salt and Marine Chemicals Research Institute (CSMCRI) has launched a project to grow the algae in perforated bags in open sea and extract carrageenan, a gelatinous compound use to stabilize or add texture to products as diverse as toothpastes and mocha lattes.</t>
  </si>
  <si>
    <t>Density-driven habitat use differences across fishing zones by predator fishes (Serranidae) in south-western Mediterranean rocky reefs</t>
  </si>
  <si>
    <t>The characterization of habitat use by predator species is crucial to understand its effect over fish distribution. We tested the hypothesis that fish density affects habitat use as well as influence on the relationships between top predators (groupers) and meso-predators (combers) by evaluating their distribution in and outside a marine reserve (MR) in SW Mediterranean Sea. All groupers showed significant higher densities inside MR. All species but Epinephelus costae (grouper) displayed a distinct microhabitat use between high- and low-density locations. When density is reduced, groupers occupied previously rejected microhabitats (shallow habitats) at MR, indicating the density-related distribution. Combers were negatively correlated and showed an opposite microhabitat-depth use demonstrating niche segregation. Groupers overlapped their spatial niche and were positively correlated probably due to food partitioning. We suggest the existence of cascading top-down effects on Serranus scriba (comber) population, at MR, reinforcing the importance of the protected areas for the recovery of top-predator populations and their key role on healthy ecosystem.</t>
  </si>
  <si>
    <t>Reconstructed Marine Fisheries Catches at a Remote Island Group: Pitcairn Islands (1950-2014)</t>
  </si>
  <si>
    <t>The remote Pitcairn Island Group in the South Pacific was designated one of the world's largest marine reserves in 2016, encompassing some of the few remaining near-pristine areas within EEZ boundaries. Pitcairn's domestic fisheries are small-scale, and consist mainly of subsistence (non-commercial) and limited artisanal (commercial) catches. There is no locally-based industrial (large-scale commercial) fishery and the level of foreign industrial activity in recent times has been minimal, due in part to the low biomass of commercially valuable species, along with economic constraints of the EF7's geographic isolation. Using a catch reconstruction method we estimated the total domestic marine catches for the Pitcairn Islands from 1950 to 2014. We show that overall the Pitcairn Islands' small-scale fisheries catches were almost 2.5 times higher than the data reported by the Food and Agriculture Organization (FAO) of the United Nations on behalf of the Pitcairn Islands, however, this primarily reflects discrepancies prior to the 1980s. Overall, catches for the subsistence and artisanal sectors started with around 12 t-year(-1) in 1950, but declined to 4 t-year(-1) by 2014. Domestic reconstructed subsistence catch levels were entirely driven by changes in the human population on the island, with reconstructed artisanal catches only occurring in recent years (2000 onwards). Industrial fishing is entirely executed by foreign vessels, this catch is considerably variable throughout the years and ceases entirely in 2006. The implementation of one of the world's largest marine reserves surrounding the offshore waters of Pitcairn Island has been specifically designed not to affect the rates of subsistence and artisanal fishing conducted by the resident population. Although there is no industrial fishing in the Pitcairn EEZ at present, climate change is predicted to influence the routes of migrating commercially-targeted species, potentially altering fishing effort levels and shift target fishing zones. Implementation of MPAs such as the Pitcairn Island Marine Reserve protect large oceanic areas from risk of future industrial exploitation, whilst protecting near-shore reef and deep-water zones, maintaining domestic coastal fisheries vital for local communities.</t>
  </si>
  <si>
    <t>Ecology of subtropical hermit crabs in SW Madagascar: short-range migrations</t>
  </si>
  <si>
    <t>Many mobile animals migrate because of the different benefits provided by different localities in time and space. For hermit crabs, such benefits include resource (shell, water, food) acquisition and gamete release. One of the more successful crustacean land-invaders, Coenobita hermit crabs, undertake complex short-range migrations in SW Madagascar. Number of active hermit crabs was inversely related to wind strength and positively related to tidal range, emphasising that movement would conserve water. A circadian component was also recorded in the locomotory activity of Coenobita pseudorugosus and C. rugosus. Path linearity varied with many of the same parameters, but also with beach slope. Movement was primarily perpendicular to shore in small individuals, but the parallel proportion increased with hermit crab size and tidal range, probably driven mostly by shell and food searching. Despite the costs of movement and shell carriage in the terrestrial environment, C. pseudorugosus and C. rugosus were as fast as their marine counterparts. Their speeds varied principally with individual size and were approximately 20% faster without shells and about 20% slower when climbing up a 20degrees slope, compared to horizontal or downhill travel. Hermit crabs, which are highly numerous and speciose in SW Madagascar, do not seem to partition niches by differential movement patterns. Aside from provision of shells in middens and capturing large adults for bait or pets, human activity may have a profound effect on hermit crab movement: observations at rare uninhabited marine reserves like Nosy Ve show that considerable diurnal activity may take place despite the apparent hostility of the environment to an essentially marine animal.</t>
  </si>
  <si>
    <t>THE DIET OF COASTAL BREEDING HOODED CROWS CORVUS-CORONE-CORNIX</t>
  </si>
  <si>
    <t>Three methods of analysis were used to determine the diet of territorial hooded crows at Lough Hyne Marine Reserve, Co. Cork, Ireland. The regular collection of prey items from these sites at Lough Hyne was integrated with pellet and stomach analysis to determine diet. Intertidal organisms occurred in over 80% of pellets and 43% of stomachs and occupied over 77% of the total wet weight of foods identified in pellets. All prey items recovered from drop sites originated from the intertidal habitat, involved either large-sized species or larger individuals of smaller-sized species, and were only dropped during October to February. Twenty-five intertidal species were identified but only a few of these species contributed to the bulk of the diet. Hooded crows were shown to consume a wide range of intertidal species throughout the year, though the species composition in the diet was seasonally influenced. Depletion and weight loss of intertidal molluscs through the winter was shown to have a minimal effect on selection suggesting that prey switching was driven by the bird's nutritional requirements.</t>
  </si>
  <si>
    <t>Habitat connectivity and spatial complexity differentially affect mangrove and salt marsh fish assemblages</t>
  </si>
  <si>
    <t>Coastal salt marshes and mangroves are both intertidal habitats that, relative to unvegetated habitat, provide increased food, shelter and a nursery function to fish. Patch structural complexity and connectivity can influence assemblage structure across multiple spatial scales, and should be taken into account when assessing the effectiveness of marine reserves. We tested the hypothesis that fish assemblage density and species richness of the 2 habitats would be strongly associated with similar patch complexity-, connectivity- and physically-based variables (37 variables assessed) in a replicated investigation of 10 Indonesian mangrove and 9 European salt marsh habitats. Salt marsh and mangrove fish assemblage density and species richness (4.95 and 111.5 ind. 100 m(-2); 13 and 64 species for salt marshes and mangroves, respectively) showed significant variation between patches, and were influenced by different spatial variables. Patch shape (increased circularity) was the most highly influential variable in both habitats associated with enhanced fish species richness and density. Prop root density and number of mangrove patches within 1 km radial extent were strongly positively correlated with mangrove fish species richness, and patch isolation was negatively correlated with density. Salt marsh fish assemblage structure was negatively correlated with intertidal mudflat extent, patch seaward edge length and patch depth. The role of habitat mosaics was less important in structuring salt marsh fish than mangrove fish assemblages. Different spatial factors must be integrated when considering the role of coastal fringing habitats as fish nursery sites, and to maximize their conservation value, salt marsh and mangrove habitats may require different management approaches.</t>
  </si>
  <si>
    <t>A matter of taste: Spatial and ontogenetic variations on the trophic ecology of the tiger shark at the Galapagos Marine Reserve</t>
  </si>
  <si>
    <t>Sharks are top predators across ocean food webs and have a major ecological role in marine ecosyst ems. Investigating the trophic ecology of this group of species is thus essential to understand ecosystem functioning and inform specific management actions aimed at shark conservation. The Galapagos Islands represent one of the last ocean wildernesses, where populations of sharks and other top marine predators come close to a pristine status. Here we provide the first study on the trophic ecology of the tiger shark (Galeocerdo cuvier) within the Galapagos Marine Reserve (GMR), using a combination of stable isotope analysis, satellite tracking, and passive acoustic telemetry to investigate ontogenetic and spatial variations at two regions. The mean estimated delta C-13 and delta(15N) at Isabela island (western region) were -13.9 +/- 0.5% and 13.7 +/- 0.7%; and for Santa Cruz island (central region) were -13.8 +/- 0.3% and 13.4 +/- 0.7%, respectively. Green sea turtles (Chelonia mydas) were the main prey item for large tiger sharks (&gt;280 cm TL), while smaller sharks mainly fed on squid and pelagic fish. Tiger sharks exhibited a high degree of philopatry around green sea-turtle nesting areas, with the majority of sharks detected around green sea-turtle nesting areas for at least 10 months after their capture date, and some individuals were even present during the entire three-year study period. Although we did not report statistically significant differences between the two regions, isotopic and electronic tagging data suggest that tiger sharks in the Galapagos could be segregated into specific populations separated by geographical scales of &lt; 100 km. The high productivity of the archipelago, along with the protection from industrial fishing granted by the GMR, result in abundant and predictable sources of prey. This high food abundance, combined with the presence of suitable habitats throughout the tiger shark life cycle, might result in a reduction of migratory behaviours when compared to movement patterns of tiger sharks in other ocean basins. Additional studies using genetic tools could provide further evidence on the presence of separate management units, as it has been recently revealed for other shark species inhabiting the GMR.</t>
  </si>
  <si>
    <t>Feeding behavior and trophic interaction of three shark species in the Galapagos Marine Reserve</t>
  </si>
  <si>
    <t>There is great concern about the future of sharks in Ecuador because of the lack of biological knowledge of most species that inhabit the region. This paper analyzes the feeding behavior of the pelagic thresher shark (Alopias pelagicus), the blue shark (Prionace glauca) and the silky shark (Carcharhnus falciformis) through the use of stable isotopes of carbon and nitrogen (delta C-13 and delta N-15), with the aim of determining the degree of interaction between these species in the Galapagos Marine Reserve, No interspecific differences were found in use of oceanic vs, inshore feeding areas (delta C-13: Kruskal Wallis test, p = 0.09), The position in the hierarchy of the food web where A. pelagicus feeds differed from that of the other species (delta N-15: Kruskal Wallis test, p = 0.01), There were no significant differences in delta C-13 and delta N-15 values between males and females of the three species (Student's t-test, p &gt; 0.05), which suggests that both sexes have a similar feeding behavior. A specialist strategy was observed in P. glauca (trophic niche breadth TNB = 0.69), while the other species were found to be generalist (A, pelagicus TNB = 1.50 and C, falciformis TNB = 1.09). The estimated trophic level (TL) varied between the three species. C. faiciformis occupied the highest trophic level (TL = 4.4), making it a quaternary predator in the region. The results of this study coincide with the identified behavior in these predators in other areas of the tropical Pacific (Colombia and Mexico), and suggest a pelagic foraging strategy with differential consumption of prey between the three species.</t>
  </si>
  <si>
    <t>Growth dynamics and bioactivity variation of the Mediterranean demosponges Agelas oroides (Agelasida, Agelasidae) and Petrosia ficiformis (Haplosclerida, Petrosiidae)</t>
  </si>
  <si>
    <t>Growth dynamics and bioactivity variation of the Mediterranean demosponges Agelas oroides and Petrosia ficiformis were investigated over 15 months at Paraggi and Colombara within the Marine Reserve of Portofino Promontory (Mediterranean Sea, Ligurian Sea, Italy). For both species, growth rates varied between individuals and were unaffected by initial sponge size. The two species showed a different trend in growth pattern: A. oroides did not vary significantly between seasons, sites and depths; in contrast, some individuals of P. ficiformis showed a seasonal pattern, shrinking during winter as water temperature decreased and growing during summer when water temperature increased. Differences in growth between the two species may result from different reproductive cycles, food availability, species-specific thermophily and patterns of spatial competition. Moreover, spatial competition probably induced sponges to produce bioactive secondary molecules. Spatial and temporal variation of bioactivity of both species was examined for the first time by studying its effect on human neuroblastoma cells. The bioactivity of A. oroides extracts differed significantly between seasons, sites and depths, whereas the cytotoxicity of P. ficiformis differed significantly between seasons and depths (differences for sites were not determined). These results suggest the possible influence of environmental factors on bioactive metabolite biosynthesis.</t>
  </si>
  <si>
    <t>Empirical relationships among resilience indicators on Micronesian reefs</t>
  </si>
  <si>
    <t>A process-orientated understanding of ecosystems usually starts with an exploratory analysis of empirical relationships among potential drivers and state variables. While relationships among herbivory, algal cover, and coral recruitment, have been explored in the Caribbean, the nature of such relationships in the Pacific appears to be variable or unclear. Here, we examine potential drivers structuring the benthos and herbivorous fish assemblages of outer-shelf reefs in Micronesia (Palau, Guam and Pohnpei). Surveys were stratified by wave exposure and protection from fishing. High biomass of most herbivores was favoured by high wave exposure. High abundance of large-bodied scarids was associated with low turf abundance, high coral cover, and marine reserves. The remaining herbivores were more abundant in reefs with low coral cover, possibly because space and hence food limitation occur in high-coral-cover reefs. Rugosity had no detectable effect on herbivorous fish abundance once differences in exposure and coral cover were accounted for. At identical depths, high wave exposure was associated with greater volumes (cover x canopy height) of macroalgae and algal turfs, which most likely resulted from high primary productivity driven by flow. In exposed areas, macroalgal cover declined as the acanthurid biomass increased. The volume of algal turfs was negatively associated with coral cover and herbivore biomass. In turn, high coral cover and herbivore biomass are likely to intensify grazing. The density of juvenile corals was variable where macroalgal cover was low but was confined to lower densities where macroalgal cover was high. High coral cover and density of juvenile corals were favoured in sheltered habitats. While a weak positive relationship was found between scarid biomass and juvenile coral density, we hypothesise that high scarid densities may hinder juvenile density through increased corallivory. New hypotheses emerged that will help clarify the role of acanthurids, wave exposure, and corallivory in driving the recovery of Pacific coral communities.</t>
  </si>
  <si>
    <t>The Effect of Travel Loss on Evolutionarily Stable Distributions of Populations in Space</t>
  </si>
  <si>
    <t>A key assumption of the ideal free distribution (IFD) is that there are no costs in moving between habitat patches. However, because many populations exhibit more or less continuous population movement between patches and traveling cost is a frequent factor, it is important to determine the effects of costs on expected population movement patterns and spatial distributions. We consider a food chain (tritrophic or bitrophic) in which one species moves between patches, with energy cost or mortality risk in movement. In the two-patch case, assuming forced movement in one direction, an evolutionarily stable strategy requires bidirectional movement, even if costs during movement are high. In the N-patch case, assuming that at least one patch is linked bidirectionally to all other patches, optimal movement rates can lead to source-sink dynamics where patches with negative growth rates are maintained by other patches with positive growth rates. As well, dispersal between patches is not balanced (even in the two-patch case), leading to a deviation from the IFD. Our results indicate that cost-associated forced movement can have important consequences for spatial metapopulation dynamics. Relevance to marine reserve design and the study of stream communities subject to drift is discussed.</t>
  </si>
  <si>
    <t>Global trends in world fisheries: impacts on marine ecosystems and food security</t>
  </si>
  <si>
    <t>This contribution, which reviews some broad trends in human history and in the history of fishing, argues that sustainability, however defined, rarely if ever occurred as a result of an explicit policy, but as result of our inability to access a major part of exploited stocks. With the development of industrial fishing, and the resulting invasion of the refuges previously provided by distance and depth, our interactions with fisheries resources have come to resemble the wars of extermination that newly arrived hunters conducted 40 000-50 000 years ago in Australia, and 12 000-13 000 years ago against large terrestrial mammals in North America. These broad trends are documented here through a map of change in fish sizes, which displays characteristic declines, first in the nearshore waters of industrialized countries of the Northern Hemisphere, then spread offshore and to the Southern Hemisphere. This geographical extension met its natural limit in the late 1980s, when the catches from newly accessed stocks ceased to compensate for the collapse in areas accessed earlier, hence leading to a gradual decline of global landing. These trends affect developing countries more than the developed world, which have been able to meet the shortfall by increasing imports from developing countries. These trends, however, together with the rapid growth of farming of carnivorous fishes, which consumes other fishes suited for human consumption, have led to serious food security issues. This promotes urgency to the implementation of the remedies traditionally proposed to alleviate overfishing (reduction of overcapacity, enforcement of conservative total allowable catches, etc.), and to the implementation of non-conventional approaches, notably the re-establishment of the refuges (also known as marine reserves), which made possible the apparent sustainability of pre-industrial fisheries.</t>
  </si>
  <si>
    <t>Recovery and recruitment of the brown mussel, Perna perna (L.), in Transkei: implications for management</t>
  </si>
  <si>
    <t>The brown mussel Perna perna, has been an important food resource for indigenous inhabitants of the Transkei coast for centuries. The impoverished state of mussel stocks in this region and major differences in low-shore community structure between exploited and protected areas, have been ascribed to the ever-increasing exploitation of this species. In spite of this there has been no effective management of this resource owing to political and logistical problems related to law-enforcement, and misconceptions concerning the resilience of P. perna and the interspecific interactions which govern its recovery. Our present understanding of the ecological impacts of exploitation, and of the potential for recovery, is based on a series of studies and observations made over the last 15 years. These studies have shown that algae usually replace mussels following disturbance and that recovery may take more than eight years. As mussels tend to recruit preferentially into existing mussel beds, exploitation not only affects reproductive output but also reduces the preferred habitat. Recruitment onto both natural and artificial substrata is extremely low, even in marine reserves where standing stock is considerably higher than in exploited areas. Under these conditions stock enhancement in conjunction with rotational cropping may be the best management strategy.</t>
  </si>
  <si>
    <t>Predation cues rather than resource availability promote cryptic behaviour in a habitat-forming sea urchin</t>
  </si>
  <si>
    <t>It is well known that predators often influence the foraging behaviour of prey through the so-called fear effect. However, it is also possible that predators could change prey behaviour indirectly by altering the prey's food supply through a trophic cascade. The predator-sea urchin-kelp trophic cascade is widely assumed to be driven by the removal of sea urchins by predators, but changes in sea urchin behaviour in response to predators or increased food availability could also play an important role. We tested whether increased crevice occupancy by herbivorous sea urchins in the presence of abundant predatory fishes and lobsters is a response to the increased risk of predation, or an indirect response to higher kelp abundances. Inside two New Zealand marine reserves with abundant predators and kelp, individuals of the sea urchin Evechinus chloroticus were rarer and remained cryptic (i.e. found in crevices) to larger sizes than on adjacent fished coasts where predators and kelp are rare. In a mesocosm experiment, cryptic behaviour was induced by simulated predation (the addition of crushed conspecifics), but the addition of food in the form of drift kelp did not induce cryptic behaviour. These findings demonstrate that the 'fear' of predators is more important than food availability in promoting sea urchin cryptic behaviour and suggest that both density-and behaviourally mediated interactions are important in the predator-sea urchin-kelp trophic cascade.</t>
  </si>
  <si>
    <t>INVESTIGATOR GROUP EXPEDITION 2006: HABITAT-DEPENDENT FORAGING BEHAVIOUR AND DIET OF THE SCALYFIN, PARMA VICTORIAE, IN SOUTH AUSTRALIA</t>
  </si>
  <si>
    <t>The foraging behaviour. territory size and diet of the scalyfin, Parma victoriae, were studied at three sites in South Australia. Two sites were in Ecklonia habitat on an exposed coast, one of them, Site 1, in a marine reserve at West I., and the other, Site 2, in an intensely fished area at The Bluff, Victor Harbor. The third, Site 3, was sheltered, in a fucoid community in Groper Bay, Flinders I., in the eastern Great Australian Bight. The algal food supply was highest at the reserve site (1) and lowest at the sheltered site (3). The scalyfin spent a greater proportion of time foraging, and a lower proportion of time sheltering, at the reserve site (1), than at the Bluff site (2). At Site 3, territories were about seven times larger than at the other two sites, and fish spent a higher proportion of time in defence and aggressive interactions than at the other sites. The diet at all sites was predominantly browsed rhodophytes, but at Site 3 the rhodophytes eaten were almost entirely epiphytic on fucoid algae and in low abundance. At the exposed sites (1, 2), where food algae were patchy, scalyfin removed Ecklonia sporophytes experimentally placed in their territories, but not at Site 3, dominated by fucoids. At the exposed sites they employed a saltatory foraging mode, whereas at Site 3 they adopted a cruise search foraging behaviour over their larger territories. Both modes seem optimal in their respective habitats.</t>
  </si>
  <si>
    <t>Incorporating Surrogate Species and Seascape Connectivity to Improve Marine Conservation Outcomes</t>
  </si>
  <si>
    <t>Conservation focuses on maintaining biodiversity and ecosystem functioning, but gaps in our knowledge of species biology and ecological processes often impede progress. For this reason, focal species and habitats are used as surrogates for multispecies conservation, but species-based approaches are not widely adopted in marine ecosystems. Reserves in the Solomon Islands were designed on the basis of local ecological knowledge to conserve bumphead parrotfish (Bolbometopon muricatum) and to protect food security and ecosystem functioning. Bumphead parrotfish are an iconic threatened species and may be a useful surrogate for multispecies conservation. They move across tropical seascapes throughout their life history, in a pattern of habitat use that is shared with many other species. We examined their value as a conservation surrogate and assessed the importance of seascape connectivity (i.e., the physical connectedness of patches in the seascape) among reefs, mangroves, and seagrass to marine reserve performance. Reserves were designed for bumphead parrotfish, but also enhanced the abundance of other species. Integration of local ecological knowledge and seascape connectivity enhanced the abundance of 17 other harvested fish species in local reserves. This result has important implications for ecosystem functioning and local villagers because many of these species perform important ecological processes and provide the foundation for extensive subsistence fisheries. Our findings suggest greater success in maintaining and restoring marine ecosystems may be achieved when they are managed to conserve surrogate species and preserve functional seascape connections.</t>
  </si>
  <si>
    <t>CASCADING EFFECTS OF FISHING CAN ALTER CARBON FLOW THROUGH A TEMPERATE COASTAL ECOSYSTEM</t>
  </si>
  <si>
    <t>Mounting evidence suggests that fishing can trigger trophic cascades and alter food web dynamics, yet its effects on ecosystem function remain largely unknown. We used the large-scale experimental framework of four marine reserves, spanning an oceanographic gradient in northeastern New Zealand, to test the extent to which the exploitation of reef predators can alter kelp carbon flux and secondary production. We provide evidence that the reduction of predatory snapper (Pagrus auratus) and lobster (Jasus edwardsii) can lead to an increase in sea urchins (Evechinus chloroticus) and indirect declines in kelp biomass in some locations but not others. Stable carbon isotope ratios (delta(13)C) of oysters (Crassostrea gigas) and mussels (Perna canaliculus) transplanted in reserve and. shed sites within four locations revealed that fishing indirectly reduced the proportion of kelp-derived organic carbon assimilated by filter feeders in two locations where densities of actively grazing sea urchins were 23.7 and 8.3 times higher and kelp biomass was an order of magnitude lower than in non. shed reserve sites. In contrast, in the two locations where fishing had no effect on urchin density or kelp biomass, we detected no effect of fishing on the carbon signature of filter feeders. We show that the effects of fishing on nearshore trophic structure and carbon flux are context-dependent and hinge on large-scale, regional oceanographic factors. Where cascading effects of fishing on kelp biomass were documented, enhanced assimilation of kelp carbon did not result in the magnification of secondary production. Instead, a strong regional gradient in filter feeder growth emerged, best predicted by chlorophyll a. Estimates of kelp contribution to the diet of transplanted consumers averaged 56.9% +/- 6.2% (mean +/- SE) for mussels and 33.8% +/- 7.3% for oysters, suggesting that organic carbon flxed by kelp is an important food source fueling northeastern New Zealand's nearshore food webs. The importance of predators in mediating benthic primary production and organic carbon flux suggests that over fishing can have profound consequences on ecosystem functioning particularly where pelagic primary production is limiting. Our results underscore the broader ecosystem repercussions of overfishing and its context-dependent effects.</t>
  </si>
  <si>
    <t>Using local ecological knowledge of Fishers to infer the impact of climate variability in Galapagos' small-scale fisheries</t>
  </si>
  <si>
    <t>Galapagos has been characterized with great abundance of marine life and high levels of endemism. Due to its geographical position, this archipelago experiences tremendous climate variability during El Nino events, which disturb the entire marine food web, and ultimately affect the artisanal fishing activity. In this study, we explored the main impacts of El Nino events on artisanal fishing and marine life using the local ecological knowledge provided by four generations of fishers on the most populated islands in Galapagos. Anecdotal information and perceptions coincided with the current scientific literature and provided novel insights about: (i) the positive and negative effects of the El Nino years on artisanal fisheries and marine animals, (ii) differences in species caught during warm and cold seasons and (iii) current interactions among artisanal fisheries, tourism and unauthorized industrial fisheries activities within the 40 nautical miles that surround the Galapagos Marine Reserve. In addition, fishers provided valuable information for governing resources under anomalously warm years, by identifying sites that function as natural refuges for fish and invertebrates during El Nino events. Data derived from these interviews highlight an urgent need for a novel, bottom-up and collaborative fisheries governance, between the artisanal fishing sector and decision and policy makers in Galapagos. Collaborative initiatives, involving one of the sectors that first inhabited the archipelago, is essential to achieve sustainable and long-term use of marine resources and to increase and anticipate human and environmental resilience under continued long-term global warming.</t>
  </si>
  <si>
    <t>High vulnerability of ecosystem function and services to diversity loss in Caribbean coral reefs</t>
  </si>
  <si>
    <t>Determining how ecosystem function and services are related to diversity is necessary for predicting the consequences of diversity loss and for setting goals and priorities for marine conservation. The consequences of biodiversity loss for ecosystem functions and services depend on the level of functional redundancy - the number of species with similar ecological functional traits. Using field data on fish assemblages from 199 coral reef and lagoon sites from six islands, and on local fisheries from four islands in The Bahamas, we examined levels of functional diversity and redundancy within these assemblages and determined how fish biomass and local fisheries catches vary with local diversity. A majority of functional groups contain few species, suggesting that these assemblages have limited functional redundancy. Most also include species targeted by local fisheries, thus fishing has the potential to broadly impact food webs. Comparisons between a large marine reserve and fished reefs confirm that fishing significantly reduces functional redundancy and removes whole functional groups. Positive exponential relationships of fish biomass and fisheries catches with species and functional diversity highlight that even small declines in biodiversity may result in large reductions in secondary production and seafood provision. Taken together, these results indicate that Caribbean fish assemblages have low functional redundancy and high vulnerability of ecosystem functions and services to diversity loss, and that protection of multi-species assemblages is needed to maintain functions and services. (C) 2014 Elsevier Ltd. All rights reserved.</t>
  </si>
  <si>
    <t>Microplastic accumulation and biomagnification in a coastal marine reserve situated in a sparsely populated area</t>
  </si>
  <si>
    <t>Toxic chemicals within and adsorbed to microplastics (0.05-5 mm) have the potential to biomagnify in food webs. However, microplastic concentrations in highly productive, coastal habitats are not well understood. Therefore, we quantified the presence of microplastics in a benthic community and surrounding environment of a remote marine reserve on the open coast of California, USA. Concentrations of microplastic particles in seawater were 36.59 plastics/L and in sediments were 0.227 +/- 0.135 plastics/g. Densities of microplastics on the surfaces of two morphologically distinct species of macroalgae were 2.34 +/- 2.19 plastics/g (Pelvetiopsis limitata) and 8.65 +/- 6.44 plastics/g (Endocladia muricata). Densities were highest in the herbivorous snail, Tegula funebralis, at 9.91 +/- 6.31 plastics/g, potentially due to bioaccumulation. This study highlights the need for further investigations of the prevalence and potential harm of microplastics in benthic communities at remote locations as well as human population centers.</t>
  </si>
  <si>
    <t>Bioeconomic model of zooplankton-phytoplankton in the central area of Morocco</t>
  </si>
  <si>
    <t>Marine planktonic ecosystems are highly dynamic environments that are subject to a wide range of external forces. This paper presents the conditions for local and global stability of a bioeconomic problem concerning the harvesting of phytoplankton and zooplankton in Moroccan areas. The problem of determining the fishing effort that maximizes the net economic revenue of each fishing boat results in a generalized nash equilibrium problem. Growth of both organisms is governed by parameters as well as externally applied nutrients and the biomass of the other species available as supplemental nutrition. More precisely, we are interested in the equilibrium of the mathematical game given by the situation where all the fishing boats try to optimize their strategies according to the strategies of all the others. The importance of marine reserve is analyzed through the obtained results of the mathematical analysis of the proposed system.</t>
  </si>
  <si>
    <t>The Bolivar Channel Ecosystem of the Galapagos Marine Reserve: Energy flow structure and role of keystone groups</t>
  </si>
  <si>
    <t>The Bolivar Channel Ecosystem (BCE) is among the most productive zones in the Galapagos Marine Reserve (GMR). It is exposed to relatively cool, nutrient-rich waters of the Cromwell current, which are brought to the photic zone through topographic upwelling. The BCE is characterized by a heterogeneous rocky reef habitat covered by dense algae beds and inhabited by numerous invertebrate and fish species, which represent the food for higher predators including seals and sharks and exploited fish species. In addition, plankton and detritus based food chains channel large amounts of energy through the complex food web. Important emblematic species of the Galapagos archipelagos reside in this area such as the flightless cormorant, the Galapagos penguin and the marine iguanas. A trophic model of BCE was constructed for the habitats &lt;30 m depth that fringe the west coast of Isabela and east coast of Fernandina islands covering 14% of the total BCE area (44 km(2)). The model integrates data sets from sub tidal ecological monitoring and marine vertebrate population monitoring (2004 to 2008) programs of the Charles Darwin Foundation and consists of 30 compartments, which are trophically linked through a diet matrix. Results reveal that the BCE is a large system in terms of flows (38695 t km(-2) yr(-1)) comparable to Peruvian Bay Systems of the Humboldt upwelling system. A very large proportion of energy flows from the primary producers (phytoplankton and macro-algae) to the second level and to the detritus pool. Catches are high (54.3 t km(-2) yr(-1)) and are mainly derived from the second and third trophic levels (mean TL of catch = 2.45) making the fisheries gross efficiency high (0.3%). The system's degree of development seems rather low as indicated by a P/R ratio of 4.19, a low ascendency (37.4%) and a very low Finn's cycling index (1.29%). This is explained by the system's exposure to irregular changes in oceanographic conditions as related to the EL Nino Southern Oscillation. Most important keystone groups of large relative impact over other system compartments are sharks and marine mammals. In addition, the important role of macro-algae, sea stars and urchins, phytoplankton and barracudas should be emphasized for their great contribution to the trophic flows and biomass of the system. (C) 2011 Elsevier B.V. All rights reserved.</t>
  </si>
  <si>
    <t>Lobsters as keystone: Only in unfished ecosystems?</t>
  </si>
  <si>
    <t>No-take marine reserves (MRs) are a useful tool to study the ecosystem effects of fishing as many MRs have allowed ecosystems to recover to pre-fished states. Established in 2008, the Taputeranga MR, located on the south coast of Wellington, New Zealand, provides full no-take protection to the nearshore marine environment. Commercial, recreational, and customary fisheries are important in this region and commercial catch records for the last 70 years indicate that exploitation has greatly reduced the biomass of some species. We employed an ecosystem modelling approach to analyse the food web linkages on this coast immediately prior to MR establishment (the pre-MR state) for comparison to reconstructed historical and predicted future ecosystem states. Our results suggest that the organisation and function of the pre-MR ecosystem have changed since the 1940s, notably in terms of the role played by lobster (Jasus edwardsii). Historically, lobster were at least four times more abundant, and played a keystone role by directly negatively impacting the abundance of prey species, and indirectly positively influencing the abundance of the prey of their prey. While the fishery for lobster that operates today is well managed and sustainable from a single-species perspective, our results indicate that the fishery has reduced lobster biomass sufficiently to have significant impacts on the organisation and function of the nearshore temperate reef ecosystem along Wellingtons's south coast. Our results predict that over the next 40 years, the Taputeranga MR is capable of restoring the protected ecosystem to a state more similar to that observed in the past, prior to large-scale commercial exploitation. This finding has implications for the management of fisheries in other areas, as we have demonstrated the inability of the single species fisheries model to manage the ecosystem effects of fishing. (C) 2013 Elsevier B.V. All rights reserved.</t>
  </si>
  <si>
    <t>Not so sluggish: movement and sediment turnover of the world's heaviest holothuroid, Thelenota anax</t>
  </si>
  <si>
    <t>Ecology of many sea cucumbers, including the world's heaviest holothuroid Thelenota anax, remains understudied, hindering effective fisheries management and conservation. We located, measured and weighed 38 T. anax over 10 days at Lizard Island, northeast Australia. Body length alone was a suitable predictor of body weight for this species. Short-term (1-4 h) rates of displacement and sediment defecation were measured on 30 animals across three sites. The animals were highly mobile, moving, on average, 57 cm h(-1) (+/- 11 SE), and reworking 34 g dry weight of sediment h(-1) (+/- 7 SE). The animals moved more and defecated more sediments in areas where surrounding sediments had lower levels of organic matter. Defecation rates increased through daytime hours. The high mobility of T. anax should confer an advantage for mate-finding but also could increase spillover from small marine reserves into fishing grounds. Our findings galvanise a pattern of high mobility in larger holothuroids and show that food resources and time of day modulate the extent of sediment reworking by deposit feeding holothuroids. The high sediment turnover rate highlights the detrimental effect that overfishing of these large holothuroids will have on the health of coastal marine ecosystems.</t>
  </si>
  <si>
    <t>Patterns of distribution and abundance of the stalked barnacle (Pollicipes pollicipes) in the central and southwest coast of continental Portugal</t>
  </si>
  <si>
    <t>The stalked barnacle Pollicipes pollicipes is a cirriped crustacean that lives on very exposed rocky shores. This barnacle is the most important economical resource on intertidal rocky shores of continental Portugal. It is highly prized as food and heavily exploited (professional and recreational fishery), but fishery data are scarce and do not estimate the real pressure upon this resource. Despite its socio-economic interest, specific regulations on this fishery are recent and different along the Portuguese coast. Four regions with different regulation can be identified: the marine reserve Reserva Natural das Berlengas (RNB) and the marine park Parque Marinho Prof. Luiz Saldanha (PMLS) (both in central Portugal); the natural park located in SW Portugal (Parque Natural do Sudoeste Alentejano e Costa Vicentina, PNSACV); and the rest of the coast. The main objective of the present study was to study the spatial patterns of percentage cover, biomass, density and size structure of P. pollicipes in areas with different exploitation regimes, including harvested areas and no-take areas. Additionally, variability between mid shore and low shore barnacles was also analysed, Seven areas were sampled with a variable number of sites (a total of 24) randomly sampled in each area during 2011. Photographs and image analysis (percentage cover) and destructive sampling (density, biomass and size) were used. In general, percentage cover, biomass and density were higher in mid shore when compared to low shore, namely in harvested areas. Low shore barnacles had a higher proportion of adults with moderate and high commercial value, while juveniles were relatively more abundant at mid shore. There were no consistent differences in the patterns of distribution and abundance of P. pollicipes among areas subject to different exploitation regimes. The most different area was the harvested area by professional fishers in RNB, where the highest biomass within the study was registered (mid shore, 7.7 kg. m(-2)). Barnacles within this area presented a higher proportion of adults with commercial value, while recruits and juveniles were relatively more abundant in other areas. The hypothesis of a highest percentage cover, density and biomass in the low shore of no-take sites was not supported. (C) 2013 Elsevier B.V. All rights reserved.</t>
  </si>
  <si>
    <t>After 15 years, no evidence for trophic cascades in marine protected areas</t>
  </si>
  <si>
    <t>In marine ecosystems, fishing often targets predators, which can drive direct and indirect effects on entire food webs. Marine reserves can induce trophic cascades by increasing predator density and body size, thereby increasing predation pressure on populations of herbivores, such as sea urchins. In California's northern Channel Islands, two species of sea urchins are abundant: the red urchin Mesocentrotus franciscanus, which is targeted by an economically valuable fishery, and the virtually unfished purple urchin Strongylocentrotus purpuratus. We hypothesized that urchin populations inside marine reserves would be depressed by higher predation, but that red urchins would be less affected due to fishing outside reserves. Instead, our analyses revealed that purple urchin populations were unaffected by reserves, and red urchin biomass significantly increased in response to protection. Therefore, urchin biomass overall has increased inside reserves, and we found no evidence that giant kelp is positively affected by reserves. Our results reveal the overwhelming direct effect of protecting fished species in marine reserves over indirect effects that are often predicted but seldom clearly documented. Indirect effects due to marine reserves may eventually occur in some cases, but very effective predators, large reserves or extended time periods may be needed to induce them.</t>
  </si>
  <si>
    <t>Fishing down a Caribbean food web relaxes trophic cascades</t>
  </si>
  <si>
    <t>The fishing down of marine food webs has been described in pelagic and demersal systems but rarely documented in coral reef environments. We recorded a rapid shift in fish community structure in Belize that accompanied a marked decline in grouper and snapper abundance and a switch towards smaller, less desirable, herbivorous parrotfishes. In a 6 to 7 yr period (2002-2008/09), observations of large-bodied grouper (Serranidae) declined significantly from an encounter probability of 21% per 200 m(2) transect to just 2%. The biomass of carnivorous snappers (Lutjanidae) underwent a 7-fold decline, primarily in the species Ocyurus chrysurus. During this period, the inclusion of parrotfish in fish catches at nearby Glover's Atoll increased from a frequency of 6% in 2004 to similar to 20% of speared individuals by 2008. Parrotfish biomass declined by 41% between 2002 and 2008/09, with a major decline in the large and dominant herbivore Sparisoma viride. No changes in parrotfish biomass were detectable in nearby marine reserves during this time. Several important indirect effects of fishing were observed. The biomass of mesopredators including Cephalopholis fulvus, C. cruentatus, and Epinephelus guttatus increased dramatically by 880% as compared to the 2002 levels. We putatively attribute this response to a release from predation and constraints to foraging behaviour imposed by large serranids. Further, we find that the density of adult damselfish of the species Stegastes planifrons and S. partitus decreased by similar to 45%. We attribute this decline to elevated predation by the increased densities of mesopredators, which have been shown to prey upon juvenile damselfish. No change in damselfish densities was found at 2 control locations where fishing was prohibited. The decline in parrotfish in the central Mesoamerican barrier reef likely accounts for recent anecdotal observations of Halimeda tuna spreading to microhabitats that have previously been grazed intensively. While these results imply that the resilience of these reefs may be seriously impaired, the Belize Government has recently enacted new legislation to improve the management of grouper and outlaw harvesting of most herbivorous fish.</t>
  </si>
  <si>
    <t>Trophic ecology of reef sharks determined using stable isotopes and telemetry</t>
  </si>
  <si>
    <t>Establishing the ecological role of predators within an ecosystem is central to understanding community dynamics and is useful in designing effective management and conservation strategies. We analysed differences in the trophic ecology of four species of reef sharks (Carcharhinus melanopterus, Carcharhinus amblyrhynchos, Triaenodon obesus and Negaprion acutidens) at Ningaloo Reef, Western Australia, by analysing tissue stable isotopes (delta N-15 and delta C-13). We also monitored animals using acoustic telemetry to determine long-term residency patterns in a bay at the southern end of the reef, Coral Bay. Overall, mean delta C-13 was similar among species, ranging between -10.9 and -11.8aEuro degrees, suggesting a food-web dependency on coastal producers. Classification and regression tree analysis identified an effect of species on delta N-15 that separated C. amblyrhynchos and C. melanopterus from N. acutidens and T. obesus. For C. amblyrhynchos and C. melanopterus, animals were also divided by size classes, with smaller sharks having lower average delta N-15 than larger animals; this suggests that delta N-15 increases with size for these two species. Juvenile C. melanopterus, juvenile N. acutidens and adult T. obesus had trophic levels of 3.7, for juvenile C. amblyrhynchos and adult C. melanopterus it was 4, and adult C. amblyrhynchos had a value of 4.3. Trophic-level estimates for C. melanopterus and C. amblyrhynchos corroborate previous conclusions based on diet studies. We found no evidence for a difference in isotopic composition between resident and non-resident sharks. The lack of variation in isotopic composition was consistent with high mean residency of these species recorded using acoustic telemetry, which was 79% (+/- 0.09 SE) of days monitored for T. obesus, followed by N. acutidens (57 +/- A 19.55%), C. amblyrhynchos (54 +/- A 13%) and C. melanopterus (33 +/- A 8.28%). High delta C-13 composition in reef sharks and long-term residency behaviour suggest that coastal marine reserves might provide effective conservation refuges for some species.</t>
  </si>
  <si>
    <t>The role of livelihoods in collective engagement in sustainable integrated coastal management: Oslob Whale Sharks</t>
  </si>
  <si>
    <t>Livelihoods are a crucial factor in sustainable integrated coastal management and can bring big payoffs for people and coral reef resources but their role in encouraging collective engagement in management is not well understood. Dive tourism is often cited for its capacity to provide livelihoods to reduce reliance on coral reef resources, however, there is little evidence of its ability to achieve this goal. We use key stakeholder interviews with artisanal fishers, their community, local government and politicians and the sustainable livelihoods framework to study Oslob Whale Sharks, the most financially successful and controversial community based dive tourism site in the world. Oslob Whale Sharks has generated income from ticket sales of approximately US $18.4 m over five years. We found that Oslob Whale Sharks has created alternate livelihoods for 177 fishers, and diversified livelihoods throughout the community, reducing fishing effort and changing livelihood strategies away from reliance on coral reef resources. Livelihoods from Oslob Whale Sharks increase food security for fishers and their families and improve the wellbeing of their community. Livelihoods have galvanised fishers and their community to change behaviour and collectively engage in management. Our findings indicate connection between livelihoods and the provision of finance to protect whale sharks and manage five marine reserves, indicating that fishers and local government are protecting the whale sharks and coral reef resources their livelihoods depend on.</t>
  </si>
  <si>
    <t>Disentangling trophic interactions inside a Caribbean marine reserve</t>
  </si>
  <si>
    <t>Recent empirical studies have demonstrated that human activities such as fishing can strongly affect the natural capital and services provided by tropical seascapes. However, policies to mitigate anthropogenic impacts can also alter food web structure and interactions, regardless of whether the regulations are aimed at single or multiple species, with possible unexpected consequences for the ecosystems and their associated services. Complex community response to management interventions have been highlighted in the Caribbean, where, contrary to predictions from linear food chain models, a reduction in fishing intensity through the establishment of a marine reserve has led to greater biomass of herbivorous fish inside the reserve, despite an increased abundance of large predatory piscivores. This positive multi-trophic response, where both predators and prey benefit from protection, highlights the need to take an integrated approach that considers how numerous factors control species coexistence in both fished and unfished systems. In order to understand these complex relationships, we developed a general model to examine the trade-offs between fishing pressure and trophic control on reef fish communities, including an exploration of top-down and bottom-up effects. We then validated the general model predictions by parameterizing the model for a reef system in the Bahamas in order to tease apart the wide range of species responses to reserves in the Caribbean. Combining the development of general theory and site-specific models parameterized with field data reveals the underlying driving forces in these communities and enables us to make better predictions about possible population and community responses to different management schemes.</t>
  </si>
  <si>
    <t>Macroalgal associations of motile epifaunal invertebrate communities on coral reefs</t>
  </si>
  <si>
    <t>Small grazing motile epifaunal invertebrates play an important ecosystem role on coral reefs, influencing both the abundance and composition of macroalgal communities and acting as a key food source for a range of predatory fishes. The first aim of this study was to investigate the associations between motile epifaunal communities and four common macroalgal species (Lobophora variegata,Dictyota divaricata,Microdictyon marinum and Halimeda opuntia) on fore-reef environments in the Exuma Cays (Bahamas, wider Caribbean). Secondly, we investigated the implications of the well documented rise of Caribbean macroalgal cover on invertebrate densities by surveying sites inside and outside the Exuma Cays Land and Sea Park (ECLSP), where increases in parrotfish grazing intensity inside the marine reserves have led to reductions in macroalgal cover. Therefore, surveys compared similar reefs with significantly different macrolagal cover. Comparisons between macroalgal species revealed a four to fivefold difference in motile epifaunal densities per unit volume of macroalgae. Post-hoc tests revealed that this difference was significant only for Lobophora, with no difference observed among the other species. As macroalgae provide both a refuge from predation and a food source for grazing epifauna, the higher densities of epifauna observed in Lobophora may be attributed to either refuge from visual predators through morphological features (high cover of overlapping blades close to the substrate) or lack of palatability for parrotfish grazing, providing a more stable refuge. Our results revealed no significant differences in diversity, density or community structure of motile epifauna per unit volume of macroalgae between sites inside and outside the ECLSP. Since canopy height and invertivore biomass did not vary systematically across reserve boundaries, this suggests that algal cover does not affect the density of epifaunal invertebrates. However, areal cover was consistently higher for all macroalgal species at sites outside the ECLSP than those inside the reserve. Therefore, when scaled by aerial cover of macroalgae, total abundance of epifauna was twofold higher outside the ECLSP. We suggest that the increasing abundance of macroalgae on Caribbean reefs may be having dramatic effects on epifaunal invertebrate populations and potentially their ecological functions.</t>
  </si>
  <si>
    <t>Scavenging behaviour by Ergalatax contractus (Gastropoda : Muricidae) and interactions with Nassarius nodifer (Gastropoda : Nassariidae) in the Cape d'Aguilar Marine Reserve, Hong Kong</t>
  </si>
  <si>
    <t>Aspects of the feeding behaviour of Ergalatax contractus (Muricidae) were studied. Field experiments demonstrated that large numbers of individuals of this species, comprising similar to 90% of a suite of gastropod scavengers, were attracted to baited traps in the subtidal sands of Lobster Bay, Cape d'Aguilar Marine Reserve, Hong Kong. Laboratory experiments identified the effective chemo-detection distances of E. contractus as 60 em in still and &gt; 80 cm in flowing water, respectively. The average times to arrival at bait in still and flowing water were 92.3 and 69.0 min, respectively, but were significantly less for individuals experiencing a longer period of starvation. The mean dine taken for E contractus to consume a meal was 70.6 min. Comparisons were made between Ergalatax contractus and Nassarius nodifer, representative of a suite of sympatric scavenging nassariids in Lobster Bay The nassariid arrived significantly faster at bait in both still (30.2 min) and flowing water (20.8 min) than E. contractus and fed faster (25.7 min), as is typical of representatives of the Nassariidae. Although the two species partition carrion resources temporally, manipulation experiments provided evidence for inter-specific competition between them. That is, although E. contractus possesses the morphological and behavioural characteristics of a predator, its opportunistic scavenging abilities have led to its success and numerical superiority on the shallow subtidal sands of Lobster Bay. The dominance of E. contractus in Lobster Bay, and elsewhere in Hong Kong, is unusual. Here, the normally predatory E. contractus, far outnumbers all other scavengers, possibly because of an enhanced, largely allochthonous, supply of food which it is able to exploit by virtue of its previously identified opportunistic habit of scavenging the leftovers of other predators. The presence of inter-specific competition between E. contractus and a sympatric suite of nassariids enhances, not impedes; carrion exploitation.</t>
  </si>
  <si>
    <t>Spatial and mass balanced trophic models of La Rinconada Marine Reserve (SE Pacific coast), a protected benthic ecosystem: Management strategy assessment</t>
  </si>
  <si>
    <t>Steady-state, dynamic, and spatial models were constructed for the benthic system of La Rinconada Marine Reserve off northern Chile (SE Pacific coast). We examined data on biomass, P/B ratios, catches, food spectrum, consumption, and the dynamics of commercial and non-commercial populations using three theoretical frameworks: Ecopath, Ecosim, and Ecospace. The biomass of the scallop Argopecten purpuratus and the clam Tagelus dombeii were the most relevant compartments of the studied ecosystem. Among the carnivores, the functional crab group Cancer spp. was the most relevant. The Rhodophyta was the dominant macroalga compartment of the system. The results obtained using mixed trophic impacts (MTI) showed that the predatory snail Thais chocolata propagated higher magnitudes of direct and indirect effects on the other species or functional groups. The sea star Luidia magallanica and Rhodophyta had the least effects on the remaining compartments. According to the Ecosim estimates (increasing mortality by fishing), the scallop A. purpuratus had the highest impact on the other compartments. The Ecospace model showed similar qualitative and quantitative effects for changes in biomass under three different exploitation scenarios (by subsystems and globally). Nevertheless, the greatest changes were provoked by using the top-down control and the vulnerabilities estimated by Ecosim. System recovery times were highest with increased mortality of the asteroid L magallanica and the carnivorous snail T chocolata, suggesting that the sea star could be considered to be a top predator with a top-down control. The F-MSY estimated for the scallop A. purpuratus was close to the F-i originally entered in Ecopath, limiting the design and execution of an exploitation plan within ecologically sustainable boundaries. The situation was different (F-MSY &lt;&lt; F-i) for the other commercial species, making possible multi-species exploitation programs. The Ecospace trophic-spatially explicit model shows a similar pattern of direct and indirect effects generated when exerting exploitation separately by subsystems. Therefore, habitat rotation of fisheries is not justified. (C) 2009 Elsevier B.V. All rights reserved.</t>
  </si>
  <si>
    <t>Fisheries managed to rebuild ecosystems? Reconstructing the past to salvage the future</t>
  </si>
  <si>
    <t>This paper presents the case for adopting ecosystem rebuilding as the goal of fisheries management. Movement toward this goal may represent the only hope for fisheries, as we know them, to exist 50 years in the future alongside essential services provided by marine ecosystems. First, I review archaeological, historical, and recent evidence that bears witness to a long, dismal record of overexploitation. Second, I examine the ecological effects of overfishing on aquatic ecosystems. Fish with life histories and spatial behavior inimical to harvesting are selectively removed, both within and among species. The loss of keystone species and the replacement of high-value, demersal resources with pelagic, rapid-turnover, low-value species shifts the nature of ecosystems, evidenced by accelerating local extinctions and a worldwide decline in trophic level. Disconcertingly, harvest limits that appear safe by single species evaluation can engender ecosystem changes that are hard to reverse. Driven by a progression of clever human harvest technologies, three ratchet-like processes have brought about episodes of depletion. Odum's ratchet is ecological in nature, comprising depletion and local extinction. Ludwig's ratchet, economic in nature, is a positive feedback loop between increased catching power and serial depletion, driven by the need to repay borrowed money. Pauly's ratchet is cognitive, shifting the baseline of what each generation regards as primal abundance and diversity. Third, a rebuilding policy goal is distinguished from that of sustaining current catches and biomass, since the baseline can refer to present misery. In this sense, present policies can inadvertently foreclose future options for the generation of food, wealth, and services from ocean resources. A policy to rebuild ecosystems can reverse this trend and maximize economic value in tomorrow's markets, where supply will vastly outstrip demand for high-quality fish products. Fourth, I outline a novel methodology, termed Back to the Future, that can implement a goal of ecosystem rebuilding. Models of past ecosystems are reconstructed using information about the presence and abundance of species from historical documents, archaeology, and local and traditional environmental knowledge (LEK and TEK). Economic evaluation compares past with present and alternative ecosystems. Back to the Future gives the TEK of aboriginal and indigenous peoples a valuable, direct function in resource management. Finally, I discuss two practical management measures, paralleling recent developments in terrestrial reconstruction ecology, the implementation of large no-take marine reserves, and the reintroduction of high-value species that were formerly endemic.</t>
  </si>
  <si>
    <t>Population Connectivity Measures of Fishery-Targeted Coral Reef Species to Inform Marine Reserve Network Design in Fiji</t>
  </si>
  <si>
    <t>Coral reef fish serve as food sources to coastal communities worldwide, yet are vulnerable to mounting anthropogenic pressures like overfishing and climate change. Marine reserve networks have become important tools for mitigating these pressures, and one of the most critical factors in determining their spatial design is the degree of connectivity among different populations of species prioritized for protection. To help inform the spatial design of an expanded reserve network in Fiji, we used rapidly evolving mitochondrial genes to investigate connectivity patterns of three coral reef species targeted by fisheries in Fiji: Epinephelus merra (Serranidae), Halichoeres trimaculatus (Labridae), and Holothuria atra (Holothuriidae). The two fish species, E. merra and Ha. trimaculatus, exhibited low genetic structuring and high amounts of gene flow, whereas the sea cucumber Ho. atra displayed high genetic partitioning and predominantly westward gene flow. The idiosyncratic patterns observed among these species indicate that patterns of connectivity in Fiji are likely determined by a combination of oceanographic and ecological characteristics. Our data indicate that in the cases of species with high connectivity, other factors such as representation or political availability may dictate where reserves are placed. In low connectivity species, ensuring upstream and downstream connections is critical.</t>
  </si>
  <si>
    <t>Fishers' perceptions on the Chilean coastal TURF system after two decades: problems, benefits, and emerging needs</t>
  </si>
  <si>
    <t>Territorial use rights in fisheries (TURFs) are becoming a widely promoted tool to enhance the sustainability of small-scale fisheries. In 1991, Chile established a national coastal TURF policy that gave legal authority to assign exclusive access rights to artisanal fisher organizations. In 2014, there were several hundred TURFs decreed to fisher organizations in different biophysical and socioeconomic settings. To date, research assessing TURF implementation has generally been based on a few case studies and have had mixed results. Here, we present results from a survey of 535 fishers from 55 different artisanal fisher organizations. The survey consisted of three open-ended questions that explore users' perceptions of the main problems, benefits, and improvements concerning assigned TURFs. We also sampled 55 presidents of artisanal fisher organizations to explore how they perceived the accomplishments of TURFs. Main key problems, as perceived by fishers, include increased costs associated with surveillance and poaching, and the variability and sometimes lack of financial returns. Despite strong price drops in exported species, TURFs have provided incentives for innovation and stewardship, and fishers are generally unwilling to relinquish them. In fact, fishers define TURF benefits in multiple dimensions, which include conservation/ ecological and territorial empowerment. Fisher presidents stress that although expectations of economic benefits have not been fully realized, territorial empowerment is a critical benefit. Through the analysis of fishers' perceptions on solutions to TURFs' problems, we highlight the development of stocking activities, combining TURFs with marine reserves, food traceability, and what we call BIO+ seafood-products that have associated biodiversity benefits.</t>
  </si>
  <si>
    <t>'The land is now not fertile': social landscapes of hunger in south-eastern coastal Tanzania</t>
  </si>
  <si>
    <t>Based on ethnographic fieldwork in a coastal village in south-eastern Tanzania, this paper examines how social inequalities and social suffering become embodied in the lived experiences of hunger. The paper explores local meanings of food, fertility and hunger and how these concepts interconnect and materialize on a landscape impacted by two large-scale conservation and development projects, the Mtwara Development Corridor and the Mnazi Bay Ruvuma Estuary Marine Park. Fourteen in-depth interviews Sinde villagers were conducted to elicit narratives about their food experiences in addition to 24 hour food recall and pile sort to explore local taxonomies of food. One focus group discussion with six women was also conducted. The study finds displacement from resources by the conservation and development projects has exacerbated existing food security issues of irregular rains, increasing food prices and malnourished bodies. The downward cycle of food insecurity has local villagers worried about the viability of their community's future, embodied in the health of local children and their performance in school. Increasing food insecurity is internalized within the community as infertility where the health of the landscape is connected to the health of society.</t>
  </si>
  <si>
    <t>GIANT CLAMS (BIVALVIA: CARDIIDAE: TRIDACNINAE): A COMPREHENSIVE UPDATE OF SPECIES AND THEIR DISTRIBUTION, CURRENT THREATS AND CONSERVATION STATUS</t>
  </si>
  <si>
    <t>Giant clams, the largest living bivalves, play important ecological roles in coral reef ecosystems and provide a source of nutrition and income for coastal communities; however, all species are under threat and intervention is required. Here, we re-examine and update their taxonomy, distribution, abundance and conservation status as a contribution to the protection, rebuilding and management of declining populations. Since the first comprehensive review of the Tridacnidae by Rosewater (1965), the taxonomy and phylogeny of giant clams have evolved, with three new species descriptions and rediscoveries since 1982 represented by Tridacna squamosina (formerly known as T. costata), T. noae and T. lorenzi. Giant clams are distributed along shallow coasts and coral reefs from South Africa to the Pitcairn Islands (32 degrees E to 128 degrees W), and from southern Japan to Western Australia (24 degrees N to 1.5 degrees S), Geographic distribution of the 12 currently recognized species is not even across the 66 localities we review here, Tridacna maxima and T. squamosa are the most widespread, followed by the intermediate-range species, T. gigas, T. derasa, T. noae, T. crocea and Hippopus hippopus, and the restricted-range species, Tridacna lorenzi, T. mbalavuana, T. squamosina, T. rosewateri and Hippopus porcellanus. The larger species, Tridacna gigas and T, derasa are the most endangered, with &gt;50% of wild populations either locally extinct or severely depleted, The smaller and boring species, such as T. maxima and T. crocea, remain relatively abundant despite ongoing fishing activities. Population density also varies across localities. Areas with the lowest densities generally correspond with evidence of high historical exploitation intensity, while areas with the highest densities tend to be within marine reserves, remote from human populations or have low historical fishing pressures. Exploitation continues to be the main threat and conservation challenge for giant clams. Harvesting for subsistence use or local sale remains an important artisanal fishery in many localities; however, increased commercial demand as well as advances in fishing, transport and storage practices, are in large part responsible for the ongoing loss of wild populations. Habitat loss and a suite of other anthropogenic stressors, including climate change, are potentially accelerating stock depletions. Despite these challenges, global efforts to protect giant clams have gained momentum. CITES Appendix II listings and IUCN conservation categories have raised awareness of the threats to giant clams and have contributed to stemming their decline, The continued development of mari-culture techniques may also help improve stock numbers and lend populations additional resilience. However, more effective implementation of conservation measures and enforcement of national and international regulations are needed. It is clear that active management is necessary to prevent the extinction of giant clam species as they continue to face threats associated with human behaviours.</t>
  </si>
  <si>
    <t>Managing health risks of perfluoroalkyl acids in aquatic food from a river-estuary-sea environment affected by fluorochemical industry</t>
  </si>
  <si>
    <t>Substantial perfluoroalkyl acids (PFAAs) production still occurs in China, and the consumption of aquatic products is a critical exposure pathway of PFAAs in humans. In this study, specimens of 16 freshwater and 40 marine species were collected in the river-estuary-sea environment affected by a mega fluorochemical industry park in China in 2015, and the edible tissues of these organisms were analyzed for PFAA levels. Perfluorooctanoic acid (PFOA) was the dominating contaminant with an overall contribution of more than 90%, and concentrations as high as 2161 ng/g wet weight (measured in the freshwater winkle). All species with the greatest PFOA levels were benthic. The trophic magnification factor (TMF) of PFOA was 1.10 for freshwater species and 1.28 for marine species, indicating that PFOA was slightly magnifying. Analysis of carbon source indicated that freshwater species were more benthic feeding, while marine species were more pelagic feeding. Aquatic food consumption screening values of PFOA were modified according to estimated daily intake (EDI) values, which generated recommendations for limited meal categories and the do-not-eat category. Thus, this study provides recommendations for mitigating the health risks of PFAA-contaminated aquatic food, ranging from food selection to consumption frequency and proper food processing.</t>
  </si>
  <si>
    <t>Strong pathways for incorporation of terrestrially derived organic matter into benthic communities</t>
  </si>
  <si>
    <t>In Fiordland, New Zealand, large volumes of organic matter are deposited into the marine environment from pristine forested catchments. Analyses of delta(15)N, delta(13)C and delta(34)S were employed to determine whether these inputs were contributing to marine food webs via assimilation by common macroinvertebrates inhabiting the inner reaches of the fjords. Terrestrially derived organic matter (TOM) had values of delta(15)N, delta(13)C and delta(34)S that were distinct from other carbon source pools, providing sufficient power to quantify the contribution of TOM to the benthic food web. Isotopic values among macroinvertebrates varied significantly, with consistently low values of delta(15)N, delta(13)C and delta(34)S for the abundant deposit feeders Echinocardium cordatum (Echinodermata) and Pectinaria australis (Annelida), indicating assimilation of TOM. High concentrations of bacterial fatty acid biomarkers in E. cordatum, and values of delta(13)C of these biomarkers similar to TOM (-27 to -30 parts per thousand) confirmed that TOM is indirectly assimilated by these sea urchins via heterotrophic bacteria. TOM was also found to enter the infaunal food web via chemoautotrophic bacteria that live symbiotically within Solemya parkinsonii (Bivalvia). Echinocardium cordatum, Pectinaria australis and S. parkinsonii comprised up to 33.5% of the biomass of the macroinfaunal community, and thus represent strong pathways for movement of organic matter from the forested catchments into the benthic food web. This demonstration of connectivity among adjacent marine and terrestrial habitats has important implications for coastal land management, and highlights the importance of intact coastal forests to marine ecosystem function. (C) 2009 Elsevier Ltd. All rights reserved.</t>
  </si>
  <si>
    <t>Occurrence, relative abundance and spatial distribution of microplastics and zooplankton NW of Sardinia in the Pelagos Sanctuary Protected Area, Mediterranean Sea</t>
  </si>
  <si>
    <t>Floating plastic debris tends to fragment into smaller pieces, termed microplastics, which may increase the likelihood of ingestion of plastics by marine organisms entering the food web. This study analyses the amount and spatial distribution of microplastics and zooplankton in an area near Asinara National Park (NW Sardinia) and overlapping the Pelagos Sanctuary (Mediterranean Sea). Analysis showed microplastics in 81% of the 27 samples analysed, with a mean value of 0.17 +/- 0.32 items m(-3). From geographic information system processing of the data, microplastics appeared more abundant (by a factor of four) in the pelagic than in the neritic environment, and showed a size range of the same order as major zooplanktonic taxa determined in the area. These findings suggest a potential risk of mesozooplankton and species preying on plankton mistaking microplastics for food. Further functional and toxicological studies are therefore necessary to assess the hazard associated with microplastics in the marine food web.</t>
  </si>
  <si>
    <t>Probing dietary change of the Kwaday Dan Ts'inchi individual, an ancient glacier body from British Columbia: I. Complementary use of marine lipid biomarker and carbon isotope signatures as novel indicators of a marine diet</t>
  </si>
  <si>
    <t>The remains of the preserved ice body from the Kwaday Dan Ts'inchi discovery were recovered from a retreating glacier in the Tatshenshini-Alsek Park, British Columbia in August 1999. Despite the remote location 80 kin inland, bone collagen stable isotope analysis indicated that the individual spent much of his life in a region rich in marine foods (delta C-13 - 13.7 parts per thousand and delta N-15 + 17.9 parts per thousand). Since finds of such bodies are exceptionally rare we undertook detailed lipid analyses in order to assess their preservation and determine whether they might provide new insights into the individual's dietary life history. Molecular fingerprinting and compound-specific carbon isotope analysis were performed on individual lipids extracted from his bone (turnover approximately &gt;= 1 year) and skin (turnover approximately several weeks). A considerable abundance was observed of C-12:0, C-14:0, C-16:0, C-16:1, C-18:0 and C-18:1 fatty acids (FAs), cholesterol and hydroxy FAs (the latter being decay products). Most unusual was the presence of long-chain hydroxy FAs (LCHFAs), 10- and 12-hydroxyeicosanoic acid and 10- and 12-hydroxydocosanoic acid, in the bone. The latter components are most likely the products of microbially mediated hydration of the double-bonds of C-20:1 and C-22:1 FAs, the latter almost certainly originating from the consumption of a largely marine-based diet. A suite of three isoprenoidal lipids, phytanic acid, pristanic acid and 4,8,12-trimethyltetradecanoic (TMTD) acid, was also detected supporting the notion of a significant marine component of the diet for a substantial part of his life. In contrast, the skin lipid composition was dominated by C-16:0 FA, with lower abundances being observed of the marine LCHFAs and isoprenoidal compounds, suggesting reduced reliance on coastal marine foods in the last period of life. This interpretation is supported by the enhanced marine dietary signal observed in the bone than skin FA delta C-13 values. (c) 2008 Published by Elsevier Ltd.</t>
  </si>
  <si>
    <t>Food webs of a sandy beach macroinvertebrate community using stable isotopes analysis</t>
  </si>
  <si>
    <t>The study examines the food webs of macroinvertebrates along a gradient from the sandy shore to a dune slack in the retrodune. The study was conducted at the Maremma Regional Park in an area subjected to beach progradation. Transects with pitfall traps were set perpendicular to the sea to capture macroinvertebrates, whereas vegetation biomass was evaluated using quadrats. Marine allochthonous material was also examined. Stable isotopes of delta C-13 and delta N-15 were analysed both in plants and macroinvertebrates of marine and terrestrial origins. Hierarchical cluster analysis was used to group species with similar values. Multi-source mixing models were used to analyse the contribution of carbon of marine origin to the diets, to calculate trophic levels and to estimate the diets of certain species. The results indicate a decrease in the contribution of marine carbon in the diets of terrestrial macroinvertebrates along the sea land axis. (C) 2011 Elsevier Masson SAS. All rights reserved.</t>
  </si>
  <si>
    <t>Documenting the Density of Subtidal Marine Debris across Multiple Marine and Coastal Habitats</t>
  </si>
  <si>
    <t>Marine debris is recognised globally as a key threatening process to marine life, but efforts to address the issue are hampered by the lack of data for many marine habitats. By developing standardised protocols and providing training in their application, we worked with &gt;300 volunteer divers from 11 underwater research groups to document the scale of the subtidal marine debris problem at 120 sites across &gt;1000 km of the coast of NSW, Australia. Sampling consisted of replicated 25x5 m transects in which all debris was identified, counted, and, where appropriate, removed. Sites ranged from estuarine settings adjacent to major population centres, to offshore islands within marine parks. Estuaries and embayments were consistently found to be the most contaminated habitats. Fishing-related items (and especially monofilament and braided fishing line) were most prevalent at the majority of sites, although food and drink items were important contributors at sites adjacent to population centres. The results identified damaging interactions between marine debris and marine biota at some key locations, highlighting the need for management intervention to ensure habitat sustainability. This study reinforces the important contribution that volunteers can make to assessing conservation issues requiring broad-scale data collection. In this case, citizen scientists delivered data that will inform, and help to prioritise, management approaches at both statewide and local scales. These initial data also provide an important baseline for longer-term, volunteer-based monitoring programs.</t>
  </si>
  <si>
    <t>Detecting and inferring cause of change in an Alaska nearshore marine ecosystem</t>
  </si>
  <si>
    <t>Community composition, species abundance, and species distribution are expected to change while monitoring ecosystems over time, and effective management of natural resources requires understanding mechanisms contributing to change. Marine ecosystems in particular can be difficult to monitor, in part due to large, multidimensional spatial scales and complex dynamics. However, within the temperate marine ecosystems, the nearshore food web is reasonably well described. This food web is ecologically and socially important, spatially constrained, and has been the focus of extensive experimental research that describes the underlying mechanisms important to system dynamics. Here, we describe a monitoring program initiated in 2006 that focuses on the nearshore benthic food web in the Gulf of Alaska, whose design anticipates potential causes of ecosystem change to improve rigor, resolution, and confidence in understanding the mechanisms underlying change. We established 15 long-term monitoring sites across more than 1000 km of coastline, including 10 within two national parks and 5 within Prince William Sound, area of the 1989 Exxon Valdez oil spill. The program evaluates six ecological indicators and more than 200 species that range from primary producers to top-level consumers, and is designed to examine both bottom-up and top-down dynamics. Employing a design that allows broad spatial inference and selecting species with direct food-web linkages, we demonstrate the ability of our monitoring program to simultaneously detect change and assess potential mechanisms underlying that change. Detecting change and understanding mechanisms can help guide management and conservation policy. Specifically, we provide an example focusing on the sea otter (Enhydra lutris) that illustrates how (1) analytical methods are used to evaluate changes on various scales and infer potential mechanisms of change, (2) food-web linkages can enhance the understanding of changes and their effects, and (3) data can be used to inform management.</t>
  </si>
  <si>
    <t>Why is Trust worthiness Critical for the Food Security System of Sama Bajo in Coastal area of South-east Sulawesi Indonesia?</t>
  </si>
  <si>
    <t>Trust is one of six dimensions of social capital; it refers to the complexities of feelings that people have about their relationships. This article addresses the issue of trustworthiness between Sama Bajo and Bagai Land-dwellers in different social contexts related to the food system and survival in times of financial turbulence. The Bajo are minority groups often referred to as sea gypsies and who are also landless. This research was undertaken in two Bajo villages: (1) MantigolaSama Bajo in Wakatobi Marine National Park (from March until May 2017); (2) KangkunaweSama Bajo in Tiworo Strait (from July until September 2017). Using 160 respondents, this research was analyzed by hybridization of a quantitative and qualitative research paradigm. The research findings highlight the two very different situations involving Bajo relationships with land-dwellers. Trustworthiness then becomes the basis of the economic transaction, which influences the Bajos' food security. We also find that frequency of interaction and intermarriage increase food security using the Bajos' food expense reduction.</t>
  </si>
  <si>
    <t>Production of the neurotoxin BMAA by a marine cyanobacterium</t>
  </si>
  <si>
    <t>Diverse species of cyanobacteria have recently been discovered to produce the neurotoxic non-protein amino acid beta-methylamino-L-alanine (BMAA). In Guam, BMAA has been studied as a possible environmental toxin in the diets of indigenous Chamorro people known to have high levels of Amyotrophic Lateral Sclerosis/Parkinsonism Dementia Complex (ALS/PDC). BMAA has been found to accumulate in brain tissues of patients with progressive neurodegenerative illness in North America. In Guam, BMAA was found to be produced by endosymbiotic cyanobacteria of the genus Nostoc which live in specialized cycad roots. We here report detection of BMAA in laboratory cultures of a free-living marine species of Nostoc. We successfully detected BMAA in this marine species of Nostoc with five different methods: HPLC-FD, UPLC-UV, Amino Acid Analyzer, LC/MS, and Triple Quadrupole LC/MS/MS. This consensus of five different analytical methods unequivocally demonstrates the presence of BMAA in this marine cyanobacterium. Since protein-associated BMAA can accumulate in increasing levels within food chains, it is possible that biomagnification of BMAA could occur in marine ecosystems similar to the biomagnification of BMAA in terrestrial ecosystems. Production of BMAA by marine cyanobacteria may represent another route of human exposure to BMAA. Since BMAA at low concentrations causes the death of motor neurons, low levels of BMAA exposure may trigger motor neuron disease in genetically vulnerable individuals.</t>
  </si>
  <si>
    <t>Study of the prevalence of Staphylococcus aureus in marine and farmed shrimps in Iran aiming the future development of a prophylactic vaccine</t>
  </si>
  <si>
    <t>Staphylococcus aureus is the most important pathogen found in sea foods. Food poisoning in human may happen due to the consumption of aqua products contaminated with this bacteria and its enterotoxin. The procedures carried out to maintain and preserve the quality of these products, from the time they are fished and transported to stores until they are consumed, can play a major role in the generation and growth of pathogenic bacteria and toxins. A total of 300 samples were collected, including (fresh and frozen, farm and marine). Consistent with the Iran National Standards, a number of phenotypical and molecular assays were utilized for screening S. aureus in order to detect Staphylococcus aureus. They study was conducted from September 2013 to March 2014. Baird Parker agar containing egg-yolk and tellurite emulsion were used for isolation. Isolates were identified using the following criteria: production of coagulase, DNase, catalase, mannitol fermentation, hemolytic zone on 5% sheep blood agar, VP test and Gramstaining A total of 74 samples (24.6%), were contaminated with Staphylococcus aureus. Due to the presence of Staphylococcus aureus in shrimps, it is necessary to enforce quality control standards by the fisheries and carefully monitor fishing, farming, preparation, freezing, and transporting marine products, and ensure the health of workers. The results of this study also showed it is necessary to produce and develop a vaccine to prevent the disease and sea-food poisoning caused by Staphylococcus aureus. (C) 2015 Published by Elsevier B.V.</t>
  </si>
  <si>
    <t>Accumulation of marine debris on an intertidal beach in an urban park (Halifax Harbour, Nova Scotia)</t>
  </si>
  <si>
    <t>This study evaluated monthly accumulation rates and types of marine debris washed ashore at a recreational beach in Point Pleasant Park, Halifax Harbour, between April and September 2005. Black Rock Beach is 70 m long and a total of 2129 marine debris items were collected and sorted, representing a mean accumulation rate of 355 (+/- 68 SE) items month(-1). The total weight of debris items was only 10.8 kg (mean 2 kg +/- 0.4 SE), however eighty-six percent of this debris was plastic material. The types of litter found included: tampon applicators, condoms (i.e., sewage-related debris [SRD]); plastic fast food packaging, confectionary wrappers, Styrofoam fragments, plastic bottles and caps, items of clothing, soft drink cans, cigarettes and cigarette holders (i.e., recreational or land-based debris); packing bands, nylon rope and nets (i.e., shipping- or fishing-related debris). These items were generated by recreational use of the park (52%), sewage disposal (14%) and from shipping and fishing activities (7%). It is suggested that a significant reduction in marine debris at recreational beaches may arise by improving public awareness of the environmental and aesthetic impacts of marine litter and future improvements to the municipal sewage disposal system.</t>
  </si>
  <si>
    <t>THE SPRATLY ISLANDS - A MARINE PARK</t>
  </si>
  <si>
    <t>The Spratly Islands encompass a dense system of several hundred coral reefs in the most biodiverse of the world's seas. They serve as breeding grounds for a wide variety of organisms including sea turtles, birds, marine mammals, and tuna. A study of pelagic larval survival times and current patterns indicates that they may supply recruiting organisms for marine ecosystems throughout the South China Sea. They may be of growing importance in replenishing over-harvested stocks which provide food and livelihood to coastal villagers in the Philippines, Taiwan, mainland China, Vietnam, and Malaysia. Strategic concerns and vague possibilities of hydrocarbon deposits have led each of these countries to station troops in the area, resulting in violent confrontations and environmental stress. Future oil drilling could have widespread impacts. A more sustainable-use strategy would be to freeze current claims on the islands and establish an international marine park. Such a park would rival the Great Barrier Marine Park in size, number of reefs and biodiversity, and could generate on the order of USD 1 billion annually from tourism. Carefully managed, the park would safeguard substantially-sized populations of tens of thousands of species, and help to ensure a steady supply of recruits to regional fisheries.</t>
  </si>
  <si>
    <t>The Seaweed Diet in Prevention and Treatment of the Neurodegenerative Diseases</t>
  </si>
  <si>
    <t>Edible marine algae are rich in bioactive compounds and are, therefore, a source of bioavailable proteins, long chain polysaccharides that behave as low-calorie soluble fibers, metabolically necessary minerals, vitamins, polyunsaturated fatty acids, and antioxidants. Marine algae were used primarily as gelling agents and thickeners (phycocolloids) in food and pharmaceutical industries in the last century, but recent research has revealed their potential as a source of useful compounds for the pharmaceutical, medical, and cosmetic industries. The green, red, and brown algae have been shown to have useful therapeutic properties in the prevention and treatment of neurodegenerative diseases: Parkinson, Alzheimer's, and Multiple Sclerosis, and other chronic diseases. In this review are listed and described the main components of a suitable diet for patients with these diseases. In addition, compounds derived from macroalgae and their neurophysiological activities are described.</t>
  </si>
  <si>
    <t>Crop rotations in the sea: Increasing returns and reducing risk of collapse in sea cucumber fisheries</t>
  </si>
  <si>
    <t>Rotational harvesting is one of the oldest management strategies applied to terrestrial and marine natural resources, with crop rotations dating back to the time of the Roman Empire. The efficacy of this strategy for sessile marine species is of considerable interest given that these resources are vital to underpin food security and maintain the social and economic wellbeing of small-scale and commercial fishers globally. We modeled the rotational zone strategy applied to the multispecies sea cucumber fishery in Australia's Great Barrier Reef Marine Park and show a substantial reduction in the risk of localized depletion, higher long-term yields, and improved economic performance. We evaluated the performance of rotation cycles of different length and show an improvement in biological and economic performance with increasing time between harvests up to 6 y. As sea cucumber fisheries throughout the world succumb to overexploitation driven by rising demand, there has been an increasing demand for robust assessments of fishery sustainability and a need to address local depletion concerns. Our results provide motivation for increased use of relatively low-information, low-cost, comanagement rotational harvest approaches in coastal and reef systems globally.</t>
  </si>
  <si>
    <t>Changes in Rocky Intertidal Community Structure During a Marine Heatwave in the Northern Gulf of Alaska</t>
  </si>
  <si>
    <t>Marine heatwaves are global phenomena that can have major impacts on the structure and function of coastal ecosystems. By mid-2014, the Pacific Marine Heatwave (PMH) was evident in intertidal waters of the northern Gulf of Alaska and persisted for multiple years. While offshore marine ecosystems are known to respond to these warmer waters, the response of rocky intertidal ecosystems to this warming is unclear. Intertidal communities link terrestrial and marine ecosystems and their resources are important to marine and terrestrial predators and to human communities for food and recreation, while simultaneously supporting a growing coastal tourism industry. Given that current climate change projections suggest increased frequency and duration of marine heatwaves, monitoring and understanding the impacts of heatwaves on intertidal habitats is important. As part of the Gulf Watch Alaska Long-Term Monitoring program, we examined rocky intertidal community structure at 21 sites across four regions spanning 1,200 km of coastline: Western Prince William Sound, Kenai Fjords National Park, Kachemak Bay, and Katmai National Park and Preserve. Sites were monitored annually from 2012 to 2019 at mid and low tidal strata. Before-PMH (2012-2014), community structure differed among regions. We found macroalgal foundation species declined during this period mirroring patterns observed elsewhere for subtidal habitat formers during heatwave events. The region-wide shift from an autotroph-macroalgal dominated rocky intertidal to a heterotroph-filter-feeder dominated state concurrent with the changing environmental conditions associated with a marine heatwave event suggests the PMH had Gulf-wide impacts to the structure of rocky intertidal communities. During/after-PMH (2015-2019), similarities in community structure increased across regions, leading to a greater homogenization of these communities, due to declines in macroalgal cover, driven mostly by a decline in the rockweed, Fucus distichus, and other fleshy red algae in 2015, followed by an increase in barnacle cover in 2016, and an increase in mussel cover in 2017. Strong, large-scale oceanographic events, like the PMH, may override local drivers to similarly influence patterns of intertidal community structure.</t>
  </si>
  <si>
    <t>The contribution of scarid herbivory to seagrass ecosystem dynamics in the Indo-Pacific</t>
  </si>
  <si>
    <t>The functional importance of herbivory is well established within terrestrial ecosystems yet within marine ecosystems, specifically seagrass beds, consumption by herbivores has generally been considered to be of little importance due to its minor contribution to turnover of growth. The present paper challenges this assumption within the Indo-Pacific and shows that scarid (parrotfish) herbivory may have a functionally important role in the export of seagrass detrital material. Estimation of scarid herbivory on dominant Indo-Pacific seagrass species was conducted using a three pronged approach. We estimated: background levels of scarid seagrass bites; in-situ rates of grazing using tethering experiments; and seagrass grazing effect per individual scarid, which was scaled LIP to estimate the grazing effects of the local scarid population. All research was carried out within the Wakatobi Marine National Park, Indonesia. Research found scarid herbivory to be an important process within an Indo-Pacific seagrass bed causing the loss Of LIP to ten times (average, four times) the daily seagrass growth. T. hemprichii was found to be lost at a rate of 0.28 +/- 0.08 g DW day(-1), while E. acoroides was lost at a rate of 2.85 +/- 0.43 g DW day(-1). We propose that such high rates of seagrass consumption are the combined effects of seasonally high grazing rates by resident scarids and short-term effects from shoals of juvenile reef scarids. Scarid grazing was indiscriminate between seagrass species and grazing was dependant on seagrass availability rather than nutritional quality. In conclusion, the present research finds scarids to be major herbivores within an Indo-Pacific seagrass bed; they not only take up carbon into the food chain through direct seagrass consumption, but also make an important indirect contribution to the detrital food chain through the export of discarded decaying seagrass material. (C) 2007 Published by Elsevier Ltd.</t>
  </si>
  <si>
    <t>Denali Ice Core Methanesulfonic Acid Records North Pacific Marine Primary Production</t>
  </si>
  <si>
    <t>The high-nutrient, low-chlorophyll region of the northeastern (NE) subarctic Pacific is one of the most biologically productive marine ecosystems in the world, supporting fisheries worth over $5 billion annually. Phytoplankton are the primary producers in this ecosystem and are also a major source of biogenic sulfur emissions, important in Earth's climate system. However, variability in marine primary production through time is not well constrained. Here we establish methanesulfonic acid (MSA) concentrations in the Denali ice core as a proxy for marine primary production in the NE Pacific. Using Hybrid Single-Particle Lagrangian Integrated Trajectory (HYSPLIT; Stein et al., 2015, ) modeling, we identify moisture source regions for the core site and correlate Sea-Viewing Wide Field-of-View Sensor-derived chlorophyll a concentrations with ice core MSA. From 1998 to 2007 we find that areas of significant positive correlation overlap with the HYSPLIT-inferred moisture source region in the western Gulf of Alaska on an annual basis (r=0.85, p&lt;0.001). We identify an MSA response to a localized bloom related to ash deposition from a 2009 Mt. Redoubt eruption. An anomalous upwelling-driven bloom in spring 2008 did not impact the ice core MSA record due to unfavorable transport conditions. Despite this, we observe that bloom events are rarely missed in the MSA record, which we attribute to the consistent and high snow accumulation rate at the ice core drill site. Our findings suggest that Denali ice core MSA is a reliable recorder of changes in marine primary production through time in the NE subarctic Pacific. Plain Language Summary The base of the marine food web is composed of single-celled photosynthetic organisms that are collectively termed primary producers. Because these microscopic organisms support all marine life, changes in their biomass can impact the entire food web. Over the past three decades, satellite data have shown that primary producers are declining around the world with some of the greatest declines occurring in the North Pacific Ocean. The reasons for these declines may include changes in ocean temperatures, nutrient availability, and wind-driven ocean mixing, all of which are related to climate. To place these changes within a longer-term context, we seek to validate regionally a proxy tool by measuring a chemical produced by phytoplankton called methanesulfonic acid (MSA). MSA is transported through the atmosphere by storms and deposited on mountain glaciers in the North Pacific region. We measured MSA in a new ice core from Denali National Park, Alaska. We describe strong, statistically significant correlations between ice core MSA concentrations and chlorophyll concentrations in the western Gulf of Alaska. We suggest that the ice core MSA proxy record can help us understand how primary production in this region has changed through time.</t>
  </si>
  <si>
    <t>Marine prey processed with stone tools by burmese long-tailed macaques (Macaca fascicularis aurea) in intertidal habitats</t>
  </si>
  <si>
    <t>Long-tailed macaques (Macaca fascicularis) feed opportunistically in many habitats. The Burmese subspecies (M. f. aurea) inhabits coastal areas in southwestern Thailand and Myanmar, and some of their populations have adapted lithic customs for processing encased foods in intertidal habitats. We investigated the diet of such macaques in Laemson National Park, Thailand, and identified the variety of foods they processed with stones. We conducted 36 shore surveys to study tool sites following feeding activity, during which we counted the minimum number of individual (MNI) food items found at each site. We identified 47 food species (43 animals and four plants), from 37 genera. We counted 1,991 food items during surveys. Nearly all were mollusks (n = 1,924), with the small remainder primarily consisting of crustaceans and nuts. The two most common foods, rock oysters (Saccostrea cucullata; n = 1,062) and nerite snails (Nerita spp.; n = 538), composed 80.2% of our sample. Four prey species comprised 83.2% of the sample (MNI = 1,656), S. cucullata (n = 1,062), Nerita chamaeleon (n = 419), Thais bitubercularis (n = 95), and Monodonta labio (n = 80). Macaques selected a wide variety of foods. However, they heavily concentrated on those that were abundant, easy to access, and sufficiently sized. The Burmese long-tailed macaque stone-processed diet, which focuses on intertidal marine prey, differs from Sapajus and Pan, who use stones primarily for encased nuts and fruits. In terms of diversity of foods exploited, coastal stone-based predation by macaques resembles the diet of coastal-foraging humans (Homo sapiens sapiens). Am J Phys Anthropol, 2012. (C) 2012 Wiley Periodicals, Inc.</t>
  </si>
  <si>
    <t>Updated status of the St Lawrence River population of the Beluga, Delphinapterus leucas</t>
  </si>
  <si>
    <t>The Beluga, Delphinapterus leucas, in the St Lawrence Estuary is at the southern limit of the distribution of this species. The large distances separating this population from northern Belugas, its low genetic variability, and the rarity of Beluga sightings outside their normal range in the Gulf, suggest that it is isolated from its northern conspecifics. Over-exploitation and attempted extermination reduced this population to the low hundreds; it is now conservatively indexed at between 600 and 700 and is slowly increasing. Reproductive rates, survival rates at each age, and population age structure are similar to those of other Beluga populations. Factors potentially limiting the size of this population include limits on food stocks and extent of critical habitat; its growth rate may be affected by low genetic variability, boat traffic, and environmental contamination. St Lawrence Belugas are protected from hunting and are excluded from marine mammal species targeted by the whale-watching industry. Regulations and guidelines on the behaviour of marine traffic under the Fisheries Act and within the operating mandate of the Saguenay Marine Park offer some protection from disturbance although more may be needed. Pollution reductions upstream and improved controls on toxic compounds, are helping to reduce ambient levels of contaminants, but efforts to accelerate and maintain this progress are important.</t>
  </si>
  <si>
    <t>Effect of UV-B radiation on the feeding behavior of the rotifer Brachionus plicatilis</t>
  </si>
  <si>
    <t>Effect of UV - B radiation on the feeding behaviour of marine zooplankton is important to assessing the health harm of marine ecosystem due to the gradually enhanced UV - B radiation in air. However, there are a few studies on this topic. The feeding behavior of the rotifer, Brachionus plicatilis, under the treatment of UV - B radiation on five species of microalgae, i.e., Chlorella sp., Tetraselmis chuii, Isochrysis galbana Park 8701, Chaetoceros muelleri Lermumerman, and Nitzschia clostertum, was studied. The results showed that the filtering and feeding rates of the rotifer decreased significantly with the dose increase of UV - B radiation when fed with five species of microalgae respectively ( P &lt; 0. 05) which indicates U V - B radiation inhibits the feeding activities of the rotifer on microalage. The mixed culture experiments shows the rotifer preferred to feed Chlorella sp., then C. muelleri, I. galbana, N. clostertum and T. chuii in turn if without UV - B radiation. Under the highest dose of UV - B radiation treatment (2.70 kJ/m(2)), the rotifer preferred to feed C. muelleri, then Chlorella sp., N. clostertum, I. galbana and T. chuii in turn. Chlorella sp., I. galbana and C. muelleri became the more favorite foods of the rotifer while T. chuii and N. clostertum became less favorite foods. The change of feeding rate and feeding selectivity of zooplankton driven by the enhanced UV - B radiation will lead to the change in the structure of phytoplankton community.</t>
  </si>
  <si>
    <t>The coral reefs of Tobago: Status and management</t>
  </si>
  <si>
    <t>The marine ecosystems of Tobago are extremely important to the island for both ecological and socio-economic reasons. Not only are they needed for coastal defense/breakwater/protection of shoreline, nursery grounds, habitat for marine organisms, production of sand, reduction of pollution (mangroves); but also as a source of recreation, livelihood, and food. It is no great surprise, therefore, that Tobago's two premier industries (Tourism and Fisheries) depend on a very healthy marine environment for their own survival. The existence and continued formation of good quality reefs in Tobago is contingent on the growth of hermatypic corals. Additionally, it must be noted that these tiny unicellular organisms are very sensitive to any changes in the delicate balance of their physical and chemical environment. Work conducted by both the CARICOMP project in Buccoo Reef Marine Park (BRMP), and by Lapointe et al. (2002) in both the dry and rainy seasons of 2001 has shown the susceptibility of the complex ecosystem to environmental changes in temperature and nutrients. Tins review showed some of the various environmental and anthropogenic impacts affecting the Coral reefs. It also looked at the present status through the ongoing CARICOMP project and the work of Lapointe et al, where information on the status of the benthos of most of Tobago's reefs was revealed (cover of hard corals, octacorals, macro algae, turf algae, coralline algae and sponges). Information was also obtained on dissolved inorganic nitrogen, soluble reactive phosphorus and N-15 to N-14 ratios. Based on the above it was deduced that land-based discharges of nutrients from deforestation, sewage, construction and agricultural activities contribute a threat to Tobago's Coral reefs. The Department of Marine Resources and Fisheries (DMRF) through its management plans, its annual work programmes and very enthusiastic-but small staff work conscientiously each year to manage the marine resources and fisheries of the island. The DMRF, however, is unable to realize the desired successes due to the many constraints it encounters. It is therefore necessary for the state to start financing the DMRF and its programmes; so that it can carry a more holistic ecosystems-based management programme, as is advised in the two marine areas management plans and the legal instruments at its disposal.</t>
  </si>
  <si>
    <t>Food consumption and growth of California sea lions (Zalophus californianus californianus)</t>
  </si>
  <si>
    <t>The daily food consumption of 26 California sea lions at the Harderwijk Marine Mammal Park was recorded. Average annual food consumption of males increased with age to stabilize at approximately 4,000 kg/year by the age of 10 years. Females showed a rapid increase in average annual food consumption until they were 3 years old. Thereafter, females housed outdoors averaged 1,800 kg/year, whereas those housed indoors ate approximately 1,400 kg/year. Between the ages of 4 and 7 years, the food intake of males began to fluctuate seasonally, decreasing between May and August. The low food intake in summer was associated with an increase in aggressive behavior. Seasonal fluctuation in the food intake of non-reproductive females was negligible. Between the ages of 6 and 8 years, many females began to reproduce successfully. Pups were born in May and June. The females' food intake decreased approximately 3 days before birth and ceased the next day. Feeding resumed the day after birth, and by 2 days after birth, it had usually returned to normal. On average, female intake increased in the year of conception, the year of birth, during which the pup was suckled for 6 months, and the following calendar year, during which the pup was weaned. Pups began to eat fish at approximately 11 months of age. When forcefed, they were fully weaned within 2 to 23 days. Male weight and body length increased until approximately 20 years of age. Females increased in body length until 6 years and in weight until approximately 13 years of age; The relationship between standard body length and body weight is given. The heavier an animal is, the lower is its food intake as a percentage of body weight. Zoo Biol 19:143-159, 2000. (C) 2000 Wiley-Liss, Inc.</t>
  </si>
  <si>
    <t>High incidence of invertebrate-chemoautotroph symbioses in benthic communities of the New Zealand fjords</t>
  </si>
  <si>
    <t>In the New Zealand fjords, hydrogen sulfide production from decomposing forest litter is used by chemoautotrophs to fix CO(2[aq]) and support benthic food webs. We used quantitative surveys and stable isotope analyses to investigate the contribution of chemoautotrophy to shallow (50 m) and deep (400 m) benthic communities in Doubtful and Bradshaw Sounds. Prevalence of bivalve-chemoautotroph symbioses varied between shallow sites where large-bodied (&lt;= 50 mm) Solemya parkinsonii (Solemyidae) were common, and deep-basin sites where small-bodied (&lt; 2 mm) Nucinella maoriana (Manzanellidae) dominated assemblages. delta(13)C and delta(15)N of sediment indicated that the basal carbon source supporting chemosynthesis was likely decomposing forest litter at 50 m, and decomposing marine algae at 400 m. An isotopic mass balance model weighted to community composition and biomass indicated that the majority of carbon supporting communities at 50 m originated from chemoautotrophy. Concentration of fatty acid biomarkers for heterotrophic bacteria (C(15) and C(17)) were correlated with the estimated amount of carbon from terrestrial sources, indicating that decomposing forest litter is important in the system. Analysis of the trophic level of these macroinfaunal communities normalized to biomass indicated that the communities sampled from 50 m were on average chemoautotrophic, whereas those sampled at 400 m were on average heterotrophic. The reliance of benthic invertebrate communities on decomposing forest litter and chemoautotrophy, particularly in shallow habitats, demonstrates close connectivity between terrestrial and marine ecosystems in this region and illustrates how diverse food webs can be supported in the shaded and quiescent inner fjord environments.</t>
  </si>
  <si>
    <t>Food intake and body measurements of Atlantic bottlenose dolphins (Tursiops truncates) in captivity</t>
  </si>
  <si>
    <t>The food consumption (recorded in kg of individual fish species), body length and mass of 11 Atlantic bottlenose dolphins kept first at Windsor Safari Park, UK (1979-1993/1994), and later at Harderwijk Marine Mammal Park, The Netherlands (1993/1994-1995) are reported. This broad-scale, longitudinal study is based on historical data that were originally recorded for short-term husbandry purposes. The chemical composition and caloric value of the diet were variable and were not recorded. The food intake quantities should therefore be viewed as rough weight estimates of what wild conspecifics might eat (depending on their diet). The average annual food consumption of adult males and non-pregnant, non-lactating females was approximately 2000 kg of fish (estimated at 176 x 10(5) kJ). Food consumption showed little increase during gestation, but was 58-97% higher during lactation than during similar periods in non-reproductive years. All six calves began to eat solid food within a year of birth although suckling continued for 14 37 months after birth. The pattern of food intake of mothers and calves varied substantially between suckling periods. No seasonal changes in food consumption were detected, although there were small seasonal changes in water temperature. Births occurred at various times of year, since the timing of mating varied between years. The animals' body length increased rapidly during the first 3 years of life after which the growth rate decreased. Body length reached asymptote at approximately 270 cm. Adults of both sexes weighed around 260 kg. The relationship between standard body length (in cm) and body mass (in kg), although based on a small sample size (n = 16), can be expressed as body mass = 17.261e(0.0156(body length-100)). Animals weighing 155-225 kg consumed between 2 and 4% of their body mass per day. (C) 2001 Elsevier Science Ltd. All rights reserved.</t>
  </si>
  <si>
    <t>Diet and prey selectivity of the mesopelagic lanternfish Myctophum asperum from the Perth Canyon, Western Australia</t>
  </si>
  <si>
    <t>The diet and prey selectivity of Myctophum asperum were examined from the Perth Canyon (Western Australia). Calanoid copepods were consumed by 83% of the M. asperum examined and constituted 39% of the total number of prey items. Larger adult euphausiids were consumed by 48% of M. asperum and constituted 15% of the total number of prey items. Prey selectivity was assessed using Chesson's Index and calanoids were not positively selected with M. asperum showing a preference for euphausiids and neutrally selecting most other zooplankton. This study contributes to understanding of the pelagic food web of the Perth Canyon Marine Park.</t>
  </si>
  <si>
    <t>Probing dietary change of the Kwaday Dan Tsinchi individual, an ancient glacier body from British Columbia: II. Deconvoluting whole skin and bone collagen delta C-13 values via carbon isotope analysis of individual amino acids</t>
  </si>
  <si>
    <t>The remains of the Kwaday Dan Tsinchi individual, a frozen male human, were recovered from a retreating glacier within the Tatshenshini-Alsek Park in British Columbia in August 1999. In order to provide information on both the geographical origin of this individual and low long he spent in the remote interior region prior to his death, molecular analysis and compound- specific carbon isotope analyses were performed on individual amino acids purified from his skin and bone. Gas chromatographic quantification of constituent amino acids of both tissues revealed a molecular distribution characteristic of collagen, dominated by glycine and to a lesser extent proline, hydroxyproline and alanine. Chiral gas chromatography indicated that protein preservation in both tissues was exceptional. Carbon isotope analysis of a faunal assemblage from an earlier prehistoric site from southern British Columbia provided reference dietary amino acid delta C-13 values for terrestrial (deer and domestic dog) and marine species (salmon and sealion), showing clear separation in all amino acids, particularly glycine which was extremely C-13-enriched in the marine animals. The distinction between terrestrial and marine organisms was increased by exploring Delta C-13(Glycine-Phenylalanine) values (6.6 +/- 0.6 parts per thousand and 15.0 +/- 2.1 parts per thousand respectively), which were higher in the latter by approximately 8 parts per thousand mirroring the increased delta N-15(Bulk collagen) values observed for the marine animals (R-2 = 0.78, p &lt; 0.001). The Kwaday Din Tsinchi individual's bone had a similarly elevated Delta C-13(Glycine-Phenylalamine) value of 15.6 +/- 1.0 parts per thousand indicating his individual's bone had a similarly elevated extreme reliance on marine dietary resources throughout early life. The skin amino acid delta C-13 values were consistently lower than those observed for bone, with a concurrently lower Delta C-13(Glycine-Phenyalanine) value of 12.7 +/- 0.9 parts per thousand. The shift between the carbon isotope composition of bone (long-term diet) and skin amino acids (short-term diet) confirmed a sudden divergence away from marine food sources in the last months of life, consistent with his discovery 80 km inland. (C) 2008 Published by Elsevier Ltd.</t>
  </si>
  <si>
    <t>Abundance and distribution of beach litter with acutely toxic metal concentrations</t>
  </si>
  <si>
    <t>We determined if colour, category (e.g., food packaging) or intertidal activity could explain the occurrence of litter with acute levels of metals. Six beaches were sampled; an industrial site, a local and remote park and three beaches. Food packaging accounted for 66% of litter with acute levels of metals found in 10% of samples. Acute levels were independent of colour and category, but dependent on intertidal region and its anthropogenic use. Litter with acute levels of cadmium and lead were recovered from the industrial intertidal and high concentrations of zinc and cadmium associated with candy wrappers were found on recreational beaches. In addition to the intrinsic and extrinsic loads that litter carries, also too are memory effects, i.e., the previous use of the item carries over its trace metal burden posing extreme risks to marine ecosystems. In the managing of risk associated with beach litter, legacy contaminants need be considered.</t>
  </si>
  <si>
    <t>Biodiversity value of a geographically restricted soft coral species within a temperate estuary</t>
  </si>
  <si>
    <t>1. A threatened and uncommon soft coral species, Dendronephthya australis found in large abundance in Port Stephens, within the Port Stephens-Great Lakes Marine Park (PSGLMP), New South Wales, Australia, was hypothesized to be an important habitat for many marine fishes and invertebrates, but is currently under threat from boat anchors, fishing debris entanglement and sand inundation. 2. Surveys were undertaken to assess the biodiversity associated with the soft coral habitat and its adjacent habitats (sponge, seagrass and unvegetated sand), using a combination of Underwater Visual Census (UVC) and Baited Remote Underwater Video System (BRUVS) techniques. 3. In total, 77 fish species and 21 invertebrate species utilized the D. australis habitat, and multivariate fish assemblages associated with soft corals were significantly different to those associated with nearby sponges, seagrass and sand habitats. Species richness of fishes and invertebrates were significantly higher in soft coral and sponge habitats than seagrass. 4. The D. australis habitat was found to be of high importance to juvenile snapper (Pagrus auratus: Sparidae), a species of recreational and commercial fishery importance, which occurred in highest abundance within D. australis, and were significantly smaller in size within the soft coral habitat than the adjacent sponge habitat. 5. Evidently, this rare soft coral habitat supports an extensive marine assemblage, potentially providing a valuable source of food and shelter for fishes and invertebrates, and given it is threatened by human-induced impacts, its protection should be a priority. Copyright (c) 2013 John Wiley &amp; Sons, Ltd.</t>
  </si>
  <si>
    <t>In vitro antibacterial activity of marine-derived fungi isolated from Pulau Redang and Pulau Payar Marine Parks, Malaysia against selected food-borne pathogens</t>
  </si>
  <si>
    <t>Marine fungi are potential source of bioactive compounds as indicated by the increasing statistic of research findings. However similar research in Malaysia is still lacking. Hence, this study is undertaken to determine the antibacterial activity of four marine fungal isolates (PR1T4, PP2L4, PR3T13 and PR5T4) from Pulau Redang and Pulau Payar Marine Parks, Malaysia against Salmonella Typhi, Listeria monocytogenes, Staphylococcus aureus, and Escherichia coli. Fungal isolates were first macroscopically and microscopically characterized and later molecularly identified as Penicillium citrinum, Sacroladium strictum, Aspergillus sydowii and Aspergillus sp. respectively. Solid and broth fermentation of fungi were carried out to produce crude extracts and these extracts were screened for antibacterial activity. In general, solid fermentation extracts (SFE) showed significantly higher antibacterial activity (p &lt; 0.05) against all four pathogens compared to broth fermentation extracts (BFE) as the largest inhibitory activity of SFE and BFE was (32.17 +/- 0.67 mm) and (27.57 +/- 0.81 mm) respectively both on S. aureus by S. strictum. Highest antibacterial activity against L. monocytogenes (27.95 +/- 0.81 mm) was exhibited by SFE of A. sydowii while SFE of S. strictum showed highest activity against S. aureus (2.17 +/- 0.67 mm) and E. coli (23.53 +/- 0.57 mm) and SFE of Aspergillus sp. showed largest inhibition towards S. Typhi (29.30 +/- 0.33 mm). These prominent results suggest that all four isolates have potential to be explored as new source of antibacterial agents against food-borne pathogens. (C) All Rights Reserved</t>
  </si>
  <si>
    <t>Functional sulfur amino acid production and seawater remediation system by sterile Ulva sp (chlorophyta)</t>
  </si>
  <si>
    <t>Sterile Ulva, which is a macroalga, has the potential to grow stably; therefore, this seaweed is expected to be an efficient resource of functional food containing various nutrients such as sulfur amino acids, proteins, carbohydrates, and minerals. Ulva lactuca was selected from the Marine Park in Tokyo Bay, and its growth rate (g-dry/[m(2).d]) was measured using model reactors located on the land or on the surface of the sea at Yokohama. The growth rate of U. lactuca was recorded to be approx 20 g-dry/ (m(2).d), which is estimated to be 10 times greater than that in a natural field in the Marine Park. In addition, this growth rate was higher than that of conventional crops such as corn and rice on a farm or paddy. These data led us to newly design and propose a floating type of labor-efficient U. lactuca production system. D-Cysteinolic acid, which is included in U. lactuca as a major sulfur amino acid, inhibited the Fenton reaction, resulting in suppression of hydroxyl radical production and singlet oxygen. Addition of the sulfur amino acid (1 muM) to HepG2 cells markedly decreased the intracellular triglyceride level.</t>
  </si>
  <si>
    <t>The Potential of Indonesian Heterobranchs Found around Bunaken Island for the Production of Bioactive Compounds</t>
  </si>
  <si>
    <t>The species diversity of marine heterobranch sea slugs found on field trips around Bunaken Island (North Sulawesi, Indonesia) and adjacent islands of the Bunaken National Marine Park forms the basis of this review. In a survey performed in 2015, 80 species from 23 families were collected, including 17 new species. Only three of these have been investigated previously in studies from Indonesia. Combining species diversity with a former study from 2003 reveals in total 140 species from this locality. The diversity of bioactive compounds known and yet to be discovered from these organisms is summarized and related to the producer if known or suspected (might it be down the food chain, de novo synthesised from the slug or an associated bacterium). Additionally, the collection of microorganisms for the discovery of natural products of pharmacological interest from this hotspot of biodiversity that is presented here contains more than 50 species that have never been investigated before in regard to bioactive secondary metabolites. This highlights the great potential of the sea slugs and the associated microorganisms for the discovery of natural products of pharmacological interest from this hotspot of biodiversity.</t>
  </si>
  <si>
    <t>A new species of Balaenophilus (Copepoda: Harpacticoida), an ectoparasite of a sea turtle in Japan</t>
  </si>
  <si>
    <t>Balaenophilus umigamecolus n. sp., the second species known at present in the aberrant harpacticoid family Balaenophilidae, has been collected from the neck skin of a juvenile loggerhead sea turtle Caretta caretta in the aquarium of the Kushimoto Marine Park Center, Wakayama Prefecture, Japan. This is the first record of copepods occurring on a sea turtle. This new species differs from Balaenophilus unisetus, which has been recorded only as an associated species on baleen plates of baleen whales, in its small size, the number of apical claws of leg 1, the setal arrangement of leg 4, and the length of the caudal rami. Gut contents indicate that the copepod scrapes the skin of the host sea turtle directly for food.</t>
  </si>
  <si>
    <t>A synthesis of long-term research by the Florida Coastal Everglades LTER Program</t>
  </si>
  <si>
    <t>This paper synthesizes research conducted during the first 5-6 years of the Florida Coastal Everglades Long-Term Ecological Research Program (FCE LTER). My objectives are to review our research to date, and to present a new central theme and conceptual approach for future research. Our research has focused on understanding how dissolved organic matter (DOM) from upstream oligotrophic marshes interacted with a marine source of the limiting nutrient, phosphorus (P), to control productivity in the oligolialine estuarine ecotone. We have been working along freshwater to marine transects in two drainage basins located in Everglades National Park (ENP). The Shark River Slough transect (SRS) has a direct connection to the Gulf of Mexico, providing this estuarine ecotone with a source of marine P. The oligolialine ecotone along our southern Everglades transect (TS/Ph), however, is separated from this marine P source by the Florida Bay estuary. We originally hypothesized an ecosystem productivity peak in the SRS ecotone, driven by the interaction of marine P and Everglades DOM, but no such productivity peak in the TS/Ph ecotone because of this lack of marine P. Our research to date has tended to show the opposite pattern, however, with many ecosystem components showing enhanced productivity in the TS/Ph ecotone, but not in the SRS ecotone. Water column P concentrations followed a similar pattern, with unexpectedly high P in the TS/Ph ecotone during the dry season. Our organic geochemical research has shown that Everglades DOM is more refractory than originally hypothesized. We have also begun to understand the importance of detrital organic matter production and transport to ecotone dynamics and as the base of aquatic food webs. Our future research will build on this substantial body of knowledge about these oligotrophic estuaries. We will direct our efforts more strongly on biophysical dynamics in the oligohaline ecotone regions. Specifically, we will be focusing on inputs to these regions from four primary water sources: freshwater Everglades runoff, net precipitation, marine inputs, and groundwater. We are hypothesizing that dry season groundwater inputs of P will be particularly important to TS/Ph ecotone dynamics because of longer water residence times in this area. Our organic geochemical, biogeochemical, and ecosystem energetics work will focus more strongly on the importance of detrital organics and will take advantage of a key Everglades Restoration project, scheduled for 2008 or 2009, that will increase freshwater inputs to our SRS transect only. Finally, we will also begin to investigate the human dimensions of restoration, and of a growing population in south Florida that will become increasingly dependent on the Everglades for critical ecosystem services (including fresh water) even as its growth presents challenges to Everglades sustainability.</t>
  </si>
  <si>
    <t>Nonnative Seashore Paspalum, Paspalum vaginatum (Poaceae), Consumed by Hawaiian Green Sea Turtles (Chelonia mydas): Evidence for Nutritional Benefits</t>
  </si>
  <si>
    <t>The Hawaiian green turtle, Chelonia mydas Linnaeus, is a marine herbivore known to feed on sea grasses and seaweeds. On the east side of the island of Hawai'i, at high tide, green turtles have been observed feeding on a terrestrial, salt-tolerant turfgrass: seashore paspalum, Paspalum vaginatum Swartz, first introduced to the Hawaiian Islands in the 1930s. The role of this grass in green turtle nutrition is unknown. Paspalum vaginatum samples were collected at Keaukaha Beach Park, Hilo, and analyzed for nutritional composition (percentage water, percentage ash, caloric value, C : N ratio, percentage protein, and percentage lignin). In addition, two red seaweeds, Pterocladiella capillacea (Gmelin) Santelices &amp; Hommersand, a common food source for green turtles, and Ahnfeltiopsis concinna (J. Agardh) Silva &amp; DeCew, an abundant high-intertidal species sometimes consumed by turtles, were analyzed for comparison. In contrast to the two seaweed species, Paspalum vaginatum contained approximately half the ash; 300-1,500 more calories/g ash-free dry weight; three to four times greater total protein; and 3-19 times higher lignin content. Green turtles in Hawai` i may opportunistically consume P. vaginatum because of its local abundance and /or its high protein and caloric content. In foraging areas where native macroalgal species have declined and/or turtle carrying capacity has been reached, green turtles may exploit new foods, such as seashore paspalum, and perhaps mitigate decline in somatic growth rates and body condition.</t>
  </si>
  <si>
    <t>Comparison of zooplankton community structure in sea grass ecosystems of Panggang and Semak Daun Islands, Kepulauan Seribu, Indonesia</t>
  </si>
  <si>
    <t>Research on zooplankton assemblage is indispensable for understanding food web dynamics in marine ecosystems. In this study, we elucidated the composition, spatio-temporal distributions and community structure of zooplankton on the sea grass ecosystem of Panggang and Semak Daun Islands, Kepulauan Seribu National Park. Sampling was conducted monthly at fixed stations by vertical tows of 53 mu m plankton net from February 2018 to March 2019. During the study period, a total of 52 genera belonging to 38 families of zooplankton were collected. Copepods and protozoans dominated in the zooplankton communities in both sea grass areas. No significant difference was observed in abundance of zooplankton between two sea grass areas of both islands (p &gt; 0.05), however there were a relatively few significant differences of between day and night time catches of zooplankton (p &lt; 0.05). Day time zooplankton was less abundant than night time. Canonical correspondence analysis underlines that zooplankton assemblages were significantly affected by environmental parameters such as salinity, dissolved oxygen, turbidity, and the percentage of sea grass cover. Moreover, the abundance and zooplankton assemblages were well matched with chlorophyll-a concentrations. Since early stage of fishes feeds directly on the zooplankton assemblage, our findings support that sea grass ecosystem plays an important role as a nursery ground for marine fishes.</t>
  </si>
  <si>
    <t>LINKING ELEMENTS TO BIOCHEMICALS: EFFECTS OF NUTRIENT SUPPLY RATIOS AND GROWTH RATES ON FATTY ACID COMPOSITION OF PHYTOPLANKTON SPECIES</t>
  </si>
  <si>
    <t>Three species of marine phytoplankton, Rhodomonas sp., Isochrysis galbana Parke, and Phaeodactylum tricornutum Bohlin, were cultivated in semicontinuous cultures to test biochemical responses (fatty acids; FAs) to five nitrogen (N):phosphorus (P) supply ratios and four growth rates (dilution rates). The characteristic FA profile was observed for each algal species (representing particular algal class), which remained relatively stable across the entire ranges of N:P supply ratios and growth rates. For all species, significant direct effects of N:P supply ratios on FAs were found at lower growth rates. The highest saturated and monounsaturated fatty acid (SFA and MUFA) contents were observed under N deficiency at the lowest growth rate in all three species, while responses of polyunsaturated fatty acids (PUFAs) revealed no consistent pattern. Total FAs (and SFAs and MUFAs) in all species showed significant negative correlations with N cell quota (Q(N)) under N deficiency, but PUFAs had species-specific correlations with Q(N). The results show that characteristic FA profiles of algal genus or species (representing particular algal classes) underlie fluctuations according to culture conditions. The significant correlation between FAs and Q(N) under N deficiency suggests that elemental and biochemical limitation of phytoplankton should be considered mutually as determinants of food quality for zooplankton in marine ecosystems.</t>
  </si>
  <si>
    <t>Amino Acid delta 15N Can Detect Diet Effects on Pollution Risks for Yellow-Legged Gulls Overlooked by Trophic Position</t>
  </si>
  <si>
    <t>The use of top-consumers as bioindicators of the health of food webs is hampered by uncertainties in their effective use of resources. In this study, the abundance of stable nitrogen isotopes in amino acids from homogenised eggs of the Yellow-legged Gull (Larus michahellis) allowed to identify variations in trophic resource exploitation between geographically adjacent nesting colonies in the Ria de Vigo (NW Spain) that exhibited marked differences in pollutants. Eggs from nests in the Cies Islands (located in a National Park) showed a large variability in stable carbon and nitrogen isotopes in bulk egg content encompassing that of eggs from Vigo city (a major fishing harbour). However, both colonies differed in the relative concentration and abundance of nitrogen isotopes of lysine, an essential amino acid present in marine prey, but also extensively used in feed stocks for poultry and swine. Notwithstanding the similarity in trophic position for both colonies, gulls from Cies Islands may have acquired a substantial fraction of lysine from garbage dump sites, while those of the urban colony relied on fish discards. This unexpected conclusion is partly supported by the large variability reported for gull's diet in this region and calls for detailed estimations of diet when assessing the conservation status and pollution risks of marine ecosystems.</t>
  </si>
  <si>
    <t>Algivory in hawksbill turtles: Eretmochelys imbricata food selection within a foraging area on the Northern Great Barrier Reef</t>
  </si>
  <si>
    <t>This paper describes the food selection of hawksbill turtles, Eretmochelys imbricata, using reefs of the Far Northern Section of the Great Barrier Reef Marine Park (nGBR) during 2006 and 2007. A total of 467 gastric lavage and 71 buccal cavity ingesta items were collected from 120 individual E.imbricata, comprising adult female and immature turtles of both sexes. Nineteen E.imbricata that were captured in 2006 were recaptured and sampled again in 2007. Within the total pooled buccal and lavage sample (n=538), the occurrence of food items was dominated (72.7%) by only three algal taxonomic divisions: Rhodophyta (red algae; 53.7%, n=289); Chlorophyta (green algae; 11.0%, n=59) and algae from the division of Phaeophyceae (brown algae; 8.0%, n=43). The remaining total (buccal and lavage) ingesta sample comprised sponges (10.4%, n=56), soft corals and a wide variety of possibly nutritionally important invertebrate species (12.6%, n=68), and a small percentage (5.4%, n=22) of inorganic material. Generally, E.imbricata were considered to be primarily a sponge-feeding specialist and secondarily an omnivorous species; within coral reef habitats and in various parts of the world this is the case. However, this study has shown that E.imbricata found foraging on reefs of the nGBR are primarily algivorous and secondarily omnivorous. A feeding strategy that relies on a predominantly algal diet may infer important benefits to the species if the impacts of climate change and ocean acidification inhibit coral growth, while promoting algal density and distribution within the Great Barrier Reef ecosystem.</t>
  </si>
  <si>
    <t>ZOOPLANKTON FEEDING ECOLOGY - BACTERIVORY BY METAZOAN MICROZOOPLANKTON</t>
  </si>
  <si>
    <t>Bacterivory by the rotifer Brachionus plicatilis Muller, nauplii and copepodites of the copepods Centropages Kroyer sp. and Acartia tonsa Dana, and the tintinnid Favella panamensis Kofoid &amp; Campbell was examined using fluorescently labelled bacteria (FLB) and epifluorescence microscopy. FLB were &lt; 1 mum in diameter, and were offered at environmental concentrations (1.47-9.08 x 10(6) cells.ml-1). FLB were visible within rotifers, nauplii, copepodites, and tintinnids, confirming ingestion. Rotifer clearance rates (32-418 mul.animal-1.h-1) exhibited no relation with FLB concentration. In some cases rates of clearance of FLB by rotifers were different with alternative phytoplankton food (Nanochloris Naumann sp.) than in replicates with FLB alone, whereas in other cases presence of alternative food exhibited no clear effects on rates of ingestion of FLB. Clearance rates for all six naupliar stages of A. tonsa nauplii (0-320 mul.animal-1.h-1) were stage-related, with higher rates by NIII-VI nauplii than NI-II nauplii. Nauplii had higher rates of clearance of FLB in the absence of alternative phytoplankton food (Isochrysis Parke sp.). Clearance rates of FLB by a single stage of Centropages sp. nauplii, A. tonsa CI copepodites and F. panamensis (each obtained at only a single food concentration of either 1.5 or 5.0 x 10(6) cells.ml-1) were within the range of 85-142 mul.animal-1.h-1. These ranges were similar to those of rotifers and A. tonsa nauplii. This is the first report of FLB ingestion by metazoan marine microzooplankton. Although rotifers and ciliates might be expected to ingest small particles such as FLB using ciliary induced feeding currents, the means by which nauplii and copepodites eat FLB is less clear. We propose that they may eat bacteria as they drink to osmoregulate.</t>
  </si>
  <si>
    <t>Marine Bioactives: Pharmacological Properties and Potential Applications against Inflammatory Diseases</t>
  </si>
  <si>
    <t>Inflammation is a hot topic in medical research, because it plays a key role in inflammatory diseases: rheumatoid arthritis (RA) and other forms of arthritis, diabetes, heart diseases, irritable bowel syndrome, Alzheimer's disease, Parkinson's disease, allergies, asthma, even cancer and many others. Over the past few decades, it was realized that the process of inflammation is virtually the same in different disorders, and a better understanding of inflammation may lead to better treatments for numerous diseases. Inflammation is the activation of the immune system in response to infection, irritation, or injury, with an influx of white blood cells, redness, heat, swelling, pain, and dysfunction of the organs involved. Although the pathophysiological basis of these conditions is not yet fully understood, reactive oxygen species (ROS) have often been implicated in their pathogenesis. In fact, in inflammatory diseases the antioxidant defense system is compromised, as evidenced by increased markers of oxidative stress, and decreased levels of protective antioxidant enzymes in patients with rheumatoid arthritis (RA). An enriched diet containing antioxidants, such as vitamin E, vitamin C, beta-carotene and phenolic substances, has been suggested to improve symptoms by reducing disease-related oxidative stress. In this respect, the marine world represents a largely untapped reserve of bioactive ingredients, and considerable potential exists for exploitation of these bioactives as functional food ingredients. Substances such as n-3 oils, carotenoids, vitamins, minerals and peptides provide a myriad of health benefits, including reduction of cardiovascular diseases, anticarcinogenic and anti-inflammatory activities. New marine bioactives are recently gaining attention, since they could be helpful in combating chronic inflammatory degenerative conditions. The aim of this review is to examine the published studies concerning the potential pharmacological properties and application of many marine bioactives against inflammatory diseases.</t>
  </si>
  <si>
    <t>Measuring the realized niches of animals using stable isotopes: from rats to bears</t>
  </si>
  <si>
    <t>Stable isotope analysis is a powerful method for estimating the impacts animals have on their environment (resource use), revealing their ecological niches. We demonstrated the use of a stable isotope mixing model for measuring the ecological niches of consumers. In particular, we used the model IsotopeR to estimate the resource use of two species with complex, omnivorous diets: invasive Norway rats from the Aleutian Islands, AK, and American black bears from Yosemite National Park, CA. Marginal posterior distributions for major food sources (for populations, groups and individuals) described the resource axes that partly define the realized niches of these omnivores. We used measures of these resource axes to inform resource management in the Aleutians and Yosemite. Results from our analyses confirm that coastal rats did not rely on marine birds on rat-infested islands in the Aleutians. Instead, rats foraged primarily on terrestrial plants and preferred amphipods when they were available. We also use stable isotopes to confirm that plants and acorns are the largest contributors to black bear nutrition in Yosemite and learned that female bears foraged for acorns and pine nuts more heavily than males. Although it is unclear if Norway rats can maintain viable populations in the Aleutians without access to marine-derived animal protein, results from our analyses suggest their dependence on such nutrients. In addition, sex-specific differences in foraging for high-fat acorns and pine nuts in Yosemite suggest black bear populations in the Sierra Nevada may be limited by the productivity and health of hard mast species. As demonstrated here, stable isotope analysis has wide applicability for investigating the resource use and ecological niches of animals. We anticipate and encourage its rapid development in this fundamental field of ecology.</t>
  </si>
  <si>
    <t>Biologia futura: medicinal plants-derived bioactive peptides in functional perspective-a review</t>
  </si>
  <si>
    <t>Bioactive peptides (BPs) are 3-20 amino acid residues, with a molecular weight lower than 6 kDa; originated from the breakdown of proteins by endogenous and exogenous peptidases. While intact in protein these peptides do not exert any biological activity, but as they release from their parent protein, they exert various pharmacological activities such as antidiabetic, antihypertensive, anticancerous, anti-inflammatory, antimicrobial, antioxidant, and immunomodulatory. Such peptides exist in all living organism like plants, animals, marine organism and also present in food products derived from them. BPs obtained from dairy food products, cereals, vegetables have been gaining much more importance now-a-days, but little work has been done on bioactive peptides obtained from medicinal plants. Some of the medicinal plantssuch as Tinospora cordifolia Sterculia foetida,Benincasa hispida,Parkia speciosa, Linum usitatissimum,Salvia hispanicaandZiziphus jujubehave been explored for bioactive peptides. Current review is aimed to provide a complete information of medicinal plants derived BPs along with the surge of new materials, new plants which will provide more solutions for handling some of the major human health problems of twenty-first century. This review will also be helpful to researchers in providing valuable information about the extraction, separation, characterization of BPs, their known peptide sequences and various pharmacological activities exerted by medicinal plants-derived bioactive peptides.</t>
  </si>
  <si>
    <t>Occurrence of beta-N-methylamino-l-alanine (BMAA) and Isomers in Aquatic Environments and Aquatic Food Sources for Humans</t>
  </si>
  <si>
    <t>The neurotoxin -N-methylamino-l-alanine (BMAA), a non-protein amino acid produced by terrestrial and aquatic cyanobacteria and by micro-algae, has been suggested to play a role as an environmental factor in the neurodegenerative disease Amyotrophic Lateral Sclerosis-Parkinsonism-Dementia complex (ALS-PDC). The ubiquitous presence of BMAA in aquatic environments and organisms along the food chain potentially makes it public health concerns. However, the BMAA-associated human health risk remains difficult to rigorously assess due to analytical challenges associated with the detection and quantification of BMAA and its natural isomers, 2,4-diamino butyric acid (DAB), -amino-N-methyl-alanine (BAMA) and N-(2-aminoethyl) glycine (AEG). This systematic review, reporting the current knowledge on the presence of BMAA and isomers in aquatic environments and human food sources, was based on a selection and a score numbering of the scientific literature according to various qualitative and quantitative criteria concerning the chemical analytical methods used. Results from the best-graded studies show that marine bivalves are to date the matrix containing the higher amount of BMAA, far more than most fish muscles, but with an exception for shark cartilage. This review discusses the available data in terms of their use for human health risk assessment and identifies knowledge gaps requiring further investigations.</t>
  </si>
  <si>
    <t>Chemical defenses against fish predation in three Brazilian octocorals: 11 beta, 12 beta-epoxypukalide as a feeding deterrent in Phyllogorgia dilatata</t>
  </si>
  <si>
    <t>The feeding-deterrence properties of crude extracts of three Brazilian octocoral species, Neospongodes atlantica Kukenthal (Alcyonacea, Nephtheidae), Plexaurella regia Castro (Gorgonacea, Plexauridae), and Phyllogorgia dilatata Esper (Gorgonacea, Gorgoniidae), were investigated. All the extracts were incorporated into food strips at the concentrations occurring in the living organisms. Crude extract and its ethyl acetate fraction obtained from P. dilatata collected in Armacao dos Buzios (Rio de Janeiro State), when incorporated into artificial diets and tested in the habitat of origin, reduced consumption of food strips by fishes, relative to controls. Crude extracts from two octocoral species collected at the National Marine Park of Abrolhos (Bahia State), N. atlantica and P. regia, had no apparent feeding-deterrence properties; in fact, they seemed to stimulate feeding. Bioassay-guided fractionation of the bioactive P. dilatata crude extract revealed that the deterrent property was restricted to a medium polarity fraction. Field palatability experiments with two pure compounds isolated from this fraction revealed that the furanocembranolide 11 beta,12 beta-epoxypukalide is a potent feeding deterrent produced by P. dilatata against fish. Apparently, furanocembranolides are a particular class of compounds with feeding deterrent properties, protecting some octocorals from potential fish predator species in both tropical and temperate environments.</t>
  </si>
  <si>
    <t>Bioaccumulation of heavy metals in eggshell and egg content of seabirds: Lesser (Thalasseus bengalensis) and Greater Crested Tern (Thalasseus bergii)</t>
  </si>
  <si>
    <t>The Persian Gulf, the most important marine ecosystem, and its islands are negatively impacted by development and pollution. Different types of pollution, especially heavy metals in these habitats, may create risks to birds, influencing reproductive performance, survival, and behaviors. Heavy metals (Cd, Pb, Cr) were analyzed in two long-lived and top food web-level sea birds, Lesser (Thalasseus bengalensis) and Greater Crested Tern (Thalasseus bergii). The research was carried out during 2018 on Nakhiloo Island, located in Dayyer-Nakhiloo Marine National Park, northeastern Persian Gulf, Iran. The nests were selected randomly, and 40 eggs of colonially-nesting terns (20 eggs T. bengalensis and 20 eggs T. bergii; a single egg per nest) were collected. The concentration of heavy metals in eggshells and egg contents was studied to investigate whether bioaccumulation varies between the eggshells and egg contents and also varies in both species. There were significant differences in the amounts of Cd between eggshell and egg content in the Greater and Lesser Crested Tern. This difference was not significant in the concentrations of Pb between the eggshell and egg content in the Tern species. Concentration of Cr did not appear to accumulate in the egg content and was below detection limit. There were significant differences in the concentrations of Cd in the eggshells and egg content between the Greater and Lesser Crested Tern. The results serve to improve understanding and to evaluate the dynamics of heavy metals in eggshells and egg content in various avian species.</t>
  </si>
  <si>
    <t>Effects of seawater acidification on a coral reef meiofauna community</t>
  </si>
  <si>
    <t>Despite the increasing risk that ocean acidification will modify benthic communities, great uncertainty remains about how this impact will affect the lower trophic levels, such as members of the meiofauna. A mesocosm experiment was conducted to investigate the effects of water acidification on a phytal meiofauna community from a coral reef. Community samples collected from the coral reef subtidal zone (Recife de Fora Municipal Marine Park, Porto Seguro, Bahia, Brazil), using artificial substrate units, were exposed to a control pH (ambient seawater) and to three levels of seawater acidification (pH reductions of 0.3, 0.6, and 0.9 units below ambient) and collected after 15 and 30 d. After 30 d of exposure, major changes in the structure of the meiofauna community were observed in response to reduced pH. The major meiofauna groups showed divergent responses to acidification. Harpacticoida and Polychaeta densities did not show significant differences due to pH. Nematoda, Ostracoda, Turbellaria, and Tardigrada exhibited their highest densities in low-pH treatments (especially at the pH reduction of 0.6 units, pH 7.5), while harpacticoid nauplii were strongly negatively affected by low pH. This community-based mesocosm study supports previous suggestions that ocean acidification induces important changes in the structure of marine benthic communities. Considering the importance of meiofauna in the food web of coral reef ecosystems, the results presented here demonstrate that the trophic functioning of coral reefs is seriously threatened by ocean acidification.</t>
  </si>
  <si>
    <t>GPS tracking of the foraging movements of Manx Shearwaters Puffinus puffinus breeding on Skomer Island, Wales</t>
  </si>
  <si>
    <t>We report the first successful use of miniature Global Positioning System loggers to track the ocean-going behaviour of a c. 400 g seabird, the Manx Shearwater Puffinus puffinus. Breeding birds were tracked over three field seasons during the incubation and chick-rearing periods on their foraging excursions from the large colony on Skomer Island, Pembrokeshire, UK. Foraging effort was concentrated in the Irish Sea. Likely foraging areas were identified to the north, and more diffusely to the west of the colony. No foraging excursions were recorded significantly to the south of the colony, conflicting with the conclusions of earlier studies based on ringing recoveries and observations. We discuss several explanations including the hypothesis that foraging may have shifted substantially northwards in recent decades. We found no obvious relationship between birds' positions and water depth, although there was a suggestion that observations at night were in shallower water than those during the day. We also found that, despite the fact that Shearwaters can be observed rafting off-shore from their colonies in the hours prior to making landfall at night, breeding birds are usually located much further from the colony in the last 8 h before arrival, a finding that has significance for the likely effectiveness of marine protection areas if they are only local to the colony. Short sequences of precise second-by-second fixes showed that movement speeds were bimodal, corresponding to sitting on the water (most common at night and around midday) and flying (most common in the morning and evening), with flight behaviour separable into erratic (indicative of searching for food) and directional (indicative of travelling). We also provide a first direct measurement of mean flight speed during directional flight (c. 40 km/h), slower than a Shearwater's predicted maximum range velocity, suggesting that birds are exploiting wave or dynamic soaring during long-distance travel.</t>
  </si>
  <si>
    <t>PHILIPPINE-TUBBATAHA-REEF-NATIONAL-MARINE-PARK - STATUS, MANAGEMENT ISSUES, AND PROPOSED PLAN</t>
  </si>
  <si>
    <t>Historically, remote islands and marine resources have been free for those willing to venture into their areas. Until recent years, many such islands have been effectively managed by their remote locations and any native humans. But nowadays, under-use is turning into destructive over-fishing and plundering, because there is no surveillance. Many marine parks in South-east Asia are facing the same problems as Tubbataha (White, 1989; Arquiza, 1990). Sustainable management in these areas is a challenge, especially where there are no local authorities or communities to take immediate control. Field surveys at Tubbataha Reef in 1984 and 1989 have revealed a dramatic decline in the coral-reef quality from the incidence of dynamite fishing, the use of sodium cyanide for the aquarium and live-food fish trades, and the dropping of large anchors. Sea-turtles and seabirds are also endangered. Solutions in areas such as Tubbataha will require organization beyond the grasp of local residents in the islands, who have traditionally had little formal government. Although they are aware of the problem, they are faced with outsiders and intruders who do not respect their conservatism. National government and/or nongovernment organizations can play a role in management, while being careful not to alienate the positive force and management control of the local communities (White, 1988a). Such issues require sensitive planning and community-based approaches that are directed at education, organization, and the involvement and building of local responsibility. The management plan for Tubbataha Reef National Marine Park should have three thrusts and concomitant strategies: (1) to curtail immediate resource-destruction through the deployment of a team of educators, community organizers, and law-enforcement officers; (2) to articulate and implement a Park zonation plan which includes traditional fishing areas, sanctuaries, and buoys for anchoring; and (3) to implement a community development programme which will systematically integrate the adjacent fishing community into the Park management efforts and give the fishermen due responsibility in this process.</t>
  </si>
  <si>
    <t>Processes controlling the composition of precipitation at a remote southern hemispheric location: Torres del Paine National Park, Chile</t>
  </si>
  <si>
    <t>Precipitation composition measured at Torres del Paine National Park, Chile (TdP) (51 degrees 10'S, 71 degrees 58'W), between 1984 and 1993 was acidic (volume-weighted-pH of 4.96) with a dilute seawater component. H+ was the dominant non-seasalt (nss) cation; in decreasing order of abundance, nss anions were HCOO-, Cl-, SO4= CH3COO-, and NO3-. Relative to lower latitude, remote locations, concentrations and per- event depositions of nss SO4=, NO3-, and NH4+ at TdP were lower; those of HCOOt (HCOO- + HCOOH) and CH3COOHt (CH3COO- and CH3COOH) were similar; and those of CH3SO3- were higher. Concentrations and deposition fluxes of HCOOt, CH3COOt, nss SO4= CH3SO3-, and NH4+ varied seasonally with summer maxima and winter minima. Carboxylic acids probably originated from both direct terrestrial emissions and oxidation of hydrocarbons emitted by marine and terrestrial biota. Nss SO4= and CH3SO3- originated primarily from oxidation of biogenic (CH3)(2)S emitted from the southern Pacific Ocean. Direct emissions of NH3 from upwind terrestrial and marine ecosystems probably accounted for most observed NH4+.NO3- concentrations and depositions were highest during the latter part of austral winter and spring suggesting abiotic controls. Transport of precursors from lightning, biomass burning, and fossil-fuel combustion at lower latitudes and possibly transport of reactive N from the stratosphere apparently contributed oxidized N to the southern Patagonian troposphere. Although the ionic strength of precipitation at TdP is currently among the world's lowest, future changes are likely because of increases in local and regional population and energy and food production.</t>
  </si>
  <si>
    <t>Individual variation in ontogenetic niche shifts in habitat use and movement patterns of a large estuarine predator (Carcharhinus leucas)</t>
  </si>
  <si>
    <t>Ontogenetic niche shifts are common among animals, yet most studies only investigate niche shifts at the population level, which may overlook considerable differences among individuals in the timing and dynamics of these shifts. Such divergent behaviors within size-/age-classes have important implications for the roles a population-and specific age-classes-play in their respective ecosystem(s). Using acoustic telemetry, we tracked the movements of juvenile bull sharks in the Shark River Estuary of Everglades National Park, Florida, and found that sharks increased their use of marine microhabitats with age to take advantage of more abundant resources, but continued to use freshwater and estuarine microhabitats as refuges from marine predators. Within this population-level ontogenetic niche shift, however, movement patterns varied among individual sharks, with 47 % of sharks exhibiting condition-dependent habitat use and 53 % appearing risk-averse regardless of body condition. Among sharks older than age 0, fifty percent made regular movements between adjacent regions of the estuary, while the other half made less predictable movements that often featured long-term residence in specific regions. Individual differences were apparently shaped by both intrinsic and extrinsic factors, including individual responses to food-risk trade-offs and body condition. These differences appear to develop early in the lives of bull sharks, and persist throughout their residencies in nursery habitats. The widespread occurrence of intraspecific variation in behavior among mobile taxa suggests it is important in shaping population dynamics of at least some species, and elucidating the contexts and timing in which it develops and persists is important for understanding its role within communities.</t>
  </si>
  <si>
    <t>Assessment of climate change effects on Canada's National Park system</t>
  </si>
  <si>
    <t>To estimate the magnitude of climate change anticipated for Canada's 38 National Parks (NPs) and Park Reserves, seasonal temperature and precipitation scenarios were constructed for 2050 and 2090 using the Canadian Centre for Climate Modelling and Analysis (CCCma) coupled model (CGCM1). For each park, we assessed impacts on physical systems, species, ecosystems and people. Important, widespread changes relate to marine and freshwater hydrology, glacial balance, waning permafrost, increased natural disturbance, shorter ice season, northern and upward altitudinal species and biome shifts, and changed visitation patterns. Other changes are regional (e.g., combined East coast subsidence and sea level rise increase coastal erosion and deposition, whereas, on the Pacific coast, tectonic uplift negates sea level rise). Further predictions concern individual parks (e.g., Unique fens of Bruce Peninsular NP will migrate lakewards with lowered water levels, but structural regulation of Lake Huron for navigation and power generation would destroy the fens). Knowledge gaps are the most important findings. For example: we could not form conclusions about glacial mass balance, or its effects on rivers and fjords. Likewise, for the East Coast Labrador Current we could neither estimate temperature and salinity effects of extra iceberg formation, nor the further effects on marine food chains, and breeding park seabirds. We recommend 1) Research on specific large knowledge gaps; 2) Climate change information exchange with protected area agencies in other northern countries; and 3) incorporating climate uncertainty into park plans and management. We discuss options for a new park management philosophy in the face of massive change and uncertainty.</t>
  </si>
  <si>
    <t>A preliminary risk assessment of trace elements accumulated in fish to the Indo-Pacific Humpback dolphin (Sousa chinensis) in the Northwestern waters of Hong Kong</t>
  </si>
  <si>
    <t>In order to assess the potential risks associated with consumption of contaminated prey items to the Indo-Pacific Humpback dolphin (Sousa chinensis), fish species (Collichthlys lucida, Pseudosciaena crocea, Johnius sp., Thryssa sp., Mugil sp. and Trichiurus sp.) representing the main food items of the dolphin were collected from the Northwestern waters of Hong Kong, including the Sha Chan and Lung Kwu Chan Marine Park, which form the main habitat of the dolphin in Hong Kong. Within these waters, there are several potential sources of pollution including significant inputs from the Pearl River catchment, several major sewage outfalls and a series of mud pits that receive contaminated dredged sediments. Concentrations of thirteen trace elements (Ag, As, Cd, Co, Cr, Cs, Cu, Hg, Mn, Ni, Se, V, and Zn) in the fish tissue were analyzed by inductively coupled plasma mass spectrometer (ICP-MS). An assessment of the risks of adverse effects on the dolphin due to consumption of tainted fish was undertaken using two toxic reference benchmarks, namely the reference dose (RID) and toxicity reference value (TRV). The risk quotient (RQ) calculated for each element showed that the risks from consumption of fish were generally low and within safe limits. The risks associated with arsenic, cadmium and mercury were, however, elevated. The highest calculated RQ was associated with total arsenic; however, the majority of arsenic in marine organisms tends to be in the non-toxic organic form, and the actual risk to the dolphin due to this metalloid is likely to be lower. (C) 2004 Elsevier Ltd. All rights reserved.</t>
  </si>
  <si>
    <t>Scientific characterization and monitoring: Its application to integrated coastal management in Malaysia</t>
  </si>
  <si>
    <t>The Food and Agriculture Organization of the United Nations (FAO) is assisting Asian region member nations to develop and implement coastal management approaches to improve fisheries resources. Approaches are adapted to specific geographic, political, and cultural needs of each member nation. In Malaysia, the Department of Fisheries Malaysia, FAO, and the Bay of Bengal Program have been working together in the design and implementation of a Special Area Management (SAM) approach to address the issues facing the Pulau Payar Marine Park along the west coast of Malaysia. Early results of the scientific work have assisted in achieving the SAM project objectives. For example, science applied in the project helped participants to view the issues objectively, to gauge the effectiveness of past management actions, and to guide decisions on future actions. Important success stories of the SAM project discussed in the paper include: (1) Pulau Payar Marine Park appears to be succeeding at what it set out to do (i.e., sustain or enhance fisheries productivity); (2) unmanaged tourism seems to have greater adverse impact than previous fisheries practices; (3) it is possible to identify and promote tourist activities that reduce or eliminate harm to coral reefs; (4) the ground has been laid to tackle the infrastructure and development-related issues identified through the multi-sectoral SAM process as having major impacts on both water quality and coral reefs; and (5) multisectoral and scientific input can be successfully sought and incorporated to identify issues for management attention and decision making.</t>
  </si>
  <si>
    <t>Limits to exploitation: dynamic food web models predict the impact of livestock grazing on Ethiopian wolves Canis simensis and their prey</t>
  </si>
  <si>
    <t>P&gt;1. Anticipating the consequences of, and sustainable limits to, human exploitation of ecosystem resources requires a quantitative understanding of food web dynamics. While dynamic food web models are commonly used to investigate the impact of human exploitation on marine ecosystem structure and dynamics, they are less commonly applied to human-induced disturbances in terrestrial food webs. 2. The intensifying and expanding use of rangelands for domestic livestock production creates a potential conflict with the conservation of extensive populations of wildlife. The Bale Mountains National Park (BMNP) is an example of an area that increasingly has been used as an open-access resource by pastoralists and their herds. Livestock grazing, through its impact on herbivorous rodents, is suspected to negatively affect the critically endangered Ethiopian wolf Canis simensis, a rodent specialist. 3. We developed a series of simple dynamic food chain models to explore the interactions between these trophic levels and how they might be affected by livestock grazing. We also explored how predictions made about these trophic dynamics are affected by the type of functional response linking the different trophic levels. 4. If rodent and/or wolf populations exhibit extreme type 2 responses to resource availability, they can both remain at densities close to their ungrazed equilibrium as livestock density increases, but will rapidly crash once vegetation biomass collapses as a result of the increased grazing pressure. The model predicts the maximum sustainable livestock density to lie between 32 and 117 TLU center dot km-2, above which populations of wolves are expected to become locally extinct. 5. Synthesis and applications. We show that dynamic trophic modelling is an informative approach when investigating the response of terrestrial ecosystems to human-induced disturbance. In particular, the models described in this paper provide a first step towards enabling managers to predict the implications of changing patterns of human impact on rangelands and support the identification of sustainable grazing grounds for livestock. The models also reveal that monitoring primary productivity alone may be a simple and effective way to detect stresses on food chains and predict the impact of increased livestock grazing on higher trophic levels. In the context of the BMNP, the models predict that some areas of high conservation value appear to be exploited unsustainably, thereby possibly affecting long-term conservation goals for the Park's flagship species.</t>
  </si>
  <si>
    <t>Effects of cryoprotectants and salinity on viability and fatty acid profile of two haptophytes during preservation at low temperature (-22 +/- 1 degrees C)</t>
  </si>
  <si>
    <t>Aquaculture production could be improved by using preserved microalgal biomass as feedstuff for marine animal larvae and juveniles. The present paper reports the effects of different kinds of cryoprotectants and salinities on the viability and fatty acid profile of the two haptophytes Pavlova viridis and Isochrysis galbana Parke during preservation at -22 +/- 1 degrees C. The best protectants of the two haptophytes were selected by evaluating their post-thaw viability. Results indicate that 10% DMSO (dimethyl-sulfoxide) + 5% Glycerol and 10% DMSO + 5% Proline are the best protectants for Pavlova viridis and Isochrysis galbana Parke, respectively. These two haptophytes displayed a better viability at the higher salinities of 21.3 and 32, respectively. Furthermore, the fatty acid profile on a total fatty acid basis remained stable over storage time, irrespective of viability. This is an important fact to bear in mind, as fatty acids especially for PUFAs play an important role in the quality of the cell as food in aquaculture.</t>
  </si>
  <si>
    <t>Suspended sediment dynamics regulated by the macrotidal regime: Evidences from the OCM P-4 data</t>
  </si>
  <si>
    <t>The understanding of the dynamics of suspended matter is crucial for coastal engineering projects and for food web in the coastal environment. The turbidity determines also optical properties of the waters, and is crucial for the coral reef system. Gulf of Kachchh is one of the macrotidal sites of India with occurrence of numerous harbors and an ecologically fragile coral reef system. The macrotidal gulf has high magnitude currents which amplify inland with tide into the gulf. A sequential analysis of imageries of the Ocean Color Monitor of IRS P-4, during different tidal phases reveals that there is a large variation in the TSM contents of the gulf associated with tidal cycle. The suspended matter dispersal under different tidal phases in the gulf is evaluated. The source to sink pathways of the suspended matter into different regions of the gulf, specifically in the vicinity of the National Marine Park, are determined which is important for restoring the stressed coral reefs.</t>
  </si>
  <si>
    <t>A preliminary analysis of the distribution and spatial/temporal patterns of seabirds in the Laje de Santos Marine State Park (Santos, Brazil) and surrounding waters</t>
  </si>
  <si>
    <t>This study investigates the temporal taxonomic variation of the seabird community, and the spatial distributions of seabirds in the Laje de Santos Marine State Park (PEMLS) and surrounding waters, based on shipboard surveys. The increase in the number of seabird taxa during winter is associated to the presence of migratory birds from the south. During summer, only resident species were observed within the park. Analysis of the spatial distributions of taxa using geographic information systems (GIS) identified three different regions within the study area. The first was close to the coast, where birds interact with fishing activities in search for food; the second was the nesting area that provides shelter for the breeding colonies; and the third, which is farther offshore and more exposed, where a higher number of migratory birds were observed during winter surveys. The PEMLS and surrounding waters have characteristics that are important for the study and preservation of seabirds in Brazil and for the South Atlantic Ocean.</t>
  </si>
  <si>
    <t>Feeding preference of Littorina snails (Gastropoda) for bleached and photosynthetic tissues of the seaweed Mazzaella parksii (Rhodophyta)</t>
  </si>
  <si>
    <t>Marine invertebrate herbivores occasionally prefer particular tissues of a given seaweed depending on tissue age. For the intertidal alga Mazzaella parksii (=M. cornucopiae), however, important tissue differences result from abiotic stress: distal tissues of many fronds become bleached under strong irradiance and desiccation during spring and summer low tides. Snails of the genus Littorina (periwinkles) are significant grazers of M. parksii. Through a multiple-choice feeding-preference experiment, we found that periwinkles actively consume bleached tissues, but almost no photosynthetic tissues. This suggests that bleached tissues of M. parksii may support Littorina populations to a good extent during spring and summer. In addition, since photosynthetic tissues are basal, the impact of periwinkles on frond mortality might be lower than if they preferred photosynthetic tissues. Photosynthetic tissues are actively consumed by periwinkles when they are the only food choice, as shown by other researchers. Therefore, retaining bleached tissues for some time might have evolved in M. parksii to divert grazing pressure away from vital tissues.</t>
  </si>
  <si>
    <t>Indigenous Arctic Fish Skin: A study of different traditional skin processing technology</t>
  </si>
  <si>
    <t>The use of fishskin for the construction of garments is an ancient tradition shared by Arctic societies along rivers and coasts. The specific Arctic groups with historical evidence of fish leather production are the Alutiiq, Yup'ik and Athabascan of Alaska; the Nivkh, Nanai and Ulchi Siberian peoples; the Ainu from Hokkaido island, Japan and Sakhalin Island, Russia; the Hezhen from northeast China; and Icelanders. The Arctic indigenous peoples have maintained a strong relationship with the environment, developing a subsistence lifestyle depending on marine animal resources for food and clothing. To a population dependent upon the sea for its daily livelihood and food, having the right clothing was of greatest importance. Fishskins were used as a protection against wind on parkas, boots, mittens and blankets. Traditional tanned fishskin artefacts not using any chemically active principles have lasted remarkably long in museums. The aim of the research was to identify the biochemical logic of the traditional tanning process using natural principles with a very low environmental impact in order to introduce them in a near future to contemporary industrial tanning, reducing the supply of chemicals, the environmental impact, generating cleaner water and less CO2. To evaluate the process, samples of fish leather were undertaken using skin processing technology based on traditional knowledge from Arctic indigenous communities. The results were compared to those of commercial contemporary chrome- and vegetable-tanned fish leather from the Icelandic tannery Atlantic Leather. Traditional methods used in this study include processing with bark, brain, urine, oil, corn flour and mechanical softening.</t>
  </si>
  <si>
    <t>Macroalgae associated with aerial roots of Rhizophora mangle in Islas del Rosario, Colombia, Southwestern Caribbean</t>
  </si>
  <si>
    <t>The roots of the red mangrove, Rhizophora mangle, provide a nursery habitat for many species, due to the tridimensional structure they provide, which delimits an arca difficult to access to large predators. Moreover, they provide a hard substrate for many benthonic species, which attach to the roots and contribute to the tridimensional structure of the ecosystem. Among these organisms, there are several macroalgae, which contribute to the primary productivity of the ecosystem and provide food and shelter to herbivores. In the present study we identified the macroalgae associated with the roots of Rhizophora mangle, in Cholon beach, Rosario Islands National Park, Caribbean Colombia. We report a total of 36 species of macroalgae: 21 Rhodophyta, eleven Chlorophyta, and four Phaeophyceae. Of these, 19 are new records for the islands, and six are new records for Colombia. This is the first study on the macroalgae associated with mangrove roots in the Colombian Caribbean, and it highlights both the high diversity of the marine flora of the Southwestern Caribbean, as well as the paucity of studies on the topic.</t>
  </si>
  <si>
    <t>Reasons for seagrass optimism: Local ecological knowledge confirms presence of dugongs</t>
  </si>
  <si>
    <t>Dugongs (Dugong dugon) depend on seagrass meadows for food. As such seagrass and dugong conservation should go hand in hand. Assessing dugong populations is notoriously challenging. In the most resource dependent communities Local Ecological Knowledge (LEK) is generally high and can provide an alternative to the use of expensive ecological surveys to understand dugong populations and support associated resource management decisions. Residents of the Wakatobi National Park (WNP), SE Sulawesi, Indonesia are highly dependent on marine resources for livelihoods and correspondingly LEK is high. Here LEK documents the presence of D. dugon in the WNP and infers changes in population size. Interviews with local residents in 2012-2013 revealed 99 sightings of dugongs since 1942, 48 of which occurred between 2002 and 2012, with 79.82% of respondents having seen a dugong. Declines in the frequency of sightings within the lifetime of several respondents were reported, respondents speculating that populations are reduced. This information can guide further cooperative research and conservation efforts for the protection of a vulnerable species and the seagrass habitat on which it depends.</t>
  </si>
  <si>
    <t>Differences between colonies and chick-rearing stages in Imperial Cormorant (Phalacrocorax atriceps) diet composition: implications for trophic studies and monitoring</t>
  </si>
  <si>
    <t>We assessed differences in diet composition between Imperial Cormorants (Phalacrocorax atriceps) breeding at Isla Arce and Isla Vernaci Este, Golfo San Jorge, Argentina. Both colonies are located within the Patagonia Austral marine park, and commercial trawl fisheries operate in adjacent waters, thus knowledge of their food requirement is fundamental to assess potential conflicts and monitor interactions. We obtained stomach samples from 63 adult Imperial Cormorants during the chick-rearing period in 2014: 32 at Isla Arce and 31 at Isla Vernaci Este. We recorded 27 and 30 prey taxa in stomach samples at Isla Arce and Isla Vernaci Este, respectively, and at least 21 were common to both islands. Significant differences in diet composition in terms of importance by mass were found between young and old chick stages at Isla Arce but not at Isla Vernaci Este. Rock cod (Patagonotothen spp.) were dominant at Isla Vernaci Este during both chick stages (75.7% and 86.5%, respectively). At Isla Arce, rock cod, Argentine anchovy (Engraulis anchoita), and Argentine hake (Merluccius hubbsi) contributed similarly to their diet (26-33%) during the young chick stage, whereas Argentine anchovy dominated during the old chick stage (76.6%). Diet composition in terms of importance by mass was significantly different between colonies. Imperial Cormorant consumed benthic, demersal, and pelagic prey, confirming plasticity in feeding habits, but their contribution differed depending on the site and chick stage. Our results suggest that diet assessments and monitoring the potential interaction between Imperial Cormorant and fisheries should not be based on information from a single breeding stage or location, but requires the analysis of diet composition throughout the breeding cycle with a representative sampling of the 17 colonies within the marine park.</t>
  </si>
  <si>
    <t>Gorongosa by the sea: First Miocene fossil sites from the Urema Rift, central Mozambique, and their coastal paleoenvironmental and paleoecological contexts</t>
  </si>
  <si>
    <t>The East African Rift System (EARS) has played a central role in our understanding of human origins and vertebrate evolution in the late Cenozoic of Africa. However, the distribution of fossil sites along the rift is highly biased towards its northern extent, and the types of paleoenvironments are primarily restricted to fluvial and lacustrine settings. Here we report the discovery of the first fossil sites from the Urema Rift at Gorongosa National Park (central Mozambique) at the southern end of the EARS, and reconstruct environmental contexts of the fossils. In situ and surface fossils from the lower member of the Mazamba Formation, estimated to be of Miocene age, comprise mammals, reptiles, fishes, invertebrates, palms, and dicot trees. Fossil and geological evidence indicates a coastal-plain paleoenvironmental mosaic of riverine forest/woodland and estuarine habitats that represent the first coastal biomes identified in the Neogene EARS context. Receiving continental sediment from source terranes west of today's Urema Graben, estuarine sequences accumulated prior to rifting as compound incised-valley fills on a low-gradient coastal plain following transgression. Modern environmental analogues are extremely productive habitats for marine and terrestrial fauna, including primates. Thus, our discoveries raise the possibility that the Miocene coastal landscapes of Gorongosa were ecologically-favorable habitats for primates, providing relatively stable maritime climate and ecosystem conditions, year-round freshwater availability, and food both from terrestrial and marine sources. The emerging fossil record from Gorongosa is beginning to fill an important gap in the paleobiogeography of Africa as no fossil sites of Neogene age have previously been reported from the southernmost part of the EARS. Furthermore, this unique window into past continental-margin ecosystems of central Mozambique may allow us to test key paleobiogeographic hypotheses during critical periods of primate evolution.</t>
  </si>
  <si>
    <t>Coastal protection assessment: a tradeoff between ecological, social, and economic issues</t>
  </si>
  <si>
    <t>Marine coastal ecosystems are crucial to human populations in reducing disaster risk. Least Developed Countries are particularly vulnerable to the effects of climate change, such as sea-level rise and storm surges. The Mauritanian coast, West Africa, ranks among the most vulnerable worldwide to sea-level rise, and coastal communities in the National Park of Banc d'Arguin (PNBA) are particularly at risk. Here, we assessed the service of coastal protection in PNBA by (1) mapping the coastal marine ecosystems with Sentinel-2 imagery and determining their spatial wave height attenuation rates; (2) assessing the vulnerability of villages and natural habitats to coastal hazard risk; and (3) assessing the applicability of coastal protection measures in the PNBA. We found that a total of 83% of the populated coastline presents a moderate to high risk of flooding and erosion, with Iwik and R'Gueiba being the most threatened villages in the PNBA. As for the ecological risk, two low-elevated islands, which support breeding colonies of birds, are particularly vulnerable to sea-level rise. However, in other areas, the rupture in the dune cord created new lagoons that present valuable ecological and economic interests like the Lagoon of Bellaat. Improving the comprehension of wave attenuation provided by coastal habitats, combined with identifying the vulnerability and applicability of coastal protection measures, is essential for achieving the Sendai Framework for Disaster Risk Reduction goals. In the PNBA, relocation of identified villages at risk is probably the best cost-effective solution with the least disturbance to both breeding and wintering birds. Protection of coastal ecosystems will also ensure a continued provision of other ecosystem services, including food supply for sea dependent populations, and contribute to achieving the Paris Agreement and Sustainable Development Goals.</t>
  </si>
  <si>
    <t>Assessing the influence of migration barriers and feeding ecology on total mercury concentrations in Dolly Varden (Salvelinus malma) from a glaciated and non-glaciated stream</t>
  </si>
  <si>
    <t>Assimilation of mercury (Hg) into food webs is directly influenced by ecological factors such as local habitat characteristics, species feeding behavior, and movement patterns. Total Hg concentrations ([THg]) in biota from Subarctic latitudes are driven both by broad spatial processes such as long-range atmospheric transport and more local influences such as biovectors and geology. Thus, even relatively pristine protected lands such as national parks are experiencing Hg accumulation. We analyzed [THg] and stable isotopes of carbon (delta C-13) and nitrogen (delta N-15) in 104 Dolly Varden (Salvelinus malma) collected from two rivers in southeastern Alaska, upstream and downstream of apparent anadromous migration barriers in watersheds with and without glacial coverage. To assess the potential magnitude of marine-derived THg returning to freshwater, we analyzed [THg] in ten adult pink salmon from each study system. There were no differences in Dolly Varden mean [THg] between sites after the data were standardized for fork length, but unadjusted [THg] varied relative to fish size and delta N-15 values. While previous studies generally show that [THg] increases with higher delta N-15 values, we found that Dolly Varden below migration barriers and foraging on salmon eggs had the highest delta N-15 values among all sampled individuals, but the lowest [THg]. Dolly Varden residing below anadromous barriers had delta C-13 values consistent with marine influence. Since salmon eggs typically have low [Hg], our results suggest that abundant salmon populations and the dietary subsidy they provide may reduce the annual exposure to [Hg] in egg-eating stream fishes such as Dolly Varden. In addition to identifying a suitable species for freshwater Hg monitoring in southeastern Alaska, our study more broadly implies that river characteristics, location within a river, fish size, and feeding ecology are important factors influencing Hg accumulation. (C) 2016 Elsevier B.V. All rights reserved.</t>
  </si>
  <si>
    <t>A review of the 'natural' ecological features of waterways in the Botany Bay catchment, in southern Sydney, Australia</t>
  </si>
  <si>
    <t>This paper provides a synopsis of the ecological structure and function of waterways in the Botany Bay catchment, informed by a comprehensive review of literature. Botany Bay is one of Australia's best known and most studied waterways. It is a large sheltered embayment with a marine-dominated estuary that receives freshwater discharges mainly from the Georges and Cooks Rivers. The catchments of those rivers, and much of the northern shoreline of the bay, have been intensively developed over the past two centuries. Thus, the structure and functioning of all ecosystems in the region have been modified to varying extents. However, some natural features have been retained across the Botany Bay catchment, particularly in protected areas in and around Towra Point Nature Reserve and the National Parks in the upper Georges River catchment. Studies of those natural features have provided valuable information about community structure, fish behaviour and food webs in a range of estuarine habitats (particularly seagrass, mangroves and saltmarsh). In contrast to the extensive information about estuarine ecology, there is minimal published information about the natural features of freshwater ecosystems in the catchment. (C) 2020 Elsevier B.V. All rights reserved.</t>
  </si>
  <si>
    <t>Australian subtropical white syndrome: a transmissible, temperature-dependent coral disease</t>
  </si>
  <si>
    <t>Since 2000, a disease displaying white-syndrome characteristics has been observed affecting corals from the genus Turbinaria in the Solitary Islands Marine Park, New South Wales, Australia. Recently termed Australian subtropical white syndrome, this disease is transmissible through direct contact and by a predatory vector, but transmission through the water column has not been observed. In aquarium experiments, progressive tissue loss, extending from the region where healthy Turbinaria mesenterina fragments were in direct contact with samples of diseased coral, was noted in 66% of treatments. No tissue loss occurred in any of the controls or when healthy fragments were not in direct contact with diseased corals. Field experiments confirmed that the disease was infectious through direct contact. Further experiments showed that the rate of tissue loss was significantly higher when corals were exposed to summer temperatures (26 degrees C). These results suggest that temperature increases predicted in most climate change models could lead to the loss of dominant coral species, displacing other organisms that rely on corals for food and shelter. Finally, the present study showed that removal of the disease margin provides a management tool to minimise coral tissue loss during an epizootic.</t>
  </si>
  <si>
    <t>Distribution of Wildlife and Illegal Human Activities in the Lampi Marine National Park (Myanmar)</t>
  </si>
  <si>
    <t>Asian tropical forests are among the most affected by overhunting of wildlife species. Bushmeat is not just a source of food, but is also often seen as an income source due to the increasing regional demand for wildlife products. In this study, we assess for the first time the medium- and large-size vertebrate species present in Lampi Marine National Park (Myanmar) using camera traps and opportunistic sightings, and we use data from law enforcement patrolling to identify areas where poaching activities occur. Nineteen different terrestrial vertebrate species were observed in the Park, five of which are listed as globally threatened, while illegal activities were recorded at 107 locations. We estimated wildlife and human distributions using the maximum-entropy (i.e., MaxEnt) algorithm. Human activities were widely distributed in the Park, and areas selected by people were those at lower elevations and mainly in evergreen or semi-evergreen forests where most of the species occur. These models could improve knowledge of species presence and of the potential risk to wildlife associated with human activities. The modelling of wildlife and human presence proved to be useful for identifying areas that would receive special attention during patrolling, management and conservation actions.</t>
  </si>
  <si>
    <t>Are ecosystems structured from the top-down or bottom-up: a new look at an old debate</t>
  </si>
  <si>
    <t>Whether ecosystems are structured from the top-down (i.e., predator driven) or bottom-up (i.e., food limited) has been debated by ecologists for nearly a century. Many marine and freshwater aquatic systems appear to be under top-down control, but less evidence exists that predators have had a similar effect in terrestrial systems, especially those systems involving large ungulates. Earlier research, however, omitted any serious discussion of Native Americans. Contrary to prevailing beliefs, Native Americans were not conservationists, and they had dramatic impacts on wildlife populations. Native Americans were the ultimate keystone predator and the ultimate keystone species through activities such as aboriginal burning. Moreover, the idea that North America was a wilderness untouched by the hand of man prior to 1492 A.D. is incorrect, as recent population estimates indicate that native people may have numbered as many as 100 million, or more, before they were decimated by introduced diseases and other colonial processes. Until the importance of aboriginal land management is recognized and modern management practices change accordingly, our ecosystems will continue to lose the biological diversity and ecological integrity they once had, even in national parks and other protected areas.</t>
  </si>
  <si>
    <t>A multiple-choice feeding-preference experiment utilising seagrasses with a natural population of herbivorous fishes</t>
  </si>
  <si>
    <t>We examined fish food preferences among the 9 most frequent seagrass species from Kenyan lagoonal areas. We tested the hypothesis that grazing fish prefer 'pioneering' seagrass species rather than 'climax' species. The experiment was conducted in situ in the Watamu Marine National Park (Kenya), with a natural population of herbivorous fish. The only fish observed eating seagrass leaves was Calotomus carolinus (family Scaridae), the second most abundant fish of the family in the park. The 3 variables tested (biomass eaten,% of leaf eaten and leaf marks) revealed that there was a clear preference for 'pioneering', short-lived species such as Cymodocea rotundata and Syringodium isoetifolium over 'climax', long-lived species such as Enhalus acoroides and Thalassodendron ciliatum (Friedman's test, p &lt; 0.005). The good correlation found between total carbon content and leaf marks indicated that fishes also prefer low 'carbon-fiber' plant species instead of high carbon content species. This study ascertains the feeding behaviour of fish species and suggests new ways of understanding the complicated relationships that bind herbivores and seagrasses, highlighting the role of grazing fish in influencing seagrass abundance and distribution.</t>
  </si>
  <si>
    <t>Organic biogeochemistry of detrital flocculent material (floc) in a subtropical, coastal wetland</t>
  </si>
  <si>
    <t>Flocculent materials (floc), in aquatic systems usually consist of a non-consolidated layer of biogenic, detrital material relatively rich in organic matter which represents an important food-web component for invertebrates and fish. Thus, variations in its composition could impact food webs and change faunal structure. Transport, remineralization rates and deposition of floc may also be important factors in soil/sediment formation. In spite of its relevance and sensitivity to external factors, few chemical studies have been carried out on the biogeochemistry of floc material. In this study, we focused on the molecular characterization of the flocculent organic matter (OM), the assessment of its origin and its environmental fate at five stations along a freshwater to marine ecotone, namely the Taylor Slough, Everglades National Park (ENP), Florida. To tackle this issue, suspended, unconsolidated, detrital floc samples, soils/sediments and plants were analyzed for bulk properties, biomarkers and pigments. Both geochemical proxies and biomass-specific biomarkers were used to assess OM sources and transformations. Our results show that the detrital organic matter of the flocculent material is largely regulated by local vegetation inputs, ranging from periphyton, emergent and submerged plants and terrestrial plants such as mangroves, with molecular evidence of different degrees of diagenetic reworking, including fungal activity. Evidence is presented for both hydrodynamic transport of floc materials, and incorporation of floc OM into soils/sediments. However, some molecular parameters showed a decoupling between floc and underlying soil/sediment OM, suggesting that physical transport, incorporation and degradation/remineralization of OM in floc may be controlled by a combination of a variety of complex biogeochemical variables including hydrodynamic transport, hydroperiod characteristics, primary productivity, nutrient availability, and OM quality among others. Further investigations are needed to better understand the ecological role of floc in freshwater and coastal wetlands.</t>
  </si>
  <si>
    <t>Gender and species differences in sentinel crabs (Macrophthalmus) feeding on an Indonesian mudflat</t>
  </si>
  <si>
    <t>This study investigates the influence of gender on feeding and habitat niches in the ocypodid sentinel crabs Macrophthalmus convexus and M. definitus feeding on a mudflat in the Wakatobi Marine National Park, Indonesia. Male M. convexus possess sub-equal chelae that are considerably larger than those of females and of those of both genders of M. definitus. Habitat location, food (Chl a) biomass index in microalgae and seagrass mats on muddy sediments, faecal material, and feeding rates were analysed in females and males of both species throughout the lunar cycle in July and August 2002. Food biomass content was significantly higher in the upper than in the lower mudflat (P = 0.008). The particle size of faecal material did not vary between species or between genders of M. definitus. but the faeces contained larger particles in males of M. convexus compared with females and both gender of M. definitus. Macrophthalmus convexus predominantly inhabited pools on the upper and mid mudflats, whereas M. definitus was found in muddy sea-grass substrates on the mid and lower mudflats. Crabs were observed to emerge for feeding only on ebb tide during daylight. Macrophthalmus convexus showed significantly higher scoop rates than M. definitus (P &lt; 0.05) during full and new moon. Feeding rates in male M. convexus were also significantly lower than of females (P &lt; 0.001) throughout the lunar cycle. In contrast, feeding motions in M. definitus were generally variable and not gender-specific. However, males showed significantly reduced scoop rates in this species on the lower mudflat during the first quarter moon (P &lt; 0.001). Scoop rate is not the only process affecting potential ingestion rate, however, in that several 'pinches' of sediment may be made by the chela before it is lifted towards the mouthparts.</t>
  </si>
  <si>
    <t>Changes in soil microbial and nematode communities during ecosystem decline across a long-term chronosequence</t>
  </si>
  <si>
    <t>Following the creation of new land surfaces, there is an initial build-Lip phase, but in the prolonged absence of catastrophic disturbance an ecosystem decline phase has often been observed. While a number of studies have investigated the changes in soil biota that occur during the build-up phase, few studies have investigated how the soil food web changes during the ecosystem decline phase, even though such studies may assist our understanding of biotic factors that contribute to long-term ecosystem changes. We investigated the response of soil microbial and nematode communities to ecosystem decline by studying each of four stages of a long-term (280,000 year) forested chronosequence caused by uplift of marine terraces in the Waitutu region of Fiordland National Park, New Zealand. With increasing chronosequence age there were large increases in ratios of C to N, C to P, and N to P in both the organic layer and mineral soil layer, indicative of greater nutrient (notably P) limitation over time. Variables related to soil microbial biomass and activity were lower on the older terraces when expressed on a per unit soil C basis, reflecting that the quality of the soil organic matter, which is the resource that supports microbial metabolism, declined over time. This in turn had important consequences for population densities of soil nematodes and enchytraeids, including both microbe-feeding and predatory groups. There were significant increases in the fungal: bacterial biomass ratio and in the fungal-feeding:bacterial-feeding nematode densities. Taken collectively, our results suggest a decline in soil microbial activity and soil fauna, and an increase in the relative importance of the fungal-based (vs. bacterial-based) energy channel during long-term ecosystem development on terraces of marine origin. This corroborates the hypothesis that the studied sites represent a retrogressive shift in soil organic matter quality over a long-term chronosequence. (c) 2005 Elsevier Ltd. All rights reserved.</t>
  </si>
  <si>
    <t>Resource base of blue cod Parapercis colias subpopulations in marginal fjordic habitats is linked to chemoautotrophic production</t>
  </si>
  <si>
    <t>Metapopulations are often distributed across habitat patches with distinct differences in nutritional resources. We investigate individual variability in diet among subpopulations of blue cod Parapercis colias across productivity gradients within Fiordland, New Zealand. delta C-13 and delta N-15 of basal organic matter, including phytoplankton, macroalgae, terrestrial detritus and the chemosymbiont-harbouring clam Solemya parkinsonii, were collected. P. colias from inner and outer fjord sites within 5 fjords were analysed for proportion of diet comprising S. parkinsonii, and delta C-13 and delta N-15 of muscle tissue. Relative abundance of photoautotrophic organic matter was quantified from surveys of chl a and abundance of common kelp Ecklonia radiata. Information on mussel beds was collected to characterise potential for benthic-pelagic coupling. A mass balance model using delta C-13 and delta N-15 was used to estimate trophic level and proportion of organic matter from chemosynthesis for individual blue cod. Blue cod from the inner fjords had more variable use of organic matter originating from photoautotrophic versus chemoautotrophic sources than those from outer fjord regions. This was consistent with greater occurrence of S. parkinsonii in stomachs of blue cod from the inner fjords. Abundance of phytoplankton and occurrence of mussels statistically explained 87% of the variability in proportion of organic matter originating from chemosynthesis. These data provide an important example of variation in basal organic matter sources among subpopulations within a marine metapopulation. Our results demonstrate the importance of organic matter produced from chemosynthesis in coastal food webs providing a mechanism for maintenance of high trophic level consumers in marginal habitats.</t>
  </si>
  <si>
    <t>Impact of dietary exposure to food contaminants on the risk of Parkinson's disease</t>
  </si>
  <si>
    <t>This study aimed to investigate the association of Parkinson's disease (PD) with dietary exposure to polychlorinated biphenyls (PCBs) and methylmercury (MeHg) in a community with increased exposure levels. A total of 79 clinically verified idiopathic PD cases and 154 controls matched by sex and age were examined in this case-control study in the Faroe Islands. Blood and hair samples were collected and a questionnaire recorded lifetime information on residence, dietary habits, smoking history, and occupational exposure to solvents, pesticides, and metals. Both unconditional and conditional logistic regression analyses were used to estimate the odds ratio (OR) and 95% confidence interval (CI) in regard to relevant exposure variables. Increased ORs for dietary intakes of whale meat and blubber during adult life were statistically significant. The ORs for occupational exposure to solvents, pesticides and metals also suggested an increased risk for PD. Current serum concentrations of Sigma PCB and related contaminants suggested slightly increased ORs, although only beta-hexachlorocyclohexane (beta-HCH) was statistically significant. Increased intake of whale meat and blubber in adult life was significantly associated with PD, thus suggesting a positive association between previous exposure to marine food contaminants and development of PD. (C) 2008 Elsevier Inc. All rights reserved.</t>
  </si>
  <si>
    <t>Environmental Quality Assessment of Bizerte Lagoon (Tunisia) Using Living Foraminifera Assemblages and a Multiproxy Approach</t>
  </si>
  <si>
    <t>This study investigated the environmental quality of the Bizerte Lagoon (Tunisia) through an integrated approach that combined environmental, biogeochemical, and living benthic foraminiferal analyses. Specifically, we analyzed the physicochemical parameters of the water and sediment. The textural, mineralogical, and geochemical characteristics of the sediment, including total organic carbon, total nitrogen, simultaneously extracted metals (SEM), acid volatile sulfides (AVS), chlorophyll a, CaCO3, and changes in bacterial populations and carbon isotopes were measured. The SEM/AVS values indicated the presence of relatively high concentrations of toxic metals in only some areas. Foraminiferal assemblages were dominated by species such as A. parkinsoniana (20-91%), Bolivina striatula (&lt;40%), Hopkinsina atlantica (&lt;17%), and Bolivina ordinaria (&lt;15%) that cannot be considered typical of impacted coastal lagoons both in Mediterranean and northeast Atlantic regions. The results of this work suggest that Bizerte Lagoon is a unique setting. This lagoon is populated by typical marine species that invaded this ecosystem, attracted not only by the prevailing favorable environmental conditions but also by the abundance and quality of food. The results indicate that the metal pollution found in some areas have a negative impact on the assemblages of foraminifera. At present, however, this negative impact is not highly alarming.</t>
  </si>
  <si>
    <t>The food and feeding habits of blackspot snapper, Lutjanus fulviflamma (Pisces : Lutjanidae) in shallow waters of Mafia Island, Tanzania</t>
  </si>
  <si>
    <t>Natural diet and feeding habits of blackspot snapper, Lutjanus fulviflamma (Forsskal 1775) were investigated in Mafia Island Marine Park (MIMP) and intensively fished areas (IFA) between May 1999 and April 2001. An index of relative importance (IRI) was used to assess the food preference for L. fulviflamma. Feeding habits were studied with respect to sex and size of the predator, seasons and feeding periodicity. Of 4642 L. fulviflamma specimens sampled, 46% had empty stomachs. Brachyurans were the main prey of L. fulviflamma accounting for 48% IRI. Benthic invertebrates dominated by other crustaceans, gastropods, bivalves, cephalopods and polychaetes and demersal teleosts made up the remainder of the diet. Female and male L. fulviflamma were not effectively segregated by trophic dimension in the study areas. Specimens in the 90-120 mm total length (TL) fed exclusively on crustaceans, with shrimps accounting for 40% IRI. Lutjanus fulviflamma in the 270-300 mm TL preferred fish prey accounting for 50% IRI. The diet of fish species showed clear spatial differences, which were dependent on size distributions. Lutjanus fulviflamma fed mostly but not exclusively at night peaking at dusk and dawn. The results clearly demonstrate that L. fulviflamma is an opportunistic forager, which exhibits both diel and ontogenetic feeding habits.</t>
  </si>
  <si>
    <t>Low dose mercury toxicity and human health</t>
  </si>
  <si>
    <t>Post Minamata incident there has been awareness about mercury toxicity even among the general public. Previous researches contributed a vast amount of data regarding acute mercury exposure, but gradually information about the low dose [Ninomiya, T., Ohmori, H., Hashimoto, K., Tsuruta, K., Ekino, S., 1995. Expansion of methylmercury poisoning outside minamata: an epidemiological study on chronic methylmercury poisoninig outside of Minamata. Environ. Res. 70 (1) 47-50; Lebel, J., Mergler, D., Lucotte, M., Amorim, M., Dolbec, J., Miranda, D., Arantes, G., Rheault, L, Pichet, P., 1996. Evidence of early nervous system dysfunction in Amazonian populations exposed to low-levels of methylmercury. Neurotoxicology 17 (1) 157-167] of mercury toxicity has been trickling in. With mercury contaminating rain-, ground and sea-water no one is safe. Polluted water leads to mercury laced fish, meat and vegetable. In aquatic environments, inorganic mercury is microbiologically transformed into lipophilic organic compound 'methylmercury'. This transformation makes mercury more prone to biomagnification in food chains. Consequently, populations with traditionally high dietary intake of food originating from fresh or marine environment have highest dietary exposure to mercury. Extensive research done on locals across the globe have already established this, persons who routinely consume fish or a particular species of fish are at an increased risk of methylmercury poisoning. The easy access of the toxicant to man through multiple pathways air, water, food, cosmetic products and even vaccines increase the exposure. Foetus and children are more susceptible towards mercury toxicity. Mothers consuming diet containing mercury pass the toxicant to foetus and to infants through breast milk. Decreased performance in areas of motor function and memory has been reported among children exposed to presumably safe mercury levels. Similarly, disruption of attention, fine motor function and verbal memory was also found in adults on exposure to low mercury levels. It is an occupational hazard for dental staff, chloralkali factory workers and goldminers, etc. Mercury has been found to be a causative agent of various sorts of disorders, including neurological, nephrological, immunological, cardiac, motor, reproductive and even genetic. Recently heavy metal mediated toxicity has been linked to diseases like Alzeihemer's, Parkinson's, Autism, Lupus, Amyotrophic lateral sclerosis, etc. Besides this, it poses danger to wildlife. Therefore, it becomes imperative to spread the information regarding the threat of mercury exposure amongst the scientists and masses.</t>
  </si>
  <si>
    <t>GLAUCOUS-WINGED GULL LARUS GLAUCESCENS MONITORING IN PREPARATION FOR RESUMING NATIVE EGG HARVEST IN GLACIER BAY NATIONAL PARK</t>
  </si>
  <si>
    <t>Glacier Bay National Park, Alaska, is the ancestral homeland of the Huna Tlingit people, for whom Glaucous-winged Gull Larus glaucescens eggs were an important cultural food source until the 1960s, when the National Park Service (NPS) began to enforce regulations prohibiting harvest. Over the past 20 years, NPS has sponsored several studies as well as a Legislative Environmental Impact Statement to assess the cultural and biological impacts of egg harvests. Based on these findings, the US Congress passed legislation in 2014 authorizing harvest of Glaucous-winged Gull eggs in Glacier Bay National Park. With the long-awaited passage of this legislation, egg harvest may begin as soon as the NPS promulgates the necessary regulations and an annual harvest plan is developed. In preparation for egg harvest, we used ground-and vessel-based surveys to determine 1) the distribution and abundance of nesting gulls, 2) egg-laying phenology, 3) nesting vegetation, and 4) potential impacts of egg harvest on other species. During 2012-2015, we repeatedly surveyed 20 islands and sections of shoreline in Glacier Bay (that were likely colony locations based on historic observations) for gulls and found six potential egg-harvest colonies. The number of nests per colony ranged from 22 to 174. The number of nests at each colony remained consistent among years, whereas the number of eggs showed high interannual variability. Other species observed that could be affected by egg harvest included hauled-out marine mammals and other seabirds nesting nearby. The majority of nests (67%) were found in graminoid vegetation, an early successional state. This study marks the beginning of long-term monitoring of the population parameters to infer potential impacts of gull-egg harvest in Glacier Bay and to manage the harvest. In addition to yearly monitoring of productivity, research on nesting habitat shifts, food availability, and predation could improve the park's ability to understand any impacts of egg harvest on the distribution and abundance of Glaucous-winged Gulls in Glacier Bay National Park.</t>
  </si>
  <si>
    <t>Are inland wolf-ungulate systems influenced by marine subsidies of Pacific salmon?</t>
  </si>
  <si>
    <t>Wolves (Canis lupus) ill North America are considered obligate predators of ungulates With other food resources playing little role in wolf population dynamics or wolf-prey relations. However, spawning Pacific salmon (Oncorhyncus Spp.) are common throughout wolf-range ill northwestern North America and may provide,I marine subsidy affecting inland wolf-ungulate food webs far from the coast. We conducted stable-isotope analyses for nitrogen and carbon to evaluate the contribution of salmon to diets of wolves in Denali National Park and Preserve, 1200 river-km from tidewater in interior Alaska. USA. We analyzed bone Collagen from 73 wolves equipped with radio collars during 1986-2002 and evaluated estimates of salmon in their diets relative to the availability of salmon and ungulates within their home ranges. We Compared wolf densities and ungulate:wolf ratios among regions with differing salmon and ungulate availability to assess subsidizing effects of salmon Oil these wolf-ungulate systems. Wolves in the northwestern flats of the study area had access to spawning Salmon but low ungulate availability and consumed more salmon (17% +/- 7% [mean +/- SD]) than in upland regions, where ungulates were sixfold more abundant and wolves did or did not have Salmon spawning areas within their home ranges (8% +/- 6% and 3% +/- 3%, respectively). Wolves were only 17% less abundant oil the northwestern flats compared to the remainder of the study area, even though ungulate densities were 78% lower. We estimated that biomass from fall runs of chum (O. keia) and coho (O. kisutch) salmon oil the northwestern flats was Comparable to the ungulate biomass there, and the contribution Of Salmon to wolf, diets was Similar to estimates reported for Coastal wolves in southeast Alaska. Given the ubiquitous consumption of salmon by wolves oil the northwestern flats and the abundance of salmon there, We conclude that wolf numbers in this region Were enhanced by the allochthonous subsidy provided by salmon and discuss implications for wolf-ungulate relations.</t>
  </si>
  <si>
    <t>Detriments to post-bleaching recovery of corals</t>
  </si>
  <si>
    <t>Predicting the response of coral reefs to large-scale mortality induced by climate change will depend greatly on the factors that influence recovery after bleaching events. We experimentally transplanted hard corals from a shallow reef with highly variable seawater temperature ( 23 - 36 degrees C) to three unfished marine parks and three. shed reefs with variable coral predator abundance and benthic cover. The transplanted corals were fragmented colonies collected from a reef that was relatively undisturbed by the 1997 - 1998 warm-water temperature anomaly, one of the most extreme thermal events of the past century, and it was assumed that they would represent corals likely to succeed in the future temperature environment. We examined the effects of four taxa, two fragment sizes, an acclimation period, benthic cover components, predators and tourists on the survival of the coral fragments. We found the lowest survival of transplants occurred in the unfished marine parks and this could be attributed to predation and not tourist damage. The density of small coral recruits approximately 6 months after the spawning season was generally moderate ( similar to 40 - 60/m(2)), and not different on fished and unfished reefs. Coral recovery between 1998 and 2002 was variable ( 0 - 25%), low ( mean of 6.5%), and not different between fished and unfished reefs. There was high variability in coral mortality among the three unfished areas despite low variation in estimates of predator biomass, with the highest predation occurring in the Malindi MNP, a site with high coralline algal cover. Stepwise multiple regression analysis with 14 variables of coral predators and substratum showed that coralline algae was positively, and turf algae negatively associated with mortality of the transplants, with all other variables being statistically insignificant. This suggests that alternate food resources and predator choices are more important than predator biomass in determining coral survival. Nonetheless, large predatory fish in areas dominated by coralline algae may considerably retard recovery of eurythermal corals. This will not necessarily retard total hard coral recovery, as other more predator-tolerant taxa can recover. Based on the results, global climate change will not necessarily favor eurythermal over stenothermal coral taxa in remote or unfished reefs, where predation is a major cause of coral mortality.</t>
  </si>
  <si>
    <t>Exploring the effects of spatial closures in a temperate marine ecosystem in Western Australia: A case study of the western rock lobster (Panulirus cygnus) fishery</t>
  </si>
  <si>
    <t>An Ecospace model, was developed to investigate the potential impacts of spatial closures on key species and the food webs in the Jurien Bay Marine Park (JBMP), central Western Australia (823 km(2)). The model comprised 80 functional groups (more than 200 species). The JBMP is a multiple use-marine park with several types of zoning and the effects of these on rock lobster biomass, mortalities and landings were explored using five Ecospace scenarios as baselines: (1) no-take Sanctuary Zones covering 4% of the total area; area of Sanctuary Zones changed to (2) 25%, (3) 50%; (4) 0%, i.e. No Sanctuary Zones; and (5) combining 25% of no-take areas with a 50% reduction in fishing mortality of the main targeted species. The results suggest that the introduction of the current management zones with 4% of the area in Sanctuary Zones produced a modest increase of similar to 5% in the biomass of western rock lobster after similar to 20 years, even with stable fishing effort. However, Western Rock Lobster biomass increased by 20% when the Sanctuary Zones covered 25% of the Park. Similar trends were observed for exploited fish species such as pink snapper, dhufish, and small sharks with their biomasses predicted to increase by up to 30% as the area of sanctuary zones increase from 4% to 50%. The largest predicted increases in biomass for the main target species were found when the protection from the sanctuaries (25%) was combined with a 50% reduction of fishing pressure. The catch of finfish species improved up to 70% (e.g. pink snapper) when a 25% of no-take area simulated was combined with a 50% reduction of fishing mortality during 20 years. To test the effects of habitat structure on the effectiveness of these fishing closures, a set of four scenarios were developed. We relocated the current 4% of sanctuaries, which are mainly associated with a reef-seagrass habitat, to the other three major habitats (reefs, seagrass and sand). The predicted fish biomass was higher when sanctuaries were placed on high structured habitats, such as reefs and seagrass-reefs (10-90%) than seagrass and sandy areas. Crown Copyright (c) 2012 Published by Elsevier B.V. All rights reserved.</t>
  </si>
  <si>
    <t>Ecosystem services with tourism potential of the Espiritu Santo Archipelago natural park in Baja California Sur, Mexico</t>
  </si>
  <si>
    <t>Biodiversity at all levels brings benefits to society in various ways as can be appreciated in the national park. Based on the analysis of environmental and socio-economic information as well as recreational benefits derived from biologically rich ecosystems, a description and characterization was developed. Maps were drawn to identy the areas with the greatest tourism and fishing potential. Six ecosystem services were identified within the park: species shelter, scenic beauty, food production, recreation, culture and genetic resources. The most important attraction for reacreational activities in terms of marine fauna in the area are whales, dolphins, and sea lions. 62 soft bottom and 121 reef fish species were recorded where the Los Islotes area with 74 species represented the largest richness in coral reef fish. Sport fishing service providers of La Paz use between 25 and 30 boats and eco tour operators promote cultural ecosystem recreational services which include sailing, surfing, snorkeling, scuba diving, kayaking, boating and boat anchoring. Snorkeling and scuba diving is most common in the Los Islotes, La Ballena, El Gallo y La Gallina areas. As an average the park receives 15 boats carrying between six and ten tourists each. According to fee collection records, in 2013 the number of visitors amounted to 16,065 which shows that the park has become increasingly more important due to its tourist attractions and the beauty of its natural landscapes.</t>
  </si>
  <si>
    <t>Faunal relationships with seagrass habitat structure: a case study using shrimp from the Indo-Pacific</t>
  </si>
  <si>
    <t>Caridean shrimp were used as a model group to investigate the effects of seagrass floral habitat complexity on Indo-Pacific fauna. Relationships between shrimp and seagrass habitat characteristics were explored using both multivariate and multiple linear regression modelling approaches. Epifaunal shrimp assemblages were sampled in the Wakatobi Marine National Park, Indonesia. Seagrass habitat complexity had a significant positive impact on shrimp abundance (F-3,F-59 = 17.51, P &lt; 0.001) and species richness ( F-3,F-59 = 10.88, P &lt; 0.001), while significantly altering shrimp assemblage structure (ANOSIM global R=0.397, P &lt; 0.001). In contrast to studies from other bioregions and faunal groups, species diversity and evenness were inversely related to habitat complexity. Changes in shrimp abundance, diversity and assemblage structure with habitat complexity are considered to reflect changes in individual species habitat specialisation. High complexity habitats were dominated by habitat specialists, whereas low complexity seagrass had higher numbers of habitat generalists. Generalist species may be more adapted to the reduced food availability and increased predatory pressures associated with reduced habitat complexity. Although similar patterns were observed at all sites, inter-site differences in shrimp abundance were observed. This indicates that although the present study demonstrates the importance of small-scale changes in seagrass habitat complexity to faunal assemblages, other factors related to larger spatial-scales are also important.</t>
  </si>
  <si>
    <t>DNA-based identification of predators of the corallivorous Crown-of-Thorns Starfish (Acanthaster cf. solaris) from fish faeces and gut contents</t>
  </si>
  <si>
    <t>The corallivorous Crown-of-Thorns Starfish (CoTS, Acanthaster spp.) has been linked with the widespread loss of scleractinian coral cover on Indo-Pacific reefs during periodic population outbreaks. Here, we re-examine CoTS consumption by coral reef fish species by using new DNA technologies to detect Pacific Crown-of-Thorns Starfish (Acanthaster cf. solaris) in fish faecal and gut content samples. CoTS DNA was detected in samples from 18 different coral reef fish species collected on reefs at various stages of CoTS outbreaks in the Great Barrier Reef Marine Park, nine of which had not been previously reported to feed on CoTS. A comprehensive set of negative and positive control samples confirmed that our collection, processing and analysis procedures were robust, although food web transfer of CoTS DNA cannot be ruled out for some fish species. Our results, combined with the (i) presence of CoTS spines in some samples, (ii) reported predation on CoTS gametes, larvae and settled individuals, and (iii) known diet information for fish species examined, strongly indicate that direct fish predation on CoTS may well be more common than is currently appreciated. We provide recommendations for specific management approaches to enhance predation on CoTS by coral reef fishes, and to support the mitigation of CoTS outbreaks and reverse declines in hard coral cover.</t>
  </si>
  <si>
    <t>Herbivorous fish rise as a destructive fishing practice falls in an Indonesian marine national park</t>
  </si>
  <si>
    <t>Securing ecosystem functions is challenging, yet common priority in conservation efforts. While marine parks aim to meet this challenge by regulating fishing through zoning plans, their effectiveness hinges on compliance levels and may respond to changes in fishing practices. Here we use a speciose assemblage of nominally herbivorous reef fish in Karimunjawa National Park (zoned since 1989) to investigate whether areas subject to a restrictive management regime sustained higher biomass over seven years compared to areas where moderate and permissive regulations apply. Using a trait-based approach we characterize the functional space of the entire species pool and ask whether changes in biomass translate into changes in functional structure. We track changes in predator biomass, benthic community structure, and fishing practices that could influence herbivore trajectories. Overall herbivore biomass doubled in 2012 compared to 2006-2009 and remained high in 2013 across all management regimes. We found no evidence that this biomass build-up resulted from predator depletion or increased food availability but suggest it emerged in response to a park-wide cessation of fishing with large drive nets known as muroami. The biomass increase was accompanied by a modest increase in taxonomic richness and a slight decrease in community-scale rarity that did not alter functional redundancy levels. Subtle changes in both functional specialization and identity of assemblages emerged as generalist species with low intrinsic vulnerability to fishing recovered sooner than more vulnerable specialists. While this implies a recovery of mechanisms responsible for the grazing of algal turfs and detritus, restoring other facets of herbivory (e.g., macroalgal consumption) may require more time. An increase in the cost-benefit ratio per journey of muroami fishing facilitated a ban on muroami nets that met minimal resistance. Similar windows of opportunity may emerge elsewhere in which gear-based regulations can supplement zoning plans, especially when compliance is low. This does not advocate for implementing such regulations once a fishery has become unprofitable. Rather, it underlines their importance for breaking the cycle of resource depletion and low compliance to zoning, thus alleviating the resulting threats to food security and ecosystem integrity.</t>
  </si>
  <si>
    <t>Effects of temperature and food quantity on the reproduction of Tisbe battagliai (Copepoda : Harpacticoida)</t>
  </si>
  <si>
    <t>There are relatively few reports of the influence of environmental factors on the development and reproduction of harpacticoid copepods. In this study, we establish the effect of temperature (15, 20 and 25 degrees C) and food concentration (83-3250 mu g of carbon per Litre of the alga Isochrysis galbana Parke) on the reproduction of the marine harpacticoid Tisbe battagliai Volkmann-Rocco. Reproductive lifespan, total number of broods and total number of offspring produced were recorded from females reared individually in the laboratory. Reduction in algal concentration from 3250 to 1300 mu g C 1(-1) resulted in significant decreases in the number of broods and offspring produced at 15 and 20 degrees C, but not at 25 degrees C. Algal concentrations lower than 1300 pg C 1(-1) elicited significant reductions in reproductive output throughout the temperature range. There was an inverse relationship between female lifespan and temperature; females reared at 15 degrees C lived approximately twice as long as those reared at 25 degrees C. Increases in temperature (15-25 degrees C) and algal concentration (520-3250 mu g C 1(-1)) resulted in a reduction in the time interval between hatching of successive broods. Larger brood sizes were observed with increased algal concentration, however, there was no clear trend of temperature on brood size. The implication of these results to the development of harpacticoid populations in the natural environment is discussed. (C) 1999 Elsevier Science B.V. All rights reserved.</t>
  </si>
  <si>
    <t>Effect of temperature on the performance of a biofilter inoculated with Pseudomonas putida to treat waste-air containing ethanol</t>
  </si>
  <si>
    <t>The microbes of Pseudomonas putida (KCTC1768) were fixed On the biofilter-packing media comprising an equivolume mixture of granular activated carbon (GAC) and compost, by recycling the liquid medium containing incubated Pseudomonas putida (KCTC1768). A biofilter experiment was performed to observe its transient behavior under the operating condition of 2,180 ppmv of ethanol-inlet concentration and 158 g/m/(2)h of ethanol-inlet load for the five consecutive temperature-stages of operation ranging from 25 degrees C to 40 degrees C. For the five temperature-stages of operation their removal efficiencies were measured and were compared with each other, The optimum Operating temperature of the biofilter turned out to be ca. 30 degrees C. which was consistent with the previous experimental result of Lim and Park. However, the optimum incubation-temperatures of Pseudomonas putida (KCTC1768) and the equivalent (i.e., NCIMB8858) were announced to be of 26 degrees C and 25 degrees C by Korea Collection for Type Cultures (KCTC) and National Collections of Industrial, Food and Marine Bacteria (NCIMB), respectively, It was also confirmed by the experiment in which the microbes were incubated in the same liquid medium as in the previous work of Lim and Park at temperature ranging from 20 degrees C to 40 degrees C and their growth rates were subsequently measured. Thus, the optimum operating temperature of a biofilter inoculated with Pseudomonas putida (KCTC 1768) was proved to he 30 degrees C. which was higher than its optimum incubation-temperature by ca. 5 degrees C.</t>
  </si>
  <si>
    <t>Flora and plant genetic resources of ancient olive groves of Apulia (Southern Italy)</t>
  </si>
  <si>
    <t>A floristic study of vascular flora of ancient olive groves of Apulia (Italy) was carried out from 2009 to 2011. Research was made in the fields and in the ecological infrastructures of four olive groves, located in protected areas: National Park of Gargano, Park of Dune Costiere, State and Marine Natural Reserve of Torre Guaceto and of Le Cesine. Floristic analysis was carried out by Raunkiaer and Braun-Blanquet. Biological forms and chorological types were named according to Raunkiear. Overall, 408 taxa were identified, of which 332 species, 73 subspecies and 3 varieties, belonging to 275 genera and 74 families. A small segment of 18 taxa, out of 408, was considered of conservation interest. For these taxa the topography of the collecting site, plant community, population density, degree of vulnerability and habitats were recorded, according to the Directive 92/43/EEC. Another segment of 111 taxa, out of a total of 408, was considered important for usage, which for the sake of presentation has been divided in five arbitrary categories: food crops, fodder crops, medicinal, aromatic and officinalis, crop wild relatives and edible wild species. For each of these taxa, an attempt to provide relevant information was made. Only two taxa, i.e., Muscari parviflorum and Aegilops uniaristata are common to both segments. The work was carried out within the competence of the LIFE? CENT. OLI. MED. (LIFE07 NAT/IT/000450) project, with the aim to gather information for improving conservation and management of olive groves of Apulia, as well as of their related wild life.</t>
  </si>
  <si>
    <t>Husbandry and medicine of aquatic reptiles</t>
  </si>
  <si>
    <t>Any pet store in North America has a plethora of reptiles for sale. Most of these are terrestrial. However, there are a few available that must be maintained in aquatic or semiaquatic environments. Some species such as crocodilians and the larger aquatic chelonians, as well as the pelagic or marine reptiles, should be maintained at zoological parks and aquaria. Pet reptiles are those that can be maintained in glass aquaria in home table top environments. Aquatic reptiles, by the nature of their environment-water-are more difficult to keep in a homoeostatic environment. Maintaining pristine water quality is difficult because of rapid changes in the pH, increases in nitrogen levels, and algae production in the home aquarium. Most of the species do not consume all that they are offered to eat, and that excess food along with the feces produced can rapidly change the water quality. The species of aquatic reptiles most commonly kept in captivity are the following chelonians; red-eared slider (Trachemys scripta elegans), Eastern spotted turtle (Clemmys guttata), diamond-backed terrapin (Malaclemmys terrapin), Blandling's turtle (Emydoidea blandingii), painted turtle (Chrysemys picta), cooter (Pseudemys floridana), wood turtle (Clemmys insculpata), and Western pond turtle (Clemmys marmorata). Rarely seen anymore in a home environment are crocodilians such as caimans and alligators. These species can be aggressive, rapidly outgrow a small aquarium, and, due to the growth rate, be difficult to feed regularly. Due to these factors, crocodilians should only be kept by expert biologists at reputable zoological parks and aquaria. (C) 2004 Elsevier Inc. All rights reserved.</t>
  </si>
  <si>
    <t>Dietary plasticity and the importance of salmon to brown bear (Ursus arctos) body size and condition in a low Arctic ecosystem</t>
  </si>
  <si>
    <t>Ecological flexibility within animal populations can allow for variation in resource use and foraging decisions. We estimated brown bear (Ursus arctos) diet composition in Gates of the Arctic National Park and Preserve, Alaska from 2013 to 2015 to evaluate how variation in foraging behavior influences body condition and size. We used stable carbon (delta C-13) and nitrogen (delta N-15) isotope analyses of sectioned brown bear hair samples to evaluate assimilated diet. We then developed a set of a priori linear models to evaluate differences in the diet composition of brown bears (n = 80) in relation to body fat (%) and mass. The proportion of meat (salmon [Oncorhynchus keta] and terrestrial meat combined) in the diet from July through late September varied between male and female bears, with males ((x) over bar = 62%, SD = 30) assimilating significantly more meat than females ((x) over bar = 40%, SD = 29). Most of the meat consumed came from marine-derived resources for males (53% of the total diet or 86% of the meat) and females (31% of the total diet or 77% of the meat). As we found the range of observed diets was unrelated to physiological outcomes (i.e., percentage body fat), we suggest that ecological flexibility within populations may provide an adaptive advantage by allowing individuals to reduce competition with conspecifics by foraging on alternate food resources. Identifying variable foraging behaviors within a population can allow for a better understanding of complex behaviors and, ultimately, lead to more informed management decisions related to habitat use, development, and harvest.</t>
  </si>
  <si>
    <t>Impacts of a population outbreak of the urchin Tripneustes gratilla amongst Lord Howe Island coral communities</t>
  </si>
  <si>
    <t>Subtidal reef surveys within the Lord Howe Island Marine Park revealed that populations of the sea urchin Tripneustes gratilla underwent an explosive outbreak in some regions of the park over a 2-year period. This urchin was rare or absent during 2006 surveys at 33 sites studied, but at sites off northern Lord Howe Island in 2008, densities averaged &gt; 1.3 m(-2). Dramatic increases in T. gratilla density (exceeding 4 m(-2)) were observed at some sites. We quantify community-level impacts of T. gratilla using 'before-after' and 'control-impact' data. Zones closed to fishing exhibited similar increases in T. gratilla density to zones open to fishing. Although not previously reported as a keystone species affecting coral habitat, T. gratilla was found to possess an 'ecosystem engineer' function. Outbreak sites were characterised by significant declines in cover of foliose algae, including red algae, which decreased from 11.2% in 2006 compared to 2.5% in 2008. Brown foliose algae also declined at sites where T. gratilla outbreaks occurred, averaging 20.4% in 2006 compared to 1.8% in 2008. By contrast, crustose coralline algal cover increased at sites where high T. gratilla densities were observed, from 2.7% in 2006 to an average of 42.6% in 2008. We found no clear indication of impacts on sessile invertebrates or flow-on effects to other levels of the food web, with no significant change in coral cover or densities of mobile invertebrates or fish populations associated with the T. gratilla outbreak.</t>
  </si>
  <si>
    <t>PARKINSON PETREL DISTRIBUTION AND FORAGING ECOLOGY IN THE EASTERN PACIFIC - ASPECTS OF AN EXCLUSIVE FEEDING RELATIONSHIP WITH DOLPHINS</t>
  </si>
  <si>
    <t>During 28 research vessel cruises in the eastern tropical Pacific Ocean from 1976 through 1990, Parkinson's Petrels (Procellaria parkinsoni) were observed near shore from southern Mexico (ca. 15-degrees-N) to northern Peru (ca. 5-degrees-S), and along a broad seaward extension that continued west of the Galapagos Islands to 110-degrees-W. Parkinson's Petrels regularly associated with dolphins: of the 6 1 8 petrels observed, 469 (76%) were associated with 10 species of dolphins, on 55 occasions, with 1 to 300 petrels present. They occurred mostly with two rare dolphin species: the melon-headed whale (Peponocephala electra) and the false killer whale (Pseudorca crassidens). This appeared to be a largely obligatory foraging relationship for Parkinson's Petrels. Associations with other dolphin species occurred primarily when those species also associated with melon-headed and false killer whales. Parkinson's Petrels avoided a common and widespread, multi-species feeding assemblage which consisted of a diverse, fast-moving group of seabirds, spotted and spinner dolphins (Stenella attenuata and S. longirostris), and tuna, all of which feed on live prey forced to the surface. The lumbering Parkinson's Petrels appeared ill-equipped to take such prey. In contrast, melon-headed and false killer whales apparently fed by dismembering large prey below the surface and so, provided feeding opportunities for a scavenging bird with diving capabilities. Among eastern tropical Pacific (ETP) seabirds, Parkinson's Petrels alone are adapted for recovering food scraps well below the surface. Parkinson's Petrels appear to be more dependent on marine mammals for foraging than any other species of seabird studied and feed diurnally more than was previously thought.</t>
  </si>
  <si>
    <t>Holothuria scabra extracts exhibit anti-Parkinson potential in C. elegans: A model for anti-Parkinson testing</t>
  </si>
  <si>
    <t>Objectives: Parkinson's disease (PD) is associated with aggregation of alpha-synuclein and selective death of dopaminergic (DA) neurons in the substantia nigra, thereby leading to cognitive and motor impairments. Nowadays, the drugs commonly used for PD treatment, such as levodopa, provide only symptomatic relief. Therefore, seeking new drugs against PD, especially from plants and marine organisms, is one of the major research areas to be explored. This study aimed to investigate the anti-Parkinson activity of the extracts from the sea cucumber, Holothuria scabra, by using Caenorhabditis elegans as a model. Methods: H. scabra was solvent-extracted and subdivided into six fractions including whole body-ethyl acetate (WBEA), body wall-ethyl acetate (BWEA), viscera-ethyl acetate (VIEA), whole body-butanol (WBBU), body wall-butanol (BWBU), and viscera-butanol (VIBU). The extracts were tested in C. elegans BZ555 strain expressing the green fluorescent protein (GFP) specifically in the DA neurons and NL5901 strain expressing human alpha-synuclein in the muscle cells. Results: WBEA, BWEA, and WBBU fractions of H. scabra extracts at 500 mu g/ml significantly attenuated DA neuron-degeneration induced by selective cathecholamine neurotoxin 6-hydroxydopamine (6-OHDA) in the BZ555 strain. Moreover, the extracts also reduced alpha-synuclein aggregation and restored lipid content in NL5901, as well as improved food-sensing behavior and prolonged lifespan in the 6-OHDA-treated wildtype strain. Discussion: The study indicated that the H. scabra extracts have anti-Parkinson potential in the C. elegans model. These findings encourage further investigations on using the H. scabra extract, as well as its active constituent compounds, as a possible preventive and/or therapeutic intervention against PD.</t>
  </si>
  <si>
    <t>THE EFFECTS OF AN INVASIVE ALIEN PLANT (CHROMOLAENA ODORATA) ON LARGE AFRICAN MAMMALS</t>
  </si>
  <si>
    <t>Alien plants have invaded most ecosystem types (terrestrial, fresh water and marine) and are responsible for the loss of irreplaceable natural services on which humankind relies. They alter food quantity, quality and accessibility, and may result in declines in native species richness, which may ultimately. result.. in.. extinction. For an effective management of invasive alien plants, it is important to understand the effects that such plants have on all levels of biodiversity. However, the effects that invasive alien plants, such as the Triffid weed (Chromolaena odorata), have on mammalian biodiversity, especially large mammalian species, are not well-known, although they play major ecological roles in areas such as nutrient cycling. Also, little is known about the recovery of the ecosystem following alien plant removal. This study investigated the effects of C. odorata invasion on large mammalian herbivores in Hluhluwe-iMfolozi Park and whether clearing of this plant helped in rehabilitating the habitat. We used track counts to estimate and compare species richness, diversity and abundance indices for large mammalian species between areas with differing C. odorata invasion durations (ca 2 years, ca 10 years, ca 20 years), areas with differing clearing times (cl &lt; 2 years, cl 3-5 years) and an area without any history of C. odorata invasion as a control. The results from this study show that large mammalian species utilised the uninvaded and the cleared areas more than the invaded areas. Species richness, abundance and diversity decreased with increasing invasion duration and cleared areas showed an increasing species richness and abundance. We conclude that this invasive alien plant modifies habitats and their removal does aid in the restoration of the ecosystem.</t>
  </si>
  <si>
    <t>Community structure and diet of roving herbivorous reef fishes in the Abrolhos Archipelago, south-western Atlantic</t>
  </si>
  <si>
    <t>Community structure and diet of roving herbivorous reef fishes were analysed in 13 study sites around the five islands of the Abrolhos Archipelago, north-eastern Brazil (17 degrees 58' S; 38 degrees 42' W). This area has been part of the Abrolhos Marine National Park since 1983. Abundances and diets of fishes within the families Scaridae, Acanthuridae and Kyphosidae were compared among groups of sites differing in benthic community structure and exposure regime. The abundance of roving herbivorous fishes was higher in shallower sites than in deeper sites. At all study sites, observations of total herbivorous reef fish community structure revealed that 64% of fishes were acanthurids, 33% were scarids and only 4% were kyphosids. This pattern was predominant in all study sites. The majority of fishes examined in this study had the bulk of their diet based on both algae (35-90%) and detritus (35-65%). Among groups of algae, filamentous algae were the most commonly consumed as the majority of roving herbivorous fishes in Abrolhos feed as scrapers and excavators. The exceptions were the kyphosids, which had a diet consisting primarily of macroalgae (mainly Phaeophyta), and Acanthurus coeruleus that consumed mainly turf algae and very little detritus. The data collected indicate that roving herbivorous fishes in the Abrolhos Archipelago are more abundant at calm sites where detritus and delicate algae, their major food resources, are more abundant. The results presented here, along with underwater observations, suggest that the abundance and diet of these three fish families are associated with substratum cover. (c) 2006 The Authors Journal compilation (c) 2006 The Fisheries Society of the British Isles.</t>
  </si>
  <si>
    <t>Monitoring small-scale marine fisheries: An example from Thailand's Ko Chang archipelago</t>
  </si>
  <si>
    <t>Small-scale fisheries provide food and income to millions of people worldwide, yet these fisheries are generally poorly documented and their impacts not well understood. Improved documentation of these fisheries is needed to gauge global trends, identify the threats to their sustainability, and assess management options. Combining semi-structured interviews and participant observation, this study provides baseline information about the nature and scale of small-scale fisheries in the Ko Chang archipelago, Thailand, as a first step towards instituting a monitoring and management strategy for the area. Although the area has been designated as a no-take Marine National Park, small-scale fisheries have Continued virtually unabated within the park's boundaries. Small-scale fishers living in the park are involved primarily in the shrimp trammel net, squid trap, crab trap, fish gill net, hook-and-line, and reef fish trap fisheries. Small-scale fishing boats operating out of villages on Ko Chang and Ko Maisi Yai worked for an estimated 38,000 days/year and took 330,000 kg/year of target fish and invertebrates, based on extrapolations from interviews. Observed catches of target species were, however, an average of 42-64% lower than fishers' reported catches for the fisheries in which both data collection methods could be used. Such a finding suggests that future monitoring should rely on observational techniques to assess the catches and efforts of small-scale participants. Given the area's status as a national park, regular monitoring of the small-scale fisheries should be undertaken and multiple-use zoning be considered. (C) 2005 Elsevier B.V. All rights reserved.</t>
  </si>
  <si>
    <t>Seasonal variation in recruitment of Phragmatopoma caudata (Polychaeta, Sabellariidae) in the southeast coast of Brazil: validation of a methodology for categorizing age classes</t>
  </si>
  <si>
    <t>This study explores the achievement of gametes maturity and biometric analysis of Phragmatopoma caudata Kroyer in Morch, 1863 to endorse a methodology and provide a proper technique for studies aiming to assess the population ecology. Analysis via Pearson's test confirmed a significant evidence of positive correlation (r = 0.90, P &lt; 0.0001) between body length and length of the opercular crown. Individuals with opercular crown &lt;= 0.9 mm can be regarded as juvenile due to the absence of gametes. Therefore, through the endorsed method to separate the size classes aimed to analyze the population density and seasonal pattern of the juvenile class. The reef population of P. caudata in the Xixova-Japui State Park (PEJX) at the Santos Bay, state of Sao Paulo, was examined for two years. In the highest rate of juveniles, population density reached 128,115 ind./m(2), however, the average was 65,090 ind./m(2). Statistical analyzes (Kruskal-Wallis H = 1.475, p &lt; 0.01) showed that significant temporal variation occurs in the juvenile composition between rainy and dry seasons. Despite the presence of representatives in the population during the dry months, rainy seasons encompassed 92.1% of juveniles sampled. The observed pattern of juveniles may be associated to biological factors (e. g. gametogenesis and life cycle) and abiotic (e. g. food supply and ocean currents). These results highlight the need for long-term monitoring programs that integrate ecological and abiotic elements to obtain a more complete understanding of the ecology of these worms and providing feedback for a better conservation of the marine biodiversity in the PEJX.</t>
  </si>
  <si>
    <t>Community perceptions of scuba dive tourism development in Bien Unido, Bohol Island, Philippines</t>
  </si>
  <si>
    <t>The Coastal Conservation and Education Foundation (CCEF), a Philippine environmental organization, in collaboration with Region 7 municipality leaders from Cebu, Leyte, and Bohol, as well as various financial donors, is striving to improve the marine resource management of the Outer Danajon Bank in the Philippines. One of the goals is to develop scuba dive tourism along the Outer Bank, beginning with the municipality of Bien Unido on Bohol Island. Despite previous efforts to attract investors and tourists by the Bien Unido mayor, dive tourism is currently absent from the municipality. During the summer of 2011, the mayor, the CCEF, and a private real estate developer, agreed to invest in infrastructure and livelihood training in Bien Unido for the purpose of developing a scuba dive tourism industry. This study analyzes current community viewpoints on the development of dive tourism in Bien Unido and four selected dive tourist cites. The study consists of thirty-four qualitative interviews conducted in Bien Unido and four other dive tourist sites as well as 1117 quantitative surveys conducted with community members throughout the central portion of the Philippines (Region 7). This study complements the Danajon Bank Marine Park Project of the CCEF and makes recommendations to improve the management of the Danajon Bank Double Barrier coral reef with protected areas and alternative livelihood projects linked to tourism development. The interviews served to define tourism and to document the specific needs of each barangay, or community, for tourism development. The qualitative survey revealed generally positive attitudes regarding scuba dive tourism development. Nintey-one percent of respondents believe tourism will help the barangay and most would participate in selling food/drink or being a recreational tour guide for tourists. Interview and survey respondents expectations that economic benefits will outweigh any social or environmental challenges, primarily alternative livelihoods and increased revenue for the municipality. Overall, Bien Unido and Region 7 community members will likely welcome visitors to their communities due to the expected benefits regardless of other negative environmental and social externalities such as increases in resource pressures and losses of tradition. Four additional municipalities were selected as tourism developed sites to further explore the negative and positive impacts of dive tourism, as perceived by the barangay captains or council, over a range of five to thirty years. These findings revealed challenges that were not mentioned in Bien Unido interviews or in the Region 7 qualitative surveys including changes in the price of living, increases in drug trafficking and sex trade, and private investors controlling community decisions.As long as tourists like to come, then we want them all. If they will come, we will welcome them all. Bien Unido interviewee, July 19, 2011.</t>
  </si>
  <si>
    <t>Habitual stone-tool-aided extractive foraging in white-faced capuchins, Cebus capucinus</t>
  </si>
  <si>
    <t>Habitual reliance on tool use is a marked behavioural difference between wild robust (genus Sapajus) and gracile (genus Cebus) capuchin monkeys. Despite being well studied and having a rich repertoire of social and extractive foraging traditions, Cebus sp. rarely use tools and have never been observed using stone tools. By contrast, habitual tool use by Sapajus is widespread. We review theory and discuss factors which might explain these differences in patterns of tool use between Cebus and Sapajus. We then report the first case of habitual stone tool use in a gracile capuchin: a population of white-faced capuchins (Cebus capucinus imitator) in Coiba National Park, Panama who habitually rely on hammerstone and anvil tool use to access structurally protected food items in coastal areas including Terminalia catappa seeds, hermit crabs, marine snails, terrestrial crabs and other items. This behaviour has persisted on one island in Coiba National Park since at least 2004. From 1 year of camera trapping, we found that stone tool use is strongly male-biased. Of the 205 camera trap days where tool use was recorded, adult females were never observed to use stone tools, although they were frequently recorded at the sites and engaged in scrounging behaviour. Stone tool use occurs year-round in this population; over half of all identifiable individuals were observed participating. At the most active tool use site, 83.2% of days where capuchins were sighted corresponded with tool use. Capuchins inhabiting the Coiba archipelago are highly terrestrial, under decreased predation pressure and potentially experience resource limitation compared to mainland populations-three conditions considered important for the evolution of stone tool use. White-faced capuchin tool use in Coiba National Park thus offers unique opportunities to explore the ecological drivers and evolutionary underpinnings of stone tool use in a comparative within- and between-species context.</t>
  </si>
  <si>
    <t>The biology and functional morphology of Meretrix cf. meretrix (Bivalvia: Veneridae: Meretricinae) at Tong Fuk Miu Wan, Shui Hau, Lantau Island, Hong Kong</t>
  </si>
  <si>
    <t>The only beach in Hong Kong where the intertidal bivalve Meretrix cf. meretrix occurs predominately is at Tong Fuk Miu Wan on the southern coast of the island of Lantau. Tong Fuk Miu Wan and its partner, more sheltered, beach Shui Hau Wan are by virtue of their orientations separated from each other in terms of their physical form and hydrodynamics. Tong Fuk Miu Wan is more exposed to wave action arising in the South China Sea, and Shui Hau Wan is more protected from such an incursion. Meretrix cf. meretrix is an inhabitant, almost exclusively, of Tong Fuk Miu Wan because of the unique hydrodynamics of its wave-exposed beaches. This paper aims to describe the biology and functional morphology of M. cf. meretrix in the context of its habitat and ecology. Based on the study of a sample of M. cf. meretrix individuals randomly collected in 2019, the biology and anatomy, including the shell, morphometric relationships, shell polymorphism, shell form, internal anatomy and predation, are described. Meretrix cf. meretrix is a shallow burrowing species that has a uniformly smooth and highly colour morphic shell. The phenotypic traits of this species have different shell colours and pattern in addition to shell morphologies. Hitherto, the species has been harvested by locals as a food resource. Of late, however, the beach has been the target of local Hong Kong and other tourists who have over-exploited the M. cf. meretrix such that its population is now close to extirpation. Our observation supports that M. cf. meretrix is an ecologically important species in Hong Kong and the coast of the South China Sea. It is, therefore, proposed that Tong Fuk Miu Wan and Shui Hau Wan should be designated as a marine park to ensure the survival of this locally threatened species in Hong Kong. (C) 2021 Published by Elsevier B.V.</t>
  </si>
  <si>
    <t>Effects of nutrients and zooplankton on the phytoplankton community structure in Marudu Bay</t>
  </si>
  <si>
    <t>Current study was carried out to provide a better understanding on spatial and temporal variations in the phytoplankton community structure in Marudu Bay, an important nursery ground for fishery resources within the Tun Mustapha Marine Park and Coral Triangle Initiative, and their relationship with environmental variables. Samplings were conducted monthly from April 2014 to April 2015 in Marudu Bay, Malaysia. Water samples were collected for nutrients analysis, zooplankton and phytoplankton counting. Moreover, the in situ environmental parameters were also examined. The field study showed a total of forty seven phytoplankton genera, representative of 33 families were identified. The nutrient concentrations in Marudu Bay was low (mesotrophic) throughout the year, where the phytoplankton community was often dominated by Chaetoceros spp. and Bacteriastrum spp. In general, increase in nitrate concentration triggered the bloom of centric diatom, Chaetoceros spp. and Bacteriastrum spp. in Marudu Bay. However, the bloom of these phytoplankton taxa did not occur in the presence of high ammonia concentration. In addition, high abundance of zooplankton also a limiting factor of the phytoplankton blooms particularly at end of southwest monsoon. High silica concentration promoted the growth of pennate diatoms, Proboscia spp. and Thaliassionema spp., but the depletion of silica quickly terminated the bloom. Interestingly, our study showed that Chaetoceros spp., tolerated silica depletion condition, but the average cell size of this taxon reduced significantly. In summary, the phytoplankton community structure in mesotrophic environment is more sensitive to the changes in zooplankton abundance, nutrient concentration and its ratio than that in nutrient rich environments. This study also recommends that bivalve farming at industrial scale is not recommended in Marudu Bay because it potentially depletes the primary productivity hence jeopardizing the availability of live food for larvae of many natural fishery resources in the bay. (C) 2017 Elsevier Ltd. All rights reserved.</t>
  </si>
  <si>
    <t>Human visitation and the frequency and potential effects of collecting on rocky intertidal populations in southern California marine reserves</t>
  </si>
  <si>
    <t>Humans intensely use southern California rocky shores for recreational activities such as fishing, exploration, walking, enjoyment of the out-of-doors, and educational field trips. People also collect intertidal organisms for consumption, fish bait, home aquariums, and other purposes. In Orange County, visitors concentrate their activities on a few rocky headlands and reefs. Many of these shores have been designated as California Marine Life Refuges (CMLRs) or State Ecological Reserves (SERs), where the removal of most intertidal organisms, except for scientific purposes, has been unlawful for 30 years. In a yearlong study of eight Orange County shores, unlawful collecting of organisms was often observed. In addition, lifeguards have frequently observed unlawful collecting on these and other shores. The CMLR or SER designation did not deter collecting. Mussels, trochid snails, limpets, urchins, and octopuses were the most commonly collected organisms, primarily for food or fish bait. Several of the gastropod species targeted by human collectors had low population densities and population structures dominated by smaller and less fecund individuals, characteristics that often occur in populations exploited by humans. Most collected invertebrates were broadcast spawners that require high densities of fertile individuals to optimize reproduction. The cascading effects of collecting on community structure and the reproductive success of exploited populations are unknown. Except for state park rangers at one site, no state enforcement personnel were seen during 768 hours of low-tide observations throughout the year. Without effective enforcement, adequate signage, and educational programs to increase public awareness, CMLRs and SERs are not protecting rocky intertidal populations on heavy visited southern California shores. Improved management practices are needed if CMLRs and SERs are to protect rocky intertidal populations and to serve as benchmark sites where changes in populations due to regional climatic events or chronic human disturbances can be measured and evaluated in the absence of exploitation.</t>
  </si>
  <si>
    <t>Effect of Different Microalgae and Commercial Feeds on Growth, Protein and Fatty Acid Profile of Rotifer (Brachionus plicatilis)</t>
  </si>
  <si>
    <t>Rotifer is the first live prey for marine fish larvae. At that stage, the quality of live prey such as rotifer (Brachionus plicatilis), which is the first feed of larvae, play an import ant role in survival. Rotifers are known to lack essential fatty acids (EFA), essential amino acids (EAA), vitamins and minerals in comparison to the copepods, the natural feed of marine fish larvae. Therefore, before the enrichment process, increasing growth rate of rotifer in short time with high nutritional value is very important. In this study, effects of two freshly cultured microalgae (Chlorella vulgaris and Dunaliella salina) and three commercial rotifer feeds (Beaker's yeast (R), S.parkle (R) and Beaker's yeast+W-3 (R)) were evaluated for growth performance, proximate composition and fatty acid profile of rotifers. Chlorella vulgaris ve Dunaliella salina were cultivated in 3N-BBM+V and f/2 medium respectively. Rotifers were fed with five experimental diets during 7 days of feeding experiment. At the end of the experiment, rotifers fed Beaker's yeast+W3 showed highest rotifer population among experimental groups. Oleic acid level was found higher in rotifer fed Chlorella vulgaris group and another important fatty acid EPA was found higher in rotifer fed Beaker's yeast. In conclusion, that commercial products have high potential on the numbers of produced rotifers, however, microalgae are still important for obtaining high essential fatty acid profile in terms of delivering essential nutrients.</t>
  </si>
  <si>
    <t>THE RELATIONSHIP BETWEEN PHOTOACCLIMATION AND PHAGOTROPHY WITH RESPECT TO CHLOROPHYLL-A, CARBON AND NITROGEN-CONTENT, AND CELL-SIZE OF CHRYSOCHROMULINA-BREVIFILUM (PRYMNESIOPHYCEAE)</t>
  </si>
  <si>
    <t>The chlorophyll content of photosynthetic algae varies as a response to changes in photon flux density. Mixotrophic algae that are predominantly heterotrophic have also been shown to alter their chlorophyll a content as a response to changes in prey density. The marine flagellate Chrysochromulina brevifilum Parke et Manton (Prymnesiophyceae) was subjected to a range of photon flux densities, both with and without Marsupiomonas pelliculata Jones (Pedinophyceae) as a prey organism, and the ingestion of prey, chlorophyll a content, carbon and nitrogen content and cell size were monitored. Results demonstrated that the chlorophyll a content per cell of C. brevifilum changed with photon flux density, but prey density had no effect. Under a relatively low photon flux density (25 mu mol photons m(-2) s(-1)) both the ingestion of prey and the cellular concentration of chlorophyll a were greater than under a higher photon flux density (100 mu mol photons m(-2) s(-1)). However, the recent history of cultures of C. brevifilum affected both cellular chlorophyll a concentration and the ingestion of prey. Chrysochromulina brevifilum was found to have a photosynthetic capacity comparable to marine phytoplankton in general, with the ingestion of prey providing an alternative source of carbon under light-limiting conditions. This is in contrast to Poterioochromonas malhamensis in which phagotrophy appears to be the predominant nutritional mode, with chlorophyll a content increasing as the availability of prey decreases.</t>
  </si>
  <si>
    <t>Diel trophic structuring of seagrass bed fish assemblages in the Wakatobi Marine National Park, Indonesia</t>
  </si>
  <si>
    <t>The faunal communities of seagrass beds throughout SE Asia are highly threatened by continued overexploitation, yet their ecology is poorly understood. Developing a greater understanding of the faunal linkages between seagrass beds and associated coastal habitats can facilitate more informed ecosystem level management. The present study used beach seine netting to sample seagrass bed fish assemblages in the Wakatobi Marine National Park, Indonesia, to investigate diel migrations of fish into and out of seagrass beds. These fish assemblages were found to be diverse relative to other studies within the region, with many species being economically important to local subsistence fisheries. The abundance, species richness and trophic structure of these fish assemblages changed with time of day indicating that fish populations are in a dynamic state. Mean fish abundance increased by approximate to 45% from day to night (Day: 8.61 +/- 0.13 fish 100 m(-2); Night: 15.6 +/- 1.4 fish 100 m(-2)) while mean species richness increased from 6.6 +/- 1.9 per seine haul to 11.4 +/- 0.2. Increasing abundance and diversity of fish at night suggests migration onto these habitats from nearby habitats such as reefs, mangroves or deep water; and/or increased activity of those fish resident within seagrass habitats. Division of species into trophic categories enabled the trophic structure of changing fish assemblages to be examined. Assemblages were dominated during both the day and night by invertebrate and fish feeders; however, a major diel change in trophic structure occurred in the abundance of omnivores. During the day omnivores were abundant, but they were replaced at night by exclusive invertebrate feeders. We therefore propose that diel changes in seagrass fish assemblages are predominantly structured by food availability, although other factors such as increased night-time shelter provision were also found to be important albeit to a much lesser extent. (c) 2006 Elsevier Ltd. All rights reserved.</t>
  </si>
  <si>
    <t>Factors leading to cannibalism in Lytechinus variegatus (Echinodermata: Echinoidia) held in intensive culture</t>
  </si>
  <si>
    <t>Ecologically, sea urchins are an important species in marine habitats around the world. Economically, sea urchins are prized for their gonads (uni). With fisheries declining worldwide, intensive sea urchin culture has been proposed. For urchins in commercial culture, any factor that affects survivorship negatively should be addressed to maximize cost benefit. One potential obstacle to optimizing culture of sea urchins is cannibalism. Approximately 2000 adult and juvenile Lytechinus variegatus (1 g-45 g) were collected from Port Saint Joseph Peninsula State Park, FL between June and September 2009. Urchins were held in recirculating tanks at different sizes, densities, and feeding regimes for 4 weeks. Starvation and high density contributed to the highest level of cannibalism among small (12-21 g) urchins (percent cannibalism = 18.8%), whereas fed, high density conditions contributed to the highest level of cannibalism among large (32-37 g) urchins (percent cannibalism = 18.4%). These results suggest that (1) small urchins cannibalize at higher rates than large urchins, and (2) increased density is an important contributing factor leading to cannibalism. We quantified stress, defined as a decrease in production as a result of environmental conditions, by evaluating weight gain within each treatment and suggest that weight loss or minimal weight gain is an indicator of stress. We hypothesize increased stress caused by competitive interference can lead to increased cannibalism and decreased growth rates, even when food is not limiting. Ecologically, there are no reports of cannibalism of urchins in wild populations. Consequently, the role of cannibalism in regulating sea urchin community structure is not known. However, factors affecting cannibalism of L variegatus in the laboratory may provide insight into the conditions that could result in cannibalism in wild populations. From an aquaculture perspective, it is important to determine those factors that contribute to the incidence of cannibalism in sea urchins so that the appropriate culture conditions can be maintained to reduce the incidence of cannibalism. (C) 2011 Elsevier B.V. All rights reserved.</t>
  </si>
  <si>
    <t>The diet of the large coral reef serranid Plectropomus leopardus in two fishing zones on the Great Barrier Reef, Australia</t>
  </si>
  <si>
    <t>The diet of Plectropomus leopardus (Serranidae, Lacepede 1802) was examined on two pairs of reefs in the Cairns Section of the Great Barrier Reef Marine Park, Australia. For both pairs, one reef was open to fishing and the other had been closed to fishing for eight years; however zoning appeared to be ineffective as there was no difference in the size structure of leopard coralgrouper populations on either open or closed reefs. Two fishing methods were used to sample reefs concurrently and the size structure and diet of P. leopardus that were speared randomly (n=587) were compared to samples caught by line (n=85). Adult P. leopardus were highly piscivorous (96% of prey was fish by number), and two families of fishes, Pomacentridae and Labridae, composed approximately half of their diet tinder of relative importance=48.4%). Numerical composition of fish in the diet varied significantly among reefs, but there were no patterns related to reef closures when fish prey were classified by taxa or by their habitat. Fishes categorized as living in the demersal reef habitat were the dominant prey consumed, followed by midwater fishes. When the data from reefs were pooled, the abundance of families in the diet differed between locations (north and south) but not between fishing zones. Dietary overlap was high between the different fishing zones and was very high in relation to naturally occurring spatial and temporal variability in the diet of I! leopardus found in other studies. With line fishing larger and hungry fish are caught, and the few data on natural prey suggest tentatively that line catches are biased toward I! leopardus feeding on pelagic fishes. The coral reefs and surrounding waters provide the major food source of Fl leopardus,:whereas sandy areas are much less important. Our data suggest that the coral trout fishery is resilient to changes in abundances of particular prey species because the diet of P. leopardus is broad and because the two major prey families are diverse and abundant on coral reefs.</t>
  </si>
  <si>
    <t>Environmental impacts of bivalve mariculture</t>
  </si>
  <si>
    <t>There is a pressing need to protect the ecology of nearshore marine habitats that are used for an ever increasing range of activities. In particular, fisheries managers need to consider both environmental and socioeconomic issues in coastal areas owing to the environmental changes that can occur as a result of cultivation and harvesting processes associated with mariculture. Bivalve cultivation can be broadly split into three main processes: (1) seed collection, (2) seed nursery and on-growing, (3) harvesting. The environmental impacts of each cultivation stage will vary depending on the species in question and the techniques used. In many instances, commercial species are reared as seed in hatcheries prior to seeding, with few effects on the environment. However, while some species are collected from the wild using benign techniques such as spat collectors, others are extracted using intrusive devices such as dredges. A growing number of studies of the ecological effects of mechanical collecting devices have demonstrated direct mortality of non-target species and the destruction of suitable settlement substrata or habitats. In addition, other species, such as birds, crabs and starfish, may be deprived of valuable food resources and habitat as a result of the mechanical harvesting of bivalve seed. The nursery and ongrowing of bivalves involves either suspended culture subtidally, trestle culture intertidally or cultivation directly on/in the ground. Many of the environmental changes that occur result from their filter feeding activities that produce faeces and pseudofaeces. This can lead to depletion of phytoplankton in densely cultivated systems and accumulation of silt/pseudofaeces beneath suspended cultures that then often results in a locally anoxic environment and faunal impoverishment. In addition, the structures used during the cultivation process can cause environmental change. For example, the use of netting to protect clams from crab predators leads to siltation and accumulations of sediment. Parks of trestles can drastically alter the water flow regime leading to changes in sedimentation rate and oxygen exchange within the system. Extensive intertidal cultivation plots could deprive birds of feeding habitats, and the associated husbandry practices may disturb roosting birds. The final stage of cultivation involves harvesting. In many cases this involves little more than emptying the bivalves from poches or lifting ropes. However, in the case of species cultivated within sediment, or relayed on the seabed, the use of intrusive techniques is required. Both dredgers and suction devices cause disruption of the sediment and kill or directly remove non-target species. The time taken for communities affected by these processes to recover will vary depending on a number of factors, such as the cohesive qualities of the sediment and the aspect of the site and the longevity of the non-target fauna. As is the case with all anthropognic activities that impinge on the marine environment, the magnitude of the environmental changes that occur is linked to the scale of the cultivation processes. There are also positive aspects to coastal shellfish cultivation such as the provision of hard substrata and shelter in otherwise barren sites and the possibilities of using the cultured organisms as environmental sentinels. Here, we review the potential environmental effects that occur throughout the cultivation cycle, from collection of the seed to harvesting. We suggest that careful consideration of the techniques used can effectively minimise environmental changes that might occur, and possibly ameliorate subsequent restoration of cultivated sites.</t>
  </si>
  <si>
    <t>The potential of fish production based on periphyton</t>
  </si>
  <si>
    <t>Periphyton is composed of attached plant and animal organisms embedded in a mucopolysaccharide matrix. This review summarizes research on periphyton-based fish production and on periphyton productivity and ingestion by fish, and explores the potential of developing periphyton-based aquaculture. Important systems with periphyton are brush-parks in lagoon areas and freshwater ponds with maximum extrapolated fish production of 8 t ha(-1) y(-1) and 7 t ha(-1) y(-1), respectively. Experiments with a variety of substrates and fish species have been done, sometimes with supplemental feeding. In most experiments, fish production was greater with additional substrates compared to controls without substrates. Colonization of substrates starts with the deposition of organic substances and attraction of bacteria, followed by algae and invertebrates. After initial colonization, biomass density increases to a maximum when competition for light and nutrients prevents a further increase. Often, more than 50% of the periphyton ash-free dry matter is of non-algal origin. Highest biomass (dm) in natural systems ranges from 0 to 700 g m(-2) and in aquaculture experiments was around 100 g m(-2). Highest productivity was found on bamboo in brush-parks (7.9 g C m(-2) d(-1)) and on coral reefs (3 g C m(-2) d(-1)). Inorganic and organic nutrients stimulate periphyton production. Grazing is the main factor determining periphyton density, while substrate type also affects productivity and biomass. Better growth was observed on natural (tree branches and bamboo) than on artifical materials (plastic and PVC). Many herbivorous and omnivorous fish can utilize periphyton. Estimates of periphyton ingestion by fish range from 0.24 to 112 mg dm (g fish)(-1) d(-1). Ingestion rates are influenced by temperature, fish size, fish species and the nutritional quality of the periphyton. Periphyton composition is generally similar to that of natural feeds in fishponds, with a higher ash content due to the entrapment of sand particles and formation of carbonates. Protein/Metabolizable Energy (P/ME) ratios of periphyton vary from 10 to 40 kJ g(-1). Overall assimilation efficiency of fish growing on periphyton was 20-50%. The limited work on feed conversion ratios resulted in values between 2 and 3. A simple simulation model of periphyton-based fish production estimates fish production at approximately 2.8 t ha(-1) y(-1). Together with other food resources in fishponds, total fish production with the current technology level is estimated at about 5 t ha(-1) y(-1). Because grazing pressure is determined by fish stocking rates, productivity of periphyton is currently the main factor limiting fish production. We conclude that periphyton can increase the productivity and efficiency of aquaculture systems, but more research is needed for optimization. Areas for attention include the implementation and control of periphyton production (nutrient levels, substate types and conformations), the ratio of fish to periphyton biomass, options for utilizing periphyton in intensive aquaculture systems and with marine fish, and possibilities for periphyton-based shrimp culture.</t>
  </si>
  <si>
    <t>Morphological variation in the oral disc of the scleractinian coral Favia speciosa (Dana) at Indonesia</t>
  </si>
  <si>
    <t>Photographic analysis Was used to examine morphological differences in the oral disc of n = 1196 living polyps of Favia speciosa Dana (1846) sampled from four sites in the Wakatobi Marine National Park, Indonesia. Although oral disc size attributes differed significantly between the Study sites, the geographic difference accounted for only a small fraction of the morphological variation and did not show a clear pattern of correspondence to sedimentation rates. A Much higher fraction of the morphological variation was attributed to depth and so to incident light: oral discs grew significantly larger with increasing depth. These results Suggest that for F speciosa corals at Wakatobi, oral disc size may be optimised for heterotrophic nutrition under low light conditions, and photosynthesis in conditions where light is not limiting. Furthermore, the driving force for this phenotypic plasticity is more likely to he depth than sedimentation rate. (c) 2008 Elsevier Ltd. All rights reserved.</t>
  </si>
  <si>
    <t>On the Neuroprotective Role of Astaxanthin: New Perspectives?</t>
  </si>
  <si>
    <t>Astaxanthin is a carotenoid with powerful antioxidant and anti-inflammatory activity produced by several freshwater and marine microorganisms, including bacteria, yeast, fungi, and microalgae. Due to its deep red-orange color it confers a reddish hue to the flesh of salmon, shrimps, lobsters, and crayfish that feed on astaxanthin-producing organisms, which helps protect their immune system and increase their fertility. From the nutritional point of view, astaxanthin is considered one of the strongest antioxidants in nature, due to its high scavenging potential of free radicals in the human body. Recently, astaxanthin is also receiving attention for its effect on the prevention or co-treatment of neurological pathologies, including Alzheimer and Parkinson diseases. In this review, we focus on the neuroprotective properties of astaxanthin and explore the underlying mechanisms to counteract neurological diseases, mainly based on its capability to cross the blood-brain barrier and its oxidative, anti-inflammatory, and anti-apoptotic properties.</t>
  </si>
  <si>
    <t>Use of continuous culture to develop an economical medium for the mass production of Isochrysis galbana for aquaculture</t>
  </si>
  <si>
    <t>The purpose of this study was to develop an economical agricultural fertilizer-based medium for the mass production of Isochrysis galbana Parke, a marine microalga producing docosahexaenoic acid (DHA) and considered an excellent feed for use in aquaculture. Different fertilizers were used to replace the main nutrients, nitrogen and phosphorus, and the micronutrients of the well-known commercial medium, ALGAL. The obtained results showed that I. galbana preferred nitrate, instead of ammonium, as the nitrogen source and phosphate as the phosphorus source. Nonetheless, a nitrate concentration above 4 mM inhibited cell growth. The alternative medium proposed achieved a biomass productivity 22% higher than that for the ALGAL medium, reducing the medium's contribution to the overall biomass cost by over 95%, with protein, lipid, carbohydrate, and DHA contents at 44, 36, 25, and 1.47% of dry weight, respectively, thus providing a cheaper biomass with excellent nutritional value for use in aquaculture.</t>
  </si>
  <si>
    <t>To what extent are the dietary compositions of three abundant, co-occurring labrid species different and related to latitude, habitat, body size and season?</t>
  </si>
  <si>
    <t>This study demonstrated that the dietary composition of each of three abundant reef-associated labrid species in temperate Western Australia differed significantly with latitude and changed with increasing body size and almost invariably differed among those species when they co-occurred. These results were derived from comparisons and multivariate analyses of volumetric dietary data, obtained from the foregut contents of Coris auricularis, Notolabrus parilus and Ophthalmolepis lineolatus from the Jurien Bay Marine Park (JBMP) and waters off Perth, 250 km to the south. Latitudinal differences in the dietary compositions of each species in exposed reefs typically reflected greater contributions by large crustaceans, bivalve molluscs, echinoids and annelids to the diets in the waters off Perth than in the JBMP, whereas the reverse was true for gastropods and small crustaceans. The diet of each species exhibited similar, but not identical, quantitative changes with increasing body size, with the contributions of small crustaceans declining and those of large crustaceans and echinoids increasing, while that of gastropods underwent little change. Within the JBMP, the dietary compositions of both C. auricularis and N. parilus were similar in exposed and sheltered reefs and the same was true for N. parilus in the sheltered reefs and interspersed areas of seagrass. The latter similarity demonstrated that, in both of those divergent habitat types, N. parilus feeds on prey associated with either the sand or the macrophytes that cover and lie between the reefs. Although the main dietary components of each species were the same, i.e. gastropods, small crustaceans (mainly amphipods and isopods), large crustaceans (particularly penaeids and brachyuran crabs) and echinoids, their contributions varied among those species, which accounts for the significant interspecific differences in diet. Coris auricularis had the most distinct diet, due mainly to an ingestion of greater volumes of small crustaceans, e.g. amphipods and isopods, and lesser volumes of large crustaceans, e.g. brachyuran crabs, which was associated with a relatively narrower mouth and smaller teeth and the absence of prominent canines at the rear of the jaw. The above intra and interspecific differences in dietary composition would reduce, on the south-west coast of Australia, the potential for competition for food among and within these three abundant labrids, each of which belongs to different genera within the Julidine clade. (C) 2011 The Authors Journal of Fish Biology (C) 2011 The Fisheries Society of the British Isles</t>
  </si>
  <si>
    <t>Biomass production and biochemical variability of the marine microalga Isochrysis galbana in relation to culture medium</t>
  </si>
  <si>
    <t>We have studied the autotrophic growth of the marine microalga, Isochrysis galbana Parke, in a batch photobioreactor, comparing five different culture media and analysing the influence of each on growth kinetics as well as on the fatty-acid composition and protein content of the biomass. All the experiments were performed at 15 degrees C, with the culture medium at pH 8.0, a specific rate of air supply of 1 vv(-1) min(-1) and a continuous illumination of 40-43 W m(-2). The results show no parallel between good nutritional characteristics and high values of the kinetic parameters. Nevertheless, a compromise between the nutritional factors and growth kinetics could be provided by Ukeles medium, which provided a biomass with a good composition in polyunsaturated fatty acids (quotient n3/n6 = 3.2), an adequate protein content (25.3%) and relatively high values, although not the highest registered, for maximum specific growth rate (mu(m) = 0.018 h(-1)) and biomass productivity (1.9 x 10(-3) kg m(-3) h(-1)). (C) 2000 Elsevier Science S.A. All rights reserved.</t>
  </si>
  <si>
    <t>Lost at sea: determining geographic origins of illegally traded green sea turtles (Chelonia mydas) rescued on Hainan Island, China</t>
  </si>
  <si>
    <t>Context. Green sea turtles are threatened by exploitation for food and medicine markets, with Asian populations facing the heaviest pressures. Sea turtle confiscations that happen out at sea can give a general area that poachers are targeting, but it can be difficult to determine the impact on specific nesting rookeries. Previous studies circumvented this difficulty by using genetic markers to identify nesting rookery origins of confiscated green turtles. Aims. To determine the impact on nesting rookeries from the illegal harvesting of green sea turtles by Hainan fishermen and describe the genetic diversity of the Paracel Islands' green sea turtle population. Methods. In the present study, we sequenced 384 bp of mitochondrial DNA control region from 85 illegally traded green sea turtles rescued on Hainan Island, China, to investigate their population of origin. For reference-source data, we used previously published mtDNA haplotype data from rookeries from Australasian waters and mtDNA haplotype data from 16 newly collected samples from the Paracel Islands in the South China Sea, a previously unsampled area. Key results. Ten and four mtDNA haplotypes, all being reported before, were detected from the Hainan confiscation and Paracel Islands rookery respectively. However, CmP19, an infrequent haplotype that has been found only in 10 green sea turtles previously, made up,45% of our rescued samples and,62% of the Paracel Islands sample, suggesting a potential association between CmP19 and the Paracel Island rookery. Haplotype diversity of the rescued green sea turtles was relatively high (h = 0.7143 +/- 0.04), whereas nucleotide diversity was relatively low (p = 0.0031 +/- 0.00), compared with other rookeries. Mixed-stock analysis suggested that the rookeries in the Paracel Islands (similar to 57%) and the Sulu Sea (similar to 29%) are experiencing the greatest impact from illegal harvesting by fishermen from Hainan and neighbouring countries. Conclusions. The Paracel Islands population contains a unique genetic makeup compared with other studied rookeries, particularly the high frequency of the previously rare CmP19 haplotype. The current harvesting of green sea turtles by Hainan fishermen affects not only protected local populations (Paracel Islands), but also distant populations (Sulu Sea) in protected international waters. Implications. Establishment of a large-scale Sea Turtle Nature Reserve in the South China Sea, including a special law enforcement team to monitor this National Marine Park, needs to be top priority to help curb illegal harvesting. The Paracel Islands represents a newly defined population, and conservation measures need to be taken immediately to preserve this distinct population.</t>
  </si>
  <si>
    <t>Modelling variations in corallite morphology of Galaxea fascicularis coral colonies with depth and light on coastal fringing reefs in the Wakatobi Marine National Park (SE Sulawesi, Indonesia)</t>
  </si>
  <si>
    <t>Coastal environments in the tropics can suffer from high sedimentation and low light levels. Galaxea fascicularis is a hermatypic coral that is relatively resilient to stress from bleaching and from sedimentation. Corallite dimensions - width, height, corallite densities and inter-corallite distances - of Galaxea fascicularis colonies varied significantly with depth, and so with incident light at the Sampela reef in the Wakatobi Marine National Park, S.E. Sulawesi, Indonesia. Modelling studies based on our data showed that corallite width decreased with the amount of incident light, while corallite height increased with the amount of incident light (r(2) values of 0.835 for width and 0.869 for height). In all colonies, inter-corallite distance decreased significantly with the amount of incident light (r(2) = 0.89). Colony width/height ratio increased in a linear fashion with inter-corallite distance for all colonies studied (r(2) = 0.65). Current flow as judged using tags did not appear to be a factor in variations of corallite dimensions. Our results suggest that under low light conditions, distribution and size of corallites may optimise heterotrophic nutrition, while in conditions where light is not limiting, distribution and size of corallites may be optimal for photosynthesis. (c) 2005 Elsevier Ltd. All rights reserved.</t>
  </si>
  <si>
    <t>Estuarine crocodiles in a tropical coastal floodplain obtain nutrition from terrestrial prey</t>
  </si>
  <si>
    <t>The estuarine crocodile (Crocodylus porosus) is one of the largest and most widespread crocodilians in the world. Although considered an apex species, the role of the estuarine crocodile in aquatic foodwebs is poorly understood; we know what crocodiles ingest, but not what nourishes them. In this study, we used a combination of stable isotope measurements (delta C-13, delta(15) N, and delta S-34) and direct feeding observations to identify the source of nutrition of estuarine crocodiles in Kakadu National Park, Northern Australia. Our results show that most crocodiles sampled (size 850 - 4200mm, with 76% of them being &gt; 2.5 m) consume a large variety of prey, however a large proportion of their nutrition is derived from terrestrial prey. Introduced species such as water buffaloes (Bubalus bubalis) and pigs (Sus scrofa) could contribute between 53 and 84% to the nutrition of the sampled crocodiles. The isotopic composition of large crocodiles (total length &gt; 3 m) suggested possible increase in marine prey consumption with size (R-2 = 0.30; p = 0.005). Additionally, we found crocodiles sampled in the dry season had on average higher terrestrial contributions compared to crocodiles sampled during the wet season (84.1 +/- 2.4% versus 55.4 +/- 7.0%). Overall, we found that terrestrial prey are important source of nutrition for many crocodiles in this region where introduced herbivorous mammals are abundant.</t>
  </si>
  <si>
    <t>Photoacclimation supports environmental tolerance of a sponge to turbid low-light conditions</t>
  </si>
  <si>
    <t>Changes to coral reefs are occurring worldwide, often resulting in declining environmental quality which can be in the form of higher sedimentation rates and increased turbidity. While environmental acclimation to turbid and low-light conditions has been extensively studied in corals, far less is known about other phototrophic reef invertebrates. The photosynthetic cyanobacteria containing sponge Lamellodysidea herbacea is one of the most abundant sponges in the Wakatobi Marine National Park (WMNP, Indonesia), and its abundance is greatest at highly disturbed, turbid sites. This study investigated photoacclimation of L. herbacea symbionts to turbid reef sites using in situ PAM fluorometry combined with shading and transplant experiments at environmental extremes of light availability for this species. We found in situ photoacclimation of L. herbacea to both shallow, clear, high-light environments and deep, turbid, low-light environments. Shading experiments provide some evidence that L. herbacea are dependent on nutrition from their photosymbionts as significant tissue loss was seen in shaded sponges. Symbionts within surviving shaded tissue showed evidence of photoacclimation. Lamellodysidea herbacea transplanted from high- to low-light conditions appeared to have photoacclimated within 5 d with no significant effect of the lowered light level on survival. This ability of L. herbacea to photoacclimate to rapid and extreme changes in light availability may be one of the factors contributing to their survival on more turbid reef sites in the WMNP. Our study highlights the ability of some sponge species to acclimate to changes in light levels as a result of increased turbidity.</t>
  </si>
  <si>
    <t>Effect of high temperature on the lipid composition of Isochrysis galbana Parke in logarithmic phase</t>
  </si>
  <si>
    <t>Isochrysis galbana is a species of marine microalgae that is principally used to feed the larvae and early juveniles of bivalve mollusks (e.g., ark shells, clams, mussels, oysters and scallops). The artificial hatchery stages of most of these larvae are primarily occur during high-temperature seasons, when the water temperature in the breeding pool frequently exceeds 30 A degrees C and even reaches 35 A degrees C, which may change the lipid composition of I. galbana, thus affecting its nutritional value. In this experiment, we investigated changes in the lipid composition of I. galbana Parke at high temperature using ultra-performance liquid chromatography electrospray ionization quadrupole time-of-flight mass spectrometry. The results showed that the sulfoquinovosyldiacylglycerol (SQDG), monogalactosyldiacylglycerol (MGDG), diacylglycerylcarboxyhydroxymethylcholine (DGCC) and digalactosyldiacylglycerol (DGDG) contents increased during growth at 20 and 35 A degrees C. Conversely, the lyso-SQDG, lyso-MGDG, lyso-DGDG, lyso-DGCC and triacylglycerol (TAG) contents clearly decreased. Moreover, higher SQDG, MGDG, DGDG and DGCC contents and lower lyso-lipid and TAG contents were observed in I. galbana Parke grown at 35 versus 20 A degrees C. In addition, the content of docosahexaenoic acid (DHA) improved at 20 and 35 A degrees C during growth, and DHA accumulated to greater levels at 35 A degrees C than at 20 A degrees C at the same time points. These results revealed an increase in DHA content as the temperature rose, which indicated that the nutritional value of I. galbana Parke during logarithmic phase improved in the same cultured time with an increasing temperature.</t>
  </si>
  <si>
    <t>Comparison of fatty acids profile of the gonads and eggs of Lutjanus guttatus (Perciformes: Lutjanidae) obtained from wild and captive broodstock</t>
  </si>
  <si>
    <t>The proportions of fatty acids present in eggs and gonads of wild and captive Lutjanus guttatus (Steindachner, 1869) were evaluated to assist in obtaining nutritional information necessary to improve the diets provided in aquaculture production centers of this species. Samples of eggs and gonads were obtained from broodstock (1.0 +/- 0.1 kg) kept in the Pacific Marine Park (PMP), Costa Rica, and from individuals caught by fishermen in their natural environment. The samples were taken in triplicate during the period spanning from August to September 2015. Captive snappers were fed a fresh diet. Spawns and gonads were obtained from two groups of 16 specimens each of captive and wild fish, both groups having a sex ratio of 1:1 male to female. Gonads from females were selected according to their maturity stage, and male gonads were sampled based on the quantity, viscosity and color of semen. There were no statistically significant differences (p=0.05) between egg diameters and oil droplets size; viability rates, expressed as percentages, were considered to be high and appropriate for comparison (91.2% captive, 86.1% wild). There were also no statistically significant differences in the fatty acid composition of eggs obtained from wild and captive females (p=0.2188), or in gonads from males (p=0.6179) and wild and captive females (p=0.1153). The presence of eicosapentaenoic acid (EPA) and docosahexaenoic acid (DHA) was observed in all of the samples analyzed, while arachidonic acid (ARA) was found in amounts ranging from 0.38 to 5.07% and was not present in the eggs of wild females or in the gonads of captive females.</t>
  </si>
  <si>
    <t>THE STATE OF CORAL REEFS IN THE WIDER CARIBBEAN</t>
  </si>
  <si>
    <t>This work discusses the socioeconomic imporance of coral reefs (e.g., generation of compounds that are important from a pharmacological standpoint, protection to the coast from storm damage and erosion, nutrition, recreation and extraction of atmospheric carbon dioxide). Human activities that affect coral reefs are discused. Those considered most significant are: industrial pollution, dumping of domestic wastes and siltation related to upland deforestation. Other damaging activities are mining of coral reefs, military activities, standing and walking over coral, ship grounding, anchoring, coral collecting, fishing with explosives and with bleach, dredging and thermal pollution. The latter are restricted spatially and temporarily but are not necessarily insignificant. The capacity for recovery of coral reefs is discussed. The extent and location of damage and the availability of coral larvae, among other factors, influence recolonization and recovery. There is evidence suggesting that coral communities may recover from major natural disturbances after several decades but suffer irreversible changes from man-made disturbances. Recovery from manmade disturbances may be prolonged or preventes changes to the environment or by chic, low level disturbances. Recommendations offered include: 1) the compilation and analysis of scientific literature related to the degeneration of coral reefs, 2) define parameters that are known to the related to coral reef degeneration, 3) establish permanent stations and monitor polluted and non polluted coral reefs, 4) establish marine park in coordination with affected local communities, 5) initiate restoration studies in damaged areas and, 6) update coral reef inventories. It is concluded that although a causal nexus between unplanned development and coral degradation (reduction in live coral cover, overgrowth by filamentous algae, erosion of physical framework and reduction of diversity of associated fish and invertebrates) has not been experimentally determined in all cases, it is hard to attribute the latter effect to causes other than the former.</t>
  </si>
  <si>
    <t>Environmental Evaluation of Cozumel Island Mexico</t>
  </si>
  <si>
    <t>The island of Cozumel, the largest in Mexico (about 50Km x 12Km), is located in the highly tourist Caribbean Mexican zone known as Riviera Maya, where it is considered one of the most important points of interest. Its fame is not new, especially for Scuba divers for which it has always been considered a must at international levels. Its tourist development was one of the first in the Mexican Caribbean at the beginning of the 1960's, and has continued to grow vigorously until now, generally without much concern for the environment. In this study, we analyse the activities that Cozumel provides, for the most part centered around its main attraction: the beautiful reef formations which cover a large part of its coasts and can be reached easily on the leeward side of the island. The best developed and lucrative activities are: spectacular Scuba diving, snorkeling, sport fishing and sailing (private yatchs). In addition, Cozumel is now one of the most popular stop-overs for large cruise ships (several per day) and a well known site for the manufacture of arts and crafts from black coral and other reef related products. It is also known for its flourishing commerce of aquarium animals (especially exotic fishes) and live rock, and for its shellfish food. These activities have been regarded by the local population as good in terms of financial benefits, more jobs and general well being for all. However, there is also a definite growing concern because of the uncontrolled development with almost no regulations or recovery strategies. In order to assess the current state of the impacts to which it is subjected, we made an environmental diagnosis of Cozumel, in order to provide the technical and conceptual bases for the planning of the integrated coastal management policies necessary to establish a coherent development plan. For this, we divided the total area in four zones: Zone 1 is the National Underwater Marine Park (Reefs); Zone 2 is the tourist zone including the urban areas; Zone 3 is the windward region and Zone 4 is the inland region of the island. Zones 1 and 2 are more damaged by anthropic impacts, while the last two are in better shape, even if located in hurricane paths, like Wilma which hit in November 2005. Among the most important problems related to conservation, we can cite: building directly on the coastal zone, use of natural resources, with few controls, excessive urban development, overloading the drinking water supply, carelessness of divers, service providers and boat drivers directly harming the reef, and urban discharges directly thrown to sea. In each zone, the different sources of impact are analysed and management tools are proposed to solve the problems without stopping the main economic activities of the area, defining the social and biological factors that interact in this insular system. Two case studies are also analysed: the construction of the second large cruise pier which is considered an example of mistaken policies with high damaging potential, and the installation of the underwater electricity lines connecting Cozumel to the mainland for its power supply, which in addition to being highly beneficial for the island was carefully monitored to avoid ecological impact. There is a definite need of careful planning for the future development of Cozumel in order to avoid more ecological deterioration which will ruin a large part of the attractive character of the site and thus influence negatively tourism and the whole economy of the island.</t>
  </si>
  <si>
    <t>Establishment and Implementation of an Animal Welfare Decision Tree to Evaluate the Welfare of Zoo Animals</t>
  </si>
  <si>
    <t>During the last few decades, zoos and aquaria have made great improvements in their exhibit designs, feeding routines, social housing conditions, mixed species presentations, and environmental enrichment, as well as in the prevention of infectious and parasitic diseases, to enhance animal welfare. To monitor the effectiveness of all these changes, animal welfare science is needed. It is important to evaluate animal response by applying welfare metrics that include behaviour and/or physiology. To get a state-of-the-art overview of animal welfare metrics, Zoo Nuremberg organized a workshop in May 2016, inviting scientists from different disciplines. The workshop dealt with the challenges we face in developing and applying animal welfare indicators for zoo and aquarium animal species and clearly emphasized the need to assess the welfare of these animals. It was shown that animal welfare is science, and many scientific methods are available to assess welfare objectively at the species level, at least for some vertebrate species. However, it remains a challenge to apply different scientific methods for assessment of the broad species collection(s) of zoological parks and the huge number of individuals. The discussion also revealed that the assessment of animal welfare is a topic of much debate due to the complexity and practical implications of the evaluation. As a result, a written report was produced, Assessment of Welfare of Marine Mammal Species in Zoological Parks (Zoo Nuremburg, 2016), and a proposal for an animal welfare Decision Tree was created. The Decision Tree includes four different steps, involving keepers, veterinarians, biologists, and animal welfare inspectors: 1st Step: Survey - including life history, health protocol and nutrition plan, physical environment, animal management, and behavioural support system 2nd Step: Theoretical Analysis - including data analysis, data correlation, data evaluation, and preliminary report 3rd Step: In Situ Inspection - including verification of protocol application, and verification of management, observations, and hormonal analysis 4th Step: Conclusive Report - about the welfare state of the animals This Decision Tree and its applicability were tested for two species at Zoo Nuremberg: (1) the bottlenose dolphin (Tursiops truncatus) and (2) the Antillean manatee (Trichechus manatus manatus). The results of the practical application of the evaluation are described in this article.</t>
  </si>
  <si>
    <t>The polychlorinated biphenyls (PCBS) environmental pollutants and their effects on the Nervous System and health</t>
  </si>
  <si>
    <t>Environmental pollution is a world-wide issue which is a matter for concern among the international community. Great industrialized cities (ire the most polluted and Mexico City is among them. However, pollution affects places which are far away from contaminated urban areas, thus damaging eco-systems. Environmental pollution is responsible for an alarming and increasing list of illnesses in humons, animals and plants. This has generated an international interest in this problem. From the 187 chemical agents considered toxic for living organisms, the Inter-Government Committee for the Negotiation of Persistent Organic Pollutants (Pops) has catalogued 12 as the most hazardous for life. Among them are the so-called polychlorinated biphenyls (PCBs). PCBs are a family of 209 structurally chlorinated compounds made up of chlorine, carbon and hydrogen. These compounds are chemically and thermally stable, insoluble in water, non-flammable, electrically resistant, with low volatility at normal temperatures, and bio-degradable only at high temperatures (1200 degrees C). One of their main disadvantages is that they are subject to a process of bioaccumulation where their concentration increases along the food chain. Their physical properties make them widely used in industry, mainly in the electrical and building areas. Not long after PCBs were manufactured, it was determined that food for human intake such as milk, fish and eggs, to mention just a few, presented higher PCBs concentrations than those allowed by the Organism for US Environmental Protection (0.0005mg/l). It has been demonstrated that PCBs can cause damage to the endocrine, immunologic and Nervous Systems, among others. The underlying mechanism of action of these compounds is through the activation of the aril hydrocarbon receptor (AhR), a ligand-dependent cytosolic transcription factor. PCBs act like ligands and, given their lipophilic properties, enter cells by passive diffusion. Two co-chaperone proteins are bound to AhR to form an oligomer which dissociates when binding to a PCB. After ligand binding, a heterodimer is formed which translocates into the nucleus and links to specific DNA regions; this in turn regulates the transcription velocity of specific genes and produces genetic alterations that modify processes and functions in the cell. PCBs belong in the group of chemicals considered endocrine disruptors. Damage caused by these compounds can be irreversible. In the endocrine system they interfere with the production and regulation of steroid and thyroid hormones, acting as agonists or antagonists of hormone receptors. They impair endocrine metabolic pathways, such as those of thyroid hormones (T-3 and T-4), and inhibit carrier proteins such as transthyretin. Contaminants that harm the endocrine system also affect the reproductive function and disrupt various aspects of sexuality. In males, PCBs inhibit the synthesis of testosterone, alter masculinity, reduce sperm motility and the capacity of binding and penetrating the ovule, induce changes in the shape of the penis as well as its size, retard or inhibit testicle descent, and can generate testicular cancer. In females, they can cause early menarche (first menstruation), enhanced duration of menstrual bleeding, urogenital malformations, endometriosis, spontaneous abortion, fetal death, premature delivery and low-weight in offspring. Our group, as well as other research groups, has encountered that PCB administration to gestating rats causes an increment in offspring mortality, fetal miscarriages, low bodily weight of the offspring and a reduction in the number of males per litter. The immunological system is sensitive to chemicals such as PCBs which originate an immunological response; they act as immunotoxins that cause thymus atrophy, affect innate immunity, compromise host resistance and immunity mediated by B and T cells, as well as humoral immunity. PCBs and their metabolites are carcinogenic and act as general cancer promoters by enhancing the effects of other substances through the generation of oxygen reactive compounds that can induce DNA oxidative damage. Chronic PCB exposure can cause chromosomal aberrations; these compounds have been related to all types of cancer: mammary gland, liver, biliary tract, gastrointestinal, skin (especially malignant melanomas), lung, pancreas and brain. There is evidence that organisms are more vulnerable to PCB exposure during the early embryonic stages. These compounds can cross the placenta and affect the fetus; when they are present in human milk they keep the offspring under high PCB levels thus altering development. In addition, they can contribute to the interruption of growth and development of brain, organs and tissues. As a result, malfunctions or miscarriage occur. PCBs are involved in the neurodegeneration process since they affect dopaminergic neurons in caudate nucleus, ventral tegmental area and substantia nigra. These compounds disrupt neuronal mechanisms such as vesicular transport and dopomine release which lead to cellular death similar to that described for diseases such as Parkinson's. Perinatal exposure to PCBs is associated with neurodevelopmental deficiencies of infants which consist of dysfunctions at the neuropsychological level such as in verbal learning (syllables, words and concepts), performance functions, changes in attention and psychomotor development. Acute or chronic exposure to PCBs is associated with cepholea, insomnia, nervousness, irritability, depression and anxiety; these symptoms in turn modify behavior. At the neurophysiological level, these contaminants impair excitatory and inhibitory synaptic transmission in the hippocampus, inhibit long-term potentiation and synaptic plasticity, alter some mechanisms of cell signaling (GABAergic pathway), and deteriorate learning and memory. Recently, these compounds have been related to cognitive alterations. Our group demonstrated that the administration of PCB-77 and Aroclor 1254 during gestation inhibits the enzymatic activity of nitric oxide synthase (NOS) in 10-day postnatal pups. These rats presented degenerative morphological neuronal changes such as shrinking, picnosis, loss of neurites, neuronal death and decrease in the number of nitrergic neurons in the paraventricular and supraoplic hypothalamic nuclei. We also reported that in these nuclei a decrease in immunoreactivity to vasopressin and neuronal NOS is observed. The evidence in PCB studies is conclusive. The exposure to these environmental toxins interferes with the functioning of various organs and systems such as the endocrine and Nervous Systems, not only in humans but also in animals. These contaminants pose a risk factor for a wide number of neurodegenerative alterations. The main concern of health organizations in relation to the effects of these compounds is during the perinatal stage, since during this period developmental processes are more susceptible to this type of environmental toxins. Even though PCBs are not produced at a large scale, they are present in the environment due to accidental spillages, release during improper transportation and through the burning of products containing them. Currently, populations are exposed to concentrations exceeding the tolerable limits recommended by the World Health Organization. In Mexico, there has not been a serious survey of existing levels in persons or food products; some reports exist concerning accidental PCB contamination in marginal populations and in contaminated marine species in the country. However, unlike other countries, there are no studies on the damage of these contaminants in the Mexican population; there is scarce research on the effects of these toxins. Our group is currently investigating the alterations these contaminants cause at the neuroendocrine level, as well as in some aspects of learning and memory. Given the relevance of the effects of PCBs on health, it is important that health institutions encourage and support research in this field.</t>
  </si>
  <si>
    <t>REDUCING ROAD SALT APPLICATION BY CONSIDERING WINTER MAINTENANCE NEEDS IN PARKING LOT DESIGN</t>
  </si>
  <si>
    <t>Winter snow and ice can have a significant impact on our mobility, whether on foot or by car. Alongside plowing, arguably the greatest tool in combating snow and ice is salt. The most commonly used salt for winter maintenance is Sodium Chloride (NaCl), the same salt used in food and water softeners, is applied to roads, sidewalks, and parking lots as it is an effective deicer when temperatures are between 0 degrees C and -12 degrees C. Studies have shown that deicing with salt reduces accidents by 88% and injuries by 85% (Salt Institute 2017). The effectiveness of road salt, as well as its relative affordability, means that as much as four million tonnes may be applied annually in Canada for deicing (Environment Canada 2012). However, while salt is relatively inexpensive to purchase, there are a number of external costs that are becoming increasingly apparent. These include corrosion of vehicles and infrastructure like concrete, bridges, and water mains; damage and staining to the interior and exterior of buildings; impacts to roadside vegetation and soils; and the contamination of fresh water. In fact, the environmental impacts are such that it prompted Environment Canada to propose that winter salt be considered a toxic substance primarily due to the quantity that is applied annually (Environment Canada 2001). The Lake Simcoe watershed, approximately 3,400km(2) in size, is situated just 20km north of Toronto, Ontario, with the southern portion of the watershed being considered part of the Greater Toronto Area (GTA), the most populous metropolitan area in Canada. As part of the GTA, the Lake Simcoe watershed has experienced and continues to experience considerable growth, and with this growth comes an increase in the amount of impervious surfaces requiring winter salting. Indeed, chloride has been showing a strong increasing trend in the urban creeks and in Lake Simcoe itself over the last 30 years. Even rural creeks are showing an increasing trend, albeit not as severe, nor are the concentrations of chloride reaching the same levels (LSRCA 2015). The highest chloride level recorded in a Lake Simcoe tributary was 6,120mg/l in the winter of 2013. Chloride guidelines for the protection of aquatic ecosystems utilize a guideline of 120mg/L for chronic exposure and 640mg/L for acute exposure (CCME 2011). While the high value recorded in the Lake Simcoe tributary greatly exceeds these guidelines, it is still drastically lower than values being recorded in larger, intensively urbanized catchments such as Cooksville Creek in Mississauga, Ontario, which sees concentrations in excess of 20,000 mg/L, the concentration of sea water, nearly every winter (Credit Valley Conservation personal comm). Similarly, in July of 2011 a small population of Atlantic blue crabs, a marine species, was found surviving in Mimico Creek in Toronto (Toronto Star: May 26, 2012). That a marine species was able to survive in this fresh water creek in summer demonstrates that the impacts of winter salt are not just limited to winter but are impacting shallow groundwater and thus summer baseflow, maintaining high chloride concentrations year round. The same is being seen in some urban creeks in the Lake Simcoe watershed, with summer baseflow concentrations exceeding the chronic guideline and trending upwards (LSRCA unpublished). While not yet as extreme as rivers in the more densely urbanized parts of the GTA, these examples foreshadow what is in store for Lake Simcoe rivers if current winter salt practices continue along with the projected urban growth. During the winter of 2012 an estimated 99,300 tonnes of salt was applied in the Lake Simcoe watershed, an amount that equals nearly 250kg of salt per capita, or similar to 3 times the average person's body weight in salt. This estimate was generated through a survey of local road agencies along with the total area of commercial/institutional parking lots within the watershed. The exercise served to highlight a knowledge gap around application practices and rates in commercial/institutional parking lots. The majority of road agencies were found to record annual volumes, application dates and rates whereas literature values range from 10-40% of the salt applied in a catchment come from commercial/institutional parking lots (Perera et al, 2009; Trowbridge et al, 2010; Lake Simcoe Region Conservation Authority, 2015), and a survey of winter maintenance contractors cite an average value of approximately 58g/m(2)/application (Fu et al, 2013) (Figure 1). [GRAPHICS] While these values were used in the estimation as they were the best available, observational data suggested these may be on the conservative side (Figure 2). Therefore, monitoring of a 14 ha commercial lot was undertaken for the winters of 2014/15, 2015/16, and 2016/17 to better quantify the amount of salt coming from this type of land use. The winters of 2014/15 and 2016/17 saw similar applications of 1,067 and 1,010 tonnes applied respectively, while the mild winter of 2015/16 saw 556 tonnes applied. While the amounts varied somewhat each winter, the impacts downstream were consistent. Maximum concentrations recorded in the melt water reached 3.5 to 4 times the salt concentration of sea water every winter, equating to chloride concentrations of 70,000mg/L to 85,000mg/L; two orders of magnitude above the water quality guideline. [GRAPHICS] As with most parking lots constructed in the last two decades, the runoff from this parking lot is captured in a stormwater pond prior to entering the receiving watercourse. Interestingly, the winter salt also caused persistent chemical stratification in the permanent pool of the pond. The pond was monitored with continuous monitors for the ice free period of 2015 and 2016 (April to December) during which the bottom water chloride concentration remained distinct from the surface chloride concentration, indicating stratification (Figure 3). This has two significant implications; first of which is that this pond, and therefore many other ponds like it, may not be functioning as designed which is leading to diminished performance (McEnroe 2012, Marsalek 2003). Second is that ponds are acting as salt reservoirs, slowly releasing salt year round and contributing to river chloride concentrations that continually exceed the chronic exposure guideline and thereby exposing aquatic life to harmful concentrations during sensitive life cycle stages. To determine the extent to which the catchment land use type impacts stormwater ponds, chemical profiles were measured on three ponds in February 2017. The catchments included the 24.6 ha commercial catchment with 14 ha of salt application surface, an institutional catchment (14.3 ha) with 6 ha of salt application area that includes parking lots and roads, and a 16.4 ha residential catchment with 3 ha of salt application area comprised of tertiary municipal roads. Interestingly, all three ponds showed chemical stratification, with the severity of the stratification and highest chloride concentrations relating to the amount of salt application area in the catchment. The residential pond yielded a maximum chloride concentration of 3,115mg/L in the bottom waters, the institutional yielded 16,144mg/L, and the commercial yielded 25,530 mg/L with chloride concentrations in the bottom 0.5m of the pond exceeding that of sea water. The maximum chloride concentration recorded in the receiving watercourse downstream of the commercial lot was measured at 5,406 mg/L, well in excess of the acute guideline of 640 mg/L. These results highlight that commercial parking lots are not only receiving a significant volume of salt but are also having the most dramatic impacts on receiving stormwater infrastructure and watercourses.</t>
  </si>
  <si>
    <t>AB=((("marine reserve*") OR ("marine protected area*") OR (marine AND park*) OR ("no-take zone*") OR ("marine sanctuar*) OR ("locally managed marine area*") OR (marine community-based conservation area*") OR ("marine conservation area*") OR ("marine protection") OR ("ocean conservation area*") OR ("other effective area-based conservation measure*")) AND ((hunger) OR (nutrition*) OR (food)))</t>
  </si>
  <si>
    <t>AB=((("marine reserve*") OR ("marine protected area*") OR (marine AND park*) OR ("no-take zone*") OR ("marine sanctuar*) OR ("locally managed marine area*") OR (marine community-based conservation area*") OR ("marine conservation area*") OR ("marine protection") OR ("ocean conservation area*") OR ("other effective area-based conservation measure*")) AND ((epidemic) OR (health-care)OR(disease*)OR(mental*)OR(well-being)OR(wellbeing)))</t>
  </si>
  <si>
    <t>Emerging themes to support ambitious UK marine biodiversity conservation</t>
  </si>
  <si>
    <t>Well-being outcomes of marine protected areas</t>
  </si>
  <si>
    <t>Social and ecological effectiveness of large marine protected areas</t>
  </si>
  <si>
    <t>Mapping and Evaluating Marine Protected Areas and Ecosystem Services: A Transdisciplinary Delphi Forecasting Process Framework</t>
  </si>
  <si>
    <t>Lobsters: the search for knowledge continues (and why we need to know!)</t>
  </si>
  <si>
    <t>A model-based assessment of reef larvae dispersal in the Western Indian Ocean reveals regional connectivity patterns - Potential implications for conservation policies</t>
  </si>
  <si>
    <t>Assessing the value of natural capital in marine protected areas: A biophysical and trophodynamic environmental accounting model</t>
  </si>
  <si>
    <t>QUANTITATIVE BIOGEOGRAPHY Large-Scale, Long-Term Change in the Rocky Intertidal Region of the California Current Large Marine Ecosystem</t>
  </si>
  <si>
    <t>Marine Protection Induces Morphological Variation in the California Moray, Gymnothorax mordax</t>
  </si>
  <si>
    <t>Why people matter in ocean governance: Incorporating human dimensions into large-scale marine protected areas</t>
  </si>
  <si>
    <t>Does infectious disease influence the efficacy of marine protected areas? A theoretical framework</t>
  </si>
  <si>
    <t>Interpreting Daly's Sustainability Criteria for Assessing the Sustainability of Marine Protected Areas: A System Dynamics Approach</t>
  </si>
  <si>
    <t>Variable effects of local management on coral defenses against a thermally regulated bleaching pathogen</t>
  </si>
  <si>
    <t>Reserves as tools for alleviating impacts of marine disease</t>
  </si>
  <si>
    <t>Marine reserves drive both taxonomic and functional change in coral reef invertebrate communities</t>
  </si>
  <si>
    <t>Assessing trade-offs in large marine protected areas</t>
  </si>
  <si>
    <t>The global costs and benefits of expanding Marine Protected Areas</t>
  </si>
  <si>
    <t>Adapting to Climate Impacts in California: The Importance of Civic Science in Local Coastal Planning</t>
  </si>
  <si>
    <t>Tourism in marine protected areas: A view from Nha Trang Bay, Vietnam</t>
  </si>
  <si>
    <t>Marine protected areas and human well-being - A systematic review and recommendations</t>
  </si>
  <si>
    <t>Underprotected Marine Protected Areas in a Global Biodiversity Hotspot</t>
  </si>
  <si>
    <t>Degrowth and the Blue Belt: Rethinking marine conservation in the British Overseas Territories</t>
  </si>
  <si>
    <t>The resort effect: Can tourist islands act as refuges for coral reef species?</t>
  </si>
  <si>
    <t>Social Synergies, Tradeoffs, and Equity in Marine Conservation Impacts</t>
  </si>
  <si>
    <t>Mapping, habitat characterization, and fish surveys of the deep-water Oculina coral reef Marine Protected Area: a review of historical and current research</t>
  </si>
  <si>
    <t>A Positive Trajectory for Corals at Little Cayman Island</t>
  </si>
  <si>
    <t>An R (0) theory for source-sink dynamics with application to Dreissena competition</t>
  </si>
  <si>
    <t>Recreational snorkeling activities to enhance seascape enjoyment and environmental education in the Islas Atlinticas de Galicia National Park (Spain)</t>
  </si>
  <si>
    <t>A Property Rights Approach to Understanding Human Displacement from Protected Areas: the Case of Marine Protected Areas</t>
  </si>
  <si>
    <t>A global mismatch in the protection of multiple marine biodiversity components and ecosystem services</t>
  </si>
  <si>
    <t>The Creation of the Chagos Marine Protected Area: A Fisheries Perspective</t>
  </si>
  <si>
    <t>Exploring the development of scientific research on Marine Protected Areas: From conservation to global ocean sustainability</t>
  </si>
  <si>
    <t>The impact of information, value-deliberation and group-based decision-making on values for ecosystem services: Integrating deliberative monetary valuation and storytelling</t>
  </si>
  <si>
    <t>Identifying the issues and options for managing the social impacts of Marine Protected Areas on a small fishing community</t>
  </si>
  <si>
    <t>Global correlates of terrestrial and marine coverage by protected areas on islands</t>
  </si>
  <si>
    <t>Securing the benefits: Linking ecology with marine planning policy to examine the potential of a network of Marine Protected Areas to support human wellbeing</t>
  </si>
  <si>
    <t>A modelling study of the role of marine protected areas in metapopulation genetic connectivity in Delaware Bay oysters</t>
  </si>
  <si>
    <t>Marine protected areas increase resilience among coral reef communities</t>
  </si>
  <si>
    <t>Whale sanctuaries - An analysis of their contribution to marine ecosystem-based management</t>
  </si>
  <si>
    <t>The Effects of Aquaculture and Marine Conservation on Cultural Ecosystem Services: An Integrated Hedonic - Eudaemonic Approach</t>
  </si>
  <si>
    <t>Mass mortality hits gorgonian forests at Montecristo Island</t>
  </si>
  <si>
    <t>Assessing natural capital value in the network of Italian marine protected areas: a comparative approach</t>
  </si>
  <si>
    <t>Identifying hotspots for spatial management of the Indonesian deep-slope demersal fishery</t>
  </si>
  <si>
    <t>The Ilhabela Ecological Sanctuary as a Marine Protected Area to be Incorporate to SNUC: Current Overview and Next Steps</t>
  </si>
  <si>
    <t>Socioeconomic consequences of fishing displacement from marine protected areas in Hawaii</t>
  </si>
  <si>
    <t>Effects of global climate change on marine and estuarine fishes and fisheries</t>
  </si>
  <si>
    <t>Examining linkages between ecosystem services and social wellbeing to improve governance for coastal conservation in Jamaica</t>
  </si>
  <si>
    <t>Viral encephalopathy and retinopathy (VER) disease in Epinephelus marginatus from the Balearic Islands marine protected areas</t>
  </si>
  <si>
    <t>Population structure and connectivity in the Atlantic scleractinian coral Montastraea cavernosa (Linnaeus, 1767)</t>
  </si>
  <si>
    <t>It's Just Conservation: To What Extent Are Marine Protected Areas in the Irish Sea Equitably Governed and Managed?</t>
  </si>
  <si>
    <t>Influence of marine reserves on coral disease prevalence</t>
  </si>
  <si>
    <t>The importance of place: Unraveling the vulnerability of fisherman livelihoods to the impact of marine protected areas</t>
  </si>
  <si>
    <t>Applying a social-ecological well-being approach to enhance opportunities for marine protected area governance</t>
  </si>
  <si>
    <t>From the Levant to Gibraltar: A Regional Perspective for Marine Conservation in the Mediterranean Sea</t>
  </si>
  <si>
    <t>'It's not just about fish': Assessing the social impacts of marine protected areas on the wellbeing of coastal communities in New South Wales</t>
  </si>
  <si>
    <t>PISCO ADVANCES MADE THROUGH THE FORMATION OF A LARGE-SCALE, LONG-TERM CONSORTIUM FOR INTEGRATED UNDERSTANDING OF COASTAL ECOSYSTEM DYNAMICS</t>
  </si>
  <si>
    <t>Attitudes to a marine protected area are associated with perceived social impacts</t>
  </si>
  <si>
    <t>Degradation of marine ecosystems and decline of fishery resources in marine protected areas in the US Virgin Islands</t>
  </si>
  <si>
    <t>A thematic cost-benefit analysis of a marine protected area</t>
  </si>
  <si>
    <t>FROM MICROBES TO PEOPLE: TRACTABLE BENEFITS OF NO-TAKE AREAS FOR CORAL REEFS</t>
  </si>
  <si>
    <t>Condition assessment of coral reefs of two marine protected areas under different regimes of use in the north-western Caribbean</t>
  </si>
  <si>
    <t>The Beneficial Effects of Short-Term Exposure to Scuba Diving on Human Mental Health</t>
  </si>
  <si>
    <t>Reefs and islands of the Chagos Archipelago, Indian Ocean: why it is the world's largest no-take marine protected area</t>
  </si>
  <si>
    <t>The assessment of cultural ecosystem services in the marine environment using Q methodology</t>
  </si>
  <si>
    <t>Spatial resilience of the Great Barrier Reef under cumulative disturbance impacts</t>
  </si>
  <si>
    <t>Assessing baseline levels of coral health in a newly established marine protected area in a global scuba diving hotspot</t>
  </si>
  <si>
    <t>Perceptions of ecosystem services and benefits to human well-being from community-based marine protected areas in Kenya</t>
  </si>
  <si>
    <t>Functionally diverse reef-fish communities ameliorate coral disease</t>
  </si>
  <si>
    <t>Conservation, precaution, and Caribbean reefs</t>
  </si>
  <si>
    <t>Incorporating ecosystem services into environmental management of deep-seabed mining</t>
  </si>
  <si>
    <t>CONNECTING SCIENCE TO POLICYMAKERS, MANAGERS, AND CITIZENS</t>
  </si>
  <si>
    <t>Trophic redundancy and predator size class structure drive differences in kelp forest ecosystem dynamics</t>
  </si>
  <si>
    <t>Climate Change, Coral Reef Ecosystems, and Management Options for Marine Protected Areas</t>
  </si>
  <si>
    <t>Systematic Review of Spatial Planning and Marine Protected Areas: A Brazilian Perspective</t>
  </si>
  <si>
    <t>Modeling the influence of attitudes and beliefs on recreational boaters' use of buoys in the Balearic Islands</t>
  </si>
  <si>
    <t>An evaluation of the social and economic impact of a Marine Protected Area on commercial fisheries</t>
  </si>
  <si>
    <t>Weight-length relationships of four intertidal mollusc species from the northeastern Atlantic Ocean and their potential for conservation</t>
  </si>
  <si>
    <t>Evaluating stakeholder participatory processes in policy development for Marine Protected Areas</t>
  </si>
  <si>
    <t>Distribution, uses, and anthropic pressures on reef ecosystems of Mexico</t>
  </si>
  <si>
    <t>The Reality, Use and Potential for Cryopreservation of Coral Reefs</t>
  </si>
  <si>
    <t>Eight urgent, fundamental and simultaneous steps needed to restore ocean health, and the consequences for humanity and the planet of inaction or delay</t>
  </si>
  <si>
    <t>Relationships Matter: Assessing the Impacts of a Marine Protected Area on Human Wellbeing and Relational Values in Southern Tanzania</t>
  </si>
  <si>
    <t>Holistic investigation of shore angler profiles to support marine protected areas management</t>
  </si>
  <si>
    <t>Sustainable coastal development: The dual mandate and a recommendation for commerce managed areas</t>
  </si>
  <si>
    <t>Decadal Change in the Population of Dendrogyra cylindrus (Scleractinia: Meandrinidae) in Old Providence and St. Catalina Islands, Colombian Caribbean</t>
  </si>
  <si>
    <t>Assessing the environmental effectiveness of the Spanish Marine Reserve Network using remote sensing</t>
  </si>
  <si>
    <t>Determinants of legitimate governance of marine Natura 2000 sites in a post-transition European Union country: A case study of Puck Bay, Poland</t>
  </si>
  <si>
    <t>Exploring the convergence of natural flows for the generation of natural capital stocks in marine ecosystems</t>
  </si>
  <si>
    <t>Viral Encephalopathy and Retinopathy in groupers (Epinephelus spp.) in southern Italy: a threat for wild endangered species?</t>
  </si>
  <si>
    <t>Cryopreservation as a Tool for Reef Restoration: 2019</t>
  </si>
  <si>
    <t>Diseases affect cold-water corals too: Eunicella verrucosa (Cnidaria : Gorgonacea) necrosis in SW England</t>
  </si>
  <si>
    <t>Offshore renewable energy and nature conservation: the case of marine tidal turbines in Northern Ireland</t>
  </si>
  <si>
    <t>Marine biodiversity research in the Ryukyu Islands, Japan: current status and trends</t>
  </si>
  <si>
    <t>The socio-economic effects of a Marine Protected Area on the ecosystem service of leisure and recreation</t>
  </si>
  <si>
    <t>Efficacy of rights-based management of small pelagic fish within an ecosystems approach to fisheries in South Africa</t>
  </si>
  <si>
    <t>Doom and Boom on a Resilient Reef: Climate Change, Algal Overgrowth and Coral Recovery</t>
  </si>
  <si>
    <t>SEAT: Measuring socio-economic benefits of marine protected areas</t>
  </si>
  <si>
    <t>Coral communities condition in varying wave exposure: the gulf of Cazones, Cuba</t>
  </si>
  <si>
    <t>Increased Disease Calls for a Cost-Benefits Review of Marine Reserves</t>
  </si>
  <si>
    <t>Sustainability of the Juan Fernandez lobster fishery (Chile) and the perils of generic science-based prescriptions</t>
  </si>
  <si>
    <t>SURVEY FOR INFECTIOUS DISEASE IN THE SOUTH AMERICAN FUR SEAL (ARCTOCEPHALUS AUSTRALIS) POPULATION AT PUNTA SAN JUAN, PERU</t>
  </si>
  <si>
    <t>The 2014-2017 global-scale coral bleaching event: insights and impacts</t>
  </si>
  <si>
    <t>The status of coral reef restoration: Ecological costs and environmental benefits</t>
  </si>
  <si>
    <t>Natural capital accounting in marine protected areas: The case of the Islands of Ventotene and S. Stefano (Central Italy)</t>
  </si>
  <si>
    <t>Marine natural capital and ecosystem services: An environmental accounting model</t>
  </si>
  <si>
    <t>Coral reefs chronically exposed to river sediment plumes in the southwestern Caribbean: Rosario Islands, Colombia</t>
  </si>
  <si>
    <t>Assessing behavioural and social responses to an eco-mooring trial for Zostera marina conservation management in Torbay, Southwest England</t>
  </si>
  <si>
    <t>Making a case for community-based oyster restoration: An example from Hampton Roads, Virginia, USA</t>
  </si>
  <si>
    <t>Effects of marine reserves and urchin disease on southern Californian rocky reef communities</t>
  </si>
  <si>
    <t>Spatial structure induced by marine reserves shapes population responses to catastrophes in mathematical models</t>
  </si>
  <si>
    <t>Effects of population density and body size on disease ecology of the European lobster in a temperate marine conservation zone</t>
  </si>
  <si>
    <t>Public Values and Attitudes toward Marine Reserves and Marine Wilderness</t>
  </si>
  <si>
    <t>Parallel Subjective Well-Being and Choice Experiment Evaluation of Ecosystem Services: Marine and Forest Reserves in Coastal Oregon, USA</t>
  </si>
  <si>
    <t>Ensuring persistence of marine reserves: Catastrophes require adopting an insurance factor</t>
  </si>
  <si>
    <t>COCCIDIOIDOMYCOSIS AMONG VISITORS TO A COCCIDIOIDES IMMITIS-ENDEMIC AREA - AN OUTBREAK IN A MILITARY RESERVE UNIT</t>
  </si>
  <si>
    <t>Protected areas mitigate diseases of reef-building corals by reducing damage from fishing</t>
  </si>
  <si>
    <t>Reduced density of the herbivorous urchin Diadema antillarum inside a Caribbean marine reserve linked to increased predation pressure by fishes</t>
  </si>
  <si>
    <t>Quantifying Coral Reef Composition of Recreational Diving Sites: A Structure from Motion Approach at Seascape Scale</t>
  </si>
  <si>
    <t>The effect of swimming with dolphins on human well-being and anxiety</t>
  </si>
  <si>
    <t>Continuing trophic cascade effects after 25 years of no-take marine reserve protection</t>
  </si>
  <si>
    <t>Coral community decline at a remote Caribbean island: marine no-take reserves are not enough</t>
  </si>
  <si>
    <t>New insights into Oculina patagonica coral diseases and their associated Vibrio spp. communities</t>
  </si>
  <si>
    <t>The Roses Ocean and Human Health Chair: A New Way to Engage the Public in Oceans and Human Health Challenges</t>
  </si>
  <si>
    <t>Pollution, habitat loss, fishing, and climate change as critical threats to penguins</t>
  </si>
  <si>
    <t>Innovation in communications about marine protection</t>
  </si>
  <si>
    <t>Co-management approaches and incentives improve management effectiveness in the Karimunjawa National Park, Indonesia</t>
  </si>
  <si>
    <t>Towards sustainable tourism: The need to integrate conservation and development using the Buccoo Reef Marine Park, Tobago, West Indies</t>
  </si>
  <si>
    <t>How long do dolphins live? Survival rates and life expectancies for bottlenose dolphins in zoological facilities vs. wild populations</t>
  </si>
  <si>
    <t>Revisiting the catastrophic die-off of the urchin Diadema antillarum on Caribbean coral reefs: Fresh insights on resilience from a simulation model</t>
  </si>
  <si>
    <t>Impact of residents' livelihoods on attitudes towards environmental conservation behaviour: An empirical investigation of Tioman Island Marine Park area, Malaysia</t>
  </si>
  <si>
    <t>Australian policies on water management and climate change: are they supporting the sustainable development goals and improved health and well-being?</t>
  </si>
  <si>
    <t>Reconciling recreational use and conservation values in a coastal protected area</t>
  </si>
  <si>
    <t>Improved access to integrated biodiversity data for science, practice, and policy - the European Biodiversity Observation Network (EU BON)</t>
  </si>
  <si>
    <t>Longitudinal evaluation of leukocyte transcripts in killer whales (Orcinus Orca)</t>
  </si>
  <si>
    <t>Community attitudes towards environmental conservation behaviour: An empirical investigation within MPAs, Malaysia</t>
  </si>
  <si>
    <t>Livelihood Assets and Vulnerability Context of Marine Park Community Development in Malaysia</t>
  </si>
  <si>
    <t>Volunteer health and emotional wellbeing in marine protected areas</t>
  </si>
  <si>
    <t>A Collaborative Approach for Scoping Ecosystem Services with Stakeholders: The Case of Arrabida Natural Park</t>
  </si>
  <si>
    <t>Natural products from marine organisms with neuroprotective activity in the experimental models of Alzheimer's disease, Parkinson's disease and ischemic brain stroke: their molecular targets and action mechanisms</t>
  </si>
  <si>
    <t>Marine-derived protein kinase inhibitors for neuroinflammatory diseases</t>
  </si>
  <si>
    <t>A marine sponge associated strain of Bacillus subtilis and other marine bacteria can produce anticholinesterase compounds</t>
  </si>
  <si>
    <t>Benefits under the Sea: The Role of Marine Compounds in Neurodegenerative Disorders</t>
  </si>
  <si>
    <t>Potential Beneficial Effects of Marine Peptide on Human Neuron Health</t>
  </si>
  <si>
    <t>Insilico analysis of marine indole alkaloids for design of adenosine A2A receptor antagonist</t>
  </si>
  <si>
    <t>Marine-Derived Natural Compounds for the Treatment of Parkinson's Disease</t>
  </si>
  <si>
    <t>Incidence of black band disease, brown band disease, and white syndrome in branching corals on the Great Barrier Reef</t>
  </si>
  <si>
    <t>Anti-Inflammatory Activities of Marine Algae in Neurodegenerative Diseases</t>
  </si>
  <si>
    <t>Evidence of Melanoma in Wild Marine Fish Populations</t>
  </si>
  <si>
    <t>MEDICAL SCREENING IN MARINE MAMMALS UNDER HUMAN CARE IN NATURAL SCIENCES MUSEUM COMPLEX CONSTANTA</t>
  </si>
  <si>
    <t>Coral Disease Causes, Consequences, and Risk within Coral Restoration</t>
  </si>
  <si>
    <t>Brain-destroying algae?</t>
  </si>
  <si>
    <t>Bringing stakeholders together to articulate multiple value dimensions of ecosystem services</t>
  </si>
  <si>
    <t>Spongionella Secondary Metabolites Protect Mitochondrial Function in Cortical Neurons against Oxidative Stress</t>
  </si>
  <si>
    <t>QUANTIFICATION OF LOSS AND CHANGE IN FLORIDIAN REEF CORAL POPULATIONS</t>
  </si>
  <si>
    <t>Detection and characterization of diverse coccidian protozoa shed by California sea lions</t>
  </si>
  <si>
    <t>Neurological Disorder Brain Model: A Lesson from Marine Worms (Annelida: Polychaeta)</t>
  </si>
  <si>
    <t>Neuroprotective Effects of Sulphated Agaran from Marine Alga Gracilaria cornea in Rat 6-Hydroxydopamine Parkinson's Disease Model: Behavioural, Neurochemical and Transcriptional Alterations</t>
  </si>
  <si>
    <t>The Therapeutic Prospects of Naturally Occurring and Synthetic Indole Alkaloids for Depression and Anxiety Disorders</t>
  </si>
  <si>
    <t>Auroglaucin-related neuroprotective compounds from Vietnamese marine sediment-derived fungusAspergillus niveoglaucus</t>
  </si>
  <si>
    <t>Can krill oil be of use for counteracting neuroinflammatory processes induced by high fat diet and aging?</t>
  </si>
  <si>
    <t>A DNA vaccine against dolphin morbillivirus is immunogenic in bottlenose dolphins</t>
  </si>
  <si>
    <t>Comprehensive review on the interaction between natural compounds and brain receptors: Benefits and toxicity</t>
  </si>
  <si>
    <t>Using Coral Disease Prevalence to Assess the Effects of Concentrating Tourism Activities on Offshore Reefs in a Tropical Marine Park</t>
  </si>
  <si>
    <t>NMR Fingerprints of the Drug-like Natural-Product Space Identify Iotrochotazine A: A Chemical Probe to Study Parkinson's Disease</t>
  </si>
  <si>
    <t>A cure for one</t>
  </si>
  <si>
    <t>Synthesis of Dragmacidin D via Direct C-H Couplings</t>
  </si>
  <si>
    <t>Cholinesterase inhibitors from Sargassum and Gracilaria gracilis: Seaweeds inhabiting South Indian coastal areas (Hare Island, Gulf of Mannar)</t>
  </si>
  <si>
    <t>NP7 protects from cell death induced by oxidative stress in neuronal and glial midbrain cultures from parkin null mice</t>
  </si>
  <si>
    <t>In Vitro and In Vivo Neuroprotective Effects of Stellettin B Through Anti-Apoptosis and the Nrf2/HO-1 Pathway</t>
  </si>
  <si>
    <t>Floridoside suppresses pro-inflammatory responses by blocking MAPK signaling in activated microglia</t>
  </si>
  <si>
    <t>Informing coral reef management decisions at four US National Parks in the Pacific using long-term monitoring data</t>
  </si>
  <si>
    <t>Intakes of fish and polyunsaturated fatty acids and mild-to-severe cognitive impairment risks: a dose-response meta-analysis of 21 cohort studies</t>
  </si>
  <si>
    <t>Bioactive Compounds from Macroalgae in the New Millennium: Implications for Neurodegenerative Diseases</t>
  </si>
  <si>
    <t>Geospatial Resolution of Human and Bacterial Diversity with City-Scale Metagenomics</t>
  </si>
  <si>
    <t>Coral disease prevalence and coral health in the Wakatobi Marine Park, south-east Sulawesi, Indonesia</t>
  </si>
  <si>
    <t>Chemical Reactivity Properties, pK(a) Values, AGEs Inhibitor Abilities and Bioactivity Scores of the Mirabamides A-H Peptides of Marine Origin Studied by Means of Conceptual DFT</t>
  </si>
  <si>
    <t>Anti-prion and alpha-Synuclein Aggregation Inhibitory Sterols from the Sponge Lamellodysidea cf. chlorea</t>
  </si>
  <si>
    <t>Bringing natural products into the fold - exploring the therapeutic lead potential of secondary metabolites for the treatment of protein-misfolding-related neurodegenerative diseases</t>
  </si>
  <si>
    <t>A comparative study about EPA-PL and EPA-EE on ameliorating behavioral deficits in MPTP-induced mice with Parkinson's disease by suppressing oxidative stress and apoptosis</t>
  </si>
  <si>
    <t>Synthesis of Pseudellone Analogs and Characterization as Novel T-type Calcium Channel Blockers</t>
  </si>
  <si>
    <t>Historical epidemiology indicates water quality decline drives loss of oyster (Saccostrea glomerata) reefs in Moreton Bay, Australia</t>
  </si>
  <si>
    <t>An Overview of the Protective Effects of Chitosan and Acetylated Chitosan Oligosaccharides against Neuronal Disorders</t>
  </si>
  <si>
    <t>Chromobacterium violaceum Infection in a Free-ranging Howler Monkey in Costa Rica</t>
  </si>
  <si>
    <t>Snake Oil &amp; Venoms for Medical Research</t>
  </si>
  <si>
    <t>Preliminary study of the effect of nutrient enrichment, released by marine floating cages, on the coral disease outbreak in Karimunjawa, Indonesia</t>
  </si>
  <si>
    <t>Fibropapillomatosis in free-ranging green sea turtles (Chelonia mydas) off the central coast of Veracruz, Mexico</t>
  </si>
  <si>
    <t>Combined transcriptomic and proteomic analysis reveals a diversity of venom-related and toxin-like peptides expressed in the mat anemone Zoanthus natalensis (Cnidaria, Hexacorallia)</t>
  </si>
  <si>
    <t>Neoechinulin A Impedes the Progression of Rotenone-Induced Cytotoxicity in PC12 Cells</t>
  </si>
  <si>
    <t>Cytotoxicity of chloral-derived beta-carbolines is not specific towards neuronal nor dopaminergic cells</t>
  </si>
  <si>
    <t>Computational prediction of bioactivity scores and chemical reactivity properties of the Parasin I therapeutic peptide of marine origin through the calculation of global and local conceptual DFT descriptors</t>
  </si>
  <si>
    <t>Neuroprotective Activity of Some Marine Fungal Metabolites in the 6-Hydroxydopamin- and Paraquat-Induced Parkinson's Disease Models</t>
  </si>
  <si>
    <t>Seaweeds' neuroprotective potential set in vitro on a human cellular stress model</t>
  </si>
  <si>
    <t>MORBILLIVIRUS INFECTION IN LIVE STRANDED, INJURED, TRAPPED, AND CAPTIVE CETACEANS IN SOUTHEASTERN QUEENSLAND AND NORTHERN NEW SOUTH WALES, AUSTRALIA</t>
  </si>
  <si>
    <t>Bacteria associated with skeletal tissue growth anomalies in the coral Platygyra carnosus</t>
  </si>
  <si>
    <t>The association between coral communities and disease assemblages in the Wakatobi Marine National Park, south-eastern Sulawesi, Indonesia</t>
  </si>
  <si>
    <t>Loliolide, a New Therapeutic Option for Neurological Diseases? In Vitro Neuroprotective and Anti-Inflammatory Activities of a Monoterpenoid Lactone Isolated from Codium tomentosum</t>
  </si>
  <si>
    <t>Docking of Natural Products Against Neurodegenerative Diseases: General Concepts</t>
  </si>
  <si>
    <t>Pathogenic Vibrio spp. identified for white syndrome coral disease in Tioman Island Marine Park, Malaysia</t>
  </si>
  <si>
    <t>THE EPIZOOTIOLOGY OF EUSTRONGYLIDOSIS IN WADING BIRDS (CICONIIFORMES) IN FLORIDA</t>
  </si>
  <si>
    <t>Extract from the Marine Seaweed Padina pavonica Protects Mitochondrial Biomembranes from Damage by Amyloidogenic Peptides</t>
  </si>
  <si>
    <t>Protective effects of xyloketal B against MPP plus -induced neurotoxicity in Caenorhabditis elegans and PC12 cells</t>
  </si>
  <si>
    <t>Fucoxanthin Prevents 6-OHDA-Induced Neurotoxicity by Targeting Keap1</t>
  </si>
  <si>
    <t>Protection of PC 12 cells from hydrogen peroxide-induced injury by EPS2, an exopolysaccharide from a marine filamentous fungus Keissleriella sp YS4108</t>
  </si>
  <si>
    <t>Deciphering the anti-Parkinson's activity of sulphated polysaccharides from Chlamydomonas reinhardtii on the alpha-Synuclein mutants A30P, A53T, E46K, E57K and E35K</t>
  </si>
  <si>
    <t>Pseudane-VII Regulates LPS-Induced Neuroinflammation in Brain Microglia Cells through the Inhibition of iNOS Expression</t>
  </si>
  <si>
    <t>Coral disease dynamics at a subtropical location, Solitary Islands Marine Park, eastern Australia</t>
  </si>
  <si>
    <t>Neurotoxic cyanobacterial toxins</t>
  </si>
  <si>
    <t>Neuroprotective Strategies for Neurological Disorders by Natural Products: An update</t>
  </si>
  <si>
    <t>Detection of the neurotoxin BMAA within cyanobacteria isolated from freshwater in China</t>
  </si>
  <si>
    <t>Neuroprotective Effect of the Marine-Derived Compound 11-Dehydrosinulariolide through DJ-1-Related Pathway in In Vitro and In Vivo Models of Parkinson's Disease</t>
  </si>
  <si>
    <t>Effect of Temperature and pH on the Secondary Structure and Denaturation Process of Jumbo Squid Hepatopancreas Cathepsin D</t>
  </si>
  <si>
    <t>RNA seq- and DEG-based comparison of developmental toxicity in fish embryos of two species exposed to Iranian heavy crude oil</t>
  </si>
  <si>
    <t>Secalonic acid A protects dopaminergic neurons from 1-methyl-4-phenylpyridinium (MPP+)-induced cell death via the mitochondrial apoptotic pathway</t>
  </si>
  <si>
    <t>A three-year survey of penaeid shrimp and callinectid crabs from Texas coastal waters for signs of disease caused by white spot syndrome virus or Taura syndrome virus</t>
  </si>
  <si>
    <t>Baseline assessment of coral health and disease in Tioman Island Marine Park, Malaysia</t>
  </si>
  <si>
    <t>TASMANIAN ABALONE BIOSECURITY PROJECT: IMPLEMENTATION PHASE 1: BIOSECURITY STRATEGIES FOR ABALONE PROCESSORS</t>
  </si>
  <si>
    <t>Ginger oil (Zingiber officinale) in the fight against larvae of Contracaecum sp. that cause human zoonoses</t>
  </si>
  <si>
    <t>Probing Multi-Target Action of Phlorotannins as New Monoamine Oxidase Inhibitors and Dopaminergic Receptor Modulators with the Potential for Treatment of Neuronal Disorders</t>
  </si>
  <si>
    <t>Synthesis and Neuroprotective Action of Xyloketal Derivatives in Parkinson's Disease Models</t>
  </si>
  <si>
    <t>Rapid survey protocol that provides dynamic information on reef condition to managers of the Great Barrier Reef</t>
  </si>
  <si>
    <t>Inhibition of formation of alpha-synuclein inclusions by mannosylglycerate in a yeast model of Parkinson's disease</t>
  </si>
  <si>
    <t>Chemical structures, biosynthesis, bioactivities, biocatalysis and semisynthesis of tobacco cembranoids: An overview</t>
  </si>
  <si>
    <t>Solid phase extraction of beta-N-methylamino-L-alanine (BMAA) from South African water supplies</t>
  </si>
  <si>
    <t>Spatio-temporal coral disease dynamics in the Wakatobi Marine National Park, South-East Sulawesi, Indonesia</t>
  </si>
  <si>
    <t>Cyanobacterial neurotoxin BMAA in ALS and Alzheimer's disease</t>
  </si>
  <si>
    <t>Distribution, host range and large-scale spatial variability in black band disease prevalence on the Great Barrier Reef, Australia</t>
  </si>
  <si>
    <t>Current and future threats from non-indigenous animal species in northern Australia: a spotlight on World Heritage Area Kakadu National Park</t>
  </si>
  <si>
    <t>Structure-Function Elucidation of a New alpha-Conotoxin, Lo1a, from Conus longurionis</t>
  </si>
  <si>
    <t>The condition of coral reefs in South Florida (2000) using coral disease and bleaching as indicators</t>
  </si>
  <si>
    <t>Mice lacking alpha-synuclein have an attenuated loss of striatal dopamine following prolonged chronic MPTP administration</t>
  </si>
  <si>
    <t>Using internet intelligence to manage biosecurity risks: a case study for aquatic animal health</t>
  </si>
  <si>
    <t>Near-reef and nearshore tropical cyclone wave climate in the Great Barrier Reef with and without reef structure</t>
  </si>
  <si>
    <t>Mortality study of civilian employees exposed to contaminated drinking water at USMC Base Camp Lejeune: a retrospective cohort study</t>
  </si>
  <si>
    <t>Is Acropora palmata recovering? A case study in Los Rogues National Park, Venezuela</t>
  </si>
  <si>
    <t>Characterization of Selenaion koniopes n. gen., n. sp., an Amoeba that Represents a New Major Lineage within Heterolobosea, Isolated from the Wieliczka Salt Mine</t>
  </si>
  <si>
    <t>Healthy marine ecosystems provide a wide range of resources and services that support life on Earth and contribute to human wellbeing. Marine Protected Areas (MPAs) are accepted as an important tool for the restoration and maintenance of marine ecosystem structure, function, health and ecosystem integrity through the conservation of significant species, habitats, or entire ecosystems. In recent years there has been a rapid expansion in the area of ocean designated as an MPA. Despite this progress in spatial protection targets and the progressive knowledge of the essential interdependence between the human and the ocean system, marine biodiversity continues to decline, placing in jeopardy the range of ecosystem services benefits humans rely on. There is a need to address this shortcoming. Ambitious marine conservation: Requires a shift from managing individual marine features within MPAs to whole-sites to enable repair and renewal of marine systems; Reflects an ambition for sustainable livelihoods by fully integrating fisheries management with conservation (Ecosystem Based Fisheries Management) as the two are critically interdependent; Establishes a world class and cost effective ecological and socio-economic monitoring and evaluation framework that includes the use of controls and sentinel sites to improve sustainability in marine management; and Challenges policy makers and practitioners to be progressive by integrating MPAs into the wider seascape as critical functional components rather than a competing interest and move beyond MPAs as the only tool to underpin the benefits derived from marine ecosystems by identifying other effective area-based conservation measures (OECMs) to establish synergies with wider governance frameworks.</t>
  </si>
  <si>
    <t>Marine protected areas are advocated as a key strategy for simultaneously protecting marine biodiversity and supporting coastal livelihoods, but their implementation can be challenging for numerous reasons, including perceived negative effects on human well-being. We synthesized research from 118 peer-reviewed articles that analyse outcomes related to marine protected areas on people, and found that half of documented well-being outcomes were positive and about one-third were negative. No-take, well-enforced and old marine protected areas had positive human well-being outcomes, which aligns with most findings from ecological studies. Marine protected areas with single zones had more positive effects on human well-being than areas with multiple zones. Most studies focused on economic and governance aspects of well-being, leaving social, health and cultural domains understudied. Well-being outcomes arose from direct effects of marine protected area governance processes or management actions and from indirect effects mediated by changes in the ecosystem. Our findings illustrate that both human well-being and biodiversity conservation can be improved through marine protected areas, yet negative impacts commonly co-occur with benefits.</t>
  </si>
  <si>
    <t>Large marine protected areas are increasingly being established to meet global conservation targets and promote sustainable use of resources. Although the factors affecting the performance of small-scale marine protected areas are relatively well studied, there is no such body of knowledge for large marine protected areas. We conducted a global meta-analysis to systematically investigate social, ecological, and governance characteristics of successful large marine protected areas with respect to several social and ecological outcomes. We included all large (&gt;10,000 km(2)), implemented (&gt;5 years of active management) marine protected areas that had sufficient data for analysis, for a total of twelve cases. We used the Social Ecological Systems Meta-Analysis Database, and a consistent protocol for using secondary data and key informant interviews, to code proxies for fisheries, ecosystem health, and the wellbeing of user groups (mainly fishers). We tested four sets of hypotheses derived from the literature on small-scale marine protected areas and common-pool resources: (i) the attributes of species and ecosystems to be managed in the marine protected area, (ii) adherence to principles for designing small-scale marine protected areas, (iii) adherence to the design principles for common-pool resource management, and (iv) stakeholder participation. We found varying levels of support for these hypotheses. Improved fisheries were associated with older marine protected areas, and higher levels of enforcement. Declining fisheries were associated with several ecological and economic factors, including low productivity, high mobility, and high market value. High levels of participation were correlated with improvements in wellbeing and ecosystem health trends. Overall, this study constitutes an important first step in identifying factors affecting social wellbeing and ecological performance of large marine protected areas. (C) 2017 Elsevier Ltd. All rights reserved.</t>
  </si>
  <si>
    <t>Marine Protected Areas (MPAs) are an important tool for management and conservation and play an increasingly recognised role in societal and human well-being. However, the assessment of MPAs often lacks a simultaneous consideration of ecological and socio-economic outcomes, and this can lead to misconceptions on the effectiveness of MPAs. In this perspective, we present a transdisciplinary approach based on the Delphi method for mapping and evaluating Marine Protected Areas for their ability to protect biodiversity while providing Ecosystem Services (ES) and related human well-being benefits - i.e., the ecosystem outputs from which people benefit. We highlight the need to include the human dimensions of marine protection in such assessments, given that the effectiveness of MPAs over time is conditional on the social, cultural and institutional contexts in which MPAs evolve. Our approach supports Ecosystem-Based Management and highlights the importance of MPAs in achieving restoration, conservation, and sustainable development objectives in relation to EU Directives such as the Marine Strategy Framework Directive (MSFD), the Maritime Spatial Planning Directive (MSPD), and the Common Fisheries Policy (CFP).</t>
  </si>
  <si>
    <t>Lobsters are the focus of very valuable fisheries, and mainly because of this are among the most researched animals on earth. There is a continuing and expanding need for their further study because of changing areas of public interest in their biology and management. They are used as animals for teaching students in a wide range of disciplines, and are species of considerable community interest. The range of scientific studies of lobsters includes: larval ecology, juveniles, behaviour, genetics, stocks fishing gear and effects of fishing, recreational fishing, disease, post-harvest practices, economics, triple bottom line reporting, aquaculture and enhancement, eco-labelling and certification, ecosystem management, and marine protected areas. Examination of important research questions identified at workshops held at previous lobster conferences indicates that some of these questions are being addressed, but in many instances new priorities for research have occurred because of developing technology in the fishery, increasing recreational fishing, disease, changing catch levels; as well as political developments such as marine protected areas, and changing and continuous demand for new or expanded data sets to address new issues such as eco-labelling. Dissemination of information about lobsters to a wide audience has resulted in a range of methods to achieve better communication including scientific papers, popular magazine articles, fishing magazine articles, and scientific and popular books and films.</t>
  </si>
  <si>
    <t>Marine resources are under increasing pressure from a wide variety of threats such as overfishing, offshore energy development, and climate change. As marine ecosystems degrade, so do the well-being and livelihoods of humans that depend directly on the ecosystem goods and services they provide. Marine protected areas have been proposed to protect biodiversity, restore damaged ecosystems, sustain fisheries, and rebuild overexploited stocks. The effectiveness of marine protected areas depends in part on their effectiveness as connected networks, linked over large areas by ecological processes such as larval dispersal. Here, we applied a biophysical model driven by ocean currents derived from satellite altimetry to evaluate connectivity between Western Indian Ocean reefs. We applied graph-theoretic analysis, including clustering and a betweenness centrality metric. Our results show high interconnectivity within several regions (Mozambique Channel, Mascarene archipelago) and lower connectivity across the WIO region. We compared the results with the current MPA network, and proposed sites/reefs that should be considered priority sites for MPA implementation: Pebane, Cosmoledo, Majunga, Masoarivo, Platte Island, Farquhar, Agalega and Geyser bank. Our results are timely, considering the oil and gas exploration that is ongoing in the region. We discuss implications for transboundary marine policies and regional cooperation in the Western Indian Ocean, and advocate the creation of a regional-scale organization to structure interactions among the different actors. (C) 2016 Elsevier B.V. All rights reserved.</t>
  </si>
  <si>
    <t>Changes imposed to nature by human activities and related impacts on all environmental matrices have become a critical issue. Gradually, humans began to perceive and face the magnitude of the impact of human economy on natural ecosystems and the implications for human well-being. From this perception, the concepts of natural capital and ecosystem services arose, highlighting the relationships between natural and human economy while boosting environmental conservation and management. In this framework, the definition and application of metrics and models capable of accounting for natural capital value are much needed. This is even more important when a protection regime is established (such as in the case of marine protected areas) to evaluate the efficacy of undertaken conservation measures. In this study, a biophysical and trophodynamic environmental accounting model was developed to assess the value of natural capital in marine protected areas. The model of natural capital assessment is articulated in three main steps: 1) trophodynamic analysis, providing an estimate of the primary productivity used to support the benthic trophic web within the study area, 2) biophysical accounting, providing an estimate of the biophysical value of natural capital by means of emergy accounting, and 3) monetary conversion, expressing the biophysical value of natural capital into monetary units. This conversion does not change the biophysical feature of the assessment, but instead it has the merit of allowing an easier understanding and effective communication of the ecological value of natural capital in socio-economic contexts. (C) 2017 Elsevier B.V. All rights reserved.</t>
  </si>
  <si>
    <t>Biogeographical research has long sought to document current and past species' distributions through descriptive studies, but in recent decades this field has evolved to (1) capture local to coast-wide quantitative estimates of species' abundances, (2) link physical processes with species' distributions, and (3) determine how climate change disrupts biogeographic patterns. However, assessing change requires quantitatively robust data that are both geographically and temporally broad. Historically, such studies were rare, largely due to funding constraints. Here, we present a model for sustaining long-term, quantitative biogeography surveys using a collaborative approach. We also share some key contributions resulting from this model, including (1) a robust understanding of biogeographic patterns and the temporal dynamic of those patterns, (2) more comprehensive assessment of impacts at various scales (e.g., oil spill, coastwide disease event), and (3) more informed management decisions (e.g., marine protected area design and evaluation).</t>
  </si>
  <si>
    <t>The effectiveness of marine protected areas (MPAs) on the general health and conservation of species, habitats, and community interactions is of great interest to researchers, managers, and recreationalists. However, the ecological and behavioral diversity of vertebrate predators of southern California kelp forests limits our ability to make general conclusions about MPA effectiveness across a variety of species. Identifying and studying species with extreme feeding habits or prey-capture strategies may offer greater insight into predator-prey relationships and reveal the trophic importance of an animal in the larger community. Moray eels (family Muraenidae) have been shown to have morphological and behavioral adaptations that allow them to consume large prey whole, identifying them as important predators. From 2015 to 2018, we studied the health and feeding behavior of a long-lived, elusive, and benthic kelp forest predator, the California moray eel (Gymnothorax mordax). We trapped eels inside and outside of Blue Cavern Onshore State Marine Conservation Area, an MPA on the northwest side of Santa Catalina Island, CA which prohibits the take of any species. Over 4 years, we captured 1736 eels. Overall, we found that morays were longer, older, heavier, had higher body condition, and were found in greater abundance within the MPA. Although fish comprised the majority of their summer diet, morays outside of the MPA were consuming a more diverse set of fish, while kelp bass comprised more than half of the diet for morays inhabiting the MPA. Additionally, we found that morays within the MPA had larger relative vertical gape distances (VGDs) and narrower heads. Our recapture data support the high site fidelity of morays, indicating that their diet and morphology are influenced by their local community. While the majority of morays are thriving in the MPA, as suggested by their robust sizes and longevity, high abundance appears to result in higher frequencies of cannibalism, the presence of an undescribed disease, and lower growth rates. Our results suggest that the MPA affects the life history of morays and may select for an alternative feeding strategy in which eels develop larger VGDs, smaller adductor muscles, and a specialized diet which is presumably influenced by the local environment. In addition, observations of cannibalistic behavior and species-specific disease provide us with important insight into natural factors that may still regulate populations removed from anthropogenic disturbances such as fishing.</t>
  </si>
  <si>
    <t>Large-scale marine protected areas (LSMPAs) are rapidly increasing. Due to their sheer size, complex sociopolitical realities, and distinct local cultural perspectives and economic needs, implementing and managing LSMPAs successfully creates a number of human dimensions challenges. It is timely and important to explore the human dimensions of LSMPAs. This paper draws on the results of a global Think Tank on the Human Dimensions of Large Scale Marine Protected Areas involving 125 people from 17 countries, including representatives from government agencies, non-governmental organizations, academia, professionals, industry, cultural/indigenous leaders and LSMPA site managers. The overarching goal of this effort was to be proactive in understanding the issues and developing best management practices and a research agenda that address the human dimensions of LSMPAs. Identified best management practices for the human dimensions of LSMPAs included: integration of culture and traditions, effective public and stakeholder engagement, maintenance of livelihoods and wellbeing, promotion of economic sustainability, conflict management and resolution, transparency and matching institutions, legitimate and appropriate governance, and social justice and empowerment. A shared human dimensions research agenda was developed that included priority topics under the themes of scoping human dimensions, governance, politics, social and economic outcomes, and culture and tradition. The authors discuss future directions in researching and incorporating human dimensions into LSMPAs design and management, reflect on this global effort to co-produce knowledge and re-orient practice on the human dimensions of LSMPAs, and invite others to join a nascent community of practice on the human dimensions of large-scale marine conservation.</t>
  </si>
  <si>
    <t>1. Marine protected areas are increasingly being recommended as an essential component of the management of exploited marine species, but virtually no attention has been given to the influence of parasites. This may be substantial, as a primary effect of marine reserves is to increase the density of an exploited population within the reserve relative to outside the reserve, which may facilitate parasite transmission. 2. We used a simple deterministic model of microparasitic infection in a fishery with a reserve to investigate equilibrium yield and parasite prevalence inside and outside the reserve as a function of three control variables: the proportion of habitat inside the reserve, fishing mortality and the rate of interchange between the stock and the reserve. 3. While our model is generic, we parameterized it with values that may be appropriate to the interaction between abalone and Rickettsia. 4. The presence of a pathogen does not necessarily decrease yield when a reserve is present, particularly if the rate of movement of adult hosts between stock and reserve is low. 5. Synthesis and applications. Pathogens have important implications for the design of marine reserves. Our modelling identifies two key considerations. First, 'fishing out' a pathogen by reducing the host population density to a level below the threshold for disease maintenance is a potential management strategy that is made more difficult by establishing a reserve. Secondly, the effect of a highly transmissible pathogen without a reserve is to cause a rapid decline in equilibrium yield for efforts beyond those that produce maximum sustainable yield, making the fishery prone to collapse. Introducing a reserve decreases yield in this case, but makes the fishery much more resistant to collapse.</t>
  </si>
  <si>
    <t>Sustainability assessments of marine protected areas (MPAs) are essential for improving the effectiveness of management efforts. Since sustainability is closely related to the concept of intergenerational well-being, measuring and tracking it through time is crucial. Therefore, this study will use the system dynamics approach applied at Pieh marine park as the study site. A system dynamics model was built comprising four sub-models: fish population dynamics, coral reef coverage, tourism, and pollution. The goodness-of-fit test of the model indicated low and unsystematic model error. The sustainability assessment was conducted using the three principles of sustainability proposed by Herman Daly, which define sustainability for resource management based on the change in the amount of renewable resources, non-renewable resources, and pollution. The sustainability assessment determined that Pieh marine park cannot sustain economic activities in its area, indicated by decreasing renewable resource indicators in the form of fish population dynamics, coral reef coverage, and increasing pollution levels. Several management interventions can be applied to improve sustainability, including lowering the total allowable catch, coral transplantation, and improved waste management.</t>
  </si>
  <si>
    <t>Bleaching and disease are decimating coral reefs especially when warming promotes bleaching pathogens, such as Vibrio coralliilyticus. We demonstrate that sterilized washes from three common corals suppress V. coralliilyticus but that this defense is compromised when assays are run at higher temperatures. For a coral within the ecologically critical genus Acropora, inhibition was 75 to 154% greater among colonies from coral-dominated marine protected areas versus adjacent fished areas that were macroalgae-dominated. Acropora microbiomes were more variable within fished areas, suggesting that reef degradation may also perturb coral microbial communities. Defenses of a robust poritid coral and a weedy pocilloporid coral were not affected by reef degradation, and microbiomes were unaltered for these species. For some ecologically critical, but bleaching-susceptible, corals such as Acropora, local management to improve reef state may bolster coral resistance to global change, such as bacteria-induced coral bleaching during warming events.</t>
  </si>
  <si>
    <t>Marine protected areas can prevent over-exploitation, but their effect on marine diseases is less clear. We examined how marine reserves can reduce diseases affecting reef-building corals following acute and chronic disturbances. One year after a severe tropical cyclone, corals inside reserves had sevenfold lower levels of disease than those in non-reserves. Similarly, disease prevalence was threefold lower on reserve reefs following chronic exposure to terrestrial run-off from a degraded river catchment, when exposure duration was below the long-term site average. Examination of 35 predictor variables indicated that lower levels of derelict fishing line and injured corals inside reserves were correlated with lower levels of coral disease in both case studies, signifying that successful disease mitigation occurs when activities that damage reefs are restricted. Conversely, reserves were ineffective in moderating disease when sites were exposed to higher than average levels of run-off, demonstrating that reductions in water quality undermine resilience afforded by reserve protection. In addition to implementing protected areas, we highlight that disease management efforts should also target improving water quality and limiting anthropogenic activities that cause injury.</t>
  </si>
  <si>
    <t>A leading argument for no-take marine protected area (marine reserve) establishment is their contribution to the conservation of biodiversity, but the impacts of reserves on ecosystem functioning have seldom been quantified. This is unusual given the value of services provided by ocean ecosystems to human well-being. While no single index can describe ecosystem function, a set of life-history attributes possessed by taxa can be used to infer differences in ecosystem function across space and time. In this study, we use biological trait analysis to determine whether the attributes of invertebrate taxa differ between inside of six no-take marine reserves and outside, in fished areas in the Central Philippines. Using permutational multivariate analyses, we found that the composition of traits and taxa were significantly different between reserve and non-reserve areas. Habitat use, morphology and mobility traits were the biggest contributors to dissimilarity, indicating that reserves can have community-wide effects that change the functional composition of invertebrate assemblages. Notably, traits associated with coral habitat use, bearing a shell, lacking mobility and filter feeding are the most important traits associated with differences in community structure between reserve and non-reserve areas. At the taxa composition level, small shrimps, three families of bivalve, two families of burrowing snails and brittle stars are the most important contributors to differences in taxonomic community composition. The addition of organismal attributes to traditional taxa composition approaches provides richer insight into how ecosystems respond to protection and has the potential to inform practitioners on conserving for ecosystem traits.</t>
  </si>
  <si>
    <t>Large marine protected areas (LMPAs) are increasingly being established and have a high profile in marine conservation. LMPAs are expected to achieve multiple objectives, and because of their size are postulated to avoid trade-offs that are common in smaller MPAs. However, evaluations across multiple outcomes are lacking. We used a systematic approach to code several social and ecological outcomes of 12 LMPAs. We found evidence of three types of trade-offs: trade-offs between different ecological resources (supply trade-offs); trade-offs between ecological resource conditions and the well-being of resource users (supply-demand trade-offs); and trade-offs between the well-being outcomes of different resource users (demand trade-offs). We also found several divergent outcomes that were attributed to influences beyond the scope of the LMPA. We suggest that despite their size, trade-offs can develop in LMPAs and should be considered in planning and design. LMPAs may improve their performance across multiple social and ecological objectives if integrated with larger-scale conservation efforts.</t>
  </si>
  <si>
    <t>Marine ecosystems and the services they provide contribute greatly to human well-being but are becoming degraded in many areas around the world. The expansion of Marine Protected Areas (MPAs) has been advanced as a potential solution to this problem but their economic feasibility has hardly been studied. We conduct an economic assessment of the costs and benefits of six scenarios for the global expansion of MPAs. The analysis is conducted at a high spatial resolution, allowing the estimated costs and benefits to reflect the ecological and economic characteristics and context of each MPA and marine ecosystem. The results show that the global benefits of expanding MPAs exceed their costs by a factor 1.4-2.7 depending on the location and extent of MPA expansion. Targeting protection towards pristine areas with high biodiversity yields higher net returns than focusing on areas with low biodiversity or areas that have experienced high human impact.</t>
  </si>
  <si>
    <t>In an era of climate change, adaptive strategies and coastal management actions are needed to support the interdependent goals of maintaining biological diversity, ecosystem health, and the well-being of communities. California is in the forefront of developing science-based planning elements and programs that support a more integrative and adaptive approach to address climate impacts, including the development of new tools such as the designation of marine protected areas. California's coastal cities and counties are developing Climate Action Plans (CAPs) to reduce greenhouse gas emissions. The state has also completed the 2009 California Climate Adaptation Strategy that identifies goals and actions needed to better integrate scientific information into coastal planning. The article emphasizes the need to broaden the scope of local coastal plans to include new biodiversity protection and land-use elements that address the anticipated impacts from climate change on coastal ecosystems. A number of strategies to strengthen the connection between scientists, stakeholders, and local coastal planners are described in the article. In particular, science and scientists should play a crucial role in identifying coastal areas that may serve as climate-change refugia where species hit the hardest by climate impacts are projected to relocate.</t>
  </si>
  <si>
    <t>Tourism development is considered a key accompanying strategy in creating alternative livelihood options for the communities living in and adjacent to the Marine Protected Areas. This paper examines the socioeconomic characteristics of the Nha Trang Bay protected area to determine the factors that influence the decision to participate in tourism sectors, and analyse whether these decisions would help to improve the economic wellbeing of the local communities. Using a mixed-method approach, including a strategic model and analysis of household surveys, the paper shows that tourism development has not yet helped to improve economic wellbeing of the communities, as was expected. The primary factors that prevent local residents from participating in the tourism industry are low levels of education, long distances between homes and tourism destinations, and perceptions of the effects of tourism. Thus, improving education and supporting the communities to meet multiple social and ecological goals should be a priority policy.</t>
  </si>
  <si>
    <t>This paper reviews literature relating to Marine Protected Areas (MPAs) and human well-being. It finds that explicit studies on human well-being from MPAs are limited and empirical studies quantifying these relationships are rare. Most MPA papers, including those examining MPA effectiveness, focus on just a few aspects of well-being in the context of a sub-set of stakeholders, and consider only a single type of MPA. They mostly focus on conventional objective measures that are not comprehensive or systematically selected. This review argues for a systematic and integrative framework to ensure future MPA assessments are equipped to capture MPAs' contributions to human well-being more adequately and comprehensively. Such a framework can also allow for cross-MPA comparisons that can capture differences in well-being across different types of MPAs, and information gained can be useful for MPA practitioners and policy makers, particularly in reaching current global targets, such as the CBD, Aichi Target 11.</t>
  </si>
  <si>
    <t>Ocean health is critical for human well-being but is threatened by multiple stressors. Parties to the Convention on Biological Diversity agreed to protect 10% of their waters by 2020. The scientific evidence supporting the use of marine protected areas (MPAs) to conserve biodiversity stems primarily from knowledge on fully protected areas, but most of what is being established is partially protected. Here, we assess the protection levels of the 1,062 Mediterranean MPAs. While 6.01% of the Mediterranean is covered by protection, 95% of this area shows no difference between the regulations imposed inside the MPAs compared with those outside. Full and high levels of protection, themost effective for biodiversity conservation, represent only 0.23% of the basin and are unevenly distributed across political boundaries and eco-regions. Our current efforts are insufficient at managing human uses of nature at sea, and protection levels should be increased to deliver tangible benefits for biodiversity conservation.</t>
  </si>
  <si>
    <t>The UK Government has developed a 'Blue Belt', a network of large Marine Protected Areas involving seven British Overseas Territories. The Blue Belt is now one of the world's largest enclosures of space for conservation, enclosing four million km(2) of ocean in some of the most remote spaces on earth. To be economically feasible, the UK's bold conservation targets are integrated with wider tourism, fishing, and economic growth-motivated governance agendas. This commentary argues for a degrowth alternative to the Blue Belt's development. The goal of degrowth is not to prevent increases in Gross Domestic Product, nor is degrowth the equivalent to recession in a growth economy. Sustainable degrowth provides a conservation framework for ensuring a just transition from neoliberal forms of governance that places local well-being and welfare needs above the interests of state actors, private investors, and holiday makers. In the current context of the Blue Belt, the commentary considers three nascent degmwth concepts for improving things: 1) blue degrowth, 2) degrowth tourism, and 3) degrowth environmental governance. The paper argues that instead of separating the UK from other spaces where biodiversity targets are realised, these targets should be used as opportunities to reconcile the UK's colonial relationships with the territories, to build local capacity, and resilience.</t>
  </si>
  <si>
    <t>AimThere is global consensus that marine protected areas offer a plethora of benefits to the biodiversity within and around them. Nevertheless, many organisms threatened by human impacts also find shelter in unexpected or informally protected places. For coral reef organisms, refuges can be tourist resorts implementing local environment-friendly bottom-up management strategies. We used the coral reef ecosystem as a model to test whether such practices have positive effects on the biodiversity associated with de facto protected areas. LocationNorth Ari Atoll, Maldives. MethodsWe modelled the effects of the environment and three human management regimes (tourist resorts, uninhabited and local community islands) on the abundance and diversity of echinoderms and commercially important fish species, the per cent cover of reef benthic organisms (corals, calcareous coralline algae, turf and macroalgae) and the proportion of coral disease. We used multivariate techniques to assess the differences between reef components among the management regimes. ResultsReefs varied between the management regimes. A positive resort effect was found on sessile benthic organisms, with good coral cover and significantly less algae at resort islands. Corals were larger and had fewer diseases in uninhabited islands. Minor resort effect was detected on motile species represented by commercial fish and echinoderms. Main conclusionsIn countries where natural biodiversity strongly sustains the tourist sector and where local populations rely on natural resources, a balance between tourism development, local extraction practices and biodiversity conservation is necessary. The presence of eco-friendly managed resorts, which practices would need to be certified on the long term, is beneficial to protect certain organisms. House reefs around resorts could therefore provide areas adding to existing marine protected areas, while marine protection efforts in local community islands should focus on improving fishing management.</t>
  </si>
  <si>
    <t>Biodiversity conservation interventions often aim to benefit both nature and people; however, the social impacts of these interventions remain poorly understood. We reviewed recent literature on the social impacts of four marine conservation interventions to understand the synergies, tradeoffs, and equity (STE) of these impacts, focusing on the direction, magnitude, and distribution of impacts across domains of human wellbeing and across spatial, temporal, and social scales. STE literature has increased dramatically since 2000, particularly for marine protected areas (MPAs), but remains limited. Few studies use rigorous counterfactual study designs, and significant research gaps remain regarding specific wellbeing domains (culture, education), social groups (gender, age, ethnic groups), and impacts over time. Practitioners and researchers should recognize the role of shifting property rights, power asymmetries, individual capabilities, and resource dependency in shaping STE in conservation outcomes, and utilize multi-consequential frameworks to support the wellbeing of vulnerable and marginalized groups.</t>
  </si>
  <si>
    <t>Deep-water Octilina coral reefs, which are similar in structure and development to deep-water Lophelia reefs, stretch 167 km (90 nm) at depths of 60-100 m along the eastern Florida shelf of the United States. These consist of numerous pinnacles and ridges, 3-35 m in height, that are capped with thickets of living and dead coral, Oculina varicosa. Extensive areas of dead Oculina rubble are due in part to human impacts (e.g., fish and shrimp trawling, scallop dredging, anchoring, bottom longlines, and depth charges) but also may be due in part to natural processes such as bioerosion, disease, or global warming. In the 1970s, the reefs were teeming with fish. By the early 1990s, both commercial and recreational fisheries had taken a toll on the reefs, especially on the coral habitat and populations of grouper and snapper. In 1984, 315 km(2) (92 nm(2)) was designated the Oculina Habitat of Particular Concern (OHAPC), prohibiting trawling, dredging, bottom longlines and anchoring, and establishing the first deep-sea coral marine protected area in the world. In 2000, the Oculina Marine Protected Area (MPA) was expanded to 1029 km(2) (300 nm(2)). Despite these protective measures, manned submersible and ROV observations in the Oculina MPA between 1995 and 2003 suggest that portions of the coral habitat have been reduced to rubble since the 1970s, grouper spawning aggregations may be absent, and illegal trawling continues. This paper is a review of the results of the mapping, habitat characterization, and fish surveys from the early historical studies (1960-1980s) to the more recent surveys (1995-2003).</t>
  </si>
  <si>
    <t>Coral reefs are damaged by natural disturbances and local and global anthropogenic stresses. As stresses intensify, so do debates about whether reefs will recover after significant damage. True headway in this debate requires documented temporal trajectories for coral assemblages subjected to various combinations of stresses; therefore, we report relevant changes in coral assemblages at Little Cayman Island. Between 1999 and 2012, spatiotemporal patterns in cover, densities of juveniles and size structure of assemblages were documented inside and outside marine protected areas using transects, quadrats and measurements of maximum diameters. Over five years, bleaching and disease caused live cover to decrease from 26% to 14%, with full recovery seven years later. Juvenile densities varied, reaching a maximum in 2010. Both patterns were consistent within and outside protected areas. In addition, dominant coral species persisted within and outside protected areas although their size frequency distributions varied temporally and spatially. The health of the coral assemblage and the similarity of responses across levels of protection suggested that negligible anthropogenic disturbance at the local scale was a key factor underlying the observed resilience.</t>
  </si>
  <si>
    <t>Source-sink dynamics may be ubiquitous in ecology. We developed a theory for source-sink dynamics using spatial extensions of the net reproductive value, R (0), which has been used elsewhere to define fitness, disease eradication, population growth, and invasion risk. R (0) decomposes into biologically meaningful components-lifetime reproductive output, survival, and dispersal-that are widely adaptable and easily interpreted. The theory provides a general quantitative means for relating fundamental niche, biotic interactions, dispersal, and species distributions. We applied the methods to Dreissena and found a resolution to a paradox in invasion biology-competitive coexistence between quagga (Dreissena bugensis) and zebra (D. polymorpha) mussels among lakes despite extensive niche overlap within lakes. Source-sink dynamics within lakes between deepwater and shallow habitats, which favor quagga and zebra mussels, respectively, yield a metacommunity distribution where quagga mussels dominate large lakes and zebra mussels dominate small lakes. The source-sink framework may also be useful in spatial competition theory, habitat conservation, marine protected areas, and ecological responses to climate change.</t>
  </si>
  <si>
    <t>Marine ecosystems provide goods and services for human well-being, and many of them correspond to cultural ecosystem services (CES). In Marine Protected Areas (MPAs), recreational activities such as snorkeling have increased recently, taking advantage of CES. However, there is a lack of educational initiatives in temperate areas to promote seascape enjoyment and pro-environmental behavior among these users, in contrast with other coastal areas such as subtropical and Caribbean ones. In this study, we have designed and implemented several snorkeling trails in Cies Archipelago to address a better usage of CES, in a National Park (NP) context. To assess the seascape in Cies from the point of view of the marine and sea-watching activities that take place in the NP, a new methodology was designed and implemented, including a pilot experience with snorkelers. This methodology assesses underwater aesthetic values from a multifaceted approach and allows the identification of trail specific features that should be highlighted for increasing conservation awareness among users through environmental education and interpretation. Also, include the analysis of the users' perception and experience satisfaction, as the factors that may be influencing their pro-environmental behaviors and knowledge. Our results show that snorkeling is a good activity to learn about the seascape values, and the NP could offer it as a guided activity considering some pre and post snorkeling experience requirements.</t>
  </si>
  <si>
    <t>The physical, economic, and sociocultural displacement of local peoples from protected areas generates intense discussion among scholars and policy makers. To foster greater precision and clarity in these discussions, we used a conceptual framework from the political economy literature to examine different forms of human displacement from protected areas. Using marine protected areas (MPAs) to ground our analysis, we characterized the 5 types of property rights that are reallocated (lost, secured, and gained) through the establishment of protected areas. All forms of MPA displacement involve reallocation of property rights, but the specific types and bundles of rights lost, secured, and gained dramatically shape the magnitude, extent, and equity of MPA impacts-positive and negative-on governance, economic well-being, health, education, social capital, and culture. The impacts of reallocating rights to MPA resources vary within and among social groups, inducing changes in society, in patterns of resource use, and in the environment. To create more environmentally sustainable and socially just conservation practice, a critical next step in conservation social science research is to document and explain variation in the social impacts of protected areas.</t>
  </si>
  <si>
    <t>The global loss of biodiversity threatens unique biota and the functioning and services of ecosystems essential for human wellbeing. To safeguard biodiversity and ecosystem services, designating protected areas is crucial; yet the extent to which the existing placement of protection is aligned to meet these conservation priorities is questionable, especially in the oceans. Here we investigate and compare global patterns of multiple biodiversity components (taxonomic, phylogenetic and functional), ecosystem services and human impacts, with the coverage of marine protected areas across a nested spatial scale. We demonstrate a pronounced spatial mismatch between the existing degree of protection and all the conservation priorities above, highlighting that neither the world's most diverse, nor the most productive ecosystems are currently the most protected ecosystems. Furthermore, we show that global patterns of biodiversity, ecosystem services and human impacts are poorly correlated, hence complicating the identification of generally applicable spatial prioritization schemes. However, a hypothetical consensus approach would have been able to address all these conservation priorities far more effectively than the existing degree of protection, which at best is only marginally better than a random expectation. Therefore, a holistic perspective is needed when designating an appropriate degree of protection of marine conservation priorities worldwide.</t>
  </si>
  <si>
    <t>From a fisheries perspective, the declaration of a 640,000 km(2) no-take Marine Protected Area (MPA) in the Chagos Archipelago in 2010 was preceded by inadequate consideration of the scientific rationale for protection. The entire area was already a highly regulated zone which had been subject to a well-managed fisheries licensing system. The island of Diego Garcia, the only area where there is evidence of overfishing has, because of its military base, been excluded from the MPA. The no-take mandate removes the primary source of sustenance and economic sustainability of any inhabitants, thus effectively preventing the return of the original residents who were removed for political reasons in the 1960s and 1970s. The principles of natural resource conservation and use have been further distorted by forcing offshore fishing effort to other less well-managed areas where it will have a greater negative impact on the well-being of the species that were claimed to be one of the primary beneficiaries of the declaration. A failure to engage stakeholders has resulted in challenges in both the English courts and before an international tribunal.</t>
  </si>
  <si>
    <t>Marine Protected Areas (MPAs) are playing a central role in the achievement of ocean sustainability and, since 2000, their global coverage has increased over ten times. The success of MPAs, and therefore the delivery of their potential outcomes for human well-being and global sustainability, requires multi-disciplinary, holistic, and comprehensive approaches for its achievement. In this study, the global scientific literature on MPAs was quantitatively reviewed through bibliometrics approaches, investigating patterns and trends in its development over time. In particular, bibliometric network and citation burst analyses of keywords were performed using VOSviewer and CiteSpace software. The bibliographic search on the Scopus and Web of Science databases resulted in a total number of 5908 and 6036 scientific documents published on MPAs. The network analysis of the keywords co-occurrence produced four main clusters whose connections and overlapping showed a multidisciplinary structure of MPA science, in which the ecological, social, and economic domains of research are strongly interlinked. Temporal analyses showed a recent focus on topics related to the social-ecological systems theory (e.g., ecosystem services, marine spatial planning, governance, and small-scale fisheries) suggesting that newer research lines recognize the importance of integrating the ?human dimension? in conservation and sustainability studies. Overall, the results of both the performed bibliometric analyses pointed out the evolution of MPA science from the conventional concept of ?marine reserves? to a broader scope integrating ecological, economic, and social aspects. In conclusion, MPA research is timely responding to the identification of MPAs as ocean sustainability tools, opening MPA science to multi-disciplinary research lines by linking the ecological and socio-economic dimensions of sustainability. MPA research is expected to play a crucial role in generating the interdisciplinary scientific knowledge needed to fully contribute to global ocean sustainability and human wellbeing.</t>
  </si>
  <si>
    <t>Monetary valuation quantifies exchange values, but broader approaches are needed to understand the meaning of those monetary values and the shared, plural and cultural values that underpin them. In this study, we integrated deliberative monetary valuation, storytelling, subjective well-being and psychometric approaches to comprehensively elicit cultural ecosystem service values for proposed UK marine protected areas. We elicit and compare five valuation stages: individual values from an online survey; individual and group values following deliberation on information in workshops; and individual and group values following storytelling and a 'transcendental values compass' deliberation. Deliberated group values significantly differed from non-deliberated individual values, with reduced willingness to pay and increased convergence with subjective wellbeing; deliberated individual values fell between the two. Storytelling played an important role in revealing values that were previously implicit. Participants were more confident about values elicited in the workshops than the online survey and felt that deliberated values should be used in decision-making. The results of this study (albeit with a limited sample size) suggest that shared values may be a better reflection of welfare implications than non-deliberated individual values, while at the same time more reflective of participants' transcendental values: their broader life goals and principles.</t>
  </si>
  <si>
    <t>The implementation Marine Protected Areas (MPAs) creates a need for fishermen to adapt fishing practices. The change can therefore impact (both positively and negatively) upon the fishing community. MPA managers who miss out the social context in management decisions and fail to acknowledge the unique nature of fishing activities and responses to change are risking the future ability of MPAs to meet stake-holders' needs. To inform management, this research uses a structured interview methodology to gain quantitative and qualitative data from fishermen operating in a case study area. The results demonstrate that the marine environment in the case study area supports a small scale, profitable fishing industry where the well-being of the respondents is linked to their fishing activity. To maintain a sustainable industry there is a need to align the objectives of the new proposed MPAs (Marine Conservation Zones) with fishery objectives and create systems for the co-management of marine resources supported by collaborative monitoring programmes. (C) 2013 Elsevier B.V. All rights reserved.</t>
  </si>
  <si>
    <t>Many islands are biodiversity hotspots but also extinction epicenters. In addition to strong cultural connections to nature, islanders derive a significant part of their economy and broader wellbeing from this biodiversity. Islands are thus considered as the socio-ecosystems most vulnerable to species and habitat loss. Yet, the extent and key correlates of protected area coverage on islands is still unknown. Here we assess the relative influence of climate, geography, habitat diversity, culture, resource capacity, and human footprint on terrestrial and marine protected area coverage across 2323 inhabited islands globally. We show that, on average, 22% of terrestrial and 13% of marine island areas are under protection status, but that half of all islands have no protected areas. Climate, diversity of languages, human population density and development are strongly associated with differences observed in protected area coverage among islands. Our study suggests that economic development and population growth may critically limit the amount of protection on islands.</t>
  </si>
  <si>
    <t>In line with international commitments to secure human wellbeing via conservation, many nations have set deadlines to implement ecologically coherent networks of Marine Protected Areas (MPAs). However, progress towards achieving these targets is slow. To influence the discourse on the societal need for MPA networks a matrix approach is used to determine the potential for conservation features within the UK proposed network of 127 MPAs to deliver beneficial ecosystem processes and services. The results suggest a non-uniform distribution of ecosystem services across the network, with the majority of MPAs containing conservation features with the potential to deliver ecosystem processes. Designation of the full recommended network of MPAs may provide a form of ecological insurance against further decline in the delivery of beneficial ecosystem services and may also contribute to wider ecological health by supporting broadscale ecological processes. Non designation of MPAs that contain low frequency of occurrence beneficial ecosystem. processes or services could result in their loss. Given the uncertainty about the connections between ecological function and the delivery of beneficial ecosystem processes, conservation policy and management must consider an ecologically coherent MPA network to be a minimum spatial requirement to secure the future delivery of ecosystem services. (C) 2013 Elsevier Ltd. All rights reserved.</t>
  </si>
  <si>
    <t>Management decisions concerning location and extent of marine protected areas (MPAs) both for exploited and unexploited resources rely on understanding how populations are interconnected.The potential effects of MPA location and external fishing pressure on genetic connectivity of eastern oyster (Crassostrea virginica) populations in Delaware Bay were examined.An individual-based metapopulation model that includes post-settlement population dynamics, larval dispersal, and genetic structure was used to simulate four oyster populations for two periods (1970s and 2000s) with distinct population and environmental conditions. Sensitivity analysis examined the influence of larval dispersal, and simulations included combinations of MPA location (which population was protected) and three fishing mortality rates for non-MPA populations: low (4%), medium (8%) and high (30%); no fishing was allowed in the MPAs.Results showed (i) salinity-driven changes in larval dispersal led to relatively small, population-specific connectivity changes, (ii) MPAs can enhance the frequency of genotypes originating within protected populations in unprotected populations when fishing rates are high (30%), and (iii) demographic shifts can impose temporal variability on the influence of MPAs on connectivity.These results suggest that genetic consequences of siting MPAs must be considered in terms of present population and environmental conditions, as well as allowing for changes in population and genetic connectivity that may shift fundamentally over time.Simulation results indicate that siting protected areas for oyster restoration in low salinity (&lt;12ppt) regions may interact with development of disease resistance in the metapopulation by altering genotype transfer from protected to unprotected downestuary populations. Copyright (c) 2013 John Wiley &amp; Sons, Ltd.</t>
  </si>
  <si>
    <t>With marine biodiversity declining globally at accelerating rates, maximising the effectiveness of conservation has become a key goal for local, national and international regulators. Marine protected areas (MPAs) have been widely advocated for conserving and managing marine biodiversity yet, despite extensive research, their benefits for conserving non-target species and wider ecosystem functions remain unclear. Here, we demonstrate that MPAs can increase the resilience of coral reef communities to natural disturbances, including coral bleaching, coral diseases, Acanthaster planci outbreaks and storms. Using a 20-year time series from Australia's Great Barrier Reef, we show that within MPAs, (1) reef community composition was 21-38% more stable; (2) the magnitude of disturbance impacts was 30% lower and (3) subsequent recovery was 20% faster that in adjacent unprotected habitats. Our results demonstrate that MPAs can increase the resilience of marine communities to natural disturbance possibly through herbivory, trophic cascades and portfolio effects.</t>
  </si>
  <si>
    <t>Goal 14, 'Life Below Water', of the United Nations Sustainable Development Goals sets a target for nations to increase the number of marine protected areas managed using ecosystem-based management, which requires interventions focused on fish stock conservation and enhancement, environmental sustainability and ecosystem services of benefit to human beings. Although not adhering to the International Union for Conservation of Nature's criteria for marine protected areas, whale sanctuaries are an increasingly common approach to conservation around the world. This paper is the first in the academic literature to use a case study approach to review the extent to which whale sanctuaries contribute to ecosystem-based management. A fifteen-criteria framework for marine ecosystem-based management is applied with reference to six whale sanctuary case studies, including the International Whaling Commission's two designations in the Indian Ocean and Southern Ocean. The review underscores the generally very limited contribution of whale sanctuaries to ecosystem-based management, unless they are explicit in stating conservation goals and embedding these within iterative management plans. The Hawaiian Islands Humpback Whale National Marine Sanctuary is cited as an example of an approach that comes closest to fulfilling the objectives of ecosystem-based management, albeit its designation lacks consideration of ecosystem dynamics and the interrelationships between multiple economic actors operating within its boundaries. In order to meet the requirements of Goal 14, the case studies in this paper reveal advancements necessary for whale sanctuaries to transition towards ecosystem-based management: establishment of objectives broader than the conservation of whale stocks, assessment of the contribution of the sanctuary to human well-being and trade-offs in ecosystem services, accounting for ecological and socio-economic dynamics, and ensuring broad stakeholder consultation and participatory adaptive management.</t>
  </si>
  <si>
    <t>Understanding the cultural contributions of ecosystems is essential for recognising how environmental policy impacts on human well-being. We developed an integrated cultural ecosystem services (CES) valuation approach involving non-monetary valuation through a eudaemonic well-being questionnaire and monetary valuation through hedonic pricing. This approach was applied to assess CES values on the west coast of Scotland. The impact of scenic area and marine protected area (MPA) designations on CES values and potential trade-offs with aquaculture, an increasingly important provisioning ecosystem service in the region, were investigated. Results confirmed a eudaemonic well-being value structure of seven factors: engagement and interaction with nature, place identity, therapeutic value, spiritual value, social bonds, memory/transformative value, and challenge and skill. Visibility of, but not proximity to aquaculture negatively influenced housing prices. In contrast, proximity to MPAs and visibility of scenic areas increased property values. All eudaemonic well-being value factors were positively and significantly associated with scenic areas and a subset of these with MPAs. The integration of the two methods can provide decision-makers with a more comprehensive picture of CES values, their relation to conservation policies and interactions and trade-offs with other activities and services.</t>
  </si>
  <si>
    <t>Mediterranean gorgonian forests are species-rich habitats, and like many other marine habitats they are threatened by anthropogenic disturbances and mass mortality events. These mortality events have often been linked to anomalies in the temperature profiles of the Mediterranean region. On 5 September 2017, colonies of the gorgonians Eunicella singularis and Eunicella cavolini exhibited rapid tissue loss, down to a depth of 30 m along the steep cliffs of Montecristo Island, Tuscan Archipelago National Park, Tyrrhenian Sea, Italy. Interestingly, Montecristo has previously been identified as a reference site for the ecological quality assessment of the western Mediterranean benthic assemblages on rocky bottoms. The observed mortality event occurred during a period of increased sea temperature. By utilising a combination of high-resolution oceanographic analysis, forecast models and citizen science initiatives, we propose that an early warning system for the concomitance of heat waves and mortality events can be put in place. A temperature-based coral disease surveillance tool could then be established for the entire Mediterranean Sea. Such a tool would allow for the timely study of mass mortality phenomena and the implementation of prompt mitigation and/or restoration initiatives. Finally, this specific mortality event, in a Marine Protected Area, offers a unique opportunity to monitor and assess the resilience of gorgonian populations and associated benthic assemblages in the absence of other, more directly, anthropogenic disturbances such as pollution and land runoff.</t>
  </si>
  <si>
    <t>Marine and coastal natural capital stocks provide a bundle of ecosystem services vital for human well-being. The biophysical and economic assessment of the value of natural capital stocks is much needed for achieving nature conservation goals, while ensuring the sustainable exploitation of marine resources. Marine Protected Areas (MPAs) are increasingly being established worldwide to protect and conserve natural capital stocks from anthropogenic threats. In this study, a biophysical and trophodynamic model based on the emergy accounting method was used to assess the value of natural capital for a set of Italian MPAs. In particular, the assessment focused on four main macro-habitats: 1) sciaphilic hard bottom (SHB), 2) photophilic hard bottom (PHB), 3) soft bottom (SB), and 4) Posidonia oceanica seagrass beds (PSB). The emergy method allowed the assessment of natural capital stocks in terms of direct and indirect solar energy flows invested by nature for their generation. The SHB habitat showed the highest emergy density value in most of the investigated MPAs, confirming the high convergence of input resource flows in the formation of this habitat. When considering extensive indicators, the contribution of the PSB habitat to the total value of natural capital was higher than other habitats in most MPAs. In addition, to facilitate the understanding of the results in socio-economic contexts, the biophysical values of natural capital stocks were converted into monetary units. The total value of natural capital in the investigated MPAs ranged from about 8 to 1163 M(sic). In conclusion, assessing the value of natural capital can support local managers and policy makers in charge for achieving nature conservation targets while ensuring the sustainable exploitation of natural resources.</t>
  </si>
  <si>
    <t>The Indonesian deep-slope demersal fishery targets mostly snappers and groupers and is vital for the wellbeing of millions of people. More than 100 species are captured at depths of 50-500 m along shelves and seamounts using mostly droplines and bottom longlines. The main target species are Pristipomoides multidens, Pristipomoides filamentosus, Pristipomoides typus, Atrobucca brevis, Epinephelus areolatus, and Lutjanus malabaricus. The fleet in this fishery is predominantly unlicensed small-scale (1-10 gross ton) vessels. The fishery is unmanaged and lacks data that would allow policymakers to formulate sustainable management strategies. Here, we use fisheries-dependent data on catch composition, as well as fishing location and gear type, to determine factors that dictate catch composition and catches containing high proportions of immature fishes. Results indicate that immature fish assemblages are caught in particular locations, or hotspots, through a combination of fishing gear and habitat characteristics. The important hotspots occurred in the Java Sea-Makassar Strait area. Only 2.4% of marine protected areas (MPAs) were located within hotspots. Our findings highlight places of high conservation priority, such as the Java Sea, where expansion of current MPAs would greatly benefit the deep-slope demersal fishery in Indonesia by reducing immature catches, thus identifying a preexisting management that is appropriate for the sustainability of this fishery. The modeling methods we developed are transferable to other fisheries that lack data on fish abundance in order to prioritize management and conservation.</t>
  </si>
  <si>
    <t>Ilhabela Ecological Sanctuary is a marine protected area created through a municipal decree in 1992. Since that time it was possible to identify evidences of environmental degradation caused by human activities in the area. According to the most recent law of protected areas in Brazil (SNUC), the category Ecological Sanctuary is no longer valid, demanding the area to be reclassified within the new law. The tourism and correlated services are the main sources of income for Ilhabela. However, if poorly planned, tourism activities can lead to social, environmental and economic impacts. The Ecological Sanctuary is placed in a region that houses a rich marine fauna, the Sao Sebastiao Channel. This area, however, also suffers with great anthropic pressure, which may endanger the health and well-being of residents, tourists and local marine fauna. In the last years groups have presented data to attempt the reclassification of the Sanctuary, with no success to the present moment. This article aims to contextualize the current situation of Ilhabela Ecological Sanctuary, present subsidies that justify its reclassification and indicate ways to continue the process.</t>
  </si>
  <si>
    <t>Marine protected areas (MPAs) have been implemented across the globe to protect marine biodiversity, critical habitats, and to enhance commercially harvested fish stocks. Although ecological effects of MPAs are well documented, their impacts on fishing communities and the spatial distribution of fishing effort remains elusive and poorly understood. In 1999, a MPA network was implemented to protect against perceived declines of reef fish harvested for the aquarium trade on the island of Hawaii. We investigated how the MPA network altered the spatial distribution of fishing effort and impacted perceived fisher socioeconomic well-being and fishing operations, as well as if the economic and catch benefits offset costs in the newly established non-MPA fishing areas. Data were collected using social surveys, experimental fishing, and catch reports. The results suggest the MPA network significantly displaced' fishing effort from the central to the northern and southern coastal regions of the island farther from ports of entry. Estimated catch revenues and experimental catch per unit effort were statistically greater as distance from port of entry increased. Perceived fisher socioeconomic well-being was unaffected, but perceived fishing cost and travel time increased significantly post-MPA network implementation. Although the MPA network displaced fishing effort, fisher socioeconomic well-being was not compromised likely because they expanded their operating range and favorable market factors helped offset potential economic losses. Our findings are relevant because they help clarify how MPA networks alter spatial fishing behavior and impact the well-being of small-scale fishers. (C) 2013 Elsevier Ltd. All rights reserved.</t>
  </si>
  <si>
    <t>Global climate change is impacting and will continue to impact marine and estuarine fish and fisheries. Data trends show global climate change effects ranging from increased oxygen consumption rates in fishes, to changes in foraging and migrational patterns in polar seas, to fish community changes in bleached tropical coral reefs. Projections of future conditions portend further impacts on the distribution and abundance of fishes associated with relatively small temperature changes. Changing fish distributions and abundances will undoubtedly affect communities of humans who harvest these stocks. Coastal-based harvesters ( subsistence, commercial, recreational) may be impacted ( negatively or positively) by changes in fish stocks due to climate change. Furthermore, marine protected area boundaries, low-lying island countries dependent on coastal economies, and disease incidence ( in aquatic organisms and humans) are also affected by a relatively small increase in temperature and sea level. Our interpretations of evidence include many uncertainties about the future of affected fish species and their harvesters. Therefore, there is a need to research the physiology and ecology of marine and estuarine fishes, particularly in the tropics where comparatively little research has been conducted. As a broader and deeper information base accumulates, researchers will be able to make more accurate predictions and forge relevant solutions.</t>
  </si>
  <si>
    <t>This research examines perceptions of the linkages between ecosystem services (ES) and social wellbeing in a smallscale fishing community in Bluefields, Jamaica. It analyzes the perceived changes to these linkages based on the impacts of a marine protected area (MPA) on this coastal social-ecological system. MPAs can have positive long-term social and ecological effects, but in the short-term they can negatively impact communities, and careful attention to these impacts is needed to achieve positive conservation outcomes. We conducted 42 semi-structured interviews and six focus groups discussions with community members in Bluefields. Key findings from this research include: 1) the importance of provisioning (e.g., fish, lobster) and cultural ES (e.g., cultural heritage, bequest values) and their bundled qualities to both fishers and non-fishers; 2) the perceived impact of the MPA is highest for inshore fishers, while offshore fishers/non-fishers reported few/no negative impacts; and 3) inshore fishers perceive being more marginalized in governance processes, despite reporting the greatest negative change to ES access and social wellbeing from MPA implementation. The results suggest that governance processes for coastal conservation must acknowledge the individual and shared values of coastal areas and traditional livelihoods to achieve long-term legitimacy and support.</t>
  </si>
  <si>
    <t>This is the first description of a betanodavirus infection in the dusky grouper Epinephelus marginatus within the marine protected areas (MPAs) of the Balearic Islands. Histopathology techniques were employed to describe neurological lesions in infected fish. Abnormal swimming, mortality, and neurological lesions were detected in all analysed grouper individuals. Virus particles were observed by means of transmission electron microscopy. Reverse transcription of RNA1 and RNA2 followed by cDNA amplification and sequencing allowed viral classification. Phylogenetic analysis showed the isolates from wild E. marginatus of the Balearic Islands MPAs to be closely related to Dicentrarchus labrax and Mullus barbatus strains from Cyprus and Italy. Although vertical transmission from infected spawners has been described as the major route for nodavirus infection, we point out in this work that horizontal transmission among sub-clinical fishes after migration or commercial import for aquaculture production could play a major role in the spreading of the disease in MPAs.</t>
  </si>
  <si>
    <t>Coral reefs are increasingly threatened worldwide by a variety of biological and physical factors, including disease, bleaching and ocean acidification. Understanding levels of connectivity among widespread populations can assist in conservation efforts and the design of marine protected areas, as larval dispersal scales affect population demography. This study examined genetic connectivity and morphological variation of the broadcast spawning coral Montastraea cavernosa (L., 1767) among five locations in the Caribbean and Western Atlantic. Analysis of mtDNA and nuclear rRNA internal transcribed spacers, at both the local and regional scale, revealed that the majority of variation existed within locations rather than among them. Likewise, the majority of pairwise comparisons were non-significant between sites and locations. These results suggest that moderate to high gene flow occurs within and among populations of M. cavernosa in the Western Atlantic. The phylogeographic signature and significant pairwise comparisons among several locations, however, indicate that populations are also partially maintained through self-seeding and that gene flow may be restricted over large geographic distances. Additionally, while some anatomical variation is likely attributable to phenotypic plasticity, variations in skeletal morphology between Jamaica and other locations correspond with significant pairwise genetic distances and the presence of private sequence types (limited to a single location), suggesting selection to local environmental conditions.</t>
  </si>
  <si>
    <t>It is not enough to simply designate a protected area. According to the Convention on Biological Diversity's Aichi Target 11, these sites should be governed and managed effectively and equitably. Equitable (i.e., fair and inclusive) conservation is vital to ensuring effective protection of natural resources while maintaining human well-being. Yet, equity tends to be overlooked in protected area assessments. Three marine protected areas (MPAs) in Great Britain, Northern Ireland, and the Republic of Ireland were selected to assess equitable governance and management in the Irish Sea. This is one of the first studies to assess equity across multiple stakeholder groups in MPAs. The Site-level Assessment for Governance and Equity (SAGE) toolkit, developed by the International Institute for Environment and Development (IIED) to address the gap in equity assessments, was used to evaluate equitable governance and management in these MPAs. Based on the three dimensions of equity (recognition, distribution, and procedure), SAGE contains Likert-scale questions to assess good governance by evaluating how different stakeholder groups perceive their protected area's management and how included they feel in decision-making. Quantitative data from SAGE is complemented by qualitative data from semi-structured interviews with stakeholders to understand the impact MPA management has on local communities and MPA users. The results of this study reveal a lack of communication between MPA authorities and local stakeholders. They highlight the need for co-management in the form of inclusive partnerships as an alternative to the current top-down governance approach favoed in the United Kingdom and Ireland.</t>
  </si>
  <si>
    <t>Predicted increases in disease with climate warming highlight the need for effective management strategies to mitigate disease effects in coral communities. We examined the role of marine protected areas (MPAs) in reducing disease in corals and the hypothesis that the composition of fish communities can influence coral health, by comparing disease prevalence between MPA and non-protected (control) reefs in Palau. Overall, the prevalence of diseases pooled, as well as the prevalence of skeletal eroding band (SEB), brown band disease (BrB) and growth anomalies (GAs) individually in major disease hosts (families Acroporidae and Poritidae), were not significantly reduced within MPAs. In fact, the prevalence of SEB was 2-fold higher within MPAs overall; however, the 4 studied MPAs were ineffective in enhancing coral assemblage or fish stock health. A negative association between the prevalence of SEB and richness of a fish species targeted by fishers in Palau highlights the potential role that well-managed MPAs could play in reducing SEB. The composition of coral communities and their susceptibility to bleaching also influenced the prevalence of disease on the studied reefs. The prevalence of diseases pooled and SEB were positively associated with the cover of major disease hosts (families Acroporidae and Poritidae), and the prevalence of BrB and bleaching were also positively associated. Although our study did not show positive effects of MPAs on coral heath, we did identify the potential for increased fish diversity within MPAs to reduce coral disease. Our study also highlights the complexity of relationships between fish assemblages, coral community composition and coral health on Indo-Pacific reefs.</t>
  </si>
  <si>
    <t>Marine protected areas (MPAs) hold great promise as an effective conservation tool, but the potential negative socioeconomic impacts of MPAs remain poorly understood. Indeed, little work has been done to advance the frameworks and methods needed to assess, measure, and communicate the potential negative socioeconomic impact of MPAs and incorporate this information in MPA planning and management efforts. To address this gap, we test a vulnerability assessment termed the Livelihood Vulnerability Index (LVI) that is designed to measure the relative potential impact a proposed MPA network may have upon fisherman livelihoods. To test the LVI, specifically we ask, how does the vulnerability of fishermen to the impact of MPAs differ across place? We explore this question through two core areas of inquiry surrounding the study of vulnerability assessments: 1) Ranking and comparing vulnerability and 2) Explaining attributes of vulnerability. Through this study we demonstrate how the historical and current conditions fishermen experience in a given place shape vulnerability levels in various ways. Variability in the attributes of a particular place such as weather conditions, the size of fishing areas, availability of alternative fisheries, and changes in kelp cover contribute inherently as measures of vulnerability but they also shape fishermen perceptions of what are important measures of vulnerability. Secondly, counter to existing notions, the use of weights in vulnerability assessments may not significantly impact vulnerability scores and ranking. Together these findings emphasize the need to test vulnerability assessments against actual experienced impact or harm across geographies and groups of fishermen towards an informed refinement of vulnerability assessments. We emphasize that the particularities of place are critical to understand, to appropriately assess and thus to effectively mitigate vulnerability in order to promote the future well being of fisherman livelihoods. (C) 2014 Elsevier Ltd. All rights reserved.</t>
  </si>
  <si>
    <t>The design and implementation of ecologically effective marine protected areas (MPAs) are influenced by social acceptance and the impact of MPAs on communities. Integrative analyses of the social and ecological determinants of marine conservation efforts and MPA networks are lacking but are needed to achieve desired outcomes. We developed and applied a social-ecological well-being (SEWB) approach to critically examine the linkages between MPAs and well-being in Southwest New Brunswick (Bay of Fundy, Canada). SEWB is defined as a social-ecological system state in which ecological resilience is sustained, while human needs are met and the quality of life of individuals is maintained. We examined (1) how stakeholders perceive benefits and costs of MPAs in relation to SEWB, and (2) how well-being insights contribute to the effectiveness of MPA governance. Using a qualitative case study approach, we conducted 49 semistructured interviews and 4 focus groups with fishers and other key informants at an existing MPA, as well as at an ecologically and biologically significant area that is a candidate for a future MPA. We identified 15 attributes of SEWB that related to MPAs, such as fishery access, community relations, place identity, and natural capital. Three key governance insights for decision makers emerged from the identification of these attributes: (1) displacement attributable to MPAs has implications across material, relational, subjective, and ecological dimensions; (2) effective collaboration is critical for community support, but perspectives about what constitutes effective collaboration may vary across stakeholder groups; and (3) aspects of MPA design fit poorly with the local context because they do not take social and ecological dynamics into account. Our findings empirically demonstrate the applicability of the SEWB framework, suggest a need to focus more on governance processes and improving fit, and highlight barriers to aligning national and local conservation priorities.</t>
  </si>
  <si>
    <t>Marine protected areas (MPAs) are critical to the well-being of threatened ecosystems and thus can be highly beneficial to humans, especially to those residing nearby. We explore the qualities of 117 MPAs in the Mediterranean basin and develop a taxonomy of their characteristics. We relate the spatial distribution of the MPAs to the various characteristics of the taxonomy (size, distance from shore, protection levels, management regimes, etc.) and to areas of high human impact and influence levels. To do this we use information on biogeographic regions and information from two different human influence models; one model developed for the marine environment and one covering the littoral terrestrial environment. Our analysis provides insights to planners and managers working in a regional capacity and trying to build MPA networks. Generally, current MPAs have not been established in high impact areas despite their being close to shores containing intense human activity. Decision-makers wishing to design and establish new MPAs may seek out areas of high cumulative human impacts (near the marine-terrestrial interface) or avoid them depending on marine conservation objectives, including the desire to vary types of MPAs within a network. Limitations of our analysis and methodology indicate areas for further research.</t>
  </si>
  <si>
    <t>Managing Marine Protected Areas (MPAs) is about managing human behaviours, but decision-making processes have traditionally focussed on ecological aspects, treating social aspects as secondary. It is now becoming more evident that an equal focus on the ecological and social aspects is required. Without the collection of information about social aspect such as impacts and sharing this as well as ecological information with communities, MPAs are at higher risk of opposition and social acceptability problems. This paper explores the development of a wellbeing framework to understand the social aspects, including the impacts of MPAs on the wellbeing of local communities. This research investigates two case study MPAs: Cape Byron and Port Stephens-Great Lakes Marine Parks in New South Wales, Australia. The MPAs are multiple-use and were implemented in 2006 and 2007, respectively. The research began with a review of the literature, followed by fieldwork, including semi-structured qualitative interviews with community members. Through thematic coding of the interview transcripts in light of the literature on assessing the social impacts of MPAs, a community wellbeing framework of domains and associated attributes was developed to investigate social impacts. Our analysis shows; first, local perspectives are crucial to understanding social impacts. Second, understanding social impacts gives insight into the nature of trade-offs that occur in decision-making regarding MPAs. Third, the intangible social impacts experienced by local communities are just as significant as the tangible ones for understanding how MPAs operate. Fourth, governance impacts have been the most influential factor affecting the social acceptability of the case study parks. We argue that failure to address negative social impacts can undermine the legitimacy of MPAs. We propose that the framework will support policymakers to work towards more effective, equitable and socially sustainable MPAs by employing much-needed monitoring of human dimensions of conservation interventions at the community level to shape adaptive management.</t>
  </si>
  <si>
    <t>To support conservation practices, societal demand for understanding fundamental coastal ocean ecosystem mechanisms has grown in recent decades. Globally, these regions are among the world's most productive, but they are highly vulnerable to extractive and non-extractive stresses. In 1999, we established the Partnership for Interdisciplinary Studies of Coastal Oceans (PISCO) to perform basic and use-inspired, long-term ecological research at local to large marine ecosystem (LME) scales. Coordinated investigations of ecosystem patterns and dynamics focused on nearshore coastal waters and hard-bottom habitats (rocky intertidal and kelp forests) in the California Current Large Marine Ecosystem. Communicating relevant scientific discoveries to inform decision-making was an integral component, as was commitment to training new generations of interdisciplinary marine scientists, thereby building scientific capacity and expertise in marine conservation science and policy. Issues of climate change and ocean acidification, wildlife disease outbreaks, oil spills, and conservation strategies such as marine protected areas have spotlighted the immense value of long-term monitoring and research at the LME scale. Here, we reflect on PISCO's approach and progress in linking science, conservation, management, and policy using 20 years of experience in the formation and operation of this research network.</t>
  </si>
  <si>
    <t>Marine protected areas (MPAs) conserve marine biodiversity and ecosystems by limiting or prohibiting resource use in specific areas. Reduced access to a marine resource will invariably impact local communities which reside nearby and utilise those resources. Social dimensions are recognised as crucial to the success of MPAs in meeting environmental goals, however, these dimensions are poorly understood. While much research is focused on developing countries, the majority of recent growth in MPA coverage is occurring in more economically developed settings. This research aims to address this gap by exploring the diversity of social impacts associated with an established MPA on the mid-coast of Western Australia. A range of extractive and non-extractive stakeholders were interviewed to identify the type of impacts experienced and how these are associated with attitudes towards the MPA. The results demonstrate there is a strong association between the nature of the impacts experienced by stakeholders and their attitudes. The social impacts are not distributed uniformly among stakeholders, with some groups of extractive users suffering the majority of the negative impacts and holding highly critical attitudes. The most common adverse impacts affect individual users' well-being including feelings of fear, stress, uncertainty and inequity, while impacts on fishing activities are limited. Those who reported broader scale community or environmental benefits held largely positive assessments of the MPA. Together these results illustrate the importance of identifying and mitigating the full spectrum of social impacts experienced, as opposed to a narrow focus on the disruption of fishing activities or socio-economic impacts alone.</t>
  </si>
  <si>
    <t>The large number of marine protected areas (MPAs) in the Caribbean (over 100) gives a misleading impression of the amount of protection the reefs and other marine resources in this region arc receiving. This review synthesizes information on marine resources in two of the first MPAs established in the USA, namely Virgin Islands National Park (1962) and Buck Island Reef National Monument (1961), and provides compelling evidence that greater protection is needed, based on data from some of the longest running research projects on coral reefs, reef fish assemblages, and seagrass beds for the Caribbean. Most of the stresses affecting marine resources throughout the Caribbean (e.g. damage from boats, hurricanes and coral diseases) are also causing deterioration in these MPAs. Living coral cover has decreased and macroalgal cover has increased. Seagrass densities have decreased because of storms and anchor damage. Intensive fishing in the US Virgin Islands has caused loss of spawning aggregations and decreases in mean fish size and abundance. Groupers and snappers are far less abundant and herbivorous fishes comprise a greater proportion of samples than in the 1960s. Effects of intensive fishing arc evident even within MPA boundaries. Although only traditional fishing with traps of 'conventional design' is allowed, commercial trap fishing is occurring. Visual samples of fishes inside and outside Virgin Islands National Park showed no significant differences in number of species, biomass, or mean size of fishes. Similarly, the number of fishes per trap was statistically similar inside and outside park waters. These MPAs have not been effective because an unprecedented combination of natural and human factors is assaulting the resources, some of the greatest damage is from stresses outside the control of park managers (e.g. hurricanes), and enforcement of the few regulations has been limited. Fully functioning MPAs which prohibit fishing and other extractive uses (e.g. no-take marine reserves) could reverse some of the degradation, allowing replenishment of the fishery resources and recovery of benthic habitats.</t>
  </si>
  <si>
    <t>The implementation of Marine Protected Areas (MPAs) is ultimately a social endeavour to sustain or improve human well-being via the conservation of marine ecosystems. The degree to which ecological gains are realised can depend upon how economic, ecological and social costs (negative impacts) and benefits (positive impacts) are included in the designation and management process. Without the support of key stakeholder groups whose user rights have been affected by the creation of an MPA, human impacts cannot be reduced. This study analyses a three year dataset to understand the themes associated with the economic, environmental and social costs and benefits of an MPA in Lyme Bay, United Kingdom (UK) following its establishment in 2008. Methodologically, the paper presents an ecosystem based management framework for analysing costs and benefits. Two hundred and forty one individuals were interviewed via questionnaire between 2008 and 2010 to determine perceptions and the level of support towards the MPA. Results reveal that despite the contentious manner in which this MPA was established, support for the MPA is strong amongst the majority of stakeholder groups. The level of support and the reasons given for support vary between stakeholder groups. Overall, the stakeholders perceive the social, economic and environmental benefits of the MPA to outweigh the perceived costs. There have been clear social costs of the MPA policy and these have been borne by mobile and static gear fishermen and charter boat operators. Local support for this MPA bodes well for the development of a network of MPAs around the UK coast under the United Kingdom Marine and Coastal Access Act 2009. However, this initial optimism is at risk if stakeholder expectation is not managed and the management vacuum is not filled. (C) 2012 Elsevier Ltd. All rights reserved.</t>
  </si>
  <si>
    <t>The number of no-take marine protected areas (here referred to as no-take areas, NTAs) on coral reefs has increased considerably in recent decades. Coincident with accelerating degradation of coral reefs, expectations of the benefits that NTAs can provide for coastal societies and sustainability of marine ecosystems has grown. These include increasing abundance of reef organisms both inside and outside NTAs, protecting key ecosystem functions, and providing social and economic benefits through improved fisheries and tourism. However, there is a lack of convincing evidence for many of these expectations. This is the first attempt to synthesize all potential costs and benefits of coral reef NTAs and critically examine evidence of their impacts on both ecosystems and societies. NTAs with high compliance consistently increase the diversity, density and biomass of exploited reef fishes and certain groups of motile invertebrates within their boundaries and have benefits for reef-associated tourism. Some NTAs provide small increases in the abundance of corals and decreases in macroalgal cover. The effects of NTAs on genetic diversity and connectivity among meta-populations are variable or as yet unquantified. There is limited evidence of NTAs providing social benefits through increased fishery yields and tourism revenue. There are examples of both positive and negative effects on social well-being. Finally, sharks, marine megafauna and microbial communities showed few tangible benefits from NTAs. Substantial gaps in the science of coral reef NTAs remain, especially in their capacity to provide socioeconomic benefits. A crucial research priority is understanding how the cumulative effects of climate change will influence the various benefits that NTAs provide. To be effective, NTAs must be used in conjunction with a range of other management tools and applied according to local environmental and societal contexts.</t>
  </si>
  <si>
    <t>Knowledge of the current condition of reef communities is essential for the implementation of marine protected areas (MPAs). In 2014, we assessed the conditions of reefs of two MPAs in the Caribbean: Guanahacabibes National Park (Guanahacabibes), Cuba and Costa Occidental de Isla Mujeres - Punta Cancun - Punta Nizuc National Park (Cancun), Mexico. Within each of the two MPAs studied, we examined two reefs. We took data from fifteen 10-m long transect lines. Indicators included coral cover, diameter of coral colonies, old and recent coral mortalities and coral diseases. The abundance of coral recruits and the density of Diadema antillarum were assessed in 1 m(2) quadrats. The cover of groups of macroalgae was obtained from 25 x 25 cm quadrats. Our data illuminated distinct stages in the loss of reef structure similar to what has been seen by other investigators, particularly the change in the dominance of coral species and the deterioration of the three-dimensional structure of reefs. The Cue-vones site (in Cancun), which has been closed to tourism for fifteen years, remains dominated by corals, with a high coral cover (33.36%), but with a species dominance (principally Porites astreoides), different from the lead species observed in the Caribbean a few decades ago. The reefs of Guanahacabibes (Laberinto and Yemaya) subject to a low diving intensity appear to be at an earlier stage of changes than the Cancun reefs. The coral indicators remains similar to previous reports, so perhaps this can be slowed or reversed. Meanwhile, Manchones in Cancun showed the lowest coral cover (11.49%) and the lowest recruit density (0.6 recruits/m(2)), probably due to the joint action of the natural pressures and to the heavy influx of visitors these reefs receive. (C) 2016 Elsevier Ltd. All rights reserved.</t>
  </si>
  <si>
    <t>Exposure to outdoor blue spaces can help improve human health by reducing stress, promoting social relationships, and physical activity. While most studies have focused on the adverse health effects of scuba diving, very few have assessed its health benefits. Moreover, when scuba diving is done in large groups with no diving instructor or pre-dive briefing, negative environmental impacts are generated and negative impacts on human health may also occur due to overcrowding, which may create stress. This is the first study to evaluate the effects of scuba diving on divers' mental health using their diving practices to estimate the impacts on the ecosystem. In the marine-protected area of Cap de Creus and adjacent areas, we assessed the mental health of 176 divers and 70 beach users (control group) by employing a 29-item version of Profile of Mood State (POMS) questionnaires. According to the parameters associated with reduced environmental impacts, two scuba diving experiences were established. Poisson regression models were performed to assess both the contribution of the activity and diving experiences to POMS scores. Both groups (scuba divers and beach goers) reduced their POMS scores after carrying out the activities. Although no significant differences were found between beach and scuba diving activities, nor between the two different scuba diving experiences, our results showed that subjects with regular medication intake due to a chronic or psychiatric illness had a POMS reduction score significantly higher than other subjects. We conclude that both beach and scuba diving activities have positive effects for human mental health, particularly among subjects with regular medication intake.</t>
  </si>
  <si>
    <t>The Chagos Archipelago was designated a no-take marine protected area (MPA) in 2010; it covers 550 000?km2, with more than 60 000?km2 shallow limestone platform and reefs. This has doubled the global cover of such MPAs. It contains 2550% of the Indian Ocean reef area remaining in excellent condition, as well as the world's largest contiguous undamaged reef area. It has suffered from warming episodes, but after the most severe mortality event of 1998, coral cover was restored after 10?years. Coral reef fishes are orders of magnitude more abundant than in other Indian Ocean locations, regardless of whether the latter are fished or protected. Coral diseases are extremely low, and no invasive marine species are known. Genetically, Chagos marine species are part of the Western Indian Ocean, and Chagos serves as a stepping-stone in the ocean. The no-take MPA extends to the 200?nm boundary, and. includes 86 unfished seamounts and 243 deep knolls as well as encompassing important pelagic species. On the larger islands, native plants, coconut crabs, bird and turtle colonies were largely destroyed in plantation times, but several smaller islands are in relatively undamaged state. There are now 10 important bird areas, coconut crab density is high and numbers of green and hawksbill turtles are recovering. Diego Garcia atoll contains a military facility; this atoll contains one Ramsar site and several strict nature reserves. Pollutant monitoring shows it to be the least polluted inhabited atoll in the world. Today, strict environmental regulations are enforced. Shoreline erosion is significant in many places. Its economic cost in the inhabited part of Diego Garcia is very high, but all islands are vulnerable. Chagos is ideally situated for several monitoring programmes, and use is increasingly being made of the archipelago for this purpose. Copyright (c) 2012 John Wiley &amp; Sons, Ltd.</t>
  </si>
  <si>
    <t>Cultural ecosystem services are generally understood to be the non-material value that can be gained through ecosystems such as a sense of well-being, reflection and spiritual enhancement. These are often linked with a sense of place, culture, heritage and identity. The assessment of cultural ecosystem services, particularly in the marine environment is an inherently complex and difficult task, because they often involve making value judgments which can be hard to quantify. Methods applied to determining the value of these services are often focused on their financial value. Whilst methodologies have been developed to assess the non-material importance of these services, this paper argues that Q methodology provides a highly appropriate way of examining unmeasurable values by being able to convert qualitative, subjective data into quantitative information. The research presents two data sets derived from Q methodology which examined stakeholder views of the cultural values from two marine protected areas; the Pacific Rim National Park, Vancouver Island, Canada and an Area of Outstanding Natural Beauty in Chichester Harbour, UK. The relevance of using Q methodology as a valuation mechanism in this type of study is examined and justified; whilst highlighting the advantages of tackling a subject of values and intangibility, highly qualitative information, with a structured, semi-automated and primarily quantitative methodology. The findings show that the case-study areas hold three predominant 'factors' of value for its stake holders. These include the protected areas; as a place of care for each other and oneself through the natural world; a place of spirituality; and as a place of freedom and refuge. The paper strongly argues for the use of Q methodology in such a study, which ultimately helps to bring about a depth of information that arguably traditional methods are incapable of in the same capacity.</t>
  </si>
  <si>
    <t>In the face of increasing cumulative effects from human and natural disturbances, sustaining coral reefs will require a deeper understanding of the drivers of coral resilience in space and time. Here we develop a high-resolution, spatially explicit model of coral dynamics on Australia's Great Barrier Reef (GBR). Our model accounts for biological, ecological and environmental processes, as well as spatial variation in water quality and the cumulative effects of coral diseases, bleaching, outbreaks of crown-of-thorns starfish (Acanthaster cf. solaris), and tropical cyclones. Our projections reconstruct coral cover trajectories between 1996 and 2017 over a total reef area of 14,780 km(2), predicting a mean annual coral loss of -0.67%/year mostly due to the impact of cyclones, followed by starfish outbreaks and coral bleaching. Coral growth rate was the highest for outer shelf coral communities characterized by digitate and tabulate Acropora spp. and exposed to low seasonal variations in salinity and sea surface temperature, and the lowest for inner-shelf communities exposed to reduced water quality. We show that coral resilience (defined as the net effect of resistance and recovery following disturbance) was negatively related to the frequency of river plume conditions, and to reef accessibility to a lesser extent. Surprisingly, reef resilience was substantially lower within no-take marine protected areas, however this difference was mostly driven by the effect of water quality. Our model provides a new validated, spatially explicit platform for identifying the reefs that face the greatest risk of biodiversity loss, and those that have the highest chances to persist under increasing disturbance regimes.</t>
  </si>
  <si>
    <t>While coral reefs are increasingly threatened worldwide, they are also increasingly used for recreational activities. Given the environmental and socio-economic significance of coral reefs, understanding the links between human activities and coral health and evaluating the efficacy of marine protected areas (MPAs) as a management regime to prevent further deterioration are critically important. The aim of this study was to quantify indicators of coral health at sites inside and outside a newly rezoned MPA framework in the dive tourism hotspot of Koh Tao, Thailand. We found that patterns in the health and diversity of coral communities one year on did not reflect the protected status conferred by newly zoned MPAs, but instead reflected past history of recreational use around the island. Sites characterised as past high-use sites had lower mean percent cover of hard corals overall and of corals in the typically disease- and disturbance-susceptible family Acroporidae, but higher mean cover of species in the more weedy family Agariciidae. Past high use sites also had higher mean prevalence of infectious diseases and other indicators of compromised health. Sites within the newly established MPAs are currently subjected to higher levels of environmental and anthropogenic pressures, with sedimentation, algal overgrowth, feeding scars from Drupella snails, and breakage particularly prevalent compared to sites in non-MPA areas. Given the greater prevalence of these factors within protected sites, the capacity of the MPA framework to effectively prevent further deterioration of Koh Tao's reefs is unclear. Nevertheless, our study constitutes a strong baseline for future long-term evaluations of the potential of MPAs to maintain coral health and diversity on highly threatened reefs. (C) 2014 Elsevier Ltd. All rights reserved.</t>
  </si>
  <si>
    <t>Marine protected areas (MPAs) have historically been implemented and managed in a top-down way, excluding resource-dependent users from planning and management. In response to conflict and non-compliance, the governance of marine resources is increasingly embracing community-based approaches, assuming that by putting communities at the forefront of planning and management, participation will increase, causing positive social and ecological impacts. Given the relative newness of community-based MPAs, this study explores how resource users perceive their impacts on ecosystem services (ES) and human well-being (HWB). This study, explores two community-based MPAs called tengefus in Kenya using mixed qualitative methods, including a participatory photography method called photovoice. Participation in and donor support for tengefus influences how resource users perceived tengefus and their impacts on ES and HWB. Individuals who were engaged in the tengefu from the inception or held official positions perceived more positive impacts on ES and HWB compared to those not as involved. Tengefus were often viewed by communities as attractors for external support and funding, positively influencing attitudes and feelings towards conservation. One site, the first tengefu in Kenya, had more external support and was surrounded by positive perceptions, while the other site had little external support and was surrounded by more conflict and mixed perceptions. This study exemplifies the complex social political dynamics that MPAs create and are embedded within. Community-based MPA initiatives could benefit from ensuring widespread engagement throughout the inception, implementation and management, recognizing and managing expectations around donor support, and not assuming that benefits spillover throughout the community.</t>
  </si>
  <si>
    <t>Coral reefs, the most diverse of marine ecosystems, currently experience unprecedented levels of degradation. Diseases are now recognized as a major cause of mortality in reef-forming corals and are complicit in phase shifts of reef ecosystems to algal-dominated states worldwide. Even so, factors contributing to disease occurrence, spread, and impact remain poorly understood. Ecosystem resilience has been linked to the conservation of functional diversity, whereas overfishing reduces functional diversity through cascading, top-down effects. Hence, we tested the hypothesis that reefs with trophically diverse reef fish communities have less coral disease than overfished reefs. We surveyed reefs across the central Philippines, including well-managed marine protected areas (MPAs), and found that disease prevalence was significantly negatively correlated with fish taxonomic diversity. Further, MPAs had significantly higher fish diversity and less disease than unprotected areas. We subsequently investigated potential links between coral disease and the trophic components of fish diversity, finding that only the density of coral-feeding chaetodontid butterflyfishes, seldom targeted by fishers, was positively associated with disease prevalence. These previously uncharacterized results are supported by a second large-scale dataset from the Great Barrier Reef. We hypothesize that members of the charismatic reef-fish family Chaetodontidae are major vectors of coral disease by virtue of their trophic specialization on hard corals and their ecological release in overfished areas, particularly outside MPAs.</t>
  </si>
  <si>
    <t>Some authors argue that overfishing is an important reason that reef corals have declined in recent decades. Their reasoning is that overfishing removes herbivores, releasing macroalgae to overgrow and kill the corals. The evidence suggests, however, that global climate change and emergent marine diseases make a far greater contribution to coral mortality, and that macroalgae generally grow on the exposed skeletal surfaces of corals that are already dead. Macroalgal dominance, therefore, is an effect rather than a cause of coral mortality. Marine protected areas (MPAs), which are usually established to protect stocks of reef fish, foster populations of herbivorous fish under at least some circumstances. Increased herbivory can reduce algal cover, potentially accelerating the recovery of coral populations inside MPAs; however, establishing MPAs will have only a limited impact on coral recovery unless policymakers confront the accelerating negative effects of the global-scale sources of coral mortality.</t>
  </si>
  <si>
    <t>Accelerated exploration of minerals in the deep sea over the past decade has raised the likelihood that commercial mining of the deep seabed will commence in the near future. Environmental concerns create a growing urgency for development of environmental regulations under commercial exploitation. Here, we consider an ecosystem services approach to the environmental policy and management of deep-sea mineral resources. Ecosystem services link the environment and human well-being, and can help improve sustainability and stewardship of the deep sea by providing a quantitative basis for decision making. This paper briefly reviews ecosystem services provided by habitats targeted for deep-seabed mining (hydrothermal vents, seamounts, nodule provinces, and phosphate-rich margins), and presents practical steps to incorporate ecosystem services into deep-seabed mining regulation. The linkages and translation between ecosystem structure, ecological function (including supporting services), and ecosystem services are highlighted as generating human benefits. We consider criteria for identifying which ecosystem services are vulnerable to potential mining impacts, the role of ecological functions in providing ecosystem services, development of ecosystem service indicators, valuation of ecosystem services, and implementation of ecosystem services concepts. The first three steps put ecosystem services into a deep-seabed mining context; the last two steps help to incorporate ecosystem services into a management and decision-making framework. Phases of environmental planning discussed in the context of ecosystem services include conducting strategic environmental assessments, collecting baseline data, monitoring, establishing marine protected areas, assessing cumulative impacts, identifying thresholds and triggers, and creating an environmental damage compensation regime. We also identify knowledge gaps that need to be addressed in order to operationalize ecosystem services concepts in deep-seabed mining regulation and propose potential tools to fill them. (C) 2016 Elsevier Ltd. All rights reserved.</t>
  </si>
  <si>
    <t>Twenty years ago, the creation of a new scientific program, the Partnership for Interdisciplinary Studies of Coastal Oceans (PISCO), funded by the Packard Foundation, provided the opportunity to integrate-from the outset-research, monitoring, and outreach to the public, policyrnakers, and managers. PISCO's outreach efforts were initially focused primarily on sharing scientific findings with lay audiences, but over lime they evolved to a more interactive, multi-directional mode of engagement. Over the next two decades, PISCO science and scientists significantly influenced local, state, federal, and international decisions about many topics, but especially marine protected areas, hypoxia, ocean acidification, fishery management, and marine diseases. PISCO scientists' long-term data and understanding of key ecosystem processes also enabled them to detect anomalies, investigate rapidly, and inform others about novel developments such as hypoxia, acidification, warming, and disease. Especially during a time of dynamic changes in ecosystems, long-term data like PISCO's have proven invaluable. Moreover, PISCO's dual focus on understanding fundamental processes and finding solutions (not just identifying problems) has resulted in rich opportunities to co-create knowledge with citizens and translate that knowledge into action by citizens, managers, and policymakers. PISCO has delivered on its goal to serve society through science.</t>
  </si>
  <si>
    <t>Ecosystems are changing at alarming rates because of climate change and a wide variety of other anthropogenic stressors. These stressors have the potential to cause phase shifts to less productive ecosystems. A major challenge for ecologists is to identify ecosystem attributes that enhance resilience and can buffer systems from shifts to less desirable alternative states. In this study, we used the Northern Channel Islands, California, as a model kelp forest ecosystem that had been perturbed from the loss of an important sea star predator due to a sea star wasting disease. To determine the mechanisms that prevent phase shifts from productive kelp forests to less productive urchin barrens, we compared pre- and postdisease predator assemblages as predictors of purple urchin densities. We found that prior to the onset of the disease outbreak, the sunflower sea star exerted strong predation pressures and was able to suppress purple urchin populations effectively. After the disease outbreak, which functionally extirpated the sunflower star, we found that the ecosystem response-urchin and algal abundances-depended on the abundance and/or size of remaining predator species. Inside Marine Protected Areas (MPAs), the large numbers and sizes of other urchin predators suppressed purple urchin populations resulting in kelp and understory algal growth. Outside of the MPAs, where these alternative urchin predators are fished, less abundant, and smaller, urchin populations grew dramatically in the absence of sunflower stars resulting in less kelp at these locations. Our results demonstrate that protected trophic redundancy inside MPAs creates a net of stability that could limit kelp forest ecosystem phase shifts to less desirable, alternative states when perturbed. This highlights the importance of harboring diversity and managing predator guilds.</t>
  </si>
  <si>
    <t>Marine protected areas (MPAs) provide place-based management of marine ecosystems through various degrees and types of protective actions. Habitats such as coral reefs are especially susceptible to degradation resulting from climate change, as evidenced by mass bleaching events over the past two decades. Marine ecosystems are being altered by direct effects of climate change including ocean warming, ocean acidification, rising sea level, changing circulation patterns, increasing severity of storms, and changing freshwater influxes. As impacts of climate change strengthen they may exacerbate effects of existing stressors and require new or modified management approaches; MPA networks are generally accepted as an improvement over individual MPAs to address multiple threats to the marine environment. While MPA networks are considered a potentially effective management approach for conserving marine biodiversity, they should be established in conjunction with other management strategies, such as fisheries regulations and reductions of nutrients and other forms of land-based pollution. Information about interactions between climate change and more traditional stressors is limited. MPA managers are faced with high levels of uncertainty about likely outcomes of management actions because climate change impacts have strong interactions with existing stressors, such as land-based sources of pollution, overfishing and destructive fishing practices, invasive species, and diseases. Management options include ameliorating existing stressors, protecting potentially resilient areas, developing networks of MPAs, and integrating climate change into MPA planning, management, and evaluation.</t>
  </si>
  <si>
    <t>Marine protected areas (MPAs) are essential to human well-being and usually part of spatial planning processes for managing coastal and marine areas. In Brazil, national-level spatial planning processes are still incipient. This article offers a systematic review through a comparative meta-analysis of the literature on MPAs and spatial planning based on the following questions: (I) What topics are investigated in spatial planning in MPAs worldwide? and (II) What are the advances and trends of these topics in Brazilian MPAs? Specific goals of this study are (I) to identify studies on Brazil; and (II) to compare and contrast these with studies performed elsewhere. The PRISMA report was used to select literature, with a focus on three spatial contexts (I) outside Brazil, analyzing studies from other countries; (II) in Brazil; and (III) a case study in Brazil that focuses on a sustainable-use area in northeastern Para. Studies outside Brazil showed three major groups of themes: (I) planning and tools; (II) stakeholders; and (III) the ecology of non-human species. For the Brazilian context, studies were grouped into five major themes: (I) small-scale fishing practices and conflicts; (II) participation in protected areas; (III) technical aspects of the planning process, (IV) zoning; and (V) mapping. The local case study investigates socio-cultural sustainability and tourism. All identified studies relate to use, but have a greater focus on conservation and, especially abroad, on species and ecosystems. There are few reviews or comparative studies that could help to draw parallels between the different spatial planning settings. We conclude that synthesis work on spatial management strategies worldwide is needed, including the elaboration of frameworks to develop measures to address the widespread lack of data and spatial planning expertise. Collaborative networks of researchers and practitioners are needed for this. The novelty in our study is that it examines MPAs and spatial planning research at three spatial contexts with innovative methodologies to represent the current state of the spatial planning discourse in coastal and marine conservation.</t>
  </si>
  <si>
    <t>Recreational boating is a globally significant nature-based industry, which can degrade sensitive benthic habitats through physical damage from anchors. Mooring buoys can eliminate this impact and lead to additional benefits such as more efficient use of space, increasing the well-being and safety of boaters, and generating revenue through user fees. Evidence that buoys positively influence the well-being of users, especially if this is reflected in a willingness to pay, may provide motivation to decision-makers to invest in this management measure yet, to the best of our knowledge, relatively little is known about what motivates boaters to use buoys. Based on the theory of reasoned action, this study uses the classification tree method to model the influence of behavioral and normative beliefs on two dependent variables; boaters' perceived likelihood to use buoys and willingness to pay (WTP) in a Marine Protected Area (MPA) located in a heavily used Bay on the island of Mallorca in the Balearic Islands of Spain. This MPA was designated to protect Posidonia oceanica, an endemic seagrass in the Mediterranean, which has been significantly degraded by structural damage from anchors. Data were collected using a survey instrument administered to recreational boaters in the summer of 2011. The data showed overall user support for buoys, and a positive relationship between attitudes (associated with perceptions of safety, space, and minimizing impacts on oceanica) and WTP and behavioral intent. The data also indicated a positive influence of awareness of the potential negative impacts of anchoring on P. oceanica and the role of buoys in minimizing these effects on both dependent variables. Attitudes towards crowding in the study site had a very minor influence and normative beliefs did not feature as predictors in our models. The study is part of a larger research initiative to assess the physical, social, and environmental dimensions of recreational boating on the island of Mallorca. The theoretical framework, data collection and statistical assessment methods are broadly applicable to interdisciplinary research on use of coastal and marine space. (C) 2013 Elsevier Ltd. All rights reserved.</t>
  </si>
  <si>
    <t>This study is an insight into the spatial use and economic performance of a fishery and linked fisher wellbeing across economic, social and health domains over a 12-year timescale preand post-Marine Protected Area (MPA) designation. Since the MPA designation, there has been an increase in vessels using static gear inside and outside the MPA, with a significant positive trend for vessels using static gear inside the MPA. Over time, static gear landings have decreased by 110 kg per vessel per month, although there has been a significant positive trend over time in value (landings of 1,452 pound per vessel per month), linked to catches of high value species such as lobster, which are associated with the reef ecosystem. Fishing activity providing high volume (weight) and value landings from vessels using mobile demersal gears within the MPA ceased in July 2008. Mobile demersal gear fishing effort has since increased significantly outside the MPA. The value of mobile demersal gear landings in 2017 are comparable to fishing activity prior to the MPA designation, but has not reached the peak landings values of 2008 when the MPA was designated. Fishers predominantly using mobile demersal gear report lower subjective wellbeing and material losses. Static gear fishers report higher levels of subjective wellbeing over time compared to their mobile demersal gear counterparts. Positive subjective wellbeing is pronounced when the fishers are involved with an independent working group. Sustainability across ecological, social and economic systems requires an integrated rather than sequential approach to fisheries management and marine conservation.</t>
  </si>
  <si>
    <t>Weight-length relationships (WLRs) are frequently used for the development of comparative studies of life history, population dynamics, ecosystem modelling and estimation of the production and biomass of populations among regions. WLRs provide information about growth, wellbeing and fitness of a population in a marine environment. WLRs for four topshells (Phorcus atratus, Phorcus lineatus, Phorcus mariae, Phorcus sauciatus) caught in North-eastern Atlantic Ocean (Azores, Canaries, Cape Verde, Madeira and Mainland Portugal) were established and their relative growth was assessed. The results showed that almost all species exhibited a positive allometric growth. A comparative study on the effect of harvest in the relative growth ofP. sauciatusin the archipelago of Madeira showed that all the populations from exploited areas exhibited a negative allometric growth in contrast to the populations from the Marine Protected Areas (MPAs) which were predominantly isometric. The present results indicate that the conservation measures established in the protected areas promoted a positive effect in the protected populations and are valuable for establishing a set of monitoring and management measures aiming at the sustainable exploitation and conservation of these species. These results are important to demonstrate the role of MPAs in the conservation of these keystone species in the north eastern Atlantic Ocean rocky shore ecosystems.</t>
  </si>
  <si>
    <t>This paper evaluates two stakeholder participatory workshops (local communities and tourism stakeholder) to support the development of a management plan for South Ari Atoll Marine Protected Area (SAMPA), Maldives. SAMPA is the largest MPA in the country declared by Maldives to preserve one of the largest whale shark aggregations in the world. However, to date it exists with no management plan to date. The objective of the workshops was to consult with stakeholders on a range of potential regulatory and governance mechanisms proposed for the MPA that can be included in a potential management plan. The paper finds that the two stakeholder workshops had, both functional and dysfunctional aspects that influenced the potential design of a management plan for SAMPA. Overall, the workshops represented a clear opportunity for collective learning and collaboration that fostered dialogue and deliberation. However, important and influential stakeholders were under-represented at the workshops. Furthermore, a reluctance of government to demonstrate how the outcomes of the workshop would be integrated in its decision-making left many participants feeling sceptical about the fairness, equity and effectiveness of the processes that would follow. With no management plan to date, this paper proposes that any future stakeholder process in SAMPA should be underpinned by well informed governance and regulatory options that have the support and commitment of the government which can ensure SAMPA's ecosystem services are sustained to benefit long-term human well-being.</t>
  </si>
  <si>
    <t>Reef ecosystems are amply distributed and ecologically relevant in Mexico, however, there is not an integrated inventory of these ecosystems, and information about uses and pressures is disperse. With the aim of generating updated information that allows to know the presence and distribution of the different types of reefs (coral, rocky-coral, rocky, and rocky with Macrocystis pyrifera), as well as to know the uses and pressures to which they are subjected. In this article we present an inventory of the 755 reef ecosystems known in Mexico based in a literature review of 194 documents and validated by informal interviews to key Mexican experts. Mexican reefs are distributed in seven regions identified for reef management purposes, according to the combination of eight maritime regionalization proposals of the Mexican seas. The main uses of reef ecosystems are fishing, tourism, nautical, and mining, which produce eight main pressures: pollution, habitat fragmentation, coral bleaching, overfishing, exotic species introduction, sedimentation, coral mortality, and coral diseases. These uses and pressures are distributed heterogeneously in the seven reef regions. The main conservation tool used by Mexican Federal Government to protect these reefs are the Marine Protected Areas (MPAs). Almost 45% of the listed reefs are within one of the 30 Mexican MPAs, being the coral reefs the ones that predominate in this protection scheme. In this research we present relevant information for the management of the reef ecosystems of Mexico, which support the debate on the analysis of public policies for their conservation.</t>
  </si>
  <si>
    <t>Throughout the world coral reefs are being degraded at unprecedented rates. Locally, reefs are damaged by pollution, nutrient overload and sedimentation from out-dated land-use, fishing and mining practices. Globally, increased greenhouse gases are warming and acidifying oceans, making corals more susceptible to stress, bleaching and newly emerging diseases. The coupling of climate change impacts and local anthropogenic stressors has caused a widespread and well-recognized reef crisis. Although in situ conservation practices, such as the establishment and enforcement of marine protected areas, reduce these stressors and may help slow the loss of genetic diversity on reefs, the global effects of climate change will continue to cause population declines. Gamete cryopreservation has already acted as an effective insurance policy to maintain the genetic diversity of many wildlife species, but has only just begun to be explored for coral. Already we have had a great deal of success with cryopreserving sperm and larval cells from a variety of coral species. Building on this success, we have now begun to establish genetic banks using frozen samples, to help offset these threats to the Great Barrier Reef and other areas.</t>
  </si>
  <si>
    <t>The ocean crisis is urgent and central to human wellbeing and life on Earth; past and current activities are damaging the planet's main life support system for future generations. We are witnessing an increase in ocean heat, disturbance, acidification, bio-invasions and nutrients, and reducing oxygen levels. Several of these act like ratchets: once detrimental or negative changes have occurred, they may lock in place and may not be reversible, especially at gross ecological and ocean process scales. Each change may represent a loss to humanity of resources, ecosystem function, oxygen production and species. The longer we pursue unsuitable actions, the more we close the path to recovery and better ocean health and greater benefits for humanity in the future. We stand at a critical juncture and have identified eight priority issues that need to be addressed in unison to help avert a potential ecological disaster in the global ocean. They form a purposely ambitious agenda for global governance and are aimed at informing decision-makers at a high level. They should also be of interest to the general public. Of all the themes, the highest priority is to rigorously address global warming and limit surface temperature rise to 1.5 degrees C by 2100, as warming is the pre-eminent factor driving change in the ocean. The other themes are establishing a robust and comprehensive High Seas Treaty, enforcing existing standards for Marine Protected Areas and expanding their coverage, especially in terms of high levels of protection, adopting a precautionary pause on deep-sea mining, ending overfishing and destructive fishing practices, radically reducing marine pollution, putting in place a financing mechanism for ocean management and protection, and lastly, scaling up science/data gathering and facilitating data sharing. By implementing all eight measures in unison, as a coordinated strategy, we can build resilience to climate change, help sustain fisheries productivity, particularly for low-income countries dependent on fisheries, protect coasts (e.g. via soft-engineering/habitat-based approaches), promote mitigation (e.g. carbon storage) and enable improved adaptation to rapid global change.</t>
  </si>
  <si>
    <t>The push to meet global marine conservation targets has significantly increased the scope and scale of marine protected areas (MPAs) worldwide. While the benefits derived from MPA establishment are often optimistically framed as a win-win for both marine biodiversity and for the wellbeing of coastal peoples, this assumption is challenged for several reasons, including the fact that current science and practice frequently fails to account for the full impact of MPAs on human wellbeing. This context poses a danger that the context specific, place based aspects of wellbeing, like relations to others and the marine environment, will not be accounted for, examined, or reported in evaluation and decision-making processes. To address this challenge, this research investigates how MPA implementation can change and challenge the relational wellbeing and relational values of small-scale fishers (SSFs) living in Mnazi Bay-Ruvuma Estuary Marine Park, Tanzania. Fieldwork occurred over 2019-2020 and used qualitative data collection methods, including: 140 semi-structured interviews, document analysis, and observation. Results highlight a dynamic interaction between the MPA and SSFs relational wellbeing, including how relational values inform everyday fishing practices, cultural and place identities, as well as interactions with others and connections to the marine environment. Top-down approaches used in MPA development worked against key relational values, including social cohesion, reciprocity, place, agency and self-determination to dismantle and disrupt the practices SSFs viewed as fundamental to their livelihood and collective wellbeing. Our findings serve as a starting point to better recognize the context specific factors that underlie relational wellbeing and give insight into how relational values shape social-ecological complexity within coastal communities. The paper highlights how the international marine conservation community can better account for and foster relational wellbeing and relational values to achieve the goals of both human wellbeing and marine biodiversity conservation.</t>
  </si>
  <si>
    <t>Marine Recreational Fishing (MRF) is growing worldwide in scientific interest, as evidenced by the increasing number of dedicated publications. Studies on the impacts and benefits to socio-ecosystems and mental health are driving this gradual awareness. In the Mediterranean, MRF is currently responsible for 10% of the catches though, in the context of small-scale fisheries decline, it may become dominant. Sustaining this activity represents a universal challenge for the future of mankind. However, the potential influence of anglers? heterogeneity on both the environment and the Catch Per Unit of Effort (CPUE), used internationally to evaluate fish harvest and as a stocks indicator, hinders MRF management. In addition, little data is available on onshore fishing, while the number of practitioners may increase sharply in the context of a socio-economic crisis, especially in marine protected areas (MPA). We conducted a year-round survey in 2017?2018 in a French Mediterranean MPA subject to tourist flows, during which 144 onshore anglers were polled by semi-directive interviews. We used a typology based on technical and socio-economic data of anglers to describe their behaviour diversity and its influence on CPUE and, more broadly, the marine environment in multi-species fisheries. We characterised four onshore angler profiles, segregated in space and time, including one identified as at risk of causing impacts. Our analyses support using total and per species CPUE independently of profiles to evaluate onshore MRF harvest, except for four species. CPUE seem based on the profiles? skills and self-regulation which induce similar yields between anglers in the absence of control. This demonstrates the importance of taking into account angler behaviour, as each profile could react differently to management actions and highlights that CPUE could be used to detect the effect of changes in regulation in the framework of adaptive management. Our results support that MRF regulations should be simplified and homogenised at the national level and cooperation with fishing shops in MPA co management should be promoted.</t>
  </si>
  <si>
    <t>Pitting the dynamicism and uncertainty inherent in undisturbed coastal ecosystems against the stability and predictability required of human-dominated landscapes creates the paradox of the dual mandate. We describe a gradient of estuarine types ranging from systems that experience little human intrusion-conservation estuaries-to those that are dominated by people or extractive uses-production and urban-industrial estuaries. Future approaches to managing these estuarine resources will require a division of the concept of marine protected areas into at least two subcategories: conservation managed areas (CConservationMAs) and commerce managed areas (CCommerceMAs). The latter includes conditions where humans are not only a core feature of the landscape but also where extractive uses drive a large part of the local, regional, and even national economy. System reliability and predictability of ecosystem services are integral components of any management scheme in CCommerceMAs. By recognizing this division managers can construct appropriate baselines that encompass the biodiversity and ecological integrity inherent in relatively undisturbed estuaries (or portions thereof), or the ecosystem health and system reliability that characterize urban-industrial systems. The terms ecosystem restoration and ecosystem rehabilitation are also distinguished; the former term is used to describe practices that return ecosystems to optimum biological integrity, whereas the latter term is applied to the health of human-dominated estuaries where the goal is to manage natural processes and functions. Our proposed approach does not mean that ecosystem quality is sacrificed in urban-industrial or production systems; to the contrary, contaminant source control, suitable sediment and water quality, and the human endeavors to address them are just as important to sustaining commercial activity as they are to the well-being of extant biota. So too, are the conservation and preservation of existing critical habitat (proximate reservoirs of biodiversity) in urban-industrial systems, and rehabilitation of habitats that support species coadapted to the presence of humans.</t>
  </si>
  <si>
    <t>The IUCN considers the stony coral Dendrogyra cylindrus as vulnerable. However, there is insufficient information on its population structure and dynamics, conservation status, or extinction risk and population decreases have been inferred from observations of habitat degradation. In 2002 and 2012, surveys using manta tows, circular plots and satellite images were performed in Old Providence and Santa Catalina Islands (Seaflower Biosphere Reserve) to determine changes in the condition and structure of a local population of D. cylindrus and its habitat. Size-frequency histograms were asymmetric and leptokurtic, showing positive distribution induced by colony fragmentation, which is indicative of reef degradation. Signs of degradation were more evident in 2012, when partial mortality of living tissue in the parent colony yielded 96.6% of the asexually produced fragments. Most of the fragments were from larger colonies (&gt;= 115 cm), which exhibited the highest partial and total mortality (&gt;50%). Three of the four benthic habitats used by the species in 2002 were seen in 2012, but with reduced areas. The results suggest that the reduction of living tissue, the dominance of colonies produced asexually, and reduced size of fragments limit population growth and species viability in an unfavorable and changing habitat within this marine protected area (MPA) of the southwestern Caribbean. In the west of the reef complex of Old Providence, a synergy of multiple stressors could cause the habitat degradation and the fragmentation of colonies, limiting the potential recovery of the species and therefore the ability to create a healthy, genetically diverse and resilient population. Thus, these stressors must be minimized to prevent local extinction. Monitoring the population trends and recording sexual recruitment continues to be vital to understand the larvae's habitat selection and determine whether these habitats are suitable for the survival of coral recruits. Other stressors to be monitored include anchor damage, diseases and bleaching. We recommend the MPA management program to include specific plans of conservation, recovery and restoration for coral reef builders species like D. cylindrus.</t>
  </si>
  <si>
    <t>Healthy marine ecosystems provide a variety of ecosystem services crucial for human wellbeing. Effectively managed Marine Protected Areas (MPAs) are increasingly recognized to be an effective measure to protect endangered species and ensuring healthier ecosystems. This study assesses the environmental effectiveness of the Spanish Marine Reserve Network (MRN) with regard to: 1) water quality: chlorophyll-a concentrations (Chl-a), sea surface temperature (SST), and Salinity; and 2) protected species conservation: coverage and density of Posidonia oceanica (P. oceanica), using a Multiple-Paired-Before-After-Control-Impact (MPBACI) research design. Water quality and protected species indicators were compared before and after Marine Reserve (MR) designation, inside MRs and in different outer control areas of 1 km, 5 km, 10 km and equal-area buffers, for the whole MRN (Marine Reserve Network), by marine ecoregions and for some specific MRs. We used Copernicus Marine Monitoring Remote Sensing data to ascertain water quality values and validated their accuracy compared to in-situ data as well as the reliability of Chl-a concentration derived from Sentinel 2 (S2) images. Water quality results reveal significant differences in mean Chl-a and Chl-a range, mean Salinity and SST range between cases (inside MRs) and 5 km-buffer control areas for the entire MRN. Analyses by ecoregion showed no significant differences in water quality between cases and controls in the Western Mediterranean ecoregion or in the Azores, Canaries and Madeira ecoregion, whereas the Alboran Sea ecoregion MRs had higher mean Chl-a concentration and lower mean Salinity, mean SST and SST range than all controls. Results on P. oceanica beds showed a significant increase in P. oceanica density (almost twice) inside Tabarca MR (TBA) compared to outer control cases, but no significant changes in P. oceanica coverage. Validation of Remote Sensing (RS) data using in-situ measurements demonstrated significant differences for Chl-a concentration and no significant differences for SST and Salinity between both techniques. Chl-a concentration by S2 reveals statistically significant differences with in-situ data. Our findings suggest environmental effectiveness of the Spanish MRs and still limited sensitivity of open source medium resolution RS tools to assess MPA effectiveness.</t>
  </si>
  <si>
    <t>This paper analyses the process of the creation of management plans for two marine protected areas in Puck Bay, Poland, belonging to the European Natura 2000 network. The review of documents, observations of public consultations and interviews with stakeholders allowed to identify the limitations of the process in terms of governance and legitimacy. Legitimacy accountability of decision-makers; transparency and consistency of their decisions; and their consideration for the opinions of stakeholders is a prerequisite for a wide support for conservation measures. Legitimate governance faces unique challenges in post-transition countries, such as Poland, where citizens tend to mistrust decision-makers and experts, and where the opinions of local citizens and municipalities were often ignored in the past. Because the creation of Natura 2000 sites required under the EU Habitats and Birds Directives when Poland accessed to the EU-was not participatory, local communities consider these conservation measures as imposed and threatening their economic well-being. The analysis in this paper showed that transparency, consistency and accountability of the decision-making process could improve if the institutional responsibilities did not overlap, and if some key players, including the experts, did not play many, potentially conflicting, roles. The main conclusion is that the process is still based on bureaucratic and formal rules, even though a shift towards a more participative approach has started. Completing this shift will require replacing the participation rhetoric with participation practice, together with evidence based decision making, and embracing openness and public debate on uncertainty. (C) 2016 Elsevier Ltd. All rights reserved.</t>
  </si>
  <si>
    <t>Marine ecosystems are open, complex, adaptive, and hierarchical systems highly integrated through the exchange of matter and energy flows. This flows exchange allows marine ecosystems to operate at different scales acting as dissipative structures, building natural capital stocks capable of generating several ecosystem services vital for human well-being. Humans derive a wide range of goods and services from marine ecosystems while, at the same time, generate several impacts causing biodiversity loss and seriously affecting their capacity to provide benefits to humans. Effective management strategies are crucial to conserve healthy and diverse marine and coastal ecosystems, maintain the valuable functions and services they provide, and allow for sustainable human activities. In recent years, Marine Protected Areas (MPAs) have been increasingly acknowledged worldwide as important tools to conserve biodiversity and achieve human well-being and sustainable development goals. Assessing the value of natural capital and ecosystem services is crucial to raise awareness on their importance, support conservation strategies, and ensure the sustainable management of marine ecosystems. This study aimed at calculating biomass and emergy-based indicators to assess the value of natural capital stocks in a Mediterranean MPA. The assessment was performed through a biophysical and trophodynamic environmental accounting model fed with field biomass data collected through ad hoc sampling campaigns performed in the MPA. Four main macro-habitats were investigated: sciaphilic hard bottom (coralligenous bioconstructions), photophilic hard bottom, soft bottom, and Posidonia oceanica seagrass beds. The biomass density of the main autotrophic and heterotrophic taxonomic groups identified in the four macro-habitats of the MPA was evaluated. Based on this biomass matrix, the emergy value of natural capital stocks was assessed. The Posidonia oceanica seagrass beds habitat showed the highest biophysical value (2.32.1019 sej) at MPA scale, while coralligenous bioconstructions resulted the habitat with the highest biophysical value per unit area (2.72.1012 sej m-2). In addition, to complement the biophysical assessment with an economic perspective, the emergy-based indicators were converted into monetary units. The total value of natural capital of the whole MPA resulted in about 46 Meuro. The results of this study can support local managers and policy makers in the development of management strategies to ensure nature conservation and sustainable human activities. They can be also used as a benchmark for the assessment of natural capital value at larger scales in support of a proper consideration and inclusion of nature value into processes of policy making.</t>
  </si>
  <si>
    <t>Background: Betanodaviruses are the causative agents of Viral Encephalopathy and Retinopathy (VER). To date, more than 50 species have proved to be susceptible and among them, those found in genus Epinephelus are highly represented. Clinical disease outbreaks are generally characterized by typical nervous signs and significant mortalities mainly associated with aquaculture activities, although some concerns for the impact of this infection in wild fish have been raised. In this study, the authors present the first documented report describing an outbreak of VER in wild species in the Mediterranean basin. Case presentation: In late summer - early winter 2011 (September-December), significant mortalities affecting wild Dusky grouper (Epinephelus marginatus), Golden grouper (Epinephelus costae) and European sea bass (Dicentrarchus labrax) were reported in the municipality of Santa Maria di Leuca (Northern Ionian Sea, Italy). The affected fish showed an abnormal swimming behavior and swollen abdomens. During this epizootic, five moribund fish showing clear neurological signs were captured and underwent laboratory investigations. Analytical results confirmed the diagnosis of VER in all the specimens. Genetic characterization classified all betanodavirus isolates as belonging to the RGNNV genotype, revealing a close genetic relationship with viral sequences obtained from diseased farmed fish reared in the same area in previous years. Conclusion: The close relationship of the viral sequences between the isolates collected in wild affected fish and those isolated during clinical disease outbreaks in farmed fish in the same area in previous years suggests a persistent circulation of betanodaviruses and transmission between wild and farmed stocks. Further investigations are necessary to assess the risk of viral transmission between wild and farmed fish populations, particularly in marine protected areas where endangered species are present.</t>
  </si>
  <si>
    <t>Throughout the world coral reefs are being degraded at unprecedented rates. Locally, reefs are damaged by pollution, nutrient overload and sedimentation from out-dated land-use, fishing and mining practices. Globally, increased greenhouse gases are warming and acidifying oceans, making corals more susceptible to stress, bleaching and newly emerging diseases. The coupling of climate change impacts and local anthropogenic stressors has caused a widespread and well-recognized reef crisis. While the establishment and enforcement of marine protected areas and preventing the acceleration of climate change are essential to management of these stressors, the inexorable impacts of climate change will continue to cause declines in genetic diversity and population viability. Gamete cryopreservation has already acted as an effective insurance policy to maintain the genetic diversity of many wildlife species, and has now begun to be explored and applied to coral conservation. Cryopreservation can act to preserve reef biodiversity and genetic diversity. To date, we have had a great deal of success with cryopreserving sperm from similar to 30 coral species of coral species. Moreover, we are creating the basic science to freeze and thaw coral larvae that can soon be used to help secure and restore reefs. Building on these successes, we have established genetic banks using frozen samples and use those samples to help mitigate threats to the Great Barrier Reef and other areas.</t>
  </si>
  <si>
    <t>The first recorded incidence of cold-water coral disease was noted in Eunicella verrucosa, a coral on the international 'red list' of threatened species, at a marine protected area in SW England in 2002. Video surveys of 634 separate colonies at 13 sites revealed that disease outbreaks were widespread in SW England from 2003 to 2006. Coenchyme became necrotic in diseased specimens, leading to tissue sloughing and exposing skeletal gorgonin to settlement by fouling organisms. Sites where necrosis was found had significantly higher incidences of fouling. No fungi were isolated from diseased or healthy tissue, but significantly higher concentrations of bacteria occurred in diseased specimens. Of 21 distinct bacteria isolated from diseased tissues, 19 were Vibrionaceae, 15 were strains of Vibrio splendidus and 2 others closely matched Vibrio tasmaniensis. Vibrios isolated from E. verrucosa did not induce disease at 15 degrees C, but, at 20 degrees C, controls remained healthy and test gorgonians became diseased, regardless of whether vibrios were isolated from diseased or healthy colonies. Bacteria associated with diseased tissue produced proteolytic and cytolytic enzymes that damaged E. verrucosa tissue and may be responsible for the necrosis observed. Monitoring at the site where the disease was first noted showed new gorgonian recruitment from 2003 to 2006; some individuals had died and become completely overgrown, whereas others had continued to grow around a dead central area.</t>
  </si>
  <si>
    <t>The global demand for renewable energy continues to increase rapidly and with it the necessity to develop and test new technologies to deliver the power. Offshore renewable energy sources that harness wind, wave or tidal power are of major interest. Technological advances in these directions have not been matched by a clear understanding of the environmental impacts of the new devices, with most existing research concentrated on the impacts of offshore wind farms. Decisions often continue to be made without the support of a clear evidence base. Here we use an underwater tidal turbine, SeaGen, constructed and operated within the Strangford Lough marine protected area in Northern Ireland, as a case study to explore the potential impacts of the turbine as points of concern and argumentation in the decision-making processes. We use information obtained from official documents and one-to-one interviews with the main stakeholders. Our results demonstrate that during the construction and operation of the turbine the perceptions and views of different stakeholders sometimes disagreed but were often surprisingly similar in relation to both likelihood and intensity of the potential impacts of the turbine on marine biodiversity, ecosystem services and human well-being in general. The overall consensus of views was refined and evolved under an adaptive management approach over the 10 years of the discussions and decision-making processes. The results are discussed in relation to cumulative gains in knowledge, future arrays of many underwater turbines and multiple use of oceans within social ecological systems to maintain the conservation of marine biodiversity.</t>
  </si>
  <si>
    <t>Marine biodiversity and derived ecosystem services are critical to the healthy functioning of marine ecosystems, and to human economic and societal well-being. Thus, an understanding of marine biodiversity in different ecosystems is necessary for their conservation and management. Coral reefs in particular are noted for their high levels of biodiversity, and among the world's coral reefs, the subtropical Ryukyu Islands (RYS; also known as the Nansei Islands) in Japan have been shown to harbor very high levels of marine biodiversity. This study provides an overview of the state of marine biodiversity research in the RYS. First, we examined the amount of English language scientific literature in the Web of Science (WoS; 1995-2017) on six selected representative taxa spanning protists to vertebrates across six geographic sub-regions in the RYS. Our results show clear taxonomic and sub-region bias, with research on Pisces, Cnidaria, and Crustacea to be much more common than on Dinoflagellata, Echinodermata, and Mollusca. Such research was more commonly conducted in sub-regions with larger human populations (Okinawa, Yaeyama). Additional analyses with the Ocean Biogeographic Information System (OBIS) records show that within sub-regions, records are concentrated in areas directly around marine research stations and institutes (if present), further showing geographical bias within sub-regions. While not surprising, the results indicate a need to address 'understudied' taxa in 'understudied sub-regions' (Tokara, Miyako, Yakutane, Amami Oshima), particularly sub-regions away from marine research stations. Second, we compared the numbers of English language scientific papers on eight ecological topics for the RYS with numbers from selected major coral reef regions of the world; the Caribbean (CAR), Great Barrier Reef (GBR), and the Red Sea (RES). As expected, the numbers for all topics in the RYS were well below numbers from all other regions, yet within this disparity, research in the RYS on 'marine protected areas' and 'herbivory' was an order of magnitude lower than numbers in other regions. Additionally, while manuscript numbers on the RYS have increased from 1995 to 2016, the rate of increase (4.0 times) was seen to be lower than those in the CAR, RES, and GBR (4.6-8.4 times). Coral reefs in the RYS feature high levels of both endemism and anthropogenic threats, and subsequently they contain a concentration of some of the world's most critically endangered marine species. To protect these threatened species and coral reef ecosystems, more data are needed to fill the research gaps identified in this study.</t>
  </si>
  <si>
    <t>Marine Protected Areas (MPAs) are an important tool for the maintenance of marine ecosystem functionality and health and ensuring the onward flow of beneficial ecosystem services that support human well-being. Social and economic factors influence whether and how stakeholders exploit resources or cooperate to conserve them. Environmental managers are now turning from designating MPAs to monitoring their effectiveness. Combining spatial analysis with quantitative and qualitative survey methods this research shows that an MPA (Lyme Bay, SW England) has had varying effects on the delivery of the beneficial ecosystem service of leisure and recreation. In the survey years 2008-2011 dive businesses have increased their frequency of activity inside and outside the MPA and report an increase in turnover; though they perceive little or no effect of the MPA on business. Charter boat operators have seen an overall decline in the frequency of activity outside the MPA and an increase inside the MPA. They perceive that the MPA has increasingly had a positive effect on their business. Sea angling activity has declined at sites outside the MPA and increased at sites within the MPA, suggesting a redistribution of spatial activity. Diving activity has increased both inside and outside the MPA. Divers report that the MPA has influenced where they choose to dive. This corresponds to a potential increase in value of the MPA resource (represented as the proportional expenditure and associated turnover by these groups) of 2.2 million. This research demonstrates that the use of the resource has changed following designation and that MPAs can attract a greater proportion of the leisure and recreation expenditure and associated turnover to sites within the MPA boundary. Moving forward it is important to assess effects both inside and outside MPAs. Integrating high quality social science at MPA sites to track effectiveness can help to adapt and refine management strategies to reflect the needs of the stakeholders and support effective conservation. (C) 2015 Elsevier Ltd. All rights reserved.</t>
  </si>
  <si>
    <t>South Africa's small pelagics fishery is moving towards a management strategy using an ecosystem approach to fisheries (EAF), with rights-based management (RBM) as the key rights allocation system. While EAF strives to balance between, among others, ecological and social-economic objectives, RBM is driving the sector towards economic efficiency. Within EAF itself, there are still underlying mismatches between the two top objectives, 'human wellbeing' and 'ecological wellbeing', in effect requiring a better balance between these objectives than there is currently. For example, fishers do not believe they should be competing with marine mammals and birds for allocation of the resource, yet this is one of the primary trade-offs that have to be made when setting the annual total allowable catches (TACs) under EAF. A balance between the two objectives could be achieved through acceptable trade-offs between them among all stakeholders within inclusive governance. Implementation of RBM has had both positive and negative effects on the objectives for EAF. Of concern are the negative effects of RBM on human wellbeing. For example, fishers feel that RBM has weakened their bargaining position, thereby reducing their benefits. In addition, RBM has resulted in job losses and insecurity of employment within the fisheries sector. The most affected have been the most vulnerable - the low level workers - who ought to be the key beneficiaries of RBM. Thus prioritising and protecting vulnerable groups and fishing communities need careful consideration when creating RBM, even in the context of EAF. Rights-based management has also had negative effects on ecological wellbeing through practices such as increased dumping and 'high grading' as part of industry's drive for increased efficiency under RBM. Whereas scientists believe that variability is largely due to environmental conditions, fishers strongly feel that dumping, high grading and high fishing pressure are the main factors. One of the positive aspects of RBM has been improved understanding among rights-holders and fishers of the need to consider other organisms in the TAC and to protect these through establishment of marine protected areas, island perimeter closures and limiting bycatch, thereby impacting positively on ecological wellbeing.</t>
  </si>
  <si>
    <t>Background: Coral reefs around the world are experiencing large-scale degradation, largely due to global climate change, overfishing, diseases and eutrophication. Climate change models suggest increasing frequency and severity of warming-induced coral bleaching events, with consequent increases in coral mortality and algal overgrowth. Critically, the recovery of damaged reefs will depend on the reversibility of seaweed blooms, generally considered to depend on grazing of the seaweed, and replenishment of corals by larvae that successfully recruit to damaged reefs. These processes usually take years to decades to bring a reef back to coral dominance. Methodology/Principal Findings: In 2006, mass bleaching of corals on inshore reefs of the Great Barrier Reef caused high coral mortality. Here we show that this coral mortality was followed by an unprecedented bloom of a single species of unpalatable seaweed (Lobophora variegata), colonizing dead coral skeletons, but that corals on these reefs recovered dramatically, in less than a year. Unexpectedly, this rapid reversal did not involve reestablishment of corals by recruitment of coral larvae, as often assumed, but depended on several ecological mechanisms previously underestimated. Conclusions/Significance: These mechanisms of ecological recovery included rapid regeneration rates of remnant coral tissue, very high competitive ability of the corals allowing them to out-compete the seaweed, a natural seasonal decline in the particular species of dominant seaweed, and an effective marine protected area system. Our study provides a key example of the doom and boom of a highly resilient reef, and new insights into the variability and mechanisms of reef resilience under rapid climate change.</t>
  </si>
  <si>
    <t>Marine Protected Areas (MPAs) are used as tools to increase marine biodiversity and their concomitant ecosystem services that benefit human wellbeing. It is important to assess whether they are in fact delivering socioeconomic benefits to the surrounding communities beyond increasing fish biomass. The Socio-Economic Assessment Tool (SEAT) was developed to measure these benefits. While there are existing tools, most of them are difficult to accomplish and require extensive data gathering, thus are not utilized enough by MPA managers in the country. SEAT is designed to complement the MPA Effectiveness Assessment Tool (MEAT), the primary framework being used to assess MPA governance effectiveness in the Philippines. The tool builds on the Millennium Ecosystem Assessment Framework of the UN Convention on Biological Diversity, with a focus on whether MPAs increase financial, human and social capital of MPA management bodies and the surrounding communities. SEAT was pilot-tested in several MPAs across the country, and the results were used to develop incentive schemes, i.e. recognition awards, as a sustainability mechanism for MPA management. On an individual level, the results can provide guidelines on how MPAs can better be designed, managed or even expanded to increase solo-economic outcomes. At the national level, the SEAT results can further enrich the existing MPA database being maintained by the MPA Support Network of the Philippines, which will allow for a more comprehensive assessment on the effectiveness of MPA5 in improving human wellbeing.</t>
  </si>
  <si>
    <t>Wave exposure can influence community structure and distribution of shallow coral reefs, by affecting organisms both directly and indirectly. To assess the current stony coral community condition under different degrees of wave exposure at a marine protected area of the Gulf of Cazones (SW Cuba), two expeditions were carried out in May 2010 and June 2012. Four sampling sites were sampled at reef crests (1.5 m deep), and twelve at fore-reefs, at 10, 15 and 20 m deep in four geographic locations. Live coral cover, species richness and composition, colony density, and maximum diameter were assessed using the AGRRA 2001 methodology. Multivariate and non-parametric statistics were applied to compare sites. The coral community structure within reef crests was not homogenous. The observed variability of indicators apparently was determined by great coral mortality events resulting from natural disturbances that occurred in the past (hurricanes, bleaching and diseases). Fore reef coral communities displayed better condition and lower coral mortality than reef crests. Species richness and coral composition varied, while multivariate and statistical methods did not reveal site grouping with regard to wave exposure. The remaining biological condition indicators were similar among sites, except in the most exposed one, where coral cover and coral size were slightly lower. Wave exposure in the gulf of Cazones seemed not to have a significant influence on differences in condition and structure of the assessed coral communities.</t>
  </si>
  <si>
    <t>Marine reserves (or No-Take Zones) are implemented to protect species and habitats, with the aim of restoring a balanced ecosystem. Although the benefits of marine reserves are commonly monitored, there is a lack of insight into the potential detriments of such highly protected waters. High population densities attained within reserves may induce negative impacts such as unfavourable trophic cascades and disease outbreaks. Hence, we investigated the health of lobster populations in the UK's Marine Conservation Zone (MCZ) at Lundy Island. Comparisons were made between the fished, Refuge Zone (RZ) and the un-fished, No-Take Zone (NTZ; marine reserve). We show ostensibly positive effects such as increased lobster abundance and size within the NTZ; however, we also demonstrate apparent negative effects such as increased injury and shell disease. Our findings suggest that robust cost-benefit analyses of marine reserves could improve marine reserve efficacy and subsequent management strategies.</t>
  </si>
  <si>
    <t>Lobster fishing is the main source of income for the people from the Juan Fernandez Archipelago (population ca. 770), located more than 700 km off central Chile. An artisanal fishery has operated uninterruptedly for more than a century with few harvest controls (season, size, no egg-bearing females). Access to the resource has long been regulated by an informal but well structured traditional sea tenure system, which has effectively constrained the growth of fleet size. Nevertheless, and in spite of a lack of impending crises, assessments conducted over the last 40 years have recurrently diagnosed that effort is well above the optimum level. On that basis, generic solutions (quotas, marine protected areas, closures) have been prescribed with no attention to their possible impacts on the users and on traditional tenure arrangements. We discuss the merit of those diagnostics and prescriptions, and conclude that the disruption created by their eventual implementation would threaten the sustainability of the fishery. An analysis of the entire social-ecological system is needed before drastic solutions are prescribed. We investigate the factors that favor sustainability using Ostrom's framework for the analysis of social-ecological systems. Those factors have to do with the resource system (a productive stock with well defined boundaries and divisibility of fishing spots among users), governance (traditional tenure and simple operational rules), the users (few, strongly dependent on the resource, and sharing a detailed mental model of the resource system), and interactions (self-organization and partnerships). The resilience of the system was tested by the devastating tsunami that hit the islands in February 2010. This case study illustrates the need to attend to the interactions among resources, users and institutions in the search for effective solutions and to avoid disruptive management interventions. (C) 2013 Elsevier Ltd. All rights reserved.</t>
  </si>
  <si>
    <t>The Peruvian population of the South American fur seal (Arctocephalus australis) is a distinct evolutionarily significant unit that is endangered. One of the largest rookeries for this species in Peru is located within the Punta San Juan marine protected area (15 degrees 22'S, 75 degrees 12'W). To better understand the current health status of this population, exposure to 10 pinniped pathogens was evaluated in adult female fur seals (n = 29) via serology and polymerase chain reaction (PCR) techniques in November 2010. The results suggest this population is naive to canine and phocine distemper viruses (serum neutralization test), five Leptospira interrogans serovars (microscopic agglutination test), and Brucella canis (card test). Indirect fluorescent antibody testing for Toxoplasma gondii, Neospora caninum, and Sarcocystis neurona was also uniformly negative. PCR testing of nasal swabs using previously described Mycoplasma spp. primers was positive in 37.9% (11/29) of samples. One animal was positive via card test for Brucella abortus, whereas 53.7% (15/28) were positive or suspect using a marine Brucella competitive enzyme-linked immunosorbent assay. Antibody to phocine herpesvirus-1 (PHV-1) was identified in 85.7% (24/28) of the sampled population by serum neutralization testing. Overall, exposure to Mycoplasma spp., Brucella spp., and PHV-1 was observed, but results demonstrated low to no exposure to many key pinniped pathogens. The expansion of human populations, agriculture, and industry along the Peruvian coast may lead to increased pathogen exposure from human, domestic, and wild animal sources. The naive nature of this key population of South American fur seals raises concerns about potential risk for disease outbreaks.</t>
  </si>
  <si>
    <t>2014-2017 was an unprecedented period of successive record-breaking hot years, which coincided with the most severe, widespread, and longest-lasting global-scale coral bleaching event ever recorded. The 2014-2017 global-scale coral bleaching event (GCBE) resulted in very high coral mortality on many reefs, rapid deterioration of reef structures, and far-reaching environmental impacts. Through the papers in this special issue of Coral Reefs entitled The 2014-2017 Global Coral Bleaching Event: Drivers, Impacts, and Lessons Learned, as well as papers published elsewhere, we have a good analysis of the 2014-2017 GCBE and its impacts. These studies have provided key insights into how climate change-driven marine heatwaves are destroying coral reef ecosystems: (a) The 2014-2017 GCBE is unique in the satellite record in its spatial scale, duration, intensity, and repetition of bleaching. (b) The impacts have been the most severe ever seen at many reefs. (c) Timing of observations matters and needs to be considered during the analysis of impacts. (d) On both global and local scales, the intensity of heat stress and impacts varied. (e) We continue to see important differences among and within coral taxa, with key roles played by algal symbionts and the microbiome. (f) Heat stress and bleaching both play a role in subsequent disease, which plays a key role in mortality. (g) Impacts ripple far beyond corals, with significant changes to the fish and invertebrate community that may last decades. (h) The structure of both individual coral's skeletons and entire reefs has been eroded much more quickly than previously realized. (i) The 2014-2017 GCBE provided little support for the proposed lifeboat hypothesis, whereby deep or mesophotic reefs serve as a means of coral reef salvation. (j) While marine protected areas (MPAs) provide protection from local stressors, they not only do not protect reefs from global-scale stressors, but also here is also little evidence they provide significant resilience.</t>
  </si>
  <si>
    <t>Coral reefs around the world are experiencing an unprecedented decline of live coral from a combination of natural and anthropogenic stresses. With a heightened awareness of the economic, ecological and aesthetic importance of reefs highlighted by the International Year of the Reef campaign, progress is being made toward the development of sustainable coral reef ecosystems. The emphasis has been in research and monitoring to detect changes and identify factors contributing to the decline, increased public education and awareness, and the establishment of marine protected areas. Attempts to reverse the present trend of reef decline have focused almost exclusively on reducing the damage from boat anchors through the establishment of mooring buoys, and the restoration of reefs following ship groundings. Remedial action for ship groundings seeks to accelerate natural recovery of damaged areas, through righting and reattachment of broken corals, removal of reef rubble and stabilization of unconsolidated reef material, and reinforcement of the reef structure. Coral losses associated with hurricanes, disease outbreaks and chronic pollution and sedimentation are of greater significance and pose greater challenges for restoration. These impacts may encompass entire reef tracts, affecting large numbers of corals, including the largest corals, which may be several hundred years old and which provide a major source of new coral recruits. Degraded coral reefs exhibit natural recovery only once the source of insult is eliminated, however this process may require several decades. Natural recovery can be enhanced by eliminating disease from affected corals, by transplanting living coral fragments into degraded areas, and by offering artificial substrates as a framework for natural colonization. Transplantation of adult corals from distant reefs is labor and cost intensive, and may cause significant damage to the source reef; in addition, there is the potential to introduce new diseases to the rehabilitated area. Viable alternatives include the use of juvenile and cultured corals. Juvenile corals are especially promising, as they require no specialized rearing equipment, they can be removed in large numbers at a lower cost and with little impact to the source reef, and they retain a high genetic variability. Researchers are experimenting with potential artificial substrates which can be used to attach juvenile corals to stimulate natural colonization Coral larvae recognize specific chemical signals that induce settlement from the plankton and metamorphosis to the adult form. Flypaper containing these signal molecules has been developed and tested as a potential means of reseeding degraded reefs. Another alternative involves attaching juvenile corals to a limestone material precipitated in situ through electrolysis, utilizing the chemical signals released by the juveniles to promote additional colonization. Continuing research, building on a growing knowledge of coral biology and hypothesis-driven field experiments, holds the promise of developing practical applications in coral reef ecosystem management and rehabilitation that will help ensure the sustainability of these priceless resources.</t>
  </si>
  <si>
    <t>Marine ecosystems are exposed to significant anthropogenic pressure mainly due to the exploitation of biotic and abiotic marine resources. Marine protected areas (MPAs) are important tools to achieve local and global marine conservation targets. Marine ecosystems generate goods and services vital for human well-being. Their value can be explored not only from an economic viewpoint based on market and human preferences, but also using a biophysical perspective based on the accounting of environmental costs sustained for the generation of natural capital stocks and ecosystem services flows. In this study, the value of natural capital in the MPA the Islands of Ventotene and S. Stefano (Central Italy) was assessed applying a biophysical and trophodynamic environmental accounting model based on emergy accounting. The value of natural capital was estimated for the main habitats of the investigated MPA in terms of the work done by the biosphere for its generation and maintenance. Both the autotrophic and heterotrophic natural capital of the MPA was evaluated. The highest value of emergy density of 4.26.10(11) sej m(-2) was shown by the habitat Posidonia oceanica seagrass bed when investigating the autotrophic natural capital. The sciaphilic hard bottom habitat (coralligenous) showed the highest value of emergy density of 2.76.10(12) sej m(-2) when investigating the heterotrophic natural capital. The high emergy cost of coralligenous confirmed the importance of this habitat that represents one of the most important hot spot of species diversity in the Mediterranean Sea. The total emergy value of natural capital of the MPA was converted to monetary units by using the emergy-to-money ratio for Italy, resulting in 8.26 M(sic) Finally, a GIS tool was used to show the spatial distribution of natural capital values in relation to different habitats. The outcomes of this study highlighted the usefulness of the applied biophysical and trophodynamic environmental accounting model to explore the ecological value of natural capital in marine ecosystems while supporting local managers and policy makers for the sustainable development of MPAs. (C) 2017 Elsevier B.V. All rights reserved.</t>
  </si>
  <si>
    <t>Healthy, resilient, and diverse marine ecosystems are capable of generating the biotic and abiotic components of natural capital stocks interacting and providing a bundle of ecosystem services vital to human well-being. Increasing pressures and impacts of human activities on marine ecosystems cause habitat degradation and biodiversity loss, and, as a consequence, seriously affect their capacity to provide benefits to humans. Integrated approaches capable of combining ecological and socioeconomic aspects are much needed to protect natural capital stocks and ensure the delivery of ecosystem services. In this context, marine protected areas (MPAs) are important tools for conserving biodiversity while promoting sustainable human activities. In this study, an interdisciplinary approach to the assessment of natural capital and ecosystem services in marine ecosystems was adopted. In particular, the emergy and eco-exergy accounting methods were jointly used to account for the biophysical value of natural capital stocks in the Mediterranean MPA Punta Campanella, located in Southern Italy. The assessment focused on four main macro-habitats: sciaphilic hard bottom (coralligenous bioconstructions), photophilic hard bottom, soft bottom, and Posidoniad oceanica seagrass beds. The habitat Posidonia oceanica seagrass beds showed the highest value of eco-exergy density (3.58 center dot 10(6) kJ m(-2)) while the highest value of emergy density resulted for the sciaphilic hard bottom habitat (4.94 center dot 10(12) sej m(-2)). The high eco-exergy value of Posidonia oceanica seagrass beds habitat is mainly due to the complex evolutionary history and high biomass density of the Posidonia oceanica seagrass. On the other hand, the high emergy value calculated for the sciaphilic hard bottom habitat reflects the high convergence of natural input flows for the generation of its biomass stocks and high biodiversity. In addition, to complement the biophysical assessment with an economic perspective, the emergy values of natural capital stocks were also converted into monetary units. The total value of natural capital stocks in the MPA resulted about 12 M(sic). Furthermore, a set of ecosystem services generated by Posidonia oceanica seagrass beds and Coralligenous bioconstructions was identified and their economic value was estimated (3.05 M(sic) and 0.62 M(sic), respectively). Finally, the value of natural capital and ecosystem services was also estimated by using a 3D bionomic map to consider the presence of Coralligenous bioconstructions and other habitats on cliffs characterizing the investigated MPA. This study highlighted the importance of Posidonia oceanica seagrass beds and Coralligenous bioconstructions in terms of both natural capital stocks and delivery of ecosystem services, confirming the need for their protection and conservation in marine and coastal management. The biophysical and economic values of natural capital stocks and ecosystem services, together with their spatial distribution in the MPA, can support local managers and policy makers in implementing and developing nature conservation strategies while ensuring the sustainable use of marine resources.</t>
  </si>
  <si>
    <t>Politicians do not acknowledge the devastating impacts river ne sediments can have on healthy coral reef ecosystems during environmental debates in Caribbean countries. Therefore, regional andlor local decision makers do not implement the necessary measures to reduce fluvial sediment fluxes on coral reefs.The Magdalena River, the main contributor of continental fluxes into the Caribbean Sea, delivers water and sediment fluxes into the Rosario Islands National Park, an important marine protected area in the southwestern Caribbean. Until now, there is no scientific consensus on the presence of sediment fluxes from the Magdalena River in the coral reefs of the Rosario Islands. Our hypothesis is that high sediment and freshwater inputs from the Magdalena have been present at higher acute levels during the last decade than previously thought, and that these runoff pulses are not flashy. We use in-situ calibrated MODIS satellite images to capture the spatiotemporal variability of the distribution of suspended sediment over the coral reefs. Furthermore, geochemical data are analyzed to detect associated sedimentation rates and pollutant dispersion into the coastal zone. Results confirm that turbidity levels have been much higher than previous values presented by national environmental authorities on coral reefs off Colombia over the last decade. During the 2003-2013 -period most of the Total Suspended Sediments (TSS) values witnessed in the sampled regions were above 10 mg/I, a threshold value of turbidity for healthy coral reef waters. TSS concentrations throughout the analyzed time were up to 623 mg,I. Plume pulses were more pronounced during wet seasons of La Nina events in 2002-2003, 2007-2008, and 2009-2010. Reconstructed time series of MODIS TSS indicates that coral reef waters were exposed to river plumes between 19.6 and 47.3% of the entire period of analysis (2000-2013), Further analyses of time series of water discharge and sediment load into the coastal zone during the last two decades show temporal increases in water discharge and sediment load of 2n and 48%, respectively. 21 Pb dating results from two cores indicate sedimentation rates of -0.75 cm/y of continentally exported clastic muddy sediments that are being deposited on the carbonatic shelf. The cores contain sediments with heavy metals and their concentrations are frequently above the ecologically accepted standards. Overall, the last decade has witnessed stronger magnitudes in fluvial fluxes to the coastal region, which probably coincide with associated declines in healthy coral cover and water quality. Our results emphasize the importance of local stressors, such as runoff and dispersion of turbid plumes, as opposed to ocean warming, disease and hurricanes, which have played a larger role on other coral reefs in the Caribbean. Coral reef management across the southwestern Caribbean, a coastal region influenced by continental fluxes of numerous rivers flowing from the Andes, may only be effective when land and marine -based stressors are simultaneously mitigated. (C) 2016 Elsevier B.V. All rights reserved.</t>
  </si>
  <si>
    <t>Seagrass beds are critically important habitats delivering a range of ecosystem service benefits that support human wellbeing. They are, however, declining globally at an unprecedented rate. The damaging effects on Zostera marina (Common Eelgrass) seagrass beds in UK waters from mechanical recreational boating activities, namely anchoring and traditional swing mooring scour, suggest that measures of implementing management to mitigate human impacts need prioritising. Eco-moorings, a design that reduces the abrasion pressure of anchoring and mooring on the seabed, are such a mitigation method. In the UK, limited test sites and a lack of social acceptance of the technology compounds the limited uptake of eco-moorings to date. To advance the evidence base, this study focusses on a bespoke eco-mooring design deployed in 2017 to protect seagrass beds within a popular anchorage in Southwest England. We assess the behavioural and social responses of recreational boaters to the trial eco-mooring through 1) mapping of boating activity pre- and post-deployment and 2) structured questionnaires both on-site and online to local and national audiences respectively. Results of mapped boating activity demonstrated a shoreward distribution shift of anchoring away from the deployed eco-mooring, with 45.4% of all anchoring vessels directly within or within a range of potential influence of the seagrass bed. Through the deployment of the eco-mooring (where no mooring previously existed), an estimated additional 20% of anchoring pressure was alleviated from the seagrass bed. A total of 89.6% of on-site respondents reacted positively to the prospect of further eco-moorings being deployed locally. When questioned, 74.6% of on-site and 82.8% of online respondents demonstrated a preference for the physical action of mooring a vessel over anchoring. This suggests that implementation of eco-moorings in seagrass-dense regions could successfully alleviate anchor damage, especially where over half of respondents indicated an awareness of seagrass presence prior to anchoring their vessel and/or hesitance to cease visiting preferential anchoring sites (sheltered bays). This study recommends targeting conservation guidance at the powerboat community, the dominant group anchoring/mooring in the study area and identified as not currently engaged in seagrass education campaigns. It is proposed that management introduce incentives such as free of charge eco-moorings and/or anchoring charges in Marine Protected Areas/Voluntary No Anchor Zones to conserve and recover seagrass and other sensitive seabed habitats nationally.</t>
  </si>
  <si>
    <t>The eastern oyster (Crassostrea virginica) remains at historically low levels throughout the Chesapeake Bay. Recent efforts to restore oysters in the bay have focused on establishing a series of sanctuaries, or no-take zones, to increase oyster broodstock in selected tributaries. Oyster parasites continue to affect the rate of recovery in these tributaries; however, innovative management strategies, advances in aquaculture technology, and the availability of disease-tolerant broodstock from the lower Chesapeake Bay are providing ways to involve the public directly in restoration of this resource. A 1996 management decision to transplant large wild-caught oysters onto an oyster broodstock sanctuary reef in the Great Wicomico River, Virginia, was followed by greatly increased abundance of juvenile oysters throughout that river in 1997. Using that result as a model for strategic oyster reef restoration, citizens and school students have been enlisted to grow large numbers of hatchery-produced native oysters for restocking other sanctuary reefs throughout Chesapeake Bay. Efforts to supplement natural oyster populations in Hampton Roads, Virginia, began in May 1998, with the transplanting of 65,000 hatchery-produced oysters grown by school students. The oysters were transplanted onto strategically located sanctuary reefs constructed in the Lynnhaven and Elizabeth rivers. Surveys of these reefs following the oysters' spawning season have revealed order-of-magnitude increases in the abundance of juvenile oysters on both reefs, and correspondingly high spat settlement rates on oyster grounds surrounding the reefs. These results demonstrate that stocking strategically located broodstock reefs with hatchery-produced oysters grown by citizens can be an effective strategy for oyster restoration in the Chesapeake Bay.</t>
  </si>
  <si>
    <t>While the species level effects of marine reserves are widely recognized, community level shifts due to marine reserves have only recently been documented. Protection from fishing of top predators may lead to trophic cascades, which have community-wide implications. Disease may act in a similar manner, regulating population levels of dominant species within a community. Two decades of data from the Channel Islands National Park Service's Kelp Forest Monitoring database allowed us to compare the effects of fishing and urchin disease on rocky reef community patterns and dynamics. Different size-frequency distributions of urchins inside and outside of reserves indicated reduced predation on urchins at sites where fishing removes urchin predators. Rocky reefs inside reserves were more likely to support kelp forests than were fished areas. We suggest that this results from cascading effects of the fishery on urchin predators outside the reserves, which releases herbivores (urchins) from predation. After periods of prevalent urchin disease, the reef community shifted more towards kelp forest assemblages. Specific groups of algae and invertebrates were associated with kelp forest and barrens communities. The community dynamics leading to transitions between kelp forests and barrens are driven by both fishing and disease; however the fishery effect was of greater magnitude. This study further confirms the importance of marine reserves not only for fisheries conservation, but also for the conservation of historically dominant community types.</t>
  </si>
  <si>
    <t>Catastrophic events such as oil spills, hypoxia, disease, and major predation events occur in marine ecosystems and affect fish populations. Previous evaluations of the performance of spatial management alternatives have not considered catastrophic events. We investigate the effects of local and global catastrophic events on populations managed with and without no-take marine reserves and with fishing mortality rates that are optimized accounting for reserves. A spatial population dynamics model is used to explore effects of large, catastrophic natural mortality events. The effects of the spatial spread, magnitude, probability of catastrophe, and persistence of a catastrophic event through time are explored. Catastrophic events affecting large spatial areas and those that persist through time have the greatest effects on population dynamics because they affect natural mortality nonlinearly, whereas the probability and magnitude of catastrophic events result in only linear increases in natural mortality. The probability of falling below 10% or 20% of unfished abundance was greatest when a no-take marine reserve was implemented with no additional fishing regulations and least when a no-take marine reserve was implemented in addition to the maintenance of optimal fishing mortality in fished areas. In the absence of implementation error, maintaining abundance across space using restrictions on fishing mortality rates, regardless of the existence of a no-take marine reserve, decreased the probability of falling below 10% or 20% of unfished abundance.</t>
  </si>
  <si>
    <t>Marine conservation zones (MCZs) are a form of spatial marine management, increasingly popular since the move towards ecosystem-based fisheries management. Implementation, however, is somewhat contentious and as a result of their short history, their effects are still widely unknown and understudied. Here, we investigate the population and health of the European lobster (Homarus gammarus) in the Lundy Island Marine Conservation Zone, Bristol Channel, UK. Using the fished refuge zone (RZ) as a control area, catch per unit effort was calculated for both the no-take zone (NTZ) and RZ and binomial logistic regression models were used to examine the effects of site, sex, landing size, and loss of chelae on the probability of shell disease and injury presence in individuals. Lobsters were also tested for the causative agent of gaffkaemia, Aerococcus viridans var. homari, and white spot syndrome virus (WSSV). The analysis revealed a higher lobster density and larger lobsters in the NTZ compared with the RZ. Shell disease was present in 24% of lobsters and the probability of shell disease occurrence increased notably for individuals over the minimum landing size (MLS) of 90 mm carapace length. Shell disease was also more prevalent in lobsters displaying injury, and in males. Injury was present in 33% of lobsters sampled and prevalence was higher in lobsters in the NTZ compared with the RZ, and in lobsters. MLS. Aerococcus viridans var. homari was detected in,1% of individuals, but WSSV was absent from all sampled lobsters. Overall, the study demonstrates both positive and potentially negative effects of NTZs, methods for effective non-lethal sampling of disease agents, and highlights the need for more comprehensive, long-term monitoring within highly protected MCZs, both before and after implementation.</t>
  </si>
  <si>
    <t>This article examines public values and attitudes associated with the current marine reserves (MRs) in Oregon (United States), and how attitudes might change if these areas were to be designated as marine wilderness. Data were obtained from a representative survey of 530 residents of the most heavily populated region in Oregon. Twenty-one assigned values for Oregon's MRs were statistically grouped into three broader categories of values (environmental protection, emotional well-being, recreation) with respondents clearly preferring that these areas provide values fostering environmental protection over those providing for human emotional or recreational well-being. Respondents who considered environmental protection values to be important were likely to have more positive attitudes (e.g., like, good) about these MRs in general and also feel more positively about these areas if they were to be designated as marine wilderness in particular. Attitudes toward these MRs in general were also positively related to changes in specific attitudes with potential marine wilderness designation. Conversely, those who considered recreation values to be important were likely to have more negative attitudes about these MRs in general and the attitudes for these respondents would become even more negative if these areas were to be designated as marine wilderness.</t>
  </si>
  <si>
    <t>There is significant policy and research interest in (a) ecosystem services as a framework for understanding the benefits humans receive from natural systems and (b) subjective well-being as a lens for understanding the effects of public policy decisions. The present study occurred at the intersection of these two fields. Choice experiment and contingent subjective well-being (SWB) models were estimated to understand the potential effects of coastal marine and forest reserves in Oregon, USA. Both models indicated heterogeneity in effects across groups defined by environmental worldview and, for marine reserves, recreation use of reserve areas and employment in the commercial fisheries sector. Methodologically, results suggested that a similar process underlays responses to both types of survey task, with similar model coefficient patterns and frequent consistency in responses. However, differences also were indicated, and differences may be more pronounced in other studies, such as those involving between-subject designs. Contingent SWB is a potentially important measurement approach, but further evaluation is needed, including with respect to the effects of task complexity and evaluation object salience.</t>
  </si>
  <si>
    <t>When viewed across long temporal and large spatial scales, severe disturbances in marine ecosystems are not uncommon. Events such as hurricanes, oil spills, disease outbreaks, hypoxic events, harmful algal blooms, and coral bleaching can cause massive mortality and dramatic habitat effects on local or even regional scales. Although designers of marine reserves might assume low risk from such events over the short term, catastrophes are quite probable over the long term and must be considered for successful implementation of reserves. A simple way to increase performance of a reserve network is to incorporate into the reserve design a mechanism for calculating how much additional area would be required to buffer the reserve against effects of catastrophes. In this paper, we develop a method to determine this insurance factor: a multiplier to calculate the additional reserve area necessary to ensure that functional goals of reserves will be met within a given catastrophe regime. We document and analyze the characteristics of two relatively well-studied types of disturbances: oil spills and hurricanes. We examine historical data to characterize catastrophe regimes within. which reserves must function and use these regimes to illustrate the application of the insurance factor. This tool can be applied to any reserve design for which goals are defined by a quantifiable measure, such as a fraction of shoreline, that is necessary to accomplish a particular function. In the absence of such quantitative measures, the concept of additional area as insurance against catastrophes may still be useful.</t>
  </si>
  <si>
    <t>An outbreak of coccidioidomycosis occurred in a US Marine reserve unit based in Tennessee after a 3-week training exercise in California that involved substantial exposure to soil and dust. Interviews and serologic testing were done on three occasions (6, 11, and 15 weeks) after the men returned from California, and spherulin skin tests were done at 6 months. Of 27 men, 8 (30%;,) had evidence of recent coccidioidal infection. Of these, 7 (88%) had an illness consistent with coccidioidomycosis that, despite medical evaluation, was diagnosed incorrectly in 5 men (71%). Diagnosis of coccidioidal pneumonia outside an area in which Coccidioides immitis is endemic is unlikely unless the health care provider is aware that the patient traveled recently, Detection of coccidioidomycosis could be facilitated if organizations that regularly send people to C. immitis-endemic regions were to inform these persons about the risks of infection.</t>
  </si>
  <si>
    <t>Parks and protected areas have been instrumental in reducing anthropogenic sources of damage in terrestrial and aquatic environments. Pathogen invasion often succeeds physical wounding and injury, yet links between the reduction of damage and the moderation of disease have not been assessed. Here, we examine the utility of no-take marine reserves as tools for mitigating diseases that affect reef-building corals. We found that sites located within reserves had fourfold reductions in coral disease prevalence compared to non-reserve sites (80 466 corals surveyed). Of 31 explanatory variables assessed, coral damage and the abundance of derelict fishing line best explained differences in disease assemblages between reserves and non-reserves. Unexpectedly, we recorded significantly higher levels of disease, coral damage, and derelict fishing line in non-reserves with fishing gear restrictions than in those without gear restrictions. Fishers targeting stocks perceived to be less depleted, coupled with enhanced site access from immediately adjacent boat moorings, may explain these unexpected patterns. Significant correlations between the distance from mooring sites and prevalence values for a ciliate disease known to infest wounded tissue (r = -0.65), coral damage (r = -0.64), and the abundance of derelict fishing line (r = -0.85) corroborate this interpretation. This is the first study to link disease with recreational use intensity in a park, emphasizing the need to evaluate the placement of closures and their direct relationship to ecosystem health. Since corals are modular, ecological processes that govern reproductive and competitive fitness are frequently related to colony surface area therefore, even low levels of cumulative tissue loss from progressing diseases pose significant threats to reef coral persistence. Disease mitigation through reductions in physical injury in areas where human activities are concentrated is another mechanism by which protected areas may improve ecosystem resilience in a changing climate.</t>
  </si>
  <si>
    <t>Disease has dramatically reduced populations of the herbivorous urchin Diadema antillarum Philippi on Caribbean reefs, contributing to an increased abundance of macroalgae and reduction of coral cover. Therefore, recovery of D. antillarum populations is critically important, but densities are still low on many reefs. Among the many potential factors limiting these densities, the focus of this study is on predation pressure by fishes. Marine reserves provide opportunities to examine large-scale manipulations of predator-prey interactions and, therefore, D. antillarum densities were compared inside and outside a reserve in The Bahamas (Exuma Cays Land and Sea Park; ECLSP). Urchins and their fish predators were surveyed at nine sites inside and outside the ECLSP. Because of lower fishing effort, the total biomass of urchin predators, weighted by their dietary preferences for urchins, was significantly higher inside the ECLSP. Furthermore, fish community structure was significantly different inside the Park because of the increased biomass of the majority of species. No urchins were seen inside the ECLSP and this was significantly lower than the density of 0.04 urchin m(-2) outside the Park. Regression analysis indicated that the relationship between the biomass of urchin predators and the proportion of transects containing urchins was non-linear, suggesting that small increases in fish biomass dramatically reduce urchin abundances. The link between lower density of urchins and higher density of their predators inside the ECLSP is strengthened by discounting five alternative primary mechanisms (variations in macroalgal cover, larval supply, environmental setting, density of other urchin species and abundance of predators not surveyed). Caribbean marine reserves have an important conservation role, but increased fish predation appears to reduce densities of D. antillarum. Urchins currently have limited functional significance on Bahamian reefs, but any future recovery of D. antillarum is likely to be limited in reserves, with potentially important ecological consequences.</t>
  </si>
  <si>
    <t>Recreational diving is known to have both direct and indirect impacts on coral habitats. Direct impacts include increasing sedimentation, breaks and diseases that lead to a decrease in the richness and abundances of hard corals. Indirect impacts include urban development, land management and sewage disposal. The ecological effects of scuba diving on the spatial composition metrics of reef benthic communities are less well studied, and they have not been investigated at seascape scale. In this study, we combine orthomosaics derived from Structure from Motion (SfM) photogrammetry and data-mining techniques to study the spatial composition of reef benthic communities of recreational diving sites at seascape scale (&gt;25 m(2)). The study focuses on the case study area of Ponta do Ouro Partial Marine Reserve (Mozambique). Results showed that scuba-diving resistant taxa (i.e., sponges and algae) were abundant at small (&gt;850 m(2)) and highly dived sites (&gt;3000 dives yr-1), characterized by low diversity and density, and big organisms with complex shapes. Fragile taxa (i.e., Acropora spp.) were abundant at low (365 dives yr-1) and moderately dived sites (1000-3000 dives yr-1) where the greater depth and wider coral reef surfaces attenuate the abrasive effect of waves and re-suspended sediments. Highest taxa diversity and density, and lowest abundance of resistant taxa were recorded at large (&gt;2000 m(2)) and rarely dived sites. This study highlights the potential applications for a photogrammetric approach to support monitoring programs at Ponta do Ouro Partial Marine Reserve (Mozambique), and provides some insight to understand the influence of scuba diving on benthic communities.</t>
  </si>
  <si>
    <t>The present investigation aimed to explore the psychological effects for humans of swimming with dolphins as opposed to swimming in the ocean without dolphins. It was hypothesized that people swimming with dolphins would experience significantly greater levels of wellbeing and reduced levels of anxiety than those who swam without dolphins. Participants were sampled from Perth's UnderWater World marine park and at the Bunbury Dolphin Discovery Centre, Australia. Participants completed well-being and anxiety measures before and after their swim, Well-being was greater in participants who swam with dolphins than in those who did not, both before and after their swim. However, well-being increased to the same extent in both groups. In contrast, anxiety decreased for participants swimming with dolphins but not in those who swam without dolphins. The findings suggest that anticipation of a new and exciting experience, and swimming, itself increase well-being. In addition, swimming specifically with dolphins may lower anxiety. Whether these effects are responsible for the therapeutic benefits associated with human-dolphin interactions requires further investigation. (C) 2001 International Society for Anthrozoology.</t>
  </si>
  <si>
    <t>Between 1978 and 1996 benthic communities in the Leigh Marine Reserve shifted from being dominated by sea urchins to being dominated by macroalgae. This was a result of a trophic cascade thought to be an indirect effect of increased predator abundance. We assessed further changes in communities from 1996 to 2000, differences in benthic communities between reserve and adjacent unprotected sites, and the stability of these patterns from 1999 to 2001. Since 1996, densities of sea urchins Evechinus chloroticus have continued to decline in shallow areas of the reserve (&lt; 8 m), and all sites classified as urchin barrens in 1978. are now dominated by large brown algae. Comparisons between reserve and non-reserve sites revealed differences consistent with a trophic cascade at reserve sites. The greatest differences in algal communities between reserve and non-reserve sites occurred at depths where E. chloroticus was most abundant (4 to 6 m). Reserve sites had lower urchin densities and reduced extent of urchin barrens habitat with higher biomass of the 2 dominant algal species (Ecklonia radiata and Caipophyllum maschalocarpum). At reserve sites densities of exposed E. chloroticus (openly grazing the substratum) declined so that urchin barrens were completely absent by 2001. Lower density of the limpet Cellana stellifera and higher densities of the turbinid gastropod Cookia sulcata at reserve sites are thought to be responses to changes in habitat structure, representing additional indirect effects of increased predators. The overall difference in community types between reserve and non-reserve sites remained stab le between 1999 and 2001. Localised urchin mortality events due to an unknown agent were recorded at some sites adjacent to the marine reserve. Only at 1 of these sites did exposed urchins decline below the critical density of 1 m(-2), which resulted in the total replacement of urchin barrens with macroalgae-dominated habitats. At other sites urchin barrens have remained stable. Declines in the limpet C. stellifera occurred across all sites between 1999 and 2001 and may be indirectly associated with urchin declines. Long-term changes in benthic communities in the Leigh reserve and the stability of differences between reserve and non-reserve sites over time are consistent with gradual declines in urchin densities due to increased predation on urchins, thus providing further evidence for a trophic cascade in this system. The rapid declines in urchin numbers at some unprotected sites, however, demonstrate how short-term disturbances, such as disease, may result in shifts in community types over much shorter time frames.</t>
  </si>
  <si>
    <t>1. Coral reefs around the world have been deteriorating over decades owing to anthropogenic pressure. In the Caribbean recent rates of decline are alarming, particularly for coral reefs under high local human impact, many of which are severely degraded, although regions with lower direct anthropogenic influence seem less affected. 2. Little Cayman is a relatively undeveloped island, with less than 150 permanent residents. About 20% of its reefs have been protected by no-take marine reserves since the mid-1980s. We analysed the dynamics of coral communities around the island from 1999 to 2004 in order to test the hypothesis that a lack of major local anthropogenic disturbances is enough to prevent decline of coral populations. 3. Live hard coral coverage, coral diversity, abundance, mortality, size, and prevalence of disease and bleaching were measured using the Atlantic and Gulf Rapid Reef Assessment methodology (line transects) at nine sites. Despite the apparent undisturbed condition of the island, a 40% relative reduction of mean live coral coverage (from 26% to 16%, absolute change was 10%) was recorded in five years. Mean mortality varied from year to year from 23% to 27%. Overall mean diameter and height have decreased between 6% and 15% on average (from 47 to 40 cm for diameter, and from 31 to 29 cm for height). 4. The relative abundance of large reef builders of the genus Montastraea decreased, while that of smaller corals of the genera Agaricia and Porites increased. Disease prevalence has increased over time, and at least one relatively large bleaching event (affecting 10% of the corals) took place in 2003. 5. Mean live coral cover decline was similar inside (from 29% to 19%) and outside (from 24% to 14%) marine no-take reserves. No significant difference in disease prevalence or clear pattern in bleaching frequency was observed between protected and non-protected areas. It is concluded that more comprehensive management strategies are needed in order to effectively protect coral communities from degradation. Copyright (c) 2007 John Wiley &amp; Sons, Ltd.</t>
  </si>
  <si>
    <t>Bleaching of Oculina patagonica has been extensively studied in the Eastern Mediterranean Sea, although no studies have been carried out in the Western basin. In 1996 Vibrio mediterranei was reported as the causative agent of bleaching in O. patagonica but it has not been related to bleached or healthy corals since 2003, suggesting that it was no longer involved in bleaching of O. patagonica. In an attempt to clarify the relationship between Vibrio spp., seawater temperature and coral diseases, as well as to investigate the putative differences between Eastern and Western Mediterranean basins, we have analysed the seasonal patterns of the culturable Vibrio spp. assemblages associated with healthy and diseased O. patagonica colonies. Two sampling points located in the Spanish Mediterranean coast were chosen for this study: Alicante Harbour and the Marine Reserve of Tabarca. A complex and dynamic assemblage of Vibrio spp. was present in O. patagonica along the whole year and under different environmental conditions and coral health status. While some Vibrio spp. were detected all year around in corals, the known pathogens V. mediteranei and V. coralliilyticus were only present in diseased specimens. The pathogenic potential of these bacteria was studied by experimental infection under laboratory conditions. Both vibrios caused diseased signs from 24 degrees C, being higher and faster at 28 degrees C. Unexpectedly, the co-inoculation of these two Vibrio species seemed to have a synergistic pathogenic effect over O. patagonica, as disease signs were readily observed at temperatures at which bleaching is not normally observed.</t>
  </si>
  <si>
    <t>Involving and engaging stakeholders is crucial for studying and managing the complex interactions between marine ecosystems and human health and wellbeing. The Oceans and Human Health Chair was founded in the town of Roses (Catalonia, Spain, NW Mediterranean) in 2018, the fruit of a regional partnership between various stakeholders, and for the purpose of leading the way to better health and wellbeing through ocean research and conservation. The Chair is located in an area of the Mediterranean with a notable fishing, tourist, and seafaring tradition and is close to a marine reserve, providing the opportunity to observe diverse environmental conditions and coastal and maritime activities. The Chair is a case study demonstrating that local, collaborative, transdisciplinary, trans-sector, and bottom-up approaches offer tremendous opportunities for engaging coastal communities to help support long-lasting solutions that benefit everyone, and especially those living by the sea or making their living from the goods and services provided by the sea. Furthermore, the Chair has successfully integrated most of its experts in oceans and human health from the most prestigious institutions in Catalonia. The Chair focuses on three main topics identified by local stakeholders: Fish and Health; Leisure, Health, and Wellbeing; and Medicines from the Sea. Led by stakeholder engagement, the Chair can serve as a novel approach within the oceans and human health field of study to tackle a variety of environmental and public health challenges related to both communicable and non-communicable diseases, within the context of sociocultural issues. Drawing on the example provided by the Chair, four principles are established to encourage improved participatory processes in the oceans and human health field: bottom-up, think local, transdisciplinary and trans-sectorial, and balance the many voices.</t>
  </si>
  <si>
    <t>Cumulative human impacts across the world's oceans are considerable. We therefore examined a single model taxonomic group, the penguins (Spheniscidae), to explore how marine species and communities might be at risk of decline or extinction in the southern hemisphere. We sought to determine the most important threats to penguins and to suggest means to mitigate these threats. Our review has relevance to other taxonomic groups in the southern hemisphere and in northern latitudes, where human impacts are greater. Our review was based on an expert assessment and literature review of all 18 penguin species; 49 scientists contributed to the process. For each penguin species, we considered their range and distribution, population trends, and main anthropogenic threats over the past approximately 250 years. These threats were harvesting adults for oil, skin, and feathers and as bait for crab and rock lobster fisheries; harvesting of eggs; terrestrial habitat degradation; marine pollution; fisheries bycatch and resource competition; environmental variability and climate change; and toxic algal poisoning and disease. Habitat loss, pollution, and fishing, all factors humans can readily mitigate, remain the primary threats for penguin species. Their future resilience to further climate change impacts will almost certainly depend on addressing current threats to existing habitat degradation on land and at sea. We suggest protection of breeding habitat, linked to the designation of appropriately scaled marine reserves, including in the High Seas, will be critical for the future conservation of penguins. However, large-scale conservation zones are not always practical or politically feasible and other ecosystem-based management methods that include spatial zoning, bycatch mitigation, and robust harvest control must be developed to maintain marine biodiversity and ensure that ecosystem functioning is maintained across a variety of scales. Contaminacion, Perdida de Habitat, Pesca y Cambio Climatico como Amenazas Criticas para los Pinguinos Resumen Los impactos humanos acumulativos a lo largo de los oceanos del planeta son considerables. Por eso examinamos un solo modelo de grupo taxonomico, los pinguinos (Sphenischidae), para explorar como las especies y las comunidades marinas pueden estar en riesgo de disminuir o de extinguirse en el hemisferio sur. Buscamos determinar la amenaza mas importante para los pinguinos y sugerir metodos para mitigar estas amenazas. Nuestra revision tiene relevancia para otros grupos taxonomicos en el hemisferio sur y en las latitudes nortenas, donde los impactos humanos son mayores. Nuestra revision se baso en una evaluacion experta y una revision de literaratura de las 18 especies de pinguinos; 49 cientificos contribuyeron al proceso. Para cada especie de pinguino, consideramos su rango y distribucion, tendencias poblacionales y las principales amenazas antropogenicas en aproximadamente los ultimos 250 anos. Estas amenazas fueron la captura de adultos para obtener aceite, piel y plumas y el uso como carnada para la pesca de cangrejos y langostas: la recoleccion de huevos; la degradacion del habitat terrestre; la contaminacion marina; la pesca accesoria y la competencia por recursos; la variabilidad ambiental y el cambio climatico; y el envenenamiento por algas toxicas y enfermedades. La perdida de habitat, la contaminacion y la pesca, todos factores que los humanos pueden mitigar, siguen siendo las amenazas principales para las especies de pinguinos. Su resiliencia futura a mas impactos por cambio climatico dependera certeramente de que nos enfoquemos en las amenazas actuales a la degradacion de habitats existentes en tierra y en el mar. Sugerimos que la proteccion de habitats de reproduccion, en conjunto con la designacion de reservas marinas de escala apropiada, incluyendo alta mar, sera critica para la conservacion futura de los pinguinos. Sin embargo, las zonas de conservacion a gran escala no son siempre practicas o politicamente viables, y otros metodos de manejo basados en ecosistemas que incluyen la zonificacion espacial, la mitigacion de captura accesoria, y el control fuerte de captura deben desarrollarse para mantener la biodiversidad marina y asegurar que el funcionamiento de los ecosistemas se mantenga a lo largo de una variedad de escalas.</t>
  </si>
  <si>
    <t>1. Most of the people working in the field of marine protection share a common goal: that decision-makers, stakeholders, and the public should see marine protection as a priority and dedicate a portion of their attention and resources to it, making decisions and taking actions that reflect the value of marine protection to ecological and human well-being. 2. If this goal is to be achieved, the field of marine protection needs to embrace the field of communication in a more concerted manner. 3. This paper outlines some of the latest trends, principles and issues relevant to communication in marine protection and illustrates these with a range of examples. Some of the key themes emerging from this review are discussed. 4. A number of strategies for strengthening the role of communications are discussed, including means for those involved in marine protection communications to connect with each other, increased testing and sharing of examples, the use of grounded theory methods to continuously define lessons and principles, and ways to increase coordination between marine protection organizations. 5. It is the intention that this paper will mark the beginning of a stronger cross-disciplinary field of study, and that such a field will in turn advance marine protection locally and globally. 6. Readers can contribute to this goal and emerging field by connecting with each other around strategies, ideas and examples. Copyright (c) 2014 John Wiley &amp; Sons, Ltd.</t>
  </si>
  <si>
    <t>Karimunjawa National Park (KNP) was among the first maritime areas recognized in Indonesia as being important for the conservation of marine biodiversity. Economic incentives in the KNP aim to decrease community dependency on wild-captured natural resources and achieve biodiversity and development objectives. Various participatory mechanisms facilitate community involvement in governance, whilst other incentives promoting awareness and support for fishery regulations are being delivered. Monitoring programs have demonstrated some ecological improvements and reductions in destructive fishing in the park over the past five years. The findings demonstrate that MPA policies and regulations can improve the social well-being and political power of fishing communities, particularly when appropriate economic, legal and participatory incentives are provided. (C) 2013 Elsevier Ltd. All rights reserved.</t>
  </si>
  <si>
    <t>In many countries of the Caribbean, tourism is a mainstay to economies. Semi-autonomous Tobago's Buccoo Reef Marine Park (BRMP) was established as one of the island's premier tourist attractions. However, the increasing and poorly regulated activity in the coastal zone that is taking place to complement the burgeoning tourism industry, threatens the ecological integrity of the Buccoo Reef. This paper investigates the synergies between conservation, sustainable tourism and improving societal economic and social well-being. Within a framework that recognises the strategic importance of a competitive tourism product, it examines how the Buccoo Reef impacts the livelihoods and ongoing development in Tobago. It explores the extent and probable causes for the Reef's decline. Proposed is how the Park can better achieve conservation of the reef ecosystem while encouraging economic and social growth on the island, with a goal of more effectively managing and sustainably exploiting the coral reef resources of Tobago.</t>
  </si>
  <si>
    <t>Survival rates and life expectancies are commonly agreed upon indicators of well-being for animals in zoological facilities, but even the most recent survival statistics for bottlenose dolphins (Tursiops truncatus) in marine mammal parks and aquariums use data that are now more than 25 yr old. The current study provides a comprehensive assessment of life expectancy and survival rates for bottlenose dolphins in U.S. zoological facilities from 1974 to 2012, utilizing three different analyses (annual survival rate, age-at-death, and Kaplan-Meier), examining historical trends, and comparing to comparable data from wild populations. Both survival rate and life expectancy for dolphins in zoological facilities increased significantly over the past few decades, with a modern ASR of 0.972, and mean and median life expectancies calculated via Kaplan-Meier of 28.2 and 29.2 yr, respectively. Survival rates and life expectancies for dolphins in U.S. zoological facilities today are at least as high as those for the wild dolphin populations for which there are comparable data.</t>
  </si>
  <si>
    <t>In 1983, the dominant urchin of Caribbean coral reefs (Diadema antillarum) experienced massive disease-induced mortality and its functional extinction persists to this day. Concurrently, reports of coral disease, coral bleaching and nutrification began to appear and many Caribbean reefs have deteriorated in the last two decades. Here, we describe a spatial simulation model of physical and ecological processes occurring on a dominant Caribbean for reef habitat, often referred to as Montastraea reef. The model uses a square lattice to simulate the dynamics of two types of hard coral (a brooder and spawner), cropped algal substrata and macroalgae. Grazing occurs independently by Diadema and parrotfishes and influences the competitive interactions between corals and macroalgae. Four important types of disturbance are simulated: loss of the urchin Diadema, hurricanes, fishing of parrotfishes and nutrification. We use the model to revisit the impact of losing the keystone herbivore, Diadema. The urchin imparted great resilience to Caribbean reefs in the face of severe disturbances including: high hurricane frequencies (once per decade), overfishing of scarids and a range of nutrification levels, including a doubling of the vertical growth rate, vegetative growth rate and colonisation rate of macroalgae. Parrotfishes are able to compensate for the loss of this urchin under a limited range of physical and ecological conditions. When not exploited, parrotfishes allow coral to persist at least at equilibrial levels when hurricane frequencies drop to around once every 20 years (e.g. those found in Central America). However, coral cover declined under decadal hurricane frequencies which may partly explain observations in regions of intense hurricane activity such as Florida. Parrotfish grazing is sufficiently intense to mitigate nutrification impacts providing that the cover of corals is not heavily depleted by other processes such as hurricanes and disease. indeed, the cover of living coral exhibits a strong interaction with both grazing and nutrification in determining the survival of coral recruits. Reefs of higher coral cover have greater resilience for a given level of nutrification or grazing and therefore management efforts that arrest declines in coral cover will build greater natural resilience in the system. The model provides a strong case for conserving parrotfishes because reef decline is predicted to be inevitable when urchins are scarce and fishing of grazers is intense (e.g. to the levels seen in Jamaica). Lastly, the model provides a new perspective on the bottom-up versus top-down debate of macroalgal blooms in Jamaica. Nutrification impacts are predicted to be most important when urchins are scarce and parrotfishes are relatively lightly exploited. Therefore, a full understanding of the impact of nutrification will only occur if no-take marine reserves permit scarid biomass to reach unexploited levels. Under these conditions, coral cover is only predicted to increase if nutrification levels are low.</t>
  </si>
  <si>
    <t>This study examines the establishment of marine park areas (MPAs) in Malaysia, with specific reference to the Tioman Island off the east coast of Peninsular Malaysia. This paper investigates livelihood sustainability and environmental issues in MPAs, focussing on socio-economic conditions and the sustainability of communities. The purpose of this study is to explore the impact communities' well-being has on attitudes and conservation behaviour within Malaysian MPAs. Based upon a literature review, seven hypotheses were stated and tested using structural equation modelling (SEM). The major findings of this study indicate that social and physical assets relating to the Tioman Island community's livelihoods have improved, but that the residents lack substantial human capital, and financial and environmental assets. The model shows that human assets (beta = 0.361) and environmental assets (beta = 0.291) have positive and significant influences on attitudes towards environmental conservation behaviour. It also indicates that human, environmental, social and financial assets have positive effects on environmental conservation behaviour, which is mediated by the islanders' attitudes. It was noticed that MPAs are confronting numerous environmental challenges, such as solid waste and water pollution, the bleaching of coral reefs, tropical storms and floods, prolonged droughts, high tides and disease outbreaks due to climate change. Therefore, this study will help policymakers formulate better policies for conserving marine diversity, as well as improve the socio-economic status of the community. (C) 2014 Elsevier Ltd. All rights reserved.</t>
  </si>
  <si>
    <t>Background: Sustainable management of the natural environment is essential. Continued environmental degradation will lead to worsened health outcomes in countries and across generations. The Sustainable Development Goals (SDGs) provide a framework for viewing the preservation of natural environments and the promotion of health, wellbeing and health equity as interconnected pursuits. Within the SDG framework the goals of promoting environmental sustainability and human health are unified through attention to the social determinants of health and health equity (SDH/HE). This paper presents findings from a document analysis of all Australian environment sector policies and selected legislation to examine whether and how current approaches support progress toward achieving SDG goals on water, climate change, and marine ecosystems (Goals 6, 13 and 14), and to consider implications for health and health equity. Results: Consideration of a broad range of SDH/HE was evident in the analysed documents. Related collaborations between environment and health sectors were identified, but the bulk of proposed actions on SDH/HE were initiated by the environment sector as part of its core business. Strengths of Australian policy in regard to SDGs 6, 13 and 14 are reflected in recognition of the effects of climate change, a strong cohesive approach to marine park protection, and recognition of the need to protect existing water and sanitation systems from future threats. However, climate change strategies focus predominately on resilience, adaptation and heat related health effects, rather than on more comprehensive mitigation policies. The findings emphasise the importance of strengthened cross-sectoral action to address both the drivers and effects of environmental degradation. A lack of policy coherence between jurisdictions was also evident in several areas, compounded by inadequate national guidance, where vague strategies and nonspecific devolution of responsibilities are likely to compromise coordination and accountability. Conclusions: Evidence on planetary health recognises the interconnectedness of environmental and human health and, as such, suggests that ineffective management of climate change and water pose serious risks to both the natural environment and human well-being. To address these risks more effectively, and to achieve the SDGs, our findings indicate that cross-jurisdiction policy coherence and national coordination must be improved. In addition, more action to address global inequities is required, along with more comprehensive approaches to climate change mitigation.</t>
  </si>
  <si>
    <t>Protected areas often need to provide recreational opportunities whilst conserving biodiversity. Recreation brings important benefits to human well-being, and allowing people to experience nature in protected areas can also provide revenue and support for conservation objectives. However, not all recreational activities are compatible with environmental management goals. Here, we show how a coastal protected area can be zoned to satisfy both recreational and conservation objectives. We collected empirical data on the effect of recreational disturbance to foraging shorebirds in Moreton Bay Marine Park, Queensland, Australia, and calculated the benefit of alternative protected area zone types on shorebird representation using a zero-inflated negative binomial model. The predictions from this model were used to optimize a zoning plan in a linear programming framework that balances recreational use with shorebird conservation. Costs reflect foregone recreational opportunity, thereby facilitating solutions that minimize restrictions on recreational use of the coastline. We discover a consistent negative effect of recreational use of the foreshore on shorebird occupancy and abundance and show that, despite this, zoning can be used to achieve shorebird representation targets with only a small cost to recreational opportunity. When dog recreation is permitted at all sites, a 91% shorebird representation target can be met, indicating that de facto patterns of recreation were rather well segregated from areas used by shorebirds. By restricting dog recreation to five sites and allowing people to access all other foreshore sites, shorebird representation increased to 97%.Synthesis and applications. Our approach of calculating the contribution of each zone type towards conservation objectives results in zoning plans with robust estimates of conservation benefit that can be readily implemented by managers. Specifically, we estimated the effects of removing people and domestic dog recreation within each intertidal site on shorebird abundance to inform coastal zoning plans. Incorporating cost as foregone recreational opportunity results in zoning plans that minimize the number of people required to make a behavioural change. Compliance to zone types is often ultimately voluntary so integrating the current intensity of recreational use is more likely to generate workable zoning plans.</t>
  </si>
  <si>
    <t>Biodiversity is threatened on a global scale and the losses are ongoing. In order to stop further losses and maintain important ecosystem services, programmes have been put into place to reduce and ideally halt these processes. A whole suite of different approaches is needed to meet these goals. One major scientific contribution is to collate, integrate and analyse the large amounts of fragmented and diverse biodiversity data to determine the current status and trends of biodiversity in order to inform the relevant decision makers. To contribute towards the achievement of these challenging tasks, the project EU BON was developed. The project is focusing mainly on the European continent but contributes at the same time to a much wider global initiative, the Group on Earth Observations Biodiversity Observation Network (GEO BON), which itself is a part of the Group of Earth Observation System of Systems (GEOSS). EU BON will build on existing infrastructures such as GBIF, LifeWatch and national biodiversity data centres in Europe and will integrate relevant biodiversity data from on-ground observations to remote sensing information, covering terrestrial, freshwater and marine habitats. A key feature of EU BON will be the delivery of relevant, fully integrated data to multiple and different stakeholders and end users ranging from local to global levels. Through development and application of new standards and protocols, EU BON will enable greater interoperability of different data layers and systems, provide access to improved analytical tools and services, and will provide better harmonised biodiversity recording and monitoring schemes from citizen science efforts to long-term research programs to mainstream future data collecting. Furthermore EU BON will support biodiversity science-policy interfaces, facilitate political decisions for sound environmental management, and help to conserve biodiversity for human well-being at different levels, ranging from communal park management to the Intergovernmental Platform on Biodiversity and Ecosystem Services (IPBES). Additionally, the project will strengthen European capacities and infrastructures for environmental information management and sustainable development. The following paper outlines the framework and the approach that are pursued.</t>
  </si>
  <si>
    <t>Early identification of illness and/or presence of environmental and/or social stressors in free-ranging and domestic cetaceans is a priority for marine mammal health care professionals. Incorporation of leukocyte gene transcript analysis into the diagnostic tool kit has the potential to augment classical diagnostics based upon ease of sample storage and shipment, inducible nature and well-defined roles of transcription and associated downstream actions. Development of biomarkers that could serve to identify insults and potentially differentiate disease etiology would be of great diagnostic value. To this end, a modest number of peripheral blood leukocyte gene transcripts were selected for application to a domestic killer whale population with a focus on broad representation of inducible immunologically relevant genes. Normalized leukocyte transcript values, longitudinally acquired from 232 blood samples derived from 26 clinically healthy whales, were not visibly influenced temporally nor by sex or the specific Park in which they resided. Stability in leukocyte transcript number during periods of health enhances their potential use in diagnostics through identification of outliers. Transcript levels of two cytokine genes, IL-4 and IL-17, were highly variable within the group as compared to the other transcripts. IL-4 transcripts were typically absent. Analysis of transcript levels on the other genes of interest, on an individual animal basis, identified more outliers than were visible when analyzed in the context of the entire population. The majority of outliers (9 samples) were low, though elevated transcripts were identified for IL-17 from 2 animals and one each for Cox-2 and IL-10. The low number of outliers was not unexpected as sample selection was intentionally directed towards animals that were clinically healthy at the time of collection. Outliers may reflect animals experiencing subclinical disease that is transient and self-limiting. The immunologic knowledge derived from longitudinal immunologic studies in killer whales, as was the target of the present study, has the potential to improve diagnostics and health related decision making for this and other domestic and free-ranging cetacean species. (C) 2016 Published by Elsevier B.V.</t>
  </si>
  <si>
    <t>This study examines the establishment of Marine Park Areas (PAs) in Malaysia with specific reference to the Tioman, Redang and Tinggi Islands off the east coast of Peninsular Malaysia. This study examines the impact of demographic and socio-economic factors on community attitudes towards environmental conservation behaviour. As a means to protect and conserve the vulnerable and threatened marine life, our efforts seek to assess the residents' wellbeing and identify major environmental issues associated with MPAs in provision of sustainable and reasonable progress in ways that assist marine life, coastal communities and economies. This paper found that demographic variables like age (beta=0.210), gender (beta=0.276), and socio-economic factors such as education (beta=0.100), occupation (beta=0.141) income (beta=0.177) environmental wellbeing (EWB) (beta=0.366), awareness (AWNS) (beta=0.611) and social issues (SI) (beta=0.389) have positive significant impact on attitudes towards environmental conservation behaviour. This implies that demographic and socio-economic factors influence MPAs communities' attitudes towards environmental conservation behaviour. This study is set to assist policy makers to formulate better conservational policies for enhanced conservation of marine resources as well as promote positive socio-economic development among MPAs communities. (C) 2014 Elsevier Ltd. All rights reserved.</t>
  </si>
  <si>
    <t>This study assesses the community's standard of living using the well-known Sustainable Livelihood Approach (SLA) as an analytical framework within the Marine Park Areas (MPAs) in Peninsular Malaysia. We focus on livelihood sustainability and environmental issues challenging MPAs. In order to protect and conserve vulnerable marine life, our efforts assess the residents' wellbeing and identify major environmental issues associated with MPAs. The major findings of this study indicate that social and physical assets of the societies within the Marine Park Island improved with economic development, but they continue to lack in human capital, and financial and environmental assets. It is expected that this study would assist policy makers to formulate enhanced policies for conserving marine diversity as well as to improve the socio-economic status of the communities that reside therein.</t>
  </si>
  <si>
    <t>Citizen science monitoring programs in the marine environment frequently focus on volunteer collected data precision for conservation and resource use of marine biota. Few studies have examined the social science aspects of volunteer engagement in marine monitoring programs in a quantifiable manner. This research focuses on emotional attitudes of Sea Search volunteers who monitor Marine National Parks and Marine Sanctuaries in Victoria, Australia. Volunteers responded that their participation in Sea Search activities made them feel good emotionally and mentally, with active learning, such as remembering names of marine biota, stimulating brain activity and memory. Volunteer monitoring efforts generated personal satisfaction through their contributions, feelings of enjoyment, and socialising with others. Sea Search volunteers gain a sense of want to protect and conserve the marine environment through positive behaviour change. By understanding and having a sense of meaning towards the marine environment, the volunteers felt a sense of pride in themselves. The concepts of volunteer connection to the natural environment and positive mental and emotional health are important for any citizen science monitoring program and should be used in the program's aims and strategies as an effective means to attract volunteers. A functional framework which clearly communicates and assesses not only the scientific expectations from a citizen science program, but also the health and wellbeing connections to nature, need to be addressed in Government marine and coastal strategies. Crown Copyright (C) 2010 Published by Elsevier Ltd. All rights reserved.</t>
  </si>
  <si>
    <t>This paper presents an innovative approach for conducting collaborative scoping processes aiming to elicit multiple values of ecosystem services. The proposed methodology rests on three steps combining different participatory tools that promote a comprehensive examination of the perceptions hold by relevant stakeholder groups. The first step consists of an institutional and stakeholder analysis developed in the study area. The second includes a participatory workshop, where a sequence of scoping exercises is conducted with the active collaboration of the invited stakeholders. The final step aims to validate scoping results and develop dependency networks between organizations and the identified ecosystem services. The approach was tested in the Arrabida Natural Park, a marine and coastal protected area in Portugal. Invited participants were able to identify an extensive list of ecosystem services in the natural area, establish linkages between those services and human wellbeing, identify drivers of change and perform a preliminary screening of the associated ecological, social, and economic values. The case study evaluation provided positive feedback on the usefulness of the approach, which advances the existing set of methods for participatory identification of ecosystem services and sets the scene for involvement of stakeholder groups in assessment and management processes.</t>
  </si>
  <si>
    <t>Continuous increases in the incidence of neurodegenerative diseases, such as Alzheimer's disease (AD), Parkinson's disease (PD), and brain stroke demand the urgent development of therapeutics. Marine organisms are well-known producers of natural products with diverse structures and pharmacological activities. Therefore, researchers have endeavored to identify marine natural products with neuroprotective effects. In this regard, this review summarizes therapeutic targets for AD, PD, and ischemic brain stroke and marine natural products with pharmacological activities on the targets according to taxonomies of marine organisms. Furthermore, several marine natural products on the clinical trials for the treatment of neurological disorders are discussed.</t>
  </si>
  <si>
    <t>Neuroinflammation is primarily characterized by overexpression of proinflammatory mediators produced by glial activation or immune cell infiltration. Several kinases have been shown to be critical mediators in neuroinflammation. One of the largest groups of kinases is protein kinases, which have been the second most studied group of drug targets after G-protein-coupled receptors. Thus far, most of the approved kinase inhibitor drugs are adenosine triphosphate-competitive inhibitors with various off-target liabilities because of cross-reactivities; however, marine-derived compounds provide opportunities for discovering allosteric kinase inhibitors. This review summarizes the potential of marine-derived protein kinase inhibitors in the field of neuroinflammatory diseases, such as Parkinson disease, Alzheimer disease, multiple sclerosis, and pain. The previous studies from 1990 to 2017 in this review have shown that marine-derived protein kinase inhibitors have great potential to elicit anti-neuroinflammatory or neuroprotective responses in in vitro and in vivo models of neuroinflammatory diseases. This suggests that further exploration and investigation of these marine-derived protein kinase inhibitors on neuroinflammatory diseases are warranted. Therefore, this review may inspire further discovery of new protein kinase inhibitors from a marine origin and additional neuroscience studies focusing on these valuable marine-derived protein kinase inhibitors.</t>
  </si>
  <si>
    <t>Background: Acetylcholinesterase (AChE) inhibitors or anticholinesterases reduce the activity of enzyme acetylcholinesterase that degrades the neurotransmitter acetylcholine in the brain. The inhibitors have a significant pharmacological role in neurodegenerative diseases like Alzheimer's and Parkinson's etc. Although plants have been a significant source of these compounds, there are very few sporadic reports of microorganisms producing such inhibitors. Anticholinesterase activity in bacterial associates of marine soft corals and sponges were not previously reported. Results: We screened 887 marine bacteria for the presence of acetylcholinesterase inhibitors, in a microplate based assay, and found that 140 (15.8%) of them inhibit the electric eel enzyme, acetylcholinesterase. Majority of the active isolates were bacterial associates of soft corals followed by sediment isolates while most of the potent inhibitors belonged to the bacterial associates of marine sponges. Maximum inhibition (54%) was exhibited by a bacterial strain M18SP4P (ii), isolated from the marine sponge Fasciospongia cavernosa. Based on phenotypic characterization and 16S rDNA sequencing, the strain was identified as Bacillus subtilis - revealing yet another activity in a strain of the model organism that is considered to be a cell factory. TLC bioautography of the methanol extract of this culture, showed the presence of two major components having this activity, when compared to Galanthamine, the positive control. Conclusion: From the results of our study, we conclude that acetylcholinesterase inhibitors are quite prevalent in marine bacteria, particularly the bacterial associates of marine invertebrates. Several potential AChE inhibitors in marine bacteria are waiting to be discovered to provide easily manipulable natural sources for the mass production of these therapeutic compounds.</t>
  </si>
  <si>
    <t>Marine habitats offer a rich reservoir of new bioactive compounds with great pharmaceutical potential; the variety of these molecules is unique, and its production is favored by the chemical and physical conditions of the sea. It is known that marine organisms can synthesize bioactive molecules to survive from atypical environmental conditions, such as oxidative stress, photodynamic damage, and extreme temperature. Recent evidence proposed a beneficial role of these compounds for human health. In particular, xanthines, bryostatin, and 11-dehydrosinulariolide displayed encouraging neuroprotective effects in neurodegenerative disorders. This review will focus on the most promising marine drugs' neuroprotective potential for neurodegenerative disorders, such as Parkinson's and Alzheimer's diseases. We will describe these marine compounds' potential as adjuvant therapies for neurodegenerative diseases, based on their antioxidant, anti-inflammatory, and anti-apoptotic properties.</t>
  </si>
  <si>
    <t>Marine organisms have long been recognized as rich source of bioactive material with numerous health benefit effects. Among bioactive material, proteins and peptides derived from marine organisms have been shown to inhibit the development of neuro-degenerative diseases such as Alzheimer's disease, Parkinson's disease, and multiple sclerosis. The neuro-protective action of protein and peptide seem to be mediated through direct interaction of absorb protein and peptide with a numerous of cellular and molecular targets with enzyme/ion channels. This contribution presents an overview of marine proteins and peptides neuro-protective effect and their potential application in neuro-protection.</t>
  </si>
  <si>
    <t>Neurological disease is the disease associated with most of geriatric population in the world. The diseases like Alzheimer's disease and Parkinson's disease are associated with the change in the life style in current era. Treatment of these diseases normally focused on the agents which can able to manipulate the neurotransmitter release, so it is associated with severe side effects. Adenosine receptors are the upcoming targets for the inflammatory as well as neurological diseases as agents like istradefylline are in the clinical use. Marine natural products are the rich source of the valuable drug like substances, number marine alkaloids are known for their ability to pass blood brain barrier (BBB) which is major hurdle in the neurological drug discovery. Here, we report the virtual screening of some marine alkaloids for adenosine 2 receptor binding potential. Results indicated topsentin C, 6 '-debromohamacanthin, 6-hydroxydiscodermindole and discodermindole are having excellent binding affinity towards the adenosine 2A receptor than other selected alkaloids. Communicated by Ramaswamy H. Sarma</t>
  </si>
  <si>
    <t>Parkinson's disease (PD) is a neurodegenerative disorder caused by the loss of dopaminergic neurons, leading to the motor dysfunctions of patients. Although the etiology of PD is still unclear, the death of dopaminergic neurons during PD progress was revealed to be associated with the abnormal aggregation of -synuclein, the elevation of oxidative stress, the dysfunction of mitochondrial functions, and the increase of neuroinflammation. However, current anti-PD therapies could only produce symptom-relieving effects, because they could not provide neuroprotective effects, stop or delay the degeneration of dopaminergic neurons. Marine-derived natural compounds, with their novel chemical structures and unique biological activities, may provide anti-PD neuroprotective effects. In this study, we have summarized anti-PD marine-derived natural products which have shown pharmacological activities by acting on various PD targets, such as -synuclein, monoamine oxidase B, and reactive oxygen species. Moreover, marine-derived natural compounds currently evaluated in the clinical trials for the treatment of PD are also discussed.</t>
  </si>
  <si>
    <t>Impacts from human-induced direct-use perturbations on coral colonies are on the rise. Despite significant incidences of coral disease on a global-wide basis, too few studies have verified the sources of diseases affecting coral colonies. To determine if branching coral communities are prone to infection with black band disease, brown band disease, and white syndrome, this study compared the prevalence of coral disease between Great Barrier Reef Marine Park Zones in the Great Barrier Reef Marine Park, Australia. We found evidence for coral disease on 9.06% of sites, with white syndrome being the most prevalent, found on 5.46% of sites, brown band found on 2.90% of sites, and black band found on 1.45% of sites. Coral disease of any kind, specifically black band and white syndrome, were significantly less abundant in areas where line fishing was permitted than where it was prohibited. Moreover, there was an interaction between fishing regulations and location, such that fishing regulations did not predict the presence of disease offshore, but inshore coral disease was significantly more prevalent where line fishing was prohibited than where line fishing was permitted. Coral disease was most frequently found in General Use, Scientific Research Open to the Public, and Marine National Park Zones; and reliably least commonly found in Habitat Protection, Conservation Park, and Preservation Zones. There were also differences among Marine Park Management Zones with coral disease most prevalent in the Cairns/Cooktown (Offshore) zone and least prevalent in the Mackay/Capricorn (Offshore) zone. Cairns/Cooktown (Offshore and Inshore) were the highest zones for black band and brown band, and Mackay/Capricorn (Inshore) was the highest management zone for white syndrome.</t>
  </si>
  <si>
    <t>Neuroinflammation is one of the main contributors to the onset and progression of neurodegenerative diseases such as Alzheimer's and Parkinson's diseases. Microglial and astrocyte activation is a brain defense mechanism to counteract harmful pathogens and damaged tissues, while their prolonged activation induces neuroinflammation that can trigger or exacerbate neurodegeneration. Unfortunately, to date there are no pharmacological therapies able to slow down or stop the progression of neurodegeneration. For this reason, research is turning to the identification of natural compounds with protective action against these diseases. Considering the important role of neuroinflammation in the onset and development of neurodegenerative pathologies, natural compounds with anti-inflammatory activity could be good candidates for developing effective therapeutic strategies. Marine organisms represent a huge source of natural compounds, and among them, algae are appreciated sources of important bioactive components such as antioxidants, proteins, vitamins, minerals, soluble dietary fibers, polyunsaturated fatty acids, polysaccharides, sterols, carotenoids, tocopherols, terpenes, phycobilins, phycocolloids, and phycocyanins. Recently, numerous anti-inflammatory compounds have been isolated from marine algae with potential protective efficacy against neuroinflammation. This review highlights the key inflammatory processes involved in neurodegeneration and the potential of specific compounds from marine algae to counteract neuroinflammation in the CNS.</t>
  </si>
  <si>
    <t>The increase in reports of novel diseases in a wide range of ecosystems, both terrestrial and marine, has been linked to many factors including exposure to novel pathogens and changes in the global climate. Prevalence of skin cancer in particular has been found to be increasing in humans, but has not been reported in wild fish before. Here we report extensive melanosis and melanoma (skin cancer) in wild populations of an iconic, commercially-important marine fish, the coral trout Plectropomus leopardus. The syndrome reported here has strong similarities to previous studies associated with UV induced melanomas in the well-established laboratory fish model Xiphophorus. Relatively high prevalence rates of this syndrome (15%) were recorded at two offshore sites in the Great Barrier Reef Marine Park (GBRMP). In the absence of microbial pathogens and given the strong similarities to the UV-induced melanomas, we conclude that the likely cause was environmental exposure to UV radiation. Further studies are needed to establish the large scale distribution of the syndrome and confirm that the lesions reported here are the same as the melanoma in Xiphophorus, by assessing mutation of the EGFR gene, Xmrk. Furthermore, research on the potential links of this syndrome to increases in UV radiation from stratospheric ozone depletion needs to be completed.</t>
  </si>
  <si>
    <t>Marine mammals, like all wild animals, commonly suffer more deaths in their first years of life - a period when they are particularly susceptible to diseases, stress factors and environmental changes. The mortality rate of aquatic mammals in marine parks is much lower than their wildlife mortality rate. Disease surveillance is a major responsibility of the veterinarian and a rigorous prophylactic program implemented throughout the year is beneficial. The study was conducted on 2 dolphins, species Tursiops truncatus, within the Natural Sciences Museum Complex Constanta for the purpose of identifying and standardising the haematological and biochemical laboratory profile and performing a cytological exam. In accordance with the general patology principles, the classical screening protocols offers important informations about the morphofunctional parameters regrading the morphofunctional status</t>
  </si>
  <si>
    <t>As a result of increased reef degradation, restoration efforts are now being widely applied on coral reefs. However, outplanted coral survival in restoration zones varies substantially, and coral mortality can be a significant limitation to the success of restoration efforts. With reef restoration now occurring within, and adjacent to, nationally preserved and managed marine parks, the potential risks of mortality events and disease spread to adjacent marine populations need to be considered, particularly as these ecosystems continue to decline. We review the causes and consequences of coral mortality and disease outbreaks within the context of coral restoration, highlighting knowledge gaps in our understanding of the restored coral microbiome and discussing management practices for assessing coral disease. We identify the need for research efforts into monitoring and diagnostics of disease within coral restoration, as well as practices to mitigate and manage coral disease risks in restoration.</t>
  </si>
  <si>
    <t>Blue-green algae, or cyanobacteria can produce a toxin called BMAA, which is linked with neurodegenerative disorders such as Alzheimer's and Parkinson's diseases. An international team examined cyanobacteria living in marine, brackishand freshwater environments throughout the world along with those living symbiotically with plants and lichens.</t>
  </si>
  <si>
    <t>Ecosystem services are embedded with multiple values. Capturing and integrating plural perspectives when conducting ecosystem services studies is a recognized need and yet a challenge. This paper proposes a participatory approach that fosters articulation of values allowing the integration of different value dimensions to inform decision-making processes, an important challenge that has been gaining traction in the field of ecosystem services research. Using participation as a value articulating institution, stakeholder groups of the Portuguese marine and coastal Arrabida Natural Park were engaged in a participatory process that included a collaborative workshop to articulate value dimensions expressed by ecological, economic and social criteria in two different contexts: the assessment of project alternatives for regulating access to beaches and recreational activities and a conflict related with allocation of coastal vineyard areas. Results demonstrate that the proposed deliberative process fostered changes in participants' initial mental models and created new insights, namely by generating additional alternatives, expanding perceptions on affected ES, and helping the formalization of multiple evaluation criteria and decision rules, thus supporting decision-making in marine and coastal protected areas.</t>
  </si>
  <si>
    <t>The marine habitat provides a large number of structurally-diverse bioactive compounds for drug development. Marine sponges have been studied over many years and are found to be a rich source of these bioactive chemicals. This study is focused on the evaluation of the activity of six diterpene derivatives isolated from Spongionella sp. on mitochondrial function using an oxidative in vitro stress model. The test compounds include the Gracilins (A, H, K, J and L) and tetrahydroaplysulphurin-1. Compounds were co-incubated with hydrogen peroxide for 12 hours to determine their protective capacities and their effect on markers of apoptosis and Nrf2/ARE pathways was evaluated. Results conclude that Gracilins preserve neurons against oxidative damage, and that in particular, tetrahydroaplysulphurin-1 shows a complete neuroprotective activity. Oxidative stress is linked to mitochondrial dysfunction and consequently to neurodegenerative disorders like Parkinson and Alzheimer diseases, Friedreich ataxia or Amyotrophic lateral sclerosis. This neuroprotection against oxidation conditions suggest that these metabolites could be interesting lead candidates in drug development for neurodegenerative diseases.</t>
  </si>
  <si>
    <t>Six coral reef locations between Miami and Key West were marked with stainless steel stakes and rephotographed periodically between 1984 and 1991. The monitored areas included two photostations in the Looe Key National Marine Sanctuary, two photostations in the Key Largo National Marine Sanctuary, and two photostations in the Biscayne National Park. Stations were monitored for species number, percent cover, and species diversity of the scleractinian and hydrozoan stony corals. Monitoring began in 1984 for photostations in the National Marine Sanctuaries and in 1989 for stations in the National Park. All six areas lost coral species between the initial survey year and 1991. Survey areas lost between one and four species; these losses constituted between 13% and 29% of their species richness. Five of the six areas lost live coral cover. Based upon photographs taken repeatedly at these locations, net losses ranged between 7.3% and 43.9%. In the one station showing an increase in coral cover, the increase was only for the canopy branches of Acropora palmata; understory branches of this same species lost surface area at the same rate as canopy branches gained area. For most of the common species, there was a reduction in the total number of living colonies in the community, and a diminution in the number of large, mature colonies. Throughout the study period, there was no recruitment to any of the photostations by any of the massive frame building coral species. Mortality of this magnitude is often associated with hurricane damage, but in this survey the losses occurred during a period without catastrophic storms. Sources of mortality identifiable in the photographs include (1) black band disease and (2) ''bleaching''; other potential sources of mortality are also considered. We conclude, for our survey areas, that loss rates of this magnitude cannot be sustained for protracted periods if the coral community is to persist in a configuration resembling historical coral reef community structure in the Florida Keys.</t>
  </si>
  <si>
    <t>Tissue-cyst forming coccidia in the family Sarcocystidae are etiologic agents of protozoal encephalitis in marine mammals including the federally listed Southern sea otter (Enhydra lutris). California sea lions (Zalophus californianus), whose coastal habitat overlaps with sea otters, are definitive hosts for coccidian protozoa provisionally named Coccidia A, B and C. While Coccidia A and B have unknown clinical effects on aquatic wildlife hosts, Coccidia C is associated with severe protozoal disease in harbor seals (Phoca vitulina). In this study, we conducted surveillance for protozoal infection and fecal shedding in hospitalized and free-ranging California sea lions on the Pacific Coast and examined oocyst morphology and phenotypic characteristics of isolates via mouse bioassay and cell culture. Coccidia A and B were shed in similar frequency, particularly by yearlings. Oocysts shed by one free-ranging sea lion sampled at Ano Nuevo State Park in California were previously unidentified in sea lions and were most similar to coccidia infecting Guadalupe fur seals (Arctocephalus townsendi) diagnosed with protozoal disease in Oregon (USA). Sporulated Coccidia A and B oocysts did not replicate in three strains of mice or in African green monkey kidney cells. However, cultivation experiments revealed that the inoculum of fecally-derived Coccidia A and B oocysts additionally contained organisms with genetic and antigenic similarity to Sarcocystis neurona; despite the absence of detectable free sporocysts in fecal samples by microscopic examination. In addition to the further characterization of Coccidia A and B in free-ranging and hospitalized sea lions, these results provide evidence of a new role for sea lions as putative mechanical vectors of S. neurona, or S. neurona-like species. Future work is needed to clarify the distribution, taxonomical status, and pathogenesis of these parasites in sea lions and other marine mammals that share their the near-shore marine environment. (C) 2015 The Authors. Published by Elsevier Ltd on behalf of Australian Society for Parasitology.</t>
  </si>
  <si>
    <t>The incidence of neurodegenerative diseases is directly proportional to age. The prevalence of non-communicable diseases, for example, Alzheimer's and Parkinson's, is expected to rise in the coming years. Understanding the etiopathology of these diseases is a crucial step that needs to be taken to develop drugs for their treatment. Animal models are being increasingly used to expand the knowledge and understanding on neurodegenerative diseases. Marine worms, known as polychaetes (phylum Annelida), which are abundantly and frequently found in benthic environments, possess a simple yet complete nervous system (including a true brain that is centralised and specialised) compared to other annelids. Hence, polychaetes can potentially be the next candidate for a nerve disease model. The ability to activate the entire nervous system regeneration (NSR) is among the remarkable features of many polychaetes species. However, the information on NSR in polychaetes and how it can potentially model neurodegenerative diseases in humans is still lacking. By exploring such studies, we may eventually be able to circumvent the developmental constraints that limit NSR in the human nervous system. This article is intended to briefly review responsible mechanisms and signalling pathways of NSR in marine polychaetes and to make a comparison with other established models of neurodegenerative disease.</t>
  </si>
  <si>
    <t>Parkinson's disease (PD) is a multifactorial disease associated with the degeneration of dopaminergic neurons and behavioural alterations. Natural bioactive compounds may provide new therapeutic alternatives for neurodegenerative disorders, such as PD. The sulphated polysaccharides isolated from marine algae are heterogenic molecules that show different biological activities. The red marine alga Gracilaria cornea has a sulphated polysaccharide (SA-Gc) with structure and anti-inflammatory and antinociceptive activities reported in the literature. Therefore, this study aimed to evaluate the neuroprotective effects of SA-Gc in rat model PD induced by 6-hydroxydopamine (6-OHDA). Firstly, we established the PD model in rats, induced by an intrastriatal injection (int.) of 6-OHDA, followed by a single administration of SA-Gc (15, 30 or 60 g; int.). On the 14th day, behavioural tests were performed. After killing, brain areas were dissected and used for neurochemical and/or transcriptional analyses. The results showed that SA-Gc (60 g, int.) promoted neuroprotective effects in vivo through reducing the oxidative/nitroactive stress and through alterations in the monoamine contents induced by 6-OHDA. Furthermore, SA-Gc modulated the transcription of neuroprotective and inflammatory genes, as well as returning behavioural activities and weight gain to normal conditions. Thus, this study reports the neuroprotective effects of SA-Gc against 6-OHDA in rats.</t>
  </si>
  <si>
    <t>Depression and anxiety are the most common disorders among all age groups. Several antidepressant drugs including benzodiazepine, antidepressant tricyclics, azapirone, noradrenaline reuptake inhibitors, serotonin selective reuptake inhibitors, serotonin, noradrenaline reuptake inhibitors, and monoamine oxidase inhibitors have been used to treat these psychiatric disorders. However, these antidepressants are generally synthetic agents and can cause a wide range of side effects. The potential efficacy of plant-derived alkaloids has been reviewed against various neurodegenerative diseases including Alzheimer's disease, Huntington disease, Parkinson's disease, schizophrenia, and epilepsy. However, data correlating the indole alkaloids and antidepressant activity are limited. Natural products, especially plants and the marine environment, are rich sources of potential new drugs. Plants possess a variety of indole alkaloids, and compounds that have an indole moiety are related to serotonin, which is a neurotransmitter that regulates brain function and cognition, which in turn alleviates anxiety, and ensures a good mood and happiness. The present review is a summary of the bioactive compounds from plants and marine sources that contain the indole moiety, which can serve as potent antidepressants. The prospects of naturally occurring as well as synthetic indole alkaloids for the amelioration of anxiety and depression-related disorders, structure-activity relationship, and their therapeutic prospects have been discussed.</t>
  </si>
  <si>
    <t>Two new auroglaucin-derived compounds, niveoglaucins A (1) and B (2), together with four known related compounds were isolated from extract of the marine sediment-derived strain ofAspergillus niveoglaucus. The structures of these compounds were determined by 1D and 2D NMR spectroscopy and high resolution MS. The plausible biosynthetic pathway was proposed for new compounds1and2. The neuroprotective activity in 6-OHDA-induced Parkinson's disease cell model was shown for niveoglaucin A (1).</t>
  </si>
  <si>
    <t>Most neurodegenerative diseases, such as Alzheimer's and Parkinson's disease, demonstrate preceding or on-going inflammatory processes. Therefore, discovering effective means of counteracting detrimental inflammatory mediators in the brain could help alter aging-related disease onset and progression. Fish oil and marine-derived omega-3, long-chain polyunsaturated fatty acids (LC n-3) have shown promising anti-inflammatory effects both systemically and centrally. More specifically, krill oil (KO), extracted from small Antarctic crustaceans, is an alternative type of LC n-3 with reported health benefits including improvement of spatial memory and learning, memory loss, systemic inflammation and depression symptoms. Similar to the more widely studied fish oil, KO contains the long chain fatty acids eicosapentaenoic acid (EPA) and docosahexaenoic acid (DHA) which are essential for basic brain functions. Moreover, the phospholipid bound nature of fatty acids found in KO improves bioavailability and efficiency of absorption, thus supporting the belief that KO may offer a superior method of dietary n-3 delivery. Finally, KO contains astaxanthin, an antioxidant capable of reducing potentially excessive oxidative stress and inflammation within the brain. This review will discuss the potential benefits of KO over other marine-based LC n-3 on brain inflammation and cognitive function in the context of high fat diets and aging. (C) 2019 Elsevier B.V. and Japan Neuroscience Society. All rights reserved.</t>
  </si>
  <si>
    <t>The immunization of exotic species presents considerable challenges. Nevertheless, for facilities like zoos, animal parks, government facilities and non-profit conservation groups, the protection of valuable and endangered species from infectious disease is a growing concern. The rationale for immunization in these species parallels that for human and companion animals; to decrease the incidence of disease. The U.S. Navy Marine Mammal Program, in collaboration with industry and academic partners, has developed and evaluated a DNA vaccine targeting a marine viral pathogen - dolphin morbillivirus (DMV). The DMV vaccine consists of the fusion (F) and hemagglutinin (H) genes of DMV. Vaccine constructs (pVR-DMV-F and pVR-DMV-H) were evaluated for expression in vitro and then for immunogenicity in mice. Injection protocols were designed for application in Atlantic bottlenose dolphins (Tursiops truncatus) to balance vaccine effectiveness with clinical utility. Six dolphins were inoculated, four animals received both pDMV-F and pDMV-H and two animals received a mock vaccine (vector alone). All animals received an inoculation week 0, followed by two booster injections weeks 8 and 14. Vaccine-specific immune responses were documented in all four vaccinated animals. To our knowledge, this is the first report of pathogen-specific immunogenicity to a DNA vaccine in an aquatic mammal species. (c) 2007 Elsevier B.V. All rights reserved.</t>
  </si>
  <si>
    <t>Given their therapeutic activity, natural products have been used in traditional medicines throughout the centuries. The growing interest of the scientific community in phytopharmaceuticals, and more recently in marine products, has resulted in a significant number of research efforts towards understanding their effect in the treatment of neurodegenerative diseases, such as Alzheimer's (AD), Parkinson (PD) and Huntington (HD). Several studies have shown that many of the primary and secondary metabolites of plants, marine organisms and others, have high affinities for various brain receptors and may play a crucial role in the treatment of diseases affecting the central nervous system (CNS) in mammalians. Actually, such compounds may act on the brain receptors either by agonism, antagonism, allosteric modulation or other type of activity aimed at enhancing a certain effect. The current manuscript comprehensively reviews the state of the art on the interactions between natural compounds and brain receptors. This information is of foremost importance when it is intended to investigate and develop cutting-edge drugs, more effective and with alternative mechanisms of action to the conventional drugs presently used for the treatment of neurodegenerative diseases. Thus, we reviewed the effect of 173 natural products on neurotransmitter receptors, diabetes related receptors, neurotrophic factor related receptors, immune system related receptors, oxidative stress related receptors, transcription factors regulating gene expression related receptors and blood-brain barrier receptors. (C) 2019 The Authors. Published by Elsevier Masson SAS.</t>
  </si>
  <si>
    <t>Concentrating tourism activities can be an effective way to closely manage high-use parks and minimize the extent of the effects of visitors on plants and animals, although considerable investment in permanent tourism facilities may be required. On coral reefs, a variety of human-related disturbances have been associated with elevated levels of coral disease, but the effects of reef-based tourist facilities (e. g., permanent offshore visitor platforms) on coral health have not been assessed. In partnership with reef managers and the tourism industry, we tested the effectiveness of concentrating tourism activities as a strategy for managing tourism on coral reefs. We compared prevalence of brown band disease, white syndromes, black band disease, skeletal eroding band, and growth anomalies among reefs with and without permanent tourism platforms within the Great Barrier Reef Marine Park. Coral diseases were 15 times more prevalent at reefs with offshore tourism platforms than at nearby reefs without platforms. The maximum prevalence and maximum number of cases of each disease type were recorded at reefs with permanently moored tourism platforms. Diseases affected 10 coral genera from 7 families at reefs with platforms and 4 coral genera from 3 families at reefs without platforms. The greatest number of disease cases occurred within the spatially dominant acroporid corals, which exhibited 18-fold greater disease prevalence at reefs with platforms than at reefs without platforms. Neither the percent cover of acroporids nor overall coral cover differed significantly between reefs with and without platforms, which suggests that neither factor was responsible for the elevated levels of disease. Identifying how tourism activities and platforms facilitate coral disease in marine parks will help ensure ongoing conservation of coral assemblages and tourism.</t>
  </si>
  <si>
    <t>The NMR spectrum of a mixture of small molecules is a fingerprint of all of its components. Herein, we present an NMR fingerprint method that takes advantage of the fact that fractions contain simplified NMR profiles, with minimal signal overlap, to allow the identification of unique spectral patterns. The approach is exemplified in the identification of a novel natural product, iotrochotazine A (1), sourced from an Australian marine sponge Iotrochota sp. Compound 1 was used as a chemical probe in a phenotypic assay panel based on human olfactory neurosphere-derived cells (hONS) from idiopathic Parkinson's disease patients. Compound 1 at 1 mm was not cytotoxic but specifically affected the morphology and cellular distribution of lysosomes and early endosomes.</t>
  </si>
  <si>
    <t>Jennie and Gary Landsman launched an appeal to save their sons on Thanksgiving of 2017. By the end of the weekend the family, who live in Marine Park, Brooklyn, had raised $200,000. In a moving three-minute video posted online, they sit on an overstuffed leather couch. Jennie glances away from the camera, betraying little emotion, as Gary talks. We need your help, we really do; Gary says, his voice breaking. The Landsmans' two sons Benny, then 18 months, and Josh, four months both have a fatal genetic brain disorder called Canavan disease. Benny, limp on his mother's lap, is already affected by nerve loss. Josh isn't yet. But he will be if nothing is done.</t>
  </si>
  <si>
    <t>Dragmacidin D, an emerging biologically active marine natural product, has attracted attention as a lead compound for treating Parkinson's and Alzheimer's diseases. Prominent structural features of this compound are the two indole pyrazinone bonds and the presence of a polar aminoimidazole unit. We have established a concise total synthesis of dragmacidin D using direct C H coupling reactions. Methodological developments include (i) Pd-catalyzed thiophene indole C-H/C-I coupling, (ii) Pd-catalyzed indole pyrazine N-oxide C-H/C-H coupling, and (iii) acid-catalyzed indole pyrazinone C-H/C-H coupling. These regioselective catalytic C-H couplings enabled us to rapidly assemble simple building blocks to construct the core structure of dragnnacidin D in a step-economical fashion.</t>
  </si>
  <si>
    <t>Dementia is a chronic progressive mental disorder, which adversely affects memory, thinking, comprehension, calculation and language. Some of the commonest forms of dementia are Alzheimer's disease, Parkinsonism, Dementia with Lewy Bodies and Myasthenia gravis. All these disorders are related to abnormalities in the central cholinergic system, which shows a decline in acetylcholine level. Cholinesterase (ChE) inhibitors are one of the novel strategies used for the symptomatic treatment of neurological disorders like dementia. In the course of screening new ChE inhibitors from marine sources, about 11 seaweeds, which have wide pharmaceutical applications, were collected from Hare Island, Gulf of Mannar, Tamilnadu, India. Methanolic extracts of the seaweeds were assessed for ChE inhibitory activity under in vitro conditions. Kinetic parameters IC50, Ki and Vmax were also analysed. The results showed that 3/11 seaweeds showed 50% inhibition for both ChEs (using acetylthiocholine iodide and butyrylthiocholine iodide as substrate) at concentrations of 2 mg mL-1 (Gracilaria gracilis, Sargassum, Cladophora fasicularis for ChE with acetylthiocholine iodide as substrate and Gracilaria gracilis, Gracilaria edulis, Sargassum for ChE with butyrylthiocholine iodide as substrate) and 4/11 showed no inhibitory activity. Inhibitory activity of seaweed extracts was compared with standard drug donepezil. Enzyme kinetic analysis showed that algal extracts exhibited mixed type inhibition (partially non-competitive inhibition).</t>
  </si>
  <si>
    <t>Parkin mutations produce Parkinson's disease (PD) in humans and nigrostriatal dopamine lesions related to increased free radicals in mice. We examined the effects of NP7, a synthetic, marine derived, free radical scavenger which enters the brain, on H2O2 toxicity in cultured neurons and glia from wild-type (WT) and parkin null mice (PK-KO). NP7, 5-10 mu M, prevented the H2O2 induced apoptosis and necrosis of midbrain neuronal and glial cultures from WT and PK-KO mice. NP7 suppressed microglial activation and the H2O2 induced drop-out of dopamine neurons. Furthermore, NP7 prevented the increased phosphorylation of ERK and AKT induced by H2O2. NP7 may be a promising neuroprotector against oxidative stress in PD. (C) 2008 Federation of European Biochemical Societies. Published by Elsevier B. V. All rights reserved.</t>
  </si>
  <si>
    <t>Pharmaceutical agents for halting the progression of Parkinson's disease (PD) are lacking. The current available medications only relieve clinical symptoms and may cause severe side effects. Therefore, there is an urgent need for novel drug candidates for PD. In this study, we demonstrated the neuroprotective activity of stellettin B (SB), a compound isolated from marine sponges. We showed that SB could significantly protect SH-SY5Y cells against 6-OHDA-induced cellular damage by inhibiting cell apoptosis and oxidative stress through PI3K/Akt, MAPK, caspase cascade modulation and Nrf2/HO-1 cascade modulation, respectively. In addition, an in vivo study showed that SB reversed 6-OHDA-induced a locomotor deficit in a zebrafish model of PD. The potential for developing SB as a candidate drug for PD treatment is discussed.</t>
  </si>
  <si>
    <t>Inflammatory conditions mediated by activated microglia lead to chronic neuro-degenerative diseases such as Alzheimer's, Parkinson's, and Huntington's diseases. This study was conducted to determine the effect of floridoside isolated from marine red algae Laurencia undulata on LPS (100 ng/ml) activated inflammatory responses in BV-2 microglia cells. The results show that floridoside has the ability to suppress pro-inflammatory responses in microglia by markedly inhibiting the production of nitric oxide (NO) and reactive oxygen species (ROS). Moreover, floridoside down-regulated the protein and gene expression levels of iNOS and COX-2 by significantly blocking the phosphorylation of p38 and ERK in BV-2 cells. Collectively, these results indicate that floridoside has the potential to be developed as an active agent for the treatment of neuro-inflammation.</t>
  </si>
  <si>
    <t>Effective management of coral reefs is challenging because of local and global stressors. Robust monitoring data are critical to managing these resources. Between 2006 and 2008, the Pacific Island Network Inventory and Monitoring Program of the U.S. National Park Service implemented monitoring protocols at four national parks in Hawai'i (Kaloko-Honokohau National Historical Park [KAHO], Kalaupapa National Historical Park [KALA]), Guam (War in the Pacific National Historical Park [WAPA]), and American Samoa (National Park of American Samoa [NPSA]). Benthic marine community, marine fish, and land-based surface and groundwater quality monitoring protocols used a split-panel sampling design to collect data on ecosystem vital signs and processes. Vital signs included coral species richness, percent coverage of benthic community types, fish abundance and biomass, rugosity, and a suite of surface and groundwater quality parameters. Data on key processes included top-down (e.g., fish trophic structure, bleaching, and disease) and bottom-up (e.g., coral larval settlement, turbidity, pH, temperature, nitrogen, phosphorus, salinity, groundwater levels) controls. The importance of these monitoring data is highlighted in four case studies that described how the information was used to manage a diverse array of issues at the parks. First, coral reef areas vulnerable to Acanthaster planci (crown-of-thorns sea star) outbreaks at NPSA and WAPA were identified to determine whether, and where, to focus culling efforts. Second, data were used at KALA to delineate zones with high fish biomass that were sensitive to fishing activities and warranted increased management. Third, coral settlement data at KALA identified sensitive regions within the park. Fourth, land-based surface water quality and groundwater dynamics monitoring data at KAHO were used to support management actions that mitigate land-based threats to park coral reefs. Advantages of the monitoring program included the split-panel sampling design, which provided a more complete picture of the resources with statistically robust data, and the efficacy of colocating and co-visiting sites for multiple protocols. The case studies demonstrated the usefulness of these data in the short term. In the long term, these data will continue to yield significant information about ecosystem responses to anthropogenic impacts and natural events, vital to park planning processes.</t>
  </si>
  <si>
    <t>Background: The intake of fish and polyunsaturated fatty acids (PUFAs) may benefit cognitive function. However, optimal intake recommendations for protection are unknown. Objective: We systematically investigated associations between fish and PUFA intake and mild-to-severe cognitive impairment risk. Design: Studies that reported risk estimates for mild cognitive impairment (MCI), cognitive decline, dementia, Alzheimer disease (AD), or Parkinson disease (PD) from fish, total PUFAs, total n-3 (omega-3) PUFAs, or at least one n-3 PUFA were included. Study characteristics and outcomes were extracted. The pooled RR was estimated with the use of a random-effects model meta analysis. A dose-response analysis was conducted with the use of the 2-stage generalized least-squares trend program. Results: We included 21 studies (181,580 participants) with 4438 cases identified during follow-up periods (2.1-21 y). A 1-serving/wk increment of dietary fish was associated with lower risks of dementia (RR: 0.95; 95% CI: 0.90, 0.99; P = 0.042, I-2 = 63.4%) and AD (RR: 0.93; 95% CI: 0.90, 0.95; P = 0.003, I-2 = 74.8%). Pooled RRs of MCI and PD were 0.71 (95% CI: 0.59, 0.82; P = 0.733,12 = 0%) and 0.90 (95% CI: 0.80, 0.99; P = 0.221, I-2 = 33.7%), respectively, for an 8-g/d increment of PUFA intake. As an important source of marine n-3 PUFAs, a 0.1-g/d increment of dietary docosahexaenoic acid (DHA) intake was associated with lower risks of dementia (RR: 0.86; 95% CI: 0.76, 0.96; P &lt; 0.001, I-2 = 92.7%) and AD (RR: 0.63; 95% CI: 0.51, 0.76; P &lt; 0.001, I-2 = 94.5%). Significant curvilinear relations between fish consumption and risk of AD and between total PUFAs and risk of MCI (both P-nonlinearity &lt; 0.001) were observed. Conclusions: Fishery products are recommended as dietary sources and are associated with lower risk of cognitive impairment. Marine derived DHA was associated with lower risk of dementia and AD but without a linear dose-response relation.</t>
  </si>
  <si>
    <t>Marine environment has proven to be a rich source of structurally diverse and complex compounds exhibiting numerous interesting biological effects. Macroalgae are currently being explored as novel and sustainable sources of bioactive compounds for both pharmaceutical and nutraceutical applications. Given the increasing prevalence of different forms of dementia, researchers have been focusing their attention on the discovery and development of new compounds from macroalgae for potential application in neuroprotection. Neuroprotection involves multiple and complex mechanisms, which are deeply related. Therefore, compounds exerting neuroprotective effects through different pathways could present viable approaches in the management of neurodegenerative diseases, such as Alzheimer's and Parkinson's. In fact, several studies had already provided promising insights into the neuroprotective effects of a series of compounds isolated from different macroalgae species. This review will focus on compounds from macroalgae that exhibit neuroprotective effects and their potential application to treat and/or prevent neurodegenerative diseases.</t>
  </si>
  <si>
    <t>The panoply of microorganisms and other species present in our environment influence human health and disease, especially in cities, but have not been profiled with metagenomics at a city-wide scale. We sequenced DNA from surfaces across the entire New York City (NYC) subway system, the Gowanus Canal, and public parks. Nearly half of the DNA (48%) does not match any known organism; identified organisms spanned 1,688 bacterial, viral, archaeal, and eukaryotic taxa, which were enriched for genera associated with skin (e. g., Acinetobacter). Predicted ancestry of human DNA left on subway surfaces can recapitulate U. S. Census demographic data, and bacterial signatures can match a station's history, such as marine-associated bacteria in a hurricane-flooded station. This baseline metagenomic map of NYC could help long-term disease surveillance, bioterrorism threat mitigation, and health management in the built environment of cities.</t>
  </si>
  <si>
    <t>This is the first study on coral diseases in the Wakatobi Marine National Park (WMNP), south-east Sulawesi. It aimed to provide baseline knowledge of coral disease prevalence and coral health in this remote region. Results indicate a low disease prevalence of 0.57% with only two known diseases occurring within the sampling unit, white syndrome (0.42%) and tumours (0.15%). They affected 15 taxonomic groups from a total of 32 taxonomic groups. The presence of black-band disease (BBD), skeletal eroding band (SEB) disease and Porites ulcerative white spot disease (PUWSD) was identified outside the study area. A large number of corals were affected by previously undescribed conditions (9.7% of colonies). The impact of lesions named as green spot, green band pigmented spot, and flatworm infestation is not known and represents an important area for 11 pi I I future studies.</t>
  </si>
  <si>
    <t>The MN12SX density functional, in connection with the Def2TZVP basis set, was assessed, together with the SMD solvation model (Solvation Model based on the Density), for calculation of the molecular properties and structure of a group of peptides of marine origin named Mirabamides A-H. All the chemical reactivity descriptors for the systems were calculated via Conceptual Density Functional Theory (CDFT). The active sites suitable for nucleophilic, electrophilic, and radical attacks were chosen by linking them with the Fukui function indices, nucleophilic and electrophilic Parr functions, and condensed Dual Descriptor values for the different peptides are predicted with great accuracy as well as the ability of the studied molecule in acting as an efficient inhibitor of the formation of Advanced Glycation Endproducts (AGEs), which constitutes a useful knowledge for the development of drugs for fighting Diabetes, Alzheimer and Parkinson diseases. Finally, the bioactivity scores for the Mirabamides A-H are predicted through different methodologies.</t>
  </si>
  <si>
    <t>In a study aimed at identifying new anti-prion compounds we screened a library of 500 Australian marine invertebrate derived extracts using a yeast-based anti-prion assay. This resulted in an extract from the subtropical sponge Lamellodysidea cf. chlorea showing potent anti-prion activity. The bioassay-guided investigation of the sponge extract led to the isolation of three new bioactive polyoxygenated steroids, lamellosterols A-C (1-3). These sterols were all isolated in low yield, and their structures elucidated by extensive NMR and MS data analysis. Lamellosterols A-C displayed potent anti-prion activity against the [PSI+] yeast prion (EC(50)s of 12.7, 13.8, and 9.8 mu M, respectively). Lamellosterol A (1) was further shown to bind to the Parkinson's disease implicated amyloid protein, a-synuclein, and to significantly inhibit its aggregation. Our findings indicate that these polyoxygenated sterol sulfates may be useful compounds to study mechanisms associated with neurodegenerative diseases.</t>
  </si>
  <si>
    <t>This review, citing 187 references, is an account of natural products exhibiting bioactive properties relevant to the treatment of protein aggregation-related neurodegenerative diseases (e. g., Huntington's, Parkinson's, and prion diseases). We have compared the chemical properties of secondary metabolite leads to compounds that are in current clinical use for treating central nervous system targets. This comparison revealed that natural products possess many of the desirable traits found in central nervous system-acting agents. It was also observed that the discovery of secondary metabolite leads from marine and microbial sources lags far behind the substantial discoveries emerging from plants. We have concluded this review by providing details concerning many of the most promising secondary metabolite leads that have been identified with therapeutic applications specific to the treatment of Huntington's, Parkinson's and prion diseases. We have also summarized compounds that have more generalized bioactivities that are favorable for treating a broad range of neurodegenerative disorders (i.e., anti-inflammatory, prevention of glutamate-induced neurotoxicity, neurotrophic activity, and inhibition of monoamine oxidase activity).</t>
  </si>
  <si>
    <t>Eicosapentaenoic acid (EPA) enriched phospholipids (EPA-PL) are widely distributed in marine products. It has been reported that the protective effects of the mixture of EPA and docosahexaenoic acid (DHA) on Parkinson's disease (PD), however, it is hard to confirm the improvement of EPA alone on PD. In the present study, EPA-PL was extracted from the sea cucumber (Cucumaria frondosa) to compare the effects of EPA-PL and commercial EPA in the form of ethyl ester (EPA-EE) on PD mice induced by 1-methyl-4-phenyl-1,2,3,6-tetrahydropyridine (MPTP). Results showed that dietary EPA-PL instead of EPA-EE notably improved MPTP-induced behavioral deficiency. Further research showed that EPA-PL suppressed MPTP-induced oxidative stress and apoptosis, thereby alleviating the loss of dopaminergic neurons via mitochondria - mediated pathway and mitogen-activated protein kinase pathway. These findings firstly confirmed that EPA-PL could improve MPTP-induced symptoms and pathology of PD, providing a reference for the prevention and treatment of neurodegenerative diseases.</t>
  </si>
  <si>
    <t>T-type calcium channel (Ca(V)3.x) blockers are receiving increasing attention as potential therapeutics for the treatment of pathophysiological disorders and diseases, including absence epilepsy, Parkinson's disease (PD), hypertension, cardiovascular diseases, cancers, and pain. However, few clinically approved Ca(V)3.x blockers are available, and selective pharmacological tools are needed to further unravel the roles of individual Ca(V)3.x subtypes. In this work, through an efficient synthetic route to the marine fungal product pseudellone C, we obtained bisindole alkaloid analogs of pseudellone C with a modified tryptophan moiety and identified two Ca(V)3.2 (2, IC50 = 18.24 mu M; 3, IC50 = 6.59 mu M) and Ca(V)3.3 (2, IC50 = 7.71 mu M; 3, IC50 = 3.81 mu M) selective blockers using a FLIPR cell-based assay measuring Ca(V)3.x window currents. Further characterization by whole-cell patch-clamp revealed a preferential block of Ca(V)3.1 activated current (2, IC50 = 5.60 mu M; 3, IC50 = 9.91 mu M), suggesting their state-dependent block is subtype specific.</t>
  </si>
  <si>
    <t>Sydney rock oysters (Saccostrea glomerata) were historically abundant throughout the intertidal and subtidal zones of the Pumicestone Passage. However, today subtidal oyster reefs are extinct, and loss of around 96% of the vertical zonation suitable for oyster habitation has occurred. European land use practices caused large increases in sediment flux into inshore regions by 1870. This may explain why subtidal oyster reefs declined after major flood events in the late nineteenth century, associated with infestations by spionid polychaete mudworms. Today, mortalities of S. glomerata in the region are associated with QX disease caused by Marteilia sydneyi. Increased virulence of M. sydneyi is likely due to a combination of increased abundance of intermediate hosts in habitat utilised by oysters, together with immunosuppression of the oysters. These processes are all driven by declining water quality derived from anthropogenic catchment development. Recently expanded marine park sanctuary zones fail to protect the ecosystem against continuing water quality decline. Rehabilitation of the ecosystem will require effective catchment management targeting reductions in nutrient and sediment loading, as well as restoration of oyster reefs using QX-resistant oysters.</t>
  </si>
  <si>
    <t>Chitin is the second most abundant biopolymer on Earth and is mainly comprised of a marine invertebrate, consisting of repeating beta-1,4 linked N-acetylated glucosamine units, whereas its N-deacetylated product, chitosan, has broad medical applications. Interestingly, chitosan oligosaccharides have therapeutic effects on different types of neuronal disorders, including, but not limited to, Alzheimer's disease, Parkinson's disease, and nerve crush injury. A common link among neuronal disorders is observed at a sub-cellular level, such as atypical protein assemblies and induced neuronal death. Chronic activation of innate immune responses that lead to neuronal injury is also common in these diseases. Thus, the common mechanisms of neuronal disorders might explain the general therapeutic effects of chitosan oligosaccharides and their derivatives in these diseases. This review provides an update on the pathogenesis and therapy for neuronal disorders and will be mainly focused on the recent progress made towards the neuroprotective properties of chitosan and acetylated chitosan oligosaccharides. Their structural features and the underlying molecular mechanisms will also be discussed.</t>
  </si>
  <si>
    <t>Chromobacterium violaceum is a gram-negative saprobe bacterium that is a rare opportunistic pathogen in mammals. There are numerous reports in humans including fatalities, but no record exists in free-ranging nonhuman primates. Here we report an infection by C. violaceum in a wild adult male howler monkey (Alouatta palliata) captured at Ballena Marine National Park, in southwestern Costa Rica. The individual had severe skin lesions over its extremities; gross findings included multiple skin ulcers, white foci in liver, and lymphoid hyperplasia. Histologic results included deep dermatitis with presence of necrotic epithelial cells where clusters of coccoid-shaped bacteria were detected. In the liver, numerous neutrophils forming microabscesses, telangiectasia, and focal necrotic areas were observed. Necrotic liver tissue sampled for bacteriologic culture resulted in the isolation of C. violaceum. We could not ascertain the source or mechanism of infection in this case, although infection through skin microabrasions is suspected. To the best of our knowledge, this is the first report for this pathogen in a wild, nonhuman primate. This report also draws attention to this infectious agent as a potential emerging wildlife disease and consideration should be paid by regional veterinary and epidemiologic vigilance services.</t>
  </si>
  <si>
    <t>Some think that using derivatives of snake venom for medical purposes is the modern version of snake oil but they are seriously misjudging the research potentials of some of these toxins in medicines of the 2000's. Medical trials, using some of the compounds has proven their usefulness. Several venoms have shown the possibilities that could lead to anticoagulants, helpful in heart disease. The blood clotting protein from the taipan snake has been shown to rapidly stop excessive bleeding. The venom from the copperhead may hold an answer to breast cancer. The Malaysian pit viper shows promise in breaking blood clots. Cobra venom may hold keys to finding cures for Parkinson's disease and Alzheimer's. Rattlesnake proteins from certain species have produced blood pressure medicines. Besides snake venoms, venom from the South American dart frog, mollusks (.i.e. Cone Shell Snail), lizards (.i.e. Gila Monster &amp; Komodo Dragon), some species of spiders and tarantulas, Cephalopods, mammals (.i.e. Platypus &amp; Shrews), fish (.i.e. sting rays, stone fish, puffer fish, blue bottle fish &amp; box jelly fish), intertidal marine animals (.echinoderms)(.i.e. Crown of Thorn Star Fish &amp; Flower Urchin) and the Honeybee are being investigated for potential medical benefits.</t>
  </si>
  <si>
    <t>Coral disease is a significant factor causing the degradation of Karimunjawa coral reefs. The objective of this study was to determine the possible effects of nutrient enrichment, released by floating cages used for fish culture, on the coral disease outbreak in Karimunjawa National Park, Java Sea. The islands of Genting, Sambangan, and Seruni were selected as study sites as they represent islands with human habitation and a high intensity of mariculture activity, no human habitation and a high intensity of mariculture activity, and no human habitation or mariculture activity, respectively. The results show that the prevalence of coral diseases in Genting, Sambangan, and Seruni were significantly different (p &lt; 0.01). However, there was no significant correlation between the nutrient concentrations (N and P) and coral disease prevalence (R-2 = 0.39; p = 0.07 for nitrate and R-2 = 0.42; p = 0.058 for phosphate). The nutrients on the islands affected by marine fish cages tended to increase. We suggest that the continuation of orderly ecosystem monitoring, with increasing sample sizes, in Karimunjawa is urgently needed. (C) 2019 Published by Elsevier B.V.</t>
  </si>
  <si>
    <t>Fibropapillomatosis (FP) is a neoplastic disease affecting marine turtles around the tropics. Juvenile green sea turtles (Chelonia mvdas) seem to be the most affected by the cutaneous tumors, which are not malignant but depending on their number, size, and location, can hamper survival. FP prevalence in sea turtles has increased over the past few decades in areas such as Espirito Santo (Brazil) and Texas (USA), but in Mexico few instances have been documented to date. Here we report a 12.2% FP prevalence in free-ranging turtles captured during 2017-2018 in the Veracruz Reef System National Park, a previously unreported site in Mexico, which is subject to environmental and anthropogenic pressures. Histopathological analysis of one tissue sample revealed tumors were consistent with the characteristics of fibropapillomas. They were not severe (0.01-7.16 cm), but the majority had a verrucous appearance and were mainly found on the flippers and eyes, being potentially detrimental to the health of juvenile turtles. We recommend continued monitoring of this population, and the information provided here can serve as a baseline for future studies in this area of the Gulf of Mexico, where FP had not been reported.</t>
  </si>
  <si>
    <t>Venoms from marine animals have been recognized as a new emerging source of peptide-based therapeutics. Several peptide toxins from sea anemone have been investigated as therapeutic leads or pharmacological tools. Venom complexity should be further highlighted using combined strategies of large-scale sequencing and data analysis which integrated transcriptomics and proteomics to elucidate new proteins or peptides to be compared among species. In this work, transcriptomic and proteomic analyses were combined to identify six groups of expressed peptide toxins in Zoanthus natalensis. These include neurotoxin, hemostatic and hemorrhagic toxin, protease inhibitor, mixed function enzymes, venom auxiliary proteins, allergen peptides, and peptides related to the innate immunity. Molecular docking analysis indicated that one expressed Zoanthus Kunitz-like peptide, ZoaKuz1, could be a voltage-gated potassium channels blocker and, hence, it was selected for functional studies. Functional bioassays revealed that ZoaKuz1 has an intrinsic neuroprotective activity in zebrafish model of Parkinson's disease. Since pharmacological blockade of K-V channels is known to induce neuroprotective effects, ZoaKuz1 holds the potential to be developed in a therapeutic tool to control neural dysfunction by slowing or even halting neurodegeneration mediated by ion-channel hyperactivity.</t>
  </si>
  <si>
    <t>Neoechinulin A, an indole alkaloid from marine fungi, can protect PC12 cells from the cytotoxicity of 1-methyl-4-phenylpyridinium (MPP+), a Parkinson disease-inducing neurotoxin, by ameliorating downstream events resulting from mitochondria! complex I inactivation. However, the cytoprotective mechanisms remained unclear. In this study, by using rotenone, another parkinsonian-inducing neurotoxin targeting mitochondrial complex I, we investigated the cytoprotective mechanism of neoechinulin A. Rotenone-induced cell death was associated with accelerated glucose consumption, and excess glucose supplementation in the culture medium almost completely suppressed cell death, suggesting that glucose deficiency in the medium is critical for triggering cell death in this model. Co-treatment with neoechinulin A, but not neoechinulin A pre-treatment before rotenone exposure, significantly impeded cell death by rotenone. Although the presence of neoechinulin A did not affect the accelerated glycolytic turnover in rotenone-treated cells, it paradoxically decreased ATP levels in the cells, suggesting increased ATP consumption. Although the link between the decreased ATP levels and cytoprotection is not clear at present, it suggests that neoechinulin A may ameliorate rotenone toxicity by activating a cytoprotective machinery that requires ATP.</t>
  </si>
  <si>
    <t>beta-Carbolines structurally related to the selective dopaminergic neurotoxin 1-methyl-4-phenylpyridinium (MPP+) may contribute to dopaminergic neurodegeneration in Parkinson's disease. The chloralderived mammalian alkaloid derivative 1-trichloroinethyl-1,2,3,4-tetrahydro-beta-carboline (TaClo) is formed endogenously by a Pictet-Spengler condensation from the biogenic amine tryptamine (Ta) and the hypnotic aldehyde chloral (Clo). Here we examine the dopaminergic toxicity of TaClo and related compounds by testing their differential cytotoxicities in dopaminergic SH-SY5Y and non-dopamineigic marine Neuro2A neuroblastorna cell lines as well as in heterologcus expression systems of the dopamine transporter (DAT) using both HEK-293 and Neuro2A cells. All TaClo derivatives showed significant cytotoxicity in all cell lines after 72 hours with the following rank order of toxic potency: I-Tribromomethyl-1,2,3,4-tetrahydro-beta-carboline (TaBro) &gt; TaClo &gt; MPP+ &gt; 1,2,3,4-tetrahydro-beta-carboline (TH beta C)&gt; 2[N]-methyl-TaClo &gt; 2[N]-methyl-TH beta C. In contrast to MPP+, there was no selectivity towards dopaminergic cells or cells ectopically expressing the DAT in vitro. Our results Suggest that TaClo and related analogs are strong cytotoxins without selectivity towards dopaminergic cells.</t>
  </si>
  <si>
    <t>Eight density functionals, CAM-B3LYP, LC-PBE, M11, MN12SX, N12SX, B97, B97X, and B97XD, related to the Def2TZVP basis sets, were assessed together with the SMD solvation model for the calculation of the molecular properties and structure of the therapeutic peptide of marine origin Parasin I. All the chemical reactivity descriptors for the system are calculated via conceptual density functional theory (CDFT). The active sites suitable for nucleophilic, electrophilic, and radical attacks are selected by linking them with the Fukui function indices, nucleophilic and electrophilic Parr functions, and condensed dual descriptor f(r), respectively. The study reveals that the MN12SX and N12SX density functionals are the most appropriate ones for predicting the chemical reactivity of the molecule under study. Additionally, the pKa value for the peptide is predicted with great accuracy based on our previously published methodology. Moreover, the ability of the studied molecule in acting as an efficient inhibitor of the formation of advanced glycation endproducts (AGEs), which constitutes a useful knowledge for the development of drugs for fighting diabetes, Alzheimer and Parkinson diseases is also presented. Finally, the bioactivity scores for Parasin I are predicted through different methodologies.</t>
  </si>
  <si>
    <t>A new melatonin analogue 6-hydroxy-N-acetyl--oxotryptamine (1) was isolated from the marine-derived fungus Penicillium sp. KMM 4672. It is the second case of melatonin-related compounds isolation from microfilamentous fungi. The neuroprotective activities of this metabolite, as well as 3-methylorsellinic acid (2) and 8-methoxy-3,5-dimethylisochroman-6-ol (3) from Penicillium sp. KMM 4672, candidusin A (4) and 4-dehydroxycandidusin A (5) from Aspergillus sp. KMM 4676, and diketopiperazine mactanamide (6) from Aspergillus flocculosus, were investigated in the 6-hydroxydopamine (6-OHDA)- and paraquat (PQ)-induced Parkinson's disease (PD) cell models. All of them protected Neuro2a cells against the damaging influence of 6-OHDA to varying degrees. This effect may be realized via a reactive oxygen species (ROS) scavenging pathway. The new melatonin analogue more effectively protected Neuro2A cells against the 6-OHDA-induced neuronal death, in comparison with melatonin, as well as against the PQ-induced neurotoxicity. Dehydroxylation at C-3 and C-4 significantly increased free radical scavenging and neuroprotective activity of candidusin-related p-terphenyl polyketides in both the 6-OHDA- and PQ-induced PD models.</t>
  </si>
  <si>
    <t>Neurodegenerative diseases, such as Parkinson's disease, represent a biggest challenge for medicine, imposing high social and economic impacts. As a result, it is of utmost importance to develop new therapeutic strategies. The present work evaluated the neuroprotective potential of seaweeds extracts on an in vitro dopamine (DA)-induced neurotoxicity cellular model. The neuroprotective effects on SH-SY5Y cells' viability were estimated by the MTT assay. Changes in mitochondrial membrane potential (MMP), caspase-3 activity, and hydrogen peroxide (H2O2) production were determined. DA (30-3000 mu M; 24 h) treatment decreased SH-SY5Y cells' viability in concentration and time-dependent manner, increasing the H2O2 production, MMP depolarization, and caspase-3 activity. On the other hand, DA (1000 mu M; 24 h) toxicity was reduced (10-15%) with Sargassum muticumandCodium tomentosumextracts (1000 mu g/mL; 24 h). The highest neuroprotective activity was exhibited by a methanolic extract obtained from Saccorhiza polyschides,which completely blunted DA effects. Results show that the marine seaweedS. polyschides contain substances with high neuroprotective potential against the toxicity induced by DA, exhibiting anti-apoptotic effects associated with both mitochondrial protection and caspase-3 inhibition.S. polyschidesreveals, therefore, to be an excellent source of bioactive molecules, for new drugs development aiming PD therapeutics. [GRAPHICS] .</t>
  </si>
  <si>
    <t>We report serologic evidence of cetacean morbillivirus (CMV) infection in five of eight cetacean species found live stranded, injured, or trapped along the coast of southeastern Queensland and northern New South Wales, Australia between December 2005 and January 2011 Antibody to CMV was detected in 13 of 27 (48%) wild cetaceans sampled. Antibody prevalence was significantly higher in clinically diseased (69%) compared to nondiseased (18%) animals (P=0.018). There was high antibody prevalence (83%, n=6) in melon-headed whales (Peponocephala electra). Two of 13 (15%) captive cetaceans sampled between November 2005 and January 2011. had CMV antibodies and, as infection was unlikely to have occurred while in captivity, CMV infection appears to have been present in Australian wild cetaceans since at least 1985. These results indicate that morbillivirus infection is occurring without widespread cetacean mortality in this region. However, as the deaths of two immature Australian offshore bottlenose dolphins (Tursiops truncatus) were attributed to CMV infection, morbillivirus infection should be included in the differential diagnosis of disease in cetaceans in Australia. Captive cetacean populations may be prone to significant mortality as a result of CMV introduction, so strict quarantine procedures should be enforced when injured or stranded cetaceans are hospitalized and rehabilitated at Australian zoos and marine parks.</t>
  </si>
  <si>
    <t>Scleractinian corals with growth anomalies, often referred to as tumors, have been reported globally. A recent survey of Hong Kong waters showed that &gt; 60% of Platygyra carnosus colonies developed tumors. Here we report for the first time, the bacterial community associated with tumors in P. carnosus over different seasons and locations in Hoi Ha Wan Marine Park and Port Shelter. Culture-based methods for strain isolation and molecular techniques of 16S rRNA analysis for strain identification were used, as well as the culture-independent technique terminal-restriction fragment length polymorphism. We tested the hypothesis that the community composition would be considerably different between healthy and tumor corals and aimed to investigate whether potential differences because of tumors would override the seasonal and spatial influences. Our analysis detected only minor differences between the communities associated with the healthy and tumor corals, indicating that tumors are not associated with major changes in the bacterial community structure. In contrast, community structure was strongly influenced by the location and season, with greater Alphaproteobacteria diversity in the winter than in the summer. This study demonstrated that the coral-associated bacterial community composition was more related to environmental variables (i.e. season and location) than to disease (i.e. tumor).</t>
  </si>
  <si>
    <t>The relationship between coral community structure and disease prevalence is poorly understood, particularly in the Coral Triangle. Improved understanding of this relationship will assist in identifying assemblages that might be particularly vulnerable to disease, and in predicting possible future impacts. Here, we report results from the last 2 years (2010 and 2011) of a 4-year coral disease-monitoring program (2005, 2007, 2010, 2011) in the Wakatobi Marine National Park (Indonesia), and evaluate changes in total disease prevalence and coral cover since 2005. A comparison with previously published results from 2005 and 2007 indicates that the number of coral diseases increased from two to eight and total disease prevalence tripled between 2005 and 2011. We observed a dramatic decline in coral cover and an increase in disease prevalence at a site with a unique community of foliose corals. However, because of the 3-year period between surveys (2007, 2010), it is likely that the peak of the disease event was not observed. While multi-year studies provide useful insights into the relationships between community structure and disease, our results emphasise how determining the drivers of change in remote reef locations is especially challenging if events such as disease outbreaks are missed.</t>
  </si>
  <si>
    <t>Parkinsons Disease (PD) is the second most common neurodegenerative disease worldwide, and is characterized by a progressive degeneration of dopaminergic neurons. Without an effective treatment, it is crucial to find new therapeutic options to fight the neurodegenerative process, which may arise from marine resources. Accordingly, the goal of the present work was to evaluate the ability of the monoterpenoid lactone Loliolide, isolated from the green seaweed Codium tomentosum, to prevent neurological cell death mediated by the neurotoxin 6-hydroxydopamine (6-OHDA) on SH-SY5Y cells and their anti-inflammatory effects in RAW 264.7 macrophages. Loliolide was obtained from the diethyl ether extract, purified through column chromatography and identified by NMR spectroscopy. The neuroprotective effects were evaluated by the MTT method. Cells' exposure to 6-OHDA in the presence of Loliolide led to an increase of cells' viability in 40%, and this effect was mediated by mitochondrial protection, reduction of oxidative stress condition and apoptosis, and inhibition of the NF-kB pathway. Additionally, Loliolide also suppressed nitric oxide production and inhibited the production of TNF-alpha and IL-6 pro-inflammatory cytokines. The results suggest that Loliolide can inspire the development of new neuroprotective therapeutic agents and thus, more detailed studies should be considered to validate its pharmacological potential.</t>
  </si>
  <si>
    <t>Background: Since antiquity, humanity has used medicinal plant preparations to cure its ills, and, as research has progressed, new technologies have enabled more investigations on natural compounds which originate from plants, fungi, and marine species. The health benefits that these natural products provide have become a motive for treatment studies of various diseases. Objective: Among them, the neurodegenerative diseases like Alzheimer's and Parkinson's, a major age-related neurodegenerative disorder. Studies with natural products for neurodegenerative diseases (particularly through molecular docking) search for, and then focus on those ligands which offer effective inhibition of the enzymes monoamine oxidase and acetylcholinesterase. Method: This review introduces the main concepts involved in docking studies with natural products: and also in our group, which has conducted a docking study of natural products isolated from Tetrapterys mucronata for inhibition of acetylcholinesterase. Results: We observed that compounds 4 and 5 formed more interactions than the theoretical ligand, but that ligands with greater activity also interacted with residues HIS 381 and GLN 527. Conclusion: We have reported on our docking study performed with AChE and alkaloids isolated from the plant Tetrapterys mucronata. Our docking results corroborate the experiments conducted, and emphasize the positive contribution that these theoretical studies involving natural products bring to the fight against neurodegenerative diseases.</t>
  </si>
  <si>
    <t>Aims: Coral diseases have emerged over the last several decades, causing a loss of live coral cover in the Caribbean and Indo-Pacific reefs. Hence, microbiological and disease cultural techniques are commonly used to investigate their causative microbial agents. This is the first study to identify the potential of pathogenic Vibrio spp. isolated from apparently white syndrome (WS) coral disease in Tioman Island Marine Park using biochemical and molecular techniques. Methodology and results: The Vibrio colonies were isolated from 108 samples of WS infected corals (Acropora cytherea and Montipora aequituberculata) including seawater, sediment and algae found adjacent to infected coral colonies. A total of one hundred representative Vibrio isolates were characterized and most of them (n=50) were identified as V. vulnificus, V. alginolyticus and Photobacterium damselae following biochemical analysis. The molecular analysis revealed six Vibrio spp. (V. coralliilyticus, V. hepatarius, V. brasiliensis, V. tubiashi, V. campbellii, V ishigakensis) and one Photobacterium rosenbergii. Vibrio coralliilyticus isolated from all infected coral samples may be highly responsible for the sign of WS disease. Conclusion, significance and impact of study: The findings of this study provide baseline data and information on potential coral pathogens identified in the coastal waters of Tioman Island. Etiological disease study is suggested to validate their severity and virulence factors in the future.</t>
  </si>
  <si>
    <t>A total of 2,167 individuals representing 15 species of wading birds was examined for infection with the nematode Eustrongylides ignotus in Florida (USA). Ten of the species were infected with the greatest prevalences occurring in great blue herons (Ardea herodius) (33%), great egrets (Casmerodius albus) (22%), and snowy egrets (Egretta thula) (19%). Among nestlings, prevalences increased with age. This parasite was estimated to cause at least 80% mortality among nestling ciconiiforms at one colony in Everglades National Park, and was found in 15% of nestling ardeids throughout the state. Despite wide sampling efforts, infected fish (second intermediate hosts) were only found at six sites in Florida, all of which had been physically altered, such as with canals and ditches, and had an anthropogenic (human-caused) source of nutrient pollution. Colonies near sources of infected fish experienced significantly higher prevalences of eustrongylidosis than did colonies for which no source of infected fish could be found within 20 km. Higher prevalences were found at freshwater and estuarine mainland colonies than at marine colonies. Densities of aquatic oligochaetes, which may act as first intermediate hosts, were highest at sites containing infected fish and at sites with a source of nutrient pollution. Conservation and management of wading bird species should include consideration of this disease, epizootics of which seem to be linked to nutrient pollution.</t>
  </si>
  <si>
    <t>The identification of compounds which protect the double-membrane of mitochondrial organelles from disruption by toxic confomers of amyloid proteins may offer a therapeutic strategy to combat human neurodegenerative diseases. Here, we exploited an extract from the marine brown seaweed Padina pavonica (PPE) as a vital source of natural bioactive compounds to protect mitochondrial membranes against insult by oligomeric aggregates of the amyloidogenic proteins amyloid-beta (A beta), alpha-synuclein (alpha-syn) and tau, which are currently considered to be major targets for drug discovery in Alzheimer's disease (AD) and Parkinson's disease (PD). We show that PPE manifested a significant inhibitory effect against swelling of isolated mitochondria exposed to the amyloid oligomers, and attenuated the release of cytochrome c from the mitochondria. Using cardiolipin-enriched synthetic lipid membranes, we also show that dye leakage from fluorophore-loaded vesicles and formation of channel-like pores in planar bilayer membranes are largely prevented by incubating the oligomeric aggregates with PPE. Lastly, we demonstrate that PPE curtails the ability of A beta 42 and alpha-syn monomers to self-assemble into larger beta-aggregate structures, as well as potently disrupts their respective amyloid fibrils. In conclusion, the mito-protective and anti-aggregator biological activities of Padina pavonica extract may be of therapeutic value in neurodegenerative proteinopathies, such as AD and PD.</t>
  </si>
  <si>
    <t>Parkinson's disease (PD) is the second most common neurodegenerative disease, affecting 2% of the population over age 65 years. Mitochondrial defect and oxidative stress actively participate in the dopaminergic (DA) neuron degeneration in PD. Xyloketal B is a novel marine compound with unique chemical structure isolated from mangrove fungus Xylaria sp. (no. 2508). Recently, we have demonstrated that Xyloketal B can directly scavenge DPPH free radicals and protects mitochondria against oxidative insult. In the present study, we investigate the neuroprotective action of xyloketal B against MPP+-induced neurotoxicity in Caenorhabditis elegans and PC12 cells. The viability and DA neurodegeneration was assessed in C. elegans selectively expressing green fluorescent protein (GFP) in DA neurons. PC12 cell damage was measured using MTT and nuclear morphology. Intracellular reactive oxygen species (ROS), mitochondrial membrane potential and total GSH were assessed. Xyloketal B dose-dependently protected against MPP+-induced loss of viability and DA neurodegeneration in C. elegans. Similar neuroprotection was replicated in MPP+ PC12 cell model. In addition, xyloketal B attenuated MPP+-induced intracellular ROS accumulation, loss of mitochondrial membrane potential and restored total GSH level in PC12 cells. All together, the present study demonstrates that xyloketal B protects against MPP+-induced neurotoxicity in C. elegans and PC12 cells mainly through its antioxidant property and restoration of total GSH level. (C) 2010 Elsevier B.V. All rights reserved.</t>
  </si>
  <si>
    <t>As the most abundant marine carotenoid extracted from seaweeds, fucoxanthin (FUC) is considered to have excellent neuroprotective activity. However, the target of FUC for its neuroprotective properties remains largely unclear. Oxidative stress is one of the initiating factors causing neuronal cell loss and necrosis, and it is also an important inducement of Parkinson's disease (PD). In the present study, the neuroprotective effect of FUC was assessed using a 6-hydroxydopamine- (6-OHDA-) induced neurotoxicity model. FUC suppressed 6-OHDA-induced accumulation of intracellular ROS, the disruption of mitochondrial membrane potential, and cell apoptosis through the Nrf2-ARE pathway. Keap1 as a repressor of Nrf2 can regulate the activity of Nrf2. Here, the biolayer interferometry (BLI) assay demonstrated that FUC specifically targeted Keap1 and inhibited the interaction between Keap1 and Nrf2. FUC bound to the hydrophobic region of Keap1 pocket and formed hydrogen bonding interactions with Arg(415) and Tyr(525). Besides, it also dose-dependently upregulated the expressions of antioxidant enzymes, such as nicotinamide heme oxygenase-1, glutamate-cysteine ligase modifier subunit, and glutamate-cysteine ligase catalytic subunit, in 6-OHDA-induced PC12 cells. In 6-OHDA-exposed zebrafish, FUC pretreatment significantly increased the total swimming distance of zebrafish larvae and improved the granular region of the brain tissue damage. These results suggested that FUC could protect the neuronal cells against 6-OHDA-induced injury via targeting Keap1.</t>
  </si>
  <si>
    <t>A number of studies indicate that free radicals are involved in the neurodegeneration in Parkinson's and Alzheimer's diseases. EPS2, an exopolysaccharide with a mean molecular weight of 1.3 x 10(5) Da, was isolated by ion-exchange and sizing chromatography from the culture of Keissleriella sp. YS4108, a marine filamentous fungus. Compositionally, it is composed of galactose, glucose, rhamnose, mannose and glucuronic acid in an approximate proportion of 50:8:1:1:0.4. The protective effects of EPS2 on peroxide hydrogen (H2O2)-induced cell lesion, level of lipid peroxidation, antioxidant enzyme activities were investigated in the rat pheochromocytoma. line PC12 cells. Following a 1-h exposure of the cells to H2O2, a significant reduction in cell survival and activities of glutathione peroxidase (GSH-Px) and catalase (CAT), as well as increased levels in malondialdehyde (MDA) production and lactate dehydrogenase (LDH) release were observed. However, preincubation of the cells with EPS2 prior to H2O2 exposure elevated the cell survival and GSH-Px and CAT activities, and decreased the level of MDA and LDH activity in a dose-dependent manner. In conclusion, EPS2 possesses pronounced protective effects against H2O2-induced cell toxicity. The finding is of a higher value in searching for new therapeutic agent for treating oxidative damage-derived neurodegenerative disorders. (C) 2004 Elsevier B.V. All rights reserved.</t>
  </si>
  <si>
    <t>Parkinsonism-linked mutations in alanine and glutamic acid residues of the pre-synaptic protein alpha-Synuclein (alpha-Syn) affect specific tertiary interactions essential for stability of the native state and make it prone to more aggregation. Many of the currently available drugs used for the treatment of Parkinson's disease (PD) are not very effective and are associated with multiple side effects. Recently, marine algae have been reported to have sulphated polysaccharides which offers multiple pharmaceutical properties. With this background, we have isolated sulphated polysaccharides from Chlamydomonas reinhardtii (Cr-SPs) and investigated their effects on inhibition of fibrillation/aggregation of alpha-Syn mutants through a combination of spectroscopic and microscopic techniques. The kinetics of alpha-Syn fibrillation establishes that Cr-SPs are very effective in inhibiting fibrillation of alpha-Syn mutants. The morphological changes associated with the fibrillation/aggregation process have been monitored by transmission electron microscopy. Sodium dodecyl sulphate-polyacrylamide gel electrophoresis gel image suggests that Cr-SPs increase the amount of soluble protein after completion of the fibrillation/aggregation process. The circular dichroism results showed that Cr-SPs efficiently delay the conversion of native protein into beta-sheet-rich structures. Thus, the current work has considerable therapeutic implications towards deciphering the potential of Cr-SPs to act against PD and other protein aggregation-related disorders.</t>
  </si>
  <si>
    <t>We previously isolated pseudane-VII from the secondary metabolites of Pseudoalteromonas sp. M2 in marine water, and demonstrated its anti-inflammatory efficacy on macrophages. However, the molecular mechanism by which pseudane-VII suppresses neuroinflammation has not yet been elucidated in brain microglia. Microglia is activated by immunological stimulation or brain injury. Activated microglia secrete proinflammatory mediators which damage neurons. Neuroinflammation appears to be associated with certain neurological diseases, including Parkinson's disease and Alzheimer's disease. Natural compounds that suppress microglial inflammatory responses could potentially be used to prevent neurodegenerative diseases or slow their progression. In the present study, we found that pseudane-VII suppresses neuroinflammation in lipopolysaccaride (LPS)-stimulated BV-2 microglial cells and brain. Pseudane-VII was shown to inhibit the LPS-stimulated NO, ROS production and the expression of iNOS and COX-2. To identify the signaling pathway targeted by pseudane-VII, we used western blot analysis to assess the LPS-induced phosphorylation state of p38, ERK1/2, JNK1/2, and nuclear factor-kappaB (NF-B). We found that pseudane-VII attenuated LPS-induced phosphorylation of MAPK and NF-B. Moreover, administration of pseudane-VII in mice significantly reduced LPS-induced iNOS expression and microglia activation in brain. Taken together, our findings suggest that pseudane-VII may represent a potential novel target for treatment for neurodegenerative diseases.</t>
  </si>
  <si>
    <t>Recent observations suggest that a spreading disease is increasingly contributing to hard coral mortality in the Solitary Islands Marine Park, NSW, Australia. This study determined coral disease prevalence and rate-of-spread through individual affected colonies and investigated the effect this epizootic had on coral populations at sites adjacent to South West Solitary Island. Quantitative data were collected between 2002 and 2004 using photographic and video methods, and visual census along radial arc belt transects. Disease similar to the reported white syndrome and white plague was apparent, spreading through hard coral species from the genera Turbinaria, Acropora, Goniastrea, Pocillopora, Stylophora and Porites. Coral disease prevalence varied between survey dates with mean prevalence increasing from 8.55% during March 2003 to 13.58% in June and declining to 7.75% in September and 6.21% during March 2004. There was a significant difference in mean prevalence between the affected species (p &lt; 0.001) and an overall difference between survey dates (p=0.001). Additionally, the rate-of-spread of coral disease through coral colonies determined using repeated, seasonal, still photographs followed similar patterns, with disease progression differing between affected species (p=0.004), and between survey dates (p &lt; 0.001). Analysis of the video-transects indicated significant difference in disease prevalence over larger spatial scales (100s of m). However, disease frequency did not vary significantly between 2002 and 2003.</t>
  </si>
  <si>
    <t>Worldwide development of cyanobacterial blooms has significantly increased in marine and continental waters in the last century due to water eutrophication. This phenomenon is favoured by the ability of planktonic cyanobacteria to synthesize gas vesicles that allow them to float in the water column. Besides, benthic cyanobacteria that proliferate at the bottom of lakes, rivers and costal waters form dense mats near the shore. Cyanobacterial massive proliferation is of public concern regarding the capacity of certain cyanobacterial strains to produce hepatotoxic and neurotoxic compounds that can affect public health, human activities and wild and stock animals. The cholinergic synapses and voltage-gated sodium channels constitute the targets of choice of cyanobacterial neurotoxins. Anatoxina and homoanatoxin-a are agonists of nicotinic acetylcholine receptors. Anatoxin-a(s) is an irreversible inhibitor of acetylcholinesterase. Saxitoxin, kalkitoxin and jamaicamide are blockers of voltage-gated sodium channels, whereas antillatoxin is an activator of such channels. Moreover the neurotoxic amino acid L-beta-N-methylamino-L-alanine was shown to be produced by diverse cyanobacterial taxa. Although controversial, increasing in vivo and in vitro evidence suggest a link between the ingestion of L-beta-N-methylamino-L-alanine and the development of amyotrophic lateral sclerosis/Parkinsonism-dementia complex, a neurodegenerative disease. This paper reviews the occurrence of cyanobacterial neurotoxins, their chemical properties, mode of action and biosynthetic pathways. (C) 2009 Elsevier Ltd. All rights reserved.</t>
  </si>
  <si>
    <t>Nature has bestowed mankind with surplus resources (natural products) on land and water. Natural products have a significant role in the prevention of disease and boosting of health in humans and animals. These natural products have been experimentally documented to possess various biological properties such as antioxidant, anti-inflammatory and anti-apoptotic activities. In vitro and in vivo studies have further established the usefulness of natural products in various preclinical models of neurodegenerative disorders. Natural products include phytoconstituents, like polyphenolic antioxidants, found in herbs, fruits, nuts, vegetables and also in marine and freshwater flora. These phytoconstituents may potentially suppress neurodegeneration and improve memory as well as cognitive functions of the brain. Also, they are known to play a pivotal role in the prevention and cure of different neurodegenerative diseases, such as Alzheimer's disease, epilepsy, Parkinson's disease and other neuronal disorders. The large-scale neuro-pharmacological activities of natural products have been documented due to the result of either the inhibition of inflammatory processes, or the up-regulation of various cell survival proteins or a combination of both. Due to the scarcity of human studies on neuroprotective effects of natural products, this review focuses on the various established activities of natural products in in vitro and in vivo preclinical models, and their potential neuro-therapeutic applications using the available knowledge in the literature.</t>
  </si>
  <si>
    <t>The cyanobacterial neurotoxin, beta-N-methylamino-L-alanine (BMAA), has been suggested as an important environmental factor for neurodegenerative disease such as amyotrophic lateral sclerosis- Parkinsonism dementia complex (ALS/PDC) in Guam. BMAA was detected within the majority of cyanobacterial isolates surveyed in both free and symbiotic cyanobacteria, living in freshwater as well as marine environments. In this study, we report two methods using liquid chromatography-electrospray ionization-mass spectrometry (LC-ESI-MS/MS) each coupled with a different type of hydrophilic interaction liquid chromatography (HILIC) column to detect BMAA. A third method using AQC-derivatized BMAA was also used for comparison. Axenic cultures of Microcystis aeruginosa and Nostoc sp. isolated from Chinese freshwater were analyzed for both free and protein-bound BMAA at the exponential growth stage. Cultures of two strains of M. aeruginosa collected at four growth stages were also analyzed for the presence of BMAA. BMAA was detected in the Nostoc sp. at very low concentrations (&lt;0.07 pmoles on column) only when precolumn AQC derivatization was used. No BMAA was detected in the Chinese derived axenic cultures of Microcystis; detection limits for the LC-ESI-MS and LC-ESI-MS/MS without precolumn derivatization were 10 ng and 2 pg BMAA on column, respectively. We suggest that cyanobacteria grown under some culture conditions may be relatively free of BMAA. (C) 2009 Elsevier Ltd. All rights reserved.</t>
  </si>
  <si>
    <t>Parkinson's disease (PD) is a neurodegenerative disorder characterized by tremor, rigidity, bradykinesia, and gait impairment. In a previous study, we found that the marine-derived compound 11-dehydrosinulariolide (11-de) upregulates the Akt/PI3K pathway to protect cells against 6-hydroxydopamine (6-OHDA)-mediated damage. In the present study, SH-SY5Y, zebrafish and rats were used to examine the therapeutic effect of 11-de. The results revealed the mechanism by which 11-de exerts its therapeutic effect: the compound increases cytosolic or mitochondrial DJ-1 expression, and then activates the downstream Akt/PI3K, p-CREB, and Nrf2/HO-1 pathways. Additionally, we found that 11-de could reverse the 6-OHDA-induced downregulation of total swimming distance in a zebrafish model of PD. Using a rat model of PD, we showed that a 6-OHDA-induced increase in the number of turns, and increased time spent by rats on the beam, could be reversed by 11-de treatment. Lastly, we showed that 6-OHDA-induced attenuation in tyrosine hydroxylase (TH), a dopaminergic neuronal marker, in zebrafish and rat models of PD could also be reversed by treatment with 11-de. Moreover, the patterns of DJ-1 expression observed in this study in the zebrafish and rat models of PD corroborated the trend noted in previous in vitro studies.</t>
  </si>
  <si>
    <t>Background: Cathepsin D is a lysosomal enzyme that is found in all organisms acting in protein turnover, in humans it is present in some types of carcinomas, and it has a high activity in Parkinson's disease and a low activity in Alzheimer disease. In marine organisms, most of the research has been limited to corroborate the presence of this enzyme. It is known that cathepsin D of some marine organisms has a low thermostability and that it has the ability to have activity at very acidic pH. Cathepsin D of the Jumbo squid (Dosidicus gigas) hepatopancreas was purified and partially characterized. The secondary structure of these enzymes is highly conserved so the role of temperature and pH in the secondary structure and in protein denaturation is of great importance in the study of enzymes. The secondary structure of cathepsin D from jumbo squid hepatopancreas was determined by means of circular dichroism spectroscopy. Objective: In this article, our purpose was to determine the secondary structure of the enzyme and how it is affected by subjecting it to different temperature and pH conditions. Methods: Circular dichroism technique was used to measure the modifications of the secondary structure of cathepsin D when subjected to different treatments. The methodology consisted in dissecting the hepatopancreas of squid and freeze drying it. Then a crude extract was prepared by mixing 1: 1 hepatopancreas with assay buffer, the purification was in two steps; the first step consisted of using an ultrafiltration membrane with a molecular cut of 50 kDa, and the second step, a pepstatin agarose resin was used to purification the enzyme. Once the enzyme was purified, the purity was corroborated with SUS PAGE electrophoresis, isoelectric point and zymogram. Circular dichroism is carried out by placing the sample with a concentration of 0.125 mg / mL in a 3 mL quartz cell. The results were obtained in mdeg (millidegrees) and transformed to mean ellipticity per residue, using 111 g/mol molecular weight/residue as average. Secondary-structure estimation from the far-UV CD spectra was calculated using K2D Dichroweb software. Results: It was found that a helix decreases at temperatures above 50 degrees C and above pH 4. Heating the enzyme above 70 degrees C maintains a low percentage of a helix and increases beta sheet. Far-UV CD measurements of cathepsin D showed irreversible thermal denaturation. The process was strongly dependent on the heating rate, accompanied by a process of oligomerization of the protein that appears when the mmple is heated, and maintained a certain time at this temperature. An amount typically between 3 and 4% alpha helix of their secondary structure remains unchanged. It is consistent with an unfolding process kinetically controlled due to the presence of an irreversible reaction. The secondary structure depends on pH, and a pH above 4 causes alpha helix structures to be modified. Conclusion: In conclusion, cathepsin D from jumbo squid hepatopancreas showed retaining up to 4% a helix at 80 degrees C. The thermal denaturation of cathepsin D at pH 3.5 is under kinetic control and follows an irreversible model.</t>
  </si>
  <si>
    <t>To determine and compare the toxic effects of Iranian heavy crude oil (IHCO) on the embryonic development of two fish species, we examined transcriptome profiles using RNA-seq. The assembled contigs were 66,070 unigenes in olive flounder embryos and 76,498 unigenes in spotted seabass embryos. In the differential gene expression (DEG) profiles, olive flounder embryos showed different up- and down-regulated patterns than spotted seabass embryos in response to fresh IHCO (FIHCO) and weathered IHCO (WIHCO). In this work, we categorized DEG profiles into six pathways: ribosome, oxidative phosphorylation, Parkinson's disease, Alzheimer's disease, Huntington's disease, and cardiac muscle contraction, validating the expression patterns of 13 DEGs using real-time quantitative RT-PCR. The expression of the CYP1A, CYP1B1, and CYP1C1 genes in spotted seabass embryos was higher than in olive flounder embryos, whereas genes related to cell processing, development, and the immune system showed the opposite trend. Orthologous gene cluster analysis showed that olive flounder embryos were sensitive (fold change of genes with cutoff P &lt; 0.05) to both FIHCO and WIHCO, but spotted seabass embryos exhibited higher sensitivity to WIHCO than FIHCO, indicating that species-specific differences are likely to be reflected in population levels after oil spills. Overall, our study provides new insight on the different embryonic susceptibilities of two marine fish species to FIHCO and WIHCO and a better understanding of the underlying molecular mechanisms via RNA-seq and DEGs. (C) 2017 Elsevier Inc. All rights reserved.</t>
  </si>
  <si>
    <t>Secalonic acid A (SAA) is a natural compound found in marine fungi. We have reported that SAA can attenuate the cytotoxicity of colchicine in rat cortical neurons. Whether SPA can also inhibit the neurotoxicity of 1-methyl-4-phenylpyridinium (MPP+) in dopaminergic neurons has not been investigated. Here, we show that pretreatment with 1 mu M SAA significantly rescued tyrosine hydroxylase (TH)-positive neurons from MPP+-induced neurotoxicity in primary dopaminergic neuron culture. Moreover, SAA at doses of 0.15 mg/kg and 0.75 mg/kg increased the number of dopaminergic neurons and upregulated striatal dopamine in 1-methyl-4-phenyl-1,2,3,6-tetrahydropyridine (MPTP)-induced Parkinson's disease mice experiments. We also show that SAA significantly attenuated cytotoxicity induced by 2.5 mM MPP+ in SH-SY5Y cells. These results indicate that the activation of JNK, p38 mitogen activated protein kinase (MAPK) and caspase-3 during apoptosis triggered by MPP+ could be suppressed by SAA; on the other hand, an MPP+-induced increase in the expression of Bax in SH-SY5Y cells was blocked by SAA. These results indicate that inhibition of the phosphorylation of JNK and p38 MAPK, down-regulation of Bax expression, and suppression of caspase-3 activation are involved in the protective effects of SAA against MPP+ toxicity in SH-SY5Y cells. SAA may rescue dopaminergic neurons from MPP+-induced cell death through the mitochondrial apoptotic pathway. (c) 2013 Elsevier B.V. All rights reserved.</t>
  </si>
  <si>
    <t>The Gulf of Mexico has the largest shrimp industry in the United States, including both natural fisheries and aquaculture resources. Aquaculture production comes primarily from Texas shrimp farms. With intensification of the farmed shrimp industry and international commerce in aquatic species, the incidence of infectious disease outbreaks has become a growing problem. In 1995, the Texas farmed shrimp industry suffered heavy losses during an outbreak of Taura syndrome virus. Rapid disease transmission, in conjunction with high pond mortalities during the grow-out season, revealed the need for a structured preventive health plan with stringent biosecurity measures. In addition, native indigenous shrimp and crab species have never been systematically evaluated for infectious disease agents. Concern for these native species prompted the Texas Parks and Wildlife Department to initiate a survey to evaluate the general health status of select indigenous marine invertebrate species along the Texas coast. From October 1997 through September 2000, 5,399 commercially important wild penaeid shrimp (2,009 white shrimp Litopenaeus setiferus, 2,868 brown shrimp Farfantepenaeus aztecus. and 522 pink shrimp F. duorarum) and 935 crabs (630 blue crabs Callinectes sapidus and 305 lesser blue crabs C. similis) were collected from randomly selected locations in nine Texas coastal bay systems and evaluated for known viral pathogens with the use of histopathology and in situ hybridization. In this study, only the virus Baculovirus penaei was detected in three brown shrimp. Taura syndrome virus and white spot syndrome virus were not detected within the testing limitations of this study.</t>
  </si>
  <si>
    <t>Coral disease outbreaks continue to reduce coral populations in the Caribbean and Indo-Pacific reefs. However, there is limited research on coral diseases in Malaysian reefs, despite being exposed to multiple natural and anthropogenic threats. The present study aims to determine coral health and disease prevalence using coral video transect method among three reef areas with varying levels of coastal development and tourism activity in Tioman Island Marine Park, Malaysia. A total of 16,884 coral colonies were observed, the majority of which was healthy (64.4% +/- 3.1) compared to diseased (5.9% +/- 1.0) and compromised (29.7% +/- 3.1). Reef sites with the highest concentration of tourism exhibited a high prevalence of coral diseases and signs of compromised health. Among the six identified coral diseases, yellow band disease/YBD (1.89% +/- 0.9) had the highest prevalence, followed by ulcerative white spots/UWS (1.25% +/- 0.2) and white syndrome/WS (0.82% +/- 0.2). Meanwhile, algal and sponge overgrowth/AGO (11.39% +/- 2.5), sediment necrosis/SN (7.55% +/- 0.9), predation scars/PS (6.08% +/- 0.7) and physical damage/PD (2.29% +/- 0.9) were the most prevalent among the eight identified states of coral compromised health. Altogether, 33 scleractinian genera were influenced, withFungiapredominantly exposed to YBD (&gt; 30% colonies), whilePoritesandAcroporawere affected by UWS and WS (11-20% colonies), respectively. Overall, the severity of coral diseases and signs of compromised health, which is greater across the west coast and offshore areas compared to the east coast area, might be influenced by coastal development and tourism activities.</t>
  </si>
  <si>
    <t>The Tasmanian abalone biosecurity project was initiated by the Department of Primary Industries, Parks, Water and Environment (Wild Fisheries) and the Tasmanian wild abalone industry in response to an outbreak of abalone viral ganglioneuritis in the Victorian abalone fishery during late 2005. A formal risk assessment of abalone production activities in Tasmania was undertaken, the results of which were used to guide implementation strategies of the Tasmanian abalone biosecurity project. The risk assessment concluded that movements of live abalone in the wild fishery sector represented an unacceptable risk for spread of abalone herpes virus (AbHV) in Tasmanian State waters. Live-holding facilities in Tasmania routinely hold wild-caught live abalone in tanks preceding export. Prior to November 1, 2011, live-holding water was discharged to the marine environment without any treatment or consideration of potential pathogens. Currently, all processors that hold abalone that have been transported long distances must treat their live-holding discharge water to specifications set by the Department and outlined herein. There is limited information available on inactivation of AbHV; however, considering the magnitude of the risk and the value of the Tasmanian abalone fishery, the Department and industry have put measures in place to minimize the risk of potential spread of disease. The decontamination standards presented are based on available information relating to morphology, relative susceptibility, and hardiness of aquatic herpes viruses. The aim of treating water outflow from abalone processors is to avoid the spread of AbHV in Tasmanian State waters. Treatment, however, will also limit spread of other potential novel pathogens that may arise in the future.</t>
  </si>
  <si>
    <t>Anisakid nematode helminths have great importance in public health, with several reports of human infections caused by larvae of these parasites in several countries of the world. These parasites are common in freshwater and marine fish, with man as an accidental host. Contamination occurs when humans feed on raw fish in the form of sushi, sashimi, and ceviche, which are infected by the larval stages of these nematodes. In Brazilian rivers there are records of these larvae in Astyanax altiparanae (lambaris) and Geophagus brasiliensis (pearl cichlid), which are species widely distributed in the Neotropical region, especially in Brazil. These diseases are little-known by Brazilian health professionals because their frequency is still low, mainly due to the population's low fish consumption and the difficulties medical professionals have in diagnosing them. The present study aimed to evaluate the larvicidal action of ginger essential oil (Zingiber officinale) on larvae of Contracaecum sp. removed from the visceral cavity of pearl cichlid and lambaris collected from the lake at Inga Park, Maringa, PR, in the year 2016. Two hundred and thirty-four fish specimens were necropsied, and their larvae were tested to verify the larvicidal effect of ginger. Of these fish, 123 were parasitized, equivalent to 52.5%, of which 181 larvae were collected, all from the coelomic cavity. Ginger essential oil proved to be a promising larvicide, promoting larval death in vitro. This larvicidal action was observed at different times and concentrations, showing the efficacy of ginger oil in combating this zoonosis. It is suggested that new natural products be tested for this purpose, as the number of people who consume raw fish in Brazil continues to increase.</t>
  </si>
  <si>
    <t>Modulation of multiple protein targets with a single compound is essential for the effective treatment of central nervous system disorders. In our previous G protein-coupled receptor (GPCR) cell-based study, a selective human monoamine oxidase (hMAO)-A inhibitor, eckol, stimulated activity of dopamine D-3 and D-4 receptors. This result led to our interest in marine phlorotannin-mediated modulation of hMAO enzymes and related GPCRs in neuronal disorders. Here, we evaluate the multi-target effects of phloroglucinol, phlorofucofuroeckol-A (PFF-A), and dieckol by screening their modulatory activity against hMAO-A and -B and various neuronal GPCRs. Among the tested phlorotannins, PFF-A showed the strongest inhibitory activity against both hMAO isoforms, with higher selectivity toward hMAO-B than hMAO-A. Enzyme kinetics and docking data revealed that PFF-A noncompetitively acts on hMAOs into the alternative binding pocket of enzymes with allosteric functions. In a functional assay for GPCR screening, dieckol and PFF-A exhibited a multi-target combination of D3R/D4R agonism and D-1/5HT(1A)/NK1 antagonism. In particular, they effectively stimulated D3R and D4R, compared to other GPCRs. Docking analysis confirmed that dieckol and PFF-A successfully docked into the conserved active sites of D3R and D4R and interacted with aspartyl and serine residues in the orthosteric binding pockets of the respective receptors. Based on our experimental and computational data, we established the structure-activity relationship between tested phlorotannins and target proteins, including hMAOs and GPCRs. Our current findings suggest that hMAO inhibitors dieckol and PFF-A, major phlorotannins of edible brown algae with multi-action on GPCRs, are potential agents for treatment of psychological disorders and Parkinson's disease.</t>
  </si>
  <si>
    <t>Parkinson's disease (PD) is the second most common neurodegenerative disease affecting people over age 55. Oxidative stress actively participates in the dopaminergic (DA) neuron degeneration of PD. Xyloketals are a series of natural compounds from marine mangrove fungus strain No. 2508 that have been reported to protect against neurotoxicity through their antioxidant properties. However, their protection versus 1-methyl-4-phenylpyridinium (MPP+)-induced neurotoxicity is only modest, and appropriate structural modifications are necessary to discover better candidates for treating PD. In this work, we designed and synthesized 39 novel xyloketal derivatives (1-39) in addition to the previously reported compound, xyloketal B. The neuroprotective activities of all 40 compounds were evaluated in vivo via respiratory burst assays and longevity-extending assays. During the zebrafish respiratory burst assay, compounds 1, 9, 23, 24, 36 and 39 strongly attenuated reactive oxygen species (ROS) generation at 50 M. In the Caenorhabditis elegans longevity-extending assay, compounds 1, 8, 15, 16 and 36 significantly extended the survival rates (p &lt; 0.005 vs. dimethyl sulfoxide (DMSO)). A total of 15 compounds were tested for the treatment of Parkinson's disease using the MPP+-induced C. elegans model, and compounds 1 and 8 exhibited the highest activities (p &lt; 0.005 vs. MPP+). In the MPP+-induced C57BL/6 mouse PD model, 40 mg/kg of 1 and 8 protected against MPP+-induced dopaminergic neurodegeneration and increased the number of DA neurons from 53% for the MPP+ group to 78% and 74%, respectively (p &lt; 0.001 vs. MPP+ group). Thus, these derivatives are novel candidates for the treatment of PD.</t>
  </si>
  <si>
    <t>Managing to support coral reef resilience as the climate changes requires strategic and responsive actions that reduce anthropogenic stress. Managers can only target and tailor these actions if they regularly receive information on system condition and impact severity. In large coral reef areas like the Great Barrier Reef Marine Park (GBRMP), acquiring condition and impact data with good spatial and temporal coverage requires using a large network of observers. Here, we describe the result of similar to 10 years of evolving and refining participatory monitoring programs used in the GBR that have rangers, tourism operators and members of the public as observers. Participants complete Reef Health and Impact Surveys (RHIS) using a protocol that meets coral reef managers' needs for up-to-date information on the following: benthic community composition, reef condition and impacts including coral diseases, damage, predation and the presence of rubbish. Training programs ensure that the information gathered is sufficiently precise to inform management decisions. Participants regularly report because the demands of the survey methodology have been matched to their time availability. Undertaking the RHIS protocol we describe involves three similar to 20 min surveys at each site. Participants enter data into an online data management system that can create reports for managers and participants within minutes of data being submitted. Since 2009, 211 participants have completed a total of more than 10,415 surveys at more than 625 different reefs. The two-way exchange of information between managers and participants increases the capacity to manage reefs adaptively, meets education and outreach objectives and can increase stewardship. The general approach used and the survey methodology are both sufficiently adaptable to be used in all reef regions.</t>
  </si>
  <si>
    <t>Background: Protein aggregation in the brain is a central hallmark in many neurodegenerative diseases. In Parkinson's disease, alpha-synuclein (alpha-Syn) is the major component of the intraneuronal inclusions found in the brains of patients. Current therapeutics is merely symptomatic, and there is a pressing need for developing novel therapies. Previously we showed that mannosylglycerate (MG), a compatible solute typical of marine microorganisms thriving in hot environments, is highly effective in protecting a variety of model proteins against thermal denaturation and aggregation in vitro. Methods: Saccharomyces cerevisiae cells expressing eGFP-tagged alpha-Syn, were further engineered to synthesize MG. The number of cells with fluorescent foci was assessed by fluorescence microscopy. Fluorescence spectroscopy and transmission electron microscopy were used to monitor fibril formation in vitro. Results: We observed a 3.3-fold reduction in the number of cells with alpha-Syn foci and mild attenuation of alpha-Syn-induced toxicity. Accordingly, sucrose gradient analysis confirmed a clear reduction in the size-range of alpha-Syn species in the cells. MG did not affect the expression levels of alpha-Syn or its degradation rate. Moreover, MG did not induce molecular chaperones (Hsp104, Hsp70 and Hsp40), suggesting the implication of other mechanisms for alpha-Syn stabilization. MG also inhibited alpha-Syn fibrillation in vitro. Conclusions: MG acts as a chemical chaperone and the stabilization mechanism involves direct solute/protein interactions. General significance: This is the first demonstration of the anti-aggregating ability of MG in the intracellular milieu. The work shows that MG is a good candidate to inspire the development of new drugs for protein-misfolding diseases. (c) 2013 Elsevier B.V. All rights reserved.</t>
  </si>
  <si>
    <t>Cembranoids, 14-membered carbocyclic diterpenes composed of four isoprene units, are mainly found in plants of the Nicotiana and Pinus genera, as well as in soft coral and other marine organisms. We summarise the chemical structures of the eighty-seven naturally occurring tobacco cembranoids (1-52), nor-cembranoids (53-74), seco-cembranoids (75-82) and cyclised cembranoids (83-87) reported to date. The most prevalent cembranoids in tobacco are (1S,2E,4S,7E,11E)-cembra-2,7,11-triene-4,6-diol (1) and (1S,2E,412,7E,11E)-cembra-2,7,11-triene-4,6-diol (2), which are biosynthesised in the plastid from the reactions of geranylgeranyl diphosphate with cembrantrien-ol synthase and cytochrome P450 hydroxylase via the 2-C-methyl-D-erythritol-4-phosphate metabolic pathway. The accumulation of cembranoids in tobacco is affected by genetic and environmental factors, including fertiliser, water and light exposure, soil-type and temperature. Tobacco-derived cembranoids are known to display antifungal, antibacterial, anti-human immunodeficiency virus, anti-tumour and neuroprotective properties. A large number of biologically active (primarily anti-invasive, anti-prolifeiative, anti-migratory and neuroprotective) compounds have been prepared from the semisynthesis of tobacco cembranoids, many via biocatalytic methods. The documented bioactivities of tobacco cembranoids make them excellent templates for the future development of drugs to treat cancer, AIDS, Alzheimer's disease, Parkinson's disease, stroke and other neurodegenerative diseases. These findings indicated that although tobacco has long been associated with negative effects on human health, it may ultimately be able to play a therapeutic role. (c) 2015 Elsevier B.V. All rights reserved.</t>
  </si>
  <si>
    <t>beta-N-methylamino-L-alanine (BMAA) has been implicated in amyotrophic lateral sclerosis/parkinsonism dementia complex (ALS/PDC) and is assumed to cause or contribute to this neurodegenerative disease after bioaccumulation and slow release of BMAA from a protein-associated form and conversion to the excitatory carbamate form. BMAA has been detected in varying quantities in freshwater cyanobacteria, causing some concern regarding the potential for direct dietary consumption of BMAA-containing water and subsequent intoxication. Considering the BMAA content reported in cyanobacteria and the concentrations cyanobacterial cells can reach in a bloom in freshwater impoundments, BMAA concentrations could potentially reach the mg.l(-1) range. BMAA has been shown to cause neuronal injury and even death at mu M exposure ranges. Current analytical techniques are, however, insufficiently sensitive to detect the molecule at concentrations of less than 250 ng.l(-1) without prior concentration. Safe levels have yet to be determined for BMAA in potable water but these levels may be far below this analytical limit. It is therefore necessary to quantify potential exposure at these relatively low levels. A simple method is described here for high levels of BMAA recovery from a range of waters (78-103 +/- 5%), as well as an amino acid matrix (57 +/- 5%), saline solution (63 +/- 5%), tap water (61 +/- 5%) and a preliminary analysis of BMAA concentrations from bloom and non-bloom freshwater supply samples. No exogenous BMAA was detected in water supplies, despite high concentrations in the bloom material, suggesting that BMAA is not released or exported by the cyanobacteria or that rapid degradation, binding or uptake of BMAA occurs in these environments. This method is not suggested for marine samples as very low recovery percentages are seen in the presence of sodium.</t>
  </si>
  <si>
    <t>In the present study we investigated inter-annual coral disease dynamics, in situ disease progression rates, and disease-associated coral tissue mortality in the Wakatobi Marine National Park (WMNP) situated in the coral triangle in South-East Sulawesi, Indonesia. In 2005, only 2 known syndromes were recorded within the sampling area transect surveys: white syndrome (WS; 0.42% prevalence) and growth anomalies (GA; 0.15% prevalence), whilst 4 diseases were recorded in 2007: WS (0.19%), Porites ulcerative white spot disease (PUWS; 0.08%), GA (0.05%) and black band disease (BBD; 0.02%). Total disease prevalence decreased from 0.57% in 2005 to 0.33% in 2007. In addition to prevalence surveys, in situ progression rates of 4 diseases were investigated in 2007: BBD on Pachyseris foliosa, P. rugosa and Diploastrea heliopora, WS on Acropora clathrata, and brown band (BrB) and skeletal eroding band (SEB) diseases on Acropora pulchra. BrB and WS had the highest progression rates, 1.2 +/- 0.36 and 1.1 +/- 0.07 cm d(-1), respectively, indicating that diseases may have a significant impact on local Acropora populations. BBD had the lowest progression rate (0.39 +/- 0.14 cm d(-1)). WS caused the most severe recorded total tissue mortality: 53 923 cm(2) over a period of 36 d. Sedimentation and coral cover were studied and a highly significant drop in coral cover was observed. This study provides the first documentation of spatio-temporal coral disease dynamics from Indonesia. Despite low total disease prevalence, progression rates comparable to the ones observed in the Caribbean and Australia indicate that diseases may threaten the reef framework in some locations and add to the degradation of coral reefs in a region already at high risk from anthropogenic impacts.</t>
  </si>
  <si>
    <t>Objective - The aim of this study was to screen for and quantify the neurotoxic amino acid beta-N-methylamino-l-alanine (BMAA) in a cohort of autopsy specimens taken from Alzheimer's disease (AD), amyotrophic lateral sclerosis (ALS), Huntington's disease (HD), and non-neurological controls. BMAA is produced by cyanobacteria found in a variety of freshwater, marine, and terrestrial habitats. The possibility of geographically broad human exposure to BMAA had been suggested by the discovery of BMAA in brain tissues of Chamorro patients with ALS/Parkinsonism dementia complex from Guam and more recently in AD patients from North America. These observations warranted an independent study of possible BMAA exposures outside of the Guam ecosystem. Methods - Postmortem brain specimens were taken from neuropathologically confirmed cases of 13 ALS, 12 AD, 8 HD patients, and 12 age-matched non-neurological controls. BMAA was quantified using a validated fluorescent HPLC method previously used to detect BMAA in patients from Guam. Tandem mass spectrometric (MS) analysis was carried out to confirm the identification of BMAA in neurological specimens. Results - We detected and quantified BMAA in neuroproteins from postmortem brain tissue of patients from the United States who died with sporadic AD and ALS but not HD. Incidental detections observed in two out of the 24 regions were analyzed from the controls. The concentrations of BMAA were below what had been reported previously in Chamarro ALS/ Parkinsonism dementia complex patients, but demonstrated a twofold range across disease and regional brain area comparisons. The presence of BMAA in these patients was confirmed by triple quadrupole liquid chromatography/mass spectrometry/mass spectrometry. Conclusions - The occurrence of BMAA in North American ALS and AD patients suggests the possibility of a gene/environment interaction, with BMAA triggering neurodegeneration in vulnerable individuals.</t>
  </si>
  <si>
    <t>The prevalence and host range of black band disease (BBD) was determined from surveys of 19 reefs within the Great Barrier Reef Marine Park, Australia. Prevalence of BBD was compared among reefs distributed across large-scale cross-shelf and long-shelf gradients of terrestrial or anthropogenic influence. We found that BBD was widespread throughout the Great Barrier Reef (GBR) and was present on 73.7% of the 19 reefs surveyed in 3 latitudinal sectors and 3 cross-shelf positions in the summer of 2004. Although BBD occurred on all mid-shelf reefs and all but one outer-shelf reefs, overall prevalence was low, infecting on average 0.09% of sessile cnidarians and 0.1% of scleractinian corals surveyed. BBD affected similar to 7% of scleractinian taxa (25 of approximately 350 GBR hard coral species) and 1 soft coral family, although most cases of BBD were recorded on branching Acropora species. Prevalence of BBD did not correlate with distance from terrestrial influences, being highest on mid-shelf reefs and lowest on inshore reefs (absent from 66%, n = 6, of these reefs). BBD prevalence was consistently higher in all shelf positions in the northern (Cooktown/Lizard Island) sector, which is adjacent to relatively pristine catchments compared to the central (Townsville) sector, which is adjacent to a more developed catchment. BBD cases were clustered within reefs and transects, which was consistent with local dispersal of pathogens via currents, although the spread of BBD was not dependent on the density or cover of any of the coral taxa examined. In combination, these results suggest that BBD is part of the natural ecology of coral assemblages of the GBR, and its prevalence is relatively unaffected by terrestrial influences on the scales characteristic of cross-shelf gradients.</t>
  </si>
  <si>
    <t>Non-indigenous animal species threaten biodiversity and ecosystem stability by damaging or transforming habitats, killing or out-competing native species and spreading disease. We use World Heritage Area Kakadu National Park, northern Australia, as a focal region to illustrate the current and potential threats posed by non-indigenous animal species to internationally and nationally recognised natural and cultural values. Available evidence suggests that large feral herbivores such as Asian swamp buffalo, pigs and horses are the most ecologically threatening species in this region. This may reflect the inherent research bias, because these species are highly visible and impact primary production; consequently, their control has attracted the strongest research and management efforts. Burgeoning threats, such as the already established cane toad and crazy ant, and potentially non-indigenous freshwater fish, marine invertebrates and pathogens, may cause severe problems for native biodiversity. To counter these threats, management agencies must apply an ongoing, planned and practical approach using scientifically based and well funded control measures; however, many stakeholders require direct evidence of the damage caused by non-indigenous species before agreeing to implement control. To demonstrate the increasing priority of non-indigenous species research in Australia and to quantify taxonomic and habitat biases in research focus, we compiled an extensive biography of peer-reviewed articles published between 1950 and 2005. Approximately 1000 scientific papers have been published on the impact and control of exotic animals in Australia, with a strong bias towards terrestrial systems and mammals. Despite the sheer quantity of research on non-indigenous species and their effects, management responses remain largely ad hoc and poorly evaluated, especially in northern Australia and in high-value areas such as Kakadu National Park. We argue that improved management in relatively isolated and susceptible tropical regions requires (1) robust quantification of density - damage relationships, and (2) the delivery of research findings that stimulate land managers to develop cost-effective control and monitoring programs.</t>
  </si>
  <si>
    <t>Background: -Conotoxins are small toxins produced by cone snails and antagonists of nicotinic acetylcholine receptors. Results: Two mutants were created to investigate the unusual C terminus of a novel -conotoxin from Conus longurionis. Conclusion: We characterized an important residue for discrimination between neuronal and muscle subtype nicotinic acetylcholine receptors. Significance: This opens perspectives for designing new ligands to affect brain disorders. -Conotoxins are peptide toxins found in the venom of marine cone snails and potent antagonists of various subtypes of nicotinic acetylcholine receptors (nAChRs). nAChRs are cholinergic receptors forming ligand-gated ion channels in the plasma membranes of certain neurons and the neuromuscular junction. Because nAChRs have an important role in regulating transmitter release, cell excitability, and neuronal integration, nAChR dysfunctions have been implicated in a variety of severe pathologies such as epilepsy, myasthenic syndromes, schizophrenia, Parkinson disease, and Alzheimer disease. To expand the knowledge concerning cone snail toxins, we examined the venom of Conus longurionis. We isolated an 18-amino acid peptide named -conotoxin Lo1a, which is active on nAChRs. To the best of our knowledge, this is the first characterization of a conotoxin from this species. The peptide was characterized by electrophysiological screening against several types of cloned nAChRs expressed in Xenopus laevis oocytes. The three-dimensional solution structure of the -conotoxin Lo1a was determined by NMR spectroscopy. Lo1a, a member of the 4/7 family, blocks the response to acetylcholine in oocytes expressing (7) nAChRs with an IC50 of 3.24 +/- 0.7 m. Furthermore, Lo1a shows a high selectivity for neuronal versus muscle subtype nAChRs. Because Lo1a has an unusual C terminus, we designed two mutants, Lo1a-D and Lo1a-RRR, to investigate the influence of the C-terminal residue. Lo1a-D has a C-terminal Asp deletion, whereas in Lo1a-RRR, a triple-Arg tail replaces the Asp. They blocked the neuronal nAChR (7) with a lower IC50 value, but remarkably, both adopted affinity for the muscle subtype E-11.</t>
  </si>
  <si>
    <t>The destruction of coral reef habitats has occurred at unprecedented levels during the last three decades. Coral disease and bleaching in the Caribbean and South Florida have caused extensive coral mortality with limited recovery, often coral reefs are being replaced with turf algae. Acroporids were once dominant corals and have diminished to the state where they are being considered as endangered species. Our survey assessed the condition of reef corals throughout South Florida. A probability- based design produced unbiased estimates of the spatial extent of ecological condition, measured as the absence or presence and frequency or prevalence of coral diseases and bleaching intensity over large geographic regions. This approach allowed us to calculate a quantifiable level of uncertainty. Coral condition was estimated for 4100 hectares ( ha) (or 41.0 km(2)) of coral reefs in South Florida, including reefs in the Florida Keys National Marine Sanctuary ( FKNMS), New Grounds, Dry Tortugas National Park ( DTNP), and Biscayne National Park (BNP). The absence or presence of coral disease, 'causal' coral bleaching, partial bleaching and coral paling were not good indicators of overall coral condition. It was more useful to report the prevalence of anomalies that indicated a compromised condition at both the population and community levels. For example, 79% of the area in South Florida had less than 6% of the coral colonies diseased, whereas only 2.2% (97.15 ha) of the sampled area had a maximum prevalence of 13% diseased coral colonies at any single location. The usefulness of 'causal bleaching' might be more important when considering the prevalence of each of the three different states at a single location. For example, paling was observed over the entire area, whereas bleaching and partial bleaching occurred at 19 and 41% of the area, respectively. An index for coral reef condition might integrate the prevalence and species affected by each bleaching state at individual locations. By establishing these baselines, future surveys can examine changes and trends in the spatial distribution of coral conditions in South Florida and able to score the reefs as to their health status.</t>
  </si>
  <si>
    <t>The functional role of a-synuclein in the pathogenesis of Parkinson's disease (PD) is not fully understood. Systemic exposure of alpha-synuclein-deficient mice to neurotoxins provides a direct approach to evaluate how alpha-synuclein may mediate cell death in a common marine model of PD. To this end, wild-type and homozygous alpha-synuclein knock-out mice were treated with sub-chronic and prolonged, chronic exposure to 1-methyl-4-phenyl-1,2,3,6-tetrahydropyridine (MPTP). In the sub-chronic model, wild-type and a-synuclein knock-out mice were treated for five consecutive days with MPTP (1-25 mg/kg, s.c.) or vehicle, and sacrificed 3 days,following the last injection. The prolonged, chronic model consisted of two injections of MPTP (1-20 mg/kg, s.c.) per week for 5 weeks, with co-administration of probenecid (250 mg/kg, i.p.), and animals were sacrificed 3 weeks following the last injection. Sub-chronic administration of MPTP caused a dramatic, dose-dependent decrease in striatal dopamine (DA) concentrations, while an attenuated response was observed in a-synuclein knock-out mice. Similarly, prolonged, chronic administration of MPTP produced a dose-dependent decrease in striatal DA concentrations, and a corresponding loss of striatal vesicular monoamine transporter (VMAT-2) protein in wild-type mice. However mice lacking alpha-synuclein had an attenuated loss of striatal DA concentrations, while no loss of striatal VMAT-2 protein was observed. Both sub-chronic and prolonged, chronic administration of MPTP caused an increase in the 3,4-dihydroxyphenylacetic acid (DOPAC) to DA ratio in wild-type mice, but not in mice lacking a-synuclein. Despite attenuated toxicity, elevated lactate concentrations were observed in alpha-synuclein knock-out mice following prolonged, chronic MPTP administration. The results of this study provide evidence that alpha-synuclein null mice have an attenuated response to the toxic effects of MPTP exposure, even over prolonged periods of time and that the biochemical sequela of a protracted insult to nigrostriatal DA neurons are distinct between mice with and without alpha-synuclein expression. (C) 2004 Elsevier Inc. All rights reserved.</t>
  </si>
  <si>
    <t>Aim AquaticHealth.net is an open-source aquatic biosecurity intelligence gathering and analysis application. The system collects information in much the same way as other similar systems (e.g. HealthMap, BioCaster). However, the information collected undergoes minimal automated analysis, and analysis is largely left to AquaticHealth.net's users. The result is an automated system of intelligence gathering, combined with a manual system of intelligence analysis. This approach relies on a large number of users, and so AquaticHealth.net relies on an open-intelligence analysis method: any user can publish their own analyses for all to see and analyse further. By combining automated data collection and human analysis, AquaticHealth.net will provide fast and accurate forecasts, accompanied with nuanced explanations. These methods can be applied to other areas of biosecurity and disease surveillance. Location Canberra, Australia; College Park, Maryland, USA; Melbourne, Australia. Methods Automated: AquaticHealth.net performs hourly scans of an array of RSS feeds, blogs, social networks and news sites. It analyses this information and removes redundancies and applies taxonomy and geospatial tags. The information is then pushed to the Daily Scan, where users then analyse it further. Manual: Users assess the information for inaccuracies and its importance. They decide whether an article should be adisease alert, which is emailed to all users. Users can change tags, edit reports, add commentary, apply rankings, change search terms and summarize issues in the Emerging Issues blog (formerly a wiki). Results AquaticHealth.net publishes seven daily reports and 2weekly disease alerts (on average). Ninety per cent of CEFAS's (www.cefas.defra.gov.uk) Emerging Disease Updates cite AquaticHealth.net. The Australian Sub-Committee for Aquatic Animal Health (SCAAH) uses the system to compile quarterly reports. The Australian Department of Agriculture, Fisheries and Forestry (DAFF) uses AquaticHealth.net to make forecastsfor example, used aquaculture equipment is a high-risk pathway for OsHV. AquaticHealth.net's users forecasted an increase in emerging marine finfish disease outbreaks in Southeast Asia and are actively watching this issue. Main conclusions AquaticHealth.net's open-intelligence approach has proven to be an effective and flexible biosecurity forecasting method.</t>
  </si>
  <si>
    <t>The Great Barrier Reef (GBR) coral coverage is in rapid decline from severe and sustained pressures from lagoon water quality, crown-of-thorns starfish (COTS), coral bleaching, tropical cyclones, pollution and diseases. The two recent GBR coral bleaching events (2016-2017) lead to Great Barrier Reef Marine Park Authority (GBRMPA) shifting their focus from passive management to active intervention (Great Barrier Reef Blueprint for resilience by GBRMPA). These active interventions, potentially able to increase GBR resilience, as there are reefs that, due to their physical location relative to all other reefs, river and estuary entrances, ocean currents, have favourable coral growth conditions. To undertake such interventions, various information is required including tropical cyclone wave climates. This paper develops tropical cyclone wave climates for the entire GBR. These wave climates were developed by simulating several thousand synthetic cyclones derived from the HadGEM general circulation model with RCP8.5 climate change scenario. The synthetic cyclones adopted herein include the following climate changes assessed by comparing averages of key forcing parameters between 1950 to 1999 and 2050 to 2099. Their average arrival rate increases from 2.25 to 2.41 cyclones/year and their average maximum wind speed increases from 24 to 28 m/s. Their average radius to maximum winds remains constant at 51 km. Two key challenges were resolved, namely, long runtimes and large files (600 m grid increment covering 1800 km by 280 km). Runtimes were reduced by excluding cyclones where their wind speeds over the entire event never exceeded 10 m/s within GBR itself or within 100 km of the GBR over water. Maximum wave heights were compared with an extended fetch empirical expression, which was based on satellite data of tropical cyclones in open waters, when cyclones were outside the GBR lagoon. These comparisons indicate that predicted wave heights have a lower bias using default wave generation parameters when compared with the extended fetch empirical expression. Prediction uncertainty was estimated at no more than 10% from various cyclonic windfield models. The existing GBR reefs reduce nearshore wave or runup height by between 1.5 and 2 times compared to the no reef case. The reduction in wave or runup height was found to be minimal for 1 m sea level rise. These two findings indicate that there is more flooding potential from coral removal than SLR within the GBR lagoon.</t>
  </si>
  <si>
    <t>Background: Two drinking water systems at U.S. Marine Corps Base Camp Lejeune, North Carolina were contaminated with solvents during 1950s-1985. Methods: We conducted a retrospective cohort mortality study of 4,647 civilian, full-time workers employed at Camp Lejeune during 1973-1985 and potentially exposed to contaminated drinking water. We selected a comparison cohort of 4,690 Camp Pendleton workers employed during 1973-1985 and unexposed to contaminated drinking water. Mortality follow-up period was 1979-2008. Cause-specific standardized mortality ratios utilized U.S. age-, sex-, race-, and calendar period-specific mortality rates as reference. We used survival analysis to compare mortality rates between Camp Lejeune and Camp Pendleton workers and assess the effects of estimated cumulative contaminant exposures within the Camp Lejeune cohort. Ground water contaminant fate/transport and distribution system models provided monthly estimated contaminant levels in drinking water serving workplaces at Camp Lejeune. The confidence interval (CI) indicated precision of effect estimates. Results: Compared to Camp Pendleton, Camp Lejeune workers had mortality hazard ratios (HRs) &gt;1.50 for kidney cancer (HR = 1.92, 95% CI: 0.58, 6.34), leukemias (HR = 1.59, 95% CI: 0.66, 3.84), multiple myeloma (HR = 1.84, 95% CI: 0.45, 7.58), rectal cancer (HR = 1.65, 95% CI: 0.36, 7.44), oral cavity cancers (HR = 1.93, 95% CI: 0.34, 10.81), and Parkinson's disease (HR = 3.13, 95% CI: 0.76, 12.81). Within the Camp Lejeune cohort, monotonic exposure-response relationships were observed for leukemia and vinyl chloride and PCE, with mortality HRs at the high exposure category of 1.72 (95% CI: 0.33, 8.83) and 1.82 (95% CI: 0.36, 9.32), respectively. Cumulative exposures were above the median for most deaths from cancers of the kidney, esophagus, rectum, prostate, and Parkinson's disease, but small numbers precluded evaluation of exposure-response relationships. Conclusion: The study found elevated HRs in the Camp Lejeune cohort for several causes of death including cancers of the kidney, rectum, oral cavity, leukemias, multiple myeloma, and Parkinson's disease. Only 14% of the Camp Lejeune cohort died by end of follow-up, producing small numbers of cause-specific deaths and wide CIs. Additional follow-up would be necessary to comprehensively assess drinking water exposure effects at the base.</t>
  </si>
  <si>
    <t>Eight years ago (2007), the distribution and status of Acropora palmata was quantified throughout Los Rogues archipelago in Venezuela. The aim was to produce a baseline study for this species which combined population genetics with demographic data. The results highlighted that A. palmata had the potential to recover in at least 6 out of 10 sites surveyed. Recovery potential was assumed to be high at sites with a relatively high abundance of the coral, low disease prevalence, high genetic diversity, and high rates of sexual reproduction. However, as noted, Zubillaga et al. (2008) realized recovery was still strongly dependent on local and regional stressors. In 2014 (this study), the status of A. palmata was re-evaluated at Los Rogues. We increased the number of sites from 10 in the original baseline study to 106. This allowed us to assess the population status throughout the entirety of the MPA. Furthermore we also identified local threats that may have hindered population recovery. Here, we show that A. palmata now has a relatively restricted distribution throughout the park, only occurring in 15% of the sites surveyed. Large stands of old dead colonies were common throughout the archipelago; a result which demonstrates that this species has lost almost 50% of its original distribution over the past decades. The majority of corals recorded were large adults (similar to 2 in height), suggesting that these older colonies might be less susceptible or more resilient to local and global threats. However, 45% of these surviving colonies showed evidence of partial mortality and degradation of living tissues. Interestingly, the greatest increase in partial mortality occurred at sites with the lowest levels of protection (X-0(2) = 5.4 &gt; X-c(2) = 4.5; df = 4,p &lt; 0.05) This may suggest there is a positive role of small scale marine management in assisting reef recovery. We also recorded a significant reduction (X-exp(2) = 126.8 &gt; X-cri(2) = 15.5; df = 8; p &lt; 0.05) in the density of A. palmata in XP sites that had previously been categorized as having a high potential for recovery. One explanation for this continued decline may be due to the fact that over the past 10 years, two massive bleaching events have occurred throughout the Caribbean with records showing that Los Rogues has experienced unprecedented declines in overall coral cover. We therefore conclude that although local protection could promote recovery, the impacts from global threats such as ocean warming may hamper the recovery of this threatened species.</t>
  </si>
  <si>
    <t>A new heterolobosean amoeba, Selenaion koniopes n. gen., Characterization of Selenaion koniopes n. gen, n. sp, an Amoeba that Represents a New Major Lineage within Heterolobosea, Isolated from the Wieliczka Salt Mine JONG SOO PARK, a JOHAN F. DE JONCKHEERE b, c and ALASTAIR G. B. SIMPSON d a Department of Oceanography and Institute for Phylogenomics and Evolution, Kyungpook National University, Sangju, 742- 711, Korea, and b Research Unit for Tropical Diseases, de Duve Institute, B- 1200, Brussels, Belgium, and c Scientific Institute of Public Health, B- 1050, Brussels, Belgium, and d Canadian Institute for Advanced Research, Program in Integrated Microbial Diversity, and Department of Biology, Dalhousie University, Halifax, B3H 4R2, Canada ABSTRACT. A new heterolobosean amoeba, Selenaion koniopes n. gen., n. sp., was isolated from 73&amp; saline water in the Wieliczka salt mine, Poland. The amoeba had eruptive pseudopodia, a prominent uroid, and a nucleus without central nucleolus. Cysts had multiple crater- like pore plugs. No flagellates were observed. Transmission electron microscopy revealed several typical heterolobosean features: flattened mitochondrial cristae, mitochondria associated with endoplasmic reticulum, and an absence of obvious Golgi dictyosomes. Two types of larger and smaller granules were sometimes abundant in the cytoplasm- these may be involved in cyst formation. Mature cysts had a fibrous endocyst that could be thick, plus an ectocyst that was covered with small granules. Pore plugs had a flattened dome shape, were bipartite, and penetrated only the endocyst. Phylogenies based on the 18S rRNA gene and the presence of 18S rRNA helix 17_ 1 strongly confirmed assignment to Heterolobosea. The organism was not closely related to any described genus, and instead formed the deepest branch within the Heterolobosea clade after Pharyngomonas, with support for this deep- branching position being moderate ( i. e. maximum likelihood bootstrap support- 67%; posterior probability- 0.98). Cells grew at 15- 150 &amp; salinity. Thus, S. koniopes is a halotolerant, probably moderately halophilic heterolobosean, with a potentially pivotal evolutionary position within this large eukaryote group. Key Words. Cyst, Discicristata, excavate, halophile, ITS, pores, protist, protozoa, 18S rDNA. T HE taxon Heterolobosea Page and Blanton 1985 is a diverse group that includes amoebae ( e. g. Vahlkampfia, Neovahlkampfia), amoeboflagellates ( e. g. Naegleria, Tetramitus, Heteramoeba), typical flagellates ( e. g. Percolomonas), the pseudociliate Stephanopogon, and the aggregative slime moulds Acrasis and Pocheina ( Brown et al. 2012; Cavalier- Smith and Nikolaev 2008; Patterson et al. 2000). Most are free living, although one species, Naegleria fowleri, is an opportunistic pathogen that very rarely causes Primary Amoebic Meningoencephalitis ( PAM), a lethal brain infection ( De Jonckheere 2002). Heterolobosea are most commonly thought of as inhabitants of soils and freshwater, and they are also well documented from marine waters and sediments ( Page 1983, 1988; Patterson et al. 2000). Nonetheless, the group is also a showcase of the abilities of microbial eukaryotes to live under more extraordinary environmental conditions. Numerous species, including the pathogen N. fowleri, are moderate thermophiles that are capable of growing above 40 C ( De Jonckheere 2002). The recently described Euplaesiobystra hypersalinica and Marinamoeba thermophila can grow at 50 C ( De Jonckheere et al. 2009; Park et al. 2009), whereas Tetramitus thermacidophilus and Oramoeba fumarolia can grow even at 54- 55 C ( Baumgartner et al. 2009; De Jonckheere et al. 2010). Most impressively, M. thermophila and O. fumarolia actually grow optimally at 48 C and 50 C, respectively ( De Jonckheere et al. 2009, 2010). Tetramitus thermacidophilus is also an acidophile that can grow below pH 1.5 ( Baumgartner et al. 2009), whereas an environmental 18S rRNA gene sequence from a heterolobosean has been amplified from the Rio Tinto at pH 2 ( Amaral Zettler et al. 2002). Another assemblage of Heterolobosea are anaerobes/ microaerophiles. This group includes Psalteriomonas, Sawyeria, Monopylocystis, and Harpagon, and phylogenetically represents a single clade ( O'Kelly et al. 2003; Pa ' nek et al. 2012). Finally, organisms that are likely to be heteroloboseans have been observed repeatedly in very hypersaline samples, such as solar salterns, Dunaliella salina production facilities, natural salt lakes, and salt mines ( e. g. Hamburger 1905; Namyslowski 1913; Post et al. 1983; Rogerson and Hauer 2002; Ruinen 1938; Volcani 1943; - for summaries see Hauer and Rogerson 2005b; Park et al. 2009). Several halophilic heteroloboseans have now been cultured and examined using modern techniques, including Euplaesiobystra, Pharyngomonas, Pleurostomum, and Tulamoeba ( Park et al. 2007, 2009; Park and Simpson 2011). Isolates of all of these taxa can grow in media of least 250&amp; salinity, with Pleurostomum flabellatum apparently showing optimal growth at 300&amp; salinity ( Park et al. 2007). The halophilic heteroloboseans cultured so far represent several distinct clades in 18S rRNA gene trees. Pleurostomum and Tulamoeba are relatively closely related to Naegleria, whereas Euplaesiobystra is more closely related to Heteramoeba ( Park et al. 2009), and Pharyngomonas represents the deepest branch within Heterolobosea, and is without known specific relatives ( Nikolaev et al. 2004; Park and Simpson 2011). This indicates that there is a substantial sample of the high- level diversity of Heterolobosea present in hypersaline habitats, and suggests the possibility that additional phylogenetically important heterolobosean groups might await discovery there. The Wieliczka mine in Poland is one of the oldest salt mines in Europe, and is of historical importance for the study of halophilic eukaryotes. Almost a century ago, Namyslowski ( 1913) reported several protozoa from the waters in this salt mine. We here characterize a new heterolobosean amoeba that was isolated from a sample of intermediate hypersalinity ( i. e. 73&amp; salinity) from the Wieliczka salt mine. This halotolerant amoeba is not closely related to previously characterized halophiles in 18S rRNA gene phylogenies, and represents a previously undetected higher level lineage within Heterolobosea. MATERIALS AND METHODS Isolation and cultivation. Amoeba isolate A5 was isolated from 73&amp; salinity water collected in June 2008 from the Wieliczka salt mine, Poland ( 49 58' 59. N, 20 3' 21. W). Park and Simpson ( 2010) previously reported the isolation of the Corresponding Author: A. Simpson, Department of Biology, Dalhousie University, 1355 Oxford St, Halifax, Nova Scotia B3H 4R2, Canada- Telephone number: + 902 494 1247; FAX number: + 902 494 3736; e- mail: Alastair. Simpson @ dal. ca J. Eukaryot. Microbiol., 59( 6), 2012 pp. 601- 613 c 2012 The Author( s) Journal of Eukaryotic Microbiology c 2012 International Society of Protistologists DOI: 10.1111/ j. 1550- 7408.2012.00641. x 601 Published by the International Society of Protistologists Eukaryotic Microbiology The Journal of. sp., was isolated from 73 parts per thousand saline water in the Wieliczka salt mine, Poland. The amoeba had eruptive pseudopodia, a prominent uroid, and a nucleus without central nucleolus. Cysts had multiple crater-like pore plugs. No flagellates were observed. Transmission electron microscopy revealed several typical heterolobosean features: flattened mitochondrial cristae, mitochondria associated with endoplasmic reticulum, and an absence of obvious Golgi dictyosomes. Two types of larger and smaller granules were sometimes abundant in the cytoplasmthese may be involved in cyst formation. Mature cysts had a fibrous endocyst that could be thick, plus an ectocyst that was covered with small granules. Pore plugs had a flattened dome shape, were bipartite, and penetrated only the endocyst. Phylogenies based on the 18S rRNA gene and the presence of 18S rRNA helix 17_1 strongly confirmed assignment to Heterolobosea. The organism was not closely related to any described genus, and instead formed the deepest branch within the Heterolobosea clade after Pharyngomonas, with support for this deep-branching position being moderate (i.e. maximum likelihood bootstrap support 67%; posterior probability 0.98). Cells grew at 15-150 parts per thousand salinity. Thus, S. koniopes is a halotolerant, probably moderately halophilic heterolobosean, with a potentially pivotal evolutionary position within this large eukaryote group.</t>
  </si>
  <si>
    <t>AB=((("marine reserve*") OR ("marine protected area*") OR (marine AND park*) OR ("no-take zone*") OR ("marine sanctuar*) OR ("locally managed marine area*") OR (marine community-based conservation area*") OR ("marine conservation area*") OR ("marine protection") OR ("ocean conservation area*") OR ("other effective area-based conservation measure*")) AND ((education*) OR (youth) OR (scholarship*)))</t>
  </si>
  <si>
    <t>The importance of beliefs in predicting support for a South Coast National Marine Conservation Area in Newfoundland and Labrador, Canada</t>
  </si>
  <si>
    <t>Marine Protected Areas (MPAs) frequently fall short of their stated goals as marine conservation tools due to various regulatory, physical, sociocultural, and economic reasons. MPA designation, however, continues to be used for perceived conservation and socioeconomic benefits for adjacent communities. Local beliefs regarding ecological and socio-economic outcomes often influence the public support for MPAs and ultimately their effectiveness. This paper focuses on understanding local residents' beliefs regarding a potential South Coast National Marine Conservation Area (NMCA) in Newfoundland and Labrador and how those beliefs influence resident support for the NMCA. Data were collected from 180 Burgeo residents through a household survey. While 33% supported the designation of a South Coast NMCA, 43% opposed it and 26% were unsure. A principal component analysis (PCA) extracted five belief constructs. A regression model was used to examine relationships between these constructs and support for a South Coast NMCA. The results indicate that perceived economic development and marine conservation were the best predictors of support for NMCA establishment. Qualitative data analysis supported these findings and was used to better understand these relationships, with a minority of respondents seeing economic opportunities and protection and conservation as causes for support of the proposal. Qualitative responses also revealed strong concerns about the loss of traditional and current means of livelihood. If a South Coast NMCA is to be considered feasible it will require greater support and a shift in resident beliefs. This will require effective stakeholder engagement and increased educational and information campaigns.</t>
  </si>
  <si>
    <t>Drivers of recreational fisher compliance in temperate marine conservation areas: A study of Rockfish Conservation Areas in British Columbia, Canada</t>
  </si>
  <si>
    <t>Overfishing has impacted marine species over the last century, with many large-bodied and long-lived species declining to critical levels. Marine conservation areas are a popular management tool to protect and recover marine species and their habitats from intensive fishing pressure and human caused marine degradation. However, many marine conservation areas are thought to have low levels of compliance from diverse fishing populations. Little research exists that quantifies recreational fisher compliance and its drivers within marine conservation areas. We used the Rockfish Conservation Areas (RCAs) in British Columbia as a case study to investigate drivers of compliance. Our objectives were to (1) assess levels of recreational fisher RCA knowledge and compliance, (2) explore factors influencing fisher RCA knowledge and compliance, (3) quantitatively assess levels of fisher rockfish bycatch and release rates, (4) elicit fisher perceptions of RCAs, and (5) obtain fishers' suggestions for improving rockfish conservation. We conducted 325 structured dockside interviews with recreational fishers in 16 locations. Intentional noncompliance was reported by seven percent of recreational fishers, and accidental noncompliance by 16%. The main reason for noncompliance was lack of knowledge. Recreational fishers were almost uniformly unknowledgeable of RCAs and their regulations across fishing experience levels. We found that 25.5% of recreational fishers had never heard of RCAs and similar to 60% were unsure of RCA locations. However, 77% of fishers believed that rockfish conservation is necessary. The high recreational noncompliance rate in RCAs -primarily accidental fishing - is likely compromising the ability of these marine conservation areas to protect inshore rockfish. The ecological usefulness of marine conservation areas hinges upon users knowing about, and understanding, conservation area rules and regulations. We recommend managers implement a public outreach and education campaign to address the high levels of noncompliance. (C) 2015 The Authors. Published by Elsevier B.V.</t>
  </si>
  <si>
    <t>Marine areas under special protection: Nature, concept and future outlook</t>
  </si>
  <si>
    <t>Nature conservation, biodiversity, coastal management and environmental education are some of the major items related to marine protected areas. Any strategy for the establishment of marine protected areas as a contribution to sustainable development must take into consideration some of these basic items. Despite the consensual view and definition of marine protected areas, there are still a number of factors such as the traditional human uses whose relation to such areas should be recognised. Given the increase of knowledge about marine biodiversity and ecology, easier access to efficient technical tools (e.g. global databases, local and remote monitoring systems) and enhanced public interest for conservation, the importance of planning and managing marine protected areas should logically be more easily acknowledged.</t>
  </si>
  <si>
    <t>Heterogeneity in fishers' and managers' preferences towards management restrictions and benefits in Kenya</t>
  </si>
  <si>
    <t>Increasing the chances that resource users engage in and comply with management regulations is a continual problem for many conservation initiatives globally. This is particularly common when resource users perceive more personal costs than benefits from specific management actions. Analysis of interviews with managers and fishers from 22 landing sites along the coast of Kenya indicated how key stakeholders perceived the scale of benefits and costs from different management strategies. Potential underlying causes of divergent perceptions towards different management tools were evaluated, including marine protected areas, no-take fisheries closures, gear use, minimum size of fish caught and species restrictions. The analysis identified three distinct opinion groups: (1) a group of nine landing sites that scaled their preference for most management restrictions neutral to low, with exceptions for minimum sizes of captured fish and gear restrictions; (2) a group of eight landing sites that scaled their preference for the above and species restrictions and closed season higher, and were more neutral about closures and marine protected areas; and (3) a group containing four landing sites and the managers' offices that rated their preference for the above and closed areas and marine protected areas as high. Logistic regression was used to examine whether these groups differed in wealth, education, age, perceptions of disparity in benefits, dependence on fishing and distance to government marine protected areas. The most frequent significant factor was the resource users' perceived disparity between the benefits of the management to themselves and their communities, with the benefits to the government. Consequently, efforts to reduce this real or perceived disparity are likely to increase adoption and compliance rates. Most widespread positively-viewed restrictions, such as gear use and minimum size of fish, should be promoted at the national level while other restrictions may be more appropriately implemented at the community level.</t>
  </si>
  <si>
    <t>A new typology of benefits derived from marine protected areas</t>
  </si>
  <si>
    <t>Global decline of marine resources has triggered a worldwide demand for changing the way ocean resources are managed. Ecosystem-based management approaches have emerged using marine protected areas (MPA) as the main tool. Several classifications of marine protected areas benefits have been made, but all have focused only on the benefits to humans, neglecting many important benefits accrued to nature. This paper presents a new comprehensive classification of MPA benefits that will provide scientists and managers with an inclusive framework to accurately identify and account for all possible benefits derived from MPAs. The paper also analyses the methods available for valuing these benefits. A total of 99 benefits were identified within nine main categories: fishery, non-fishery, management, education/research, cultural, process, ecosystem, population and species benefits. These categories are arranged in two main divisions (direct and indirect benefits), which, at the same time, fall within the realms of benefits to humans and to nature. (C) 2009 Elsevier Ltd. All rights reserved.</t>
  </si>
  <si>
    <t>ETHNOECOLOGICAL APPROACH TO FISHERY AND THE BYCATCH OF NON-TARGET SPECIES IN ITACARE, BAHIA (BRAZIL)</t>
  </si>
  <si>
    <t>The objective of this study was to identify the relationship between marine fishery and bycatch of non-target species that occur in the Marine Extractive Reserve in Itacare (Bahia, Brazil), emphasizing inconsistencies between fishing and the proposed Marine Protected Area (MPA). Data were collected between January 2004 and May 2006 by means of semi-structured interviews and field trip sightings. Data analysis comprised a model of combining several individual abilities. Forty six fishermen were interviewed, of which four (8.7%) work exclusively with fishery. Bottom line, shrimp trawl net, beach seine net and gillnet capture both target species and non-target species, such as Procelariidae (bottom line), Cheloniidae and Sotalia guianensis (gillnet and beach seine net) and immature fish specimens and invertebrates (trawl net and beach seine net). Linha de corso (line to catch pelagic fish) and long line seem to only capture target species. During the study one specimen of S. guianensis was captured using a diving harpoon. However, this method seems to capture only target species. Empirical knowledge of fishermen and environmental education can provide the basics for planning and participative management of fishery in Itacare. Consequently, the Marine Protected Area may be implemented effectively, allowing the fishermen of Itacare to assure their livelihood from fishing activity.</t>
  </si>
  <si>
    <t>On the uncertain costs and tenuous benefits of Marine reserves: a case study of the Tortugas Ecological Reserve, South Florida, USA</t>
  </si>
  <si>
    <t>There is widespread awareness of the decline and collapse of many commercially important marine fish stocks worldwide. Marine protected areas are increasingly proposed for use by researchers and managers, in combination with or separate from traditional fishery management techniques (e.g., harvest quotas, size quotas, etc.), to improve this situation. Marine reserves, also known as no-take zones, are the strictest of these protected areas. We review published and government documents that explore the costs and benefits of the Tortugas Ecological Reserve - a recently-created marine reserve that is part of the much larger Florida Keys National Marine Sanctuary - to three major groups of stakeholders: commercial users, recreational users, and agency personnel. Although there is a great deal of uncertainty in all cases, identifying and quantifying economic costs is more straightforward than quantifying benefits, in part because they are more well-known and more short-term in nature. The costs of creating and managing this reserve are minor on the scale of the economy of Monroe Country, Florida, but benefits, although real, are unlikely to impact stakeholders in the short-term and are thus tenuous. In some cases, direct economic incentives for those few individuals suffering direct costs (i.e., commercial interests) are recommendable. In the absence of such, and given the disparate nature of costs and benefits associated with the creation of marine reserves, adaptive and interactive management approaches, combined with traditional fishery management techniques, are recommended to achieve policy and management goals. This includes ongoing public education, outreach, and stakeholder analysis over time (coupled with strict law enforcement within reserves) if the ultimate goal of improving the sustainability of habitat and fisheries in surrounding waters is to be achieved.</t>
  </si>
  <si>
    <t>Applying the Value-Belief-Norm Theory to Marine Contexts: Implications for Encouraging Pro-Environmental Behavior</t>
  </si>
  <si>
    <t>Encouraging pro-environmental behavior among protected area visitors and other stakeholders has become a priority for marine resource managers. However, there exists a lack of understanding of the human dimensions of resource management regarding the perceptions and attitudes of stakeholders. Using the value-belief-norm theory of environmentalism (VBN) as a framework, the purposes of this investigation were to: 1) test a model of variables that influence stakeholders' intentions to adopt pro-environmental behavior in two marine protected areas (i.e., the Great Barrier Reef Marine Park and the Florida Keys National Marine Sanctuary); and 2) using the relevant literature and information gleaned from the model, suggest techniques that managers can use to encourage pro-environmental intentions. Acceptable goodness-of-fit indices for both of the structural equation models (one for each protected area) provided empirical support for the usefulness of the VBN framework to guide both research in marine contexts and marine protected area management efforts to encourage stakeholders' intentions to engage in pro-environmental behavior. Specific suggestions include increasing stakeholders. knowledge about impacts via environmental education strategies, increasing their awareness of their impacts and their efficacy in mitigating those impacts (e.g., workshops), and developing interpersonal relationships among managers and stakeholders (e.g., implementation intention and follow-up strategies).</t>
  </si>
  <si>
    <t>Review of the state of marine protected areas in South Africa</t>
  </si>
  <si>
    <t>The use of marine protected areas (MPAs) in South Africa should be revised in the light of growing problems related to the over-use of marine resources. No consistent policy has been applied to the establishment and management of MPAs. Existing MPAs include marine reserves, restricted areas, single-species restricted areas, National Parks, estuarine protected areas, trawling reserves and offshore islands, declared under a variety of legislation. Marine reserves and restricted areas have been declared under the Sea Fishery Act, but are managed by provincial authorities. The provincial authorities in the Northern, Western and Eastern Cape lack the necessary resources for marine management. By contrast, the KwaZulu-Natal Nature Conservation Service and the National Parks Board are adequately staffed and equipped to provide all the necessary managerial functions in their MPAs. The effectiveness of most MPAs is not assessed and they do not have clearly stated objectives or management plans. MPA boundaries are inappropriately demarcated at sea. Two marine biogeographic zones and two marine habitat types are poorly represented in MPAs. Ecologically and economically important species are well represented in MPAs, but effective protection is less satisfactory. Some MPAs are playing an important role in fisheries management. Community resource-use programmes in KwaZulu-Natal have helped to control poaching to some extent. It is recommended that South Africa establish a MPA Programme. MPA objectives should be clearly stared and communicated to the public through education programmes. Research, monitoring and enforcement in MPAs should be improved.</t>
  </si>
  <si>
    <t>Monitoring the Miramare Marine reserve: assessment of protection efficiency</t>
  </si>
  <si>
    <t>The Miramare Reserve, in the Gulf of Trieste (North Adriatic-Italy), is a small marine protected area (121 hectares) for research, education and conservation and is managed by WWF Italy. Different techniques for taking a qualitative and quantitative census of the fish species, for mapping the nests of Gobius cruentatus, Tripterygion delaisi and Chromis chromis, for studying the reproductive behaviour of C. chromis and for measuring the sea ambient noise were used. Visual census techniques were applied in the comparison of two areas which were similar from a morphological point of view, but differed in human activity.</t>
  </si>
  <si>
    <t>Managing scuba divers to meet ecological goals for coral reef conservation</t>
  </si>
  <si>
    <t>Marine protected areas increasingly are challenged to maintain or increase tourism benefits while adequately protecting resources. Although carrying capacity strategies can be used to cope with use-related impacts, there is little understanding of divers themselves, their management preferences, and how preferences relate to conservation goals. By using a stated preference choice modeling approach, we investigated the choices divers make in selecting diving trips to marine protected areas as defined by use level, access, level of supervision, fees, conservation education, and diving expectations. Logit models showed that divers preferred a more restrictive management scenario over the status quo. Divers favored reductions in the level of site use and increased levels of conservation education. Divers did not favor fees to access protected areas, having less access to the resource, or extensive supervision. Finally, divers were much more willing to accept increasingly restrictive management scenarios when they could expect to see increased marine life.</t>
  </si>
  <si>
    <t>Are Caribbean MPAs making progress toward their goals and objectives?</t>
  </si>
  <si>
    <t>Regional efforts have increased the number and amount of marine protected areas (MPAs) in the Caribbean, yet few studies have examined how these MPAs are progressing toward their goals and objectives. Using social and ecological data from a rapid assessment of 31 MPAs and their associated human communities in the wider Caribbean, this study investigates (1) the stated social and ecological objectives of MPAs; (2) the extent to which MPAs are making progress toward their stated social and ecological objectives; and (3) tradeoffs in progress toward social and ecological objectives. Findings indicate that Caribbean MPAs have multiple objectives related to both social and ecological conditions, and that most MPAs are making at least some progress towards achieving these objectives. Those MPAs with stated objectives to promote education and serve as a model for other MPAs seem to be making good progress on these objectives, while those with the objective of reducing conflict are not. Where MPAs are not meeting their goals and objectives, planners and managers should consider reallocating human and financial resources to address deficiencies and re-evaluating existing goals and objectives. It is important to consider how existing marine protected areas are performing as efforts in the Caribbean region and elsewhere continue to promote the establishment of new MPAs. (C) 2015 Elsevier Ltd. All rights reserved.</t>
  </si>
  <si>
    <t>Development of a Geographical Information System for the marine resources of Rodrigues</t>
  </si>
  <si>
    <t>A Geographical Information System (GIS) was developed to integrate data on the distribution of biodiversity, environmental factors governing distributions, human activities such as fishing and Marine Protected Area (MPA) planning. The GIS was established because there is a paucity of collated information on the marine resources of Rodrigues, western Indian Ocean, hampering marine environmental protection. The GIS was established in MapInfo software using a Landsat satellite image as a base layer. Field surveys were undertaken at 183 sites throughout the lagoon and reefs to ground-truth the satellite image. A hierarchical biotope classification was developed and 42 biotopes were described within four habitat groups (Coral, Sand and rubble with mixed vegetation, Lagoon muds, and Consolidated limestone), and used to create a biotope map layer. A relational database was linked to the GIS to store and display site-based data, including biotope descriptions and photographs, species lists and illustrations, and environmental data. GIS output is exemplified by thematic maps illustrating species richness and habitat at sites, percentage cover of benthic life forms, data collection sites and depths, and number of octopus and potential octopus refugia. The GIS was also used to identify the biotopes protected by proposed Marine Protected Areas, illustrating that some existing MPAs may be ineffective and proposed boundaries could protect more than 30% of the shallow marine environment of Rodrigues. The GIS provides a useful tool to establish the conservation and sustainable use of the island's marine resources, and the highly visual and interactive system should prove valuable for education and public awareness purposes.</t>
  </si>
  <si>
    <t>Marine Conservation in a Southwest Portuguese Natural Park</t>
  </si>
  <si>
    <t>Most of the SW Portuguese continental coast is protected by a natural park (Parque Natural do Sudoeste Alentejano e Costa Vicentina - PNSACV). A marine zone 2 km wide has been designated along the coast of this park (ca. 130 km) with oceanic sandy beaches, extensive rocky shores, and small estuaries and coastal lagoons. In this coast, intensive and traditional fisheries affect several target species for subsistence, commercial use or recreation. Most regulations are national and almost no specific regulations are in place to allow sustainable exploitation. Control and enforcement are generally insufficient or ineffective and the decrease of catches and the increase of fishing effort are apparent. In order that these resources and habitats can be exploited sustainably, there is an urgent need for taking management and conservation measures, like the effective use and update of existing regulations and the designation of marine protected areas. The restoration of exploited populations in marine reserves is one of several potential benefits of this protection, as well as the export of fish biomass to adjoining areas and the improvement of conservation, education, science, tourism and recreation. The existing marine protection of this natural park is an opportunity for taking such management and conservation measures, in an adaptive and integrated process that should allow co-responsibility of users and managers. We present a review of estimates of intensity and yield of fisheries, data on users perception of management and conservation needs, and proposals for the implementation of a marine conservation programme in PNSACV through the designation and management of marine protected areas.</t>
  </si>
  <si>
    <t>The cost of enforcing a marine protected area to achieve ecological targets for the recovery of fish biomass</t>
  </si>
  <si>
    <t>Protected areas are the primary management tool for conserving ecosystems, yet their intended outcomes may often be compromised by poaching. Consequently, many protected areas are ineffective 'paper parks' that contribute little towards conserving ecosystems. Poaching can be prevented through enforcement and engaging with community members so they support protected areas. It is not clear how much needs to be spent on enforcement and engagement to ensure they are frequent enough to be effective at conserving biodiversity. We develop models of enforcement against illegal fishing in marine protected areas. We apply the models to data on fishing rates and fish biomass from a marine protected area in Raja Ampat, Indonesia and explore how frequent enforcement patrols need to be to achieve targets for coral reef fish biomass. Achieving pristine levels of reef fish biomass required almost year-round enforcement of the protected area. Surveillance of the protected area may also be enhanced if local fishers who support the reserve report on poaching. The opportunity for local fishing boats to participate in surveillance was too small for it to have much benefit for total reef fish biomass, which increases slowly. However, specific functional groups of fish have much higher population growth rates and their biomass was predicted to increase markedly with community surveillance. We conclude that budgets for park management must balance the cost of conducting frequent patrols against supporting alternative activities, like education to build community support. Optimized budgets will be much more likely to achieve ecological targets for recovering fish biomasses and will contribute to fiscal sustainability of protected areas.</t>
  </si>
  <si>
    <t>Financing Marine Protected Areas Through Visitor Fees: Insights from Tourists Willingness to Pay in Chile</t>
  </si>
  <si>
    <t>Tourism is a financing mechanism considered by many donor-funded marine conservation initiatives. Here we assess the potential role of visitor entry fees, in generating the necessary revenue to manage a marine protected area (MPA), established through a Global Environmental Facility Grant, in a temperate region of Chile. We assess tourists' willingness to pay (WTP) for an entry fee associated to management and protection of the MPA. Results show 97 % of respondents were willing to pay an entrance fee. WTP predictors included the type of tourist, tourists' sensitivity to crowding, education, and understanding of ecological benefits of the MPA. Nature-based tourists state median WTP values of US$ 4.38 and Sun-sea-sand tourists US$ 3.77. Overall, entry fees could account for 10-13 % of MPA running costs. In Chile, where funding for conservation runs among the weakest in the world, visitor entry fees are no panacea in the short term and other mechanisms, including direct state/government support, should be considered.</t>
  </si>
  <si>
    <t>Papahanaumokuakea: Integrating Culture in the Design and Management of one of the World's Largest Marine Protected Areas</t>
  </si>
  <si>
    <t>Papahanaumokuakea Marine National Monument is one of the world's largest marine protected areas and was designated the first mixed conservation site in the United States due to its natural and cultural importance. It is also the world's first cultural seascape, being recognized for its continuing connections to indigenous people. As the westernmost place in the Hawaiian universe, many believe these islands and seas are the pathway that Native Hawaiians travel after death, returning to po (night; realm of the gods). This intimate kinship has profound implications for contemporary management. Current management emphasizes integration of science, policy, cultural knowledge, traditions, and practices to create successful management strategies appropriate for both natural and cultural resources. This management is based on Native Hawaiian values and practices that incorporate observation and understanding of the natural world, indigenous principles and philosophies, cultural norms, community relationships, and unique epistemologies deeply imbedded in and formed by relationships of people with place. A cornerstone of this effort has been the direct involvement of cultural practitioners in policy, management, education, and research. This biocultural approach has led to more effective management of the monument and serves as a model for conservation around the world.</t>
  </si>
  <si>
    <t>Key factors for successful management of marine protected areas: A comparison of stakeholders' perception of two MPAs in Weh island, Sabang, Aceh, Indonesia</t>
  </si>
  <si>
    <t>Marine Protected Areas (MPAs) have been established over the world to protect marine resources from over-exploitation. Weh Island, Sabang, Indonesia, has two MPAs: Weh Island Marine Recreational Park (WMRP) and Weh Island Marine Protected Area (WMPA). The WMRP was established by the Government of Indonesia in 1982 and is managed by the Natural Resources Conservation Agency in the Ministry of Forestry. The other, WMPA, was established in 2010 and is managed by the Government of Sabang's Marine Affairs and Fisheries Agency. First, this study reviews the regulations of the two MPAs. There are 17 regulations related to the management of the two MPAs. WMRP is governed centrally based on Law No. 32, and the WMPA has shifted to a bottom-up system based on Fisheries Law No. 31. In addition, the customary management system called Panglima Laot, which literally translates to Sea Commander functions for local residents. Second, 185 questionnaires were completed by government offices, non-governmental organizations, fishermen, and marine tourism operators from January to September 2013. The survey showed all respondents support the development of MPAs. More respondents in the WMPA are familiar with the MPA and received benefits from MPAs. Fishermen of the WMRP considered their participation to be low and have lower trust in the government. The participants in the WMRP considered that support of all stakeholders' awareness of the marine environment is most important. On the other hand, improved understanding of benefits from MPAs was an influential factor in the WMPA. To further strengthen the management of MPAs, the stakeholders should work together to apply a bottom-up management system, clarify the zoning, set educational programs to inform public perceptions, ensure enforcement capacity, conduct scientific research on the resource, and develop a network of MPAs in the long term. (C) 2014 Elsevier Ltd. All rights reserved.</t>
  </si>
  <si>
    <t>A rising tide: California's ongoing commitment to monitoring, managing and enforcing its marine protected areas</t>
  </si>
  <si>
    <t>In 2012, California completed its marine protected area (MPA) planning and designation process, yielding a network of 124 MPAs from the Mexican border to Oregon. The management effort that has followed is comprehensive and strategic, with a focus on scientific monitoring, interagency coordination, public education and outreach, and enforcement. Initial monitoring results show more and bigger fish, especially in older MPAs where the benefits of limiting fishing have had longer to accrue. Today, California state agencies increasingly acknowledge and contemplate MPA protections in their permitting decisions, as regional and statewide outreach and education efforts enhance public awareness, social capital and stewardship. While enforcement remains challenging in a marine region as large and populous as California, the state has taken important steps to promote compliance with new MPA regulations and-with the support of the state legislature-has strengthened laws to address poaching. As new MPAs are established throughout the world in accordance with global targets, California's post-designation efforts provide a valuable and educational case study for local, national and international MPA managers.</t>
  </si>
  <si>
    <t>National Marine Sanctuaries live!</t>
  </si>
  <si>
    <t>The National Oceanic and Atmospheric Administration's (NOAA) National Marine Sanctuary Program serves as the trustee for a system of fourteen marine protected areas, encompassing over 150,000 square miles of ocean and Great Lakes waters from Washington State to the Florida Keys, and from Lake Huron to the Hawaiian Islands. Since passage of the National Marine Sanctuary Act in 1972, the sanctuary program has worked cooperatively with the public and its partners to protect and manage sanctuaries and enhance public awareness, understanding and appreciation of the ocean environment. In partnership with the JASON Foundation for Education and Institute for Exploration, we have established an educational and technological framework to bring the excitement of the nation's underwater ecosystems to students by linking telepresence activities with system-wide oceanographic monitoring programs. This initiative, which will be featured on an internet-based Ocean Science Education Portal, will integrate live video camera feeds with data streams as diverse as student-collected observations, satellite records, and measurements collected by monitoring stations in the National Marine Sanctuaries.</t>
  </si>
  <si>
    <t>The human dimension of the conflict between fishermen and South American sea lions in southern Brazil</t>
  </si>
  <si>
    <t>We analysed the fishermen's perceptions on the South American sea lions (Otaria flavescens) and its interactions with the local fishery close to the Wildlife Refuge of Ilha dos Lobos, a marine protected area in southern Brazil. Sea lions prey upon the same resources targeted by the fishermen. They repeatedly hunt on the nets and consequently damage them. In response, fishermen persecute sea lions. However, in conflicts with high-profile animals, the perceived damage often exceeds the actual evidence. Results from 100 interviews revealed that fishermen's perception of damage and their attitudes were affected by age, hierarchical position in the crew, if fishing was the only source of income, and level of formal education. Greater perception of damage and more negative attitude were found among older, less educated sailor fishermen who had no other source of income besides fishing. The average fisherman had a relatively good knowledge about sea lions, but also a negative attitude towards them. We recommend actions addressing these negative attitudes through environmental education, with emphasis on adjusting exaggerated perceptions of impact and the potential of the species for wildlife tourism, as a vital step towards the conciliation of sustainable fisheries and O. flavescens conservation in the Brazilian coast.</t>
  </si>
  <si>
    <t>Creating space for interdisciplinary marine and coastal research: five dilemmas and suggested resolutions</t>
  </si>
  <si>
    <t>Important changes are needed to disciplinary theories and methods to support interdisciplinary and integrated ocean and coastal management policies and implementation. This review argues that theories and methods should conform to a perspective that ocean management is a societal activity with diverse goals ideally informed by interdisciplinary information. The review focuses on the integrated coastal management (ICM) and marine ecosystem-based management (EBM) frameworks and the marine protected areas (MPA) management tool. It begins by suggesting that at present there is a notable imbalance in the degree of effort allocated to monitoring the ecological and social dimensions of ocean resource use and policy processes. Based on how Western society and an influential epistemic community construct 'the environment' and society's relation to the environment, natural sciences play an inordinately important role in the description of the problem and policy recommendations. The discourse advocating for a global networks of marine protected areas, without adequate consideration of society impacts and responses, represents an example of this imbalance. Rebalancing the contributions of scientific disciplines encounters various dilemmas with epistemological, methodological and sociological dimensions. The analysis concludes with suggestions for balancing ocean and coastal interdisciplinary research and reframing key issues, creating self reflexive and multidisciplinary research teams, and reworking educational programmes.</t>
  </si>
  <si>
    <t>Factors influencing resource users and managers' perceptions towards marine protected area management in Kenya</t>
  </si>
  <si>
    <t>Non-compliance with marine protected area (MPA) regulations is a problem worldwide, and this is being addressed through community programmes. Park service and fisheries department personnel, and fishers living adjacent to three parks were studied to determine their perceptions of MPAs. The hypotheses that positive perceptions towards the management of fisheries exclusion and gear-restricted areas would increase with the wealth, education, age and years of employment of the person, the history of community participation and the age of the MPA were tested. The strongest factor was employment, with fishers having significantly less positive perceptions towards areas closed to fishing than government managers, although all groups agreed area management benefited the nation. Government personnel thought that fishers and their communities benefited from area management, while most fishers did not share this view. Increasing wealth or community participation were not significant factors, but secondary education was associated with more positive perceptions of area management. Fishers adjacent to the oldest MPA held significantly more positive perceptions than fishers living adjacent to the newest MPA, although only a slight majority agreed that they and their communities benefited. The results point to a need for patience in expecting change in resource users' perceptions, adopting an approach in which there is more communication between fishers and managers, so that both are more aware of MPA functions, particularly closed areas and the indirect benefits.</t>
  </si>
  <si>
    <t>Management of a marine protected area for sustainability and conflict resolution: Lessons from Loreto Bay National Park (Baja California Sur, Mexico)</t>
  </si>
  <si>
    <t>The Loreto Bay National Park was established to protect the area's ecosystems from habitat destruction and overexploitation. However, the park has not met two of its primary goals: recovery of commercially valuable fish populations and their sustainable use by stakeholders. Based on evidence from the literature, dialogue with stakeholders, a literature review on using recreational fees for marine protected area (MPA) management, and an economic valuation survey, we provide practical guidelines for addressing factors hindering the park's success. These include: 1) the implementation of management based upon ecosystem science, and rigorous monitoring of park ecosystems, 2) increased communication among stake-holder groups, outreach and education, and 3) a re-organization of the park's administrative structure that would allow for more efficient use of funds. Our results also suggest that the park entrance fee could be raised to support these proposed improvements. (C) 2009 Elsevier Ltd. All rights reserved.</t>
  </si>
  <si>
    <t>Alterations in human visitation patterns and behaviors in southern California rocky intertidal ecosystems over two-decades following increased management efforts</t>
  </si>
  <si>
    <t>In urbanized regions, such as southern California, USA, marine rocky intertidal habitats are frequented by large numbers of human visitors. Visitor activities, such as trampling, rock turning, and collecting, can harm rocky shore flora and fauna, including reducing their abundances, diversity, and reproductive output, shifting their size/age structure, and altering normal ecosystem functioning. Research characterizing human use of these ecosystems in 1995-96 at 8 sites in Orange County, California, revealed that levels of visitation and collecting were high at some sites, despite collecting being prohibited in these Marine Protected Areas, and that these behaviors have adversely affected some organisms. Over the decade following, the Orange County Marine Protected Area Council (OCMPAC), a local conservation collaborative, implemented education, outreach, and enforcement strategies to reduce the harmful activities of visitors. To determine whether human visitation and behaviors have changed over the last two decades, during a period of increased management associated with OCMPAC efforts, we compared human use patterns between 1995-96 and 2013-14. Comparisons revealed a decrease in the frequency of detrimental activities, such as collecting and fishing, possibly due to management strategies. However, increases in visitation frequency over time, which often includes the detrimental impacts of trampling on organisms, highlights that some activities are increasing and will remain difficult to manage in the future. Comparisons of the size structures of Lottia gigantea, an exploited limpet herbivore, over the same time period, reveal an increase in size, possibly indicative of reduced collecting pressure, potentially as a result of OCMPAC management. While some adaptive management is necessary to improve enacted management strategies, it is recommended that the conservation model set by OCMPAC be introduced to other coastal regions exhibiting high levels of human visitation in order to better manage rocky intertidal ecosystems. (C) 2015 Elsevier Ltd. All rights reserved.</t>
  </si>
  <si>
    <t>Enhancing small-scale fisheries management through community engagement and multi-community partnerships: Comoros case study</t>
  </si>
  <si>
    <t>Management of small-scale fisheries in developing countries is a challenging endeavor with debates over which actors are most effective. This study identifies and describes the roles of community, government, and other actors in management of small-scale fisheries in the Comoros (Western Indian Ocean). Actor roles in management as well as social perceptions and ecological indicators of management performance were investigated through stakeholder interviews and ecological surveys at 20 sites, including sites within and outside a Marine Protected Area. The weak boundaries and memberships observed in the fisheries coincided with an open access situation at a few sites, but the majority of sites maintained fisher buy-in and effective management through community engagement, horizontal networks of multicommunity partnerships, and state support. This study also found that third party actors such as nongovernmental organizations initiated effective management by providing environmental education, building capacity, and facilitating communication among stakeholders and community members. Further investigation of how to facilitate adoption of appropriate actor roles and foster relationships among actors is recommended to ensure effective and enduring management. (C) 2015 Elsevier Ltd. All rights reserved.</t>
  </si>
  <si>
    <t>CRITICAL SUCCESS FACTORS ANALYSIS OF IMPLEMENTING MPA AT THE YILAN GUEISHAN ISLAND, TAIWAN</t>
  </si>
  <si>
    <t>Gueishan Island, located along the strong Kuroshio current, is one of the most essential fishing grounds in Taiwan's offshore fishery, and critical during its transitional fishery periods. However, long-term pollution, overfishing and rapid coastal development result in overexploitation and adverse environmental and ecological impacts. Previous studies focused on single species fishery management or merely the interpretation relevant laws whereas the views and perceptions of the stakeholders are often overlooked. Therefore, stakeholders' participation and co-management seem to challenge the future establishment of a Marine Protected Area (MPA) in Gueishan Island. This study focuses on the evaluation of stakeholders' perception and analyzes the critical success factors for MPA planning through semi-structured interviews and questionnaires. The results showed that although most fishermen do not fully understand the intention of MPAs, they pay much attention to the negotiations among stakeholders before an MPA is implemented. Thus, stimulating appreciation and education about conservation and MPAs is crucial while setting up a co-management mechanism is recommended for the implementation of such MPA.</t>
  </si>
  <si>
    <t>Incorporating Recreational Users into Marine Protected Area Planning: A Study of Recreational Boating in British Columbia, Canada</t>
  </si>
  <si>
    <t>Marine protected areas (MPAs) and zoning plans require an understanding of stakeholders if they are to be successful at achieving social and biological objectives. This study examines recreational boaters in a proposed MPA in British Columbia, Canada, using the recreation opportunity spectrum (ROS) and models of recreation conflict as a basis for investigation. Boaters (n = 543) visiting the region during the summer completed face-to-face surveys. Results show variability in boater setting preferences, supporting an ROS-based approach to MPA planning and zoning. While boaters as a whole placed the greatest importance on natural settings, sailboat operators expressed stronger preferences for natural and quiet settings relative to motorboats, and motorboat operators expressed stronger preferences for settings characterized by built facilities and extractive activities relative to sailboats. Several marine activities emerged as sources of perceived conflict for boaters, including personal watercraft, commercial whale watching vessels, and shellfish aquaculture. Our analysis indicates that while some of these may be addressed through zoning, others are better addressed through education and communication. Recommendations for both MPA management and future research are made.</t>
  </si>
  <si>
    <t>The renaissance of community-based marine resource management in Oceania</t>
  </si>
  <si>
    <t>Twenty-five years ago, the centuries-old Pacific Island practice of community-based marine resource management (CBMRM) was in decline, the victim of various impacts of westernization. During the past two decades, however, this decline has reversed in various island countries. Today CBMRM continues to grow, refuting the claim that traditional non-Western attitudes toward nature cannot provide a sound foundation for contemporary natural resource management. Limited entry, marine protected areas, closed areas, closed seasons, and restrictions on damaging or overly efficient fishing methods are some of the methods being used. Factors contributing to the upsurge include a growing perception of scarcity, the restrengthening of traditional village-based authority, and marine tenure by means of legal recognition and government support, better conservation education, and increasingly effective assistance, and advice from regional and national governments and NGOs. Today's CBMRM is thus a form of cooperative management, but one in which the community still makes and acts upon most of the management decisions.</t>
  </si>
  <si>
    <t>Strategies to reverse the decline in valuable and diverse coral reefs, mangroves and fisheries: The bottom of the J-Curve in Southeast Asia?</t>
  </si>
  <si>
    <t>Southeast Asia, an economically 'emerging' region, contains the world's most outstanding and diverse tropical marine resources. The conservation of this biodiversity is essential both for global ecological health and the economic future of the members of the Association of Southeast Asian Nations. However, these resources are now severely threatened and will continue to be degraded from increasing and varied forms of destruction. Although Marine Protected Areas and other strategies have already been developed in the region, the effectiveness of marine resources management remains inconsistent. An analysis of economic, social, education and biological data suggests that this deficiency is linked to the level of economic development, as well as the level of scientific and resource management education and the total amount of marine resources in the country. These conclusions are used to suggest more appropriate strategies for better management of the marine resources in Southeast Asia. (c) 2006 Elsevier Ltd. All rights reserved.</t>
  </si>
  <si>
    <t>MPAs, aquatic conservation and connecting people to nature</t>
  </si>
  <si>
    <t>1. The human affinity for aquatic species and environments is exemplified through the ubiquity of aquatic themed popular culture including a significant portion of global tourism providing access to places linked to aquatic environments. Yet this affinity does not appear to translate to the widespread support required for the achievement of ambitious aquatic biodiversity conservation goals. 2. Achieving conservation goals is contingent upon broad awareness of the values of biodiversity and what can be done to conserve and use it sustainably as embodied by Aichi Biodiversity Target 1. 3. This paper identifies seven lessons to support marine protected area (MPA) managers and ocean conservation professionals to implement programmes that Inspire a New Generation (ING) to learn about, value and conserve aquatic environments: (1) Prioritize Experience; (2) Embrace Technology; (3) Integrate; (4) Focus on Youth; (5) Make it Relevant; (6) Make it Positive; and (7) Engage Other Sectors. 4. These lessons are discussed alongside examples of ING programmes from MPA management authorities and aquatic conservation organizations. The effective application of these lessons requires appropriate levels of institutional commitment and investment in order to achieve success in ING as a precursor to the achievement of aquatic conservation goals. Copyright (C) 2016 John Wiley &amp; Sons, Ltd.</t>
  </si>
  <si>
    <t>One hundred-fold difference between perceived and actual levels of marine protection in New Zealand</t>
  </si>
  <si>
    <t>Anthropogenic threats to the global marine environment are increasing, and the Convention of Biological Diversity has set a target of 10% global ocean protection by 2020. Social factors are an important component of coastal marine protected area and no-take marine reserve creation. In order to understand social factors influencing marine reserve creation in New Zealand, public surveys were conducted in 2005 and 2011 about marine protection and threats to the marine environment (Territorial Sea and Exclusive Economic Zone). These results are compared to an experts' opinion survey of threats to the New Zealand marine environment, and actual marine protection levels. Generally, the New Zealand public identified similar New Zealand originated threats to the marine environment as those identified by experts, in contrast to expert identified global threats originating from climate change, which were minimally identified by the public. Experts identified that shallow, coastal waters were under greater threat than deep water habitats. On average, the New Zealand public thought that similar to 30% of New Zealand's marine environment was protected by no-take marine reserves, and that 36% should be protected, while in fact only 0.3% is protected by no-take marine reserves. There is considerable potential for publicly driven marine protection initiatives in New Zealand with sufficient awareness, education, and outreach programs to better inform New Zealanders about actual marine protection levels. The results of this study are globally important, as similar knowledge gaps about marine environmental issues have been identified in the United States and the United Kingdom. (C) 2014 Elsevier Ltd. All rights reserved.</t>
  </si>
  <si>
    <t>Imprecise and weakly assessed: Evaluating voluntary measures for management of marine protected areas</t>
  </si>
  <si>
    <t>Voluntary measures may be an alternative or addition to legislation for marine protected areas (MPAs), yet the effectiveness of these measures is rarely analyzed. The application and effectiveness of voluntary measures was reviewed for MPA management in developed nations where complex jurisdictions and legislative processes make voluntary measures appealing to management. Four types of voluntary measures were identified: sacrifice of access, sector-or activity-specific restrictions, voluntary stewardship, and education or outreach, with sector-or activity-specific measures being the most common. Very few papers (only 20 of 144) provided thorough assessments of outcomes or effectiveness of voluntary measures; of these, less than a quarter pointed to successful outcomes in connection with voluntary measures for MPAs or marine conservation more broadly, while half indicated mixed or uncertain results. The main factor to which failure of voluntary measures was attributed was the lack of leverage to discourage non-compliance. Key factors for the success of voluntary measures included community support, cohesive user organizations, and good governance (i.e., leadership, financing, a perception of fairness). To improve efficacy of voluntary measures for MPAs, empirical research is needed to establish effective circumstances where, when, and how voluntary measures can be applied to address management objectives. (C) 2016 Elsevier Ltd. All rights reserved.</t>
  </si>
  <si>
    <t>Is Capacity Building Important in Policy Development for Sustainability? A Case Study Using Action Plans for Sustainable Marine Protected Areas in Belize</t>
  </si>
  <si>
    <t>We undertook a capacity-building exercise around marine protected areas (MPAs) that involved both local nongovernmental organization (NGO) community workers and a government fisheries officer, so that community engagement could be directly interfaced with fisheries operations and policy. Targeting a government worker is a relatively new approach. Our methodology used a modified nominal group technique and Delphi technique to develop personal action plans to facilitate the future of sustainable MPAs in the MesoAmerican Barrier Reef system. The involvement of a fisheries officer resulted in direct transfer of information from the communities to the government department. The personal action plans involve improvements to organization and management, education, support, and policy development. In addition, three NGOs, TASTE (Toledo Association for Sustainable Tourism and Empowerment), TIDE (Toledo Institute for Development and Environment), and Friends of Nature, have been incorporated into a single self-governing organization that spans four MPAs in southern Belize. This is a significant advance, allowing areas that were subject to illegal fishing to be monitored and policed.</t>
  </si>
  <si>
    <t>Perceptions of stakeholders towards objectives and zoning of marine-protected areas in southern Europe</t>
  </si>
  <si>
    <t>The perceptions of stakeholders towards objectives and zoning of marine-protected areas (MPAs) in southern Europe were studied through face-to-face interviews to identify areas of agreement and disagreement. Views were sought about the main objectives of marine protection, ideal zonation of MPAs and the ways to manage stakeholders' competing interests in MPAs. There was good agreement on the objectives of marine protection; conservation and fisheries management scored highly, while research, education and tourism had tower scores. However, there was disagreement on which objective was most important, with most stakeholders listing conservation, while fishers listed fisheries management. Most stakeholders considered MPAs that had been established for longer periods of time to offer more conservation than fisheries benefits. Analysis of the perceptions shows strong preference for having MPAs with different use zonations, including designated areas for recreational fishing, diving and the full protection of species and ecosystems. The results point to a need for increased dialogue between scientists, managers and fishers to improve the disparity in understanding the fisheries benefits of marine protection between these groups. (c) 2008 Elsevier GmbH. All rights reserved.</t>
  </si>
  <si>
    <t>Costs and effectiveness of education and enforcement, Cairns Section of the Great Barrier Reef Marine Park</t>
  </si>
  <si>
    <t>Education, not enforcement, is the preferred management tool to gain acceptance for management prescriptions in marine protected areas. The cost and effectiveness of education and enforcement programs is difficult to estimate. in the management of the Cairns Section of the Great Barrier Reef Marine Park from 1985 to 1991, the cost and effectiveness of the two programs were evaluated using an awareness survey and an analysis of annual reports. Both programs were effective in meeting program objectives. Education costs per person were approximately a tenth the cost oi enforcement; however, the total cost for education programs was twice that of enforcement programs. Education and enforcement programs interact together with other management activities, and neither program can totally replace the other. Some users will willingly comply with management measures, other users will comply in response to education, but there will be another group who will only respond to enforcement activities. There will also be users who persistently disregard park rules and regulations and will continue to present a problem to managers. For these individuals, education in association with enforcement actions are necessary.</t>
  </si>
  <si>
    <t>Encouraging youth engagement in marine protected areas: A survey of best practices in Canada</t>
  </si>
  <si>
    <t>A holistic approach to stakeholder participation is emerging where youth are increasingly being recognized as core stakeholders in community-based conservation efforts. A growing number of youth-focused marine conservation initiatives and representation at international marine conservation conventions demonstrate that youth are taking an active role in marine conservation worldwide. This paper surveys current best practices in youth engagement in marine protected areas (MPAs) in Canada, across 10 different engagement strategies. These are: facilitate learning through experiential education; include studies of MPAs in academic and community programmes; utilize multimedia opportunities, including social media, film, website, and apps; provide meaningful volunteer opportunities; deliver professional development sessions for youth initiative building; create youth councils to assist organizations in an advisory role; hire youth for employment in internships, co-ops and junior positions within organizations; showcase young people as Youth Ambassadors of MPAs; share opportunities through effective outreach and promotion; and, integrate under-represented perspectives in MPAs. Recommendations are drawn from the case studies within each engagement strategy. Collectively, they offer insight into the variety of ways the international community can support, highlight and advance youth participation in MPAs.</t>
  </si>
  <si>
    <t>Marine protected areas as a shark fisheries management tool</t>
  </si>
  <si>
    <t>Marine protected areas (MPAs) can be classified into three broad categories according to their main objectives: ecological (conservation of biodiversity and habitats), economic (fisheries enhancement and protection), and social (tourism, education). In practice, many MPAs fulfill several or all of these objectives at the same time. The utilisation of no-take marine reserves as a fisheries management tool has been applied to a variety of resources, most commonly teleosts from tropical and temperate waters. However, there is very limited experience in the usage of MPAs for the protection or enhancement of shark stocks. This paper presents a review of worldwide information on the protection status of sharks. The results indicate the existence of only one no-take marine reserve used as a fisheries management tool for sharks. However, there are several de facto MPAs for sharks that have different objectives and which offer various degrees of protection. General criteria commonly utilised for the design of MPAs are reviewed while attempting to evaluate their application and feasibility for the implementation of MPAs for different kinds of sharks.</t>
  </si>
  <si>
    <t>Merging top-down and bottom-up approaches in marine protected areas planning: experiences from around the globe</t>
  </si>
  <si>
    <t>1. Five case studies from around the world illustrate key lessons in integrating top-down and bottom-up approaches to stakeholder and community engagement in the planning and implementation of marine protected areas (MPAs). 2. Community resistance to MPA proposals from centralized agencies can be addressed through effective participatory processes with consistent engagement over time, transparency, and the incorporation of benefits for communities. 3. Indigenous communities in particular are becoming key actors of some conservation initiatives (e.g. MPAs) and recognition of their inherent rights, traditional knowledge and deep connections to the marine environment can become the foundations for collaborative management of MPAs. 4. True participation requires empowerment for engagement, and this in turn requires education and capacity building for local people to get involved in the process of planning, implementing, and managing MPAs. 5. How bottom-up and top-down approaches are used should consider the scale of the MPA (e.g. small vs. large), the geographic scenario (e.g. coastal vs. remote), the level of anthropogenic influence, the conservation objectives (e.g. species, habitats, ecosystems), the political and governance context, and specific cultural conditions, such as the presence of indigenous communities. Copyright (c) 2014 John Wiley &amp; Sons, Ltd.</t>
  </si>
  <si>
    <t>Governance of marine protected areas in the Wider Caribbean: Preliminary results of an international mail survey</t>
  </si>
  <si>
    <t>In order to develop a regional profile of marine protected area (MPA) governance regimes, an international mail survey of MPAs in the Wider Caribbean was conducted. Ferry-two MPA managers-individuals directly responsible for site management-were surveyed regarding the institutional arrangements governing the development and management of a single, specified MPA. Results indicate that Wider Caribbean MPAs were usually established without comprehensive information regarding local biological and socioeconomic conditions. Participation in MPA development and management varied extensively by stakeholder group and by governance process. National government and local groups (resident users, local governments, and local nongovernmental organizations) were the stakeholders most frequently actively involved in MPA governance. Efforts to ensure compliance with MPA regulations relied almost wholly upon sanctions and environmental education; incentive-based mechanisms such as skills training, equipment trading, and employment programs were rarely used. Zoning was a commonly employed but not universally adopted management tool. Though further study is necessary to confirm these preliminary data, results from this survey provide the contextual basis for designing and interpreting research into the development and management of MPAs.</t>
  </si>
  <si>
    <t>Boating impacts to seagrass in Florida Bay, Everglades National Park, Florida, USA: links with physical and visitor-use factors and implications for management</t>
  </si>
  <si>
    <t>Recreational motor boating in shallow water can damage submerged natural resources through propeller scarring and these impacts represent one of many factors that affect the health of seagrass ecosystems. Understanding the patterns of seagrass scarring and associations with physical and visitor-use factors can assist in development of management plans that seek to minimise resource damage within marine protected areas. A quantification of seagrass scarring of Florida Bay in Everglades National Park, using aerial imagery, resulted in the detection of a substantial number and length of seagrass scars. Geospatial analyses indicated that scarring was widespread, with the densest areas found in shallow depths, near navigational channels, and around areas most heavily used by boats. Modelling identified areas of high scarring probability, including areas that may experience increased scarring in the future as a result of a reallocation of impacts if management strategies are implemented. New boating-management strategies are warranted to protect seagrass in Florida Bay. An adaptive approach focusing on the most heavily scarred areas, should consider a variety of management options, including education, improved signage, new enforcement efforts and boating restrictions, such as non-motorised zones, or temporary closures. These methods and recommendations are broadly applicable to management of shallow water systems before and after resource impacts have occurred.</t>
  </si>
  <si>
    <t>Assessing tourism's impacts using local communities' attitudes toward the environment</t>
  </si>
  <si>
    <t>The presence of ecotourism activities is often cited as a significant benefit in environmental terms owing to the potential for income generation to be linked towards conservation activities. This is of enhanced significance in remote areas of developing countries where opportunities for other forms of economic development may be limited. However, notions of effective conservation are almost exclusively based on Western ideals and principles, with little understanding of local residents attitudes. This research is therefore directed towards examining environmental perceptions held by local residents in a marine protected area in Southeast Sulawesi, Indonesia with a view to assessing the requirements of environmental education programmes initiated by a local ecotourism organisation. two local indigenous communities were the focus of this work, which used a Modified Thematic Apperception Test to quantify attitudes towards the local environment as represented in a series of illustrations. Statistical analysis indicates that culture and gender characteristics influences environmental preferences. This data indicates the need to recognise the differing environmental perceptions held by the different indigenous groups and therefore, to tailor existing environmental education programmes more directly, in order that the environmental benefits of ecotourism in the region can be appreciated more widely.</t>
  </si>
  <si>
    <t>The effects of stakeholder education and capacity building in marine protected areas: A case study from southern Mozambique</t>
  </si>
  <si>
    <t>Stakeholder engagement is a critical component of marine protected area (MPA) management. Education and capacity-building initiatives, in particular, have the potential to empower stakeholders, promote collaboration, create a culture of marine stewardship and encourage alternative and sustainable livelihoods. Empirical evidence on the impacts of these initiatives on stakeholders and MPAs is however still lacking. This study tested the impact of an ocean literacy, marine education and environmental monitoring initiative on stakeholders' views of conservation, community and livelihood in the Ponta do Ouro Partial Marine Reserve (PPMR) in southern Mozambique. Data were collected via two focus groups, one before and one after participation in the initiative. Stakeholders who participated in this research included representatives from governance, tourism and education sectors in the PPMR. Participation in the initiative had a positive effect on stakeholders' views of conservation, community and livelihood. Following the initiative, some of these views became more aligned with the goals of the PPMR, while others highlighted important issues to be addressed by management. This study demonstrates the bilateral nature of stakeholder engagement in MPAs, including stakeholder empowerment and steering management strategies.</t>
  </si>
  <si>
    <t>Science and society: Marine reserve design for the California Channel Islands</t>
  </si>
  <si>
    <t>We explored the interaction of science and society in attempts to restore impaired marine ecosystems in Channel Islands National Park and National Marine Sanctuary California. Deteriorating resource conditions triggered a community's desire to change public policy Channel islands National Park, one of 40 marine protected areas in the US. National Park System, was proclaimed a national monument in 19.38 and expanded substantially in 1980 by an act of Congress. Collapse of marine life populations and loss of 80% of the giant kelp (Macrocystis pyrifera) forests in the park between 1980 and 1998 showed that habitat and water quality protection alone bad not secured sustainable ocean ecosystems or fisheries. The failed fishery management strategies and practices prompted formal community and agency requests in 1998 for a network of reserves protected from direct fishing impacts to serve as marine recovery areas. A 2-year attempt to build a community consensus based on science for a reserve network successfully identified recovery goals for fisheries, biodiversity, education, economics, and heritage values. Nevertheless, the community group failed to garner unanimous support for a specific reserve network to achieve those common goals. The group submitted a recommendation, supported by 14 of 16 members, to state and federal authorities in 2001 for action in their respective jurisdictions. California adopted the half of the network in state waters in 2003. This process exposed the socioeconomic factors involved in the design of marine protected areas that can be negotiated successfully among groups of people and factors determined by nature that cannot be negotiated. Understanding the differences among the factors was crucial in reaching consensus and changing public policy.</t>
  </si>
  <si>
    <t>In-kind contributions to Orange County marine protected area management</t>
  </si>
  <si>
    <t>California's network of 124 marine protected areas (MPAs) is managed by state agencies with support from non state partners. Partners include MPA Collaboratives, which were established through the California Collaborative Approach to provide a localized, comprehensive approach to ocean resource management by bringing together local experts and authorities in the areas of outreach and education, enforcement and compliance, and research and monitoring. Given their role in MPA management in California, there is a need to understand the contributions that MPA Collaboratives are making to MPA management activities. In this case study, Blue Earth Consultants, a Division of ERG, conducted a valuation of in-kind contributions made by non state members of one Collaborative, the Orange County Marine Protected Area Council (OCMPAC), to MPA management activities in Orange County. We performed research and worked collaboratively with OCMPAC to develop a definition of in-kind contributions and a contribution reporting framework that asked respondents to report contributions by type (Labor Services; Goods, Equipment and Supplies; Travel; Facilities; and Other) as well as by category (Outreach, Education, and Compliance Building: Research and Monitoring. Partnership Coordination and Fundraising Support; and Other). We distributed the reporting framework to each member organization of OCMPAC and performed data analysis to quantify the total values of the contributions they reported. We found that non-state members of OCMPAC contributed support worth over US $4 million to Orange County MPA management during a two-year time frame between 2013 and 2015. In both years, the contribution type with the greatest value was Labor Services, and the category with the greatest value was Outreach, Education, and Compliance Building. Member organizations also noted that their future contributions to OCMPAC, particularly volunteer hours and pro bono work, may be vulnerable to changes in funding, staff time, and organizational priorities. To help ensuring ongoing support for MPA management, OCMPAC and member organizations would benefit from dedicated staff time for MPA-related work, coordinating OCMPAC activities, and education and science programs, among other needs. The approach developed for this case study provides a replicable methodology for quantifying the value of in-kind contributions made through local partnerships to the management of natural resources in California and beyond.</t>
  </si>
  <si>
    <t>Developing MPA Effectiveness Indicators: Comparison Within and Across Stakeholder Groups and Communities</t>
  </si>
  <si>
    <t>Shared expectations about marine protected areas (MPAs) might be expected to enhance their effectiveness. This study determined whether members of local communities had common or divergent views about the objectives and indicators of MPA effectiveness. In the central Philippines we used unconstrained and constrained methods to interview people in five stakeholder groups (elders, fishers, leaders, women, and youth) associated with each of 10 community-based no-take MPAs that had been protected between 0 and 21 years. Respondents identified multiple MPA objectives, the most frequently mentioned of which was restoring and sustaining fish populations. The results suggest that MPA age accounts for the greatest level of variation across communities. When unconstrained, progress in enforcement was identified as a key indicator among respondents from younger MPAs while respondents from older MPAs identified increased fish abundance and catch. Although consensus can be reached more easily under constrained conditions, the results derived from unconstrained methods are more revealing of the needs and aspirations of communities. These are likely to contribute more to the search for appropriate management interventions, particularly given that MPAs evolve over time. Hence, the development of MPA effectiveness indicators must be an iterative community-informed process to ensure timely and relevant management interventions.</t>
  </si>
  <si>
    <t>Local community reaction to the 'no-take' policy on fishing in the Tsitsikamma National Park, South Africa</t>
  </si>
  <si>
    <t>Fishing in the Tsitsikamma National Park has officially been halted since 2001. However, the desire to fish in the Marine Protected Area remains high among the local communities in Tsitsikamma. This has led to illegal fishing practices in the park. Consequently, the reaction of the local communities was measured using semi-structured questionnaires, informal interactions, personal observations, and through a key informant workshop that was organized in the Tsitsikamma National Park. It was found that responses from local communities to fishing within the park were defined by their residence status, ethnicity, gender, income, and educational level. There is a general understanding by local communities that the purpose of the Tsitsikamma National Park is to conserve nature within its boundaries. However, there is a mismatch in the understanding of the term 'conservation' between the local communities and conservation officials of the South African National Parks (SANParks). Local communities consider conservation to include sustainable utilization while conservation officials from the practice pursue absolute protection of the marine fisheries resources. The majority of local communities in Tsitsikamma resent this SANParks 'no-take' policy on fishing. They would like access to the fisheries resources in the Tsitsikamma National Park for both subsistence and recreational purposes. (c) 2007 Elsevier B.V. All rights reserved.</t>
  </si>
  <si>
    <t>Low-quality management of Marine Protected Areas in the North-East Atlantic</t>
  </si>
  <si>
    <t>The effectiveness of a marine protected area (MPA) requires adequate management plans (MgPs), good management performance and effective governance. This study diagnosed management quality on 126 MPAs and 57 MgPs in four countries in the NE Atlantic Ocean (France, England, Spain and Portugal) by adapting the MPA Management Effectiveness Assessment Tool to assess management quality, and management effort, strengths and weaknesses. Despite the fact that these MPAs were, in 2013, on average 14-year old, fewer than 30% showed sufficient management capacity, 18% showed operational management, and only 3% showed effective management. Therefore, 70% could be considered unmanaged or paper reserves. Among their strengths, MPAs were in general well legislated in the four countries and had operational management bodies in France and England. However three key factors need to be improved in all countries: (i) periodic MgP updated; (ii) periodic MPA monitoring and assessment; and (iii) education and communication activities. Enforcement should be improved in England, France and Portugal; Portugal and Spain also need to improve the management body and England and Portugal the community participation.</t>
  </si>
  <si>
    <t>Assessing cultural ecosystem services of a large marine protected area through social media photographs</t>
  </si>
  <si>
    <t>Cultural ecosystem services (CES) are defined as the non-material benefits that arise from human-ecosystem relationships. Such benefits contribute to quality of life and positive sentiment towards protected areas but are difficult to quantify, especially at large spatial scales. Building on recent studies, we assess CES in Brazil's largest marine protected area (MPA) using user-contributed georeferenced photographs from a popular image- and video-hosting website. In total, we assessed 1,984 photographs taken by 207 users between 2010 and 2016. The most represented CES categories were landscape appreciation and social recreation, clearly reflecting the obvious attractions of this tropical beach location. Artistic/cultural expressions and appreciation, and nature appreciation where also highly represented, though no photographs depicting educational engagements or scientific research were identified. Engagements with CES had clear spatial and temporal patterns relating to user behaviour and reflecting the biophysical and infrastructural characteristics of different sites within this MPA. The broad spatial coverage and high spatio-temporal resolution of the data makes this approach ideal for identifying CES hotspots/coldspots and, despite limitations, holds great potential to monitor the impact of management interventions on CES provision. Our study highlights how the analysis of high volumes of digital photographs extends the methodological tool-box available to researchers and provides a powerful new means to quantify and map CES at broad spatial scales.</t>
  </si>
  <si>
    <t>Integrated coastal management and marine protected areas in the Philippines: Concurrent developments</t>
  </si>
  <si>
    <t>Integrated coastal management (ICM) in the Philippines has evolved as a result of initiatives that established community-based marine protected areas (MPAs) since the 1970s. Since then, the development of both ICM and MPAs have benefited from a number of factors that include devolution of management authority to local government, continued active engagement of local non-government organizations, strong support from the national government and from marine science academic and research institutions, and the influx of donor-assisted marine conservation programs in the past two decades. ICM and MPA programs in the Philippines implement a variety of components that include community organizing, participatory planning, alternative livelihood development, public education, research, regulating resource uses, and policy development that address various marine conservation issues. The unabated degradation of the marine environment and its resources continue to motivate efforts to improve the existing paradigm of community-based resource management and MPA establishment, which are carried out in various adaptations depending on the issues addressed and the socio-political context in which the initiatives are taking place. A number of recommendations are put forth in addressing the problems and obstacles faced by ICM and MPA initiatives and in improving their effectiveness for consideration by local practitioners and decision-makers. (c) 2005 Elsevier Ltd. All rights reserved.</t>
  </si>
  <si>
    <t>An authoritative global database for active submarine hydrothermal vent fields</t>
  </si>
  <si>
    <t>The InterRidge Vents Database is available online as the authoritative reference for locations of active submarine hydrothermal vent fields. Here we describe the revision of the database to an open source content management system and conduct a meta-analysis of the global distribution of known active vent fields. The number of known active vent fields has almost doubled in the past decade (521 as of year 2009), with about half visually confirmed and others inferred active from physical and chemical clues. Although previously known mainly from mid-ocean ridges (MORs), active vent fields at MORs now comprise only half of the total known, with about a quarter each now known at volcanic arcs and back-arc spreading centers. Discoveries in arc and back-arc settings resulted in an increase in known vent fields within exclusive economic zones, consequently reducing the proportion known in high seas to one third. The increase in known vent fields reflects a number of factors, including increased national and commercial interests in seafloor hydrothermal deposits as mineral resources. The purpose of the database now extends beyond academic research and education and into marine policy and management, with at least 18% of known vent fields in areas granted or pending applications for mineral prospecting and 8% in marine protected areas.</t>
  </si>
  <si>
    <t>Mobile learning applications to improve invertebrate zoology online teaching</t>
  </si>
  <si>
    <t>The use of new technologies including personal mobile devices has become an indispensable tool in our daily lives, and thus its presence in education is becoming ever more ubiquitous. In the current scenario imposed by the COVID-19 pandemic, in which in-person presence in classrooms has been enormously reduced at all educational levels, the use of mobile learning and cutting-edge methods can greatly improve the way students learn and enhance their online-learning experience. Mobile applications, combined with extended reality technologies such as virtual reality (VR) and augmented reality (AR), are powerful tools that connect real and virtual environments and allow higher interaction for the user. We have leveraged the advantages of mobile learning and extended reality technologies to develop a series of mobile applications and associated educational activities for university-level courses involving invertebrate zoology field work. In particular, we have developed (a) a VR SCUBA diving video to explore the diversity of a marine protected area; (b) an AR mobile app to visualize 3D models of marine invertebrates; and (c) a mobile-based catalogue to explore the terrestrial biodiversity of one of the most diverse regions of Spain. Here we provide detailed information describing the design and creation of these tools, as well as their application in class, to facilitate and encourage their use in higher education. Despite the relatively recent application of these technologies in education, they have an enormous potential: they improve student motivation and learning, can be adapted to different learning styles, reduce social inequalities, and facilitate inclusiveness and diversity practices in the classroom.</t>
  </si>
  <si>
    <t>Satoumi: Re-connecting people to nature for sustainable use and conservation of coastal zones</t>
  </si>
  <si>
    <t>In addition to the management of marine protected areas, the management of non-protected areas is integral to sustainable use and conservation of coastal zones. The human-nature connection has drawn increasing attention in the Western society because the disconnect from nature is a root cause of ecological crises and unsustainability. Re-connecting is a promising avenue. We propose satoumi creation as an approach for the sustainable use and conservation of coastal zones by re-connecting people to nature. Satoumi is a Japanese term describing a desirable state of coastal zones with enhanced biodiversity and productivity realized by active human intervention. Although satoumi is promising, previous discussions have been narrowly focused on ecosystems. We reconsidered satoumi from a social-ecological system (SES) perspective to elucidate the full spectrum of its key features. The human-nature connection is an integral part of satoumi. Satoumi engenders relational values in addition to instrumental and intrinsic values. Satoumi as a state is one thing and its creation another. We cannot merely transplant a successful satoumi to other locations. Furthermore, because coastal SESs are complex, systemic transformation into satoumi requires identifying deep leverage points. We propose a certain marine education at schools that could function as a deep leverage point. The education corresponds to the three realms of deep leverage for sustainability transformation: re-structure, re-connect and re-think. A free Plain Language Summary can be found within the Supporting Information of this article. A free Plain Language Summary can be found within the Supporting Information of this article.</t>
  </si>
  <si>
    <t>Integrating environmental education in marine protected areas management in Colombia</t>
  </si>
  <si>
    <t>Environmental Education (EE) is a key component in any marine protected area management. However, its visibility and action plans are still poorly developed and structured as a clear element in management procedures. The objective of this study is to contribute with a methodological route that integrates EE to the existing model of management planning and strategies, taking the Colombian National Natural Parks System as a case study. The creation of the route is proposed as a participatory research with different stakeholders in order to respond to the specific conservation needs and goals for the National Parks System. The EE national diagnosis has shown that its integration within the parks management structure is a first priority need, being a converging result on the two case studies on National Parks from the Pacific Coast of Colombia. The diagnosis also demonstrates that communication, participation, training and evaluation have to be reinforced, linking the community and stakeholders involved in the park management to the whole EE process. The proposed methodology route has been agreed upon by the National Parks staff and incorporates advice and recommendations from different stakeholders, in order to better include the park users. This step will help us to advance toward sustainable management in marine and coastal protected areas elsewhere, taking into account not only the biological but also the social cultural prism. The main challenges in the management and conservation of coastal and marine ecosystems today are discussed. (C) 2014 Elsevier Ltd. All rights reserved.</t>
  </si>
  <si>
    <t>Evidence of negative impacts of ecological tourism on turtlegrass (Thalassia testudinum) beds in a marine protected area of the Mexican Caribbean</t>
  </si>
  <si>
    <t>Many marine protected areas (MPAs) have been established in recent years. Some MPAs are open to tourists to foster environmental education and generate revenue for the MPA. This has been coined ecological tourism. Here, we examine the impact of ecological tourism on turtlegrass (Thalassia testudinum) health in one area of the Costa Occidental de Isla Mujeres, Punta CancA(0)n y Punta Nizuc MPA in the Mexican Caribbean. A heavily visited location was compared with an unvisited location. Turtlegrass leaves at the visited location were sparser, shorter, grew more slowly, and had more epiphytes than at the unvisited location. Vertical and horizontal rhizomes of turtlegrass also grew more slowly at the visited than at the unvisited location. There is reasonable evidence to suggest that the observed differences are likely due to the deleterious impacts of novice and careless snorkelers. If continuing, these impacts could cause severe degradation of the visited areas in this MPA and, thus, changes in management policies seem in order.</t>
  </si>
  <si>
    <t>Market Segmentation Based on Ecotourism Motivations in Marine Protected Areas and National Parks in the Galapagos Islands, Ecuador</t>
  </si>
  <si>
    <t>Demand segmentation in ecotourism is a strategy that supports efficient planning for the conservation of resources. This study aimed to create a market segmentation based on ecotourism motivations for protected areas on islands. Data were collected through a questionnaire given to 822 tourists on the Galapagos Islands, a province of Ecuador. The Galapagos Archipelago is located in the Pacific Ocean and has been declared a World Heritage Site by the United Nations Educational, Scientific and Cultural Organization (2019). It is of volcanic origin surrounded by marine currents. It is made up of two protected areas: Galapagos National Park, which covers the land surface, and the Galapagos Marine Reserve, which protects the marine environment. The findings were later evaluated with a factor analysis and a Kmeans clustering method. The results showed that there are six motivational dimensions, labeled: self-development, interpersonal relationships and ego-defensive function, escape, building personal relationships, nature appreciation, and reward. Three groups of tourists were identified. The first, the reward and escape group, had high motivations related to nature, experiencing new things, exploring the unknown, fun, escaping the routine, and destressing. The second, multiple motives tourists, scored highly on all motivational variables. Finally, nature tourists had high motivation in aspects related to nature. These results offer a basis for tourism service providers to develop specific products adapted to various tourist motivations, to improve offers adapted to tourist expectations, to increase satisfaction and tourist return rate, and ultimately to benefit the economy of marine protected areas and national parks with higher employment and income. This study also can help public institutions design appropriate plans for visitors to these island protected areas.</t>
  </si>
  <si>
    <t>The perceptions of Scottish inshore fishers about marine protected areas</t>
  </si>
  <si>
    <t>Marine protected areas (MPAs) are increasingly used as tools for fishery management and marine ecosystem conservation. MPAs directly impact, and are impacted by, the fishing industry and knowing fishers' attitudes towards MPAs is critical for their success. In general, fishing activity is permitted within the boundaries of MPAs in Scotland but with different levels of restrictions, thus impacting differently on different sectors of the fishing industry. The present study used a questionnaire survey to investigate the attitudes towards closed areas of Scottish inshore fishers operating different gears. The results show that different gear-users expressed significantly different opinions about closed areas as management tools, their ability to protect stocks and decrease conflicts. Furthermore, a logistic model revealed that, besides the gear-type fishers operate, other characteristics (educational level, location and perceptions of compliance) influence fishers' opinions about closed areas. Fishers are not a homogeneous collective and the difference in perceptions about closed areas among Scottish inshore fishers operating different gears has important implications for management. Regarding the important role MPAs will play in the long-term conservation and fisheries management plans in Europe, understanding the variability in fishers' attitudes within the same, and between different, groups will facilitate successful planning and management of MPAs. (C) 2012 Elsevier Ltd. All rights reserved.</t>
  </si>
  <si>
    <t>Tubbataha Reefs Natural Park: the first comprehensive elasmobranch assessment reveals global hotspot for reef sharks</t>
  </si>
  <si>
    <t>Elasmobranchs are experiencing population declines worldwide because of anthropogenic stressors. Marine protected areas (MPAs) have been shown to benefit mesopredatory species of shark. The Tubbataha Reefs Natural Park (TRNP) is a United Nations Educational, Scientific and Cultural Organization World Heritage Site and the largest no-take MPA in the Philippines, yet information on the current status of elasmobranchs in the park is limited. Here, we investigate the abundance and biodiversity of elasmobranchs in TRNP using underwater visual census (UVC) and baited remote underwater video (BRUV) surveys. Twenty UVC were conducted in May 2015 (n = 10) and June 2016 (n = 10), documenting eight species of elasmobranchs with an average density of 7.18 sharks ha(-1) for both years. A total of 113 successful BRUV surveys were conducted in TRNP between March-June 2015 (n = 47) and April-June 2016 (n = 66). The BRUV surveys recorded 14 species with an average catch per unit effort of 2.09 elasmobranchs per hour for both years. Both survey methods report some of the highest densities of the grey reef shark Carcharhinus amblyrhynchos and the whitetip reef shark Triaenodon obesus documented worldwide. This study underlines the importance of large, well-managed MPAs such as TRNP for the conservation of reef-associated elasmobranchs. (C) 2018 National Science Museum of Korea (NSMK) and Korea National Arboretum (KNA), Publishing Services by Elsevier.</t>
  </si>
  <si>
    <t>ON THE USE OF CONSUMER-GRADE REMOTELY PILOTED AIRCRAFT SYSTEMS FOR MONITORING SHALLOW CORAL REEFS IN COLOMBIA: CASE OLD PROVIDENCE ISLAND</t>
  </si>
  <si>
    <t>This work addresses the initiative to use consumer-grade Remotely Piloted Aircraft Systems (RPAS), known as Unmanned Aerial Vehicles (UAVs) or drones, as potential instruments for the evaluation and monitoring of shallow coral reefs in Colombia. This initiative started with the construction of an interdisciplinary team that includes institutions from academia, the Ministry of Defense, the Ministry of Environment and Sustainable Development, a marine surveying private company, and a German research center. The test was conducted inside the Marine Protected Area (MPA) of Old Providence; an island that is located at the Archipelago of San Andrs, Providencia and Santa Catalina, which includes the Seaflower Biosphere Reserve (the third largest true barrier reef in the world). Field data were acquired by using two DJI RPAS: Phantom 4 Pro and Mavic Air, and geo-referenced diving. In this work, we show the potential for using such technologies with a geometrically corrected mosaic of images of Crab Cay, a small cay located inside the MPA. This project is the first of its kind within the Seaflower Reserve and may support technology-based data collection, increasing the quality of information that can be useful to make important decisions regarding ocean space utilization. Additionally, obtained images will be shared for the benefit of local communities, other stakeholders, and visitors, in a manner that opens up science to broader society, promoting outreach activities and educational tool via photos and videos.</t>
  </si>
  <si>
    <t>Developing observing system products for coastal management: Applying surface current monitoring to coastal ocean management</t>
  </si>
  <si>
    <t>Implementation of California's Coastal Ocean Currents Monitoring Program (COCMP: http://cocmp.org) requires technical, organizational and institutional milestones to provide products useful for managing coastal resources in a state with an 1800 km coastline. COCMP is the first large-scale, integrated, high frequency radar system and, as such, a candidate component for the proposed national Integrated Ocean Observing System (IOOS: http://www.ocean.us/). HF radar is an efficient and economically viable initial step in creation of an observing technology capable of providing a range of products. Its applications include water quality management, oil spill response, marine protected area development, marine and anadromous fisheries management, and search and rescue operations. Developing a functional surface currents monitoring program in a state as large, environmentally diverse, and politically fragmented as California is a test of creating institutional linkages and communications where none exist. Creating timely and useful products to serve resource management agency, NGO, and industry constituencies requires dedicated outreach and educational tools, a challenge that is as important as the technical design. The authors review COCMP technical design, outreach, integration, and applications.</t>
  </si>
  <si>
    <t>Evaluation of two outreach tools, an educator program and a mobile tidepool exhibit, in reducing deleterious visitor activities and raising marine protected area awareness in rocky intertidal ecosystems of southern California, USA</t>
  </si>
  <si>
    <t>Rocky intertidal habitats in urbanized settings, such as in southern California, USA, are heavily perturbed by human visitors (tidepoolers) through the deleterious activities of collecting, handling, and trampling. To protect rocky intertidal biota, certain locations have been designated as Marine Protected Areas (MPAs), yet MPA status can be ineffective when public knowledge of regulations is low and regulations do not protect flora and fauna from the impacts of handling and trampling. To help reduce detrimental activities of visitors, propagate environmentally-safe tidepooling behaviors, and increase public knowledge of MPA regulations, two outreach tools were instituted in southern California, USA: 1) an education program whereby trained educators are on-site, interacting with the public and educating visitors about MPA regulations, and 2) the ISOpod (Interactive Sealife Outreach pod) vehicle, a mobile tidepool exhibit parked near the site for visitors to observe organisms in a controlled setting and where MPA awareness is emphasized. To determine if these tools were effective in reducing deleterious activities, visitors were discretely observed at two sites, counted, and placed into behavior categories under four scenarios based on combinations of the presence and absence of both the ISOpod and educators. A questionnaire was conducted at one site to determine if MPA regulation and conservation knowledge increased with public interaction with outreach programs. The ISOpod and, in part, educators were effective in reducing the frequency of individuals engaged in detrimental activities. This occurred despite high MPA awareness of visitors, which was further increased by public interaction with the ISOpod. Results from this study suggest that outreach programs focused on conservation education can be effective options to assist with protection of coastal ecosystems.</t>
  </si>
  <si>
    <t>Economic management of recreational scuba diving and the environment</t>
  </si>
  <si>
    <t>Increasing use of marine protected areas for pursuits such as recreational scuba diving may lead to biological damage and reduced amenity values in popular locations. The relationships between biological and amenity values are discussed and the work of Dixon et al. (1993, Meeting ecological and economic goals: marine parks in the Caribbean. Ambio 22, 117-125) on allocating divers between sites is extended. It is concluded that the carrying capacity concept and the critical thresholds approach are constrained by a number of limitations on their effectiveness as resource management tools. The optimal allocation of users between recreational dive sites is, subsequently, examined and the potential application of economic instruments to achieve such an allocation is assessed. It is concluded that a judicious blend of regulation and the use of economic instruments will be required to overcome open access and boundary problems, and will provide for better overall management of popular marine recreational sites than is presently the case. Education will also have a significant role to play by increasing environmental awareness and reducing the damaging impacts caused by users of those popular sites. (C) 1996 Academic Press Limited</t>
  </si>
  <si>
    <t>The Dependency of People on the Great Barrier Reef, Australia</t>
  </si>
  <si>
    <t>Understanding how people are dependent on Large Scale Marine Protected Areas (LSMPAs) is important for understanding how people might be sensitive to changes that affect these seascapes. We review how resource dependency is conceptualized and propose that it be broadened to include cultural values such as pride in resource status, scientific heritage, appreciation of aesthetics, biodiversity, and lifestyle opportunities. We provide an overview of how local residents (n D 3,181 face-to-face surveys), commercial fishers (n = 210, telephone surveys), and tourism operators (n = 119 telephone surveys) are potentially dependent on the Great Barrier Reef (GBR), a region currently experiencing significant environmental, social, and economic change. We found that commercial fishers and tourism operators were dependent not only financially on the GBR, but also because of their age, years in the industry and region, lack of education, and the number of dependents. These stakeholders lacked flexibility to secure alternative employment. All stakeholder groups, regardless of economic imperatives, were dependent on the GBR because of their cultural connections. We propose that resource dependency also provides an umbrella concept to describe the cultural services provided by an ecosystem, which can be described through place-based dependence and place-identity.</t>
  </si>
  <si>
    <t>Measuring the benefits and costs of community education and outreach in marine protected areas</t>
  </si>
  <si>
    <t>Conservation organizations often invest considerable resources in education and outreach activities in and around marine protected areas (MPAs). The expectation is that such efforts will change local knowledge, attitudes and ultimately behavior. This is one of the first studies to assess the efficacy of using education and outreach activities to improve community knowledge and attitudes about an MPA. Random sample surveys in 2005 and 2010 (n=1213) before and after education and outreach activities are compared. Program budgets for the same period give the investment levels. With an investment level averaging US$24 per capita/year, the result was an average increase of 33% in yes responses across 15 indicators of knowledge and attitudes towards marine conservation. The increase in knowledge and positive attitudes was associated with a large decrease in not sure responses, suggesting that community members with fewer initial preconceptions are the most effective target for education and outreach activities. This study demonstrates that investments in MPA education and outreach can generate increases in local knowledge and positive attitudes, and changing knowledge and attitudes is expected to contribute to the long-term compliance with MPA regulations. (C) 2012 Elsevier Ltd. All rights reserved.</t>
  </si>
  <si>
    <t>From the drawing board to the field: an example for establishing an MPA in Penghu, Taiwan</t>
  </si>
  <si>
    <t>1. In order to promote the establishment of the first marine protected area (MPA) in Taiwan, the conservation values of 12 reef sites in the Penghu Islands were evaluated. The results together with a 6-year surveillance programme revealed that the Chinwan Inner Bay (CIB) possesses the best coral community in the Penghu Islands with the highest coral cover, high species diversity and habitat types, as well as a high conservation value. 2. Utilization of biological resources and socio-economic factors of CIB were investigated by intensive field surveys and a complete visit-and-poll survey respectively. Most of the fishing at CIB is for recreational purposes and is characterized by low investment, low harvest rates, high dependence on weather conditions, and self-consumption. 3. The socio-economic data showed that there was basically no direct conflict of interests with local communities at two neighbouring villages, and most local residents indicated that they would support the MPA proposal. 4. A blueprint for a CIB MPA based on the results of these biological and socio-economic investigations is proposed. Environmental threats including anchor damage and the predation of Drupella snails need to be ameliorated and monitored through the implementation of appropriate management. The involvement of local communities is key to the success of this MPA and environmental education is recommended to promote public awareness. Copyright (c) 2007 John Wiley &amp; Sons, Ltd.</t>
  </si>
  <si>
    <t>Pattern in the co-occurrence of fishes inhabiting the coral reefs of Bonaire, Netherlands Antilles</t>
  </si>
  <si>
    <t>We conducted an analysis of species associations using fish diversity and abundance surveys conducted in Bonaire Marine Park by recreational divers. We used data from the REEF (Reef Environmental Education Foundation) Fish Survey Project to compute Bray-Curtis similarity coefficients for all species pairs for the 100 most abundant species. We quantified relationships between species using hierarchical agglomerative clustering and non-metric multidimensional scaling (MDS) of the matrix of Bray-Curtis similarity coefficients. We identified three clusters of species from the analysis. MDS results showed species clusters occupied distinct regions across a continuous gradient of species in two-dimensional space, rather than form distinct clusters. While differences in habitat requirements can explain some of the pattern in pairwise species interactions, these results suggest that there are significant direct and indirect behavioral interactions mediating the distribution and abundance of species. Studies conducted to elucidate patterns of species-habitat relationships have been central to conservation planning for marine protected areas (MPAs). However, the role of behavioral interactions between species driving the dynamics of species composition within MPA networks, designed for representation of biological diversity, should be considered when selecting sites in order to be effective.</t>
  </si>
  <si>
    <t>An analysis and valuation of post-designation management aimed at maximising recreational benefits in coastal Marine Protected</t>
  </si>
  <si>
    <t>Two waves of choice experiment surveys were carried out to capture preferences on recreational attributes of a coastal Marine Protected Area in England. A significant effect on preferences after a management intervention targeting recreation was observed. A mixed logit model with status quo as a random parameter showed that in 2014, the status quo had a negative effect, suggesting visitors were not satisfied by the status quo. However by 2015, after investments on a nature reserve, the status quo variable is highly significant and positive. The average benefits, measured in willingness to pay, generated by a refurbished visitor centre and other improvements is equal to (sic)9.18 per visit per person. The study also found that key management attributes for future MPAs that will generate increased economic benefits from recreational activity are those that promote the diversity of wildlife and the provision of educational information. As expected the donation and the restriction attributes decrease the benefits, but on average their effects are smaller than wildlife improvements. From a policy and management perspective, especially in the context of public funding pressures, these results are particularly important as they provide evidence on management strategies that support conservation objectives and maximise economic benefits.</t>
  </si>
  <si>
    <t>Marine reserves: the need for systems</t>
  </si>
  <si>
    <t>Highly protected marine reserves are areas of the sea in which human disturbances are minimised so that the full natural biological diversity is maintained or, more often, allowed to recover to a more natural state. Europe has very few marine reserves; they are very small and almost all are in the Mediterranean. There are at present no official plans to create effective systems of marine reserves. Europe has many so-called Marine Protected Areas (MPAs). These are marine areas with some extra regulations or planning procedures. MPAs aim to make human activities more efficient and more sustainable. MPAs are user-orientated, knowledge-based, locality-dependent, problem-solving extensions of standard marine planning and management. Marine reserves are quite different. All extractive and potentially disturbing human activities are prohibited. The burden of proof is reversed; no evidence of damage or danger to particular species or habitats is required; all marine life is protected on principle. The concept of marine reserves is simple and practical, but because it is new, different and additional to existing marine management, the idea is seen by many as revolutionary. Basic biological principles and practical experience in many countries make it clear that marine reserves are important to science and education, essential for conservation and useful in resource management. These features apply in all regions and ecosystems. They are independent of climate, biogeography, current human activities and the present management. Representative and viable systems of marine reserves are needed in all regions. Fishing and other human disturbances have been widespread and intensive for so long that it is very difficult to predict the stages of recovery that occur in marine reserves. Furthermore, while some features change rapidly (e.g. numbers of previously targeted species), recovery continues for a long time (e.g. fourth- and fifth-order trophic and structural changes after &gt; 25 years). None of this alters the fact that, in scientific terms, marine reserves are controls not manipulations. Such controls are required if scientists are to understand the intrinsic processes and obtain data that are not confounded by human activities (e.g. separating natural variation from fishing effects). No significant progress will be made to establish marine reserves in Europe until scientists speak out strongly and clearly on the issue. We consider it is part of our professional duty as marine biologists to state publicly and frequently the need for a representative, replicated, networked and sustainable system of highly protected marine reserves. We doubt if our grandchildren will accept any excuses if we fail.</t>
  </si>
  <si>
    <t>Scuba diving tourism systems and sustainability: Perceptions by the scuba diving industry in two Marine Protected Areas</t>
  </si>
  <si>
    <t>Scuba diving tourism encourages conservation, generates revenue, and supports local communities. Understanding its interactions with environmental, social, and economic factors is important in the context of Marine Protected Areas (MPAs), where dynamics between role players are complex. This study provides insights into the problems affecting the sustainability of the scuba diving tourism industry in two MPAs in Italy and Mozambique. The interactions between the industry and environment, economy, non-monetary aspects, society, governance, and scientific community were investigated via questionnaire surveys and interviews with 20 scuba diving operators. Operators felt the importance of scuba diving to themselves, MPAs, and resident communities, although they lamented limited support to the industry by other stakeholders. Recommendations to enhance sustainability include actions ranging from engagement in planning and management to education and social responsibility. However, the heterogeneity of issues perceived by the industry, reflected in differences between the case studies, calls for ad hoc measures. (C) 2016 Elsevier Ltd. All rights reserved.</t>
  </si>
  <si>
    <t>The World Coral Conservatory: A Noah's ark for corals to support survival of reef ecosystems</t>
  </si>
  <si>
    <t>Global change causes widespread decline of coral reefs. In order to counter the anticipated disappearance of coral reefs by the end of this century, many initiatives are emerging, including creation of marine protected areas (MPAs), reef restoration projects, and assisted evolution initiatives. Such efforts, although critically important, are locally constrained. We propose to build a Noah's Ark biological repository for corals that taps into the network of the world's public aquaria and coral reef scientists. Public aquaria will serve not only as a reservoir for the purpose of conservation, restoration, and research of reef-building corals but also as a laboratory for the implementation of operations for the selection of stress-resilient and resistant genotypes. The proposed project will provide a global dimension to coral reef education and protection as a result of the involvement of a network of public and private aquaria.</t>
  </si>
  <si>
    <t>Boat anchoring on Posidonia oceanica beds in a marine protected area (Italy, western Mediterranean): effect of anchor types in different anchoring stages</t>
  </si>
  <si>
    <t>Seagrasses worldwide are noted for suffering from mechanical damage caused by boat anchoring. This is particularly so in sites highly frequented by boaters (marine protected areas or coastal urbanised areas). In the last decades, different strategies have been put into practice to reduce such impacts on seagrasses (i.e. by anchoring bans or by deploying boat moorings), More recently, in consideration that few marine protected area (MPA) management bodies or local administrations have the resources to enforce their anchorage regulations, the self-regulatory approach based on education and information of boaters has been preferred in several cases. At present, however, very little is known on the correct anchoring practices to ensure the safeguarding of seagrasses. The aim of the present study was to experimentally quantify in the field the damage caused to Posidonia oceanica shoot density by anchoring. A multifactorial experiment was designed to test whether the damage is dependent on (1) different anchor types (Hall, Danforth and Folding grapnel), (2) the use of a chain vs. a rope, (3) the three anchoring stages (anchor fall, dragging/lock-in and weighing), and finally (4) whether the pattern is consistent among different locations of the meadow. As expected, the three anchor types employed in the present study differed in the levels of damage inflicted on the P. oceanica meadows of the Ustica Island MPA. In particular, the use of the Hall type anchor seems to be preferable to minimise this impact in comparison with the other two anchor types. Moreover, the effect on the meadow of the three anchor types is greatly dependent on the anchoring stage. These results confirm that the weighing stage is the critical stage of the anchoring process. The number of damaged shoots of P oceanica was not affected by the presence of the chain. These patterns were consistent between locations. In the long term, even anchoring on P. oceanica by small boats using low-impact anchors may potentially have detrimental consequences. For this reason, we suggest that in vulnerable sites, it is preferable to implement an educational program based on information of boaters on correct anchoring practices and anchor typology to use, rather than adopting strong restrictions to boat anchoring or deploying mooring buoys. Although the use of these management strategies is still recommended in the case of anchorage frequented by bigger vessels using heavier anchors and chains. (C) 2003 Elsevier B.V. All rights reserved.</t>
  </si>
  <si>
    <t>Mitigating negative livelihood impacts of no-take MPAs on small-scale fishers</t>
  </si>
  <si>
    <t>Marine Protected Areas (MPAs) have the potential to support small-scale fishers in managing their resources. However, a general failure to consider the varying levels of vulnerability of fishers has resulted in MPAs that, often unintentionally, adversely impact small-scale fishers. Furthermore, when fishers lack the capacity to adapt to MPA-related changes, MPAs may fail to meet conservation objectives because fishers do not comply with MPA regulations. In this study, we developed a systematic method to identify individuals who are most vulnerable to being negatively impacted by no-take MPAs through an index that represents individual-level vulnerability. We designed a method for identifying these individuals based on four socioeconomic factors pertaining to vulnerability to MPA changes: livelihood diversity, education, age and wealth, then applied this method in two socially and economically heterogeneous communities in Myanmar's Myeik Archipelago. We used empirical data collected from 80 small-scale fishers in this area to represent each factor, then generated a local-level 'Livelihood Impact Potential Index' (LIPI) that reflects the degree to which a no-take MPA would impact an individual fisher's ability to support his or her livelihood. When attributed to each fisher's most frequented fishing ground, the LIPI can identify locations where no-take MPAs would be most detrimental to small-scale fishers' livelihoods based on their levels of vulnerability. The LIPI can thus be used alongside ecological and commercial fishing data to support planners in designing local-scale MPAs that maximise positive impact on biodiversity and minimise adverse impacts on the most vulnerable fishers in a community.</t>
  </si>
  <si>
    <t>Tourist perception of recreational environment and management in a marine protected area</t>
  </si>
  <si>
    <t>A person's socio-economic status, cultural ties, and past experiences influence how people perceive environmental quality. In the case of tourism, people using protected areas can differ in many ways, including their personal characteristics and perception about the recreation environment. This research addresses the general problem of tourist perception in a marine protected area (MPA), focusing on tourists' awareness of being in a MPA, tourists' opinion on management activities, the importance of natural attractiveness components, tourists' satisfaction with recreational experience and willingness to come back, and on tourists' awareness of their environmental impacts. Data were collected by means of questionnaires, and statistical analyses were performed according to four main variables: awareness to be in a MPA, gender, education level, and place of residence. Answers, and consequently, perceptions were highly dependent on education level and the place of residence, and surprisingly the unaware tourists came from neighbouring municipalities, in particular from the province of Brindisi where the MPA is located. This research put in evidence that a different perception can be due to environmental and park related attitudes, but also to the profile of visitors who frequent protected areas. In this respect. we stress the importance of a better identification of visitors' profile, for a better management of tourism development in a MPA. (c) 2006 Elsevier B.V. All rights reserved.</t>
  </si>
  <si>
    <t>Marine protected areas in southern China: Upgrading conservation effectiveness in the 'eco-civilization' era</t>
  </si>
  <si>
    <t>China has undergone massive economic development over the last several decades, but at the cost of serious environmental degradation, including to coastal and marine ecosystems. This paper describes the governance arrangements for management of coastal and marine areas of southern, mainland China and Hong Kong, especially marine protected areas (MPAs). Although not widely recognized internationally, there are 123 designated MPAs spread across the South China Sea coast. However, the effectiveness of these MPAs in conservation of ecosystem goods and services is seriously limited by a familiar range of pressures, including limited resources, insufficient enforcement and massive coastal development. Recent developments in national policy include integration of all protected areas (including marine) under a single agency, a range of limits on coastal development and water pollution, and the strategy of 'eco-civilization' to balance environmental management with economic development. If successfully implemented, these policies would profoundly change the course of marine environments in China, with globally significant consequences. Recommendations for improving MPA performance in China include: ensuring that marine systems are not overwhelmed within the new national jurisdiction, and maintaining and enhancing marine capacity; increased resourcing, supported by comprehensive and systematic economic valuations of ecosystem goods and services and natural capital; upgraded enforcement of existing environmental laws and regulations, combined with further refinement and development, especially around cumulative impact management; a particular focus on major reduction in water pollution in all forms; integration of marine management between Hong Kong SAR and surrounding Guangdong Province; and enhanced community engagement, participation and education. Finally, much greater, collaborative engagement by the international community with Chinese marine management and conservation would bring major, and very mutual, benefits.</t>
  </si>
  <si>
    <t>Reviewing the Ecosystem Services, Societal Goods, and Benefits of Marine Protected Areas</t>
  </si>
  <si>
    <t>Marine protected areas (MPAs) are globally important environmental management tools that provide protection from the effects of human exploitation and activities, supporting the conservation of marine biological diversity, habitats, ecosystems and the processes they host, as well as resources in a broad sense. Consequently, they are also expected to manage and enhance marine ecosystem services and material, non-material, consumptive and non-consumptive goods, and benefits for humans. There is however certain confusion on what constitutes an ecosystem service, and it is not always easy to distinguish between them and societal benefits. The main nuance is that an ecosystem service is the aptitude an ecosystem has or develops naturally or as consequence of a management action, and that manifests through its own properties (productivity, diversity, stability, quality of its key parameters, etc.), while a societal benefit is the economic or other profitability (emotional, educational, scientific, etc.) that humans obtain from said service or quality. In this work, 268 publications, together with our own experiences in the different investigations carried out in the MPAs that are part of the BiodivERsA3-2015-21 RESERVEBENEFIT European project, have been selected, reviewed and discussed to analyze the knowledge status of the expected ecosystem services of MPAs and the societal benefits derived from them, sometimes providing information on their evidence, when they exist. We define and classify the effects of protection, ecosystem services and societal benefits and elaborate a conceptual model of the cause-effect relationships between them.</t>
  </si>
  <si>
    <t>Incorporating Integrative Perspectives into Impact Reduction Management in a Reef Recreation Area</t>
  </si>
  <si>
    <t>The act of balancing two sustainability goals, the conservation of ecosystem services, and allowing access to reef recreational areas is a big challenge for the management of marine protected areas (MPAs). This study evaluates tourist preferences towards integrative aspects of an impact reduction program in a reef recreation area. We find that by integrating the marine police institution, providing educational training, setting up control of the number of divers, setting up control of the experience area, and taking boats to the snorkeling point are the key factors. We also identify the features that affect the heterogeneity of preferences with impact reduction management in the MPAs as follows: (1) monthly income; (2) type of tourist; and (3) joining conservation groups, and the integrated program generate the highest welfare value. These results can be applied to create a suitable management strategy for sustainable reef tourism that meets the needs of stakeholders.</t>
  </si>
  <si>
    <t>Biodiversity conservation in Chile: New challenges and opportunities in terrestrial and marine coastal ecosystems</t>
  </si>
  <si>
    <t>Biodiversity loss caused by population growth, the demand of resources and productive activities is inconsistent with the recognition of its importance. In terrestrial ecosystems, the National State System of Protected Areas (SNASPE) contains about 19 % of continental Chile. Although it does not represent all the ecosystems with endangered species, it can be supplemented by implementing new public and private protected areas (PA and PPP, respectively). The development of Marine Protected Areas (AMP) is emerging, and some strategies share conservation responsibility with local stakeholders. In Chile, a set of regulations, laws and international treaties promote different conservation opportunities in land and marine coastal ecosystems. Some of the derived challenges involve standardizing the classification of species in conservation categories according to an international Protocol and optimizing the methodologies for selecting priority conservation areas; both criteria are essential for decision-making in biodiversity conservation. Another challenge is integrating the intrinsic value of biodiversity and the ecosystem services provided for promoting a participatory culture. This would improve the effectiveness of different strategies for the protection and sustainable use of biodiversity, involving education and citizen participation from a bio-cultural perspective. Education promotes nature conservation, as people become aware of their environment. Since participation involves citizens as actors in decision-making, it promotes the effective implementation of strategies for the conservation of biodiversity.</t>
  </si>
  <si>
    <t>Targeted education reduces marine protected area boundary encroachments: a case study from the Florida Keys</t>
  </si>
  <si>
    <t>Compliance with marine protected area (MPA) regulations is considered a primary determinant of MPA success, though few studies have directly quantified this. The Florida Keys (USA) contain several types of MPAs that are managed by multiple state and federal agencies. The present study evaluated the use of lobster traps, relative to control areas, in two types of MPAs that protect coral reef habitat and prohibit lobster trap fishing: MPAs with marked boundaries vs MPAs with unmarked boundaries. The number of traps, trap owners, and trap location coordinates were recorded in replicate MPAs before and after an educational outreach effort to promote better recognition of trap fishing regulations in MPAs. The mean density of traps (number of traps km(-2)) was greatest in unmarked MPAs during both pre- [40.5 (SE 7.1) traps] and posteducation [23.9 (SE 4.5) traps] surveys; however, the reduction in trap density was not significant. Traps observed in unmarked MPAs were typically distributed throughout each area. In contrast, the density of traps in marked MPAs pre- [5.4 (SE 1.47) traps] and posteducation [1.3 (SE 0.6) traps] was significantly different, and traps were mostly concentrated near MPA boundaries. The density of trap owners posteducation was reduced in both marked and unmarked MPAs; however, the reduction was only significant in marked MPAs [2.1 (SE 0.5) to 0.6 (SE 0.3)]. The results of the this research highlight the critical roles of communication and fisher behavior in the management of MPA compliance and performance.</t>
  </si>
  <si>
    <t>Social acceptability of a marine protected area: The case of Reunion Island</t>
  </si>
  <si>
    <t>This paper examines variations in social acceptability of a Marine Protected Area (MPA) prior to implementation. The influence of a number of factors, including socio-economic characteristics, perception of coral resources state of health and attitudes towards non-compliance with regulations are analysed. During May 2006, 640 questionnaires were distributed to school children around Reunion Island, Western Indian Ocean, for completion by their parents, following an informal educational activity made in school. From a 73% (n = 469) response rate, results showed that 78% of participants were in favour of the MPA. Analysis further identified that those supportive of the MPA were generally from higher socio-professional categories, had a negative perception of the coral reef ecosystem's health and were not originally from Reunion. In contrast, locals (born in Reunion) from lower socio-professional categories or with no employment activity and having a positive perception of the health status of coral reefs offered no opinion on the MPA. Attitudes towards enforcement and compliance highlighted that SCUBA divers, fishers and jet skiers attributed a higher value to the protection of the coral reef environment through enforcement of MPA regulations than to their own use of the coral reef resource. When asked about the use of penalties to deter non-compliance, swimmers were awarded the lowest fines, followed by SCUBA divers, fishers then jet skiers being awarded the highest fines. Thus, the more severe the act of non-compliance by a resource user group was perceived to be, the more these users themselves disapproved of non-compliant behaviour and supported use of high penalties. The survey design through focusing on school children's parents, demonstrated a simple and cost-effective method for data collection while providing environmental education, which could be employed in similar case studies elsewhere. (C) 2010 Elsevier Ltd. All rights reserved.</t>
  </si>
  <si>
    <t>The magnitude and sustainability of marine mammal by-catch in fisheries in East Malaysia</t>
  </si>
  <si>
    <t>The magnitude and sustainability of incidental catches of marine mammals in fisheries was investigated in Sabah and Sarawak, East Malaysia, using a combination of interview surveys and observer trips on fishing boats. These fisheries involve around 15,000 registered fishing boats and generate annual landings of around 350,000 tonnes. Between March 1997 and December 2004, we interviewed fishermen working on 753 and 358 boats in Sabah and Sarawak, respectively, who were employing trawl nets, purse seines, gillnets and fish stakes. They were asked questions about sightings of marine mammals and interactions with fishing. We also followed 36 trawl and 10 purse seine fishing trips in Sabah between June 2003 and December 2004. Fishing was conducted in coastal waters and total annual catches by each method and region were estimated. Incidental catches of marine mammals were reported by fishermen from 310 (41%) and 99 (28%) fishing boats in Sabah and Sarawak, respectively. Gill-netters, trawlers and fish stakes were reported to catch cetaceans and dugongs, while purse seiners caught only cetaceans. The Irrawaddy dolphin, bottlenose dolphin, spinner dolphin, pantropical spotted dolphin, Indo-Pacific humpback dolphin and finless porpoise are the cetacean species known to be taken. Overall, the magnitude of incidental catches of marine mammals is greatest in gillnets. No marine mammal catches were seen during observer trips. Interview results suggest annual by-catches Of 306 (95% CI = 250-369) cetaceans and 479 (95% CI = 434-528) dugongs in Sabah. Estimates for Sarawak were 221 (95% CI = 189-258) cetaceans per year and 14 (95% CI = 2-30) dugongs. These results suggest that by-catch rates, particularly in gillnets, may be unsustaniably high. A dedicated monitoring and educational programme, together with the establishment of Marine Protected Areas, is urgently needed to minimize the threat.</t>
  </si>
  <si>
    <t>Lack of recreational fishing compliance may compromise effectiveness of Rockfish Conservation Areas in British Columbia</t>
  </si>
  <si>
    <t>Compliance with spatial fishing regulations (e.g., marine protected areas, fishing closures) is one of the most important, yet rarely measured, determinants of ecological recovery. We used aerial observations of recreational fishing events from creel surveys before, during, and after 77 Rockfish Conservation Areas (RCAs) were established in British Columbia, Canada. There was no evidence of a change in fishing effort in 83% of the RCAs, and effort in five RCAs increased after establishment. Fishing effort in open areas adjacent to the RCAs declined with time and was higher than effort in the RCAs in all 3 years. Next, we used compliance data for 105 RCAs around Vancouver Island to model the drivers of compliance. Compliance was related to the level of fishing effort around the RCA, the size and perimeter-to-area ratio of RCAs, proximity to fishing lodges, and the level of enforcement. Noncompliance in RCAs may be hampering their effectiveness and impeding rockfish recovery. Education and enforcement efforts to reduce fishing effort inside protected areas are critical to the recovery of depleted fish stocks.</t>
  </si>
  <si>
    <t>Perceptions of small-scale fishermen on the value of marine resources and protected areas: case of Claveria, Northern Philippines</t>
  </si>
  <si>
    <t>Establishing marine protected areas (MPAs) helps to restore and sustain marine and fishery resources, but in the Philippines only 20% of total MPAs are achieving their management objectives. We conducted a case study of a small MPA in Northern Philippines to understand socio-economic status and livelihoods of the fishermen stakeholders, and examine their attitudes and perceptions on marine resource values and conservation. Using an ordered probit model, we also investigated factors affecting these perceptions. We found a lower fish income ratio in higher income quartiles, a small share of local non-fishery income, and an apparent lack of other livelihood opportunities within the rural economy. The majority of fishermen had positive perceptions of the non-market value of marine resources, agreed with the need for MPAs, and perceived positive potential income benefit from MPAs. Level of education and fishing income were consistent significant positive determinants of these perceptions. Policy implications suggest: involving likely-to-be-displaced reef fishers in the crafting of management plans; conducting intensive research on appropriate and feasible livelihood options, for example, marine culture technologies; and designing explicit strategies to increase the propensity of coastal households to invest in children's education as a strategy for long-term sustainability of resource management.</t>
  </si>
  <si>
    <t>Information Diffusion in Two Marine Protected Area Networks in the Central Visayas Region, Philippines</t>
  </si>
  <si>
    <t>In order to strengthen biological and social success of community-based marine protected areas (MPAs) in the Philippines, many organizations have begun instituting MPA networks. In the Central Visayas Region, Coastal Conservation and Education Foundation and Fisheries for Improved Sustainable Harvest are implementing socioecological networking initiatives. Educational programs, employing diverse methods such as cross visits and community MPA monitoring, are integral components of these projects. This article analyzes the relationship between education, information diffusion, and standard measures of MPA success (e.g., MPA rule compliance and fish abundance) in communities participating in these networks. Surveys were conducted with 13 individuals per community in 36 communities. Statistical tests reveal that the presence of a clear MPA leader, participation in cross visits, and presence of community environmental education programs were the strongest predictors of social and biological MPA success. Formal education programs (e.g., management committee member trainings) independent of other processes did not demonstrate strong statistical relationships with MPA success. Overall, the findings of this study demonstrate the current and potential benefits and efficacy of education programs for communities in MPA networks. When linked to a strong infrastructure for information diffusion, education programs have the potential to increase both biological and social MPA success.</t>
  </si>
  <si>
    <t>Collaborative planning and management of the San Andres Archipelago's coastal and marine resources: A short communication on the evolution of the Seaflower marine protected area</t>
  </si>
  <si>
    <t>The Archipelago of San Andres, Old Providence, and Santa Catalina, Colombia, in the Western Caribbean-a UNESCO Biosphere Reserve since November 2000-relies heavily on its coastal and marine resources, which are important for fisheries, tourism, as habitats, and for their traditional cultural value. However, as economic and subsistence importance has increased so have incidences of conflict over resource use and threats to ecosystem health. One of the main conflicts relates to traditional resource use as practiced by native islanders alongside new types of uses, methods, and exploitation, particularly with regards to industrial fishing. This conflict is exacerbated by historically centralized marine management processes linked primarily to economic development, which have excluded native islanders from planning and decision-making, failed to recognize their fishing rights, and lacked respect for the inherent sociocultural importance of traditional knowledge. In acknowledgment of the need to involve stakeholders in resource management planning, the local representative of Colombia's National Environment System (SINA), CORALINA, has embraced an alternative approach to historical top-down schemes. The approach is characterized by: (1) recovering traditional best management practices in coastal and marine management and integrating them with appropriate new methods; (2) involving stakeholders, especially native islanders, as equal partners in planning and implementation processes; (3) building local, national, and international coalitions and partnerships; (4) strengthening the capacity of local institutions; and (5) creating new capacity through formal and informal educational initiatives. At the heart of this approach is participation and equity for all, as exemplified in the planning process for the archipelago's Seaflower Marine Protected Area (MPA). (C) 2006 Elsevier Ltd. All rights reserved.</t>
  </si>
  <si>
    <t>Insights from experimental economics on local cooperation in a small-scale fishery management system</t>
  </si>
  <si>
    <t>Cooperation is central to collective management of small-scale fisheries management, including marine protected areas. Thus an understanding of the factors influencing stakeholders' propensity to cooperate to achieve shared benefits is essential to accomplishing successful collective fisheries management. In this paper we study stakeholders' cooperative behavioral disposition and elucidate the role of various socio-economic factors in influencing it in the Roviana Lagoon, Western Solomon Islands. We employed a Public Goods Game from experimental economics tailored to mimic the problem of common pool fisheries management to elucidate peoples' cooperative behavior. Using Ostrom's framework for analyzing social-ecological systems to guide our analysis, we examined how individual-scale variables (e.g., age, education, family size, ethnicity, occupational status, personal norms), in the context of village-scale variables (e.g., village, governance institutions, group coercive action), influence cooperative behavior, as indexed by game contribution. Ostrom's framework provides an effective window for conceptually peeling back the various socio-economic and governance layers which influence cooperation within these communities. The results of our research show that the most important resource user characteristics influencing cooperative behavior were age, occupation and beliefs about giving access to others to fish for commercial gain. Through elucidating the factors affecting stakeholders' propensity to cooperate to achieve shared benefits, our analysis provides guidance in understanding cooperation in relation to collective management of marine resources. (C) 2013 Elsevier Ltd. All rights reserved.</t>
  </si>
  <si>
    <t>The impact of injury on apparent survival of whale sharks (Rhincodon typus) in South Ari Atoll Marine Protected Area, Maldives</t>
  </si>
  <si>
    <t>The whale shark (Rhincodon typus) is an endangered species with a declining global population. The South Ari Atoll Marine Protected Area (SAMPA), Maldives, is one of few locations globally where yearlong residency of individuals occurs. This SAMPA aggregation appears to consist almost exclusively of immature males. Due to its year-round residency, this local aggregation is subjected to a high degree of tourism pressure. This ecotourism contributes to the high level of interest and protection offered to whale sharks by the local community. Unfortunately, if regulations are not followed or enforced, tourism can bring with it major stressors, such as accidental injuries. We used POPAN capture-mark-recapture models and lagged identification rate analysis to assess the effect of major injuries on whale shark residency within SAMPA. Injuries may be obtained outside SAMPA. We found individuals with major injuries had a higher apparent survival in the area than those without. Lagged identification rates also demonstrated that sharks with major injuries are more likely to return to the area. We suggest that major injuries result in sharks prolonging their time in the developmental habitat. These findings have implications for individual fitness and the population viability of this endangered species. We propose targeted conservation strategies be considered to protect sharks from further injury. Based on the presented spatio-temporal distributions of sharks, and current local knowledge of sighting patterns, speed limit zones and propeller-exclusion zones should be implemented and enforced. If carried out alongside tourist education, these measures will contribute to the protection of whale sharks within SAMPA and beyond. Furthermore, our results can aid research direction, alongside regulation and enforcement development, at similar sites worldwide.</t>
  </si>
  <si>
    <t>SeaCleaner: Focusing Citizen Science and Environment Education on Unraveling the Marine Litter Problem</t>
  </si>
  <si>
    <t>The Pilot Project SeaCleaner is a citizen science and educational project, developed by the Institute of Marine Sciences of the Italian Research Council (CNR-ISMAR). Since 2013, it has involved environmental nongovernmental organizations (NGOs), volunteers, five Italian Marine Protected Areas surrounding the Pelagos Sanctuary, and so far more than 50 high school students within the Italian program for work-related learning internships. The project aims to overcome the lack of current data on marine littera gap of knowledge that cannot be ignored any longer, according to the last European Union's ambitious Marine Strategy Framework Directive (MSFD)by building an app for Android devices, which is easy to use and, at the same time, methodologically sound and comprehensive. This should enable a continuous census (in time and space) for supporting the proper management and removal of solid waste (through scheduled campaigns, etc.). The project has multiple effects: (1) to prompt students to broaden their scientific knowledge on topics not strictly related to scholastic curricula, making them aware of current environmental problems and teaching them how to solve them; (2) to engage an increasing number of volunteers in marine litter monitoring activities; and (3) to contribute to a common protocol for data acquisition, useful for both environmental and scientific purposes, helping scientists to overcome the lack of current data on marine litter.</t>
  </si>
  <si>
    <t>Establishment of Marine Protected Areas to Reduce Watercraft Impacts in Barnegat Bay, New Jersey</t>
  </si>
  <si>
    <t>To help address the adverse effects associated with motorized boating activities in the Barnegat Bay National Estuary, New Jersey, a network of marine protected areas was identified to receive special consideration and management. Officially designated in spring 2012, the boundaries for these ecologically sensitive areas (ESAs) were based on best professional judgment and a geographic information system-based assessment using extant maps of habitat natural features, including shellfish beds, submerged aquatic vegetation (SAV), presence of endangered species, and proximity to bird nesting areas. The need for and the subsequent effectiveness of ESA designation in managing the adverse effects of recreational boating activities were evaluated. Two indicators of boating usage and impact were mapped using visual interpretation of high-spatial-resolution aerial photography: (1) concentrations of boating activity (either moored or in transit) and (2) damage caused by both propeller-driven and personal watercraft-type boats to SAV habitats. The mapping clearly shows extensive prop scarring, with hot spots of damage in specific ESAs, confirming that some form of spatial zoning, with slow speed regulations or outright closures, are warranted to protect SAV. The mapping documents significant levels of boating usage and boat scarring still occurring within the ESAs postdesignation. Additional management actions to reduce boating impacts are clearly warranted. To reach a spectrum of the recreational boating community, a three-pronged approach that includes public education in responsible boating practices, placement of appropriate signage at the ESA boundaries, and routine enforcement by state marine police and conservation officers is recommended.</t>
  </si>
  <si>
    <t>Marine resource use and the establishment of a marine park: Mafia Island, Tanzania</t>
  </si>
  <si>
    <t>The involvement and participation of indigenous marine resource users in the planning and management of marine conservation areas has received considerable attention in recent years. Although various projects have considered this aspect there has been little in situ study of how indigenous practices can affect a conservation area, and it has been seen that many conservation projects have largely failed because of a lack of understanding as to how the indigenous resource users relate to the environment socioeconomically. The present study examines such interrelations for the coastal communities within the newly established Mafia Island Marine Park in Tanzania. From an extensive survey of the marine resource users in the area it was possible to identify and quantify the prevailing resource-usage patterns as well as to examine the perception and expectations of the various communities with regard to the marine park and conservation issues. The study also demonstrated that local involvement can be of great value in finding viable solutions with regard to issues such as economic incentives, alternatives to destructive activities, education and compensation. In addition, it was found that different forms of compensation could be a cost efficient and sustainable means of enforcing regulations, but on the condition that it was appropriate and that it stemmed from direct involvement of the indigenous resource users.</t>
  </si>
  <si>
    <t>Impacts of Whale Watching on the Behavior of Humpback Whales (Megaptera novaeangliae) in the Coast of Panama</t>
  </si>
  <si>
    <t>Ecotourism focused on whales and dolphins has become a popular activity and an important source of revenue for many countries. Whale watching is vital to supporting conservation efforts and provides numerous benefits to local communities including educational opportunities and job creation. However, the sustainability of whale-based ecotourism depends on the behavior and health of whale populations and it is crucial that ecotourism industries consider the impact of their activities on whale behavior. To address this statement, we collected behavioral data (e.g., change in swimming direction, frequency of breaching, slap behaviors, diving, and spy hops) from humpback whales (Megaptera novaeangliae) in the marine protected area of Las Perlas Archipelago off the Pacific coast of Panama. The goal was to determine if tourist vessel presence had an influence on whale behaviors. We conducted this study during the humpback whale breeding season from August through September 2019. Based on 47 behavioral observations, we found that higher boat density corresponded with humpback whales' frequency of direction changes, which based on previous literature is believed to be a sign of disturbance. Alternatively, no changes in behavior were observed with varying boat density. This result is important given Panamanian regulations first implemented in 2007 by Resolution AMD/ARAP No. 01, 2007 prohibit whale-based tourism from disturbing whales, which is explicitly measured by changes in whale behavior. Because there is no systematic monitoring of whale watching activity to enforce the regulations, there is currently little compliance from tour operators and tourists. The integration of animal behavior research into management planning should result in more effective regulation and compliance of such conservation policies.</t>
  </si>
  <si>
    <t>Socio-economy of marine ornamental fishery and its impact on the population structure of the clown anemonefish Amphiprion ocellaris and its host anemones in Spermonde Archipelago, Indonesia</t>
  </si>
  <si>
    <t>The clown anemonefish 'Nemo' Amphiprion ocellaris is the most popular fish species in the global marine ornamental trade and also its host sea anemones Heteractis magnifica, Stichodactyla gigantea, and Stichodactyla mertensii are traded. However, total catch and the potential impact of exploitation of these target organisms in Spermonde Archipelago, Indonesia, are not known. Therefore, the main objective of this study was to investigate the impact of the fishery on populations of A. ocellaris and its host anemones and how management could be improved. In order to obtain a comprehensive view on the marine ornamental fishery and trade of these species in Spermonde, this study also investigated the socioeconomics of the marine ornamental fishery and the catch records for A. ocellaris and it's host anemones. The study revealed that both, A. ocellaris and sea anemone densities were significantly lower at coral reefs with high exploitation (HE) than at reefs with low exploitation (LE). The total body length and group size of A. ocellaris was also significantly smaller at HE than at HL sites. The yearly amount traded by middlemen is estimated to 140 000 specimens of A. ocellaris and 31 000 anemones. The socioeconomic analysis showed that educational level of marine fishermen family members was low; most of them only finished elementary school. The household income analysis showed that marine ornamental fishery was not the major source of income, covering 13-43% of the expenses, with the exception of one studied island (84%). These findings revealed a considerable negative impact of marine ornamental fishery on the target populations and therefore, the implications for management strategies and conservation are discussed, including fish size restrictions for collectors, marine protected areas and regular monitoring of the amount of trade at middlemen. (C) 2014 Elsevier Ltd. All rights reserved.</t>
  </si>
  <si>
    <t>Does Lack of Knowledge Lead to Misperceptions? Disentangling the Factors Modulating Public Knowledge About and Perceptions Toward Sharks</t>
  </si>
  <si>
    <t>Identifying sources of variability in public perceptions and attitudes toward sharks can assist managers and conservationists with developing effective strategies to raise awareness and support for the conservation of threatened shark species. This study examined the effect of several demographic, economic and socioenvironmental factors on the quality of knowledge about and perceptions toward sharks in two contrasting scenarios from northeastern Brazil: a shark hazardous coastal region and a marine protected insular area. Ordered logistic regression models were built using Ukert data collected with a self-administered questionnaire survey (N = 1094). A clear relationship between education, knowledge and perceptions was found, with low education level and knowledge of sharks resulting in more negative perceptions toward these species. Prejudice toward sharks stemmed as a potentially limiting factor because the positive effects of other variables such as affinity for nature and specific knowledge about sharks were superseded by the effects of negative prejudice. Other practical factors such as age, economic level, and gender, also influenced respondent's knowledge and perceptions and could provide a guidance for optimizing socioenvironmental gains relative to public engagement efforts. Results also suggested that populations inhabiting regions with high shark bite incidence likely require distinct outreach methods because some factors underlying knowledge and perception dynamics exhibited structural differences in their effects when compared to the trends observed in a marine protected area. Altogether, public perceptions and attitudes toward sharks could be feasibly enhanced with educational development and nature experiencing strategies. Moreover, disseminating shark-specific knowledge across the society might catalyze support for the conservation of these species in a cost-effective way. This study provides a potentially useful socioenvironmental framework to deal with the human dimensions of shark management and to strengthen conservation policies aimed at promoting societal compliance with pro-environmental values, which is crucial to endow shark populations with effective protection from anthropogenic threats.</t>
  </si>
  <si>
    <t>Tourists' willingness to pay for biodiversity conservation and environment protection, Dalai Lake protected area: Implications for entrance fee and sustainable management</t>
  </si>
  <si>
    <t>To prepare guidelines for possible increases in entrance fees and efficient sustainable management of the Dalai Lake Protected Area (DLPA) in northeast China, the tourists' willingness to pay (WTP) for biodiversity conservation and environmental protection of the DLPA and the factors influencing the WTP were studied. Our findings may also be applicable to management of marine protected areas (MPAs). The data were collected from questionnaires, and the WTP was estimated using the contingent valuation method (CVM). A survey of 2000 randomly chosen tourists in the DLPA was conducted. To establish the relationship between the variables and the WTP, three logit and probit models for evaluating the probability of a positive WTP were constructed. The key findings were as follows: (1) The majority of the respondents (73.6%) were willing to accept a higher entrance fee for the purpose of biodiversity conservation and environmental protection, whereas the remaining 26.4% were unwilling to pay a higher entrance fee. The most common explanation given for the unwillingness to pay was that it was the government's responsibility to protect biodiversity and the environment. (2) Income level and the awareness of being in a PA were the most significant predictors of the tourists' WTP (p &lt; 0.01). The educational level and the institutional trust were also significant predictors of the tourists' WTP (p &lt; 0.05). (3) The median WTP was 71.08 RMB ($ 10.72) (Exchange rates at the time of the study: $ 1 = 6.63 RMB), and the current entrance fee represented 28.14% of this WTP. (4) Based on our findings, an entrance fee of 50 RMB ($ 7.54) is recommended, and the probability and advantages of a higher entrance fee are analyzed and discussed. (C) 2012 Elsevier Ltd. All rights reserved.</t>
  </si>
  <si>
    <t>The California Seafloor and Coastal Mapping Program - Providing science and geospatial data for California's State Waters</t>
  </si>
  <si>
    <t>The California Seafloor and Coastal Mapping Program (CSCMP) is a collaborative effort to develop comprehensive bathymetric, geologic, and habitat maps and data for California's State Waters. CSCMP began in 2007 when the California Ocean Protection Council (OPC) and the National Oceanic and Atmospheric Administration (NOAA) allocated funding for high-resolution bathymetric mapping, largely to support the California Marine Life Protection Act and to update nautical charts. Collaboration and support from the U.S. Geological Survey and other partners has led to development and dissemination of one of the world's largest seafloor-mapping datasets. CSCMP provides essential science and data for ocean and coastal management, stimulates and enables research, and raises public education and awareness of coastal and ocean issues. Specific applications include: Delineation and designation of marine protected areas Characterization and modeling of benthic habitats and ecosystems Updating nautical charts Earthquake hazard assessments Tsunami hazard assessments Planning offshore infrastructure Providing baselines for monitoring change Input to models of sediment transport, coastal erosion, and coastal flooding Regional sediment management Understanding coastal aquifers Providing geospatial data for emergency response Published by Elsevier Ltd.</t>
  </si>
  <si>
    <t>Understanding regulatory frameworks for large marine protected areas: Permits of the Great Barrier Reef Marine Park</t>
  </si>
  <si>
    <t>Increasing numbers of large marine protected areas (LMPAs) are being added to the global conservation estate, raising new challenges for marine social-ecological management and biodiversity conservation. To better understand the importance of spatial heterogeneity and scale in managing LMPAs, we undertook a quantitative, spatially explicit analysis of permit data from the Great Barrier Reef Marine Park. We geo-registered 10,030 permissions from 7478 permits for the period 2007-2017, extracted the information into a 2 x 2 km grid, aggregated the data into six different permission types and explored spatial patterns by permission type and numbers. Permission numbers of different types were all strongly and significantly correlated; access and transport permissions were the most numerous. Commercial harvesting permission numbers were negatively correlated with those for research and education, but not for tourism. Apart from research permissions, the influence of the immediate biophysical environment (coral reefs, proximity to shore) at this scale was low; permission numbers were more influenced by proximity to towns and population density. There was also a broad-scale latitudinal effect, with higher permission numbers in the south, independent of the human geography variables that we measured. Permit numbers have been increasing exponentially over the last decade and show no sign of declining. More generally, our analysis shows how permit data can inform the management activities and needs of LMPAs, while potentially providing a window into long-term shifts in user demands and changing management needs for conservation.</t>
  </si>
  <si>
    <t>Examining the seascape of compliance in US Pacific island fisheries</t>
  </si>
  <si>
    <t>Noncompliance is a major threat to marine social-ecological systems. Recent noncompliance research has focused on illegal, unreported, and unregulated (IUU) fisheries and capacity shortfalls in marine protected areas (MPAs), but less work has assessed other aspects of noncompliance. Although there is wide recognition of the role of noncompliance in governance failures, the academic literature on compliance rarely acknowledges the connections between governance processes, compliance activities, and management outcomes. Likewise, scholars often highlight instrumental approaches that include law enforcement tools, instead of a diverse suite of non-instrumental interventions that encourage voluntary compliance through education, outreach, and targeted behavior change. We sought to understand the seascape of compliance across the United States Pacific islands region, an area of 5.83 million km(2) that includes Hawai'i, American Samoa, Guam, the Northern Mariana Islands, and one of the world's largest MPAs. The region includes commercial, subsistence, and non-commercial fisheries, and a diversity of cultures that rely on them. To examine compliance, we employed a qualitative approach, including an extensive review of historical and archival data sources, an analysis of the fisheries management literature in the region, and 29 expert interviews. While the literature highlighted the importance of enforcement, experts called attention to multiple factors that affected compliance, such as capacity, governance processes, and a lack of data. Although several fisheries may benefit from an increased enforcement presence, we argue that non-instrumental and governance approaches can complement enforcement and should be part of an integrated compliance approach both in the region and worldwide.</t>
  </si>
  <si>
    <t>Transboundary research in fisheries</t>
  </si>
  <si>
    <t>Spatial boundaries have become an indispensable part of regimes and tools for regulating fisheries, with examples including marine protected areas, regional fisheries management organizations and Exclusive Economic Zones. Yet, it is also widely acknowledged that boundaries are a social construct, which may be resisted by both fishers and fish ecology. The ensuing spatial and institutional mismatches have been shown to frustrate management efforts, exacerbating issues of non-compliance and ultimately leading to conflicts and overfishing. Interestingly, the often static and rigid nature of these boundaries has also led to a concomitant research interest in 'transboundary'. This paradoxical situation of more boundary-setting entailing more transboundary thinking warrants a deeper understanding about boundaries and the role of transboundary research in fisheries. The aims of this review article are twofold: (1) a theoretical clarification on the meanings and uses of spatial boundaries drawing on geographical boundary studies literature; and (2) a construction of a typology that outlines how transboundary research is being articulated and envisioned. Together, the study reveals that transboundary scholarship in fisheries are mostly related to resources, fleets, trade and governance aspects and that dealing with the boundary paradox encompasses re-incorporating, re-scaling and re imagining of boundaries. This article provides a conceptual basis for reflecting upon boundaries in world's fisheries and opens up discussions for a more nuanced boundary application that can better cope with multi-level interactions and dynamicity.</t>
  </si>
  <si>
    <t>The no-take research natural area of dry Tortugas National Park (Florida): Wishful thinking or responsible planning?</t>
  </si>
  <si>
    <t>Established in 1992, Dry Tortugas National Park (DRTO) is one of the most pristine and remote parks in the National Park System. Located approximately 109 km from Key West, Florida, one of the purposes of establishing DRTO was to protect and interpret a pristine subtropical marine ecosystem, including an intact coral reef ecosystem (Public Law 102-525, 102nd Congress, 26 October 1992). Fulfilling this purpose has become increasingly difficult as visitation to DRTO has increased 400% over the last two decades, and boat registrations increased 50% during the 1990s. Clearly, potential threats to DRTO's natural and cultural resources have significantly increased since the last General Management Plan for DRTO was completed in 1983. An interdisciplinary team of scientists assessing the area's lush seagrass beds and corals as well as fishery resources undertook a site characterization. It was concluded that the snapper-grouper-grunt complex was overfished, anchor damage was evident, and water quality had at times degraded beyond acceptable state standards for bathing beaches. Clearly, these conditions were unacceptable according to DRTO's Congressional enabling legislation. Guided by National Park Service (NPS) policies pertaining to natural resource management (NPS-77) and presidential Executive Orders 13089 (coral reefs) and 13158 (marine protected areas), DRTO developed a list of draft management alternatives that would better protect the natural and cultural resources of the park, increase educational and scientific research opportunities, and improve the visitor experience. Here we discuss the rationale for developing, siting, and adopting the largest no-take Research Natural Area in the National Park System.</t>
  </si>
  <si>
    <t>Quantitative Modelling and Perspective Taking: Two Competencies of Decision Making for Sustainable Development</t>
  </si>
  <si>
    <t>Land use change, natural resource use and climate change are challenging Sustainable Development issues (SDGs 13-15). Fostering the competencies to deal with such issues is one core task for current educational endeavors. Among these competencies, decision-making competencies are central. In detail, we investigate how learners evaluate alternative decision-making options to improve existing competence models. We exemplify our competence modelling approach using the designation of a Marine Protected Area. The cross-sectional sample consists of secondary school students and student teachers (N= 760). Partial Credit modelling shows thatquantitative modellingof decision-making options is a different competence dimension thanperspective takingif contextualized for Sustainable Development. Inquantitative modelling,mathematical modelling is used to evaluate and reflect on decision-making options.Perspective takingcovers the ability to consider different normative perspectives on Sustainable Development issues. Both dimensions show plausible (latent) correlations with related constructs within the nomological net, i.e., with qualitative arguing, economic literacy, mathematical competencies, reading competencies and analytical problem solving. Furthermore, person-abilities increase with level of education for both dimensions. The identified competence dimensionsquantitative modellingandperspective takingwere successfully modelled and shown to be distinct; the resulting measuring instrument is reliable and valid.</t>
  </si>
  <si>
    <t>Tourism in marine protected areas: Can it be considered as an alternative livelihood for local communities?</t>
  </si>
  <si>
    <t>The promotion of tourism has been considered to be a key strategy in reducing people's dependence on marine resources and for creating alternative livelihoods for the communities living in Marine Protected Areas (MPAs). This paper studies the determinants for the decision of participation in tourism-related activities and examines whether tourism could be regarded as an alternative livelihood for the local people living in the MPAs. The propensity score matching approach is employed and a case study of Nha Trang Bay MPA is used for analysis with data from 140 locals. The results show that the tourism industry in the MPAs does not secure a better income for the local people if they stop their traditional livelihoods and enter the tourism industry. In other words, tourism should not be viewed in isolation with other existing income generating activities. Furthermore, low education, long distances between home and tourism destinations, and the pressure of supporting the whole family are the primary rationales preventing local people living in MPAs from participating in tourism industry. This paper discusses implications for the management of MPAs in developing countries, where tourism is used as the main strategy to diversify the local people out of traditional fishing or aquaculture.</t>
  </si>
  <si>
    <t>Biosocioeconomic analysis of marine recreational fisheries: A comparative case study from the Eastern Mediterranean, Turkey</t>
  </si>
  <si>
    <t>This study analyzed the impact, added value and the social characteristic of the main Recreational Fishing (RF) modalities in two noteworthy Marine Protected Areas of Turkey, the sampling was carried out from December 2012 to March 2013. At each study site, Foga and Gokova MPAs, a fixed number of 130 fishers were randomly interviewed on fishers' descriptors, fishing activity and associated costs. Descriptive indicators of recreational fishers by age and occupation were estimated by locations and fishing modalities. The results showed consistency between fishers 'purchasing power and educational level and remarkable was the percentage of public servants among fishers, around 30%, with the exception of boat fishers in Foga (10%) where most were retirees (37.8%). A relevant percentage of fishers declared the sale of catch, maximum declared was in Foga boat fishers with a 96%. The results also were indicative that many of Foga boat fishers were retirees of the professional fishing sector but still commercializing their catch. As harvesting costs (5(sic)/kg) were in most cases below the market value of the catch, the added value index of RF was negative. Furthermore, by selling the catch on the black market the RF fishers were creating illegal and unfair competition in the market with professional fishers. We conclude the RF in those areas cannot be classified exclusively as a leisure activity. We finally recommend the use of economic indicators such as RF index added value or harvest cost rather than absolute values in order better to understand the economics of RF. (C) 2015 Elsevier B.V. All rights reserved.</t>
  </si>
  <si>
    <t>An assessment of the effectiveness of in-situ signage in multiple-use marine protected areas in providing information to different recreational users</t>
  </si>
  <si>
    <t>In-situ signage is a cost effective environmental education tool used in marine protected area (MPA) management, and the design and location of signage is crucial to attract the attention of targeted audiences. The implementation of multiple-use MPAs increases the challenges of communicating awareness of MPA boundaries and permitted activities. Currently, little is known about how effective signage in multiple-use MPAs is in communicating information to stakeholders that will promote supportive attitudes and behaviours towards MPAs. This study evaluated the usefulness of in-situ signage in an existing multiple-use MPA, to determine if signs pertaining to the MPA captured the attention of recreational users, and provided adequate information. Structured interviews with recreational fishers, divers, and other users, were used to determine users' awareness of being in an MPA, their awareness of management objectives and associated zoning scheme, together with levels of agreement or disagreement on whether or not current in-situ signage adequately communicates information about the MPA. It was evident that the types and accessibility of in-situ signs in the MPA may not be effective at capturing the attention of intended audiences and providing relevant information, with the exception of signs located at the dive site, due to their design, size, and placement. Awareness differed among the three user groups, together with their views on the effectiveness of signage. Many recreational fishers believed existing signage was inadequate and unclear, and expressed frustrations with the complexity of zoning rules and location of their boundaries. Based on this study, recommendations about the presentation, content, and placement of signage relative to access points, and information required by MPA users, is provided. (C) 2015 Elsevier Ltd. All rights reserved.</t>
  </si>
  <si>
    <t>Effectiveness of marine life refuges on southern California shores</t>
  </si>
  <si>
    <t>California's valuable coastal resources are used intensely for educational, scientific, commercial, and recreational purposes. Because of the intensity of this utilization, rocky intertidal systems throughout the State are being impacted by human activities, including the pulse disturbances of lawful and unlawful harvesting and the damaging effects of visitor foot traffic and human manipulation of organisms and substrata. In California and elsewhere, Marine Protected Areas (MPAs) serve as a primary tool for protecting and sustaining intertidal ecosystems. Throughout much of urban southern California, California Marine Life Refuges (CMLRs) are the principal form of MPA designed to protect intertidal organisms. However, CMLRs allow recreational fishing and, while placing restrictions on the collecting of most species of invertebrates and seaweeds, do not limit visitor access. In a year-long study of eight sites in Orange County, California, four of which have been designated CMLRs since 1968-71, unlawful collecting was observed to be of widespread and frequent occurrence both in and outside historical CMLR boundaries. Human visitation is often extreme on southern California rocky shores and visitor foot traffic is known to damage intertidal organisms. Results of an ongoing experimental study reveal that the canopy-forming rockweed Pelvetia compressa suffers substantial damage from trampling, including the loss of large amounts of potential reproductive material. It is concluded that CMLRs, as currently designed and patrolled, are ineffective in protecting coastal populations in regions of high visitor density. Knowledge of the current status of coastal ecosystems and the processes that affect them should be used to evaluate California's MPA system with the goal of designing truly effective refuges and sanctuaries for sustaining coastal populations.</t>
  </si>
  <si>
    <t>Co-management of Laughing Bird Caye National Park</t>
  </si>
  <si>
    <t>Laughing Bird Caye national Park is an ideal one-day excursion for tourists visiting Placencia, a Belizean village booming with tourism. Nearly every tourist visits the Park, and visitors' impacts are becoming evident. Degradation would severely damage the tourism industry that, along with large-scale shrimp aquaculture, is replacing fishing as major local economic activities. In 1996, a group of community members formed the Friends of Laughing Bird Caye committee (FOLBC) and registered the NGO aimed at protecting and promoting the sustainability of the natural resources off the coast of Placencia. However, management of the park continued to be voluntary and minimal due to the NGO's lack of capacity. Yet they installed buoys, replaced trees, established a voluntary no-fishing zone, and engaged in environmental education. Also in 1996, the National Park was declared a World Heritage Site along with six other protected areas known as the Belize Barrier Reef System. In June 2001 FOLBC signed an agreement with the Forestry Department for co-management of Laughing Bird Caye. The Marine Protected Area (MPA) is now formally under community-based management. The Coastal Zone Management Authority and Institute assisted to build FOLBC capacity, and in March 2001 provided a Reserve Manager, Ranger and boat. FOLBC acquired another ranger and has vigorously sought ties with a wide community of interested stakeholders, including other NGOs and donor agencies, to continue the process of building capacity for managing the MPA. The impacts of Hurricane Iris on the caye and NGO resulted in serious setbacks.</t>
  </si>
  <si>
    <t>The future Chilean Marine Park and Preserves Network and the concepts of conservation, preservation and management according to the national legislation</t>
  </si>
  <si>
    <t>The paper summarizes the Chilean legislation in connection with Marine Protected Areas, mainly regarding Marine Parks and Preserves. Legal definitions, focusing on the concepts of conservation, preservation and fishery management, are presented and discussed. The international experience in the establishment of Marine Parks and Preserves, aiming to conservation, preservation, research and fishery management is analyzed. It is stressed that in Chilean continental and insular territories there are not formally established National Marine Parks or Preserves, containing long term plans and objectives formulated within the context of the especial characteristics of marine ecosystems. The country does not possess a distinctive system of national marine preserves. The scientific results obtained (1982-1995) at the Preserve of the Marine Coastal Station, Las Cruces, Pontificia Universidad Catolica de Chile, and their effects on the institutionalization of benthic resources Management and Exploitation Areas, MEA (Fishery and Aquaculture Law 1991) are discussed. The combined roles that Marine Parks and Preserves can play in connection with conservation, preservation, fishery management, education, research and recreation are highlighted. The urgent need to establish a Chilean Network of Marine Coastal Protected areas is stressed. The main elements contained in a working agenda leading towards such objective are detailed. For instance, the selection of coastal areas through preliminary macrogeographical and biogeographical approaches, the need to analyze coastal fragmentation problems, the study of the structure and dynamics of coastal communities; including natural re-stocking and over-spilling processes; and the need to undertake base line studies (monitoring schemes) previous to the establishment of protected coastal areas are singled out. Chile is in a position to lead Latin America marine conservation.</t>
  </si>
  <si>
    <t>Summer at the beach: spatio-temporal patterns of white shark occurrence along the inshore areas of False Bay, South Africa</t>
  </si>
  <si>
    <t>Background: Understanding white shark (Carcharodon carcharias) habitat use in coastal areas adjacent to large cities, is an important step when formulating potential solutions to the conservation conflict that exists between humans and large predatory sharks. In this study, we present the findings of a 2.5-year study of white shark occurrence and movement patterns adjacent to the City of Cape Town in False Bay, South Africa, with a focus on spring and summer months. Fifty-one white sharks were monitored annually at three offshore and twelve inshore sites by VR2 acoustic receivers, over 975 days from 1 May 2005 to 31 December 2007. Results: Occurrence patterns at inshore sites during spring and summer were analysed using a generalized additive mixed model (GAMM) with a spatial term (longitude, latitude), time of day and year included as explanatory variables for site use. We found that sharks occurred more frequently at inshore sites along the northern and northwestern shores, compared to the rest of the bay, and they transitioned most frequently between four adjacent beach sites that encompass the most popular recreational water use areas in Cape Town. There was significant diel variation, with higher shark occurrence around midday, and a peak in shark occurrence in 2005, when human-shark interactions also peaked. However, we found no effect of shark size on occurrence patterns at inshore sites. Conclusions: White sharks showed the highest levels of occurrence at specific inshore sites between Muizenberg and Strandfontein beach, and thus inclusion of these sites within False Bay's marine protected area (MPA) network or recognition as Ecological or Biological Significant Areas (EBSAs) should be a future consideration. These insights into white shark habitat use at inshore sites in False Bay are important for successfully applying the principles of marine spatial planning (MSP) and for making science-based policy decisions. Furthermore, this information can be used to reduce potential shark-human conflict by incorporating it into future shark safety education campaigns.</t>
  </si>
  <si>
    <t>Is catch-and-release recreational angling compatible with no-take marine protected areas?</t>
  </si>
  <si>
    <t>Marine protected areas (MPAs) have become a common conservation and management tool for reducing exploitation from the commercial and recreational fisheries sectors. However, the recreational fisheries sector has the potential to be compatible with no-take MPAs when catch-and-release angling is practiced because, in theory, no fish are actually harvested. This presumes that the effects of catch-and-release angling and related activities do not cause appreciable declines in fish populations as a result of direct mortality, sub-lethal effects, or indirect effects on fish habitats, or other problems contrary to the goal of a given MPA. Here, we explore the idea that recreational catch-and-release angling may be compatible with some no-take MPAs provided there are no substantive negative ecological consequences. We argue that it is not currently possible to answer definitively the question of whether recreational catch-and-release fisheries can be compatible with no-take MPAs. Mortality rates of released fish vary extensively (between zero and near 100%) and are influenced by a number of factors including environmental conditions, fishing gear, angler behavior, and species-specific characteristics. Nevertheless, research in the field of catch-and-release is beginning to show that certain handling techniques can significantly reduce post-release mortality in fish. With appropriate regulation and angler education, catch-and-release could help enhance conservation and management goals associated with MPAs while maintaining public support and providing alternative tourism-based revenues for displaced fishers. Until sufficient data are available, research should focus on contrasting the fish community characteristics in regions with no fishing and those that permit catch-and-release fishing (i.e., opportunistic observations and controlled manipulations) as well as population-level mathematical modeling to assess the effects of angling on long-term population viability and ecosystem dynamics. Additional efforts should focus on education and outreach that provide anglers and fishing guides with the best available information to reduce catch-and-release mortality, sublethal angling-induced impairments, and broader effects on aquatic environments. (c) 2006 Elsevier Ltd. All rights reserved.</t>
  </si>
  <si>
    <t>Transboundary priorities for protection of frigatebird non-breeding habitat in a heavily impacted region</t>
  </si>
  <si>
    <t>Species that inhabit spatially-distinct regions at different stages of their lifecycle pose challenges to conservation managers, particularly when distributions span international or jurisdictional boundaries. Despite the importance of non-breeding habitat to the persistence of individuals and species, there remains limited information on the habitat requirements of many species during the non-breeding period. We used Global Positioning System tracking devices to determine the non-breeding movements of Great Frigatebirds, Fregata minor, and Lesser Frigatebirds, F. ariel, across much of Southeast Asia. These data were analysed with MaxEnt modelling to identify important habitat features for non-breeding frigatebirds and inform priorities for targeted conservation measures. Models with the greatest predictive performance were influenced strongly by bathymetry. Predicted habitat suitability was greatest in shallow waters. Similarly, warmer waters had greater predicted suitability during the wet season. We also identify 45 roosting sites that form an important component of the habitat used by non-breeding frigatebirds in this region. The existing marine protected area (MPA) network contains only a small proportion of habitat identified as suitable or optimum for non-breeding frigatebirds. This is of particular concern given that some parts of the region's marine environment are among the most heavily human-impacted in the world. Our findings can be used to implement spatially-targeted conservation measures such as education campaigns focusing on bycatch reduction and subsidies for bycatch reduction methods (e.g., streamer lines) for fisheries operating in suitable and optimum habitat. They could also inform placement of additional MPAs to maintain habitat integrity in areas we identified as suitable or optimum habitat, particularly when these habitats occur in close proximity to roosting sites. Such approaches will likely provide benefits to frigatebird populations tracked in the present study as well as those dispersing to the study region from other ocean basins. (C) 2021 The Authors. Published by Elsevier B.V.</t>
  </si>
  <si>
    <t>Small-scale fishers' perceptions about the performance of seasonal closures in the commonwealth of Puerto Rico</t>
  </si>
  <si>
    <t>The targeting of spawning aggregations is one of the most significant pressures facing coral reef ecosystems. The use of seasonal closures has been advanced for protecting aggregating fisheries for which managers have limited information on the location and timing of their reproductive events; however, few studies have examined the performance of these types of closures. This study asseses the perceptions of 150 fishers regarding the performance of seasonal closures in the Commonwealth of Puerto Rico. Our results show that most fishers perceived that seasonal closures are effective fishery management measures. Across the six seasonal closures examined, fishers reported that these closures protected spawning aggregations and, to a lesser degree, increased fish abundance. These measures, however, did not always improve fishers' livelihoods nor result in their support for the seasonal closures. The loss of resource and market access during periods of high consumer demand and overlapping seasonal closures were the main causes of financial distress. Fishers indicated that the performance of the seasonal closures could be improved by increasing investments in monitoring, control, and surveillance capabilities, and adjusting their timing to accommodate economic and local ecological considerations. Fishers argued that revisions were necessary because some species spawned year-round or outside closure windows. Some fishers also called for replacing seasonal closures with alternative management measures (e.g., area-time closures, marine protected areas, gear restrictions), conducting additional scientific research, and improving fisher education. This work underscores that beliefs about conservation and livelihood outcomes are closely linked to the quality of management, the importance of conducting periodic assessments, and engaging fishers in decision-making to increase accountability, transparency, and support for management interventions.</t>
  </si>
  <si>
    <t>Improving the management of Taiwanese fishery resource conservation zones based on public perceptions and willingness to pay for ecosystem services</t>
  </si>
  <si>
    <t>Marine ecosystems provide many services and benefits that directly or indirectly affect human welfare, and designating an marine protected area (MPA) is one of the management strategies for conserving marine ecosystem services. In Taiwan, 28 fishery resource conservation zones (FRCZs, one type of Taiwanese MPA) have been established since 1976, and two FRCZs in Yilan were selected as case studies for this research. Interviews and questionnaires were used to collect primary data, and then we employed factor analysis to determine what elements influence the perception of ecosystem services, and we also evaluated the respondents' willingness to pay (WTP). The empirical results indicated that supporting services are the most important to the people in the study sites, followed by provisioning services. Ecosystem services can be divided into four major categories including ecological and educational services, provisioning services, regulating services and recreational services, and in this study, ecological and educational services accounted for the largest proportion of the perceived benefits. The perception of and WTP for ecosystem services are significantly different across socio-economic backgrounds. According to the findings of this research, government agencies need to adopt the ecosystem service concept; invest in improving the efficiency of management measures, such as ecological and environmental monitoring; develop eco-tourism and conduct environmental education and outreach; and establish an FRCZ fund to enhance financial sustainability.</t>
  </si>
  <si>
    <t>Marine protected areas: A tool for coastal areas management</t>
  </si>
  <si>
    <t>Marine biodiversity is threatened by human impact. Though few marine species are regarded as being extinct due to Man, many species are critically endangered (e.g. the monk seal Monachus monachus), endangered (e.g. the Mediterranean giant limpet Patella ferruginea) or vulnerable, i.e. dwindling rapidly, although not threatened with extinction in the immediate future (e.g. the large mollusk Pinna nobilis). There are also threats to ecosystems (ecodiversity), such as, in the Mediterranean, the Lithophyllum byssoides rim and the seagrass Posidonia oceanica meadow. Marine Protected Areas (MPAs) were initially established to protect biodiversity via the removal of human exploitation and occupation. However, since the 1970s, the notion of MPA has moved on to a more general concept of nature conservation, then to a more dynamic one of nature management, within the framework of sustainable development. Today, the aims of MPAs are therefore sixfold: nature conservation, public education, reference areas for scientific research, tourism, export of fish eggs, larvae and adults to adjacent areas and finally management of the various uses of the sea (e.g. commercial fishing, recreational fishing, pleasure boating and tourism) in such a way that they do not conflict with each other or with conservation aims. Mediterranean MPAs, especially the Port-Cros National Park, illustrate the fact that they are rather characterized by the management of human activities than by a set of prohibitions and that there is no negative interaction between biodiversity conservation and artisanal fishing (i.e. small-scale commercial fishing), at least in the way it is done (i.e. with additional constraints to general regulations: mesh size, prohibition of trawling and long-lining, etc.). Consequently, MPAs are generally of benefit to the economy (e.g. commercial fishing and tourism industry), not only within MPAs but also in adjacent areas. They therefore constitute a powerful tool for integrated coastal management.</t>
  </si>
  <si>
    <t>Blue Economy threats, contradictions and resistances seen from South Africa</t>
  </si>
  <si>
    <t>South Africa hosts Africa's most advanced form of the new Blue Economy, named Operation Phakisa: Oceans. In 2014, the McKinsey-designed project was formally launched by now-disgraced President Jacob Zuma with vibrant state and corporate fanfare. Financially, its most important elements were anticipated to come from corporations promoting shipping investments and port infrastructure, a new generation of offshore oil and gas extraction projects and seabed mining However, these already conflict with underlying capitalist crisis tendencies associated with overaccumulation (overcapacity), globalization and financialization, as they played out through uneven development, commodity price volatility and excessive extraction of resources. Together this metabolic intensification of capital-nature relations can be witnessed when South Africa recently faced the Blue Economy's ecological contradictions: celebrating a massive offshore gas discovery at the same time as awareness rises about extreme coastal weather events, ocean warming and acidification (with profound threats to fast-bleaching coral reefs), sea-level rise, debilitating drought in Africa's main seaside tourist city (Cape Town), and plastic infestation of water bodies, the shoreline and vulnerable marine life. Critics of the capitalist ocean have demanded a greater state commitment to Marine Protected Areas, support for sustainable subsistence fishing and eco-tourism. But they are losing, and so more powerful resistance is needed, focusing on shifting towards post-fossil energy and transport infrastructure, agriculture and spatial planning. Given how climate change has become devastating to vulnerable coastlines - such as central Mozambique's, victim of two of the Southern Hemisphere's most intense cyclones in March-April 2019 - it is essential to better link ocean defence mechanisms to climate activism: global youth Climate Strikes and the direct action approach adopted by the likes of Dakota Access Pipe Line resistance in the US, Extinction Rebellion in Britain, and Ende Gelande in Germany. Today, as the limits to capital's crisis-displacement tactics are becoming more evident, it is the interplay of these top-down and bottom-up processes that will shape the future Blue Economy narrative, giving it either renewed legitimacy, or the kind of illegitimacy already experienced in so much South African resource-centric capitalism.</t>
  </si>
  <si>
    <t>PROTECTED AREAS: THE FALSE HOPE FOR CETACEAN CONSERVATION?</t>
  </si>
  <si>
    <t>In recent decades, marine protected areas ( MPAs) have become the management measure of choice for cetacean conservation. They are a conspicuous conservation approach, the principle of which is readily understood by the public. Despite the drive to further develop the network of protected areas, the efficacy for cetacean conservation has rarely been considered. Policymakers need to make informed decisions on the best approaches for conservation of these highly charismatic species in circumstances where there are increasing pressures for the development of maritime industries combined with declining resources for conservation. As such, there is now a vital need for a synthesis of the available evidence for the value of MPAs for cetacean conservation. The results of the systematic review undertaken here indicate that in over 80 years of use and over 1000 designations, there is a distinct lack of rigorous published evidence for direct conservation benefits of MPAs for cetaceans. Two studies demonstrated improved survival as a result of MPA designation, although this was insufficient to reverse population declines. One study noted the continued use of an MPA because of management intervention, and another recorded a stable population within an MPA but did not demonstrate that this was attributable to the MPA. In contrast, there were considerably more examples of the failure of protected areas to attain their conservation goals for cetaceans. These were the result of changes in the spatial distribution of the populations for which the protected area had been designated, the lack of enforcement of measures within the site, or the need for additional measures beyond MPA boundaries. This review has highlighted that, for cetaceans at least, the main role of MPAs is in awareness raising and education rather than for direct ecological and/or population conservation purposes. Given the mobility of cetaceans and the widespread nature of many of the anthropogenic pressures to which they are exposed, pragmatic and effective solutions for conservation are required. An adaptive and dynamic approach to the management of human activities presents one possible solution.</t>
  </si>
  <si>
    <t>Beyond marine paper parks? Regulation theory to assess and address environmental non-compliance</t>
  </si>
  <si>
    <t>1. Many marine protected areas (MPAs) around the world are paper parks'. A key factor contributing to their ineffectiveness is non-compliance with the rules in place. 2. This paper contributes to the existing academic discussion on paper parks' by drawing on critical regulation scholarship to develop a theoretical framework to assess and address compliance gaps in MPAs. 3. The theoretical insights are then explored using a case study of the second largest Italian MPA (the Penisola del Sinis-Isola di Mal di Ventre'), employing a multidisciplinary perspective built on both biological and socio-legal expertise. 4. The biological study consists of a review including existing unpublished data on biological resources in the MPA coupled with new analyses on the effects of sea urchin harvesting restrictions. The socio-legal research consists of the analysis of primary qualitative research in the form of semi-structured interviews conducted with key stakeholders at the local and regional level in 2014, followed by two workshops (one with stakeholders and one with the general public) in 2015 to discuss the research findings collectively. 5. The results show that the Sinis MPA is not achieving its conservation goals, primarily because of actors' non-compliance with the rules. The interviews with key stakeholders reveal a number of interlinked social, normative and calculative motivations at the basis of non-compliance. Policy solutions are then offered. 6. This study offers a novel analysis on paper parks' that may be applicable to other MPAs experiencing similar compliance issues. Copyright (c) 2016 John Wiley &amp; Sons, Ltd.</t>
  </si>
  <si>
    <t>Marine artificial micro-reserves: a possibility for the conservation of endangered species living on artificial substrata</t>
  </si>
  <si>
    <t>The installation of urban and commercial infrastructures on the coast has a severe impact on the marine environment. This impact is mostly negative but, simultaneously, some of the species that colonize artificial substrata (sometimes rare or threatened) find refuge in man-made structures. The protection of endangered species is usually provided by marine protected areas or by laws that punish their damage or collection, but effective enclosure and custody must be achieved in the case of easily accessible intertidal species. We used the ferruginous limpet, Patella ferruginea, as a case study because it is the most endangered invertebrate in the Mediterranean. This species, which lives in the intertidal zone and is very accessible to people, is a free-spawning, protandric hermaphrodite, highly dependent on population density and individual size for its reproductive success. Previous work by the authors found the species is especially abundant on artificial substrates on both shores of the Strait of Gibraltar, where people collect fewer of them. Spanish laws of coastal management do not allow the enclosure of the natural coastline, but artificial installations like harbour breakwaters may be closed or guarded, and visits for educational purposes may be carried out under control. The possibility of declaring some kind of environmental protection for these artificial areas would be a very helpful tool for conservation and management purposes. Protected individuals would grow larger and eventually produce exponentially more offspring, which could be transported by currents to adjacent habitats. Here we propose a protection concept for artificial sites termed Artificial Marine Micro-Reserve (AMMR), where some endangered species experience a refuge from human disturbance. This concept is a modification of the land micro-reserves that have been recently declared in small natural sites that keep rare plant species. A network of AMMRs would be the final objective, allowing the creation of a great metapopulation of P. ferruginea and also giving refuge to other endangered species that have been found to grow in this type of substratum. Critically, the declaration of a micro-reserve cannot be used as a reason in favour of new construction because of the negative influence of such structures on the marine environment, together with the fact that there is no certainty that valuable species will settle on them.</t>
  </si>
  <si>
    <t>Effectiveness of shore-based remote camera monitoring for quantifying recreational fisher compliance in marine conservation areas</t>
  </si>
  <si>
    <t>1. Marine conservation areas require high levels of compliance to meet conservation objectives, yet little research has assessed compliance quantitatively, especially for recreational fishers. Recreational fishers take 12% of global annual fish catches. With millions of people fishing from small boats, this fishing sector is hard to monitor, making accurate quantification of non-compliance an urgent research priority. 2. Shore-based remote camera monitoring was tested for quantifying recreational non-compliance in near-shore, coastal rockfish conservation areas (RCAs) in the Salish Sea, Canada. 3. Six high definition trail cameras were used to monitor 42 locations between July and August 2014. 4. Seventy-nine percent of monitored conservation area sites showed confirmed or probable fishing activity, with no significant difference in fishing effort inside and outside RCAs. 5. Mixed effects generalized linear models were used to test environmental and geographic factors influencing compliance. Sites with greater depth had significantly higher fishing effort, which may imply high, barotrauma-induced, rockfish mortality in RCA sites. 6. Non-compliance estimates were similar to aerial fly-over compliance data from 2011, suggesting that trail camera monitoring may be an accurate and affordable alternative method of assessing non-compliance in coastal conservation areas, especially for community-based organizations wishing to monitor local waters. 7. widespread non-compliance could compromise the ability of RCAs to protect and rebuild rockfish populations. Increased education, signage, and enforcement is likely to improve compliance.</t>
  </si>
  <si>
    <t>MARGov - Setting the ground for the governance of marine protected areas</t>
  </si>
  <si>
    <t>Started in 2008, the MARGov project proposes to build a Model of Collaborative Governance for Marine Protected Areas (MPA), using as a case study the Marine Park Luiz Saldanha (MPLS), Sesimbra, Portugal. The project works through an eco-social dialogue supported by active participation and aims to empower the local communities making them active agents for the sustainable governance of the coast and the ocean. In fact, successful MPA depend on the balance between man and environment, and on the eco-social dialogue established among all actors. The MARGov project is structured in three components - Governance, Citizenship and Dynamic-Spatial Structure. Here we present the work already developed in two of the components Governance and Citizenship. The first component mainly aims at reinforcing competences and the co-responsibility of all key-actors within MPLS. Several participatory sessions, involving the local community, have been organized since the end of 2009 improving the communication and to set up a constructive dialog reducing sources of conflict among all the stakeholders. The Citizenship component targeted to re-establish the traditional affective link between the local community and the ocean, mostly by means of environmental education sessions in elementaty schools. In this paper we present the methodology, the main results and discuss the lessons learned, theorizing from action and exploring how to pursue in the future for the sustainable management of Portuguese MPA. Intermediate outcomes include specific actions (e.g., strategy to promote sustainable tourism, enhance co-liability of users in inspection and surveillance); as well as comprehensive ones, such as a proposal to expand the existing strategic council of the MPA towards a satellite structure of co-management that includes representatives of different stakeholder groups in continuing articulation. The methodology developed for the collaborative process as, so far, revealed to have a substantial potential in enhancing trust building and empowerment. Stakeholders now show greater autonomy to pursue independent initiatives within the social network consolidated during the project (C) 2011 Published by Elsevier Ltd.</t>
  </si>
  <si>
    <t>The income requirements of marine protected areas</t>
  </si>
  <si>
    <t>Given the growing impact of human activities on the sea, managers are increasingly turning to marine protected areas (MPAs) to protect marine habitats and species. Many MPAs have been unsuccessful, however, and lack of income has been identified as a primary reason for failure. In this study, data from a global survey of 79 MPAs in 36 countries were analysed and attempts made to construct predictive models to determine the income requirements of any given MPA. Statistical tests were used to uncover possible patterns and relationships in the data, with two basic approaches. In the first of these, an attempt was made to build an explanatory bottom-up model of the cost structures that might be required to pursue various management activities. This proved difficult in practice owing to the very broad range of applicable data, spanning many orders of magnitude. In the second approach, a top-down regression model was constructed using logarithms of the base data, in order to address the breadth of the data ranges. This approach suggested that MPA size and visitor numbers together explained 46% of the minimum income requirements (P &lt; 0.001), with area being the slightly more influential factor. The significance of area to income requirements was of little surprise, given its profile in the literature. However, the relationship between visitors and income requirements might go some way to explaining why northern hemisphere MPAs with apparently high incomes still claim to be under-funded. The relationship between running costs and visitor numbers has important implications not only in determining a realistic level of funding for MPAs, but also in assessing from where funding might be obtained. Since a substantial proportion of the income of many MPAs appears to be utilized for amenity purposes, a case may be made for funds to be provided from the typically better resourced government social and educational budgets as well as environmental budgets. Similarly visitor fees, already an important source of funding for some MPAs, might have a broader role to play in how MPAs are financed in the future. (C) 2007 Elsevier Ltd. All rights reserved.</t>
  </si>
  <si>
    <t>Deep-water Oculina coral reefs of Florida: biology, impacts, and management</t>
  </si>
  <si>
    <t>Deep-water Oculina coral reefs, which are similar in structure and development to deep-water Lophelia reefs, stretch over 167 km (90 nmi) at depths of 70-100 m along the eastern Florida shelf of the United States. These consist of numerous pinnacles and ridges, 3-35 m in height. Coral growth rates average 16.1 mm yr(-1) and biodiversity is very rich. Extensive areas of Oculina rubble may be due to human impacts (e.g. fish trawling and dredging, anchoring, bottom longlines) and natural processes such as bioerosion and episodic die-off. Early in the 1970s, the reefs were teeming with fish. By the early 1990s, both commercial and recreational fisheries, including scallop, shrimp, grouper, snapper and amberjack, had taken a toll on the reefs and especially on populations of grouper and snapper. A 315 km(2) (92 nmi(2)) area was designated the Oculina Habitat of Particular Concern (HAPC) in 1984, prohibiting trawling, dredging, bottom longlines and anchoring, and legislation was enacted in 2000 for expansion of the Oculina HAPC to 1029 km(2) (300 nmi(2)). The United States Coast Guard has been charged with surveillance and enforcement of the ban on bottom fishing and trawling. The primary difficulties in protecting these reefs and other deep-water Marine Protected Areas are their remoteness and time required to engage an enforcement vessel. Education regarding the nature and importance of these rich resources is important for better self regulation and surveillance by the fishing community. Only by bringing deep-water reefs to the public, the fishing community, and enforcement agencies, through video, photos, and education will there be better understanding and acceptance for the need of protection for these unseen resources. This paper reviews the current knowledge on the deep-water Oculina reefs, including the biology, geology, human impacts, and history of conservation and management.</t>
  </si>
  <si>
    <t>Advancing sea turtle conservation in the South China Sea via US-China diplomacy</t>
  </si>
  <si>
    <t>The South China Sea is an important oceanic habitat for endangered sea turtles, which are facing anthropogenic pressures from the illegal wildlife trade, fisheries by-catch, debris pollution, habitat loss, and climate change. Compounding these threats are international disputes over territorial claims in the South China Sea, exerting a general disinclination toward regional collaborations to solve environmental issues. Since sea turtles are migratory animals that move through aquatic and terrestrial habitats, feeding in waters, and nesting on beaches under the jurisdiction of multiple countries, the species is an ideal ambassador to raise public support for international collaborations. Transnational communications to coordinate conservation efforts across borders provide a positive agenda of cooperation to build trust, creating a politically neutral platform to facilitate opportunities for diplomacy to reset and improve foreign relations, underscoring the value of sea turtles as a flagship species to reduce international tensions and bring nations together. For this reason, the U.S.-China EcoPartnership between Sea Turtles 911 and Hainan Normal University was formed to empower local communities to protect the ocean through sea turtle rescue, public education, and scientific research projects. Genetic research determined the geographic origins of illegally traded sea turtles, validating the uniqueness of the Paracel (Xisha) Islands rookery, and urging policymakers to establish a large-scale sea turtle nature reserve in the South China Sea. To define boundaries of the proposed marine protected area, sea turtles were tracked with satellite telemetry delineating their migratory routes and habitats across multiple countries, underscoring the importance of international collaborations. Debris pollution survey at a major turtle nesting beach in the Paracel Islands demonstrated that pollution is negatively impacting newborn turtle hatchlings and that regional cooperation in the South China Sea should promote the reduction and cleanup of marine debris. Laparoscopic surgery was performed on sea turtles for the first time in China to assess the gender ratio of the local population, which revealed a female biased ratio, indicative of the effects of climate change. A sea turtle rescue center was jointly established in which more than 100 sea turtles were successfully rescued and released by the international and local community, including students who won national awards for their volunteer service. Implementing grassroots initiatives for sea turtle conservation have become an ideal diplomatic channel to strengthen U.S.-China relations as several diplomats, including U.S. Ambassador Max Baucus, have engaged in people-to-people exchanges during public educational events. This international partnership serves as a case example in which current political disputes can be set aside to prepare future generations for the existential threat of biodiversity loss and climate change, while increasing peace, stability, and turtles in the region.</t>
  </si>
  <si>
    <t>Pacific Canada's Rockfish Conservation Areas: using Ostrom's design principles to assess management effectiveness</t>
  </si>
  <si>
    <t>International declines in marine biodiversity have lead to the creation of marine protected areas and fishery reserve systems. In Canada, 164 Rockfish Conservation Areas (RCAs) were implemented between 2003 and 2007 and now cover 4847.2 km(2) of ocean. These reserves were created in response to widespread concern from fishers and nongovernmental organizations about inshore rockfish (genus Sebastes) population declines. We used the design principles for effective common-pool resource management systems, originally developed by Elinor Ostrom, to assess the social and ecological effectiveness of these conservation areas more than 10 years after their initial implementation. We assessed the relative presence or absence of each design principle within current RCA management. We found that 2 of the 11 design principles were moderately present in the recreational fishery. All other design principles were lacking for the recreational sector. We found that 2 design principles were fully present and 5 were moderately present in the commercial sector. Four design principles were lacking in the commercial sector. Based on this analysis, we highlight 4 main areas for management improvement: (1) create an education and outreach campaign to explain RCA rules, regulations, boundaries, and the need for marine conservation; (2) increase monitoring of users and resources to discourage noncompliance and gather the necessary data to create social buy-in for marine conservation; (3) encourage informal nested governance through stakeholder organizations for education and self-regulation (e.g. fisher to fisher); and (4) most importantly, create a formal, decadal RCA review process to gather stakeholder input and make amendments to regulations and RCA boundaries. This information can be used to inform spatial management systems both in Canada and internationally. This analysis also contributes to a growing literature on effectively scaling up small-scale management techniques for large-scale, often federally run, common-pool resource systems.</t>
  </si>
  <si>
    <t>Angler perceptions of California sea lion (Zalophus californianus) depredation and marine policy in Southern California</t>
  </si>
  <si>
    <t>California sea lions (Zalophus californianus) off the coast of Southern California are known to damage both commercial and recreational fishing activities, causing decreases to fish catch and damage to gear. Their increasing population has intensified the potential for conflict between sea lions and anglers, likely requiring changes to current legislation. The recreational fishing community in Southern California is a valuable and largely underutilized source for information and potential solutions to management and legislative problems. This recreational fishing survey-based study conducted in 2013 utilized personal interviews, conducted in the field with recreational anglers and commercial passenger fishing vessel (CPFV) crews in Southern California, to gather data on: (a) the occurrence and impact of sea lion depredation on the local fishing, (b) angler awareness and opinions on current legislation, and (c) the conflict between fishing activities and conservation efforts. Results show that surveyed CPFV operators and private boaters had the most conflict with sea lions and perceive them as more of a problem than anglers on piers, jetties or kayaks. The conflict was also reportedly more prevalent in San Diego County compared to the other counties surveyed (Orange, Los Angeles and Ventura). Participating CPFV operators were overwhelmingly in support of a government culling program for sea lions, while recreational angler respondents did not feel that a control program was necessary. These CPFV operators reported more money lost, and were willing to pay more for an effective deterrent device. There was also a consensus among respondents that fish catch is declining, yet anglers were unsatisfied with the effectiveness of current legislation designed to increase fish stocks. These data will provide a better understanding of California sea lion depredation in Southern California and its effect on recreational anglers in order to aid future mitigation efforts. Additionally, these results provide stakeholder feedback on local marine protected areas and other fisheries management legislation, and build a foundation for future conservation and education programs. (C) 2014 Elsevier Ltd. All rights reserved.</t>
  </si>
  <si>
    <t>Dangerous targets? Unresolved issues and ideological clashes around marine protected areas</t>
  </si>
  <si>
    <t>1. While conservationists, resource managers, scientists and coastal planners have recognized the broad applicability of marine protected areas (MPAs), they are often implemented without a firm understanding of the conservation science - both ecological and socio-economic - underlying marine protection. The rush to implement MPAs has set the stage for paradoxical differences of opinions in the marine conservation community. 2. The enthusiastic prescription of simplistic solutions to marine conservation problems risks polarization of interests and ultimately threatens bona fide progress in marine conservation. The blanket assignment and advocacy of empirically unsubstantiated rules of thumb in marine protection creates potentially dangerous targets for conservation science. 3. Clarity of definition, systematic testing of assumptions, and adaptive application of diverse MPA management approaches are needed so that the appropriate mix of various management tools can be utilized, depending upon specific goals and conditions. Scientists have a professional and ethical duty to map out those paths that are most likely to lead to improved resource management and understanding of the natural world, including the human element, whether or not they are convenient, politically correct or publicly magnetic. 4. The use of MPAs as a vehicle for promoting long-term conservation and sustainable use of marine biodiversity is in need of focus, and both philosophical and applied tune ups. A new paradigm arising out of integrated, multi-disciplinary science, management and education/outreach efforts must be adopted to help promote flexible, diverse and effective MPA management strategies. Given scientific uncertainties, MPAs should be designed so one can learn from their application and adjust their management strategies as needed, in the true spirit of adaptive management. 5. It is critical for the conservation community to examine why honest differences of opinion regarding MPAs have emerged, and recognize that inflexible attitudes and positions are potentially dangerous. We therefore discuss several questions - heretofore taken as implicit assumptions: (a) what are MPAs, (b) what purpose do MPAs serve, (c) are no-take MPAs the only legitimate MPAs, (d) should a single closed area target be set for all MPAs, and (e) how should policymakers and conservation communities deal with scientific uncertainty? Copyright (C) 2003 John Wiley Sons, Ltd.</t>
  </si>
  <si>
    <t>Comparison of social-value cognition based on different groups: The case of Pulau Payar in Malaysia and Gili Matra in Indonesia</t>
  </si>
  <si>
    <t>The paper analyzes problems in Marine Park management and put forward suggestions for improvement based on differences of social value about Marine Park ecosystem services between Pulau Payar Marine Park (PPMP) in Malaysia and Gili Matra Marine Park (GMMP) in Indonesia. The purpose is to construct the connectivity of ecology, social economy, culture and system, and to study the management of marine protected areas (MPAs) from a broader perspective. The survey method used in this study is similar to that of 'SolVES' method, which aims to assess relative importance of social value for Marine Park and discuss people's attitudes towards the future development of Marine Park and management of Marine Park. We selected purposive sampling survey according to the occupation category, and obtained 109 and 102 valid questionnaires in PPMP and GMMP respectively. In this study, four sets of questions, including familiarity with Marine Park, attitude toward use of Marine Park, understanding of social-value of Marine Park and personal profile, were designed to analyze differences between PPMP in Malaysia and GMMP in Indonesia. For both Marine Parks Biological Diversity Value (B) was scored the highest among all ten social-values. The participation rate of marine education in both Marine Parks are relatively low; both of them are no more than 35%. Compared with locals, tourists value biodiversity more, and while comparison among different occupations, civil servants value biodiversity more than other occupations. Through on-the-spot investigation and sorting out the management problems of marine parks reflected by respondents, we found that: (a) the weakness of basic education and lack of popular science publicity and education activities have caused the level of public's awareness of environmental protection to be not high enough; (b) the relative insufficiency of tourism infrastructure and increase in number of tourists in recent years, might have caused many problems such as destroying coral reef resources and littering. Some suggestions were put forward to solve the problem: (a) promote public awareness of environmental protection through popular science publicity and education; (b) for PPMP, the restriction on the number of tourists will benefit the protection of coral, while improving infrastructure, such as garbage collection, will help improve environmental pollution; (c) for GMMP, strengthening the synergy between local and central governments will help to deal with the relationship between land use and environmental protection and highlight environmental protection functions.</t>
  </si>
  <si>
    <t>USA-Adriatic cooperation in coastal affairs</t>
  </si>
  <si>
    <t>Coastal regions are considered among the most biodiverse regions on earth. Unfortunately, coastal ecosystems have been significantly altered and damaged by unsustainable uses and activities (e.g. commercial and recreational fishing, recreational diving and boating, tourism, etc.). Without proper management of all components within the ecosystem, the viability of the ecosystem is threatened. However, since there is no consensus regarding the concept of sustainable development, no basis exists for establishing criteria for attaining sustainable development. Frequently, a single-issue approach to ocean and coastal management creates overlapping, uncoordinated laws and jurisdictions that result in conflict and increasing disturbance with increasing coastal activities. A potential solution is to establish national and international guidelines to better plan and manage coastal resources uses, and to develop best management practices for each and every type of activity in coastal areas. This requires improved attention to environmental conditions to reduce negative impacts on coastal ecosystems. Therefore, there is a need for an analytical framework and guidelines at national and international levels. Integrated Coastal Management (ICM) is a major international initiative launched in support of the wise management and ecosystem approach to coastal zone management. An important element for successful long-term coastal management is educational capacity and effort on the national and regional level. The southern part of the Adriatic Sea has been identified as a global biodiversity hotspot (Conservation International (CI), 2001). This region is an ideal candidate for ICM. I would like to propose an idea of a summer workshop for integrated coastal management that would address the current environmental and management issues that are affecting the Adriatic area and their causes. The workshop would be designed to be an intensive training for coastal management professionals. It would be taught by a group of experts from the region, with the support of ICM experts from the United States and Europe. In addition, the summer workshop will engage in a wide variety of interdisciplinary projects providing examples (case studies) for multi-investigator and multi-disciplinary applied science/research, and technology that will address real issues and their solutions. The summer workshop's courses would represent an important occasion to share knowledge and experience with a view to strengthen cooperation among the participants and enhance linkages between the Adriatic countries and current transatlantic partnerships. The main approach will be teaching and teaming by doing, and would integrate science/research and policy through development of practical and feasible solutions to the region's problems. Another, more recent international approach to coastal management is the establishment of marine protected areas (MPAs). MPAs have been used effectively both nationally and internationally to conserve biodiversity, manage natural resources, protect endangered species, reduce user conflicts, provide educational and research opportunities, and enhance sustainable commercial and recreational uses of marine resources. Transboundary ecosystems, like the Adriatic Sea, have generally received limited protection, with only rare efforts by planners to coordinate conservation efforts across political lines. Challenges that face creation of national MPAs also face international ones, including political, legal and social obstacles. The United States has been a leading country in ICM and MPAs. The U.S. MPAs include national marine sanctuaries, national estuarine research reserves, fisheries management zones, national seashores, national parks, national monuments, critical habitats, national wildlife refuges, and many others. Establishment of MPAs and development of their management strategies could enhance collaborative efforts between the U.S. and Adriatic region. A good example is an already established Memorandum Of Understanding (MOU) between the US National Park Service (NPS) and Croatian Ministry for Environmental Protection and Physical Planning. This and similar efforts could help countries in the Adriatic region to better solve coastal issues and implement sustainable development, locally and internationally.</t>
  </si>
  <si>
    <t>CITIZEN SCIENTISTS AND MARINE RESEARCH: VOLUNTEER PARTICIPANTS, THEIR CONTRIBUTIONS, AND PROJECTION FOR THE FUTURE</t>
  </si>
  <si>
    <t>The field of citizen science is flourishing, and although terrestrial projects are more visible, in recent years thousands of volunteers have actively participated in marine research activities. These volunteers (also termed 'citizen scientists') may have experience in the research in which they are participating, but they have no formal degree in marine science or related topics. The participation of large numbers of volunteers with variable educational or professional backgrounds poses particular challenges for the professional scientists coordinating such research. Knowledge about the structure of these projects, the research activities conducted by citizen scientists, and quality control of data collected by volunteers is essential to identify their contribution to marine science. We examined 227 published studies in which professional scientists collaborated with volunteers in a wide range of marine investigations. Most studies focused on a diverse assemblage of animals, followed by flora and other topics (e.g., contamination or beach dynamics). Seabirds, marine mammals, turtles, and fishes were the most commonly studied animals, but several studies also dealt with marine invertebrates. Many of the studied taxa were commercially important, emblematic, or endangered species. Surveys of invasive species took advantage of the extensive spatial scale that can be covered by large numbers of volunteers. As would be expected, the research activities of citizen scientists were concentrated in easily accessible coastal habitats, including sandy beaches, estuaries, coral reefs, and seagrass beds. Hot spots of marine citizen science projects (CSPs) were found not only in North America and Europe, but also in the Indo-West Pacific region. Contributions made by citizen scientists were equally based on incidental observations as on standardized surveys. Some of the research projects had been active for more than a decade, but most were midterm programmes, lasting a few years or less. Volunteer participants came from a wide range of demographic backgrounds. Usually, the participants were adults of both sexes, but a few studies considered either only men or only women (mainly in small fishing communities). Whereas several studies were based on schoolchildren as volunteers, no study worked specifically with senior citizens. The educational level of participants, often not explicitly mentioned in the publications, was also diverse. Some projects selected participants based on their experiences, skills, or profession, but in the majority of the studies, there was either no selection or no information was provided, suggesting that any interested citizen could participate. The preparation of participants ranged from brief written or oral instructions to extensive (weeks) training sessions with professional experts. In general, training effort increased with the complexity of the tasks conducted by volunteers, a crucial element being the adjustment of simple methodologies to the capabilities of participants. Studies for which volunteers needed to identify many different species and estimate their abundances were considered the most complex tasks, and subsequent analysis of such studies by professional scientists must consider inherent bias or shortcomings. About half of the examined studies included some type of quality control to ensure that the data collected by citizen scientists met the standards of rigorous scientific studies. Several authors emphasized that data quality increased with the duration of project participation. Efforts therefore should be made to retain experienced volunteers over time, which is facilitated when volunteers perceive that their efforts lead to something of practical use, such as publications, conservation initiatives, management decisions, or policy actions. Participants seemed to value personal satisfaction and public recognition, but learning about the ocean was also important. The coordinators of marine CSPs often collaborated with organizations such as conservation groups, birdwatchers, dive associations, or fishermen's cooperatives to recruit volunteers, but media campaigns, personal communication, social media, and functional websites were also important. Some studies were based on small numbers of participants (e.g., artisanal fishermen); others involved thousands of volunteers (e.g., coral or litter surveys). Volunteer-generated data contributed information about population dynamics, health, or distribution of marine organisms and supported long-term monitoring programmes of marine protected areas, harmful algal blooms, or marine litter, among others. In general, the contribution of citizen scientists greatly enhances research capacity, providing an increased workforce over extensive spatial and intensive temporal scales at comparatively moderate costs. Citizen science is able to make significant contributions to marine science, where professional scientific activities are limited by the available human resources. Considering the vastness of the oceans and the diversity of habitats, communities, and species, proper understanding of this realm requires intensive research activities over time and space. This recognition should lead to increased consideration of citizen science as a powerful tool for the generation and spread of scientific knowledge. Furthermore, sharing knowledge between volunteer participants and professional scientists improves communication, trust, and capacity building, facilitating efficient collaboration in much-needed conservation initiatives.</t>
  </si>
  <si>
    <t>Establishment of marine protected areas in Hong Kong</t>
  </si>
  <si>
    <t>In the past decades, much work has been done by the Hong Kong Government to conserve the terrestrial flora and fauna and to establish country parks and protected areas in Hong Kong. In 1995, a new legislation was enacted to enable the government to designate sea areas as marine parks or marine reserves for the purposes of protection, conservation, and education. The first marine parks and a marine reserve were designated on 5 July 1996 and management strategies are being developed. This paper outlines the experiences gained in the designation of marine parks and a marine reserve in Hong Kong.</t>
  </si>
  <si>
    <t>Recreational fishers' support for no-take marine reserves is high and increases with reserve age</t>
  </si>
  <si>
    <t>No-take marine reserves are essential for scientific monitoring, likely to contribute to the sustainability of targeted species, help to buffer biodiversity loss due to climate change impacts, and provide public education, tourism and diverse economic benefits to local communities. However, the establishment of no-take marine reserves has been a contentious policy in several countries because of a perception that recreational fishers are opposed to reserves. Nevertheless, it is unclear whether negative perceptions about reserves are widespread amongst recreational fishers, and whether perceptions change after the reserve has been created. In this study, recreational fishers were surveyed in ten Australian marine parks to determine levels of support and beliefs about the benefits and costs of no-take marine reserves. A 'space-for-time' approach was used to explore whether support is higher in older reserves. The results suggest that most recreational fishers who fish in established marine parks are supportive of the no-take marine reserves within them. On average, 63.3% of fishers support no-take marine reserves in their marine park, and 17.8% are opposed. Further, recreational fishers' support for no-take marine reserves increases markedly with reserve age. This research indicates that most recreational fishers are supportive of no-take marine reserves within marine parks and that support increases over time.</t>
  </si>
  <si>
    <t>Conservation and management applications of the reef volunteer fish monitoring program</t>
  </si>
  <si>
    <t>The REEF Fish Survey Project is a volunteer fish monitoring program developed by the Reef Environmental Education Foundation ( REEF). REEF volunteers collect fish distribution and abundance data using a standardized visual method during regular diving and snorkeling activities. Survey data are recorded on preprinted data sheets that are returned to REEF and optically digitized. Data are housed in a publicly accessible database on REEF's Web site (http:// www. reef. org). Since the project's inception in 1993, over 40,000 surveys have been conducted in the coastal waters of North America, tropical western Atlantic, Gulf of California and Hawaii. The Fish Survey Project has been incorporated into existing monitoring programs through partnerships with government agencies, scientists, conservation organizations, and private institutions. REEF's partners benefit from the educational value and increased stewardship resulting from volunteer data collection. Applications of the data include an evaluation of fish/habitat interactions in the Florida Keys National Marine Sanctuary, the development of a multi-species trend analysis method to identify sites of management concern, assessment of the current distribution of species, status reports on fish assemblages of marine parks, and the evaluation of no-take zones in the Florida Keys. REEF's collaboration with a variety of partners, combined with the Fish Survey Project's standardized census method and database management system, has resulted in a successful citizen science monitoring program.</t>
  </si>
  <si>
    <t>Spatial distribution and zoning compliance of recreational fishing in Ningaloo Marine Park, north-western Australia</t>
  </si>
  <si>
    <t>Recreational fishing is often permitted in multiple-use marine parks and, to ensure a balance with biodiversity conservation, sanctuary (no-take) zones are frequently demarcated. However, compliance with such measures is rarely quantified. Aerial and land-based coastal observation surveys were conducted within Ningaloo Marine Park, north-western Australia, with the aim of identifying the spatio-temporal distribution of recreational fishing as well as quantifying participation and zoning compliance. During aerial and coastal surveys, a recreational activity type was identified for 73% and 65% of observed vessels, respectively. About 16-17% of vessels were identified as being engaged in recreational fishing and, of these, 8-12% were observed while fishing in sanctuary zones. For people undertaking shore-based recreation, identification of activity type increased to 97% for aerial surveys and 100% for coastal surveys. Participation in shore-based recreational fishing was 9% for both survey methods and 2-4% of these fishers were observed in sanctuary zones. Peak visitor months (April-October) had a wider spatial distribution and higher density of shore and vessel-based fishers. Interviews with recreational fishers enabled collection of data about knowledge of zoning, and compliance with bag and size limits. For repeat visitors, 87% could correctly identify the location of the nearest sanctuary zone; for first time visitors this dropped to 52%. About 75% of both visitor types stated that these zones had not affected their fishing activity. No fishers had reached their bag limit and only two undersized fish were recorded in the examined catches. The multi-faceted survey approach revealed that aerial and coastal surveys produced similar data on non-compliance. Such data can be used to develop site-specific enforcement and education activities as well as providing support for planning and management of marine parks. (C) 2012 Elsevier B.V. All rights reserved.</t>
  </si>
  <si>
    <t>Applying ecological criteria to marine reserve design: A case study from the California Channel Islands</t>
  </si>
  <si>
    <t>Using ecological criteria as a theoretical framework, we describe the steps involved in designing a network of marine reserves for conservation and fisheries management. Although we-describe the case study of the Channel Islands, the approach to marine reserve design may be effective in other regions where traditional management alone does not sustain marine resources. A group of agencies, organizations, and individuals established clear goals for marine reserves in the Channel Islands, including conservation of ecosystem biodiversity, sustainable fisheries, economic viability, natural and cultural heritage, and education. Given the constraints of risk management, experimental design, monitoring, and enforcement, scientists recommended at least one, but no more than four, reserves in each biogeographic region. In general, the percentage of an area to be included in a reserve network depends on the goals. In the Channel Islands, after consideration of both conservation goals and the risk from human threats and natural catastrophes, scientists recommended reserving an area of 30-50% of all representative habitats in each biogeographic region. For most species of concern, except pinnipeds and seabirds, information about distributions, dispersal, and population growth was limited. As an alternative to species distribution information, suitable habitats for species of concern were used to locate potential reserve sites. We used a simulated annealing algorithm to identify potential reserve network scenarios that would represent all habitats within the smallest area possible. The analysis produced an array of potential reserve network scenarios that all met the established goals.</t>
  </si>
  <si>
    <t>Establishing coastal and marine reserves - with the emphasis on fisheries</t>
  </si>
  <si>
    <t>Marine reserves or protected areas with certain restrictions are formed for several reasons: protection of species or specific life stages, protection of habitats such as spawning, resting or feeding areas, and creation of more natural age composition in populations. Areas are established to prevent continuous impacts of human actions such as certain disturbance of fishing techniques. For scientific research and monitoring purposes marine reserves are indispensable. It is recommended that in marine reserves where fisheries, other destructive human activities and local pollution are forbidden or very limited, scientific research is carried out in order to reveal trends in species composition, abundance and age distribution. These data should be used for comparative studies with non-protected areas, and then be applied to obtain more sustainable use of resources, including optimal production and optimal nature preservation. For successful marine reserves it is necessary to define clear objectives for the closure, to include the stakeholders in the planning process from the beginning, to design proper, manageable and legally controllable boundaries, and to raise awareness and education. The EU Water Framework Directive (WFD) includes regulations for establishing monitoring programmes also for protected areas. Regular monitoring and evaluation programs should be executed to see if the objectives are met and to renew the management plans and redesign the areas if necessary.</t>
  </si>
  <si>
    <t>Beyond protection: Fisheries co-benefits of no-take marine reserves</t>
  </si>
  <si>
    <t>Overfishing and other anthropogenic impacts to ocean ecosystems have motivated widespread implementation of no-take marine reserves to protect biodiversity and fished resources. Fully protected marine reserves now comprise approximately 2.5% of the ocean and calls for enhanced protections abound. The benefits to marine biodiversity within reserve borders are clear, yet the contributions beyond borders remain the subject of continued scholarship. In this article, six co-benefits of marine reserves for fisheries are explored. Broadly, the six co-benefits fall within two categories 1) use of reserves as tools to adaptively learn, promote resiliency, and manage marine resources, especially in the face of a changing climate and 2) use of reserves to provide credit against uncertainty in management and sustainability criteria. Broader understanding and consideration of the benefits of marine reserves can further policy discussions and deepen conversations regarding social, ecological, and economic tradeoffs of implementing marine reserves.</t>
  </si>
  <si>
    <t>Management histories of Sumilon and Apo Marine Reserves, Philippines, and their influence on national marine resource policy</t>
  </si>
  <si>
    <t>The histories of management of the Sumilon and Apo marine reserves in the Philippines provide a stark contrast. Both began with marine conservation and education programs at the community level, initiated by the Marine Laboratory of Silliman University in 1973 at Sumilon, and in 1976 at Ape. At both islands community support for the no take reserve concept evolved gradually, via perceived benefits of increased local fish yields and income from tourism. However, Sumilon reserve has been fished down twice (in 1984, 1992): and was still being fished in December 1998. Apo reserve has been protected from fishing successfully for 16 y (1982-1998). The management histories of these two marine reserves are the longest and most detailed available for coral reefs. Scientific data spanning 1976-1993 for Sumilon and 1980-1993 for Apo have provided some of the best available evidence of the utility of such reserves as management tools in coral reef fisheries. At Sumilon, collapse of reserve protection in 1984, after 9.5 y of restrictions on fishing, led to significant declines in reef fisheries yields in areas adjacent to the reserve. At Ape, continuous protection from 1982 to 1993 has led to consistent build up of fish in the reserve and some evidence that local fish yields have increased. The unique time series of scientific data obtained from Sumilon and Apo islands are the result of their distinct management histories. The greater success of management at Apo was due to community support for the reserve concept being actively maintained: for the past 16 y. Socio-political factors caused the level of community support for the Sumilon reserve to wax nd wane over this period. Both case histories have had a profound effect on marine resource management in the Philippines. As marine reserve models they had substantial influence on the design of the National Integrated Protected Area System (NIPAS). Policy now encourages co-management between the National government and local communities, with a strong emphasis on decentralization of decision malting and recognition of local territorial use rights in fisheries.</t>
  </si>
  <si>
    <t>Beach environmental etiquette: Assessing public awareness of marine reserves on the central coast of California</t>
  </si>
  <si>
    <t>For protected areas to achieve their conservation goals, visitors should be aware of reserve boundaries and follow the protective measures within them. However, lack of knowledge about the specifics of reserve geography and rules can lead to actions that adversely affect marine life (unsanctioned fishing and collecting) or disturb sensitive species within these areas, even when general support for protected areas is high. We assessed public awareness of State Marine Reserves locations and policies on the central California coast. Using surveys in the form of semi-structured interviews and written questionnaires, we asked beach visitors whether they had prior knowledge about State Marine Reserves. We provided half of participants with new knowledge about State Marine Reserves in the form of a verbal, short pre-survey speech. We asked participants to indicate if they were currently standing inside of a State Marine Reserve and assessed their self-reported likelihoods of performing several actions related to environmental etiquette such as following reserve rules. Finally, we tested how provisional new knowledge influences perceptions surrounding the importance of protecting marine habitats and human impacts on them. Overall, 60% of participants had heard of marine reserves, though this varied by participant region of residence. 33% of participants with prior knowledge and 13% of participants with no prior knowledge identified site protection status correctly. Over half of participants self-reported behaviors consistent with reserve rules and environmental etiquette. Survey participants who received new knowledge did not differ from the control group in their ability to correctly identify reserve location or in their perceptions of human impacts. Our results suggest that the information in our short verbal speech was not sufficient for changing perceptions, though over 90% of visitors stated marine protection to was already personally important or very important to them. Beach visitors intend to treat reserves well if they know they are visiting a reserve. However, because less than one third of visitors recognize reserve locations, a disconnect exists between understanding acceptable behavior for protected sites and knowing where to apply this behavior. Finally, we discuss the educational strategies of docent presence and place-based learning opportunities to improve awareness of marine reserves and their locations for local and non-local visitors.</t>
  </si>
  <si>
    <t>Lessons From the Trenches: Students' Perspectives of Their Own Marine Transdisciplinary Education</t>
  </si>
  <si>
    <t>Recent environmental changes have demonstrated that the Earth has entered the Anthropocene. In this new age, complex interactions between human and natural systems exacerbate wicked problems that challenge researchers to engage both deep disciplinary expertise and broad integrative knowledge to address these societally relevant problems. Researchers and practitioners are making an increased effort to bridge the divide between human and natural systems research by facilitating multi-, inter-, and transdisciplinary collaborations. Despite 21st century changes to the research environment, the structure of a typical graduate education remains largely unchanged over the past several decades. Wicked problems necessitate communication and collaboration expertise; innovative transdisciplinary training and research opportunities can equip graduate students with these necessary skills. Oregon State University has offered such an opportunity through an NSF-funded Research Traineeship Program (NRT) for students focusing on Risk and Uncertainty Quantification and Communication in Marine Science. Herein, we reflect on the experience of graduate students who successfully completed the NRT and assert that support for transdisciplinary training and research at the graduate stage is urgently needed. We present five lessons learned from our year-long transdisciplinary project focused on the development of an approach for integrating diverse data sets within a social-ecological systems framework to reach a broader understanding of the interconnections between a marine reserve system, people, and the environment. Finally, we present current challenges and paths forward to enhance the success of early career transdisciplinary research.</t>
  </si>
  <si>
    <t>The impacts of human visitation on mussel bed communities along the California coast: Are regulatory marine reserves effective in protecting these communities?</t>
  </si>
  <si>
    <t>Rocky intertidal habitats frequently are used by humans for recreational, educational, and subsistence-harvesting purposes, with intertidal populations damaged by visitation activities such as extraction, trampling, and handling. California Marine Managed Areas, particularly regulatory marine reserves (MRs), were established to provide legal protection and enhancement of coastal resources and include prohibitions on harvesting intertidal populations. However, the effectiveness of MRs is unclear as enforcement of no-take laws is weak and no regulations protect intertidal species from other detrimental visitor impacts such as trampling. The goal of this study was two-fold: (1) to determine impacts from human visitation on California mussel populations (Mytilus californianus) and mussel bed community diversity; and (2) to investigate the effectiveness of regulatory MRs in reducing visitor impacts on these populations. Surveys of mussel populations and bed-associated diversity were compared: (1) at sites subjected to either high or low levels of human use, and (2) at sites either unprotected or with regulatory protection banning collecting. At sites subjected to higher levels of human visitation, mussel populations were significantly lower than low-use sites. Comparisons of mussel populations inside and outside of regulatory MRs revealed no consistent pattern suggesting that California no-take regulatory reserves may have limited effectiveness in protecting mussel communities. In areas where many people visit intertidal habitats for purposes other than collecting, many organisms will be affected by trampling, turning of rocks, and handling. In these cases, effective protection of rocky intertidal communities requires an approach that goes beyond the singular focus on collecting to reduce the full suite of impacts.</t>
  </si>
  <si>
    <t>Moving towards a sustainable cetacean-based tourism industry - A case study from Mozambique</t>
  </si>
  <si>
    <t>Cetacean-Based Tourism (CBT) is often confused with sustainable tourism. However, not every CBT operator has an environmental education component attached to its programme. In reality, CBT has the potential to negatively impact the animals it is targeting; thus management is required to mitigate any harmful effects from tourism activities. This paper analyses the attitudes and perceptions of the marine operators and tourists that partake in dolphin-swim activities in the Ponta do Ouro Partial Marine Reserve (PPMR) in Mozambique. Hand-out questionnaire surveys with closed and Likert scale type questions revealed that the tours are an effective means to promote pro-environmental behaviour and consequently increase compliance with the code of conduct. Nonetheless, in the PPMR, both tourists and operators presented only basic knowledge of the regulations of the reserve and of the dolphin, whale and whale shark code of conduct, indicating that there is a need for improvement. We provide recommendations for improving local management, which are also applicable at the national and international level. Overall, this paper provides knowledge and guidance for moving towards a sustainable based CBT industry in the PPMR.</t>
  </si>
  <si>
    <t>Recovery potential and conservation options for elasmobranchs</t>
  </si>
  <si>
    <t>Many elasmobranchs have experienced strong population declines, which have been largely attributed to the direct and indirect effects of exploitation. Recently, however, live elasmobranchs are being increasingly valued for their role in marine ecosystems, dive tourism and intrinsic worth. Thus, management plans have been implemented to slow and ultimately reverse negative trends, including shark-specific (e.g. anti-finning laws) to ecosystem-based (e.g. no-take marine reserves) strategies. Yet it is unclear how successful these measures are, or will be, given the degree of depletion and slow recovery potential of most elasmobranchs. Here, current understanding of elasmobranch population recoveries is reviewed. The potential and realized extent of population increases, including rates of increase, timelines and drivers are evaluated. Across 40 increasing populations, only 25% were attributed to decreased anthropogenic mortality, while the majority was attributed to predation release. It is also shown that even low exploitation rates (26% per year) can halt or reverse positive population trends in six populations currently managed under recovery plans. Management measures that help restore elasmobranch populations include enforcement or near-zero fishing mortality, protection of critical habitats, monitoring and education. These measures are highlighted in a case study from the south-eastern U.S.A., where some evidence of recovery is seen in Pristis pectinata, Galeocerdo cuvier and Sphyrna lewini populations. It is concluded that recovery of elasmobranchs is certainly possible but requires time and a combination of strong and dedicated management actions to be successful. (C) 2012 The Authors Journal of Fish Biology (C) 2012 The Fisheries Society of the British Isles</t>
  </si>
  <si>
    <t>Efficacy of physical removal of a marine pest: the introduced kelp Undaria pinnatifida in a Tasmanian Marine Reserve</t>
  </si>
  <si>
    <t>The tools available for incursion response in the marine environment are limited, both in number and in situations where they can be appropriately applied. The ability to make decisions as to when and where a response should occur is limited by knowledge of the efficacy and costs. We undertook an evaluation of manual removal of Undaria pinnatifida sporophytes in a new incursion in the Tinderbox Marine Reserve in Tasmania over a 2.5 year study period. Plants were removed, from a 800 m 2 area, on a monthly basis to minimise the likelihood of maturation of sporophytes and subsequent release of zoospores. While manual removal appears to have significantly reduced the number of developing sporophytes, the persistence of 'hot spots' through time suggests that either microscopic stages ( zoospores, gametophytes or sporelings) create a 'seed bank' that persists for longer than 2.5 years or selective gametophyte survival in microhabitats occurs. In order for manual removal of Undaria to be effective a long-term commitment to a removal activity needs to be coupled with vector management and education initiatives to reduce the chances of re-inoculation and spread, with monitoring ( and response) on a larger spatial scale for the early detection of other incursion sites, and with a treatment to remove persistent microscopic stages.</t>
  </si>
  <si>
    <t>Population models for marine reserve design: A retrospective and prospective synthesis</t>
  </si>
  <si>
    <t>We synthesize results from existing models of marine reserves to identify key theoretical issues that appear to be well understood, as well as issues in need of further exploration. Models of marine reserves are relatively new in the scientific literature; 32 of the 34 theoretical papers we reviewed were published after 1990. These models have focused primarily on questions concerning fishery management at the expense of other objectives such as conservation, scientific understanding, recreation, education, and tourism. Roughly one-third of the models analyze effects on cohorts while the remaining models have some form of complete population dynamics. Few models explicitly include larval dispersal. In a fisheries context, the primary conclusion drawn by many of the complete population models is that reserves increase yield when populations would otherwise be overfished. A second conclusion, resulting primarily from single-cohort models, is that reserves will provide fewer benefits for species with greater adult rates of movement. Although some models are beginning to yield information on the spatial configurations of reserves required for populations with specific dispersal distances to persist, it remains an aspect of reserve design in need of further analysis. Other outstanding issues include the effects of (1) particular forms of density dependence, (2) multispecies interactions, (3) fisher behavior, and (4) effects of concentrated fishing on habitat. Model results indicate that marine reserves could play a beneficial role in the protection of marine systems against overfishing. Additional modeling and analysis will greatly improve prospects for a better understanding of the potential of marine reserves for conserving biodiversity.</t>
  </si>
  <si>
    <t>Effectiveness of a small marine reserve in southern California</t>
  </si>
  <si>
    <t>While relatively small, the San Diego-La Jolla Ecological Reserve is one of the oldest in California, and it contains giant-kelp-forest, boulder-reef, submarine-canyon and sandy-shelf habitats. We evaluated the effectiveness of this 'no-take' marine reserve and gauged its success according to the goals implicit in its design. To overcome the lack of data prior to its establishment, we employed habitat-specific analyses. Our study comprised 4 components: (1) an historical review of its establishment; (2) a survey of conspicuous species in kelp-forest, submarine-canyon, and boulder-reef habitats; (3) comparisons with historical data; (4) a public survey regarding awareness, knowledge, and support of the reserve. Despite 30 yr of protection, only a few sessile or residential species exhibit positive effects of protection, and most fished species have decreased in abundance inside the reserve. However, the reserve protects the largest remaining populations of green abalone Haliotis fulgens and vermillion rockfish Sebastes miniatus in the area, which therefore represent important sources of larvae. Implementation and enforcement of coastal reserves depends on public support, but the results of the public survey indicated a lack of knowledge of the reserve, highlighting the need for improved public education in this respect. The results of the study reflect the limited value of small reserves and document the inadequacy of inside/outside comparisons as tests of reserve effectiveness when baseline and historical data are lacking.</t>
  </si>
  <si>
    <t>The Impact of Human Recreational Activities in Marine Protected Areas: What Lessons Should Be Learnt in the Mediterranean Sea?</t>
  </si>
  <si>
    <t>The aesthetic appeal of marine reserves and the facilities provided, together with the increased public awareness of nature, all contribute to creating massive tourism in MPAs. Human activities are being changed inside MPAs in two ways: humans as top predators are generally being removed, but in turn they could come back at great numbers as visitors. Many authors have studied the impact of visitors, and the results highlight that the consequences can be very substantial and may represent a severe threat to the overall diversity of marine communities. To date, the documented effects of human recreational activities on natural communities are restricted to assessing the consequences of trampling over intertidal and upper infralittoral areas, boat anchoring in seagrass meadows and tropical reefs, or SCUBA-diving. In this paper we review the available literature world-wide on the effects of human recreational activities in marine communities. The objective is to address the extent of these impacts and to highlight the gaps of knowledge to be filled in order to optimise decision making on research, monitoring, and management of Mediterranean MPAs. A specific plan for managing tourism use in each Mediterranean MPA should be designated. These strategies should be implemented through education, training, and changes in legislation and policy.</t>
  </si>
  <si>
    <t>Biomares, a LIFE project to restore and manage the biodiversity of Prof. Luiz Saldanha Marine Park</t>
  </si>
  <si>
    <t>The Marine Park Prof. Luiz Saldanha, in the coast of Arrabida, is the first marine park in continental Portugal. This area is a Nature 2000 site and is considered to be a hotspot for European marine biodiversity. In 2005, the management plan of the park was implemented, ending several habitat menaces, thereby allowing an application to the LIFE-NATURE Programme. The LIFE-BIOMARES project aimed at the restoration and management of the biodiversity of the marine park through several actions. The restoration of the seagrass prairies that were completely destroyed by fishing activities and recreational boating, was one of the most challenging. It included the transplanting of seagrasses from donor populations and the germination of seagrass seeds for posterior plantation to maintain genetic diversity in the transplanted area. One of the most popular actions was the implementation of environmental friendly moorings to integrate recreational use of the area with environmental protection. Several dissemination and environmental education actions concerning the marine park and the project took place and contributed to the public increase of the park acceptance. The seabed habitats were mapped along the park and a surrounding area to 100 m depth in order to create a habitat cartography of the park and to help locate alternative fishing zones. Biodiversity assessments for macrofauna revealed seasonal variations and an effect of the protection status. Preliminary results are presented and show that the marine park regulations are having a positive effect on biodiversity conservation and sustainable fisheries, thereby showing that these kind of conservation projects are important to disseminate coastal conservation best practices. The Biomares project is a model project that can be followed in the implementation of marine reserves and the establishment of the Natura 2000 marine network.</t>
  </si>
  <si>
    <t>Impact of risk perception on household willingness-to-pay to restock the threatened staghorn coral</t>
  </si>
  <si>
    <t>This study aims to examine whether individuals' attitudes toward the anthropogenic risks facing staghorn corals and coral reef ecosystems off the Southeast (SE) coast of Florida influence their valuation of coral reef ecosystem services and willingness to mitigate risks. We use preference data and psychometric measures characterizing the public's attitudes toward risk elicited through a stated preference survey and integrate them into alternative econometric valuation models to estimate willingness-to-pay (WTP) to restock and protect the threatened staghorn coral off the SE coast of Florida. The household WTP estimates for the restocking program, marine reserve and combined programs were $179.01, $96.60 and $275.61, respectively. Respondent WTP was strongly dependent on respondents' perception of the anthropogenic risks facing staghorn corals and coral reef ecosystems. Adjusting WTP for risk perception resulted in an average increase of 98% in perceived benefits from unadjusted WTP for the three hypothetical management programs examined. Factors found not to influence WTP include preference elicitation method, use of, and distance to, the resource in question. Coral reef management agencies may want to consider people's attitudes toward risk when designing their public education and engagement programs in support of coral reef restoration.</t>
  </si>
  <si>
    <t>Pacific Ocean-Wide Profile of CYP1A1 Expression, Stable Carbon and Nitrogen Isotope Ratios, and Organic Contaminant Burden in Sperm Whale Skin Biopsies</t>
  </si>
  <si>
    <t>BACKGROUND: Ocean pollution affects marine organisms and ecosystems as well as humans. The International Oceanographic Commission recommends ocean health monitoring programs to investigate the presence of marine contaminants and the health of threatened species and the use of multiple and early-warning biomarker approaches. OBJECTIVE: We explored the hypothesis that biomarker and contaminant analyses in skin biopsies of the threatened sperm whale (Physeter macrocephalus) could reveal geographical trends in exposure on an ocean-wide scale. METHODS: We analyzed cytochrome P450 1A1 (CYP1A1) expression (by immunohistochemistry), stable nitrogen and carbon isotope ratios (as general indicators of trophic position and latitude, respectively), and contaminant burdens in skin biopsies to explore regional trends in the Pacific Ocean. RESULTS: Biomarker analyses revealed significant regional differences within the Pacific Ocean. CYP1A1 expression was highest in whales from the Galapagos, a United Nations Educational, Scientific, and Cultural Organization World Heritage marine reserve, and was lowest in the sampling sites farthest away from continents. We examined the possible influence of the whales' sex, diet, or range and other parameters on regional variation in CYP1A1 expression, but data were inconclusive. In general, CYP1A1 expression was not significantly correlated with contaminant burdens in blubber. However, small sample sizes precluded detailed chemical analyses, and power to detect significant associations was limited. CONCLUSIONS: Our large-scale monitoring study was successful at identifying regional differences in CYP1A1 expression, providing a baseline for this known biomarker of exposure to aryl hydro-carbon receptor agonists. However, we could not identify factors that explained this variation. Future ocean-wide CYP1A1 expression profiles in cetacean skin biopsies are warranted and could reveal whether globally distributed chemicals occur at biochemically relevant concentrations on a global basis, which may provide a measure of ocean integrity.</t>
  </si>
  <si>
    <t>High School Students' Conservation Values for Coral Reefs in Sagay Marine Reserve, Negros Occidental, Philippines</t>
  </si>
  <si>
    <t>Studies on economic valuation rarely involved the youth in decision making. This study considered the youth, particularly high school students, as the respondents of the survey. The study may prove to be critical in considering the opinions and recommendations of the youth who may become environmental stewards of the future. Through stratified and systematic random sampling, 400 respondents were chosen from five public high schools in Bacolod City to determine their willingness to pay (WTP) for the conservation of the coral reefs in Sagay Marine Reserve. Data was gathered from 80 students per school through a group administered survey. High school students are willing to contribute resources and do volunteer work for conservation activity. The total WTP of the students amounted to Php 3,156,894.02 per month. The selected mode of payment was through student government collection. The top reasons for their decision to pay were: existence values, altruistic motive, and bequest value. The factors that affect the students' WTP were bid price, household size, monthly income and perceived importance. This study amplified the roles of the youth in the conservation of natural resources. Indeed, the youth can be a valuable resource capital for coral reef conservation.</t>
  </si>
  <si>
    <t>FISH POPULATION FLUCTUATION ESTIMATES BASED ON FIFTEEN YEARS OF REEF VOLUNTEER DIVER DATA FOR THE MONTEREY PENINSULA, CALIFORNIA</t>
  </si>
  <si>
    <t>A database of fish surveys conducted by volunteer recreational divers trained by Reef Environmental Education Foundation (REEF) was used to examine fish populations in Monterey Peninsula, California, between 1997 and 2011. Over 3,000 surveys were conducted as part of this ongoing citizen science effort. Variations in relative density over time are reported for 18 fish species, including several fisheries-targeted species. Two recruitment pulses of young-of-the-year rockfish (Sebastes spp.) were observed over the study period, with subsequent increases in older rockfish. Several predator species increased and subsequently declined, peaking two years after prey populations. Strong concordance was found between REEF data and those collected by Partnership for Interdisciplinary Studies of Coastal Oceans (PISCO), a consortium of academic institutions. Results show that data collected by REEF has great potential to augment and strengthen professional research data and serve as a valuable baseline to evaluate marine reserves.</t>
  </si>
  <si>
    <t>Managerial Implications of Perceptions, Knowledge, Attitudes, and Awareness of Residents Regarding Puerto Morelos Reef National Park, Mexico</t>
  </si>
  <si>
    <t>This study explores the perceptions of local residents of Puerto Morelos, Quintana Roo, Mexico, concerning Puerto Morelos Reef National Park using semistructured and key informant surveys. Collectively, the data provide qualitative and quantitative information regarding attitudes, knowledge, and awareness of park regulations and natural resources, as well as opinions about the formation and management of the protected area. The results show large differences in knowledge and awareness based on location of households within the community. Demographic indicators including education level, nationality, and length of community residence significantly correlate with perceptions about marine protection. There was a significant relationship between awareness of economic growth provided by the protected area and the level of support for protection, but many residents particularly newer residents, those living farther inland, and those of lower educational levels-were unaware of the park, its resources, or its management. Further understanding of the relationships between social indicators and resource management is needed for conservation of important coastal resources. The results suggest that much more public outreach and education are needed within the region.</t>
  </si>
  <si>
    <t>Economic valuation of coral reef ecosystem for marine tourismin Karimunjawa National Park</t>
  </si>
  <si>
    <t>Karimunjawa Islands has been designated as Marine National Park since the enactment of Kepdirjen PHKA No. SK. 28 / IV-SET / 2012. Marine tourism utilization zones have 2.45% of the total area in Karimunjawa National Park which has great potential to be developed. One of the resources used in tourism utilization zones is coral reefs. The value of economic valuation of coral reefs is considered necessary as an approach to demonstrate the benefits of managing coral reef ecosystems in policy making and providing useful information for the development of marine tourism. Marine tourism activities in Karimunjawa National Park are snorkelling and diving. The consumer surplus is predicted to be used as input for the management of coral reef resources for marine tourism activities in Karimunjawa National Park. The method used is the Travel Cost Method with structured interviews using questionnaires with 45 respondents. Correlation and regression analysis shows that the demand for marine tourism is influenced by travel costs, age, education, income, gender, travel length and distance. The economic value of snorkelling tours is 94 549 044 IDR / person / year and diving tourism is about 29 254 711 IDR / person / year. Total economic value of coral reefs amounting to 474 535 386 835 IDR / year. Based on this, the marine tourism of snorkelling and diving Karimunjawa National Park has potential to be developed economically through the determination of entrance costs or other management step such as a promotion.</t>
  </si>
  <si>
    <t>St. Eustatius Marine Park: A case of MPA problems and solutions in the Caribbean</t>
  </si>
  <si>
    <t>The St. Eustatius Marine Park is relatively obscure in comparison to sister-island Marine Parks, Bonaire, and Saba, partly due to its young status. The Marine Park did not become actively managed until 1998. The park surrounds the island of St. Eustatius from the high water mark to the 30 meter depth contour, and contains two reserves. The park's basic infrastructure is in place, with over thirty (30) dive and yacht moorings installed and maintained, and regulations and user fees are in force. The creation and implementation of the Marine Park occurred without input from the local dive shops, fishers, and other stakeholders. Therefore, STENAPA has many stakeholder challenges to face and community awareness and education are now a primary focus of the Marine Park. Cooperative management and empowerment of stakeholders are slowly being integrated into the park's management scheme. User fees are not sufficient to sustain the Marine Park due to a lack of substantial tourism, and scarcely cover the cost of two (2) full-time employees. Consequently, a worldwide volunteer program was established in order to carry out many of the tasks needed to manage the park effectively. Volunteers use the two (2) to six (6) month experience as an internship or practical training for their university. Although the volunteer program is successful, it does not preclude the need for donors to increase funding availability for permanent staff and, in particular, overhead. Carrying capacity is far from being reached, therefore promotion of the Statia Marine Park as a dive destination is imperative in order to realize self-sufficiency. The Statia Marine Park has excellent potential given its young status combined with a fairly comprehensive infrastructure. If effectively managed, it will achieve its goal of resource protection that will allow appropriate sustainable uses.</t>
  </si>
  <si>
    <t>Zoning, a fundamental cornerstone of effective Marine Spatial Planning: lessons learnt from the Great Barrier Reef, Australia</t>
  </si>
  <si>
    <t>The Great Barrier Reef Marine Park was established to provide for conservation and ecologically sustainable multiple use of 344,400 km(2) of a large marine ecosystem. Management is based on multiple use, with zoning as a fundamental component of marine spatial planning. The legislative framework, including a specific Act and Regulations, address the objectives of ecosystem-based, integrated management of human uses and impacts consistent with best contemporary understanding of biological diversity. Zoning is one of a suite of management tools that include other spatial and temporal management tools and non-spatial measures including public education, community engagement, codes of environmental best practice, industry partnerships and economic instruments. The first section of the Great Barrier Reef Marine Park came into operation in 1981 and the most recent zoning came into operation in mid 2004. The paper discusses some common misunderstandings about zoning and identifies lessons that appear relevant for others addressing management and use of marine ecosystems and natural resources.</t>
  </si>
  <si>
    <t>ASSESSING THE EFFECTIVENESS OF THE MANAGEMENT OF THE NATIONAL MARINE PARK OF ALONISOS IN NORTH SPORADES ISLANDS</t>
  </si>
  <si>
    <t>The National Marine Park of Alonisos in North Sporades was established in 1983. Its purpose was mainly to protect the threatened by extinction population of the Mediterranean monk seal Monachus monachus. In the present work we attempt to assess the effectiveness of the management of this marine park, which is active for almost 30 years. We tried to assess the pollution of the marine environment, as well as to record the public opinion about the operation of the Marine Park. A sampling cruise was carried out in the area during the summer of 2011. Water samples were collected from 18 sampling points around the area. In addition, appropriate questionnaires were distributed to the residents and tourists of the island of Alonnissos in order to investigate the public opinion. 78 residents and 86 tourists responded to the appeal to participate to our investigation. Very low values were determined for PO4 (0.00 0.08 mu mol/l) and NO2 (0.01 0.09 mu mol/l). The values of NO3 fluctuated between 0.00 and 4.35 mu mol/l and the ones of silicates between 0.03 and 0.40 mu mol/l. According to the eutrophication criteria used, the water of the marine park is characterized as oligothrophic to low mesotrophic. Low values were also determined for the dissolved heavy metals (the mean values for Cu, Mn, Cd and Pb were 0.32, 0.64, 0.04 and 0.15 mu g/l respectively) with the exception of Zn where quite elevated values were found (mean value 3.83 mu g/l). In conclusion, according to our determinations, the marine park is in a fair environmental condition from the chemical point of view. According to the questionnaires, the common resident's profile consists of a person about 40 years old which has received secondary education. The majority of the residents (64%) can be characterized as not very sensitive regarding the protection of marine environment, although they harbor an opposite opinion (up to 90%) about themselves. The residents' opinion about the contribution of the Marine Park to their life quality is divided as 33% believe that it is positive, 36% believe that it is negative and the rest 31% believe that it is neutral. On the other hand, a high percentage (80%) believes that the management of the Marine Park is inadequate. The common tourist's profile consists of a persons about 40 years old with university education and being well informed about the Marine Park, which is an attraction for him. The tourists of the area have the willingness to contribute to the protection of the Marine Park by abiding to the regulations and having good environmental behaviour. The majority of them are satisfied with the management of the Marine Park. They are less environmentally sensitive than expected, and also in comparison to what they believe for themselves</t>
  </si>
  <si>
    <t>Hands-on learning opportunities at the Ocean Technology Foundation</t>
  </si>
  <si>
    <t>The Ocean Technology Foundation (OTF) promotes education and outreach as an important part of its mission, which is to foster excellence in ocean exploration, marine research and education with an emphasis on underwater activities. Among their programs, OTF creates hands on learning opportunities for students and people interested in marine science, technology and education. This paper will describe opportunities and experiences of an undergraduate student, Jenna Carlson, from the University of Connecticut (UConn), who works closely with OTF in education and outreach coordination. These hands on learning opportunities and internships provide vital experiences to students like Jenna that will influence their career decisions in the future. For example, OTF and UConn in cooperation with Zoomarine, a marine park and education facility in the Algarve of Portugal, have established a study abroad internship program. Students are able to participate as interns and work closely with marine mammal trainers in all aspects of their daily jobs. As an intern, Jenna participated in training, medical procedures, feeding and daily maintenance of seven Bottlenose dolphins at Zoomarine. As another example, OTF sponsors a Science, Education and Marine Archeology Program in Portugal (SEMAPP). In April 2004 a SEMAPP expedition was conducted using the Delta submersible. Jenna assisted OTT with much of the planning and preparation for the expedition and played a critical role in carrying out education and outreach aspects of the program. This included working with Portuguese high school students on the research vessel, planning a daily schedule for the students, and creating hands-on learning activities. The experiences here created an exciting opportunity for Jenna, as she is the first U.S. undergraduate student to make a deep-sea dive in Portugal. In addition to her role with education and outreach coordination, Jenna was exposed to the disciplines of marine archeology, marine technology, fisheries ecology and marine geology, as well as presenting at national conferences and the opportunity to network with educators and scientists working in these disciplines. On a personal level, the opportunity provided guidance in Jenna's decisions about a professional career.</t>
  </si>
  <si>
    <t>Study on the Strategic Innovation and Industrial Development Effect of Marine Industry</t>
  </si>
  <si>
    <t>The marine breeding and healthy aquaculture industry in Shandong Peninsula should seek breakthroughs in three aspects: the transformation of production mode, the combination of production, education and research technological innovation. The marine high-end equipment manufacturing industry should focus on the industrial chain restructuring and industrial clusters. With the innovation of industrial organization mode as the main body, we seek to improve the ability of independent innovation through various forms of technological innovation activities. The development of the marine bio-pharmaceutical industry should do a good job in integrating and upgrading the biotechnology industrial park and creating an industrial technology innovation alliance.</t>
  </si>
  <si>
    <t>Improving Stewardship of Marine Resources: Linking Strategy to Opportunity</t>
  </si>
  <si>
    <t>The need for improved stewardship of coastal and marine resources is evident worldwide. However, complex ecosystem dynamics, institutional inertia, and budgetary constraints impede such action. This study explores how networks of change-oriented individuals or institutional entrepreneurs can introduce new types of human-environment interaction. The focus is on investigating the interplay between the strategies of institutional entrepreneurs and broader system dynamics that shape the context in which they are working, and possible impacts of institutional entrepreneurship on marine governance. We explore these issues in the context of Wakatobi National Park in eastern Indonesia. We suggest that creating links between different social spheres, such as between marine resource management and spirituality or between marine resource management and education, may accelerate the development of a new ecosystem stewardship. We further suggest that the use of media has significant power to show alternative futures, but that media may also serve to objectify certain resource users and increase the complexity of marine resource management. In general, institutional entrepreneurs play an important role in capturing and managing opportunity to open up space for experimentation and novel ideas, for example by linking their ideas to broader political priorities. Yet, such strategies bear the risk of institutional capture. Finally, institutional entrepreneurs sometimes have vested interests in certain solutions that may forsake experimentation toward a sustainable future.</t>
  </si>
  <si>
    <t>Access to marine parks: A comparative study in willingness to pay</t>
  </si>
  <si>
    <t>Marine parks worldwide are under assault from illegal fishing, pollution and a burgeoning tourism industry. However, their principal mission of environmental protection and conservation is too often hampered by lack of funds. In recent years a number of studies have been done on the willingness of users to pay entrance fees to fund marine park management particularly those where coral reefs occur. In this analysis, we examine 18 such reports from which we conclude that there is overwhelming public approval to pay for entry to marine parks, with all studies indicating a general acceptance for the introduction of fees or an increase in those where charges already exist. Factors that positively influence this include visitors income, level of education, environmental awareness, residency and desire to provide a legacy to future generations. However, there are also aspects that deter including trust in the fee collection agency and openness in how the money is spent. This analysis endeavours to highlight those aspects that positively influence users of marine parks to contribute willingly to their management and help close the funding gap that confronts so many. (C) 2008 Elsevier Ltd. All rights reserved.</t>
  </si>
  <si>
    <t>Can marine park become an ecotourism destination? Evidence from stakeholders' perceptions of the suitability</t>
  </si>
  <si>
    <t>Scientific evaluation of the suitability of ecotourism is of great significance to the ecological protection and future development of marine parks. This study uses multi-criteria evaluation method to build the ecotourism suitability evaluation index system and evaluation model, and takes Dongshan Island in China as an example for empirical analysis. Through conceptualizing and quantifying the relationship between stakeholder perception and the suitability of marine park ecotourism development, this paper analyzes the heterogeneity of different groups, including the differences between local people and tourists, different occupational groups and groups with different educational levels, thus clarifying the problems existing in the development of marine park ecotourism, and providing reference for the further development and management of the marine park. The results show that Dongshan Island has a good carrying capacity and a certain level of tourism development foundation, which can provide opportunities for mass tourists to participate in ecotourism. However, weak environmental awareness of Dongshan Island residents will become an important obstacle to the island's ecotourism development. In terms of future development, the demand for environmental education in Dongshan Island is obvious. The development of ecotourism requires complete tourism management measures and tourist education and effective environmental management.</t>
  </si>
  <si>
    <t>Blue Paths and SEACleaner Ensuring long-term commitment of citizens in environmental monitoring and scientific research.</t>
  </si>
  <si>
    <t>Percorsi nel BLU/Blue Paths is a project carried out by a Science teacher of a Unified School District in La Spezia - aimed for teaching scientific methods trough interactive learning and operational research on marine habitats. SEACleaner, instead, is a project carried out by a National Research Centre - Institute of Marine Sciences ISMAR-CNR-aimed for monitoring the impact of marine debris and for raising awareness on the importance of appropriate management strategies for solving this problem; this project involves higher secondary school students trough work-related learning internships. Percorsi nel BLU/ Blue Paths and SEACleaner are actually cooperating and sharing some goals, methodologies and sampling sites of the coastal Tuscan and Ligurian Protected Areas. The cooperation is giving interesting and important educational outcomes and scientific results such as: updated checklists of benthic communities, high frequency of surveys that can allow to identify significant seasonal patterns (especially for beach litter accumulation rates) but also synergy among very different partners (marine parks, researchers, local authorities, citizens, environmental education centres, teachers and students) that represents an effective push-pull impulse for maintaining a long lasting engagement of citizens in scientific research.</t>
  </si>
  <si>
    <t>Using compliance data to improve marine protected area management</t>
  </si>
  <si>
    <t>Measuring the 'level of compliance' has emerged as a key performance indicator for MPA success internationally. Accurate interpretation of quantitative and qualitative compliance data is critical for determining which compliance activities contribute to specific management outcomes. To demonstrate the value of enforcement data in effective MPA management, more than 5000 enforcement actions from 2007 to 2013 from five New South Wales (NSW) Marine Parks were analysed. Specifically, it was tested whether through time: (i) the number of enforcement actions standardised by surveillance effort declined-indicating that 'general deterrence' was being achieved; (ii) the number of repeat offenders decreased-indicating that 'specific deterrence' was being achieved; (iii) the number of 'local community' enforcement actions standardised by surveillance effort declined-indicating growing support for marine parks was being achieved at the community level; and (iv) the percentage of young offenders (&lt;25 yr) had declined-indicating that education programs targeting young adults were successful. Results indicated that general deterrence was not being achieved, with offence rates being relatively stable between years. In contrast, compliance measures were achieving individual deterrence, with the percentage of repeat offenders being very low (0.13-0.83%). Although compliance strategies may be making some progress in improving local compliance in some marine parks, the overall offence rate of local communities was concerning. The data suggested that there were major differences in compliance rates among age groups of offenders over time, although the percentage of young offenders declined over time in three marine parks. Over the six-year data collection period, there was no discernable improvement in compliance rates in most NSW Marine Parks. Overall, the significant value of collecting and analysing information on enforcement activities for MPAs was demonstrated, an often neglected aspect of their management world-wide. (C) 2015 Elsevier Ltd. All rights reserved.</t>
  </si>
  <si>
    <t>A 62-year analysis of historical aerial images showing human impacts on beach topography in Hoi Ha Wan Marine Park, Hong Kong. Implications for marine park management and sustainability with a changing global climate</t>
  </si>
  <si>
    <t>The marine park of Hoi Ha Wan was established in 1996 and functions as a public leisure and educational facility that also protects a rich marine biodiversity. This study examines a sequence of historical aerial images dating back to the 1950s as Hong Kong recovered from World War II. These expose an hitherto unrecognised &gt; 60 year-long pattern of environmental change and, ultimately, decline in head-of-bay beach form related to a variety of long- and short-term anthropogenic-induced impacts upon the village of Hoi Ha and its bay - Hoi Ha Wan. How these perturbations have collectively impacted beach form in Hoi Ha Wan to reduce it to, probably, something like its pre-human and post ice age form is described. The long term consequences of this reduction in beach size will have implications with regard to the sustainability of the marine park itself in the light of continuing infra-structural changes to the surrounding village and country park and in relation to climate change resulting in locally higher temperatures, higher volumes of rainfall and raised sea levels.</t>
  </si>
  <si>
    <t>COMMUNITY-BASED CORAL-REEF MANAGEMENT ON SAN-SALVADOR-ISLAND, THE PHILIPPINES</t>
  </si>
  <si>
    <t>The Marine Conservation Project for San Salvador Island, Zambales (MCPSS) was initiated in 1988. The primary goal was to organize a community-based marine resource management scheme for the island community. This paper provides an overview of the MCPSS, a profile of the site, the means of implementation, and results from the first 2 years of work with lessons for similar programs. The MCPSS has succeeded in establishing a municipal marine park with a 125-ha nonfishing sanctuary and a traditional fishing reserve surrounding the island. These zones have been established through a process of community education, organization, and participatory decision making which resulted in a municipal ordinance and community support. The MCPSS, although encountering various obstacles of local island politics, technical deficiencies, and limited funding, has shown that it is possible to engage island communities of fisherfolk in coral reef protection and management that may be sustainable. It has also been shown that the use of destructive fishing techniques such as blast, sodium cyanide, and others particular to the site can be stopped by community action.</t>
  </si>
  <si>
    <t>Management of marine wildlife disturbance</t>
  </si>
  <si>
    <t>In recent years, concerns have been raised about the health and status of a range of marine species in UK waters, including the bottlenose dolphin (Tursiops truncatus) and basking shark (Cetorhinus maximus). Disturbance and harassment from increasing inshore leisure traffic and a fascinated public have been identified as potential threats to these large marine species. This concern is coupled with a legislative framework that is perceived to be less effective in protecting key species than it could be, and difficult to enforce. This study examined the extent of anthropogenic disturbance to a range of marine wildlife in inshore waters around the South West peninsula and investigated people's knowledge of existing legislation and its perceived suitability. The results revealed a low level of reported incidents and a lack of awareness of marine protection legislation amongst all sectors. Confusion over the reporting process, roles and responsibilities was also identified. This study therefore recommends widespread promotion of the provisions of existing legislation, coupled with a more integrated approach between organisations involved in the management of the marine environment. It also highlights the availability of a range of management options including education and codes of practice. (C) 2004 Elsevier Ltd. All rights reserved.</t>
  </si>
  <si>
    <t>The Marine Property Rights Operating Platform Built on the Transformation of Scientific and Technological Achievements Is Constructed under the New Economic Normal of Coastal Areas: An Example of Guangzhou City</t>
  </si>
  <si>
    <t>Rejuvenating the sea through science and education is the core strategy of Guangzhou's development. Cultivating a reasonable and efficient mechanism for the transformation and industrialization of achievements is an important guarantee for promoting the transformation of marine science and technology into direct productivity. Based on the analysis of Guangzhou's scientific research force on sea, this paper proposes the establishment and cultivation of the industrialization platform mechanism for marine in Guangzhou in terms of the establishment of the property rights system, and the improvement of achievements industrialization evaluation mechanism, market mechanism, incentive mechanism, financial mechanism, and park mechanism.</t>
  </si>
  <si>
    <t>Chumbe Island Coral Park-governance analysis</t>
  </si>
  <si>
    <t>Chumbe Island Coral Park Ltd (CHICOP), established in 1991 as the first managed marine park in Tanzania, has become an international test case for sustainable private marine conservation funded by ecotourism. The experiences, problems and achievements of CHICOP are described, in particular drivers and incentives for committed on-site MPA management in the legal and institutional environment of Zanzibar. The employment of local fishers as park rangers proved cost-effective and facilitated partnership with local fishing communities, as did Environmental Education (EE) programs for local schools and communities. Risks for private investors remain high though due to limited long-term security of tenure of leases and contracts. (C) 2012 Elsevier Ltd. All rights reserved.</t>
  </si>
  <si>
    <t>Determining the variables that influence SCUBA diving impacts in eastern Australian marine parks</t>
  </si>
  <si>
    <t>Understanding the underlying causes of SCUBA diver contact with sensitive benthic organisms is critical for designing targeted strategies to address and manage diver impacts. For the marine tourism industry to maintain or expand current levels of recreational diving practices, ecologically sustainable management of dive sites is required. This study surveyed 400 SCUBA divers engaged in recreational diving in the subtropical reefs off eastern Australia. A combination of in-water observational research was conducted, with post-dive questionnaires. Linear regression techniques were employed to identify the variables that correlate the frequency of diver contacts with reef biota. Of the 17 variables tested, nine were found to significantly influence contact frequency. These were: the number of days since a diver's last dive, location of original certification, awareness and understanding of marine park zoning (3 variables), site selection, use of photographic equipment, total number of dives logged and diving depth. These results show that while a diver's long-term and recent experience can play a role, awareness of marine park regulations and unidentified differences in prior training (related to location) are also important, suggesting that education and training may provide viable alternatives to limiting diver access at sensitive locations. (C) 2017 Elsevier Ltd. All rights reserved.</t>
  </si>
  <si>
    <t>EFFECTS OF INFORMATION TEACHING STYLES ON STUDENTS MARINE ECOLOGICAL CONSERVATION KNOWLEDGE AND ATTITUDES</t>
  </si>
  <si>
    <t>Under the impact of technology trend in the 21st century, information education is the development key of future education. Since the practice of information education, the entire education environment is largely changed and the knowledge source is expanded to the more comprehensive and multiple computer multimedia network world. Rich resources and the importance of international tactic of oceans are extremely emphasised globally. Countries with sea power work hard on promoting the national education of marine resources, marine environment, and marine protection, expecting to root the marine education knowledge, sustainably develop marine ecological resources, and remain the life and growth of marine species. Taking students as the research subject, experimental design model is applied to the quasi-experimental research in this study. Total 238 college students in Guangdong Province are preceded the information teaching style experiment with computer multimedia for 16 weeks (3 h per week for total 48 h). The research results show positive effects of information teaching styles on ecological conservation knowledge and attitudes towards ecological conservation as well as significantly positive effects of ecological conservation knowledge on environmental value and environmental belief in attitudes towards ecological conservation. Suggestions are further proposed according to the results, expecting to promote the emphasis and implementation of domestic marine ecology education policies and deepen the citizens marine thinking, knowledge, and action to promote the overall national marine literacy.</t>
  </si>
  <si>
    <t>Using SWOT analysis to support biodiversity and sustainable tourism in Caguanes National Park, Cuba</t>
  </si>
  <si>
    <t>Caguanes National Park (CNP) is one of Cuba's nine protected areas that include marine and terrestrial territory and are categorized as a National Park. It receives both domestic and international tourists who access the area by land or sea. The park's natural biodiversity has the potential to be marketed as a major draw for tourists. Flora and fauna of both terrestrial and marine environments can provide huge interest to visitors, according to their endemism, representativeness or recreational fishing interest. Additionally, exceptional speleological and cultural values characterize the area. Under the auspices of the Student Workshop on International Coastal and Marine Management (SWIMM), 18 graduate students from Cuba, Mexico, and the United States undertook a SWOT (Strengths, Weaknesses, Opportunities, and Threats) analysis that focused on the area's biodiversity. Strengths and opportunities identified for CNP were rated as more important than the weaknesses and threats found. Legal designation as a protected area and the available social capital were ranked as some of the most important strengths. Some of the factors identified as weaknesses or threats may, actually, be considered as strengths or potential opportunities if they are developed and marketed effectively. Based on this analysis, the area has huge potentialities for ecotourism and educational activities. Unexpected events such as Hurricane Irma, which occurred in September 2017, will test whether CNP is a resilient system where nature and human efforts work together in the recovery.</t>
  </si>
  <si>
    <t>The reef fish assemblage of Bonaire Marine Park: An analysis of REEF fish survey data</t>
  </si>
  <si>
    <t>The REEF/TNC Fish Survey Project is a volunteer-fish monitoring program developed by the Reef Environmental Education Foundation (REEF) with support from The Nature Conservancy (TNC). REEF volunteers collect fish distribution and log scale abundance data for the project using a standardized visual method. These data are housed in a publicly accessible database on REEF's Website (http://www.reef.org). To date, the REEF database contains over 19,000 surveys from approximately 1,800 sites in the tropical western Atlantic region. The standardized census method provides a consistency in data collection applied over a wide geographic range. Such a database represents a valuable tool for marine resource managers: REEF data are currently being used by a number of marine parks and resource agencies for assessment and long-term monitoring, including the Bonaire Marine Park (BMP; Bonaire, Netherlands Antilles). Between December 1993 and July 1999, approximately 2,000 fish surveys have been completed by REEF volunteers on the reefs of Bonaire and Klein Bonaire. From these data, a total of 362 species were reported from 77 sites surveyed, making Bonaire one of the most species rich locations in REEF's database. Similarity and ordination analysis on a sub-set of sites indicated that fish assemblages on Klein Bonaire were distinct from those on Bonaire. Sites within the two Bonaire research reserves appeared distinct from other Bonaire sites. This paper provides the most comprehensive species list to date for the BUT. In addition, this established database will act as a baseline against which future change can be assessed.</t>
  </si>
  <si>
    <t>Oceans/estuaries-multilevel environmental education</t>
  </si>
  <si>
    <t>O.C.E.A.N., a college and middle school teacher program and Parknership, a school-park-community program are two complementary programs which are successful models for marine/coastal education. The interdisciplinary O.C.E.A.N, (Oceanographic, Cultural and Environmental Activity Network) program involves middle school teachers, who have come together, to not only learn about marine and coastal topics, but also to develop and disseminate appropriate teaching materials, curricula guides and field trip programs. Currently, through the State of Florida Parknership program (school and state park as community partners program), North Miami Beach Senior Nigh School and Oleta River State Recreation Area is developing an extremely successful relationship. It involves faculty, park staff, and high school students in this multicultural community. A model has been developed through which student-researchers have carried-out scientific studies, field activities and programs for younger students. It also involves organized school-wide clean-ups, exotic removal and natural plantings.</t>
  </si>
  <si>
    <t>Zoning - lessons from the Great Barrier Reef Marine Park</t>
  </si>
  <si>
    <t>The Great Barrier Reef Marine Park (GBRMP) is bigger than the United Kingdom, Holland and Switzerland combined. Over the last 25 years a range of management 'tools', including zoning plans, permits, education, and more recently management plans, have been applied to regulate access and to control and mitigate impacts associated with human use of the GBRMP. A multiple-use zoning approach provides high levels of protection for specific areas whilst allowing reasonable uses, including certain fishing activities, to continue in other zones. Zoning has long been regarded as a cornerstone of Marine Park management, separating conflicting uses through application of the various zones and determining the appropriateness of various activities. Zoning in the GBRMP has evolved and changed considerably since the first zoning plan in 1981, along with other management approaches. This paper outlines what aspects of zoning have worked well, what has necessarily changed, and the zoning lessons learned from over two decades of 'adaptive management'. (C) 2002 Elsevier Science Ltd. All rights reserved.</t>
  </si>
  <si>
    <t>Marine environmental protection knowledge, attitudes, behaviors, and curricular involvement of Taiwanese primary school students in senior grades</t>
  </si>
  <si>
    <t>In recent years, rapid changes in the Earth's climate and environment have influenced our lives greatly. The ocean occupies 70% of the Earth's surface and is intimately related to the regulation of climate, fostering of life, and also to social economy, as well as sports and leisure. Students in the senior years of primary education are in a phase of developing value systems. Concurrently, these students are also constantly using the Earth's resources. More importantly, they will play leading roles in the next generation. From the perspective of education, the learning status of student's cognition, attitudes, and behaviors regarding protection of the marine environment must be understood more clearly to avoid future mismanagement of marine environmental problems on the part of these students. Hence, this study uses correlative, regressive, and path statistical analysis to examine data collected from questionnaires. Results show that student knowledge of and attitudes toward marine environmental protection do not have significant influences on behaviors; however, student's marine environmental protection knowledge, attitudes, and behaviors are all within the medium to high range. Because of relatively low student curricular involvement, and because involvement has no correlation with knowledge performance, this study infers that school curricula are not the main sources of student information and attitudes regarding marine environmental protection. Rather, building student attitudes toward marine environmental protection by increasing their involvement in field trips indirectly influences behaviors that are protective of the marine environment. Such an approach is comparatively more effective and can serve as a reference for modifying the implementation methods of marine protection curricula.</t>
  </si>
  <si>
    <t>Fishing effort in the far northern section cross shelf closure area of the Great Barrier Reef Marine Park: the effectiveness of area-closures</t>
  </si>
  <si>
    <t>A meta-analysis of available information on the intensity and distribution of illegal prawn (shrimp) trawling is reported from a 10 000 square kilometre cross shelf area-closure in the tropical Great Barrier Reef Marine Park. Northern and southern borders of the closure were subject to edge effects as trawlers over-ran their hauls, legally started in the adjacent open zones. There was considerable illegal trawling inshore along a north-south navigation channel running through the area-closure. The middle and outer regions of the closure were originally denied to trawlers because of 'rough ground' but this is probably no longer the case since the general adoption of advanced navigation aids (GPS). The area least likely to have been heavily trawled is the central mid-shelf section of the closure in a region of uncharted shoal reefs. Many trawlers fish in the accessible sections of the closure on a casual or incidental basis but approximately 47 boats do so on a consistent basis. An estimated yearly fetal of 3260 days illegal trawling occurs, giving an approximate estimate of 69 days illegal trawling per regular offender: The implications of this level of noncompliance are the probable invalidation of the original objectives of conservation and maintenance of a pristine reference area in all but the central section of the closure. Management of marine world heritage areas requires the acknowledgement that the harvesting of fish, prawns and other living resources may be an established use of the Marine Park but it also requires a combination of education plus the adoption of effective monitoring technology, such as satellite vessel monitoring systems, to stop or at least reduce unauthorized fishing. (C) 1998 Academic Press Limited.</t>
  </si>
  <si>
    <t>Conservation value of a subtropical reef in south-eastern Queensland, Australia, highlighted by citizen-science efforts</t>
  </si>
  <si>
    <t>Subtropical reefs are important habitats for many marine species and for tourism and recreation. Yet, subtropical reefs are understudied, and detailed habitat maps are seldom available. Citizen science can help fill this gap, while fostering community engagement and education. In this study, 44 trained volunteers conducted an ecological assessment of subtropical Flinders Reef using established Reef Check and CoralWatch protocols. In 2017, 10 sites were monitored to provide comprehensive information on reef communities and to estimate potential local drivers of coral community structure. A detailed habitat map was produced by integrating underwater photos, depth measurements, wave-exposure modelling and satellite imagery. Surveys showed that coral cover ranged from 14% to 67%. Site location and wave exposure explained 47% and 16% respectively, of the variability in coral community composition. Butterflyfishes were the most abundant fish group, with few invertebrates being observed during the surveys. Reef impacts were three times lower than on other nearby subtropical reefs. These findings can be used to provide local information to spatial management and Marine Park planning. To increase the conservation benefits and to maintain the health of Flinders Reef, we recommend expanding the current protection zone from 500- to a 1000-m radius.</t>
  </si>
  <si>
    <t>Animals R Us: Egomorphism in/for Science and Environmental Education</t>
  </si>
  <si>
    <t>We argue for the notion of egomorphism as an inexorable discursive element in/for children's interspecies encounters mediated by nature interpreters. We do so by examining the discourses of a public environmental educator in Canada and a dolphin trainer in a marine park in Portugal while mediating such pedagogical experiences. Our analytical work contributes to expanding the understanding of how human-nonhuman interactions can create opportunities in science and environmental education to disrupt the notion that humans are superior and therefore removed from other animals.</t>
  </si>
  <si>
    <t>Monitoring Changes in Vegetation Cover of Bhitarkanika Marine National Park Region, Odisha, India Using Vegetation Indices of Multidate Satellite Data</t>
  </si>
  <si>
    <t>The coast of Odisha extends from Balasore in the north to Ganjam in the south spreading 480 km. It exhibits a depositional terrain formed by the action of fluvio-marine, lacustrine, estuarine and aeolian agents. The river system coupled with marine action help in generating diversified physiographic and dynamic coastal features. Over the period, the coastal tract also witnesses the vagary of nature. Vast alluvial plain, meandering pattern of rivers, low lying swamps and swamp forests, sand dunes, beach ridges, beaches and swales are typical landforms associated with the coastal tract. The Bhitarkanika Marine National Park region, the study area is situated on the northern part of the coast which mostly exhibit swampy habitat due to large fine clastic deposits by riverine action. Mangroves on the swampy region occupy around 18,348 ha and regarded as the second largest mangrove formation in the subcontinent. Besides, the coastal tract also exhibits a congenial place for mass nesting of sea turtles coming from Pacific Ocean. The study area is now under stress due to various natural as well as anthropogenic pressure. The degradation of mangroves is mainly due to human encroachment and reclamation of land for aquaculture practices. It is observed that the occurrence of vegetation cover decreases continuously from 1973 to 2017. Dense vegetation cover is recorded as 35.23 % (1973) which decreased to 22.43 % (2017). On the southern end of the study area lies an all-weather port named Paradeep and on the northern side one emerging new port called Dhamra port. Their activities and impact as well as blooming aquaculture practices have bearing on the ecosystem of the mangroves. The assessment of vegetation vigor of the region portrays the condition of the environment shaped after years of degradation activities due to natural as well as anthropogenic activities induced from 595 villages having 50,6930 population. The objective of the study is to analyze the changes of vegetation vigor using NDVI from multi date satellite data and record the changes for better monitoring of the area. It may be inferred that the existing conservation measures and protection plans are inadequate to hold the coastal natural resources intact. The community participation and public awareness are not sufficient to abate the brittle coastal environment. Public participation, education programme, awareness initiatives are the foundation of success of any sustainable development in the sensitive coastal region.</t>
  </si>
  <si>
    <t>Leave No Trace ordinances for coastal species management: influences on sea turtle nesting success</t>
  </si>
  <si>
    <t>Coastal environments provide critical ecosystem services but experience a number of threats including marine debris and abandoned beach equipment. To address this threat, municipalities have begun enacting policy measures such as Leave No Trace ordinances. The impact of these ordinances on coastal species management has not yet been established. To evaluate the effectiveness of Leave No Trace ordinances in coastal species management, sea turtle crawl distribution, nesting success, and the frequency of obstructed crawls pre- and post-ordinance at a loggerhead sea turtle Caretta caretta nesting beach in Alabama, USA, were compared between 3 treatment groups: (1) Gulf Shores and Orange Beach with new Leave No Trace ordinances enacted in 2016, (2) Fort Morgan with no ordinance, and (3) the Bon Secour National Wildlife Refuge (NWR) and Gulf State Park with Leave No Trace ordinances but no resident human population. The ordinance had no significant effect on crawl distribution or nesting success across the study site post-ordinance. However, the frequency of obstructed crawls in populated areas declined by 18.1% with the ordinance. The presence of a resident population was a more significant driver of obstructed crawls than the ordinance, as the Bon Secour NWR and Gulf State Park had fewer obstructed crawls than either populated treatment. With time and increased compliance, Leave No Trace ordinances may have the potential to improve coastal species management and increase coastal ecosystem services through reduced marine debris entanglement and ingestion, reduced physical damage to the environment, and increased tourism revenue and environmental education.</t>
  </si>
  <si>
    <t>A wind shift: Integrating curriculum for education for sustainable development</t>
  </si>
  <si>
    <t>For seven years, trainee teachers in the Pre-Service Secondary Teacher Education Programme at Massey University College of Education, Albany campus, have integrated their curriculum areas to model the processes school students could follow in environmental education and education for sustainable development using Motutapu, an island adjoining Rangitoto in the Hauraki Gulf Marine Park, as the context for their actions. Evaluation of the programme indicates that it is empowering to learn about connections between subject areas and the potential for school students to have a hand in creating a sustainable future and to participate in real world concerns.</t>
  </si>
  <si>
    <t>The conservation of urban marine/estuarine wetlands - conflicts and resolutions</t>
  </si>
  <si>
    <t>Australia's population and major cities are concentrated along the coastal fringes, mostly on estuaries. As these cities developed, extensive clearing of estuarine/marine wetlands occurred and often all that remains today are isolated stands of wetlands. Their importance is discussed in terms of how these remnants function in the estuarine ecosystem. In addition, they have aesthetic, recreational and educational values. To illustrate these values, the wetlands of Bicentennial Park and Newington at Homebush Bay on the Parramatta River in Sydney are used. These wetlands, which are adjacent to the Sydney Olympic Site, have been well studied since the 1980s and probably are the best-studied urban wetlands in New South Wales.</t>
  </si>
  <si>
    <t>The Intersection of Natural Edutainment and Perceptions of Natural Resource Uses</t>
  </si>
  <si>
    <t>This analysis investigated relationships between experiences with edutainment elements of Walt Disney World and SeaWorld parks in Orlando, FL and perceptions of natural resource uses. While prior studies have focused on museums, zoos, and other attractions, little attention has been paid to locations recognized as primarily entertainment. A sample of 833 U.S. residents were asked about their perceptions of natural resources. Those having visited either SeaWorld Orlando or Walt Disney World had higher levels of agreement than non-visitors that marine and wild mammals can be ethically kept. However, visitors had lower levels of agreement that livestock animals could be ethically raised for meat, sparking questions about self-selection biases and/or associations with visiting/viewing versus consuming animals. Uncertainty about future availability of public support for research, education, and engagement on natural resource use and conservation provide continued incentives for furthering entertaining educational venues to engage the public.</t>
  </si>
  <si>
    <t>Sustainability of marine park ecotourism in Malaysia: predicting environmentally responsible behaviour among millennial tourists</t>
  </si>
  <si>
    <t>Promoting environmentally responsible behaviours (ERB) in ecotourism destinations such as marine park islands has become an important strategy because of growing concern on global depletion of natural environmental resources, but few studies have been able to provide a comprehensive explanation. This study aims to examine the antecedents of ERB among millennial tourists by proposing an extended model of ERB. Cross-sectional data from 386 cases were analysed using structural equation modelling and the results indicate that image, attitude, knowledge and consumption values have positive influence on intentions. Destination image and sound environmental knowledge turned out to be the main influences on their intention, with attitude and consumption values playing a minor role. This study also confirms that intention is a strong precursor of behaviour. This paper suggests the importance of providing educational programs as well as practising informative green marketing campaigns to encourage millennial tourists to behave responsibly.</t>
  </si>
  <si>
    <t>Matching projected image with perceived image for geotourism development: a qualitative-quantitative integration</t>
  </si>
  <si>
    <t>This paper investigates the destination image of Hong Kong UNESCO Global Geopark by comparing the projected image held by the park authority and the perceived image by Mainland Chinese park visitors. Through a qualitative categorization of the elements in official park promotional materials, this study identifies categories of image projection, which concentrate on key characteristics of geological features, interpretations and education, as well as accessibility and proximity to urban areas. The survey-based approach reveals that the Mainland Chinese visitors consider geological and marine scenery, ecological and natural environments to be the most important factor representing the perceived image of the Geopark. In this paper, components of the perceived image are discovered, showing that geological features and education, as well as ecological and natural beauty are the consistent aspects of projected-perceived image. The most apparent image gap lies in the discrepancy between the authority-projected high accessibility and visitor-perceived low park-city proximity.</t>
  </si>
  <si>
    <t>Coral reef education in schools of Quintana Roo, Mexico</t>
  </si>
  <si>
    <t>Coral reefs are vital to the livelihood of coastal communities in Quintana Roo, Mexico and the preservation of these ecosystems relies on the establishment of protected areas. Education should be one of the most important management tools in coral reef preservation. Surveys were made among primary and secondary school students of Quintana Roo to determine the level of education regarding coral reefs and their importance. Students had little awareness about reefs, Coverage of coral reef issues is insufficient in school curricula and information media. Many students will leave school and become users of the reef with little understanding of it and of the consequences of exploitation of the reef. Creation of marine parks has not increased education and public awareness. There is an immediate need to establish appropriate and continuously available educational programs in order to preserve coral reefs. Education should encourage codes of behavior and community support to management issues. (C) 2000 Elsevier Science Ltd, All rights reserved.</t>
  </si>
  <si>
    <t>Marine and coastal environmental awareness building within the context of UNESCO's activities in Asia and the Pacific</t>
  </si>
  <si>
    <t>UNESCO is one of the specialized agencies under the United Nations charged with the advancement and improvement of education, social and natural sciences, culture and communication. This global mandate translates into programmes in the field tailored to the member states' specific requirements that build on the full breadth of expertise available in UNESCO. Environmental awareness building is an integral component of many of UNESCO's programmes. This paper describes how UNESCO addresses the need for awareness building in a variety of settings under different programmes and sectors. A first example is taken from the work of the education sector, which aims at introducing innovative learning methods and curricula that change or cultivate the perspective of people of all ages on sustainable development. The second example is taken from the Man and Biosphere Programme. The Biosphere Reserve concept has had a long history within UNESCO and is increasingly applied to protected areas in the coastal zone. Notable examples are Ranong Biosphere Reserve in Thailand, Can Gio Biosphere Reserve in Vietnam and the Island of Palawan in the Philippines. The concept is currently experiencing a revival as more and more countries realize the importance of striking a balance between human development and strict conservation. Many people know about UNESCO through the so-called World Heritage Sites. These are sites that are recognized by the world community as particular monuments, either natural or cultural, that warrant preservation for the whole of mankind. In the Asia-Pacific region, there are quite a number of coastal and marine sites that have been designated as natural world heritage sites, e.g. Halong Bay in Vietnam, the Komodo marine national park, Indonesia, the Great Barrier Reef in Australia, East-Rennell Island in the Solomon Islands, and Tubbataha Reef in the Philippines. The need for a cross-sectoral approach is evident under the so-called Coastal Zone and Small Islands endeavour, which aims at assisting Member States towards environmentally sound, socially equitable and culturally appropriate development in coastal regions and in small islands. Four examples of current pilot projects (Surin Island, Thailand, Jakarta Bay, Indonesia, Upolo Island, Samoa and Ulugan Bay, the Philippines) are highlighted. Each setting and each audience requires a different strategy. UNESCO's strength is to learn from all these experiences and make such new insights universally available and to put novel concepts into practice. (C) 2003 Published by Elsevier Science Ltd.</t>
  </si>
  <si>
    <t>A conceptual model of tourist-wildlife interaction: The case for education as a management strategy</t>
  </si>
  <si>
    <t>There are a wide variety of opportunities for people to interact with wildlife and the demand for these opportunities is growing rapidly. This range of opportunities can be viewed as a Spectrum of Tourist-Wildlife Interaction Opportunities (SoTWIO). Within this spectrum are both situations where tourists view captive wildlife in facilities such as toes and circuses and ones where tourists interact with wildlife in the wild, for example, in national parks or the marine environment. There are a wide range of management regimes and structures which are used to control the interaction between tourists and wildlife, and these regimes can be categorised as physical, regulatory, economic and educational. Currently, the management of interaction is dominated by physical and regulatory strategies, but considerable potential exists to increase the role of education-based management strategies. The development of a conceptual model which clarifies the range of wildlife interaction opportunities and the management regimes used, and which specifies the outcomes desired, establishes a basis upon which the effectiveness of education can be tested.</t>
  </si>
  <si>
    <t>Sea Country: navigating Indigenous and colonial ontologies in Australian environmental education</t>
  </si>
  <si>
    <t>In this paper, we contribute to land education research by focusing on the Torres Strait Islands in the Coral Sea at the far north of tip of Cape York, Australia. We describe the Torres Strait Islander concept of Sea Country and Torres Strait Ailan Kastom (translated as Island Custom'). We then analyse some of the ways in which settler colonisation has challenged these ways of knowing and being. Our inquiry looks at how Sea Country is positioned within two contemporary Australian examples of environmental education: firstly, within the new Australian Curriculum cross-curriculum priorities that mandate that special attention be given to Aboriginal and Torres Strait Islander histories and cultures and also to the concept of sustainability; and secondly, within the Great Barrier Reef Marine Park Authority's Sea Country Guardians programme This analysis of environmental education curriculum and practice identifies the ways in which the concept of Sea Country and the Indigenous cosmology it represents are simultaneously supported and ignored in the current Australian environmental education context.</t>
  </si>
  <si>
    <t>A review of research programs in central California coastal managed areas with a suggestion for improved collaboration</t>
  </si>
  <si>
    <t>Between Pt. Reyes, located north of San Francisco, and Cambria, at the southern end of the Big Sur coast, there are over 30 managed coastal areas. These areas are designated as sanctuaries, reserves, preserves, refuges, wildlife areas, and parks. A review of these coastal programs found they have similar goals and overlapping jurisdictions. However, programs that incorporated scientific advisory groups had more current management plans, a broader view of resource management alternatives, larger research budgets, and a wider variety of research activities. These programs were developed, in large part, independently of each other and based on local history more than a comprehensive resource management vision. There is great opportunity for collaboration between these programs to improve their individual and common goals. The Monterey Bay National Marine Sanctuary (MBNMS), encompassing most of the coastline in central California, has a programmatic structure of working groups and advisory councils that take advantage of insight from academic scientists, multiple resource management agencies, user group representatives, and education specialists. The MBNMS may be the forum for improved collaboration between programs and an avenue to academic scientists in the development of science plans and enacting necessary research.</t>
  </si>
  <si>
    <t>DNA barcoding Brooklyn (New York): A first assessment of biodiversity in Marine Park by citizen scientists</t>
  </si>
  <si>
    <t>DNA barcoding is both an important research and science education tool. The technique allows for quick and accurate species identification using only minimal amounts of tissue samples taken from any organism at any developmental phase. DNA barcoding has many practical applications including furthering the study of taxonomy and monitoring biodiversity. In addition to these uses, DNA barcoding is a powerful tool to empower, engage, and educate students in the scientific method while conducting productive and creative research. The study presented here provides the first assessment of Marine Park (Brooklyn, New York, USA) biodiversity using DNA barcoding. New York City citizen scientists (high school students and their teachers) were trained to identify species using DNA barcoding during a two-week long institute. By performing NCBI GenBank BLAST searches, students taxonomically identified 187 samples (1 fungus, 70 animals and 116 plants) and also published 12 novel DNA barcodes on GenBank. Students also identified 7 ant species and demonstrated the potential of DNA barcoding for identification of this especially diverse group when coupled with traditional taxonomy using morphology. Here we outline how DNA barcoding allows citizen scientists to make preliminary taxonomic identifications and contribute to modern biodiversity research.</t>
  </si>
  <si>
    <t>Comprehensive Climate Analysis &amp; Passive Architecture to Achieve a Net-Zero Laboratory</t>
  </si>
  <si>
    <t>The National Park Service/JICMS Marine Research and Education Center (MREC) project is a partnership project to build a collaborative marine biology research laboratory in a live-work environment. The facility, a 60,000 gross square foot complex of buildings will be located in Salt River Bay, St. Croix, US. Virgin Islands. Architecture firm, Lord Aeck Sargent, lead the Owner and Design teams in an eco-charrette to establish the key program goals at the forefront of the design process. Prior to the Charrette, site and climate analyses were performed to Worm the design opportunities and when combined with the cultural and program elements, the team followed a whole system approach to design: analyze loads, target reductions, meet loads efficiently and finally, to enhance the supply with renewable technologies. Collaborative design allowed the loads to be reduced enough that net-zero became viable. In order to achieve the energy reduction goals, the owner and design team worked together to reduce the heavily controlled environments, the standard for research facilities. This reduction was accomplished with the analyses and use of the ANSI/ASHRAE Standard 55-2010 Adaptive Comfort Model to establish the project's three distinct environmental conditioning zones. The most stringent zone serves a museum archival space and it must maintain a temperature between outdoor ambient and 75 degrees Fahrenheit and a relative humidity from 45-60 percent in order to preserve its archived items. This first zone is not a regularly occupied zone, so the set points were determined using the Secretary of the Interior's Standards and Guidelines for Archeology and Historic Preservation. The second zone, which is cooling only, will maintain a temperature under 78 degrees Fahrenheit and a relative humidity up to 60 percent. This zone serves the core research labs, auditorium and office spaces and was established to meet the targeted human comfort thresholds for those working in the spaces and for establishing an environment conducive to the success of the research being performed. The last zone is the least stringent and the largest zone within the program with both ambient temperature and humidity. It was determined through the analyses that occupant comfort could be achieved with the use of ceiling fans, cross and stack natural ventilation and proper orientation and massing of the buildings. More than just a selection of green technologies or a series of checkmarks on a LEED scorecard, the integrated design process is a comprehensive approach that considers how sustainable design choices can enhance other design criteria. The MREC program is focused on science, but once complete will be a model for both design process and sustainable construction in the Virgin Islands.</t>
  </si>
  <si>
    <t>Diversity within Geodiversity, Underpinning Habitats in New South Wales Volcanic Areas</t>
  </si>
  <si>
    <t>New South Wales National Parks, Nature Reserves, State Conservation Areas and other reserves lie in diverse geological settings. One component, Cenozoic volcanic rocks, includes eroded basaltic fields, some representing shield volcanoes with central cores of silicic rocks. The central shields provide diverse habitats in the Tweed-Main Range, Nandewar, Ebor-Dorrigo, Warrumbungle and Canobolas areas. These shields result from deep geodynamic causes and increase in age, size and degree of erosion northwards giving systematic habitat variations. The northern Tweed structure (23-25 mya) exhibits lava aprons, erosional caldera rims, basement valley floors and an isolated central intrusive peak, whereas the southern Canobolas structure (11-13 mya) retains a general shield profile. Some basaltic fields had prolonged eruptive histories, as in Barrington Tops NP (60-4 mya). There, lavas form an incised plateau rimmed by valleys and escarpments. Similar lava fields occur in other parks and reserves, e.g. Mummel Gulf NP and Ben Hall Gap NP, but fertile basalt soils mostly promoted agricultural/forestry use. A marine park at Lord Howe Island lies on a submarine plateau cut into a 7 mya basaltic volcano. The volcanic landscapes provide scenic recreational parks and platforms for habitat studies, aboriginal history, geo-education and geo-tourism.</t>
  </si>
  <si>
    <t>Geodiversity, geoconservation and geotourism in Hong Kong Global Geopark of China</t>
  </si>
  <si>
    <t>In addition to being an international financial center, Hong Kong has rich geodiversity, in terms of a representative and comprehensive system of coastal landscapes, with scientific value in the study of Quaternary global sea-level changes, and esthetic, recreational and cultural value for tourism. The value of the coastal landscapes in Hong Kong was globally recognized when Hong Kong Global Geopark (HKGG), which was developed under the well-established framework of Hong Kong Country Parks and Marine Parks, was accepted in the Global Geoparks Network (GGN) in 2011. With over 30 years of experience gained from managing protected areas and a concerted effort to develop geoconservation and geotourism, HKGG has reached a mature stage of development and can provide a well-developed example of successful geoconservation and geotourism in China. This paper analyzes the geodiversity, geoconservation and geotourism of HKGG. The main accomplishments summarized in this paper are efficient conservation management, an optimized tourism infrastructure, a strong scientific interpretation system, mass promotion and education materials, active exchange with other geoparks, continuous training, and effective collaboration with local communities. This useful information for preserving geoheritage and developing geotourism can help geoparks in the primary stage of development in China and other countries. (C) 2015 The Geologists' Association. Published by Elsevier Ltd. All rights reserved.</t>
  </si>
  <si>
    <t>Valuing environmental education as a cultural ecosystem service at Hudson River Park</t>
  </si>
  <si>
    <t>The Hudson River and its estuary is once again an ecologically, economically, and culturally functional component of New York City's natural environment. The estuary's cultural significance may derive largely from environmental education, including marine science programs for the public. These programs are understood as cultural ecosystem services but are rarely evaluated in economic terms. We estimated the economic value of the Hudson River Park's environmental education programs. We compiled data on visits by schools and summer camps from 32 New York City school districts to the Park during the years 2014 and 2015. A travel cost approach was adapted from the field of environmental economics to estimate the value of education in this context. A small-but conservative-estimate of the Park's annual education program benefits ranged between $7500 and 25,500, implying an average capitalized value on the order of $0.6 million. Importantly, organizations in districts with high proportions of minority students or English language learners were found to be more likely to participate in the Park's programs. The results provide an optimistic view of the benefits of environmental education focused on urban estuaries, through which a growing understanding of ecological systems could lead to future environmental improvements. (C) 2018 Elsevier B.V. All rights reserved.</t>
  </si>
  <si>
    <t>Green port structures and their ecosystem services in highly urbanized Japanese bays</t>
  </si>
  <si>
    <t>Green port structures (i.e. green infrastructure in ports and harbors) featuring habitats for marine organisms have been promoted in Japan as part of a comprehensive policy to reduce the environmental impact of ports and carry out habitat conservation, restoration, and creation. In this study, we evaluated the ecosystem services provided by green port structures in two highly urbanized bays (Tokyo Bay and Osaka Bay) in Japan. Our results show that the provision of some ecosystem services can be limited by circumstances particular to ports and other areas with restricted access. In the case of green port structures that have strong usage restrictions, for example, cultural services can only be provided if relevant authorities are prepared to conduct public events while ensuring participant safety. On the other hand, green port structures with weak usage restrictions are often equipped with incidental facilities such as parking lots and restrooms; these facilities can enhance the provision of cultural services (e.g. recreation and environmental education). Green port structures in highly urbanized bays often have usage restrictions, but their proximity to large populations means that they can potentially provide numerous ecosystem services. However, our study shows that appropriate management goals, such as protecting species and ensuring healthy habitats, are needed to maintain the value of these services in highly urbanized and eutrophic bays.</t>
  </si>
  <si>
    <t>The Ecological Protection and Tourism Exploitation of Coast Resources in Macau</t>
  </si>
  <si>
    <t>With the support of the Chinese government, the marine area of Macau has been further defined and enlarged, resulting in the rich and premium coast resources. Correspondingly, the Macau government should not only attach crucial importance to the coast resources, but also promote the ecological protection and exploit tourism. Based on the features of Macau's coast resources, the authors of this essay propose that in order to protect the coast resources and ecological environment successfully, the Macau government should create the landscape ecology texture between city and coast, keep full control of pollution sources as well as perfect integrated monitoring system, conduct research on the ecological protection of natural reserves and wetland park, and enhance the education of environment conservation. It is suggested that based on ecological protection and in order to make full use of the opportunity to change Macau into 'the center of tourism and entertainment in the world', top-level design is required and the tourism projects and products that integrates gambling industry, shopping, and cultural heritage should be created. In the meantime, the government, enterprises and relevant organizations should launch more projects and programs of leisure vacations and study travels, develop its tourism by cooperating fully with Hong Kong and other cities around Macau. In the future, the 'win-win' goal of protecting and exploiting coast resources could be achieved.</t>
  </si>
  <si>
    <t>Using a citizen science program to monitor coral reef biodiversity through space and time</t>
  </si>
  <si>
    <t>Coral reefs are the most biodiverse ecosystems of the ocean and they provide notable ecosystem services. Large-scale monitoring is necessary to understand the effects of anthropogenic threats and environmental change on coral reef habitats and citizen science programs can support this effort. Seventy-two marine taxa found in the Red Sea were surveyed by non-specialist volunteers during their regular recreational dives, using SCUBA Tourism for the Environment (STE) questionnaires. Over a period of 4-years, 7,125 divers completed 17,905 questionnaires (14,487 diving hours). Validation trials were carried out to assess the data reliability (Cronbach's alpha &gt; 50 % in 83.6 % of validation trials), showing that non-specialists performed similarly to conservation volunteer divers on accurate transect. The resulting sightings-based index showed that the biodiversity status did not change significantly within the project time scale, but revealed spatial trends across areas subjected to different protection strategies. Higher biodiversity values were found in Sharm el-Sheikh, within protected Ras Mohammed National Park and Tiran Island, than in the less-regulated Hurghada area. Citizen science programs like STEproject represent novel, reliable, cost-effective models for biodiversity monitoring, which can be sustained and embedded within long-term monitoring programmes, and extended to include a wider geographical scale, while increasing the environmental education of the public.</t>
  </si>
  <si>
    <t>The Majella National Park: An Aspiring UNESCO Geopark</t>
  </si>
  <si>
    <t>Majella National Park is located in the central Apennines (Italy), in a vast mountainous area of about 740 km(2). Owing to the complex geological history of the Majella Massif and surrounding areas, it features many different landforms. Woodlands rich in water characterize the wide tectonic depression of Caramanico, which separates the rounded gentle profile of the Majella to the east from the impervious steep slope of the Morrone Mt. to the west. Bare pitted highlands, like lunar landforms, characterize the top of the Majella (i.e., Femmina Morta Valley) shaped by flowing ice that long ago covered the higher parts of the massif. Sedimentary structures and fossil content recovered in carbonates attest to a long period of sedimentation in warm, shallow-marine environments, revealing that the Majella and the surrounding carbonate mountains looked, approximately from 140 to 7 Ma, like the present-day Bahamas and Persian Gulf. The Park hosts at least 95 geosites, some of which (22) are well-known in the international literature because of their scientific relevance. In addition, its natural and cultural wealth, deeply fused together with geoheritage, preserves several features of national and world rarity. Therefore, the Park Authority decided to put forward its territory as a candidate to become part of the United Nations Educational, Scientific and Cultural Organization (UNESCO) Global Geoparks Network.</t>
  </si>
  <si>
    <t>BOAT STRIKES: A THREAT TO THE SUWANNEE COOTER (PSEUDEMYS CONCINNA SUWANNIENSIS)</t>
  </si>
  <si>
    <t>Boat strikes are a significant threat to wildlife. Mortality can occur as a result of blunt-force trauma or from propeller injuries, whereas survivors may suffer scars, limb loss, compromised fitness, and decreased survivorship. Among turtles, boat strikes affect most marine and estuarine species, as well as a diversity of freshwater genera that includes emydids, kinosternids, and trionychids. We documented this threat to the Suwannee Cooter (Pseudemys concinna suwanniensis), a geographically restricted turtle of conservation concern that inhabits Florida rivers along the northeastern Gulf of Mexico. We compared three samples of Cooters representing 593 Florida individuals. Boats struck at least 10% of 164 individuals recovered in 2004 from a Levy County site where carcasses were dumped following illegal harvest. In contrast, only four (2.2%) of 180 museum specimens collected from 1928-2003 from throughout the Florida range of the river cooter (P. concinna) bore scars indicating encounters with boats, with the earliest from 1952. We compared these two samples of dead turtles to a sample of 249 predominantly live adult females studied previously (19881993) within the relatively protected waters of a state park in Wakulla County; 10 (4.0%) bore boat-related scars, probably from encounters with tour boats. We recommend increasing protected, boat-free zones, restricting boat speeds, use of propeller guards and electric motors, and increased education and law enforcement to address this threat.</t>
  </si>
  <si>
    <t>The Cognitive and Attitudinal Effects of a Conservation Educational Module on Elementary School Students</t>
  </si>
  <si>
    <t>The ability of the National Marine Park of Zakynthos (NMPZ) in Greece to protect an important sea turtle rookery will ultimately depend on the level of local support and involvement that it receives. Therefore, it is essential for environmental educators to generate among local inhabitants, starting at early ages, positive attitudes concerning the NMPZ. The authors designed a conservation educational module, with 15 activities, to affect knowledge and attitudes of elementary school students. The authors used a quasi-experimental design for summative evaluation with a pretest-posttest control and experimental group to measure the effects on 4 dependent variables: (a) knowledge, (b) understanding and concern, (c) locus of control, and (d) verbal commitment. The survey instrument comprised 32 items that the authors divided into 4 subscales that measured the dependent variables. In total, 332 elementary school students-162 girls and 170 boys, 11-13 years of age-from 21 classes and 15 schools participated. The results indicated a significant effect on knowledge (low pretest scores), but not on attitudes (high pretest scores). However, posttest correlations in the experimental group indicated that as knowledge level increased, students' (a) locus of control and (b) understanding and concern for the sea turtle issue became more defensible. The study thus provides a model for environmental educators to design conservation education modules to foster positive attitudes in managing endangered species in protected areas.</t>
  </si>
  <si>
    <t>Preliminary proposal to incorporate new sites for long-term socio-ecological research into the Chilean LTSER network</t>
  </si>
  <si>
    <t>Currently Chile belongs to the International Long Term Ecological Research network (ILTER) through three sites: Bosque Fray Jorge National Park, Senda Darwin Biological Station, and Omora Ethnobotanic Park. At the end of 2012 a workshop was held in the Las Animas Cascade Nature Sanctuary with the aim of exploring the potential inclusion of other long-term ecological research sites into the so-called Long-Term Social-Ecological Research sites of Chile (LTSER-Chile). One of the conclusions of this workshop was that it is necessary to know with certain depth what is each site doing in terms of research, education, and outreach. As a consequence, at the beginning of 2013 we conducted a survey to 13 sites, including the three foundational sites and 10 potential sites identified during the workshop. Once received the answers from 12 of the 13 sites, we found that these sites are concentrated mainly in the Valdivian Ecoregion (39-42 degrees S), and the research activities are related mainly to terrestrial ecology and marine ecology in two cases. Almost all sites had activities during the last decade, few sites had long-term research, most sites have conducted outreach activities, but no site had socioecological research. The results show the potential of the sites to extend the LTSER-Chile, but illustrate the need to establish future criteria to belong to the network and the need to include sites in Ecoregions not represented so far.</t>
  </si>
  <si>
    <t>Ecotourism and environmental sustainability knowledge: An open knowledge sharing approach among stakeholders</t>
  </si>
  <si>
    <t>The discipline of knowledge management (KM) considers knowledge as potentially the most valuable organisational asset that must be shared among staff and stakeholders and even communities in order to yield considerable returns and benefits. However, in a real-world context, managers in industries such as high technology, manufacturing and finance jealously guard their valuable knowledge and prevent other entities from gaining access to this resource. Open cases of knowledge sharing among stakeholders such as staff, customers, business partners, competitors and the public are rare. Therefore, the philosophical premise of KM - knowledge must be openly shared - is often unrealised. Knowledge of environmental sustainability is a valuable resource for ecotourism operators because they operate in natural environments such as the Great Barrier Reef in Australia and Sipadan Marine Park in Malaysia, and depend on the quality of these environments for their ongoing success. This research provides evidence that knowledge dissemination in the form of environmental sustainability knowledge can be openly shared among staff, customers, competitors and the public, thereby linking KM and environmental education. This article provides an interpretivist analysis of knowledge sharing by innovative ecotourism operators in Australia and South East Asia (Malaysia and Thailand). Data were collected through in-depth interviews with 14 executives, field observations and analysis of company documents. Results from this research found that ecotourism managers are passionate believers of environmental sustainability and benevolently share their valuable organisational knowledge and beliefs with all stakeholders.</t>
  </si>
  <si>
    <t>Economics and stakeholders of Ream National Park, Cambodia</t>
  </si>
  <si>
    <t>This paper presents the findings of an economic analysis of Ream National Park, a protected area located in southern Cambodia. The objective is to assess how the establishment or destruction of the Park distributes benefits and costs among different stakeholders. A household survey of local communities was undertaken to provide social, economic and ecological data. The paper determines the costs and benefits of three management options: (1) The experimental park scenario corresponds to the base case where some level of protection is achieved, but fisheries eventually collapse; (2) the ghost park scenario assumes that all timber and fish are harvested, destroying the area; (3) the dream park scenario only allows subsistence activities, recreation, education and research. At a 10% discount rate, the dream park has the highest net present value (US $11.9 million). This compares with US $10.0 million for the ghost park and US $9.8 million for the experimental park. Although the dream park scenario has the highest net present value, it exceeds that of the ghost park by less than US $2.0 million. However, protection scenarios allocate the bulk of the Park's benefits to local communities. The dream park confers three times more benefit value to villagers compared with the ghost park. Local communities, whose traditional livelihoods depend on the sustainable use of the Park, stand to loose most; commercial loggers and fishing fleets, as well as the Armed Forces, stand to gain most from the wanton exploitation of timber and marine resources. (C) 2003 Elsevier B.V. All rights reserved.</t>
  </si>
  <si>
    <t>Determinants of visitors' willingness to pay for the National Marine Park of Zakynthos, Greece</t>
  </si>
  <si>
    <t>We examined the influence of visitors' profile, information sources, environmental dispositions, and visit evaluation on visitors' willingness to pay (WTP) for the National Marine Park of Zakynthos. Regarding WTP amounts pledged, parameters of visit evaluation were the most significant predictors. The estimated annual revenue that could be gained could cover the operating costs of the Protected Area Management Body. Visitor and visit characteristics were not significant determinants of Visitor responses to the payment principle question, while they explained a relatively small amount of variation in the WTP amount multiple regression model. Nationality was not a significant predictor of WTP. All the same, Greek visitors showed more signs of pro-environmental attitudes than foreign ones. Non-use values dominated over use values and higher WTP amounts were associated with bequest value. An alternative classification of the valuation system alleged to justify WTP is proposed, where option value could be arranged together with use value components, under the assumption that future use could still be regarded as another form of use value. Moreover, existence and bequest values could be approached separately, under the hypothesis that the former is expected to be associated with relatively lower WTP amounts pledged, while the latter is expected to lead to relatively higher WTP amounts. Our study adds to the complexity and context dependency of WTP determinants. Park managers are suggested to organize environmental education programs that could decrease visitors' consensus estimation error and act as a feedback through word-of-mouth information gained by friends and relatives. (c) 2006 Elsevier B.V. All rights reserved.</t>
  </si>
  <si>
    <t>Philippine coral reefs under threat: Lessons learned after 25 years of community-based reef conservation</t>
  </si>
  <si>
    <t>The Philippine archipelago consists of more than 7000 islands. Most of these islands have extensive coral reefs or coral communities. For centuries, reefs and their associated resources have provided the livelihood for a large portion of the coastal population. However, reefs as sources of income are threatened by over-exploitation and by the use of destructive fishing methods. The scientific community, natural resource managers and many of the small-scale fishermen are aware that catches are falling rapidly while the fast growing population requires increasing amounts of fish. Since the early 1970s, various programs have tried to counter the decline of Philippine coastal resources, This article reports about successful examples of reef conservation in the provinces of Negros Oriental, Batangas and the Tubbataha Reef National Marine Park, Palawan, In all three localities, significant areas of reefs are legally protected and sustainable management regimes are working effectively. In Negros and Batangas this success is partly a result of intensive education programs that contributed to the active involvement of the traditional fishermen and the larger coastal community, Community participation and co-operation of all institutions involved in resource management are regarded as the key elements of sustainable reef management in these areas. This paper presents the objectives, programs and achievements as well as the fruitful networking of the participating organizations. Particular emphasis is placed on the experiences and lessons emanating from 25 years of reef conservation while showing the overall objective of sustainable use is still far on the horizon, It is suggested that more integrated forms of management, involving various stakeholders, and that address the numerous intertwined issues, will save Philippine reefs. (C) 2000 Elsevier Science Ltd. All rights reserved.</t>
  </si>
  <si>
    <t>Low power radio: An antidote for coastal visitors looking but not seeing!</t>
  </si>
  <si>
    <t>State parks in Oregon provide important sites for visitor recreation and, natural resource education. With the increasing number of visitors to Oregon coastal parks, tide pools and beach areas, there is growing need for site-specific marine education to enhance stewardship, interpretation and safety knowledge. The Oregon Sea Grant Program and the Oregon Parks and Recreation Department collaborated in a demonstration project of low power radio (LPR) technology in 1998. An evaluative research project of this technology was conducted at Boiler Bay State Park, Oregon during July through August 1998. This project evaluated the effectiveness of a 100 milliwatt low power radio broadcast in providing coastal resource interpretation to visitors parked at a scenic overlook. LPR is a limited broadcast range AM radio station that park visitors can tune-in on their car radio to hear pre-recorded messages. Several research parameters were investigated during the evaluative portion of the project: (1) do signage numbers influence LPR listenership, and (2) does a relationship exist between specific demographic characteristics of visitors and listenership? Visitor surveys were conducted three days a week from July 1, 1998 to August 2, 1998 during 10:30 A.M. to 2:30 P.M. Occupants from 822 vehicles (i.e., cars, trucks, RV's or motorcycles) were interviewed. Research results indicate that significantly more visitors tuned-in when more signs were displayed. Demographics do not appear to be a significant factor in listenership. Ninety-seven percent of LPR listeners recommended that LPR stations be placed in additional parks. Results from this study indicate that LPR broadcasts are a promising communication technology for providing park visitors with helpful information.</t>
  </si>
  <si>
    <t>Long-term environmental impact of coral mining at the Wakatobi marine park, Indonesia</t>
  </si>
  <si>
    <t>Coral mining for use as construction material is a major cause of reef degradation in several coastal nations. We studied the long-term impact of coral mining at the Wakatobi marine park, Indonesia, where a substantial mining event was undertaken two decades ago in order to supply building material for a jetty. The mined area shows significant differences in reef viability compared to a control reef 1000 m away: the percentage of dead coral in the substrate, the percentage of live coral coverage, the species richness and abundance of hard corals are all greatly reduced. For the most part, soft corals and other (non-coral) invertebrates do not show significant differences in richness, abundance or diversity, but their species composition differs greatly: the control site abounds giant clams, whereas these are absent at the mined site; instead, the dominant species there is Strombus, an algae-grazing gastropod associated with stressed reefs. We conclude that the mined reef flat failed to recover from the severe mining event, despite being un-mined for over 20 years. Our results demonstrate that without effective management and enforcement, coral mining may cause a long-term, destructive impact on the coral reef ecosystem. We propose the following management steps: first, law enforcement measures must become more stringent: second, alternative income sources such as aquaculture, ecotourism, or even land-based alternatives need to be actively promoted and financed; third, alternative building materials such as landrock and concrete should become more accessible and affordable; and fourth, education and awareness regarding both the MPA regulations and the environmental impact of coral mining have to be strengthened. (C) 2009 Elsevier Ltd. All rights reserved.</t>
  </si>
  <si>
    <t>Community-based environmental education in the fishing villages of Tuticorin and its role in conservation of the environment</t>
  </si>
  <si>
    <t>The coastal town of Tuticorin is situated in the southern part of the Gulf of Mannar Marine National Park on the Southeastern Indian coast. The four islands off the Tuticorin coast are fringed by corals reefs and seagrass beds. Destructive fishing methods including blast fishing, near-shore trawling, coral mining, sedimentation and pollution have, however, caused considerable damage to the coral reefs and seagrass beds, threatening the reef fisheries of the region. A significant portion of the fisher folk in the 23 coastal villages along the Tuticorin coast, due to low literacy levels and lack of other employment, is dependent on the dwindling fish catches in and around these reefs and seagrass beds. Crowded fishing grounds, increasing demand for fisheries' products and declining catches compel fishers to increase the use of more effective and destructive fishing methods. Adult education was introduced in five coastal villages (Rajapalayam, Siluvaipatti, Arockiyapuram, Tirespuram and Inigo Nagar) on the Tuticorin coast in 2007. Included in this adult education, environmental education practices, including conservation of natural resources, particularly coral reefs and seagrass habitats, its importance and role, the need for conservation and management, eco-friendly fishing practices and sustainable use of fishery resources, were taught to the fisher folk in all five coastal villages. The trained fisher folk play key roles in their respective villages in awareness creation about the conservation of natural resources. The campaign during International Year of the Reef in 2008 helped to make aware many people in the villages about the importance of corals and associated seagrass and other resources. As a part of mitigating climate change impacts and income generation, family members of the five villages were also taught and helped to increase plantation.</t>
  </si>
  <si>
    <t>Integrated water and catchment research for the public good: The Motueka River-Tasman Bay Initiative, New Zealand</t>
  </si>
  <si>
    <t>The goal of the Motueka Integrated Catchment Management (ICM) Programme is to develop integrated, multidisciplinary research approaches to address water resource management issues defined by strong stakeholder consultation. This programme, initiated in 2000, is focused on the Motueka River catchment and Tasman Bay. The Motueka catchment is sparsely populated, but is a heavily used and highly productive landscape at the top of South Island, New Zealand. Important land uses include commercial forestry, irrigated berry and pip fruit production, dry land pasturing (sheep), and, increasingly, irrigated dairy farming. Large portions of the headwater areas are recreational park and conservation lands. The Motueka River itself is internationally known as a trout fishery and reaches of the river are an important habitat for native and threatened Galaxiid fish. Tasman Bay, which receives 65% of its freshwater inflow from the Motueka River, is a commercially important scallop and mussel fishery, contains a nationally important marine sanctuary, and is widely used as a recreational resource. Currently, water quality in the area is generally high, although it is threatened by some land uses. Water quantity has been a persistent concern in this seasonally dry region of New Zealand and is the subject of a Water Conservation Order that has focussed attention on the need for a stakeholder-driven, integrated approach to water resources management. The purpose of this paper is to summarize the authors' early experiences, as scientists and managers, in developing an integrated biophysical and social research programme to support sustainable water resource management in the Motueka catchment. However, the framework for dialogue and action that the authors have developed is one that is relevant to other areas of New Zealand and beyond. The long-term goals of the ICM programme are consistent with those of the United Nations Educational, Scientific, and Cultural Organization/Hydrology for the Environment, Life and Policy (HELP) programme and may be of use to other communities, especially in areas where protection of existing values in a productive landscape is the key issue, as opposed to restoration of degraded values in a damaged landscape.</t>
  </si>
  <si>
    <t>UNDERWATER WITH A HAND-LENS IN THE RIVERS OF CAPE HORN: ETHICAL VALUING OF FRESHWATER ECOSYSTEMS AND THEIR CO-INHABITANTS</t>
  </si>
  <si>
    <t>The Cape Horn Biosphere Reserve (CHBR), is the largest one in Chile, and the only one that integrates marine and terrestrial ecosystems. It includes three national parks (NP): Cape Horn NP, Alberto de Agostini NP, and Yendegaia NP. The CHBR ; is immersed within the Magellanic sub-Antarctic ecoregion, which has been identified as one of the last pristine areas left in the world. Nonetheless, it is not free from local and global threats, such as invasive exotic species, climate change, massive tourism and other economic activities that do not value biological and cultural diversity. To contribute towards an appreciation of the values of biocultural diversity, the scientific team at Omora Park (Navarino Island, 55 degrees S), has developed the Field Environmental Philosophy (FEP) methodological approach, which integrates ecological sciences, arts, and environmental ethics through four interrelated steps: 1) interdisciplinary research, 2) poetic communication through the composition of metaphors, 3) design of field activities with an ethical and ecological orientation, and 4) in situ conservation, to contribute to biocultural conservation. We present the methods and results of a multidisciplinary work focused on invertebrates and freshwater ecosystems of the CHBR, with the aim to contribute: a) to a better understanding of the possible responses of aquatic insects to climate change in the long-term, and b) generate tools for research and education to ecologically and ethically value freshwater invertebrates and ecosystems. The conceptual foundations are based on the Land Ethics of Aldo Leopold, and the biocultural ethics of Ricardo Rozzi. Through the praxis of the FEP we generate concrete actions for the conservation of the natural and cultural heritage. Finally, we propose new research methodologies that include valuing of the invertebrates' lives. FEP provides a methodology that contributes towards the transformation of the prevalent way in which global society understands, values and relates to freshwater ecosystems and their co-inhabitants, fostering more respectful and sustainable life habits in the short and long term.</t>
  </si>
  <si>
    <t>Circus Venomous: An interactive tool for toxinology education</t>
  </si>
  <si>
    <t>Background: Clinical education about envenomations and their treatment may convey clinical and zoological details inadequately or flatly. In recent years, the widespread availability of models and videos of venomous species have created unique opportunities for toxinology education. We share our experiences using a new toolkit for educating a diverse array of clinicians, students, and wilderness medicine enthusiasts. Methods: We examined the cost, number of participants, and satisfaction data since the initiation of a portable workshop featuring high-fidelity exhibits of venomous species. Termed the Circus Venomous, this educational toolkit consists of several boxes of props, such as plastic models, photos, and preserved specimens of injurious species. The workshop consists of three phases: 1.) participants view all exhibits and answer clinical questions regarding venomous injuries; 2.) short video clips from television, internet, and cinema are viewed together, and myths about envenomation injuries are debunked; 3.) debriefing session and wrap-up. Results: We have utilized the Circus Venomous to teach medical students, residents, practicing community clinicians, nurses, PAs, national and regional parkmedics, and wilderness enthusiasts. The major cost (about $800) was spent on the purchase of highly durable, lifelike models and well preserved real reptile and arachnid specimens. When formal feedback was solicited, the participants expressed high levels of satisfaction, scoring an average of 4.3, 4.4, and 4.3 out of 5 points in the respective areas of content, presentation, and practical value of the activity. Since we have used this exhibit with approximately 250 participants over 2 years, we estimate the materials cost per participant is approximately $3. Conclusions: The Circus Venomous is a novel, interactive, flexible, and cost-effective teaching tool about envenomation emergencies. We hope that this concept will encourage other clinical educators toward further innovation. Future directions for our group include greater inclusion of marine species into the Circus Venomous, and formal longitudinal testing to measure knowledge retention based on this approach. (C) 2012 Elsevier Ltd. All rights reserved.</t>
  </si>
  <si>
    <t>Policy and practice in Myanmar's protected area system</t>
  </si>
  <si>
    <t>Myanmar's protected area (PA) system began nearly 150 years ago under royal patronage. Park policies and practices, embodied in 19 pieces of legislation developed sporadically during and after the colonial period. As a result of the FAO-UNDP's Nature Conservation and National Parks Project (1981-1985) the government established the Nature &amp; Wildlife Conservation Division and placed it within the Forest Department as the agency responsible for PA management. As a consequence the number of parks increased from 14 to 33. Myanmar's median park size is less than 50 km 2, but only five parks (15%) are larger than 1000 km(2). Most parks conserve terrestrial habitats; parks encompassing inland wetlands, mangrove, and marine habitats are limited in number and size. Existing PAs unequally represent Myanmar's ecosystems; the Malay Transition, Burmese coast, Burmese Transition and Cardamom Mountains bio-units are under-represented within the system. The effective total PA size (i.e., area of all parks less the area of 13 paper parks) is currently about 2.1%. Budgetary support for parks increased 11% since 1996, but is insufficient to address park needs, particularly in remote parks that are understaffed. Limited education and training of PA staff is a major factor limiting effective park management. Fifty-eight percent of park wardens are educated as foresters, and 42% have university degrees. The average posting in a park is 4 years, which is less than ideal for management continuity. Recommended actions to secure Myanmar's PAs include evaluation and reformulation of policies, increasing representation of Myanmar's habitats within the PA system, management planning, and standardizing protocols for anti-poaching patrols and other forms of law enforcement. Improved leadership training for wardens and range forest officers can also improve park management. Funding for community relations and more integrated management of parks and people can reduce conflicts, while environmental education and outreach activities can provide some needed services. Finally, new ways and means are needed to support these activities. Myanmar's PAs need creative and sustainable means of support, including partnerships with non-government organizations to supplement traditional means of support. (C) 2006 Elsevier Ltd. All rights reserved.</t>
  </si>
  <si>
    <t>Measuring outdoor recreationists' beliefs in climate change: Testing the Occurrence and Anthropogenic Causation Scale (OC-AN)</t>
  </si>
  <si>
    <t>Outdoor recreation areas are impacted by novel changes in climate. Consequently, nature centers and national parks often deliver climate change education. Recreationists' beliefs in climate change are important to understand because effective education relies on understanding an audience's beliefs. However, measuring beliefs in climate change is complicated because the phrase global climate change' elicits diverse meanings that are unstable across groups of outdoor recreationists. Without valid measures to identify outdoor recreationists' beliefs in climate change, it is difficult to understand their beliefs and deliver effective education. Therefore, researchers developed and tested two scales to create the Occurrence and Anthropogenic Causation Scale (OC-AN). This scale measures the two primary dimensions of climate change beliefs: (1) Occurrence (OC; belief that climate change is currently happening), and (2) Anthropogenic Causation (AN; belief that climate change is caused by humans). Researchers tested the scale's performance across three populations: (1) national park visitors in Alaska (n=429), (2) lake recreationists in the southeast U.S. (n=210), and (3) marine recreationists along the U.S. Atlantic Coast (n=483). The OC-AN maintained appropriate metric invariance, exhibited high validity, and demonstrated appropriate sensitivity across these diverse groups. MANAGEMENT IMPLICATIONS First, managers and researchers can use the OC-AN Scale to understand the levels of beliefs in Occurrence and Anthropogenic Causation, which can provide necessary baseline data for park managers and educators to understand their visiting audience. Second, the OC-AN can also be used to understand outcomes of a climate change education experience or outdoor recreationists' interactions with climate-influenced resources (e.g., Brownlee, Hallo, Wright, Moore, &amp; Powell, 2013). Third, the OC-AN could also be applied longitudinally to track changes in a particular group's beliefs over time. Furthermore, although the OC-AN requires further testing, it is likely that the scale could be applied to the general public or other specialized groups who are not outdoor recreationists. Finally, the individual items that comprise the OC-AN and the mean responses may inform climate change messaging designed for a specific sub-population. (C) 2015 Elsevier Ltd. All rights reserved.</t>
  </si>
  <si>
    <t>Reassessing public opinion of captive cetacean attractions with a photo elicitation survey</t>
  </si>
  <si>
    <t>Background. Captive cetacean attractions are growing in number globally, their operators citing entertainment, education, and conservation as benefits. Those for and against developing such attractions claim public support. Previous public opinion research, however, shows little consensus, partly due to the introduction of biases in study design that influence participants' responses. Those involved in, or concerned with, developing and licensing these attractions need to better understand what drives the lack of consensus to take socially-acceptable decisions. Methods. We reviewed previous research on public opinion of cetacean captivity, noting possible sources of bias. Survey question wording can be a major source of introduced bias, so we used an open-ended photo elicitation approach. We showed tourists in the Turks Caicos Islands (N = 292) images of a marine mammal park (MMP) killer whale show and a swim-with-the-dolphins (SWTD) attraction and asked for their qualitative comments on the potential development of each. They also indicated how likely they would be to visit each on a Likert scale. Results. Respondents were generally against visiting MMP killer whale shows, with 60.9% not likely to visit. SWTD attractions were more popular; 60.3% were likely to visit. For SWTD, USA residents were more likely to visit; older respondents and those staying in all-inclusive resorts were less likely. Those staying in all-inclusive resorts were also less likely to visit MMP killer whale shows. The great majority of qualitative comments centred on either entertainment value or animal welfare concerns. There were very few, if any, comments on the education or conservation value of these attractions. Discussion. Our findings contradict several previous studies on public opinion of captive cetaceans that did not use photo elicitation. The support shown for MMP killer whale shows in this survey was well below that claimed by studies conducted on behalf of captive cetacean attraction operators. Opposition to SWTD was also noticeably lower than that found in surveys conducted with wild cetacean tourism participants. This difference can likely be attributed to the different survey populations and settings, but this variation is also very likely attributable to researcher-introduced bias. While photo selection can introduce bias, photo elicitation reduces reliance on pre-scripted questions and responses, and seems to effectively reduce other forms of bias. Allowing open-ended responses, where participants responded to an image, seems to have given a more representative understanding of what is at the forefront of the public's mind than closed questioning. These conclusions, among others made in this study, suggest that development decisions for captive cetacean attractions are being made on imprecise data. Going forward, data collected via responder-led, open-ended, bias-minimising approaches should at least be considered when informing such decisions.</t>
  </si>
  <si>
    <t>Tourism Policy and Organization: Case Study of Penang National Park</t>
  </si>
  <si>
    <t>The Penang National Park (PNP), the smallest national park in the world, was formerly known as Pantai Acheh Forest Reserve. Penang National Park processes some unique characteristics. Among them, its diversity of ecological habitats, the rich fauna and the number of unique flora found. The Penang National Park is one of the few remaining areas on Penang Island which still comprises natural rainforest and small mammals. This park has a number of habitats like dipterocarp forest, riparian, mangroves, coastal area and Meromictic Lake. It is one of the few natural heritages in Northern Peninsular Malaysia with unique feature such as Meromictic Lake which natural process of inundating and drawing out water from this lake happen intermittently and its bottom layer is made up of warm salt water from the sea, and the upper layer comprising cool and fresh water from river and rain. Declared as national park in 2003, these features could prove to be potentials and opportunities for ecotourism. The study focuses to five main places in Penang National Park which is the main office to national park, Centre for Marine and Coastal Studies (CEMACS, USM), Teluk Duyung known as Monkey Beach, Teluk Kampi and Pantai Kerachut. Pantai Keracut is known as place for turtle sanctuary where from September to February the beach is full with Olive-Ridley Turtle (Lepidochelys olivacea), while from April to August, visitors can see the Green Turtle (Chelonia mydas) nesting ground. The SWOT analysis of policy and organization in PNP have been taken by using Naturalism Qualitative approach. SWOT analysis has shown that the Penang National Park are embodied with the Malaysia National Park Policy and 1980 Act. Based on the SWOT analysis the accessibility feature and the uniqueness of environment landscape of PNP are the strength whereas the inefficient of enforcement of rules and regulation policy management were found to be the weakness. Creating an environmental awareness through education program and collaboration with the NGOs services would help in promoting the PNP as an ecotourism destination were found to be the main opportunities. The loss of flora and fauna and the environment issue were found to be the main threat. Through the finding, TOWS analysis technique was deployed to identify the strategic policy and regulation options. It was conducted in manner that internal strength and external opportunities were maximized while the internal weaknesses and external threats on the PNP were minimized. Several strategic policy for PNP in ecotourism context have been identified which are enhance the enforcement of PNP rules and regulation planning for the visitor and set a sustainable guidelines for future development in national parks. In addition, strategic option has been identified to counter against the external threats and internal weakness such as insufficient of enforcement policy and encroachment and poachers of flora and fauna. Understanding this information will help park managers to create an efficient park management, and thus will make contribution to the long term sustainable development of ecotourism areas especially national parks. This information, not only important for management and planning purposes but also implementation of policy and regulation process.</t>
  </si>
  <si>
    <t>AB=((("marine reserve*") OR ("marine protected area*") OR (marine AND park*) OR ("no-take zone*") OR ("marine sanctuar*) OR ("locally managed marine area*") OR (marine community-based conservation area*") OR ("marine conservation area*") OR ("marine protection") OR ("ocean conservation area*") OR ("other effective area-based conservation measure*")) AND ((gender) OR (women*) OR (girl*) OR ("equal rights") OR (equalit*)OR(discrimination)))</t>
  </si>
  <si>
    <t>Procedural and distributive justice in a community-based managed Marine Protected Area in Zanzibar, Tanzania</t>
  </si>
  <si>
    <t>Local participation in governance and management is assumed to lead to something good. But it is rarely explicitly stated who are participating and in what. The study investigates this in the context of a Marine Protected Area (MPA) in Zanzibar, Tanzania, and in particular the Memba Island - Chwaka Bay Marine Conservation Area (MIMCA). This is done by applying Pretty's typology of participation in addressing procedural justice, which is according to Paavola linked to distributive justice, i.e. the just distribution of costs and benefits. How does participation in MIMCA facilitate procedural and distributive justice? To answer this question a number of fishermen, women seaweed farmers, local leaders, and representatives of the private sector were interviewed (n=136) in five villages. Interviews were also made with government officials at relevant departments. The results show that Village Fishermen Committees were participating in the implementation of MIMCA but not in its planning phase. Participation was mainly in the form of manipulative and passive participation. Other local actors did not participate at all. Instead, the government assumed that justice was achieved by distributing equipment, alternative income generating projects, and relying on tourism for local development. However, the distributed equipment and tourism development have created conflict and injustice within and between villages, because of the insufficient resources which did not target those in need. Tourism created problems such as inequality between livelihoods, environmental destruction and local power asymmetries between hotel management and local people. The MIMCA top-down intervention has not increased participation or justice, nor has it achieved sustainable resource use and conflict resolution. It is suggested that interactive participation by all local actors is needed to create just trade-offs. justice needs to be explicitly addressed for integrated conservation and development projects to achieve sustainability. (C) 2014 Elsevier Ltd. All rights reserved.</t>
  </si>
  <si>
    <t>Toward Inclusive Co-Management: Factors Influencing Stakeholder Participation</t>
  </si>
  <si>
    <t>This study investigates stakeholder participation in selected examples of existing co-management arrangements developed to manage marine protected areas (MPAs) within the wider Caribbean. An understanding of the factors contributing to and dynamics of stakeholder participation is essential for promoting effective resource co-management. Data were collected from individuals living within the communities closest to or most affected by the MPAs, inquiring about their participation in and knowledge of MPA management. This article seeks to answer the question: What factors influence participation in co-management? Factors found to be predictors of participation, including occupation, age, and gender are discussed, as is the relationship between participating in MPA management and feeling one's interests are represented.</t>
  </si>
  <si>
    <t>Economic development, marine protected areas and gendered access to fishing resources in a Polynesian lagoon</t>
  </si>
  <si>
    <t>This study examines the potential socio-spatial impacts of a new series of marine protected areas (MPAs) on fishers in Moorea, French Polynesia. The establishment of the MPAs is contextualized within recent and historical processes of economic development and theories of women in development and gender, culture and development. Seventy adults from three neighborhoods in Moorea were interviewed. Analysis of the data provides new information about the characteristics of fishing in Moorea. Unlike most fishing cultures and communities throughout the Pacific Islands, men and women in Moorea have similar, as opposed to segregated, spatial patterns of fishing activities and fishing methods. The study also points out the potential negative impacts of the MPAs on both men and women, particularly younger and lower-income fishers.</t>
  </si>
  <si>
    <t>Scientific evaluation in women's participatory management: Monitoring marine invertebrate refugia in the Solomon Islands</t>
  </si>
  <si>
    <t>This paper summarizes the results of a women's community-based marine protected area that has been successful in sustaining invertebrate biological resources and in prompting strong community support. We outline the project and the associated biological results, describe the processes involved in attaining a committed level of community participation, and review the lessons learned during the project's implementation. We attribute the project's preliminary success-improved shellfish biomass, enhanced local environmental awareness, and the reinvigoration of cultural management practices-to the following factors: 1) the high level of participatory involvement and community leadership; 2) the local perception that shell beds have recovered rapidly and the role that scientific evaluation has played in reinforcing this notion; 3) a research program that is cross-fertilizing indigenous and scientific ecological knowledge; 4) the unique marine tenure system that allows for the project's development and the area's policing; and 5) the tangible economic incentives created by the development project, which ultimately empowers local women. We hope that the project's findings can be generalized to other regions of the world with operational sea-tenure regimes and that it can help to make the establishing of community-based marine protected areas (CBMPAs) across the Pacific region more effective.</t>
  </si>
  <si>
    <t>Assessing the Zoantharian Diversity of the Tropical Eastern Pacific through an Integrative Approach</t>
  </si>
  <si>
    <t>Zoantharians represent a group of marine invertebrates widely distributed from shallow waters to the deep sea. Despite a high diversity and abundance in the rocky reefs of the Pacific Ocean, very few studies have been reported on the diversity of this group in the Tropical Eastern Pacific coasts. While molecular techniques recently clarified some taxonomic relationships within the order, the taxonomy of zoantharians is still highly challenging due to a lack of clear morphological characters and confusing use of different data in previous studies. Our first insight into the zoantharian diversity at El Pelado Marine Protected Area - Ecuador led to the identification of six species: Terrazoanthus patagonichus; Terrazoanthus sp.; Antipathozoanthus hickmani; Parazoanthus darwini; Zoanthus cf. pulchellus; and Zoanthus cf. sociatus. A metabolomic approach using UHPLC-HRMS was proven to be very efficient as a complementary tool in the systematics of these species and specialized metabolites of the ecdysteroid and alkaloid families were identified as key biomarkers for interspecific discrimination. These results show good promise for an application of this integrative approach to other zoantharians.</t>
  </si>
  <si>
    <t>Monitoring the sustainability of Lessonia nigrescens (Laminariales, Phaeophyceae) in northern Chile under strong harvest pressure</t>
  </si>
  <si>
    <t>In the last decade, exploitation of Lessonia nigrescens in northern Chile has been carried out using the best practices agreed upon by consensus between fishermen, industry, government, and scientists. These practices focus on the selective harvest of sporophytes to allow the maintenance of a reproductive stock, facilitating recruitment and minimizing grazing of benthic herbivores. To improve coverage and accessibility, enforcement of administration measures along the northern coast of Chile requires ecological indicators to monitor the sustainability of Lessonia kelps. Over 2 years, density, biomass, recruitment, and size structure of Lessonia were sampled seasonally in coastal areas with different regimens of harvesting administration as follows: (1) Management Areas for Exploitation of Benthic Resources (MAEBR), (2) Open Access Areas (OAA), and (3) Marine Protected Areas without human intervention. The use of demographic parameters as ecological indicators allows discrimination between kelp beds where good harvesting practices have been applied by users (MAEBR), and areas where management recommendations have not been put in practice (OAA). The ecological indicators reinforced the concept of co-management in MAEBR as a viable harvesting administration system along the Chilean coast, and indicated a high-harvesting pressure in OAA. Moreover, together with other harvesting parameters, they could be useful to justify the application of other administration strategies, such as quotas or bans.</t>
  </si>
  <si>
    <t>Community-based management of subsistence fisheries in Samoa</t>
  </si>
  <si>
    <t>Much subsistence fishing in tropical regions is based in discrete communities which have a high level of marine awareness and some degree of control of adjacent waters. These factors provide an ideal basis on which to motivate communities to manage their own marine resources. A fisheries extension programme in Samoa encouraged each village community to define its key problems, discuss causes, propose solutions and take appropriate actions. Various village groups, including women's and untitled men's groups, provided information which was recorded (as problem/solution trees) on portable white-boards. The extension process culminated in a community-owned Fisheries Management Plan which listed the resource management and conservation undertakings of the community. Undertakings ranged from enforcing laws banning destructive fishing methods to protecting critical marine habitats. Within the first 2 years, the extension process commenced in 65 villages, of which 44 have produced Village Fisheries Management Plans to date. A large number (38) of these villages chose to establish community-owned Marine Protected Areas.</t>
  </si>
  <si>
    <t>Evaluating the impacts of mangrove rehabilitation in Cogtong Bay, Philippines</t>
  </si>
  <si>
    <t>Marine Protected Areas (MPAs) have been hailed worldwide as vehicles toward sustainable development (SD) in coastal zones. The prominent model by which MPAs operate is through a comanagement approach, a shift from traditional top-down management. This paradigm shift must be reviewed continuously to evaluate its social and ecological impacts, thereby allowing adaptive management. We evaluated the perceived impacts of the Cogtong Bay Mangrove Rehabilitation Project (CBMRP; Philippines) by using 12 perception indicators categorized into 3 comanagement impact criteria (equity, efficiency, and sustainability). We also collected 16 contextual attributes of each respondent to determine the correlates of perceived impacts. Our results showed that there were significant improvements in all indicators under the efficiency criterion but mixed impacts in the equity and sustainability criteria. Access to resource and household income (equity) and fisheries abundance (sustainability) were perceived to have decreased during the last 15 years and were not expected to improve in the future. Stepwise multiple regression analysis showed that the asymmetries of the perceived impacts of the CBMRP were principally caused by disparities in perceptions by gender and by location (Candijay and Mabini). This highlighted the importance of cross-scale institutional linkages between Cogtong Bay municipalities to systematically address baywide management issues. Our results further demonstrated the necessity of integrating gender issues into the evaluation of MPA impacts to ensure a robust evaluation. Finally, we recommend that a rigorous evaluation of MPAs using a common set of impact indicators should be encouraged to allow comparison of studies both spatially and temporally.</t>
  </si>
  <si>
    <t>Dispossession and disenchantment: The micropolitics of marine conservation in southeastern Tanzania</t>
  </si>
  <si>
    <t>Advocates of marine biodiversity conservation have intensified their calls for the rapid expansion of marine protected areas (MPAs) across the globe, while researchers continue to examine why some people in affected communities support MPAs and others oppose them. Drawing on an ethnographic study of dispossession and the micropolitics of marine conservation in southeastern Tanzania, this paper examines the local dynamics pertaining to the Mnazi Bay-Ruvuma Estuary Marine Park (MBREMP) in rural Mtwara on Tanzania's border with Mozambique. In-depth interviews with 160 individuals and eight focus group discussions with 48 participants were conducted in four sea-bordering villages. By analyzing the narratives of people living in the MBREMP's catchment area regarding their lived experiences with the MBREMP, the paper highlights inter-village and intra-village similarities and differences in the perceived significance and social impact of the MBREMP. Through narratives, people revealed their feelings of angst, disempowerment and vulnerability, emanating from their awareness of the state-directed dispossession they had experienced. The MBREMP's gendered impact was evident as women frequently blamed the park rangers for making their lives difficult through unreasonable and coercive restrictive practices. The paper argues that to achieve the laudable global goals of marine biodiversity conservation, it is imperative that the social complexities of the local context, livelihood concerns, gender relations, social hierarchies and the diverse perspectives of residents are ethnographically documented and integrated into policies leading to the practice of good governance of MPAs.</t>
  </si>
  <si>
    <t>Rigor and representativeness in marine protected area design</t>
  </si>
  <si>
    <t>Virtually all marine conservation planning and management models in place or proposed have in common the need for improved scientific rigor in identifying and characterizing the marine habitats and processes encompassed. An emerging central theme in the last few years has been the concept of representativeness, or representative systems of marine protected areas (MPAs). Representativeness and similar terms are used in two distinct senses in current literature, leading to considerable confusion. Definitions of these terms as they are currently used are provided. The habitat classification and mapping needed to incorporate considerations of representativeness into MPA planning must logically be carried out at the same scale at which management occurs. Management of highly protected areas is found to occur almost exclusively at local scales or finer, independent of the reservation model or philosophy employed. Current techniques for cost-effective surveying of marine areas are discussed. The emerging field of remote videography, in some cases linked with acoustic discrimination sensors, can provide quantitative data on real biological distributions. Such data lend themselves well to robust multivariate analysis in deriving habitat maps at scales relevant to managers, as a basis for assessing and planning for representation in MPA design.</t>
  </si>
  <si>
    <t>Scotland as a case study for how benefits of marine ecosystem services may contribute to the commercial fishing industry</t>
  </si>
  <si>
    <t>In July 2015, Scotland became one of the first countries to sign up to the UN Sustainable Development Goals (SDGs) which, unlike their forerunner the Millennium Development Goals, are not restricted to developing nations. Their respective targets should drive policy decisions for Scottish fisheries, in keeping with the universal intent of the new goals. This paper explores the relevance of SDG 14 to the Scottish fishing industry, noting that there are a number of linkages with other goals and targets that should be considered within management frameworks. Scottish fishing has a long history, but the size of the inshore fleet has seen decline in recent decades, particularly of small-scale fishers in rural communities. Available literature was reviewed and a survey of active Scottish fishers conducted to explore the current availability and equality of distribution of benefits from ecosystem services to Scottish fisheries, and the factors that affect them. The findings suggest that benefits may not currently be equally distributed across Scottish fisheries; this is largely sector dependent and driven by market forces, but also relates to gaps in current management and monitoring systems. Furthermore, the potential benefits to fisheries of marine protected areas (MPAs) established for conservation purposes are not adequately assessed as part of their design, which may result in less support from fisheries stakeholders and reduce the benefit to ecosystem services. It concludes with some recommendations for consideration by decision makers to improve how fishing businesses and communities could benefit more from ecosystem services whilst operating within environmental limits.</t>
  </si>
  <si>
    <t>Communicating a Marine Protected Area Through the Local Press: The Case of the National Marine Park of Alonissos, Northern Sporades, Greece</t>
  </si>
  <si>
    <t>Local distrust for Marine Protected Area (MPA) managers is emerging as an important factor obstructing the fulfillment of MPA objectives, and, thus, there is a need to develop a means of enhancing relationship building between MPA managers and local people. We used the National Marine Park of Alonissos, Northern Sporades (NMPANS), Greece, as a relevant case-study to investigate whether the local print media's framing of the marine park and its management affected locals' attitudes. We conducted a longitudinal review of local newspaper articles pertaining to the NMPANS during 1980-2008, and we conducted telephone interviews with local people. We found that salience of the NMPANS in the local print media remained limited and sporadic, the main stakeholder remained the centralized public sector, and the regional print media was rather detached, moderate, and largely supportive of the NMPANS throughout 1980-2008. The progression of the management periods of the NMPANS, however, was accompanied by increased importance of the NMPANS, increased deviance from conservation as the chief objective of the NMPANS's establishment, a shift from presenting facts to presenting reactions, and a shift from a positive to a mixed image of the NMPANS. Locals who relied on newspapers for local news were better informed about the NMPANS, more likely to accept the NMPANS, and more likely to participate in meetings regarding the NMPANS regardless of gender, age, and occupation than those who did not rely on newspapers. The local print media may be utilized as a free-choice learning vehicle to enhance the value of an MPA among local people and to enhance the development of trust between park managers and locals through a proactive, empowering, and cognitive media strategy.</t>
  </si>
  <si>
    <t>Gender and marine protected areas: a case study of Danajon Bank, Philippines</t>
  </si>
  <si>
    <t>In this paper, we examine the role of gender in community-based management of marine protected areas (MPAs) in the Central Philippines. MPAs are a common conservation and fisheries management tool in this area, but the relationship between gendered fishing practices and participatory MPA management is rarely considered. In this region, women and men's fishing practices are often socially and ecologically distinct. MPAs are found in both intertidal and subtidal areas where women and men tend to fish respectively. Based on over 500 interviews in 12 fishing communities, MPAs were largely perceived to be a management tool for men's fishing. Very few men and women reported a negative effect on their personal fishing or displacement from their fishing area. However, in two communities MPAs that had been in intertidal areas had either been moved or opened specifically to allow for gleaning. Women were less likely than men to report that the MPA had a positive effect on their fishing, but women and men recommended the MPA in equal numbers. Women and men reported attending MPA meetings, but women were less likely to describe active participation in MPA management such as decision making. This research adds to the larger body of work that considers gender and inequality to critically examine issues of power and exclusion in community-based resource management.</t>
  </si>
  <si>
    <t>Indigenous Environmental Justice within Marine Ecosystems: A Systematic Review of the Literature on Indigenous Peoples' Involvement in Marine Governance and Management</t>
  </si>
  <si>
    <t>We develop and apply a systematic review methodology to identify and understand how the peer-reviewed literature characterises Indigenous peoples' involvement in marine governance and management approaches in terms of equity and justice worldwide. We reviewed the peer-reviewed English-language research articles between January 2015 and September 2020 for examples of Indigenous peoples' involvement in marine governance and management using the analytical lens of environmental justice. The majority of research studies highlighted that Indigenous peoples experienced some form of environmental injustice linked to existing marine governance and management, most notably in the context of inequitable decision-making procedures surrounding the establishment and operation of marine protected areas. However, there are significant gaps in the current literature, including a notable absence of studies exploring Indigenous women and other gender minorities' involvement in marine planning and management and the limited number of studies about Indigenous peoples living throughout Asia, the Arctic, Russia, and Africa. More studies are needed to explore collaborative and intersectional approaches, including co-governance and co-management and ecosystem-based management, and critically evaluate what constitutes inclusive, equitable, and just marine governance and management processes, practices, and outcomes for different Indigenous peoples occupying diverse social-ecological systems.</t>
  </si>
  <si>
    <t>Diversity surrogates for estuarine fish assemblages in a temperate estuary in New South Wales, Australia</t>
  </si>
  <si>
    <t>The efficacy of fish diversity surrogates is central to their utility in conservation planning and management. Here we examine the linkages among a range of biotic and abiotic surrogates for estuarine fish diversity within the Port Stephens estuary in NSW, Australia. We examine the effectiveness of using biotic habitats as surrogates for diversity, and examine whether this surrogacy persists through time. The study was conducted using fish assemblage data gathered across eight a priori identified biotic habitat types. Significant differences in fish assemblages, species richness, and functional richness were detected among 26 out of 28 biotic habitats pairs, and these differences persisted for over 1 year within key Dendronephthya australis (soft coral) and filter feeder habitats, demonstrating the potential for biotic habitats to be used as surrogates for estuarine fish diversity. Significant correlations between abiotic variables (i.e. depth, location, substrate type, and substrate complexity) and fish assemblages were also established. Overall, the results demonstrate that both abiotic variables and biotic habitats can be used as surrogates for fish diversity in the study estuary, and combining both these types of predictor variables can provide a high level of discrimination among estuarine fish assemblages. The use of both abiotic variables and biotic habitats in conservation planning can, therefore, improve representation of estuarine fishes within marine protected areas. (C) 2016 Elsevier B.V. All rights reserved.</t>
  </si>
  <si>
    <t>Bio-physical models of marine environments reveal biases in the representation of protected areas</t>
  </si>
  <si>
    <t>The significant shortfall in global marine protection targets is likely to continue to drive rapid growth in marine protected areas (MPAs). Systematic conservation planning to fill gaps in marine protection requires sufficient knowledge of both the distribution of biodiversity and the threats to species and ecosystems. Yet such data are lacking for much of the marine environment, creating significant challenges for planning effective marine protection. In the absence of habitat mapping data, critical environmental variables associated with species' distributions can be used to model the spatial distribution of different environments. Although this approach has been used in some jurisdictions to assist MPA planners, the increased availability and resolution of spatial data now provide an opportunity to improve assessments of MPA representation. Capitalizing on advances in spatial data, this study uses a range of biological and physical environmental attributes to model the distribution of Australian marine environments. Given many Australian MPAs were implemented without knowledge of the distribution of species and benthic habitats, this Bio-physical model is used to assess MPA coverage and equality of protection for Australian marine environments. Results of the Bio-physical model revealed that Australian MPAs overrepresent warm, offshore waters (such as the Coral Sea) and underrepresent temperate environments. Furthermore, the distribution of protection in Australian MPAs is heavily skewed, with no-take protection disproportionately targeting tropical environments, leaving major gaps in the protection of both temperate and nearshore habitats. Without comprehensive habitat mapping, the representativeness and adequacy of an MPA system cannot be accurately evaluated, nor can the required expansion of MPAs be planned effectively. In the interim, the biological and physical attributes chosen for this model provide useful proxies to assist in efforts to better target current and future protection based on the most up-to-date knowledge.</t>
  </si>
  <si>
    <t>Suitability of Insulin-Like Growth Factor 1 (IGF1) as a Measure of Relative Growth Rates in Lingcod</t>
  </si>
  <si>
    <t>The effectiveness of spatial management strategies is typically evaluated through traditional biological measurements of size, density, biomass, and the diversity of species inside and outside management boundaries. However, there have been relatively few attempts to evaluate the processes underlying these biological patterns. In this study, we take the first step toward developing a relative index of body growth for lingcod Ophiodon elongatus using plasma insulin-like growth factor 1 (IGF1) with the ultimate goal of measuring spatial differences in relative growth rates. Insulin-like growth factor 1 is one of the principal hormones that stimulates growth at the cellular level in all vertebrates and shows significant relationships with body growth in many fishes. In the laboratory, we found that the level of IGF1 was related to the instantaneous growth of juvenile lingcod. In the field, we measured size, condition, and plasma IGF1 level in 149 lingcod from eight locations inside and outside marine protected areas in the San Juan Islands, Washington. The IGF1 levels in wild lingcod were highly variable from site to site for both genders, and we were able to detect differences in IGF1 across space in males. Multivariate analyses showed that the spatial patterns of IGF1 differed from those of traditional biological measurements. More work is needed to validate the relationship between IGF1 and growth in larger individuals, but our research shows the potential for IGF1 to be used as an ecological indicator.</t>
  </si>
  <si>
    <t>Evaluation of WorldView-2 and acoustic remote sensing for mapping benthic habitats in temperate coastal Pacific waters</t>
  </si>
  <si>
    <t>Maps of nearshore marine habitat are fundamental tools for the management and conservation of coastal ecosystems. While traditional field mapping techniques, such as towed video and diver surveys, are still commonly employed for generating highly detailed maps of seafloor habitat, acoustic and satellite remote sensing have proven to be efficient alternatives for generating habitat maps. To date remote sensing using satellite imagery has dominated mapping efforts over coral reefs and other tropical ecosystems with fewer studies applied in temperate marine regions where acoustic studies are more common. Few studies exist that have assessed the performance of high resolution satellite imagery in mapping seafloor habitat in temperate regions. This paper compares the efficacy of high resolution satellite imagery (WorldView-2) and a single-beam acoustic ground discrimination system (QTC View V) for mapping the distribution of submerged aquatic vegetation at a site within the Gwaii Haanas National Marine Conservation Area (GHNMCA) off the north coast of British Columbia, Canada. Ground-truth data for training and validation were collected using a towed underwater video camera. Prior to classification the WorldView-2 image (8 bands, 2 m resolution) was processed following orthorectification, atmospheric correction, glint correction, land and optically deep water masking. An acoustic survey was conducted using a 200 kHz echosounder and data were processed and interpolated using QTC IMPACT software. The WorldView-2 imagery performed best in mapping habitat in regions shallower than 3 m, obtaining a total accuracy 75%, where it could identify the distribution of green algae (Ulva spp.), brown algae (Fucus spp.) and eelgrass (Zostera marina). The 200 kHz data were unable to detect the distribution of brown and green algae but were able to map the distribution of eelgrass as well as a subtidal red algae (Chondrocanthus exasperatus) (total accuracy 80%). A final habitat map containing all habitat types present at the study site was produced using the output from both datasets. The study resulted in recommendations for remote mapping of submerged vegetation in temperate coastal area. (C) 2014 Elsevier Inc. All rights reserved.</t>
  </si>
  <si>
    <t>Recreational Diver Behavior and Contacts with Benthic Organisms in the Abrolhos National Marine Park, Brazil</t>
  </si>
  <si>
    <t>In the last two decades, coral reefs have become popular among recreational divers, especially inside marine protected areas. However, the impact caused by divers on benthic organisms may be contributing to the degradation of coral reefs. We analyzed the behavior of 142 scuba divers in the Abrolhos National Marine Park, Brazil. We tested the effect of diver profile, reef type, use of additional equipment, timing, and group size on diver behavior and their contacts with benthic organisms. Eighty-eight percent of divers contacted benthic organism at least once, with an average of eight touches and one damage per dive. No significant differences in contacts were verified among gender, group size, or experience level. Artificial reef received a higher rate of contact than pinnacle and fringe reefs. Specialist photographers and sidemount users had the highest rates, while non-users of additional equipment and mini camera users had the lowest contact rates. The majority of contacts were incidental and the highest rates occurred in the beginning of a dive. Our findings highlight the need of management actions, such as the provision of pre-dive briefing including ecological aspects of corals and beginning dives over sand bottoms or places with low coral abundance. Gathering data on diver behavior provides managers with information that can be used for tourism management.</t>
  </si>
  <si>
    <t>Lies build trust: Social capital, masculinity, and community-based resource management in a Mexican fishery</t>
  </si>
  <si>
    <t>This paper relates how fishermen in San Evaristo on Mexico's Baja peninsula employ fabrications to strengthen bonds of trust and navigate the complexities of common pool resource extraction. We argue this trickery complicates notions of social capital in community-based natural resource management, which emphasize communitarianism in the form of trust. Trust, defined as a mutual dependability often rooted in honesty, reliable information, or shared expectations, has long been recognized as essential to common pool resource management. Despite this, research that takes a critical approach to social capital places attention on the activities that foster social networks and their norms by arguing that social capital is a process. A critical approach illuminates San Evaristetio practices of lying and joking across social settings and contextualizes these practices within cultural values of harmony. As San Evaristetios assert somewhat paradoxically, for them lies build trust. Importantly, a critical approach to this case study forces consideration of gender, an overlooked topic in social capital research. San Evaristena women are excluded from the verbal jousting through which men maintain ties supporting their primacy in fishery management. Both men's joke-telling and San Evaristenos' aversion to conflict have implications for conservation outcomes. As a result, we use these findings to help explain local resistance to outsiders and external management strategies including land trusts, fishing cooperatives, and marine protected areas. (C) 2019 Elsevier Ltd. All rights reserved.</t>
  </si>
  <si>
    <t>Assisting Ecosystem-Based Fisheries Management Efforts Using a Comprehensive Survey Database, a Large Environmental Database, and Generalized Additive Models</t>
  </si>
  <si>
    <t>Statistical habitat models, such as generalized additive models (GAMs), are key tools for assisting ecosystem-based fisheries management (EBFM) efforts. Predictions from GAMs can be used, for example, to produce preference functions for the ecosystem-modeling platform Ecospace; preference functions permit a flexible representation of spatial distribution patterns in Ecospace by defining the preferences of marine organisms for certain environmental parameter values. Generalized additive model predictions can also be used to map species distributions for assisting marine protected area (MPA) planning. In this study, we applied a recently proposed methodology to produce preference functions for the fish and invertebrates represented in an Ecospace model of the West Florida Shelf (WFS) and to map the hotspots of juveniles and adults of three economically important species for informing future MPA planning in the WFS region. This proposed methodology consists of (1) compiling a comprehensive survey database blending all of the encounter and nonencounter data of the study ecosystem collected by the fisheries-independent and fisheries-dependent surveys that employ random sampling schemes, (2) developing a large environmental database to store all of the environmental parameters influencing the spatial distribution patterns of the marine organisms of the study ecosystem, (3) using the comprehensive survey database and the large environmental database to fit binomial GAMs that integrate the confounding effects of survey and year, and (4) making predictions with fitted GAMs to define preference functions for marine organisms and produce distribution and hotspot maps. All the GAMs we fitted were able to predict probabilities of encounter with reasonable or excellent discrimination and had a median adjusted coefficient of determination larger than the 0.1 threshold required for validation. The preference functions and hotspot maps produced using the fitted GAMs were generally in concordance with the literature. The methodology demonstrated in this study is timely, given the increasing interest in advancing EBFM worldwide.</t>
  </si>
  <si>
    <t>Who cares? European attitudes towards marine and coastal environments</t>
  </si>
  <si>
    <t>Understanding how the public perceives the marine environment is a central component of the ecosystem approach. Despite the importance of exploring the links between society and the sea, it is still a relatively unexplored dimension of marine science. This paper presents the results of a novel European survey that explores the values, concerns and aspirations of individuals regarding the marine environment in seven countries across four regional seas. It provides an innovative contribution to the literature by refining our knowledge of how public perceptions on the oceans vary significantly by country, region and by demographic variables such as age and gender. Four issues emerge as important from this survey: (1) Concern about the oceans is variable but generally below other environmental concerns in different countries; (2) Ecosystem services, in particular regulatory, cultural and provisioning services that have broader societal relevance are recognised as important by the public; (3) There is a schism between scientific and public perspectives on the key pressures that affect marine systems; and (4) demographic factors such as age or generation can influence perceptions on marine issues more than the proximity of a community to the coastal environment. Public viewpoints on the oceans will play an important, if yet undetermined, role in supporting reforms such as marine planning, the large scale deployment of marine reriewables and marine protected areas that have significant social and economic consequences. (C) 2016 Elsevier Ltd. All rights reserved.</t>
  </si>
  <si>
    <t>Implications of community and stakeholder perceptions of the marine environment and its conservation for MPA management in a small Azorean island</t>
  </si>
  <si>
    <t>Incorporating values, views and expectations held by local stakeholders is fundamental to the management of marine protected areas (MPAs), particularly in small islands where MPAs are central assets of the local economy and society. In this study, we used a combination of quantitative and qualitative methods to understand what drives the use of marine and coastal areas, to explore local and expert views of the marine environment and its conservation, and ultimately to determine approaches to MPA management that best reflect local needs and desires. The study focused on Corvo Island, which includes the largest coastal MPA in the Azores Archipelago, yet remains without a current management plan. Evidence of a strong ocean-oriented cultural identity, with a clear gender dichotomy in the patterns of marine and coastal use, was found. Participants recognized the strategic value of the marine environment for the island's economy, and strategies to promote the sustainable use of marine resources based on local values and views were suggested. There was a widespread perception of declining species abundance, ecological unbalances caused by biodiversity loss, and significant changes from the status quo with regards to the maritime environment. This was reflected in a common recognition of marine ecosystem vulnerability, yet the local community and stakeholders presented different views on what the main threats were. In any case, we found strong local support for marine conservation initiatives, particularly MPAs. However, stakeholders differed in their views on MPA goals and outcomes, reflecting negative perceptions on the government's capacity to manage the Corvo MPA. Based on these results, we discuss implications for MPA implementation, particularly for the development of specific MPA goals shared by all stakeholders. (C) 2013 Elsevier Ltd. All rights reserved.</t>
  </si>
  <si>
    <t>Conservation of Mediterranean seascapes: analyses of existing protection schemes</t>
  </si>
  <si>
    <t>Marine protected areas (MPAs) are aimed at managing and protecting marine environments. Their design, however, often disregards both a thorough knowledge of the distribution of habitats and assemblages and the use of proper experimental evaluations of the efficacy of MPAs by comparing protected vs. unprotected zones. About 200 MPAs have been recently instituted in the Mediterranean area, but the evidence of their efficacy is scant. The MPA of Torre Guaceto (Southern Adriatic Sea, Italy) is one of the rare cases of effective protection enforcement. The reserve was instituted more than 10 years ago, a period currently considered as sufficient to show responses by organisms to protection. The MPA is divided into a C zone, the general reserve, where many activities are permitted, a B zone, the partial reserve where restrictions increase and two A zones, the integral reserve where access is prohibited. The goals of the paper were to map the distribution of benthic assemblages to assess if they were properly represented in the differently protected zones, and to test the efficacy of protection by quantifying possible differences between the assemblages in two control areas and in the two A zones, where human impact is completely excluded. The analysis of habitat and assemblage distribution within the MPA showed that the zones with total protection do not include most valuable environmental types. Most of the considered variables (i.e. cover of substratum, number of taxa, and average abundance of the most common taxa) were not significantly different in and out of the A zones, at each time of sampling. Results, however, suggested a possible effect of protection in modifying patterns of abundance of sponges under Cystoseira canopy (more abundant in the fully protected zone). In the subtidal habitat, differences were found in the structure of the whole assemblage and in the abundance of encrusting coralline red algae (more abundant outside the fully protected area). Notwithstanding the correct general methodology employed in the study, a lack of statistical power could have a role in preventing the detection of ecologically relevant effects of protection. In some instances, data pooling allowed a discrimination between cases where there was clearly no effect of protection and cases where there might be. On this basis, the optimization of this experimental design should be considered in further studies. In any case, if the goals of MPAs have not been clearly stated, efficacy of protection might prove very difficult to test even with the use of sound experimental designs. (C) 2004 Elsevier Ltd. All rights reserved.</t>
  </si>
  <si>
    <t>Object-based classification of sub-bottom profiling data for benthic habitat mapping. Comparison with sidescan and RoxAnn in a Greek shallow-water habitat</t>
  </si>
  <si>
    <t>Although Ground Discrimination Systems and Multi-beam Echo Sounders tend to be the preferred tools towards gaining knowledge about the seafloor, numerous surveys have been and are still being performed by simultaneously using conventional sidescan Sonars (SSSs) and Sub-Bottom Profilers (SBPs). This is in respect of gaining fast, wide-scale, three-dimensional imaging of the seafloor and its substrate, extracting maximum value from a single, time-limited survey. The combination of these two systems offers good knowledge of both the stratigraphy and the habitat extents on the seabed, aspects often linked to each other. However, a basic drawback is the inconsistency between their mapping scales, as SSS produces high-resolution backscatter maps and SBP produces substrata information of high vertical but very low horizontal density. In this work, 100-kHz SSS and 3.5-kHz SBP data, collected simultaneously during a geophysical survey at a 5.5 x 3.3 km, shallow (10-50 m depth) Marine Protected Area in Lourdas Gulf, Kefalonia Island, Greece, underwent post-processing and analysis, to extract numerous statistical features from both the seafloor and its substrate, towards automated seafloor classification. The SSS mosaic image was subjected to segmentation, coupling the mean-shift algorithm and unsupervised classification. The SBP images were processed using edge enhancement/detection techniques and numerous features were extracted regarding the acoustic appearance, transparency and density of the automatically detected seismic reflectors. Supervised classification of the SBP derivatives exhibited their high discrimination ability between different sea-bed types, making them suitable for ground discrimination. Linking of the SBP classes to the SSS segments (object-based analysis) led to full coverage, high detailed benthic habitat maps. Training of the classifiers was carried out using data points in proximity to underwater video inspected areas, while validation was performed using a manual habitat map made by expert interpreters. Three marine habitat classification schemes have been examined separately, namely NATURA, EUNIS and a custom one, successively including more Habitat types in a hierarchical manner, as to validate the method under different complexity levels. The SSS mosaic, as well as an independent data-set acquired using RoxAnn acoustic ground discrimination system, were also used, each individually, to classify Lourdas Gulf in yet again an object-based manner. The latter showed that SBP derivatives led to an equally significant and in most cases better classification of benthic habitats, compared to those produced by the widely tested and documented SSS and RoxAnn systems, implying that they deserve further exploitation.</t>
  </si>
  <si>
    <t>Effects of reef-top gathering and fishing on invertebrate abundance across take and no-take zones</t>
  </si>
  <si>
    <t>Gathering of molluscs on the reef-top, largely by women, is part of the traditional fishery practised by Bedouin in South Sinai, Egypt. The catch is dominated by Tridacna spp. and Octopus spp. Within the Nabq Managed Resource Protected Area, on the southern Gulf of Aqaba coast, a network of no-take zones (NTZs) was established (in 1995) to promote sustainable management of finfish stocks. Since this zoning also applied to exploitation of invertebrates, surveys of large species of molluscs and echinoderms across selected NTZs and adjacent fished areas were conducted (over 2000-2002) to assess any effects of gathering. Pooled data from all three years showed significantly higher abundances of Tridacna and Tectus dentatus in the NTZs, with greater abundances occurring at the reef edge zone. Size-frequency distributions revealed both a greater size range of Tridacna and a greater mean size of both Tridacna and Te. dentatus, within the NTZs, as compared to the fished areas. The size-frequency distribution of gleaned Tridacna, determined from discarded shells, also showed a smaller size range than did live Tridacna within the NTZs. By contrast, holothurians, which are not currently exploited by the local Bedouin, showed greater abundance in fished areas than in NTZs. Large diadematid sea urchins, along with the non-commercial strombs, Strombus gibberulus and Strombus fasciatus, were also significantly more abundant within fished areas, an effect presumed due to reduced predation pressure from fish as a result of fishing. Within the fished areas, there was a positive relationship between local abundance of Tridacna and of diadematids, thought to be due to high densities of the urchins acting as a deterrent against gathering. The establishment of NTZs has led to significant differences in invertebrate populations between take zones (TZ) and no-take zones. However, since there can be little or no spillover of adults of less mobile or sedentary invertebrates from NTZs to fished areas, any benefit to the fishery will depend largely on the greater larval production and export from protected populations. (C) 2004 Elsevier B.V All rights reserved.</t>
  </si>
  <si>
    <t>The sample size necessary to assess changes in fish biomass - A reply</t>
  </si>
  <si>
    <t>In this article, we compare biomass results for three fish species (Symphodus ocellatus, Serranus scriba and Diplodus annularis) between May 1993 and May 2000 in the Bonifacio Strait Marine Reserve. The data were obtained from seagrass meadows using the visual census method. A randomised procedure was used to test the null hypothesis of biomass equality. To this end, decreasing sample sizes were used for the May 2000 data to determine the sample size necessary to reject the null hypothesis (5 % level). For Symphodus ocellatus, 10 samples (fixed points) were necessary to reject the null hypothesis, whereas 15 samples were required for Diplodus annularis. The null hypothesis was never rejected for Serranus scriba regardless of the sample size considered. These results are discussed, as is the power statistical analysis proposed by Ortiz (2002; this issue, pp, 1-9), to determine the optimal sample size necessary to detect perturbation effects in the marine environment. Although the power analysis is certainly a useful method to determine the sampling design in assessment the effect of marine reserves on fish biomass, the magnitude of the marine reserve effect remains problematic in ecology.</t>
  </si>
  <si>
    <t>Factors Influencing Willingness to Donate to Marine Endangered Species Recovery in the Galapagos National Park, Ecuador</t>
  </si>
  <si>
    <t>Willingness to donate (WTD) money for the conservation of endangered species may depend on numerous factors. In this paper, we analyze data from a survey given to tourists visiting Ecuador's Galapagos National Park and Marine Reserve to investigate determinants of their WTD toward the conservation of two marine endangered species-the scalloped hammerhead shark (Sphyrna lewini) and the green sea turtle (Chelonia mydas). Specifically, we use regression analysis to analyze the influence of attitudes and beliefs toward species conservation, levels of concern for specific species, recreational motivations, and past donation patterns on WTD, while also controlling for individual characteristics such as age, gender, place of residence, and other demographics. Additionally, we evaluate the sensitivity of WTD to the species being protected by conservation efforts. Our results demonstrate that specific concern about the species, beliefs about donating to the protection program, and past donation behavior significantly influence the intention to donate money toward the recovery of the two marine endangered species. The likelihood of donating to green sea turtle conservation efforts is marginally higher than for hammerhead sharks, possibly due to its more charismatic nature. In contrast, visitors who are more willing to donate for shark conservation appear to be those with a strong desire to see them in the wild. The results provide useful information on the heterogeneity of tourist preferences toward donating to species conservation efforts, which has broad implications for resource agencies seeking ways to fund conservation actions.</t>
  </si>
  <si>
    <t>Both size and gender of mud crabs influence the outcomes of interference interactions</t>
  </si>
  <si>
    <t>Many crab fisheries target large males, which can cause their densities to differ greatly in areas where they are fished and areas where they are protected, such as inside marine reserves. The size and gender of crabs potentially affect their ability to compete for resources, with competition likely to favour larger male crabs, raising the potential for cascading effects on females or smaller crabs in reserves. The role of size and gender in structuring the outcomes of competitive interference interactions between mud crabs (Scylla serrata Forskal) was tested by placing crabs in tanks with a competitor of smaller, equal or greater size, and of the same or differing gender. The behaviour of crabs was recorded for 15 min, and the times spent feeding, attacking, threatening and avoiding were compared among the different size and gender combinations. Male and female crabs spent less time feeding and more time avoiding in the presence of larger male than larger female crabs. Female crabs spent more time avoiding male crabs of equal size than female crabs of equal size. Male crabs of equal size spent the most time attacking. The size and gender-dependent responses of mud crabs to competition may lead to quite unexpected effects inside marine reserves. (C) 2012 Elsevier B.V. All rights reserved.</t>
  </si>
  <si>
    <t>Economic behavior of fishers under climate-related uncertainty: Results from field experiments in Mexico and Colombia</t>
  </si>
  <si>
    <t>This paper presents the results of economic experiments run among fishermen from the Mexican and Colombian Pacific. The experimental design aims at studying behavior under uncertainty concerning the possible effects of climate change on fisheries. We find that subjects' risk-aversion diminishes the level of catches and changes fishing practices (e.g. adopting marine reserves), provided that fishermen have ex ante information on possible climatic consequences. Furthermore, social preferences (e.g. for cooperation and reciprocity) also play an important role regarding extraction from common-pool resources. Other factors, such as income, gender and religion are also found to have some influence. These results have important implications for adaptation actions and the management of coastal fisheries. (C) 2016 Elsevier B.V. All rights reserved.</t>
  </si>
  <si>
    <t>Trends in beach utilisation on the Cape Peninsula, South Africa, during and after Apartheid</t>
  </si>
  <si>
    <t>This study examined patterns of recreational beach usage around the Cape Peninsula, South Africa, and how these have changed between the Apartheid and post-Apartheid eras. Two survey methods were employed, namely counts of users and questionnaires. Counts of the numbers of people engaged in different activities were performed on each of 11 beaches on 87 days between May 1995 and May 1996. During this period, 660 beach users were also questioned at 17 beaches. For both sampling methods, the date and weather conditions were noted, as well as the age, gender and racial group of those counted or questioned. Further information gained from the questionnaire surveys included group structure, travel mode and distance, frequency and duration of beach visits, primary attractions of that particular beach and attitudes regarding facilities at that beach. Beach usage has increased proportionally with the rising population of Cape Town over the past decade. Some integration of racial groups was evident, although this process has been slow, with White people being over-represented and Black and Coloured people being under-represented in relation to the general population. The primary objective of beach visitors was relaxation, with 56% of users being engaged in passive activities. Beach usage was highly seasonal, with peak attendances in summer. Environmental or aesthetic attractiveness were the major reasons given for going to the beach, and 84% of people were satisfied with beach conditions and facilities. The primary concern of beachgoers was the inadequacy of toilet facilities, both in terms of their provision and maintenance. More than 90% of those questioned were in favour of marine reserves, although there was a high level of ignorance concerning the location of existing reserves.</t>
  </si>
  <si>
    <t>Understanding human attitudes towards sharks to promote sustainable coexistence</t>
  </si>
  <si>
    <t>Better understanding of human attitudes towards sharks is essential to foster support for shark conservation. Here, a quantitative multivariate approach was used to analyse data from questionnaire-based surveys of public attitudes towards sharks in the Galapagos Marine Reserve to identify some of the most influential socio-economic factors, emotions and beliefs that shape those attitudes. The aesthetic value of sharks, their environmental role, and their perceived dangerousness had the greatest influence on attitudes. However, attitudes also varied according to the gender, occupation, and residency status of respondents. Knowledge and experience with sharks had a moderate influence on attitudes, while behavioural responses, such as tolerance and support for the protection of sharks, showed strong correlations with attitudes. Therefore, it is recommended that efforts to promote positive attitudes and behaviours towards sharks should use strategies that encourage support for shark conservation policies by targeting the most influential emotions and beliefs held by the public.</t>
  </si>
  <si>
    <t>Genome-wide SNPs reveal low effective population size within confined management units of the highly vagile Galapagos shark (Carcharhinus galapagensis)</t>
  </si>
  <si>
    <t>The Galapagos shark (Carcharhinus galapagensis) is one of over thirty shark species inhabiting the Galapagos Marine Reserve (GMR), where it is a priority species for conservation. Identifying stock structure and effective population size for species-specific management and effective conservation of this top predator is important. We examined stock structure, connectivity and effective population size of Galapagos sharks among GMR locations using genome-wide neutral Single Nucleotide Polymorphism (8103 SNP) and mtDNA markers. Potential historical gene flow and/or sex-biased dispersal were also examined using the mitochondrial control region (997 bp). Cluster analyses of neutral SNPs revealed two differentiated stocks in the GMR-a western (Isabela Island) and eastern (San Cristbal and Santa Cruz Islands) stock. Effective population size (N-e) estimates of approximately 200 suggest these populations are susceptible to ongoing natural and anthropogenic stressors and are of concern for long term resilience of populations. Mitochondrial DNA failed to identify distinct stocks, with AMOVA analyses indicating most genetic variation occurs within, rather than among locations. This pattern of genome-wide nuclear (but not mtDNA) discrimination among neighbouring islands either points to possible sex-biased dispersal by females or identifies limitations of the single organelle mtDNA marker at such small spatial scales. Regional differences across the archipelago or in behaviour may be implicated in the observed population structure. Further research focusing on a larger, Pacific wide analysis of population connectivity and effective population size at a broader spatial scale is required, to estimate the extent of discreteness and potential local adaptation. Potential adaptive units (AUs) in Galapagos sharks should ultimately be identified to leverage adaptive management and fisheries forensics applications.</t>
  </si>
  <si>
    <t>Bridging the Gap between Gender and Marine Conservation: The Case of Calatagan Mangrove Forest Conservation Park in Batangas, Philippines</t>
  </si>
  <si>
    <t>Philippines sits on a global hotspot where the epicenter of marine biodiversity is found. To maintain ecological integrity of this seascape, community-based marine conservation projects like the Calatagan Mangrove Forest Conservation Park (CMFCP) have been introduced. However, in the years of implementing these projects, studies to determine the importance of gender roles in conservation were very few. This study was conducted to analyze gender role participation of the people who worked in the conservation site. Conducted through field interviews, observations, and focus group discussions, the research adapted the analytical gender and environment framework by the Swedish Society for Nature Conservation. In managing CMFCP, gender complementation was observed where tasks perceived as heavy were dominated by men and management of resources were done by women. In addition, there has been an observed increase of women's participation to marine conservation in parallel to high number of women holding executive roles. Of the nineteen tasks identified, eight were participated by women. Productive work of women concentrated on wet season whereas their domestic roles were observed for both seasons. On the other hand, men's productive role was observed for both seasons where their domestic roles were seen only during dry season. Both genders were knowledgeable on the different marine resources present in the area. Women were able to identify more resources than men in terms of class. This may be linked to women's role as tour guides. In this program, the rise of women working in marine conservation was observed.</t>
  </si>
  <si>
    <t>Temporal evolution of a carbonate coastal system, Abu Dhabi, United Arab Emirates</t>
  </si>
  <si>
    <t>The southern shore of the Persian/Arabian Gulf comprises a low-angle carbonate-evaporite ramp system that provides a rare Recent analogue for ancient epeiric settings, including many carbonate petroleum reservoirs. During the 1960s several studies documented the distribution of naturally occurring,shallow-marine facies in the shallow marine environments proximal to Abu Dhabi Island. Subsequent coastal engineering projects have significantly modified the coastline and sublittoral zone - many sedimentary environments have been lost, with marine sites now sited beneath buildings, parks or roads. The data from the earlier studies are used as a pre-anthropogenic base-line in order to document and,assess the temporal changes in the characteristics and distribution of carbonate sedimentary facies as observed today. The locations of earlier sample sites were revisited in order to represent the complete range of shallow-marine sedimentary environments. The shallow subtidal environments adjacent to Abu Dhabi Island continue to be areas of active carbonate sedimentation.Temporal changes in facies belt geometries and occurrence are assessed. Changes are recorded for most of the investigated sedimentary settings, both in terms of sedimentary environment distribution and sediment composition. Offshore reefs and their associated back-reef lagoons are no longer present. Ooid shoal and delta complexes are much-reduced in their aerial extent, now being replaced with shoreface facies or dredged channels. Significant dredging activity has increased tidal flow to lagoon environments thereby increasing connectivity to open-marine conditions. However, land reclamation has substantially reduced the volume of the area of the lagoon environments. Despite these changes, many fades display surprising resilience to anthropogenic activities with no discernible change in sedimentary facies or biotic distributions. Understanding these modifications, and their associated driving mechanisms, allows discrimination between anthropogenic and naturally-occurring environmental perturbations. This, in turn, develops our understanding of the temporal evolution of shallow-marine carbonate fades under natural and anthropogenic influences. (C) 2016 Elsevier B.V. All rights reserved.</t>
  </si>
  <si>
    <t>Crowding norms in marine settings: A case study of snorkeling on the Great Barrier Reef</t>
  </si>
  <si>
    <t>Research on crowding in natural environments has traditionally been concerned with encounters in terrestrial settings. Increased visitation to tropical marine environments, however, has meant that evaluations of aesthetic quality are increasingly becoming issues for managers of marine parks. in this study, we used image-capture techniques to develop a series of above- and below-water images depicting different numbers of people snorkeling in a coral reef setting. The presence of safety facilities in the above-water settings was manipulated to examine the influence of human-made structures on perception of crowding, Four respondent groups-a scuba-diving club, focal residents, tourists, and US university students-representing different levels of experience in marine recreation on the Great Barrier Reef, were asked to late the acceptability of each image. Ratings were significantly influenced by the number of people in the images, the prior experience and gender of the respondents, and the presence of safety infrastructure. Experienced scuba divers preferred scenes without people or infrastructure, while novices regarded the presence of both as more acceptable. The results suggest that evaluations df social density and crowding may vary between below-water scenes and the more familiar above-water setting. A tack of concordance between how respondents rated the images and their nominated preferences for the number of other people in the settings highlights a need for more research on how perceptions of resource conditions should be measured-in marine environments.</t>
  </si>
  <si>
    <t>Combining angular response classification and backscatter imagery segmentation for benthic biological habitat mapping</t>
  </si>
  <si>
    <t>Backscatter information from multibeam echosounders (MBES) have been shown to contain useful information for the characterisation of benthic habitats. Compared to backscatter imagery, angular response of backscatter has shown advantages for feature discrimination. However its low spatial resolution inhibits the generation of fine scale habitat maps. In this study, angular backscatter response was combined with image segmentation of backscatter imagery to characterise benthic biological habitats in Discovery Bay Marine National Park, Victoria, Australia. Angular response of backscatter data from a Reson Seabat 8101 MBES (240 kHz) was integrated with georeferenced underwater video observations for constructing training data. To produce benthic habitat maps, decision tree supervised classification results were combined with mean shift image segmentation for class assignment. The results from mean angular response characteristics show effects of incidence angle at the outer angle for invertebrates (INV) and mixed red and invertebrates (MRI) classes, whilst mixed brown algae (MB) and mixed brown algae and invertebrates (MBI) showed similar responses independent from incidence angle. Automatic segmentation processing produce over segmented results but showed good discrimination between heterogeneous regions. Accuracy assessment from habitat maps produced overall accuracies of 79.6% (Kappa coefficient = 0.66) and 80.2% (Kappa coefficient = 0.67) for biota and substratum classifications respectively. MRI and MBI produced the lowest average accuracy while INV the highest. The ability to combine angular response and backscatter imagery provides an alternative approach for investigating biological information from acoustic backscatter data. (C) 2011 Elsevier Ltd. All rights reserved.</t>
  </si>
  <si>
    <t>Determinants of the potential demand for whale watching in Loreto Bay National Park</t>
  </si>
  <si>
    <t>Mexico's Federal Programme of Actions for the Conservation of the Blue Whale (PACE) (Balaenoptera musculus) prioritizes whale watching (WW) research in the Loreto Bay National Park due to the increase of this activity. The aim of this study was to investigate whether whale watchers' socioeconomic characteristics, motivations, attitudes towards whale conservation, and boat crowding influence the potential demand for WW for both first visits and the willingness to return to Loreto Bay National Park. A total of 143 structured surveys were conducted during the 2014 winter season after WW boats had returned to port. Logit econometric models in STATA were used in this analysis. The results show that the first WW experience is determined significantly by gender, nationality, whether hotel activities are a motivation for travelling, and knowledge about whales. The willingness to return depends on gender, nationality, sun and beach beauty, plans for WW before leaving home, and attitudes towards whale conservation. The results show that the reported crowding of whale mothers and calves and the willingness to accept more boats is negatively related to the willingness to return. Management recommendations are to maintain the current legislation, continue with passive observation and optimize the number of trips and tourists per boat. Differences in the demand determinants and in the type of tourists for first and repeat visitors suggest the possibility of creating different market segments. A national programme for WW that considers WW diversity and conservation initiatives would enhance sustainable wildlife tourism as part of marine policies.</t>
  </si>
  <si>
    <t>Take only photographs and leave only footprints?: An experimental study of the impacts of underwater photographers on coral reef dive sites</t>
  </si>
  <si>
    <t>Impacts caused by recreational scuba diving on coral reefs vary widely among different dive locations and individual divers. Linear modelling was used to explore a range of individual and situational risk factors associated with divers who damaged corals in the Great Barrier Reef Marine Park. Recreational divers were followed for 10-15 min, and all contacts with, and damage to corals were recorded. Information on the dive site, during experience, gender, and use of an underwater camera were recorded. Thirty-two out of 214 divers (15%) damaged or broke corals, mostly by fin kicks (95%). Impacts were most likely to be caused by male divers, in the first 10 min of the dive, at sites with a large abundance of branching corals. Specialist underwater photographers caused more damage on average (1.6 breaks per 10 min) than divers without cameras (0.3 breaks per 10 min). To explore the effects of gender and use of a camera further, we issued single-use underwater cameras to 31 randomly chosen divers and compared their behaviour to a control group. Use of a camera had no influence on the rate or amount of damage caused by these naive photographers, but male divers were more likely to break corals and caused significantly more damage, on average, (1.4 breaks per 15 min) than female divers (0.3 breaks per 15 min). Variability in the amount of damage caused by divers in our sample reflected the very different underwater behaviours exhibited by specialist, and non-specialist photographers. and male and female divers. Greater understanding of the causes of harmful behaviours by these groups will allow better targeting of on-site interpretative and cautionary information and may prove to be a more palatable management strategy than regulation of site use. (C) 2001 Elsevier Science Ltd. All rights reserved.</t>
  </si>
  <si>
    <t>Who trusts whom in the Great Barrier Reef? Exploring trust and communication in natural resource management</t>
  </si>
  <si>
    <t>Trust is an important element of social capital that is increasingly recognized as integral to effective natural resource management, yet the concept remains relatively unexplored in the environmental social sciences. In large, complex resource systems where numerous and diverse stakeholders receive information from a variety of sources, managers must make efficient use of limited financial and human resources by communicating effectively with the public and targeting engagement efforts to build trust where needed. Using Australia's Great Barrier Reef (GBR) as a case study, we investigated to what degree stakeholders trust reef-related information from five sources: research institutions, non-government organizations (NGOs), the Great Barrier Reef Marine Park Authority (GBRMPA), industry groups, and friends, family and coworkers. Additionally, we explored whether trust is demographically differentiated among resource users (n = 2985), considering four demographic variables: age, gender, residential location (north, central, and south), and stakeholder group (tourism operators, commercial fishers, indigenous residents, and non-indigenous residents). Overall, research institutions were the most trusted source of information, followed by friends, family, and coworkers, NGOs, the GBRMPA, and industry groups. Trust did not differ with gender, and was negatively related to age for all sources of information except friends, family and coworkers. Stakeholders living in the northern GBR region were less trusting of research institutions compared to those living in the central and southern regions. Finally, for most information sources, trust was differentiated across stakeholder groups, with commercial fishers reporting the lowest levels of trust in the GBRMPA, research institutions, and non-government organizations. In demonstrating the heterogeneous nature of trust in the GBR, this study presents a necessary first step towards developing targeted strategies to build trust, improve communication, and promote stewardship in a large, complex natural resource system.</t>
  </si>
  <si>
    <t>Trends of the Florida manatee (Trichechus manatus latirostris) rehabilitation admissions 1991-2017</t>
  </si>
  <si>
    <t>A retrospective study of admission data of 401 West Indian manatees (Trichechus manatus latirostris)presented to the David A. Straz Jr. Manatee Critical Care Center at ZooTampa at Lowry Park (ZooTampa) for rehabilitation from August 1991 through October 2017. Causes of admittance, location of rescue, gender, and age class were all recorded for each manatee admitted. Admittance categories as defined by the Florida Fish and Wildlife Conservation Commission (FWC) included watercraft collisions, natural causes, entanglement, entrapment, orphaned calves, captive born, mothers of rescued calves, calves of rescued mothers, human, and other. The admitted population was primarily from the southwest and northwest coasts and related waterways of Florida. The gender difference was relatively equivocal (54% female) while the adults comprised 79% of the admissions. The overall total admissions increased steadily over the study period as did the admissions for each individual categories of admission. Watercraft collisions and natural causes combined were 71% of all admissions for the entire study period and are the dominant causes of admission. Watercraft collisions are more likely to occur during May through October, whereas natural causes of admittance are more likely to occur between December and March. Rehabilitated manatees may reduce overall manatee mortality and can provide insight into population-based health concerns if evaluated appropriately. Future efforts can incorporate physical examination findings, hematology, biochemistry profiles, and ancillary diagnostic testing to continue to improve the individual welfare of this marine mammal in its natural range. Admissions data could also potentially serve the wider conservation and recovery efforts if it is proven that the data obtained is at least as informative as that obtained by the carcass salvage program. Limited conservation resources could then be re-directed as new challenges arise with the expanding population and potentially expanding range of this species.</t>
  </si>
  <si>
    <t>Whose Threat Counts Conservation Narratives in the Wakatobi National Park, Indonesia</t>
  </si>
  <si>
    <t>The ongoing global decline of coral reefs and their associated fisheries highlights issues of governance, including contrasting interpretations of the marine environment, the drivers and agents of environmental degradation, and the appropriate actions to address these. It is therefore essential to understand the social practices of value articulation through which marine ecosystems and resources are assigned meaning and recognition. In this regard, narratives identifying which aspects of the environment should be made resilient, to what threats, and through which solutions are particularly important. Such narratives may fundamentally alter marine governance by defining which knowledge counts, steering conservation activities toward certain goals, and assigning people with new identities. We explore these issues in the context of a marine national park in eastern Indonesia, where the key narratives revolve around values associated with high coral reef biodiversity. International and domestic conservation-oriented organisations promote a narrative describing the park as a success story exemplifying co-management and equality in decision-making. Furthermore, a narrative emphasising illegal fishing by outsiders creates an adversarial scenario that favours certain more powerful institutions and subsumes competing narratives emanating from disadvantaged ethnic minorities. We suggest that these narratives reflect critical issues of governance, including resource allocation, management practices, stakeholder relations, and influence conservation outcomes by favouring the protection of some species, ecosystems, and sites over others.</t>
  </si>
  <si>
    <t>Palynofacies assemblages reflect sources of organic matter in New Zealand fjords</t>
  </si>
  <si>
    <t>Understanding sources and transport pathways of organic carbon in fjord systems is important to quantify carbon cycling in coastal settings. Provenance of surficial sediment organic carbon in Fiordland National Park (southwestern New Zealand) has previously been estimated using a range of techniques, including mixing models derived from stable isotopes and lipid biomarker distributions. Here, we present the first application of palynofacies to explore the sources of particulate organic carbon to five fjords along the SW margin of New Zealand, to further discriminate the provenance of organic carbon in the fjords. We find good correlation between isotopic-and biomarker-derived proxies for organic carbon provenance and our new palynofacies observations. We observe strong down-fjord gradients of decreasing terrestrially derived organic carbon further from the river inflow at fjord heads. Fjords with small catchments and minor fresh water inflow exhibit reversed gradients, indicating that volume of freshwater entering at the fjord head is a primary mechanism to transport particulates down fjord rather than local transport from fjord sides. The palynofacies data also confirmed previously recorded latitudinal trends (i.e. between fjords), of less frequent and more weathered terrestrially derived organic carbon in the southern fjords, consistent with enhanced marine inflow and longer transport times in the southern catchments. Dinocyst assemblages also exhibit a strong latitudinal gradient, with assemblages dominated by heterotrophic forms in the north. In addition to providing support for previous studies, this approach allows finer discrimination of terrestrial organic carbon than previously, for example variation of leaf material. This study demonstrates that visual palynofacies analysis is a valuable tool to pinpoint origins of organic carbon in fjord systems, providing different but complementary information to other proxies.</t>
  </si>
  <si>
    <t>AB=((("marine reserve*") OR ("marine protected area*") OR (marine AND park*) OR ("no-take zone*") OR ("marine sanctuar*) OR ("locally managed marine area*") OR (marine community-based conservation area*") OR ("marine conservation area*") OR ("marine protection") OR ("ocean conservation area*") OR ("other effective area-based conservation measure*")) AND (("water quality") OR (sanitation) OR (chemical*)OR(wastewater)OR(recycling)))</t>
  </si>
  <si>
    <t>Marine protected area design and the spatial and temporal distribution of cetaceans in a submarine canyon</t>
  </si>
  <si>
    <t>The Gully, the largest submarine canyon off the coast of East Canada, is currently under consideration as a marine conservation area, primarily because of the increasing interset in oil and gas production on the Scotian Shelf. Cetaceans, as a guild of abundant, large organisms that are relatively sensitive to such threats, provide a reliable means to determine the boundaries for a conservation area in this region. We compared the abundance of cetaceans between the Gully and the other parts of the Scotian Shelf and Slope and found that abundance was higher in the Gully. We also assessed cetacean distribution and relative abundance within the Gully relative to search effort for several effort for several apatial and temporal parameters: depth, slope, sea surface temperature, and month. Distribution within the Gully was most strongly correlated with depth, but was also significantly correlated with sea surface temperature and month. Five of the 11 cetacean species commonly found in the Gully, and all those for which the Gully formed significant habitat on the Scotian Shelf, were concentrated in the deep (200-2000 m) mouth of the canyon. We suggest that a year-round marine protected area is necessary for the Gully. A core protection zone should be defined in the Gully based on depth and bounded by the 200-m isobath. A buffer zone around the core zone should be defined to provide protection from activities with further-reaching effects, such as noise, dredging, and chemical pollution.</t>
  </si>
  <si>
    <t>Impact of Stormwater Discharges on Water Quality in Coastal Marine Protected Areas</t>
  </si>
  <si>
    <t>Marine protected areas worldwide limit harvest to protect sensitive fisheries, but rarely do they address water quality goals that may have equally demonstrable impacts. California has over 500 coastal shoreline miles of marine protected areas designated as Areas of Special Biological Significance (ASBS), but receives untreated wet weather runoff discharges from over 1600 storm drain outfalls. The goal of this study was to assess the extent and magnitude of water quality impacts in ASBS following storm events. A stratified probabilistic design was used for sampling receiving water shorelines near (discharge) and far (non-discharge) from storm drain outfalls. In general, reasonably good water quality exists in California's ASBS following storm events. Many of the target analytes measured did not exceed water quality standards. The post-storm concentrations of most constituents in discharge and non-discharge strata of ASBS were similar. The three potentially problematic parameters identified were total PAH, chromium, and copper.</t>
  </si>
  <si>
    <t>Levels, spatial variation and compartmentalization of trace elements in brown algae Cystoseira from marine protected areas of Crimea (Black Sea)</t>
  </si>
  <si>
    <t>Levels of Al, Sc, V, Co, Ni, As, Br, Rb, Sr, Ag, Sb, I, Cs, Ba, Th and U that were rarely or never studied, as well as the concentrations of classically investigated Mn, Fe and Zn in brown algae Cystoseira barbata C. Ag. and Cystoseira crinita (DesL) Bory from the coastal waters of marine protected areas (Crimea, Black Sea), were determined using neutron activation analysis. Spatial variation and compartmentalization were studied for all 19 trace elements (TE). Concentrations of most TE were higher in branches than in stems. Spatial variations of V, Co, Ni and Zn can be related to anthropogenic activities while Al, Sc, Fe, Rb, Cs, Th and U varied depending on chemical peculiarities of the coastal zone rocks. TE concentrations in C crinita from marine protected areas near Tarkhankut peninsula and Cape Fiolent, identified as the most clean water areas, are submitted as the background concentrations. (C) 2015 Elsevier Ltd. All rights reserved.</t>
  </si>
  <si>
    <t>Geophysical approaches to the classification, delineation and monitoring of marine habitats and their communities</t>
  </si>
  <si>
    <t>1. If marine environments are to be systematically protected from the adverse effects of human activities, then identification of the types of marine habitats and the Communities they contain, and delineation of their boundaries utilizing a consistent classification is required. Human impacts on defined communities can then be assessed, the 'health' of these communities can be monitored, and marine protected areas can be designated as appropriate. 2. Schemes to classify habitats at local and regional scales, according to their geophysical properties, may identify different factors as determinants, and/or use them in different sequences in a hierarchical classification. We examined the reasons for these differences in local and regional applications of a global concept, and argue that a common set of factors could be applied in a defined and defensible sequence to produce a common hierarchy of habitat types among geographic regions. 3. We show how simple mapping and GIS techniques, based on readily available data, can lead to the identification of representative habitat types over broad geographic regions. We applied a geophysical framework first to the entire Canadian coastline and second to the Scotian Shelf of Atlantic Canada to establish broad scale marine natural regions and 'seascapes', respectively. This ecosystem level approach-which defines representative habitat types-is a fundamental prerequisite for many purposes. It can form the basis for further analyses including: definition of community types from habitat-community relationships; evaluation of the potential roles of focal species in marine conservation; evaluation of candidate marine protected areas; definition of unaffected reference areas against which the effects of human activities can be gauged; guidance for water quality monitoring studies; management of marine resources. Copyright (C) 2003 John Wiley Sons, Ltd.</t>
  </si>
  <si>
    <t>Valuation of environmental improvements in coastal wetland restoration: A choice experiment approach</t>
  </si>
  <si>
    <t>This study was conducted to value the environmental improvements in coastal wetland restoration in Ximen Island Special Marine Protected Area, China. A choice experiment was employed to estimate the welfare changes of providing different coastal wetland restoration scenarios. Respondents were randomly selected for data collection through face to face interviews. Both conditional logit model and random parameters logit model were employed in this study to estimate the individual utility associated with the wetland attributes. The results suggested that people valued positive benefits of coastal wetland restoration, as it could improve the levels of mangrove area, water quality and biodiversity. The mangrove area was the most important attribute which need to be considered in the restoration strategy design, as it had the highest marginal willingness to pay value. The compensating surplus of specified wetland restoration scenarios were calculated and the values increased from modest coastal wetland restoration scenario to ambitious coastal wetland restoration scenario. The information derived from the study could be helpful for policy makers to determine coastal wetland restoration strategy for the Ximen Island Special Marine Protected Area. (c) 2018 The Authors. Published by Elsevier B.V.</t>
  </si>
  <si>
    <t>How protected are marine protected areas: A case study of tributyltin in Latin America</t>
  </si>
  <si>
    <t>Protected areas (PAs) are dedicated and managed to achieve long-term conservation of nature with associated ecosystem services and cultural values. However, few studies have assessed contamination/pollution, one of the top five biodiversity threats, within these areas. In fact, more than 100,000 molecules used in consumer goods are potentially affecting over 250,000 protected areas distributed worldwide. As a result, chemical appraisal within PAs require specific approaches to be feasible. Herein, an approach for assessment of contamination in marine protected areas (MPAs) spread over large continental and/or global areas was proposed and tested using, as a case study, the impact of tributyltin (TBT) within Latin America. This approach included area delimitation, bibliographic survey, construction of attribute tables, data insertion in a Geographic Information System, overlapping with worldwide shapefiles of PAs, identification of affected PAs and evaluation of impacts using the outcomes against specific environmental quality guidelines/directives. A total of 259 records of TBT occurrence and/or its biological effect within 53 marine protected areas (including biosphere reserves, Ramsar sites and National parks) were gathered. Among affected species, were recorded 18 gastropods exhibiting imposex. In addition, 6 bivalves, 1 crustacean, and 3 fish species presenting TBT residues in tissues were seen in MPAs from Brazil, Argentina, Ecuador, Peru, Chile and Venezuela. Since levels of TBT recorded in several studied MPAs were enough do induce deleterious biological responses over marine biota, it was clear that conservancy goals of some protected areas are under threat. Considering that only TBT exposure was appraised, and these areas are likely to be concomitantly exposed to other classes of contaminants, the actual scenario can be even more frightening. Although initially applied as a TBT case study, the present approach enables an overview for other chemicals within protected areas worldwide.</t>
  </si>
  <si>
    <t>An assessment of the transport of southern California stormwater ocean discharges</t>
  </si>
  <si>
    <t>The dominant source of coastal pollution adversely affecting the regional coastal water quality is the seasonally variable urban runoff discharged via southern California's rivers. Here, we use a surface transport model of coastal circulation driven by current maps from high frequency radar to compute two-year hindcasts to assess the temporal and spatial statistics of 20 southern California stormwater discharges. These models provide a quantitative, statistical measure of the spatial extent of the discharge plumes in the coastal receiving waters, defined here as a discharge's exposure. We use these exposure maps from this synthesis effort to (1) assess the probability of stormwater connectivity to nearby Marine Protected Areas, and (2) develop a methodology to estimate the mass transport of stormwater discharges. The results of the spatial and temporal analysis are found to be relevant to the hindcast assessment of coastal discharges and for use in forecasting transport of southern California discharges. (C) 2014 Elsevier Ltd. All rights reserved.</t>
  </si>
  <si>
    <t>Demographic Structure of Gorgonian (Anthozoa, Octocorallia, Holaxonia) Assemblages in the Bay of Saros</t>
  </si>
  <si>
    <t>The aim of this study was to scientifically record the current status of gorgonian populations in Saros Bay, an important part within the Saros Specially Protected Area, and to provide data for future monitoring of changes. Twenty-five scuba dives were effectuated between 0- 40 m depth along southern, northern and three islands coast of the bay in order to determine the species and locate sites of highest density. Four sites that can be evaluated as gorgonian facies were determined and were quantitatively studied by transect or quadrat techniques. According to our results, the white gorgonian Eunicella singularis is distributed along the northern coasts, particularly around thrice locality and has a density of 2-3 colonies.m(-2) where colonies are densest. Both white and yellow (E. cavolini) gorgonians can be found along southern coasts. The white gorgonian has a density between 1-5 colonies.m 2 where densest, while the yellow gorgonian can reach around 10 colonies.m(-2). The yellow gorgonian population has a symmetrical size frequency distribution and the abundance of large size classes is conspicuous, particularly in comparison to populations in the Western Mediterranean. However, small size classes are at low numbers, which might be a sign of limited recruitment. We observed high rates of unhealthy colonies in gorgonian populations of Saros Bay. This result is a great concern and might be related to nutrient and suspended particulate matter loads that seem to be increasing in the area. In the Eastern Mediterranean where gorgonian populations are rather scarce, Saros Bay, also a marine protected area, is an area of importance for gorgonians, therefore some conservation actions are recommended: waste and wastewater discharges in the basin need to be better managed; mooring buoys should be placed in order to prevent damages by anchors to gorgonians but also to Posidonia meadows; the protected area might be enlarged in a way to include northern populations and finally the marine protected area should be actively managed.</t>
  </si>
  <si>
    <t>Ecdysonelactones, Ecdysteroids from the Tropical Eastern Pacific Zoantharian Antipathozoanthus hickmani</t>
  </si>
  <si>
    <t>Despite a large occurrence, especially over the Pacific Ocean, the chemical diversity of marine invertebrates belonging to the order Zoantharia is largely underexplored. For the two species of the genus Antipathozoanthus no chemical study has been reported so far. The first chemical investigation of Antipathozoanthus hickmani collected at the Marine Protected Area El Pelado, Santa Elena, Ecuador, led to the isolation of four new ecdysteroid derivatives named ecdysonelactones. The structures of ecdysonelactones A-D (1-4) were determined based on their spectroscopy data, including 1D and 2D NMR and HRMS. The four compounds of this family of ecdysteroids feature an unprecedented -lactone fused at the C-2/C-3 position of ring A. These derivatives exhibited neither antimicrobial nor cytotoxic activities.</t>
  </si>
  <si>
    <t>Militarized marine protected areas in overseas territories: Conserving biodiversity, geopolitical positioning, and securing resources in the 21st century</t>
  </si>
  <si>
    <t>Under the UN Convention on Biological Diversity (CBD) Aichi biodiversity targets, nations have committed to conserving 10% of the oceans within their territories by 2020. Over the past decade, this goal has driven the establishment of many large marine protected areas (MPAs), several of which surround overseas island territories with current or historical military involvement, ranging from World War 2 battle sites to testing areas for the ABCs of atomic, biological, and chemical weapons during the cold war. For countries with significant overseas territories, such as the USA, France, and the UK, these remote possessions provide an opportunity to achieve biodiversity conservation objectives over large spatial scales. They also provide a strategic footprint for regional maritime spheres of influence, as well as possible future energy and mineral resources. Building on insights from terrestrial militarized protected areas, and drawing on archival and contemporary sources, this paper examines the multiple motivations behind designating very large MPAs in overseas territories, from protecting biodiversity to more long-term geopolitical, security, and resource-oriented motivations.</t>
  </si>
  <si>
    <t>Chemical contaminants in surficial sediment in Coral and Fish Bays, St. John, US Virgin Islands</t>
  </si>
  <si>
    <t>Land based sources of pollution have the potential to negatively impact coral reef ecosystems. Many coral systems, including environmentally sensitive marine protected areas, do not have assessments of their chemical contaminant status (magnitude and extent). Without a status assessment, it is impossible to measure change in a system. This study presents surficial sediment data from Coral and Fish Bays (St. John, US Virgin Islands (USVI)). Portions of these bays are included in Virgin Islands National Park, and Virgin Islands Coral Reef National Monument. A suite of analytes (PCBs, PAHs, pesticides, heavy metals, butyltins) was quantified and compared against other regional data and against previously published sediment quality guidelines (SQG). Contamination from toxic contaminants in the system was generally low when compared to other similar studies and potential toxicity thresholds (SQG). Exceptions to this were copper and total chlordane which exceeded the Effects Range Low (ERL) sediment quality guideline, indicating possible sediment toxicity. This assessment will be useful to coastal managers for tracking environmental change, and ensuring that this marine protected area remains relatively free from toxic contamination. Published by Elsevier Ltd.</t>
  </si>
  <si>
    <t>Limiting abuse: marine protected areas, a limited solution</t>
  </si>
  <si>
    <t>Designation of marine protected areas (MPAs) is increasing as humans seek to combat overexploitation of marine resources and preserve the integrity of the ocean's unique biodiversity. Ar present there are over 1300 MPAs. The primary legal responsibility for the designation of MPAs falls to individual countries, but protection of the marine environment at large scales is also critical because ocean circulation does not honor legal boundaries and often exceeds the influence of any one nation or group of nations. There are many reasons for establishing MPAs; the papers we surveyed principally referred to scientific, economic, cultural, and ethical factors. Two approaches predominated: fisheries management and habitat protection. Although the major threat to terrestrial systems is habitat loss, the major threats to the world's oceans are fisheries overexploitation, coastal development, and chemical and biological pollution. MPAs may provide conservation of formerly exploited species as well as benefits to the fishery through leakage of 'surplus' adults (spillover) and larvae (larval replenishment) across reserve boundaries. Higher order effects, such as changes in species richness or changes in community structure and function, have only been superficially explored. Because many MPAs are along coastlines, within shipping lanes, and near human centers of activity, the chance of chemical and biological pollution is high. Use of MPAs to combat development and pollution is not appropriate, because MPAs do not have functional boundaries. The ocean is a living matrix carrying organisms as well as particles and therefore even relatively environmentally sensitive uses of coastal ecosystems can degrade ecosystem structure and function via increasing service demands (e.g. nutrient and toxics transformation) and visitation. Whether an MPA is effective is a function of the initial objectives, the level of enforcement, and its design. Single reserves need to be large and networked to accommodate bio-physical patterns of larval dispersal and recruitment. Some authors have suggested that reserve size needs to be extremely large - 50-90% of total habitat - to hedge against the uncertainties of overexploitation. On a local scale, marine protected areas can be effective conservation tools. On a global scale, MPAs can only be effective if they are substantively representative of all biogeographic zones, single reserves are networked within biogeographic zones, and the total amount of area reserved per zone is 20% or greater. The current size and placement of protected areas falls far short of comprehensive or even adequate conservation objectives. (C) 1999 Elsevier Science B.V. All rights reserved.</t>
  </si>
  <si>
    <t>Global assessment of marine biodiversity potentially threatened by offshore hydrocarbon activities</t>
  </si>
  <si>
    <t>Increasing global energy demands have led to the ongoing intensification of hydrocarbon extraction from marine areas. Hydrocarbon extractive activities pose threats to native marine biodiversity, such as noise, light, and chemical pollution, physical changes to the sea floor, invasive species, and greenhouse gas emissions. Here, we assessed at a global scale the spatial overlap between offshore hydrocarbon activities and marine biodiversity (&gt;25,000 species, nine major ecosystems, and marine protected areas), and quantify the changes over time. We discovered that two-thirds of global offshore hydrocarbon activities occur in areas within the top 10% for species richness, range rarity, and proportional range rarity values globally. Thus, while hydrocarbon activities are undertaken in less than one percent of the ocean's area, they overlap with approximately 85% of all assessed species. Of conservation concern, 4% of species with the largest proportion of their range overlapping hydrocarbon activities are range restricted, potentially increasing their vulnerability to localized threats such as oil spills. While hydrocarbon activities have extended to greater depths since the mid-1990s, we found that the largest overlap is with coastal ecosystems, particularly estuaries, saltmarshes and mangroves. Furthermore, in most countries where offshore hydrocarbon exploration licensing blocks have been delineated, they do not overlap with marine protected areas (MPAs). Although this is positive in principle, many countries have far more licensing block areas than protected areas, and in some instances, MPA coverage is minimal. These findings suggest the need for marine spatial prioritization to help limit future spatial overlap between marine conservation priorities and hydrocarbon activities. Such prioritization can be informed by the spatial and quantitative baseline information provided here. In increasingly shared seascapes, prioritizing management actions that set both conservation and development targets could help minimize further declines of biodiversity and environmental changes at a global scale.</t>
  </si>
  <si>
    <t>Knowledge through partnerships: integrating marine protected area monitoring and ocean observing systems</t>
  </si>
  <si>
    <t>Escalating concern over the state of coastal marine ecosystems highlights the need for a better understanding of how such systems are structured by physical, biological, and chemical processes, and how human activities interact with these processes. Marine protected area (MPA) networks are being established around the world, in an effort to protect marine populations, communities, and ecosystems. Concurrently, ocean observing systems (OOSs) are being developed and implemented to identify and describe changes in the coastal oceans. Because marine ecosystems are strongly influenced by oceanographic processes, proper interpretation of ecological data to assess MPA performance requires information generated by coastal OOSs. At the same time, OOSs designed with the goal of identifying ecosystem responses to climate change require information from long-term ecological monitoring studies of MPAs. Collaborative integration between ecological and oceanographic monitoring programs is central to elucidating both the role of MPAs for conservation and the influence of climate change on marine ecosystems.</t>
  </si>
  <si>
    <t>Reassessment of Physico-Chemical Water Quality in Setiu Wetland, Malaysia</t>
  </si>
  <si>
    <t>Setiu Wetland is located in the southern part of South China Sea, Malaysia. This wetland has diverse ecosystems that represent a vast array of biological diversity and abundance in utilizable natural resources. However, there are large scales of aquaculture activities within and nearby the wetland which could threaten the ecosystems of this area. Thus, the main goal of the study was to assess the impact of these activities through the measurement of physico-chemical water quality parameters and then compare this to a previous study carried out in the same study area. The parameters (salinity, temperature, pH, dissolved oxygen, biological oxygen demand and total suspended solids) were monitored monthly at the surface water from July to October 2008. The results showed that the impact of aquaculture activities on the water quality in the area with dissolved oxygen and total suspended solids concentrations were considerably lower than those observed previously. With respect to the Malaysian Marine Water Quality Criteria and Standard, most of the level of parameters measured remained Class 1, suggesting the physico-chemical environment were in line with sustainable conservation of the marine protected areas and marine parks of this wetland area.</t>
  </si>
  <si>
    <t>Mapping Ecosystem Services for Marine Planning: A UK Case Study</t>
  </si>
  <si>
    <t>This study presents an ecosystem-services-mapping tool that calculates the monetary value of several ecosystem services (ES) provided from an area comprising both MPAs (Marine Protected Areas) and non-managed areas. Findings in the UK South West Marine Management Organisation (MMO) Plan Area show that different MPAs yield high value estimates and that activities are grouped in certain areas, with the Severn Estuary and surrounding Site(s) of Special Scientific Interest (SSSI) attracting the most recreational anglers, despite having lower water quality. This can be explained by increased nutrient levels, which enhance biological activity and yet do not cause oxygen depletion. The yearly value of the ecosystem service of carbon sequestration and storage in the area is estimated between 16 pound and 62 pound thousand. Proximity to large urban areas and shallow waters appear to be the most appealing factors for anglers, while proximity with France can be associated with the high fishing effort in the southwest of the study area. We show that the use of a tool integrating a willingness-to-pay function with high spatial resolution layers and associated monetary values can be used for short-term marine spatial planning and management.</t>
  </si>
  <si>
    <t>The European lancelet Branchiostoma lanceolatum (Pallas) as an indicator of environmental quality of Tuscan Archipelago (Western Mediterranean Sea)</t>
  </si>
  <si>
    <t>In June 2004 we found adults of Branchiostoma lanceolatum (Pallas, 1774; Cephalochordata) in sediment sampled within the integral reserve zone on the western side of Capraia island. The collecting site was located at 33m depth in front of Punta del Fondo, by an extended Posidonia bed. The rippled substrate was dominated by coarse to very coarse sand (78.61%) while the silt-clay fraction accounted for less than 3%. The organic contamination analysis of the sediment gave results typical for unpolluted areas in the Mediterranean: total organic carbon 1.2%; 16 US-EPA PAHs 1.57ng/g d.w., with a predominance of high molecular weight compounds; total PCBs 0.36 ng/g d.w., with a prevalence of higher chlorinated congeners; PBDE 16.26 pg/g d.w.; HCB and pp'-DDE below the limits of detection. Once abundant along the Italian coasts, B. lanceolatum is now rare and apparently confined to marine protected areas. In Tuscany, the species was known so far only from the Meloria Shoals. Most data in the literature suggest that its demise is related to the change in texture and eutrophication of the coastal sediments. Future studies should investigate the species' tolerance to chemical pollutants.</t>
  </si>
  <si>
    <t>Pollution status of marine protected areas worldwide and the consequent toxic effects are unknown</t>
  </si>
  <si>
    <t>Chemical pollution is considered a factor that may threaten marine protected areas (MPAs), and recent studies have found contamination and associated biological effects in some MPAs. However, organized data on this topic are lacking. This study reviewed the literature on pollution in MPAs in order to compile data, determine whether MPAs are influenced by pollution and, whenever possible, describe how they are being affected by contaminants. The results show that the pollution status is unknown in most MPAs worldwide. When any information is available, it is often insufficient to diagnose the threats to biodiversity or to support further actions. More robust and extensive information is available on a small number of MPAs, and much less information is available regarding the negative effects of pollution. More than 80% of the areas studied exhibited evidence of contamination at potentially toxic concentrations or were found to have a status that produced toxic effects on the biota. The scientific community is encouraged to study pollution in MPAs worldwide. (C) 2018 Elsevier Ltd. All rights reserved.</t>
  </si>
  <si>
    <t>The ocean-atmospheric condition around Pieh Islands - Western Sumatra, Indonesia and its role on coral reef resilience</t>
  </si>
  <si>
    <t>Pieh Islands located at the Western Sumatra is one of the most affected areas by massive coral bleaching during 2015-2016. The persistence warming or cooling of sea surface temperature due to regional climate phenomena such as El Nino Southern Oscillation (ENSO) and Indian Ocean Dipole (IOD) put the coral reef into stress condition leading into coral bleaching. However, corals have an ability to recover from such bleaching condition into normal state by reducing its stressors. A suitable oceanographic condition such as normal range of temperature and salinity, low nutrient concentration, and low sedimentation rate could support corals recovery process. This study aims to understand the variability of the ocean and atmospheric data and its role in coral reef recovery. Data gained from in situ measurements of water quality at Pieh Marine Conservation Area (PMCA) on June 2018. Several historical ocean-atmospheric data were collected to analyze their temporal variability. It is confirmed that the bleaching event was caused by positive IOD and El Nino condition in 2015-2016. However, there is the sign of coral reef recovery during 2017-2018 which is suggested due to the relatively normal condition of the ocean and atmospheric parameters in Pieh Islands.</t>
  </si>
  <si>
    <t>Investigating microbial indicators of anthropogenic marine pollution by 16S and 18S High-Throughput Sequencing (HTS) library analysis</t>
  </si>
  <si>
    <t>High-Throughput Sequencing technologies are providing unprecedented inventories of microbial communities in aquatic samples, offering an invaluable tool to estimate the impact of anthropogenic pressure on marine communities. In this case study, the Mediterranean touristic site of Aci Castello (Italy) was investigated by High-Throughput Sequencing of 16S and 18S rRNA genes. The sampling area falls within a Marine Protected Area and, notwithstanding, features an untreated urban wastewater discharge. Seawater samples were collected close to the wastewater output (COL) and at a second station about 400 m further off (PAN), before and after a summer increase in population. Prokaryotic communities clustered according to stations, rather than to seasons. While PAN showed a typical, not impacted, marine microbial composition, COL was consistently enriched in Epsilonproteobacteria and Firmicutes. Protist communities showed a peculiar clustering, as COL at springtime stood alone and was dominated by Ciliophora, while the other samples were enriched in Dinophyta. Analysis of alternative, detectable by High-Throughput Sequencing, microbial indicators, including both faecal- and sewage-associated, allowed uncovering the different sources of pollution in coastal and anthropogenically impacted marine ecosystems, underpinning the relevance of High-Throughput Sequencing-based screening as rapid and precise method for water quality management.</t>
  </si>
  <si>
    <t>First Insights Into the Growth and Population Structure of Cottoperca trigloides (Perciformes, Bovichtidae) From the Southwestern Atlantic Ocean</t>
  </si>
  <si>
    <t>The aim of this work was to describe the growth of Cottoperca trigloides, a notothenioid species with a non-Antarctic distribution, and to test the existence of different nursery areas and fish stocks through changes in the otolith elemental composition. Fish were collected during spring 2009 over the Patagonia continental shelf, including the Marine Protected Area Namuncura/Burdwood Bank, in the southwestern Atlantic Ocean. The age and growth analyses were performed by counting marks in sagittae, assuming an annual periodicity of their deposition, and identified 8-year classes (0+ to 7+). Given the size range of the fish, length-at-age data were fitted to the Gompertz growth model a TLt = 55.45 [exp ((exp) -0.32 (t - 1.89))1, explaining more than 95% of the growth pattern. Moreover, the chemical composition of otolith core and edge areas was analyzed by laser ablation inductively coupled plasma mass spectrometry. The canonical analysis of principal coordinates successfully allocated 72.92% of the fish for the core and 91.67% for the edge area of the otolith, in three groups corresponding to northern Patagonia shelf, southern Patagonia shelf, and Marine Protected Area Namuncura/Burdwood Bank areas, suggesting a high segregation among them over the Patagonian shelf. Thus, otolith elemental composition has proven to be an efficient approach to identify different nursery areas and stocks for the species. The present results provide new information on the growth and the population structure of C. trigloides, from a geographical area where information on this issue is still scarce, constituting an essential tool to develop conservation principles for the species.</t>
  </si>
  <si>
    <t>Group report: Methodologies to support implementation of the water framework directive</t>
  </si>
  <si>
    <t>This chapter outlines the basic features and innovative aspects of the Water Framework Directive (WFD). Particular emphasis is given to problems and issues arising from the technical implementation of the environmental objectives set by the Directive. The difficulties of interpretation of key concepts such as ecological status, indicators and reference conditions are discussed in detail, and recommendations are given in order to avoid erroneous evaluation of these terms, leading to serious misclassification of the aquatic ecosystems. The consequences of the implementation of the WFD are also examined within the more specific context of water quality (bathing water quality, pollution by priority substances) and marine protected areas (MPAs). Tools and analyses to achieve environmental objectives and support the integrated management of water resources promoted by the Directive are discussed. It is suggested that models can be a powerful tool for prediction of reference conditions, the ecological classification of ecosystems and operational monitoring. The paper concludes with the importance of using an integrated approach for the implementation of the WFD, which can be achieved only by promoting communications and closer collaborations between scientists, economists and other stakeholders, particularly during the decision making process.</t>
  </si>
  <si>
    <t>Revealing ecological risks of priority endocrine disrupting chemicals in four marine protected areas in Hong Kong through an integrative approach</t>
  </si>
  <si>
    <t>Marine Protected Areas (MPAs) in Hong Kong are situated in close proximity to urbanized areas, and inevitably influenced by wastewater discharges and antifouling biocides leached from vessels. Hence, marine organisms inhabiting these MPAs are probably at risk. Here an integrative approach was employed to comprehensively assess ecological risks of eight priority endocrine disrupting chemicals (EDCs) in four MPAs of Hong Kong. We quantified their concentrations in environmental and biota samples collected in different seasons during 2013-2014, while mussels (Septifer virgatus) and semipermeable membrane devices were deployed to determine the extent of accumulation of the EDCs. Extracts from the environmental samples were subjected to the yeast estrogen screen and a novel human cell-based catechol-O-methyltransferase ELISA to evaluate their estrogenic activities. The results indicated ecological risks of EDCs in the Cape d'Aguilar Marine Reserve. This integrated approach can effectively evaluate ecological risks of EDCs through linking their concentrations to biological effects. (C) 2016 Elsevier Ltd. All rights reserved.</t>
  </si>
  <si>
    <t>Early warning response of Posidonia oceanica epiphyte community to environmental alterations (Ligurian Sea, NW Mediterranean)</t>
  </si>
  <si>
    <t>The epiphyte community structure of the Posidonia oceanica leaves in three impacted meadows occurring in urbanised coastal areas was contrasted with that observed in three meadows located within Marine Protected Areas in the Ligurian Sea. Samplings were carried out in two distinct periods, at the beginning and at the end of the summer season, in order to individuate early changes in the epiphyte community structure. Differently from the descriptors commonly adopted for evaluating the health status of P. oceanica ecosystem, the epiphyte community structure was able to detect alterations in the water quality already after 4 months. The impacted meadows showed an immature epiphyte community characterised by large development of brown algae. Leaf P. oceanica epiphytes are, thus, proposed as appropriate biological quality elements (BQEs) able to show early responses to environmental alterations and they should be included in the monitoring programs for the conservation and the management of coastal areas. (C) 2010 Elsevier Ltd. All rights reserved.</t>
  </si>
  <si>
    <t>Excess seawater nutrients, enlarged algal symbiont densities and bleaching sensitive reef locations: 2. A regional-scale predictive model for the Great Barrier Reef, Australia</t>
  </si>
  <si>
    <t>A spatial risk assessment model is developed for the Great Barrier Reef (GBR, Australia) that helps identify reef locations at higher or lower risk of coral bleaching in summer heat-wave conditions. The model confirms the considerable benefit of discriminating nutrient-enriched areas that contain corals with enlarged (suboptimal) symbiont densities for the purpose of identifying bleaching-sensitive reef locations. The benefit of the new system level understanding is showcased in terms of: (i) improving early-warning forecasts of summer bleaching risk, (ii) explaining historical bleaching patterns, (iii) testing the bleaching-resistant quality of the current marine protected area (MPA) network (iv) identifying routinely monitored coral health attributes, such as the tissue energy reserves and skeletal growth characteristics (viz. density and extension rates) that correlate with bleaching resistant reef locations, and (v) targeting region-specific water quality improvement strategies that may increase reef-scale coral health and bleaching resistance. Crown Copyright (C) 2016 Published by Elsevier Ltd. All rights reserved.</t>
  </si>
  <si>
    <t>Connectivity in the early life history of sandeel inferred from otolith microchemistry</t>
  </si>
  <si>
    <t>Connectivity is a central issue in the development, sustainability and effectiveness of networks of Marine Protected Areas (MPAs). In populations with site attached adults, connectivity is limited to dispersal in the pelagic larval stage. While biophysical models have been widely used to infer early dispersal, empirical evidence through sources such as otolith microchemistry can provide a means of evaluating model predictions. In the present study, connectivity in the lesser sandeel, Ammodytes marinus, was investigated using LA-ICP-MS otolith microchemistry. Otoliths from juveniles (age 0) were examined from four Scottish spawning areas predicted to differ in terms of larval retention rates and connectivity based on past biophysical models. There were significant spatial differences in otolith post -settled juvenile chemistry among locations at a scale of 100-400 km. Differences in near core chemistry pointed to three chemically distinct natal sources, as identified by a cluster analysis, contributing to settlement locations. Crown Copyright (C) 2016 Published by Elsevier B.V. All rights reserved.</t>
  </si>
  <si>
    <t>Using integrated, ecosystem-level management to address intensifying ocean acidification and hypoxia in the California Current large marine ecosystem</t>
  </si>
  <si>
    <t>Ocean acidification is intensifying and hypoxia is projected to expand in the California Current large marine ecosystem as a result of processes associated with the global emission of CO2. Observed changes in the California Current outpace those in many other areas of the ocean, underscoring the pressing need to adopt management approaches that can accommodate uncertainty and the complicated dynamics forced by accelerating change. We argue that changes occurring in the California Current large marine ecosystem provide opportunities and incentives to adopt an integrated, systems-level approach to resource management to preserve existing ecosystem services and forestall abrupt change. Practical options already exist to maximize the benefits of management actions and ameliorate impending change in the California Current, for instance, adding ocean acidification and hypoxia to design criteria for marine protected areas, including consideration of ocean acidification and hypoxia in fisheries management decisions, and fully enforcing existing laws and regulations that govern water quality and land use and development.</t>
  </si>
  <si>
    <t>Environmental Drivers of the Spatial and Temporal Distribution of Spawning Blue Crabs Callinectes sapidus in the Western Gulf of Mexico</t>
  </si>
  <si>
    <t>The blue crab Callinectes sapidus is an economically important shellfish found in the Gulf of Mexico and elsewhere. Recent declines in abundance of this species have driven progressive management actions throughout its range, including protection of spawning females by establishing no-take zones on the Atlantic coast. To date, no-take zones have not been established in the western Gulf of Mexico, although annual closures associated with mitigation of derelict traps exist in both Texas and Louisiana. In this study, we used long-term data acquired via fishery-independent sampling by the Texas Parks and Wildlife Department to assess spatial and seasonal distribution of spawning females in order to inform future evaluations of no-take areas. The presence of spawning females was modeled statistically by using water quality and spatial variables as predictors. Distance to the nearest Gulf pass was the most reliable predictor of presence, accounting for over 43% of the deviance observed in models from two independent sampling eras. Salinity (&gt;21% of deviance) and temperature (&gt;12% of deviance) were also reliable predictors, and the values of salinity and temperature that were associated with peak presence remained consistent over an approximately 30-year span despite increasing mean annual values of both variables through time. Peak presence in spawning grounds now occurs in early spring (March-April), contrasting with historical peak presence in the summer (June-July). These data imply seasonal shifts in spawning behavior despite relative spatial consistency through time, suggesting that Gulf pass areas would be ideal for protection of spawning blue crabs via no-take zones if such a measure is deemed necessary.</t>
  </si>
  <si>
    <t>Relative efficacy of three approaches to mitigate Crown-of-Thorns Starfish outbreaks on Australia's Great Barrier Reef</t>
  </si>
  <si>
    <t>Population outbreaks of Crown-of-Thorns Starfish (COTS; Acanthaster spp.) are a major contributor to loss of hard coral throughout the Indo-Pacific. On Australia's Great Barrier Reef (GBR), management interventions have evolved over four COTS outbreaks to include: (1) manual COTS control, (2) Marine Protected Area (MPA) zoning, and, (3) water quality improvement. Here we evaluate the contribution of these three approaches to managing population outbreaks of COTS to minimize coral loss. Strategic manual control at sites reduced COTS numbers, including larger, more fecund and damaging individuals. Sustained reduction in COTS densities and improvements in hard coral cover at a site were achieved through repeated control visits. MPAs influenced initial COTS densities but only marginally influenced final hard coral cover following COTS control. Water quality improvement programs have achieved only marginal reductions in river nutrient loads delivered to the GBR and the study region. This, a subsequent COTS outbreak, and declining coral cover across the region suggest their contributions are negligible. These findings support manual control as the most direct, and only effective, means of reducing COTS densities and improving hard coral cover currently available at a site. We provide recommendations for improving control program effectiveness with application to supporting reef resilience across the Indo-Pacific.</t>
  </si>
  <si>
    <t>Assessing the sediment quality of the Laje de Santos marine state park and other marine protected areas of the central coast of Sao Paulo (Brazil)</t>
  </si>
  <si>
    <t>In this study, the quality of sediments from three Marine Protected Areas (MPAs) located on the coast of Sao Paulo (Laje de Santos Marine State Park - PEMLS; Xixova-Japui State Park - XJSP; and Central Coast Marine Protection Area - APAMLC) was assessed. Four sampling surveys were conducted (September/October 2013; January 2014; July 2014; January 2015). Sediment samples were collected at10 sites, distributed along the 3 MPAs. Samples were analyzed for sediment texture, total organic carbon, CaCO3, metals, aliphatic and polycyclic aromatic hydrocarbons, and for whole-sediment and sediment-water interface toxicities. Principal component analysis (PCA) was used to integrate data. Most of the sediments exhibited low concentrations of chemicals, with the exception of those from P2 (APAMLC) where moderate levels of contaminants were detected. Sediments from P7 and P9 (PEMLS) occasionally showed signs of petroleum hydrocarbons. The other sediments showed no relevant contamination but presented variable toxicity, especially those of bioclastic composition. The PCA indicated a contribution of the sediment properties to the toxicities, especially the CaCO3. In bioclastic sediments, toxicity might be due to physical causes by or any indirect factor such as the presence of ammonia. It was concluded that both natural and anthropic factors are causing toxicity in sediments from the MPAs studied.</t>
  </si>
  <si>
    <t>Public Participation: A Tool for Water Conservation and Environmental Management</t>
  </si>
  <si>
    <t>Nowadays society water represents both, an opportunity and a threat, the greatest strength and the greatest wealth of society. Water is the key for conservation and environmental management. Different tools support sustainable management and conservation of natural resources. A possible way is to implement active and collaborative public participation, a key mechanism that effectively makes possible the implementation of what legislation requires. This paper intends to illustrate two processes developed in Portugal that have contributed to the management of water, with the integration of the participatory dimension: (1) the analysis of an active public participation process that took place within the scope of the MARGov Project-Collaborative Governance of Marine Protected Areas. This will contribute to bring up better knowledge of such processes while guaranteeing the articulation among stakeholders in a collaborative way with increasing gains for long-term co-management. Results indicate that active public participation contributes to societal change that passes through the valorization of the knowledge of each citizen, a relevant contribution for governance models design providing added value for the natural systems; (2) Ardila river basin searching for definition of rehabilitation proposals for water quality improvement from a cross-sectional perspective. Results revealed the lack of institutionalized tradition of participation and the need to reinforce the information and qualification of stakeholders, through the adoption of participative methodologies in the processes. Both cases will allow the authors to reflect the role of active participation to the societal transformation and its contribution to better forms of water governance.</t>
  </si>
  <si>
    <t>A new approach for assessing cold-water coral growth in situ using fluorescent calcein staining</t>
  </si>
  <si>
    <t>Research on the biology and ecology of cold-water corals (CWCs) is still in its infancy. The growth patterns of CWCs in their natural environments are poorly known. Growth rate investigations on these deep-sea reef builder species are needed to predict recovery times following damage to their ecosystems. This study investigates a new approach for analysing CWC growth rate, suitable for in situ application. Lophelia pertusa and Madrepora oculata (Scleractinian) were collected from the Lacaze-Duthiers canyon in the northwestern Mediterranean Sea (520 m depth), marked and then either redeployed in situ for 6 months, or maintained in aquaria for growth rate comparison at a constant temperature of 13 degrees C, corresponding to their habitat conditions. Two different types of staining (calcein and manganese) and three different exposure times (30, 60 and 240 min) were tested. The results show that calcein offers rapid incorporation and easy detection, making it particularly suitable for skeletal growth rate investigations compared with other chemical staining. In situ linear polyp growth rates of 7.5 +/- 1.2 mm y(-1) and 3.5 +/- 2.1 mm y(-1) were measured in new polyps of L. pertusa and M. oculata, respectively. Those values were significantly higher in young polyps than in older ones, where they decreased to 1.3 +/- 1.5 mm y(-1) and 1.2 +/- 1.2 mm y(-1). Beyond the study of coral reef growth processes, this approach offers a methodological basis for habitat quality assessment which could be used in the management of deep-sea marine protected areas (MPA).</t>
  </si>
  <si>
    <t>The Use of the RUST Database to Inventory, Monitor, and Assess Risk from Undersea Threats</t>
  </si>
  <si>
    <t>The mission of the National Oceanic and Atmospheric Administration's Office of National Marine Sanctuaries (ONMS) is to serve as the trustee for the nation's system of marine protected areas, to conserve, protect, and enhance their biodiversity, ecological integrity, and cultural legacy. A century of ocean dumping has left the world with a forgotten legacy of chemical and conventional weapons, nuclear waste dumpsites, shipwrecks, abandoned pipelines, and wellheads found in all ocean waters, including those of the National Marine Sanctuary System. The ONMS created the Resources and Undersea Threats (RUST) database to catalogue potential threats, including shipwrecks, munitions dumpsites, radiological waste dumpsites, abandoned pipelines, and wellheads. RUST data are composed of and synthesized from numerous databases and thousands of document files that cover the U.S. coastline out to the outer continental shelf; however, initial database population has primarily focused on the NMS System. These data sources combine to create a single, all-inclusive entry for each submerged site that includes but is not limited to positioning, site type (i.e., vessel or munitions dumpsite), ship/container typology, cargo, type and estimated amount of hazardous material remaining (e.g., oil, diesel fuel, mustard gas), and inherent risks associated with the site. Taking a proactive instead of a reactive approach to mitigating this risk will reduce response costs and diminish the threat of environmental and socioeconomic damages.</t>
  </si>
  <si>
    <t>Local human activities limit marine protection efficacy on Caribbean coral reefs</t>
  </si>
  <si>
    <t>Marine ecosystems globally have suffered habitat, biodiversity and function loss in response to human activity. Marine Protected Areas (MPAs) can limit extractive activities and enhance ecosystem resilience, but do not directly address external stressors. We surveyed 48 sites within seven MPAs and nearby unprotected areas to evaluate drivers of coral reef condition in the Mexican Caribbean. We found that local human activity limits protection effectiveness. Coral cover was positively related to protection characteristics, but was significantly lower at sites with elevated local human activity. Furthermore, we predict ongoing coastal development will reduce coral cover despite expanded protection within a regionwide MPA if an effective integrated coastal zone management strategy is not implemented. Policy makers must acknowledge the detrimental impact of uncontrolled coastal development and apply stringent construction and wastewater regulations in addition to marine protection.</t>
  </si>
  <si>
    <t>Carbon isotopes in otolith amino acids identify residency of juvenile snapper (Family: Lutjanidae) in coastal nurseries</t>
  </si>
  <si>
    <t>This study explored the potential for otolith geochemistry in snapper (Family: Lutjanidae) to identify residency in juvenile nursery habitats with distinctive carbon isotope values. Conventional bulk otolith and muscle stable isotope analyses (SIA) and essential amino acid (AA) SIA were conducted on snapper collected from seagrass beds, mangroves, and coral reefs in the Red Sea, Caribbean Sea, and Pacific coast of Panama. While bulk stable isotope values in otoliths showed regional differences, they failed to distinguish nursery residence on local scales. Essential AA delta(13)C values in otoliths, on the other hand, varied as a function of habitat type and provided a better tracer of residence in different juvenile nursery habitats than conventional bulk otolith SIA alone. A strong linear relationship was found between paired otolith and muscle essential AA delta(13)C values regardless of species, geographic region, or habitat type, indicating that otolith AAs recorded the same dietary information as muscle AAs. Juvenile snapper in the Red Sea sheltered in mangroves but fed in seagrass beds, while snapper from the Caribbean Sea and Pacific coast of Panama showed greater reliance on mangrove-derived carbon. Furthermore, compound-specific SIA revealed that microbially recycled detrital carbon, not water-column-based new phytoplankton carbon, was the primary carbon source supporting snapper production on coastal reefs of the Red Sea. This study presented robust tracers of juvenile nursery residence that will be crucial for reconstructing ontogenetic migration patterns of fishes among coastal wetlands and coral reefs. This information is key to determining the importance of nursery habitats to coral reef fish populations and will provide valuable scientific support for the design of networked marine-protected areas.</t>
  </si>
  <si>
    <t>Mycobiota associated with the rhodophyte alien species Asparagopsis taxiformis (Delile) Trevisan de Saint-Leon in the Mediterranean Sea</t>
  </si>
  <si>
    <t>This study is the first to investigate and characterize the mycobiota associated with the alien species Asparagopsis taxiformis, a rhodophyte classified as one of the '100 worst invasive species' in the Mediterranean Sea by the Hellenic Center for Marine Research, as it threatens biodiversity. Fungal endophyte and epiphyte communities were investigated on algal specimens from two sampling sites on the island of Linosa (Marine Protected Area Isole Pelagie, Italy). 87% of the 24 specimens that were analysed for epiphytes displayed a microfungal colonization. No endophytes were found. Only a small amount of microfungi was found to be associated with this alga. Only five fungal taxa were isolated; two of which are sporadically associated with the alga, while three, Eurotium rubrum, Cladosporium cladosporioides and Cladosporium pseudocladosporioides, seem to be related to A. taxiformis. This scarcity could be related to algal chemical composition.</t>
  </si>
  <si>
    <t>Coral reef organisms as bioregion indicators off Halmahera, Moluccas, Indonesia</t>
  </si>
  <si>
    <t>1. In the planning of marine protected areas for the conservation of coral reef systems, it is important to be able to distinguish between certain bioregions, i.e. regions with distinct species assemblages. This was done off western Halmahera (Moluccas, Indonesia), where three such bioregions were distinguished based on species inventories of 41 coral reef sites. 2. The relative value of species belonging to different trophic groups was examined with regard to their possible role as indicators for these three regions. The study focused on ascidians (Ascidiacea), macroalgae, mushroom corals (Fungiidae), and a selection of coral-associated gastropods (Epitoniidae and Coralliophilidae). 3. The best results for the detection of bioregions were obtained when datasets of all four trophic groups were pooled. When comparing the taxa and their indicator values, ascidians were the most suitable, followed by macroalgae, corals and gastropods with 98, 83, 71 and 66 % certainties, respectively. The occurrence of 17 species correlated strongly with the bioregions, which therefore were identified as potential indicator species consisting of 13 ascidians, three macroalgae, and one mushroom coral. These data suggest that ascidians have a significant value as indicators to evaluate bioregion boundaries. 4. Water quality measurements indicated that salinity and turbidity could be responsible for at least part of the differences between the species assemblages in the three bioregions. (C) 2014 TheAuthors. AquaticConservation: Marine and Freshwater Ecosystems published by JohnWiley&amp; Sons, Ltd.</t>
  </si>
  <si>
    <t>Evaluation of Water Variables in No-Take Zone of Ustica Marine Protected Area (Southern Tyrrhenian Sea)</t>
  </si>
  <si>
    <t>In this research, the seasonal fluctuations of the main water variables in the no-take area (A zone) of the Ustica MPA were investigated. This study aims to monitor the water quality of the Ustica MPA, to analyze all the hydrological parameters useful to the physical-chemical characterization of water and to use TRIX index to characterize the trophic level of the coastal marine area. The final results shown that Ustica is an area of relevant environmental and ecological value and is a good example of a Marine Protected Area, which is not excessively affected by the human presence even during the touristic season. This study represents the first records based on well-organized protocol in order to assess water column characteristics of the studied area. This paper could be used as a reference document for future studies regarding the same or similar areas.</t>
  </si>
  <si>
    <t>Accurately estimating local water temperature from remotely sensed satellite sea surface temperature: A near real-time monitoring tool for marine protected areas</t>
  </si>
  <si>
    <t>Near real-time observation of sea temperature is an important management tool for monitoring the impacts associated with a changing climate on a range of marine communities particularly within marine protected areas. However, limitations exist when using data derived from satellite remote sensing as virtual stations are usually distant from areas of interest for management. Modelled sea surface temperature will, in most cases, provide a general over a large spatial scale rather than a specific prediction. Understanding the relationship between remotely sensed sea temperature and in situ temperature enables real-time management responses to sea temperature, in relation to both long-term changes and short-term anomalies, and their biological implications. Historically, the effects of most thermal stress events on marine communities have been observed opportunistically or realised well after the event, due to the use of in situ loggers and the associated time-lag between the event, logger retrieval and data interpretation. Understanding the susceptibility of marine communities to, and recovery from, thermal stress events requires reliable estimation of the events in real time at local spatial scales. To further understand the relationship between in situ and satellite derived sea temperatures, and develop a real-time monitoring tool, a simple linear interpolation was undertaken to estimate local in situ temperature, at depth, using near real-time satellite derived sea surface temperatures. The US National Oceanic and Atmospheric Administration's (NOAA) Coral Reef Watch 50 km sea surface temperature (SST) data was selected because of its readily available and continual near real-time update of sea surface temperatures worldwide. In situ temperature logger data from four Western Australian marine protected areas (MPAs) were used to develop and test the linear interpolation. Utilising the model, we were able to successfully estimate the in situ temperature to within +/- 1 degrees C, at least 78% of the time, including temperature anomalies experienced in February 2011, at sites of interest across the four MPAs. This simple linear interpolation model will be used to improve near real-time estimates of temperature for broadscale monitoring of MPAs throughout Western Australia, allowing greater understanding and informed management response to long-term changes and short-term temperature anomalies. Future expansion of the sites monitored, improved satellites resolution and an annual review of data sources will ensure that the data used for management of this threat to water quality remains at the highest level of accuracy possible with the available data. (C) 2014 Elsevier Ltd. All rights reserved.</t>
  </si>
  <si>
    <t>Shifting paradigms in restoration of the world's coral reefs</t>
  </si>
  <si>
    <t>Many ecosystems around the world are rapidly deteriorating due to both local and global pressures, and perhaps none so precipitously as coral reefs. Management of coral reefs through maintenance (e.g., marine-protected areas, catchment management to improve water quality), restoration, as well as global and national governmental agreements to reduce greenhouse gas emissions (e.g., the 2015 Paris Agreement) is critical for the persistence of coral reefs. Despite these initiatives, the health and abundance of corals reefs are rapidly declining and other solutions will soon be required. We have recently discussed options for using assisted evolution (i.e., selective breeding, assisted gene flow, conditioning or epigenetic programming, and the manipulation of the coral microbiome) as a means to enhance environmental stress tolerance of corals and the success of coral reef restoration efforts. The 2014-2016 global coral bleaching event has sharpened the focus on such interventionist approaches. We highlight the necessity for consideration of alternative (e.g., hybrid) ecosystem states, discuss traits of resilient corals and coral reef ecosystems, and propose a decision tree for incorporating assisted evolution into restoration initiatives to enhance climate resilience of coral reefs.</t>
  </si>
  <si>
    <t>Coral reefs of the Mascarenes, Western Indian Ocean</t>
  </si>
  <si>
    <t>The reefs of the Mascarenes differ in structure and stage of development. Mauritius is the oldest island, bound by a discontinuous fringing reef and small barrier reef, with large lagoon patch reefs. Rodrigues has nearly continuous fringing reefs bounding an extensive lagoon with deep channels and few patch reefs. Reunion, the youngest island, has short stretches of narrow fringing reefs along southwestern coasts. The islets of St Brandon are bound to the east by an extensive arc of fringing reef. Reef mapping of the Mascarenes using satellite imagery provides an estimate of 705 km 2 of shallow reef habitats. These areas have been modified over geological time by changes in sea level, ocean-atmosphere disturbances and biological and chemical forcing. Further modification has resulted from historical changes in land-use patterns. Recent economic development has placed many of these reefs at risk from anthropogenic impact. The reefs of the Mascarenes have escaped mass mortality from bleaching to date, which increases their conservation significance within the wider Indian Ocean. The reefs are poorly protected. A case study shows how a geographic information system incorporating reef-habitat maps can help formulate and demonstrate Marine protected Area boundaries.</t>
  </si>
  <si>
    <t>FISHERIES MANAGEMENT OF BULLET TUNA (Auxis rochei) IN MARINE PROTECTED AREA OF NUSA PENIDA, BALI</t>
  </si>
  <si>
    <t>Nusa Penida is a marine protected area that has a high diversity of fish. Fishing of target fish is need to be properly regulated and managed to avoid overfishing. The aim of the study was to assess the management of bullet tuna (Auxis rochei) fishing in Nusa Penida using the EAFM indicators. The research conducted in Nusa Penida, Bali Province, on July-December 2018. Primary data collected includes ecological data (fish length and weight, and water quality) by survey to fish catches and waters; and socio-institutional data collected by distributing questionnaires to 54 respondents (drift nets, gill nets, hand line), and interviews with stakeholders. Data analysis was carried out descriptively. The results indicated that the bullet tunas had an average length of 24.59 cm with range of 21-34 cm, smaller than the size range recorded in the fishbase of 35-50 cm. The spawning potential ratio value is 23%, which indicates overfished. Water quality is in accordance with seawater quality standards for marine biota. The implementation of traditional wisdom, namely Nyepi Segara, is adhered to by the local community. Assessment of bullet tuna management using EAFM indicators concluded that in the fish resources domain there were indications of overfished. Habitat domain (water quality and coral cover) is good. On the social aspect, the results are good, except that the respondent's income (54%) is less than IDR 1,500,000.00.</t>
  </si>
  <si>
    <t>The Challenge of Planning Conservation Strategies in Threatened Seascapes: Understanding the Role of Fine Scale Assessments of Community Response to Cumulative Human Pressures</t>
  </si>
  <si>
    <t>Assessing the distribution and intensity of human threats to biodiversity is a prerequisite for effective spatial planning, harmonizing conservation purposes with sustainable development. In the Mediterranean Sea, the management of Marine Protected Areas (MPAs) is rarely based on explicit consideration of the distribution of multiple stressors, with direct assessment of their effects on ecosystems. This gap limits the effectiveness of protection and is conducive to conflicts among stakeholders. Here, a fine scale assessment of the potential effects of different combinations of stressors (both land- and marine-based) on vulnerable rocky habitats (i.e. lower midlittoral and shallow infralittoral) along 40 km of coast in the western Mediterranean (Ionian Sea) has been carried out. The study area is a paradigmatic example of socio-ecological interactions, where several human uses and conservation measures collide. Significant differences in the structure of assemblages according to different combinations of threats were observed, indicating distinct responses of marine habitats to different sets of human pressures. A more complex three-dimensional structure, higher taxon richness and beta-diversity characterized assemblages subject to low versus high levels of human pressure, consistently across habitats. In addition, the main drivers of change were: closeness to the harbour, water quality, and the relative extension of beaches. Our findings suggest that, although efforts to assess cumulative impacts at large scale may help in individuating priority areas for conservation purposes, the fact that such evaluations are often based on expert opinions and not on actual studies limits their ability to represent real environmental conditions at local scale. Systematic evaluations of local scale effects of anthropogenic drivers of change on biological communities should complement broad scale management strategies to achieve effective sustainability of human exploitation of marine resources.</t>
  </si>
  <si>
    <t>Assessment of the Economic Value of Ecological Conservation of the Kenting Coral Reef</t>
  </si>
  <si>
    <t>Sightseeing and recreation have become prevalent in the Kenting coral reef area. However, coral reefs in Kenting are being severely bleached at an increasing rate under the influence of excessive human activities and climate change that have necessitated stronger conservation policies by the government. Based on a random utility model for coral ecology conservation, the preferences and willingness-to-pay (WTP) values of diving, fishing, and sightseeing visitors are analyzed. Empirical results show that: (1) increasing living coral coverage, improving water quality, restricting the number of daily visitors, increasing biodiversity, increasing the ratio of marine protected areas, and reducing the coral reef's conservation fund will improve the overall utility of Kenting for visitors; (2) the WTP values significantly vary with respondents' socioeconomic background and travel behaviors; (3) the results of a latent class model (LCM) also show that the two groups with different coral conservation preferences and WTP values have different socioeconomic backgrounds and travel behaviors.</t>
  </si>
  <si>
    <t>Organic matter features, degradation and remineralisation at two coastal sites in the Ligurian Sea (NW Mediterranean) differently influenced by anthropogenic forcing</t>
  </si>
  <si>
    <t>Organic matter (OM) features, degradation and remineralisation were studied in the seawater of a natural coastal site (Marine Protected Area of Portofino) and at an urbanised coastal site (Quarto, Genoa city) of the Ligurian Sea. The accumulation of low trophic value OM and the persistence of phytoplanktonic biomass throughout the year were observed only at the urbanised site. Efficient OM degradation and remineralisation via high-activity (two times higher than at the Portofino site) hydrolytic enzymatic activities (alkaline phosphatase and leucine aminopeptidase) were recorded. This active degradation indicated a generally good resistance of the Quarto system to environmental pressures (coastal inputs and anthropogenic influence). However, the high potential release of recycled inorganic nutrients and the favourable environmental conditions (i.e. higher seawater temperature at the Quarto site and allochthonous inputs), could encourage unpredictable development of the autotrophic fraction, including an already observed dystrophic blooming of toxic microalgae. (C) 2011 Elsevier Ltd. All rights reserved.</t>
  </si>
  <si>
    <t>Linking habitat protection and marine protected area programs to conserve coral reefs and associated back reef habitats</t>
  </si>
  <si>
    <t>A variety of mechanisms exist at the state, territorial, and federal level in the U.S. to protect habitats critical in the development of reef fish species. The most recently formulated are the Essential Fish Habitat designations in federal waters, in addition to various National Environmental Policy Act-associated and state-level permitting processes, as well as provisions of the Coastal Zone Management Act and National Marine Sanctuaries Act. Similarly, several mechanisms are available to implement marine protected areas, including existing federal National Marine Sanctuary processes and varied Fishery Management Council initiatives under development. Linking habitat management and MPA implementation is critical to developing whole-ecosystem protection to threatened habitats and populations. Spatially explicit science remains key to coordinating such efforts as diverse stressors occur across the shelf from land- and water-based sources. However, fragmentation of jurisdictional authority significantly impacts the ability to institute effective protection. Solutions to this must include: (1) Filling critical personnel shortages at the field staff level, (2) development of integrated regulations for agencies with jurisdiction over marine fisheries, water quality and coastal development, and (3) dedicated money for monitoring and enforcement efforts as a prerequisite to implementation of management regimes.</t>
  </si>
  <si>
    <t>Wandering mussels: using natural tags to identify connectivity patterns among Marine Protected Areas</t>
  </si>
  <si>
    <t>Knowledge of connectivity pathways in the marine environment is crucial for understanding the spatial structure of populations and for developing appropriate monitoring and management strategies. Here, we used the mussel Mytilus galloprovincialis as a model species to investigate connectivity patterns within the Berlengas and Arrabida Marine Protected Areas (MPAs) along the central Portuguese west coast. We generated an atlas of location-specific environmental markers based on the microchemistry of bivalve larval shells (using laser ablation inductively coupled plasma mass spectrometry). This atlas was then employed to trace the natal origins of newly settled mussels and generate connectivity matrices among populations. Our results reflected 3 distinctive chemical signatures in larval shells, corresponding to 3 regions: Estremadura, Cascais and Arrabida. Linear discriminant analyses allowed for a high reclassification success (average of 79.5% of jackknifed cross-validated cases correctly assigned) based on 8 of the 16 trace elements analyzed (B, P, Co, Cu, Zn, Ce, Pb and U). The population connectivity matrix identified different dispersal pathways for mussel larvae, in particular a predominantly northward dispersion pattern in July 2013. This pattern was consistent with simultaneous environmental physical data, which confirmed an extended period of wind reversal and upwelling relaxation. The Arrabida MPA was an important source population for the other 2 regions and showed high rates of self-recruitment but limited connectivity to the Berlengas MPA. These direct measures of demographic connectivity can be a powerful tool to inform policymakers on the conservation and management of ecologically coherent networks of protected areas in coastal marine ecosystems.</t>
  </si>
  <si>
    <t>Recommendations for best practice in deep-sea habitat classification: Bullimore et al. as a case study</t>
  </si>
  <si>
    <t>We assert that the reef framework-forming coral, Solenosmilia variabilis Duncan, 1873, is sometimes incorrectly recorded as another coral, Lophelia pertusa (Linnaeus, 1758) in surveys of deep-sea habitat (e.g. Bullimore, R., Foster, N., and Howell, K. 2013. Coral-characterized benthic assemblages of the deep Northeast Atlantic: defining Coral Gardens to support future habitat mapping efforts. ICES Journal of Marine Science, 70: 511-522). Accurate species lists are critical for developing robust deep-sea habitat classification schemes that allow us to map the distribution of different vulnerable marine ecosystems (VMEs) and predict their occurrences under future climate change scenarios, both of which help prioritize areas for marine protected areas. We recommend that the survey reported by Bullimore et al. (2013), as well as analogous surveys, consider the likelihood of Solenosmilia having been misidentified, and revise their data if necessary. We also make two further recommendations for best practice in deep-sea habitat classification using Bullimore et al. (2013) as a case study. Preferably, physical specimens should be obtained during deep-sea surveys. However, in the absence of identifications confirmed with specimens, image-based analyses of deep-sea communities can be achieved with high confidence when (i) independent validation is provided by senior taxonomic specialists in taxa that are indicators of VMEs, such as cold-water coral reefs, coral gardens, sponge grounds, cold seeps and xenophyophore fields; and (ii) stronger consideration is given to methods in classical taxonomy, the chemical oceanographic setting and community ecology.</t>
  </si>
  <si>
    <t>DOCUMENTATION AND MONITORING OF UNDERWATER ARCHAEOLOGICAL SITES USING 3D IMAGING TECHNIQUES: THE CASE STUDY OF THE NYMPHAEUM OF PUNTA EPITAFFIO (BAIAE, NAPLES).</t>
  </si>
  <si>
    <t>The preservation status of an underwater cultural site can be determined as the combination of two primary factors, namely the site physical integrity, which results from the past and present interaction of the site itself with the biological/chemical agents located in the surrounding environment, and the exposure of the site to human-related threats. Methods to survey underwater archaeological sites have evolved considerably in the last years in order to face the challenges and problems in archaeological prospection, documentation, monitoring, and data collection. This paper presents a case-study of an archaeological documentation campaign addressed to study and monitor the preservation status of an underwater archaeological site by combining the quantitative measurements coming from optical and acoustic surveys with the study of biological colonization and bioerosion phenomena affecting ancient artefacts. In particular, we present the first results obtained in the survey and documentation campaign carried out during the spring - summer 2018 in the Nymphaeum of Punta Epitaffio located in the Marine Protected Area - Underwater Park of Baiae (Naples).</t>
  </si>
  <si>
    <t>Global Habitat Suitability for Framework-Forming Cold-Water Corals</t>
  </si>
  <si>
    <t>Predictive habitat models are increasingly being used by conservationists, researchers and governmental bodies to identify vulnerable ecosystems and species' distributions in areas that have not been sampled. However, in the deep sea, several limitations have restricted the widespread utilisation of this approach. These range from issues with the accuracy of species presences, the lack of reliable absence data and the limited spatial resolution of environmental factors known or thought to control deep-sea species' distributions. To address these problems, global habitat suitability models have been generated for five species of framework-forming scleractinian corals by taking the best available data and using a novel approach to generate high resolution maps of seafloor conditions. High-resolution global bathymetry was used to resample gridded data from sources such as World Ocean Atlas to produce continuous 30-arc second (similar to 1 km(2)) global grids for environmental, chemical and physical data of the world's oceans. The increased area and resolution of the environmental variables resulted in a greater number of coral presence records being incorporated into habitat models and higher accuracy of model predictions. The most important factors in determining cold-water coral habitat suitability were depth, temperature, aragonite saturation state and salinity. Model outputs indicated the majority of suitable coral habitat is likely to occur on the continental shelves and slopes of the Atlantic, South Pacific and Indian Oceans. The North Pacific has very little suitable scleractinian coral habitat. Numerous small scale features (i.e., seamounts), which have not been sampled or identified as having a high probability of supporting cold-water coral habitat were identified in all ocean basins. Field validation of newly identified areas is needed to determine the accuracy of model results, assess the utility of modelling efforts to identify vulnerable marine ecosystems for inclusion in future marine protected areas and reduce coral bycatch by commercial fisheries.</t>
  </si>
  <si>
    <t>The soft-bottom macrobenthos of Gray's Reef National Marine Sanctuary and nearby shelf waters off the coast of Georgia, USA</t>
  </si>
  <si>
    <t>As part of an ongoing ecological assessment of the Gray's Reef National Marine Sanctuary (GRNMS), a 58-km(2) marine protected area 32 km off the coast of Georgia, USA, surveys of benthic macroinfaunal communities, contaminant levels in sediments and biota, and general habitat conditions were conducted during 2000-2002 at 20 stations within the sanctuary and along three cross-shelf transects in nearby shelf waters. Macroinfaunal community structure and composition exhibited distinct cross-shelf patterns associated with sediment granulometry, depth and possibly other factors related to shoreline proximity (e.g., erosional effects, recruitment of estuarine species). Finer-scale spatial patterns of benthic fauna among stations within the sanctuary appear to be related to proximity to live-bottom habitat and other features of seafloor structure (e.g., rippled vs. flat sand). Population densities of dominant fauna within the sanctuary also varied considerably among years, resulting in shifts in the ranking of dominants at most stations. Chemical contaminants generally were at low background concentrations below probable bioeffect levels and thus are not a likely cause of the observed spatial patterns of benthic fauna. However, trace concentrations of pesticides, PCBs, and PAHs were detectable in sediments and biota throughout the Study area, demonstrating that chemicals originating from human activities are capable of reaching the offshore sanctuary environment, possibly from atmospheric deposition or cross-shelf transport of materials outwelled through coastal sounds. Highly diverse infaunal assemblages also were observed within the sanctuary and nearby sites of similar depth, suggesting that the sanctuary is an important reservoir of marine biodiversity. Results of this study should be useful in addressing long-term science and management needs of the GRNMS and in furthering our understanding of broader ecological patterns and dynamics of the surrounding South Atlantic Bight (SAB) ecosystem.</t>
  </si>
  <si>
    <t>Deep-Sea Debris in the Central and Western Pacific Ocean</t>
  </si>
  <si>
    <t>Marine debris is a growing problem in the world's deep ocean. The naturally slow biological and chemical processes operating at depth, coupled with the types of materials that are used commercially, suggest that debris is likely to persist in the deep ocean for long periods of time, ranging from hundreds to thousands of years. However, the realized scale of marine debris accumulation in the deep ocean is unknown due to the logistical, technological, and financial constraints related to deep-ocean exploration. Coordinated deep-water exploration from 2015 to 2017 enabled new insights into the status of deep-sea marine debris throughout the central and western Pacific Basin via ROV expeditions conducted onboard NOAA Ship Okeanos Explorer and RV Falkor. These expeditions included sites in United States protected areas and monuments, other Exclusive Economic Zones, international protected areas, and areas beyond national jurisdiction. Metal, glass, plastic, rubber, cloth, fishing gear, and other marine debris were encountered during 17.5% of the 188 dives from 150 to 6,000 m depth. Correlations were observed between deep-sea debris densities and depth, geological features, and distance from human-settled land. The highest densities occurred off American Samoa and the main Hawaiian Islands. Debris, mostly consisting of fishing gear and plastic, were also observed in most of the large-scale marine protected areas, adding to the growing body of evidence that even deep, remote areas of the ocean are not immune from human impacts. Interactions with and impacts on biological communities were noted, though further study is required to understand the full extent of these impacts. We also discuss potential sources and long-term implications of this debris.</t>
  </si>
  <si>
    <t>A common-pool resource approach for water quality management: An Australian case study</t>
  </si>
  <si>
    <t>Water is perhaps one of the most studied types of common-pool resource (CPR) goods. Its quality, however, has not been discussed as much in the CPR literature as its quantity. We examine the significance of studying water quality from a CPR perspective, and then analyze implications for the formulation of institutional arrangements to improve water quality. We illustrate with a case study in South East Queensland, Australia. This involves a rural catchment (watershed) that contributes high sediment and some nutrient loads to the Brisbane River, where it affects urban water quality and visual amenity, water treatment costs, and dredging costs at the port. The pollutants then threaten marine water quality and habitat values for threatened species in Moreton Bay, a marine protected area. We analyze the potential for a CPR understanding to enhance the design and financing of a water quality management regime. Rather than seeking to supplant conceptualizations of externalities as a basis for design of policy instruments, we propose arrangements that combine the CPR and externality concepts to offer a powerful logic and financial basis for collective management. Market-based instruments could facilitate downstream populations to help pay for catchment restoration in return for enjoyment of improved water quality resulting from strengthened ecosystem services, while associated non-market-based instruments could help all parties understand and expand their roles under a common-pool management regime. We argue that recognition of CPR attributes provides a logic for cooperation and co-investment between stakeholders who are in a position to affect, or are affected by, water quality in different parts of a large river system. (C) 2008 Elsevier B.V. All rights reserved.</t>
  </si>
  <si>
    <t>Invasive green algae in a western Mediterranean Marine Protected Area: interaction of photophilous sponges with Caulerpa cylindracea</t>
  </si>
  <si>
    <t>We report on the relationships between some conspicuous Mediterranean photophilous sponge species and Caulerpa cylindracea, a non-indigenous species. A diversification of defence strategies and behaviour is highlighted in target species belonging to different orders of Demospongiae from a western Mediterranean Marine Protected Area (NW Sardinian Sea). Caulerpa cylindracea displays a strongly invasive behaviour during body colonization of the Irciniidae Sarcotragus spinosulus and Ircinia retidermata (order Dictyoceratida). These sponges possess pre-adaptive defensive morpho-functional and physiological traits enabling them to partly withstand algal invasion. Also Aplysina aerophoba (order Verongiida) seems to be able to control colonization. Successful anti-Caulerpa strategies characterize the rarely affected Crambe crambe (order Poecilosclerida). Species-specific competitive strategies are displayed at different levels of body architecture, behaviour and physiology by native sponge species. The invasion patterns on sponges, the invasion dynamics in 2016-2017 and topographic distribution of C. cylindracea on S. spinosulus confirm this algal species as a threat, with potential long-term effects on sponge assemblages. Data suggest other kinds of poorly investigated synergic stressors affecting these habitat-forming species. Defence strategies of sponge species take the form of: (1) passive deterrence by morpho-functional pre-adaptive traits as growth form, biomass amount, surface traits, and microhabitat within the sponges' aquiferous system; (2) active physiological defence, whereby the morphology/anatomy of the sponge body is adapted to control invaders, by body remodelling and regenerative processes within the aquiferous system and at the sponge surface; (3) presumed active chemical defence by exudation processes of bioactive compounds.</t>
  </si>
  <si>
    <t>The Pelagos Sanctuary for Mediterranean marine mammals: Marine Protected Area (MPA) or marine polluted area? The case study of the striped dolphin (Stenella coeruleoalba)</t>
  </si>
  <si>
    <t>The concurrence of man-made pressures on cetaceans in the Mediterranean Sea is potentially affecting population stability and marine biodiversity. This needs to be proven for the only pelagic marine protected area in the Mediterranean Sea: the Pelagos Sanctuary for Mediterranean Marine Mammals. Here we applied a multidisciplinary tool, using diagnostic markers elaborated in a statistical model to rank toxicological stress in Mediterranean cetaceans. As a case study we analyzed persistent, bioaccumulative and toxic chemicals combined with a wide range of diagnostic markers of exposure to anthropogenic contaminants and genetic variation as marker of genetic erosion in striped dolphin (Stenella coeruleoalba) skin biopsies. Finally, a statistical model was applied to obtain a complete toxicological profile of the striped dolphin in the Pelagos Sanctuary and other Mediterranean areas (Ionian Sea and Strait of Gibraltar). Here we provide the first complete evidence of the toxicological stress in cetaceans living in Pelagos Sanctuary. (C) 2013 Elsevier Ltd. All rights reserved.</t>
  </si>
  <si>
    <t>Reef fishes recruited at midwater coral nurseries consume biofouling and reduce cleaning time in Seychelles, Indian Ocean</t>
  </si>
  <si>
    <t>In coral reef restoration, coral gardening involves rearing coral fragments in underwater nurseries prior to transplantation. These nurseries become fish-aggregating devices and attract biofouling. We hypothesised that: (1) the presence of corals at a nursery is critical to recruit fish assemblages and (2) the recruited fish assemblages control biofouling, reducing person-hours invested in nursery cleaning. Three midwater coral nurseries were deployed at 8 m depth for 27 months within the marine protected area of Cousin Island Special Reserve, Seychelles, Indian Ocean. Each nursery consisted of a 6 m x 6 m PVC pipe frame, layered with a recycled 5.5-cm-mesh tuna net. Human cleaning effort was calculated based on daily dive logs. Nursery-associated fish assemblages and behaviour were video-recorded prior to harvesting corals after a 20-month growth period and seven months post-coral harvesting. The density (ind. m(-2)) of blue-yellow damselfish Pomacentrus caeruleus was 12-16 times higher when corals were present than when corals were absent at the nurseries. Fish assemblages recruited into the nurseries included three trophic levels, from herbivores to omnivores, in six families: Ephippidae, Pomacentridae, Labridae (Scarinae), Gobiidae, Siganidae and Monacanthidae. Higher abundance of large fish (total number of individuals) resulted in 2.75 times less person-hours spent in nursery cleaning. These results have important implications for cost-effective coral reef restoration.</t>
  </si>
  <si>
    <t>Addressing policy issues in a stakeholder-based and science-driven marine protected area network planning process</t>
  </si>
  <si>
    <t>The California Marine Life Protection Act (MLPA) Initiative (Initiative) was a public-private partnership focused on designing a statewide network of marine protected areas (MPAs) to increase coherence and effectiveness in protecting the state's marine life, habitats, and ecosystems through a public planning process. In pursuing this core charge, the Initiative had to consider a range of other (non-MPA) policy issues and develop approaches to ensure that MPA network planning continued unimpeded, while also facilitating the consideration of issues deemed outside of California's MPA planning process. This paper explores the strategies used to address policy issues that arose in MPA planning and provides examples from six specific topic areas: fisheries management, water quality, military use areas, marine bird and mammal protection, dredging and maintenance, and tribal gathering activities. Each of these topics helps illustrate a different strategy utilized, including engaging policy issues early, providing additional evaluations, engaging additional support, putting complimentary issues on a parallel track, utilizing flexibility in statutes, and ensuring frequent and direct stakeholder communication. Considering how multiple issues were addressed in a MPA planning process provides important insights for more integrated coastal and marine spatial planning. (C) 2012 Elsevier Ltd. All rights reserved.</t>
  </si>
  <si>
    <t>Evaluation of microbiological accumulation capability of the commercial sponge Spongia officinalis var. adriatica (Schmidt) (Porifera, Demospongiae)</t>
  </si>
  <si>
    <t>This study was carried out to evaluate the microbiological accumulation capability of the demosponge Spongia officinalis var. adriatica. Six microbiological parameters were researched in two sampling periods in the water and in reared sponge samples coming from sites with different degrees of microbial contamination: an off-shore fish farm displaced off the Apulian coast (Southern Adriatic Sea) and a no-impacted area displaced into the Marine Protected Area of Porto Cesareo (Apulian coast-Ionian Sea). We detected the density of culturable heterotrophic bacteria by spread plate on marine agar, total culturable bacteria at 37 degrees C on Plate Count Agar and vibrios on thiosulphate-citrate-bile-sucrose-salt (TCBS) agar. Total and fecal coliforms as well as fecal streptococci concentrations were detected by the MPN method. Bacterial densities were always higher in the sponge homogenates compared with the corresponding seawater in the sampling points and in both sampling periods. As regard vibrios, total culturable bacteria at 37 degrees C and fecal streptococci concentrations, the highest values were observed in the sponge samples coming from the off-shore fish farm during the summer period. The ability of Spongia officinalis var. adriatica to accumulate the microbial pollution indicators suggests that this species can be employed as a bioindicator for monitoring water quality. (c) 2008 Elsevier Ltd. All rights reserved.</t>
  </si>
  <si>
    <t>Bottom-Up Factors for Algal Productivity Outweigh No-Fishing Marine Protected Area Effects in a Marginal Coral Reef System</t>
  </si>
  <si>
    <t>Herbivory, together with seasonal variations in temperature, light and nutrient concentration regulate macroalgal populations on coral reefs. Individual management interventions can influence this balance by altering some, but not all of these potential drivers. For example, no-take marine protected areas (MPAs) on coral reefs can increase herbivorous fish abundance, thereby decreasing macroalgal coverage, but have limited influence on water quality and other vagile drivers. We compared the relative influence of seven abiotic water quality variables to that of MPA status on macroalgal coverage in 14 sites (5 of which are within no-take MPAs) over four consecutive seasons (summer through to spring) within the marginal coral reef habitats of Moreton Bay, Australia. Algal cover was quantified by taking 100 photo quadrats per site per sampling with the relative importance of our eight factors determined statistically by generalised additive models. Overall, temporal variations in total macroalgal cover and four out of five important macroalgal genera correlated with factors other than marine protection, especially water temperature, salinity, water clarity (Secchi disc) and nutrient concentration (nitrogen and phosphorus). However, seasonal variations in cover of individual macroalgal genera did not follow strong temporal trends and were not consistent with total macroalgal cover, meaning that different factors were significant for different algal genera. Consequently, we advocate for caution in determining the influence of impact gradients by exclusively measuring total macroalgal cover. This study highlights the importance of considering local impact gradients and habitat recovery processes in the design of protected area networks.</t>
  </si>
  <si>
    <t>Coastal zone management in India - present status and future needs</t>
  </si>
  <si>
    <t>The coastal zone is a region where land, ocean and atmosphere interact and hence it is dynamic in nature. India has a long coastline which was not adequately monitored until the advent of the satellite remote sensing era in the 70s. India has a very robust remote sensing program that the Indian Remote Sensing Satellite (IRS) series of satellites were effectively used to monitor coastal habitats, landforms, shoreline, water quality, etc., and changes were identified during the last 40 years. The classification system for coastal habitats and the classification and geometric accuracies of products were standardized. Detailed information for mangroves communities and characteristics of coral reefs were generated. The high and low tide lines were delineated seamlessly for the entire coastline using satellite data. All these data were organized in a GIS and the coastal database for the entire country was created. Impacts of various hazards on such as cyclones, tsunami and sea level changes on coastal habitats were documented. Based on topography, shoreline changes and tides, coastal multi-hazard vulnerability maps were characterized by employing the elevation data derived from satellite data and were prepared for the coastline of India. The information on ocean color and sea surface temperature was used to generate potential fishery advisories, which are provided daily to fishermen. The coastal database was utilized effectively to identify coastal regulation zones, marine protected areas, vulnerable zones, etc. Various services for tsunami, fishery and coral reef bleaching were generated for societal benefits. It is planned to develop models for the coastal zone, so that impeding dangers and likely changes in the coastal zone can be predicted and suitable actions can be undertaken. It is necessary to integrate socio-economic data with the knowledge database of coastal zone to understand the impact of anthropogenic activities and the changing climate on the coastal zone.</t>
  </si>
  <si>
    <t>Ninh Hai waters (south Vietnam): a hotspot of reef corals in the western South China Sea</t>
  </si>
  <si>
    <t>Reef geomorphology, species composition and community structure of reef-building corals of Ninh Hai (south central Vietnam) were investigated from 2003-2011, contributing towards development of an integrated, representative national and regional network of Marine Protected Areas. Ninh Hai hosts extensive and diverse fringing coral reefs covering more than 2,300ha, the result of favourable physico-chemical conditions of sea temperature, water clarity, and sediment levels. These well-developed fringing reefs are rare or absent in other parts of Vietnam, and hence provide a high degree of complementarity to the developing national MPA network. The fringing reefs of Ninh Hai are in relatively good condition (average live coral cover &gt; 25%), comprised of some 310 species from 60 genera of reef-building coral, including 11 species and one genus (Scapophyllia) previously unknown from the western South China Sea. Coral community structure shows considerable differences with other reefs in Vietnam. With the adjacent dry coastal forest ecosystem, these reefs are now protected within the Nui Chua National Park, one of very few examples of integrated conservation management of a terrestrial-coastal marine ecosystem in Vietnam or indeed Southeast Asia. The regular presence of cool water upwelling during the summer months may provide a refuge against future reef degradation from extensive coral death from 'bleaching' during episode of elevated sea temperatures. These reefs may thus aid in replenishment of other reefs, via dispersal and recruitment of corals locally and regionally.</t>
  </si>
  <si>
    <t>Regulation of pesticides in Australia: The Great Barrier Reef as a case study for evaluating effectiveness</t>
  </si>
  <si>
    <t>Globally coral reefs are at threat from land-sourced pollution. In Australia it is well established that the largest reef system in the world, the Great Barrier Reef, has been seriously damaged by land-sourced pollution primarily from agricultural activities. The Great Barrier Reef is Australia's best documented case of contamination of an ecosystem by pesticides. We describe Australia's current regulatory arrangements for managing pesticide risks to the environment at both national and state level and evaluate the regulatory response to pesticide pollution of the Great Barrier Reef (GBR) and its catchments as a case study. It is argued that the relatively advanced state of knowledge about the problem and the Great Barrier Reef's World Heritage status means that it presents the best case scenario for Australia's ability to respond to pesticide risks to the environment. Yet the only regulatory action taken to date - restricted conditions of use for particular chemical products introduced by the Queensland Government - has occurred outside of the dedicated regulatory regime for managing pesticide risks. Other lower profile and less-studied Australian water bodies are likely to be even less protected. The ad hoc, case-by-case and very slow chemical review process administered by Australia's national pesticide regulator has not effectively assessed or addressed chemical risks to the GBR. Some failures of the current system would be addressed by a systematic re-registration program of the kind in place in the European Union and United States. We conclude that to adequately protect the GBR, given its marine protected area and World Heritage status, both the special management provisions for the area already existing plus an effective national pesticide regulatory regime of the standard of the European Union are the minimum requirements. (C) 2012 Elsevier B.V. All rights reserved.</t>
  </si>
  <si>
    <t>Designing innovative services for marine environment monitoring using earth-observation tools in the frame of the Pre-Commercial Procurement project MARINE-EO</t>
  </si>
  <si>
    <t>MARINE-EO is a Research and Development project using a Pre-Commercial Procurement (PCP) mechanism with the scope to develop innovative beyond the state-of-the-art downstream applications which meet the demand of maritime authorities and stakeholders, leveraging on the existing services and other products from the Copernicus portfolio. More specifically, MARINE-EO aims to meet the procurers' demands in the thematic areas of Marine monitoring and Maritime security. In this study we present the consultation three-step-procedure, which was designed and launched in order to define the services to be procured and developed within MARINE-EO project, with focus on the set of features addressing Marine monitoring (called SATOCEAN). These features deal with information on ocean parameters' variability in time and space, best probable fishing areas, fish farm locations, water quality and sea ice extent for safe navigation and maritime operations. The EO-based services, mainly related to satellites and Copernicus Sentinel missions, aim to be established in the areas of Mediterranean, Atlantic and Arctic, by adapting Copernicus data and information on the marine environment. Upon the completion of this consultation procedure, three SATOCEAN feature services and use-case scenarios were finally proposed to be procured and developed: i) Marine environmental status in hot spots (in Gulfs and Marine Protected Areas),ii) Detection of fish farms threats (in aquaculture sites), and iii) Detection of vessels and icebergs in the Arctic Sea.</t>
  </si>
  <si>
    <t>Indirect effects of overfishing on Caribbean reefs: sponges overgrow reef-building corals</t>
  </si>
  <si>
    <t>Consumer-mediated indirect effects at the community level are difficult to demonstrate empirically. Here, we show an explicit indirect effect of overfishing on competition between sponges and reef-building corals from surveys of 69 sites across the Caribbean. Leveraging the large-scale, long-term removal of sponge predators, we selected overfished sites where intensive methods, primarily fish-trapping, have been employed for decades or more, and compared them to sites in remote or marine protected areas (MPAs) with variable levels of enforcement. Sponge-eating fishes (angelfishes and parrotfishes) were counted at each site, and the benthos surveyed, with coral colonies scored for interaction with sponges. Overfished sites had &gt;3 fold more overgrowth of corals by sponges, and mean coral contact with sponges was 25.6%, compared with 12.0% at less-fished sites. Greater contact with corals by sponges at overfished sites was mostly by sponge species palatable to sponge predators. Palatable species have faster rates of growth or reproduction than defended sponge species, which instead make metabolically expensive chemical defenses. These results validate the top-down conceptual model of sponge community ecology for Caribbean reefs, as well as provide an unambiguous justification for MPAs to protect threatened reef-building corals. An unanticipated outcome of the benthic survey component of this study was that overfished sites had lower mean macroalgal cover (23.1% vs. 38.1% for less-fished sites), a result that is contrary to prevailing assumptions about seaweed control by herbivorous fishes. Because we did not quantify herbivores for this study, we interpret this result with caution, but suggest that additional large-scale studies comparing intensively overfished and MPA sites are warranted to examine the relative impacts of herbivorous fishes and urchins on Caribbean reefs.</t>
  </si>
  <si>
    <t>Large-scale patterns of benthic marine communities in the Brazilian Province</t>
  </si>
  <si>
    <t>As marine ecosystems are influenced by global and regional processes, standardized information on community structure has become crucial for assessing broad-scale responses to natural and anthropogenic disturbances. Extensive biogeographic provinces, such as the Brazilian Province in the southwest Atlantic, present numerous theoretical and methodological challenges for understanding community patterns on a macroecological scale. In particular, the Brazilian Province is composed of a complex system of heterogeneous reefs and a few offshore islands, with contrasting histories and geophysical-chemical environments. Despite the large extent of the Brazilian Province (almost 8,000 kilometers), most studies of shallow benthic communities are qualitative surveys and/or have been geographically restricted. We quantified community structure of shallow reef habitats from 0 degrees to 27 degrees S latitude using a standard photographic quadrat technique. Percent cover data indicated that benthic communities of Brazilian reefs were dominated by algal turfs and frondose macroalgae, with low percent cover of reef-building corals. Community composition differed significantly among localities, mostly because of their macroalgal abundance, despite reef type or geographic region, with no evident latitudinal pattern. Benthic diversity was lower in the tropics, contrary to the general latitudinal diversity gradient pattern. Richness peaked at mid-latitudes, between 20 degrees S to 23 degrees S, where it was similar to 3.5-fold higher than localities with the lowest richness. This study provides the first large-scale description of benthic communities along the southwestern Atlantic, providing a baseline for macroecological comparisons and evaluation of future impacts. Moreover, the new understanding of richness distribution along Brazilian reefs will contribute to conservation planning efforts, such as management strategies and the spatial prioritization for the creation of new marine protected areas.</t>
  </si>
  <si>
    <t>A review of interventions proposed to abate impacts of ocean acidification on coral reefs</t>
  </si>
  <si>
    <t>Coral reefs experiencing ocean acidification (OA) are likely to recover much more slowly from damage caused by acute events such as mass bleaching because OA slows coral reef growth and reproduction. To maintain reefs in a net growth or net-neutral condition, curbing the impact of OA is therefore necessary. A variety of mitigation and adaptation strategies have been proposed to abate OA impacts on reefs. However, detailed guidance for managers on the types, effectiveness, or costs of different local interventions to address OA is scarce. To advance the discussion about available interventions, this review explores and compares mitigation and adaptation techniques that have been proposed to abate OA impacts on coral reefs. We focus primarily on four categories of interventions intended to address different ecosystem service changes: phytoremediation, chemical remediation, reef restoration, and assisted evolution. We briefly touch on traditional restoration methods like marine protected areas (MPAs) and reducing secondary sources of stress. Of the techniques reviewed, most are costly and do not scale at the same pace as global reef loss. Nor do they address the root cause of OA, global carbon emissions. That said, intervention should not be an all or nothing approach; some techniques may be worth implementing at smaller scales in a coordinated way. Working to save pieces of ecosystems and buying time may help ensure that there is more to rebuild from in the future. Despite the seemingly high price tag of many of these techniques, given the potential value of regained ecosystem services, net gains may exceed implementation costs. It is certain, however, from the limited reach of coral reef interventions, that they must be undertaken as part of a suite of global-scale interventions including atmospheric CO2 reduction to preserve coral reef ecosystem function and benefits to humanity. (C) 2019 Elsevier B.V. All rights reserved.</t>
  </si>
  <si>
    <t>Toward marine democracy in Chile: Examining aquaculture ecological impacts through common property local ecological knowledge</t>
  </si>
  <si>
    <t>The preferential treatment of the aquaculture industry over fisheries and marine protected areas in Chile through the demarcation of the Areas Appropriate for Aquaculture has set it on a collision course with conservation, artisanal fishing and coastal communities. This article shows how marine democratic governance can evolve through the inclusion of artisanal fisher local ecological knowledge. Artisanal fishing communities elicit how contamination from industrial aquaculture is causing natural shellfish banks, fish populations and endangered cold corals to diminish. While fisheries and aquaculture governance are nominally governed by the same body, the ideological concerns of decision makers have not left space for the original users or ecological health. The right to good water quality and ecological health of artisanal fisher, original people and the broader coastal community are highlighted. Using semi structured interviews, participatory cartography and Geographic Information Systems fishers explain how the contamination footprint has expanded across benthic habitats. Diving in the contaminated areas confirmed the impacts using comparison with control sites. The article shows how new laws are need to assess nutrient loading, antibiotics and invasive species introduction. It links these impacts to literature in other countries where harmful algal blooms result from eutrophication from aquaculture contamination. It shows how the privatisation of space has left marine governance unable to take adequate enforcement. Artisanal and indigenous common properties can lead toward participation in marine planning for ecological health, whilst governmental institutions need realignment so that marine ecological planning for conservation can evolve.</t>
  </si>
  <si>
    <t>Using MODIS data for understanding changes in seagrass meadow health: A case study in the Great Barrier Reef (Australia)</t>
  </si>
  <si>
    <t>Stretching more than 2000 km along the Queensland coast, the Great Barrier Reef Marine Park (GBR) shelters over 43,000 square km of seagrass meadows. Despite the status of marine protected area and World Heritage listing of the GBR, local seagrass meadows are under stress from reduced water quality levels; with reduction in the amount of light available for seagrass photosynthesis defined as the primary cause of seagrass loss throughout the GBR. Methods have been developed to map GBR plume water types by using MODE quasi-true colour (hereafter true colour) images reclassified in function of their dominant colour. These data can be used as an interpretative tool for understanding changes in seagrass meadow health (as defined in this study by the seagrass area and abundance) at different spatial and temporal scales. We tested this method in Cleveland Bay, in the northern GBR, where substantial loss in seagrass area and biomass was detected by annual monitoring from 2007 to 2011. A strong correlation was found between bay-wide seagrass meadow area and biomass and exposure to turbid Primary (sediment-dominated) water type. There was also a strong correlation between the changes of biomass and area of individual meadows and exposure of seagrass ecosystems to Primary water type over the 5-year period. Seagrass meadows were also grouped according to the dominant species within each meadow, irrespective of location within Cleveland Bay. These consolidated community types did not correlate well with the exposure to Primary water type, and this is likely to be due to local environmental conditions with the individual meadows that comprise these groupings. This study proved that remote sensing data provide the synoptic window and repetitivity required to investigate changes in water quality conditions over time. Remote sensing data provide an opportunity to investigate the risk of marine-coastal ecosystems to light limitation due to increased water turbidity when in situ water quality data is not available or is insufficient. (C) 2014 Elsevier Ltd. All rights reserved.</t>
  </si>
  <si>
    <t>Potential fishing-related effects on fish life history revealed by otolith microchemistry</t>
  </si>
  <si>
    <t>Although inferring habitat selection and movement in wild fishes using otolith microchemistry has been the subject of much debate, experimental results suggest that complex environmental vs. life history interactions affect the incorporation of certain chemical elements into otoliths. We hypothesized that under relatively homogeneous hydrographic conditions, individual life history trait strategies should dominate signals of geochemical signatures. We tested our hypothesis by analyzing individual chronologies of otolith signals of strontium to calcium (Sr:Ca) and barium to calcium (Ba:Ca) ratios in a sedentary coastal fish (Diplodus annularis). Two areas from the same northwest Mediterranean region with different levels of fishing pressure were sampled: (1) a no-take marine protected area where the bigger-is-better strategy should prevail (energy allocation is biased toward growth to compensate for high natural mortality at small sizes) and (2) a highly exploited population where the smaller-is-better strategy should dominate (energy allocation is biased toward reproduction to compensate for high fishing mortality at large sizes). Significant differences in reproduction vs. growth trade-offs were observed between the sub-populations. Sr:Ca and Ba:Ca chronologies were compared between back-calculated ontogenetic stages (larvae, juveniles and adults) and sub-populations/life histories using a general linear mixed model. The Sr:Ca chronology successfully reproduced the allocation of energy for growth or reproduction according to the life history strategy of the individual, whereas correlation between ontogeny and otolith microchemistry was less obvious for Ba:Ca. We contend that the direct and/or indirect (e.g., the removal of large predators) effects of fishing pressure on microchemical signals should receive more attention in field studies, as trade-offs between mortality and growth/reproduction might alter microchemical patterns under a given a set of conditions.</t>
  </si>
  <si>
    <t>Induced defence to grazing by vertebrate herbivores: uncommon or under-investigated?</t>
  </si>
  <si>
    <t>There are many examples of macroalgae inducing defence in response to small invertebrate herbivores like amphipods, isopods, and gastropods but few cases of induction in response to vertebrate macrograzers like herbivorous fishes. This may be because larger grazers rapidly consume large quantities of seaweed before induction can occur, thus selecting for constitutive rather than induced defences. Alternatively, the pattern could occur because induction due to feeding by macrograzers is less commonly investigated. In Fiji, field assays with the brown macroalga Sargassum polycystum demonstrated that thalli growing in marine protected areas (MPAs) with abundant herbivorous fishes were significantly less palatable than those growing in adjacent fished areas (non-MPAs) with few herbivorous fishes. This significant preference occurred in 11 of 13 trials over 5 time periods and across 3 pairs of MPAs and spatially associated non-MPAs. This preference was not positively associated with algal nitrogen content or with the toughness of algal fronds. When S. polycystum ramets were taken from the non-MPA and half were partially grazed by fishes while the other half were protected from grazing, new growth from the controls was strongly preferred to new growth from the previously grazed ramets although these fronds originated from the same holdfast. This suggests that S. polycystum upregulates defences (probably chemical) in response to grazing by herbivorous fishes. This is one of the few published examples of induction of macroalgal defence in response to feeding by large, mobile grazers. It is unclear whether induced defences against fishes are rare or just under-investigated.</t>
  </si>
  <si>
    <t>Conservation actions and ecological context: optimizing coral reef local management in the Dominican Republic</t>
  </si>
  <si>
    <t>Over the past few decades, coral reef ecosystems have been lost at accelerated rates as a result of global climate change and local stressors. Local management schemes can help improve the condition of coral reefs by enhancing their ecosystem recovery capacity. Caribbean conservation efforts include mitigation of local anthropogenic stressors, and integrating social participation. Here, we analyzed the case of the Bayahibe reefs in the Southeastern (SE) Dominican Republic to identify conservation actions and illustrate a conceptual example of local seascape management. We assessed reef health indicators from 2011 to 2016. Overall, our results show increases in total fish biomass, in both commercial and herbivorous fishes. Mean live coral cover was 31% and fleshy macroalgae was 23% after multiple disturbances such as Hurricanes Sandy and Isaac (2012), Mathew (2016) and heat stress presented in the study area in 2015. We also described actions taken by stakeholders and government institutions, including the implementation of a policy declaring an area of 869,000 ha as a marine protected area (MPA), enhanced water quality treatment, local restrictions to vessel traffic, enforcement of fishing regulations, and the removal of invasive lionfish (Pterois spp.). In addition, a restoration program for the threatened staghorn coral (Acropora cervicornis) was established in 2011, and currently has eight coral nurseries and six outplanting sites. Considering the biology and ecology of these reefs, we observed good results for these indicators (live coral cover, fish biomass, and water quality) in contrast with severely degraded Caribbean reefs, suggesting that optimizing local management may be a useful example for improving reef condition. Our results provide an overview of trends in reef condition in the SE Dominican Republic and could support current strategies to better protect reefs in the region. Given that Caribbean coral reefs face extreme challenges from global climate change, management measures may improve reef conditions across the region but stronger policy processes and increased scientific knowledge are needed for the successful management of coral reefs.</t>
  </si>
  <si>
    <t>Otolith chemistry reveals seamount fidelity in a deepwater fish</t>
  </si>
  <si>
    <t>There are thousands of seamounts (underwater mountains) throughout the world's deep oceans, many of which support diverse faunal communities and valuable fish stocks. Although seamounts are often geographically and bathymetrically isolated from one another, it is not clear how biologically isolated they are from one another. We analysed the chemical signature of the otoliths of a deepwater fish, the roundnose grenadier (Coryphaenoides rupestris) to test the null hypothesis that there is random exchange between individuals from a seamount and other adjacent areas. The fish were sampled on the Scottish west coast, from the Rosemary Bank seamount and two adjacent locations of similar depth, in the same year at roughly the same time of year. We used flow injection inductively coupled plasma mass spectrometry to measure trace element concentrations from micro milled portions of the otolith corresponding to adult and juvenile life history stages. The elemental signatures of the fish from the seamount were distinguishable from the fish from the two other areas during both the juvenile and adult life-history phase. We infer that once juveniles settle on the seamount they remain there for the rest of their lives. Evidence for population structure should be factored into exploitation strategies to prevent local depletion and is an important consideration with respect to Rosemary bank being included in a network of Marine Protected Areas around Scotland.</t>
  </si>
  <si>
    <t>Large-scale ecological impacts of development on tropical islands systems: comparison of developed and undeveloped islands in the central Bahamas</t>
  </si>
  <si>
    <t>The relationship between density of development and the health of nearshore marine habitats is explored through spatial and temporal comparisons of patch reef environments in the central Bahamas. Nearshore patch reefs are important fish habitats, and tend to have high, but variable, coral cover and benthic diversity in the Bahamian archipelago. Twelve patch reef stations were established off developed and undeveloped islands in the central Bahamas. Environmental parameters were measured over an 18-mo period to examine seasonal, tidal, and diurnal variability. Water quality measurements were not significantly different between developed and undeveloped sites for temperature, salinity, dissolved oxygen, chlorophyll-a, total nitrogen and total phosphorus. Only turbidity measurements were significantly different among sites, attributed to storm events. Ecological surveys recorded macroalgae species, stony coral species, coral cover, and coral vitality. Significant differences in species composition between developed and undeveloped stations were seen, with a higher coral diversity, lower coral cover, and higher incidence of coral lesions on developed patch reefs. A 53-yr comparison of nearshore environments from aerial imagery showed significant loss of patch reefs and seagrass areas with increasing development density. Results stress the importance of comparison reefs in marine protected areas for evaluating impacts of coastal development on nearshore marine habitats.</t>
  </si>
  <si>
    <t>Integrated water quality and coral reef monitoring on fringing reefs of Tobago: Chemical and ecological evidence of sewage-driven eutrophication in the Buccoo Reef Complex</t>
  </si>
  <si>
    <t>Land-based discharges of nutrients from deforestation, sewage and agricultural activities are a rapidly growing threat to Caribbean coral reefs and Marine Protected Areas (MPA's). To assess localized sewage problems in Tobago, we conducted an integrated, water quality and coral reef monitoring program in the dry season between April and June, 2001. The study included-a variety-of fringing reef sites around Tobago, including the Buccoo Reef Complex (BRC) that was established as an MPA in 1973. The study involved: i) measurement of water column dissolved inorganic nitrogen (DIN = ammonium plus nitrate plus nitrite), soluble reactive phosphorus (SRP), and chlorophyll-a (chl-a), ii) digital video monitoring of benthic reef communities to quantify cover of hard corals, octocorals, macroalgae, turf algae, coralline algae, sponges, and iii) determination of delta(15)N ratios (=N-13/N-14) in benthic macroalgae at the reef sites to discriminate among natural versus anthropogenic nitrogen sources. Low DIN:SRP ratios (&lt; 5:1) throughout the study area indicated DIN rather than SRP-limitation of algal growth. DIN (similar to 1 muM mostly ammonium) and chl-a (up to 0.6 mug/l) within the BRC were high compared to more oligotrophic flinging reefs around Tobago and were indicative of eutrophication. Cumulative impacts of land-based nutrient enrichment in the BRC was also evidenced by relatively low cover of hermatypic (reef-forming) corals and high cover of macroalgae, turf algae, octocorals; and the zoanthid Palythoa that was physically overgrowing reef corals. Schools of mobile, herbivorous fishes (parrotfish, surgeonfish) were abundant in the BRC because of protection from reef fishing in this MPA. The delta(15)N values of macroalgae in the BRC ranged from a high of +11.8 parts per thousand in Buccoo Bay near a sewage outfall to +5.3 parts per thousand at Coral Gardens on the outer reef, values within the range reported for macroalgae growing on sewage nitrogen. Elevated DIN and chl-a concentrations combined with relatively high delta(15)N values of macroalgae at other fringing reef sites off southwest Tobago were indicative of sewage pollution from upland urban centers and tourist resorts around Scarborough, Crown Point, and Mt. Irvine. The lowest DIN and chl-a concentrations and VN values (+/- 2.5 parts per thousand) of macroalgae of the entire study were at Black Jack Hole off Little Tobago Island, a site characteristic of oligotrophic, background nitrogen sources and a lower degree of sewage pollution.</t>
  </si>
  <si>
    <t>Overview of integrative tools and methods in assessing ecological integrity in estuarine and coastal systems worldwide</t>
  </si>
  <si>
    <t>In recent years, several sets of legislation worldwide (Oceans Act in USA, Australia or Canada; Water Framework Directive or Marine Strategy in Europe, National Water Act in South Africa, etc.) have been developed in order to address ecological quality or integrity, within estuarine and coastal systems. Most such legislation seeks to define quality in an integrative way, by using several biological elements, together with physico-chemical and pollution elements. Such an approach allows assessment of ecological status at the ecosystem level ('ecosystem approach' or 'holistic approach' methodologies), rather than at species level (e.g. mussel biomonitoring or Mussel Watch) or just at chemical level (i.e. quality objectives) alone. Increasing attention has been paid to the development of tools for different physico-chemical or biological (phytoplankton, zooplankton, benthos, algae, phanerogams, fishes) elements of the ecosystems. However, few methodologies integrate all the elements into a single evaluation of a water body. The need for such integrative tools to assess ecosystem quality is very important, both from a scientific and stakeholder point of view. Politicians and managers need information from simple and pragmatic, but scientifically sound methodologies, in order to show to society the evolution of a zone (estuary, coastal area, etc.), taking into account human pressures or recovery processes. These approaches include: (i) multidisciplinarity, inherent in the teams involved in their implementation; (ii) integration of biotic and abiotic factors; (iii) accurate and validated methods in determining ecological integrity; and (iv) adequate indicators to follow the evolution of the monitored ecosystems. While some countries increasingly use the establishment of marine parks to conserve marine biodiversity and ecological integrity, there is awareness (e.g. in Australia) that conservation and management of marine ecosystems cannot be restricted to Marine Protected Areas but must include areas outside such reserves. This contribution reviews the current situation of integrative ecological assessment worldwide, by presenting several examples from each of the continents: Africa, Asia, Australia, Europe and North America. (C) 2008 Elsevier Ltd. All rights reserved.</t>
  </si>
  <si>
    <t>Ecology of Fish Communities in Coral Habitats Along the Coast of Pakistan: Potential Threats and Conservation Strategies</t>
  </si>
  <si>
    <t>Reef ecosystem is an important source of recreation and fish diversity. Present study aimed to record the distribution and diversity of fishes from different coral habitats along the coast of Pakistan. Additionally, potential threats and conservation strategies were also discussed. SCUBA diving was conducted at 10 different dive sites along the coastline. Relative abundance of the fishes was determined using visual techniques. Sea water physiochemical parameters were determined. A total of 58 fish species in 33 genera and 24 families were recorded at 10 different dive sites. High diversity occurred at Churna Island following Mubarak Village and Astola Island. Majority of the recorded fishes were planktivorous. Compare to Churna and Mubarak Village, physico-chemical parameters at Astola Island were found in limits as preferred by fish and coral communities for their proper growth. Fish accumulation appeared to be link with coral cover, diversity and growth forms. Low diversity at Astola Island was mainly due to habitat destruction caused by increasing anthropogenic activities (coral mining, careless SCUBA and skin diving, entangling of corals by fishing nets and mechanical damage by deployment of lobster pots). Conservation efforts should focus on the establishment of effective marine protected areas, involvement of different stakeholder (well reputed research institutes, universities, dive centers, tour operators, local community), making tourism laws and their implementation, rehabilitation of microhabitats for fish communities through the involvement of local community and creating awareness in general public on the significance (ecological, commercial) of these natural resources via print and electronic media for a sustainable ecotourism. Further, to better understand the effects, regular monitoring monitoring and scientific research (environmental, biological parameters) is recommended.</t>
  </si>
  <si>
    <t>Diverse coral communities in mangrove habitats suggest a novel refuge from climate change</t>
  </si>
  <si>
    <t>Risk analyses indicate that more than 90% of the world's reefs will be threatened by climate change and local anthropogenic impacts by the year 2030 under business-asusual climate scenarios. Increasing temperatures and solar radiation cause coral bleaching that has resulted in extensive coral mortality. Increasing carbon dioxide reduces seawater pH, slows coral growth, and may cause loss of reef structure. Management strategies include establishment of marine protected areas with environmental conditions that promote reef resiliency. However, few resilient reefs have been identified, and resiliency factors are poorly defined. Here we characterize the first natural, non-reef coral refuge from thermal stress and ocean acidification and identify resiliency factors for mangrove-coral habitats. We measured diurnal and seasonal variations in temperature, salinity, photosynthetically active radiation (PAR), and seawater chemistry; characterized substrate parameters; and examined water circulation patterns in mangrove communities where scleractinian corals are growing attached to and under mangrove prop roots in Hurricane Hole, St. John, US Virgin Islands. Additionally, we inventoried the coral species and quantified incidences of coral bleaching, mortality, and recovery for two major reef-building corals, Colpophyllia natans and Diploria labyrinthiformis, growing in mangrove-shaded and exposed (unshaded) areas. Over 30 species of scleractinian corals were growing in association with mangroves. Corals were thriving in low-light (more than 70% attenuation of incident PAR) from mangrove shading and at higher temperatures than nearby reef tract corals. A higher percentage of C. natans colonies were living shaded by mangroves, and no shaded colonies were bleached. Fewer D. labyrinthiformis colonies were shaded by mangroves, however more unshaded colonies were bleached. A combination of substrate and habitat heterogeneity, proximity of different habitat types, hydrographic conditions, and biological influences on seawater chemistry generate chemical conditions that buffer against ocean acidification. This previously undocumented refuge for corals provides evidence for adaptation of coastal organisms and ecosystem transition due to recent climate change. Identifying and protecting other natural, non-reef coral refuges is critical for sustaining corals and other reef species into the future.</t>
  </si>
  <si>
    <t>Assessing pollution in marine protected areas: the role of a multi-biomarker and multi-organ approach</t>
  </si>
  <si>
    <t>Marine protected areas (MPAs) are vulnerable to many pressures, including pollution. However, environmental quality monitoring in these areas traditionally relies on only water chemistry and microbiological parameters. The goal of the current study was to investigate the role of a set of biomarkers in different target organs (liver, kidney, and gills) of fish in order to assess the environmental quality of an MPA (MTs, GPx, GST, GSH, DNA damage, LPO, AChE, and condition index). Chemical analyses were also performed on liver and muscle tissues to evaluate metal body burdens, and PAHs were identified in bile. A demersal fish (Cathorops spixii) that is widely consumed by the local population was used as bioindicator species, and the results were integrated using multivariate analysis. The use of the biomarker approach allowed for the identification of both seasonal and spatial variations in pollution sources around the Environmental Protected Area of Canan,ia-Iguape-Peruibe (APA-CIP). Higher metal body burdens associated with biological responses were found in the sites under the influence of urban areas during the dry season, and they were found in the sites under the influence of the Ribeira de Iguape River (RIR) during the rainy season. The liver was found to be more responsive in terms of its antioxidant responses, whereas gills were found to be more responsive to biomarkers of effect. These results show that this set of biomarker analyses in different organs of fish is a useful tool for assessing chemical pollution in an MPA.</t>
  </si>
  <si>
    <t>Preserving deep-sea natural heritage: Emerging issues in offshore conservation and management</t>
  </si>
  <si>
    <t>Human activity in the deep sea is extending ever deeper, with recent research showing that this environment is more sensitive to human and natural impacts than previously thought. Some deep-water fish stocks have collapsed and fishing methods such as bottom trawling have raised international concern over the habitat damage they cause. It is likely that in its current form, deep-sea fishing is unsustainable. Diminishing reserves of hydrocarbons in shallow water are pushing exploration and production into deeper waters, which may cause damage to little known deep-sea habitats. The deep sea is also proposed as an environment where anthropogenic carbon dioxide could be stored to minimise the effect of its release into the atmosphere. At the same time, rising atmospheric carbon dioxide levels may be altering the chemical equilibrium of the global ocean by lowering pH. Many countries are now beginning to designate some deep-sea habitats as marine protected areas in measures to reduce the damage caused by fishing and other anthropogenic activities. This review examines these current and emerging issues in deep-sea conservation and discusses conservation status and the designation of protected areas. The enforcement of protected areas using satellite tracking of vessels is discussed and applied to an internationally agreed deep-water conservation area, which aims to protect cold-water coral habitats on the Darwin Mounds in the north east Atlantic Ocean. (C) 2007 Elsevier Ltd. All rights reserved.</t>
  </si>
  <si>
    <t>Identification and Mapping of Marine Submerged Aquatic Vegetation in Shallow Coastal Waters with WorldView-2 Satellite Data</t>
  </si>
  <si>
    <t>Marine submerged aquatic vegetation (MSAV) naturally occurs on rubble and dead coral substrates in temperate and tropical coastal regions. During the growing season, MSAV develops to form dense canopy seaweed beds that play a vital role in coastal marine ecosystems and offer great potential to chemical, pharmaceutical, and bio-energy industries. At present, the total biomass and the distribution of the MSAV beds along the coast of Western Australia (WA) are not fully identified and quantified. Therefore, the application of satellite remote sensing data with high spatial resolution for examining the MSAV beds is required. The main objective of the present study was to assess and map the distribution of MSAV at two sites; Rottnest Island and Point Peron, Rockingham, WA, using WorldView-2 (WV2) satellite data. These study sites are important marine protected areas in WA waters with extraordinary documented biodiversity. By means of quantitative quadrat techniques, the MSAV canopy covers and fresh biomass data from the ground truth observations were assessed from September 2012 to December 2014. At Point Peron, the fresh biomass of Sargassum in the inter-tidal zone reached 5651.7 +/- 754.5, 5218.9 +/- 192.6, 1136.6 +/- 526.4, and 3472.2 +/- 434.2 g m(-2) for spring, summer, fall, and winter, respectively. The overall accuracy of the minimum distance method was employed and yielded the highest accuracy rates of 90.93% (Kappa coefficient, kappa = 0.96) and 97.13% (kappa = 0.96) for Rottnest Island and Point Peron, respectively. The Mahalanobis classification with overall accuracy yielded 90.66% (kappa = 0.88) and 94.16% (kappa = 0.85) for Rottnest Island and Point Peron, respectively. The study results revealed that WV2 satellite data provided evidence of the high accuracy of MSAV classification.</t>
  </si>
  <si>
    <t>MedSens index: The bridge between marine citizen science and coastal management</t>
  </si>
  <si>
    <t>Citizen science (CS) projects may provide community-based ecosystem monitoring, expanding our ability to collect data across space and time. However, the data from CS are often not effectively integrated into institutional monitoring programs and decision-making processes, especially in marine conservation. This limitation is partially due to difficulties in accessing the data and the lack of tools and indices for proper management at intended spatial and temporal scales. MedSens is a biotic index specifically developed to provide information on the environmental status of subtidal rocky coastal habitats, filling a gap between marine CS and coastal management in the Mediterranean Sea. The MedSens index is based on 25 selected species, incorporating their sensitivities to the pressures indicated by the European Union's Marine Strategy Framework Directive (MSFD) and open data on their distributions and abundances, collected by trained volunteers (scuba divers, free divers and snorkelers) using the Reef Check Mediterranean Underwater Coastal Environment Monitoring (RCMed UCEM) protocol. The species sensitivities were assessed relative to their resistance and resilience against physical, chemical, and biological pressures, according to benchmark levels and a literature review. The MedSens index was calibrated on a dataset of 33,021 observations from 569 volunteers (2001-2019), along six countries' coasts. A free and user-friendly QGIS plugin allows easy index calculation for areas and time frames of interest. The MedSens index was applied to Mediterranean marine protected areas (MPAs) and the management and monitoring zones within Italian MPAs. In the studied cases, the MedSens index responds well to the local pressures documented by previous investigations. MedSens converts the data collected by trained volunteers into an effective monitoring tool for the Mediterranean subtidal rocky coastal habitats. MedSens can help conservationists and decision-makers identify the main pressures acting in these habitats, as required by the MSFD, supporting them in the implementation of appropriate marine biodiversity conservation measures and better communicate the results of their actions. By directly involving stakeholders, this approach increases public awareness and the acceptability of management decisions, enabling more participatory conservation tactics.</t>
  </si>
  <si>
    <t>Seasonal distribution of phytoplankton and its association with physico-chemical parameters in coastal waters of Malvan, west coast of India</t>
  </si>
  <si>
    <t>Malvan coast is one of the Marine Protected Area (MPA) of Maharashtra because of its rich coral reef and biodiversity. The study investigated on phytoplankton assemblage and their diversity with respect to physico-chemical parameters covering protected and unprotected area of Malvan coast. Physico-chemical parameters such as salinity, nitrite, nitrate, and ammonia did not display seasonality due to inadequate fresh water influx and allochthonous nutrient input. Positive correlation of phosphate (r = 0.96, p &lt; 0.0001) and silicate (r = 0.91, p &lt; 0.0001) with Total Suspended Solids (TSS) confirmed their autochthonous origin as a result of resuspension of bottom sediments during monsoon. A total of 57 phytoplankton species were identified mostly dominated by Bascillariophyceae (40 species), followed by Dinophyceae (9 species), Chlorophyceae (5 species), Cyanophyceae (2 species), and Dictyochophyceae (1 species) from Malvan coast. Canonical correspondence analysis (CCA) revealed that water temperature and TSS were the most significant parameters influencing the distribution and seasonal shift in phytoplankton species such as Skeletonema costatum and Chaetoceros sp. during pre-monsoon and Psedo-nitzschia sp., Streptotheca thamensis, Eucampia zodiacus, and Lithodesmium undulatum during post-monsoon. Silicate and phosphate had minor influence on phytoplankton distribution. Shannon-Wiener diversity index as a pollution index suggested that the study area was incipiently polluted except at bay stations. Despite of various human interventions the water quality and phytoplankton assemblage of this area has not reached to an alarming situation. The current study provides a valuable baseline data on phytoplankton assemblage from Malvan coast.</t>
  </si>
  <si>
    <t>Applying marine protected area design models in large estuarine systems</t>
  </si>
  <si>
    <t>Several types of design models are currently being used to develop marine protected areas (MPAs) for conservation of coastal and pelagic ecosystems. However, few studies have applied these models in large estuaries which have unique characteristics that need to be considered in MPA design, including strong physical, chemical and biological gradients and significant human impacts. We explored how one design model, MARXAN, can be applied to estuarine systems by developing MPA design scenarios for Long Island Sound, an estuary in the northeastern USA. Using sedimentary texture as a proxy for habitats, we modeled and tested several scenarios where conservation goals differed with respect to location and spatial scale but included 10 to 20% representation of target habitats and spatially contiguous MPAs. When the entire estuary was modeled, potentially critical locations were not included in the solutions. Dividing the estuary into regions to account for spatial gradients proved a better approach. Final MPA solutions were tested for effectiveness by comparing benthic species richness and community composition inside and outside solutions. Solutions in the eastern region of Long Island Sound generally contained higher species richness, likely due to the inclusion of highly heterogeneous portions of the sea floor within most solutions, but community composition varied. In contrast, solutions in the western/central region of the estuary usually had lower species richness but similar community composition. We also made preliminary assessments of how human activities, including dredge disposal, resource extraction and sediment pollution, might affect MPA design in estuaries. Our results illustrate potential conflicts that may arise due to the geographic location of best MPA candidate areas in estuarine regions with environmental impacts and human activities. Several tradeoffs will likely affect MPA design and selection in large estuarine systems, and MPA design models may prove useful in focusing these efforts.</t>
  </si>
  <si>
    <t>The National Ocean Service: Positioning America for the Future</t>
  </si>
  <si>
    <t>The National Ocean Service (NOS), a line office of the National Oceanic and Atmospheric Administration (NOAA), is the nation's ocean and coastal agency. Our activities span a broad range that includes charting our nation's coastline; defining the National Spatial Reference System; providing the national network of coastal tide and water level sensors; serving as the lead federal agency of the U.S. Integrated Ocean Observing System; administering the Coastal Zone Management Program; providing the scientific foundation and socioeconomic information to local, state, and regional decision makers to adapt to the impacts of coastal hazards and climate change; serving as the authoritative resource for science related to debris, oil, and chemical spills; managing marine sanctuaries; and supporting the management of estuarine research reserves, coral reefs, and marine protected areas. Today, our coasts and coastal communities face increasingly significant impacts of higher intensity coastal storms; changing sea levels and Great Lakes levels; increased coastal development; increased demand on natural resources and infrastructure; and increased demands on our marine transportation system. In response to these issues, NOS aligns its activities along three priorities: (1) supporting coastal resilience; (2) advancing coastal intelligence; and (3) promoting place-based conservation. NOS relies on coastal observations and data products to carry out our mission. Characteristics of future coastal observations include lower cost coupled with greater efficiency, diverse platforms, multiuse data collection, and crowdsourcing. Data products will need to be increasingly geographically tailored; result from a greater degree of coordination and integration; and result in greater data access.</t>
  </si>
  <si>
    <t>Detection of gaps in the spatial coverage of coral reef monitoring projects in the US Caribbean and Gulf of Mexico</t>
  </si>
  <si>
    <t>As part of the US Coral Reef Task Force's National Program to Map, Assess, Inventory, and Monitor US Coral Reef Ecosystems, a comprehensive survey of projects/programs monitoring coral reef ecosystems and related habitats (i.e., seagrass beds and mangroves) in the US Caribbean and Pacific was undertaken. Information was gathered on a total of 296 monitoring and assessment projects conducted since 1990 in the US Caribbean and the Gulf of Mexico. Substantial gaps in monitoring coverage of US coral reef ecosystems were revealed through geographic information system (GIS) analysis of survey metadata. Although southern Florida contains approximately two-thirds of all marine monitoring projects found in the US Caribbean and Gulf of Mexico, we were unable to identify any ongoing projects that monitor coral reefs along Florida's western coast and off of the Florida Middle Grounds. Additionally, Florida is covered by approximately 1 900 km(2) of mangroves, yet there were only four ongoing projects that monitor this ecosystem, leaving gaps in coverage in the Lower and Middle Keys and along the eastern and western coasts. The Flower Garden Banks National Marine Sanctuary, located offshore of the Texas/Louisiana border, has an integral long-term monitoring program, but lacks a monitoring project that gathers long-term, quantitative data on reef fish abundance and certain water quality parameters. Numerous coral reef monitoring projects in Puerto Rico arc concentrated on the island's southwestern coast surrounding La Parguera, while far fewer monitoring projects are conducted along the northern and southeastern coasts and around Vieques Island. In the US Virgin Islands, the paucity of monitoring projects in large areas of St. Croix and St. Thomas contrasts with monitoring activity in three marine protected areas (MPAs), where 66% of the US Virgin Islands' coral reef monitoring sites were found. Only a series of assessments have been conducted at Navassa, a small, uninhabited island located 55 km west of Haiti and 137 km northeast of Jamaica. In order to better understand changes in coral reef communities and to produce a series of biennial reports on the status of US coral reef ecosystems, the National Oceanic and Atmospheric Administration (NOAA) is developing a national coral reef monitoring network. This network has already begun to fill some of these gaps in monitoring coverage through issuing cooperative grants to states and territories to build long-term monitoring capacity.</t>
  </si>
  <si>
    <t>The Banco Chinchorro Biosphere reserve</t>
  </si>
  <si>
    <t>Banco Chinchorro, located off the southern coast of Quintana Roo, Mexico, was declared as Biosphere reserve on 19 July 1996. This reserve (144, 360 ha) is classified by The National Biodiversity Commission as a Priority Region A-70, and the WWF considers it within the Global 200 priority areas. It is included in the 17 Marine Protected Areas in the Mesoamerican Barrier Reef System. Its great biodiversity, with endemic and threatened species,and its relative isolation makes Chinchorro a very important area for conservation and sustainable use of natural resources. Fishing, the main economic activity for the people from Xcalak, Mahahual and Chetumal, has grown since 1959, and is based on three fishermen cooperatives (92 members) focused on Queen conch (Strombus gigas) and lobster (Panulirus argus). As a part of a conservation strategy, the fast goal was to prepare the Management Plan involving two years of work with fishermen to achieve agreement. On the other hand, 73 administrative rules and 13 fines for eight kinds of users of the Reserve were approved by both federal and state government, as well as academic group and NGOs. Various actions have improved the conservation of Banco Chinchorro. Surveillance and enforcement programs, funded by both the federal government and WWF, attempt to reduce illegal fishing. A monitoring program funded by federal government and NGOs was created. Several research projects have been carried out with help of different academic institutions and the Mexican Navy, related with reef biodiversity, physical and chemical oceanography, bathymetry, and conch and lobster population studies. As a management strategy, arrangements have been reached to achieve the lobster fishery certification.</t>
  </si>
  <si>
    <t>Physical Characteristics and Nutrients Status off Pulau Besar, Malacca and Tanjung Tuan, Negeri Sembilan, Malaysia: A Preliminary Study</t>
  </si>
  <si>
    <t>Degradation of coastal water quality is one of the major concern in the Malacca Strait since this area is one of the most important fishing ground in Malaysia. Despite being great in the fishery industry, Malacca and Negeri Sembilan somehow recorded the lowest marine fishes landing, which raises a question about dynamics of this area. It is therefore, a preliminary study of the physical properties and nutrient concentrations carried out from 27 March to 4 April 2016 at the coastal water off the southern west coast of Peninsular Malaysia, specifically at Pulau Besar, Malacca and Tanjung Tuan, Negeri Sembilan. Data for temperature, salinity, and dissolved oxygen (DO) was acquired by using Conductivity, Temperature, and Depth (CTD) probe. Meanwhile, nutrient concentrations determination in this study was done by using a Westco Smartchem 200 Discrete Analyser, according to the procedure adopted from United States Environmental Protection Agency (USEPA). In general, results of this study indicated the coastal stations were characterised with cooler, less saline, and high DO waters than stations away from coast. Large sea surface heating and weak winds were determined as the causative factors affecting dynamics of water column at the study area. At nearshore area, temperature, salinity, and DO variability were modulated by degree of freshwater intrusion. High nutrient concentrations at the stations closer to the coast was believed to be associated with river outflow, which acted as the main source of nutrients supply in this area. Comparison to previous study had shown that nutrient concentrations in this research were low, which could contribute to an insight on declining marine fish catches in these two states. With regard to Malaysian Marine Water Quality Criteria and Standard (MWQCS), mean nutrient concentrations at the study area were in Class 1, which are suitable for marine parks and marine protected areas conservation. Regardless of limited scope, the outcome of this study is believed to be a good baseline reference for future studies seeking to understand coastal dynamics.</t>
  </si>
  <si>
    <t>A Three-Dimensional Mapping of the Ocean Based on Environmental Data</t>
  </si>
  <si>
    <t>The existence, sources, distribution, circulation, and physicochemical nature of macroscale oceanic water bodies have long been a focus of oceanographic inquiry. Building on that work, this paper describes an objectively derived and globally comprehensive set of 37 distinct volumetric region units, called ecological marine units (EMUs). They are constructed on a regularly spaced ocean point-mesh grid, from sea surface to seafloor, and attributed with data from the 2013 World Ocean Atlas version 2. The point attribute data are the means of the decadal averages from a 57-year climatology of six physical and chemical environment parameters (temperature, salinity, dissolved oxygen, nitrate, phosphate, and silicate). The database includes over 52 million points that depict the global ocean in x, y, and z dimensions. The point data were statistically clustered to define the 37 EMUs, which represent physically and chemically distinct water volumes based on spatial variation in the six marine environmental characteristics used. The aspatial clustering to produce the 37 EMUs did not include point location or depth as a determinant, yet strong geographic and vertical separation was observed. Twenty-two of the 37 EMUs are globally or regionally extensive, and account for 99% of the ocean volume, while the remaining 15 are smaller and shallower, and occur around coastal features. We assessed the vertical distribution of EMUs in the water column and placed them into classical depth zones representing epipelagic (0 m to 200 m), mesopelagic (200 m to 1,000 m), bathypelagic (1,000 m to 4,000 m) and abyssopelagic (&gt;4,000 m) layers. The mapping and characterization of the EMUs represent a new spatial framework for organizing and understanding the physical, chemical, and ultimately biological properties and processes of oceanic water bodies. The EMUs are an initial objective partitioning of the ocean using longterm historical average data, and could be extended in the future by adding new classification variables and by introducing functionality to develop time-specific EMU distribution maps. The EMUs are an open-access resource, and as both a standardized geographic framework and a baseline physicochemical characterization of the oceanic environment, they are intended to be useful for disturbance assessments, ecosystem accounting exercises, conservation priority setting, and marine protected area network design, along with other research and management applications.</t>
  </si>
  <si>
    <t>Modeling matter and energy flows in marine ecosystems using emergy and eco-exergy methods to account for natural capital value</t>
  </si>
  <si>
    <t>The identification of principles explaining the development of ecosystems has been a major target of systems ecology and ecological modelling. Among these principles, the thermodynamic goal functions (GFs) named emergy and eco-exergy are recognised as methods unfolding the role of matter and energy flows in the functioning of ecological systems. The biophysical assessment of natural capital stocks is based on the evaluation of matter and energy flows invested by nature for their generation. In this paper, the emergy and eco-exergy methods were used to account for the natural capital value of two Mediterranean Marine Protected Areas (MPAs) located in Southern Italy. In particular, the assessment focused on four main habitats: 1) sciaphilic hard bottom (coralligenous bioconstruction), 2) photophilic hard bottom, 3) soft bottom, and 4) Posidonia oceanica seagrass bed. The emergy method allowed the assessment of natural capital in terms of direct and indirect solar energy flows invested for its generation, while the eco-exergy method accounted for the chemical energy stored in organic matter and the genetic information embodied in biomass stocks. The sciaphilic hard bottom showed a high emergy density value in the two MPAs (2.0610(12) and 7.22.10(11) sej m(-2)), confirming the high convergence of input resource flows in the formation of this habitat. This high value reflects the effort of nature in the formation of this habitat and therefore it suggests the need for its consideration in conservation strategies. Instead, Posidonia oceanica seagrass bed showed the highest value of eco-exergy density in both MPAs (3.56.10(6) and 3.54.10(6) kJ m(-2)). The eco-exergy results were influenced by two main factors: 1) the large biomass density of Posidonia oceanica, and 2) the high beta value of Posidonia oceanica reflecting its evolutionary history that involved the acquisition of key adaptations for the successful colonization of marine environments. The integration between emergy and eco-exergy methods resulted in a useful approach to account for different nature values based on a biophysical perspective. Such a perspective could complement economic evaluations based on market criteria, thus supporting decision making processes oriented to the sustainable management of marine resources.</t>
  </si>
  <si>
    <t>Expanding the Caribbean Coastal Ocean Observing System into the Nearshore Region</t>
  </si>
  <si>
    <t>After five years of continued development, the Caribbean Coastal Ocean Observing System (CariCOOS) has reached a major turning point regarding the nature of its ocean observing platforms and numerical modeling efforts. During the design stage of CariCOOS, stakeholder consultations highlighted the need for operational instrumented buoy platforms to provide data on winds, waves, currents and water quality. This led to the deployment of three full data buoys off the coasts of San Juan, Ponce and the United States Virgin Islands (USVI), a directional Datawell Waverider buoy in the Mona Passage, an array of shore based High Frequency Radar antennas for surface current mapping in the Mona Passage, and a network of 13 hurricane-hardened coastal meteorological stations. In addition, a suite of numerical models of winds and waves are currently operational for the region and continuously validated with our observational assets. Although stakeholders have expressed satisfaction with the regional-scale understanding obtained with CariCOOS models and ocean observing assets, recent consultations have highlighted the need for sector focused products to be developed at smaller scales targeting selected ports, highly visited and yet often hazardous tourist beaches, marine protected areas and other locations. Efforts in the current developmental stage are aimed in this direction; our mission consists of a combination of maintaining our suite of buoys, weather stations and numerical models with the development of new observing platforms and models to satisfy the nearshore-specific needs of our stakeholders. Despite being closer to shore, however, observing and predicting the complexity of the wind, wave and current patterns in the nearshore region requires highly specialized sensors and very high resolution numerical models. Stakeholder-driven efforts focused in the nearshore region currently underway at CariCOOS include the development of a high-resolution jetski-based bathymetric surveying and side scan sonar system, a real-time surfzone currents and beach hazards warning system, and the implementation of a three-dimensional baroclinic circulation model for important ports and nearshore regions. In this paper we describe these and other new initiatives in detail and explain the design and development process.</t>
  </si>
  <si>
    <t>Water and Sediment Quality in the Coastal Zone Around the Mouth of Doce River After the Fundao Tailings Dam Failure</t>
  </si>
  <si>
    <t>Fundao dam (Minas Gerais, Brazil) breached on 5 November 2015, releasing 50 million m(3) of Fe ore tailings and dam materials into the upper Doce River system. The tailings travelled 670 km along the river system to the ocean. Starting on 17 November 2015, 6 days before the tailings reached the Doce River mouth, a water quality monitoring program with a daily sampling schedule was implemented by Samarco Mineracao S.A. (Samarco) to assess the impacts on marine water and sediment quality. Between November 2015 and August 2017 water and sediment quality were monitored at 28 locations offshore from the Doce River mouth. The sampling areas were grouped by hydrological and metocean season (i.e., rainy and dry seasons and wave and wind climates), distance from the river mouth (&lt;5 km, &gt;5 km and within a Marine Protected Area), and water depth. The data were compared to the Brazilian water quality standards and prebreach conditions. Statistical tests were conducted to evaluate temporal and spatial trends and patterns. For the water quality parameters of relevance (total suspended solids, turbidity, total and dissolved Fe, Al, and Mn), pulses of concentration increases were observed right after the arrival of the plume in the coastal zone and during the subsequent rainy seasons. Exceedances of prebreach conditions were more frequent closer to the Doce River mouth. During the dry season, concentrations tended to decrease, reaching prebreach levels for a number of parameters, with small short-term pulses associated with metocean factors. For sediment quality parameters of relevance (particle size, Fe, Al, and Mn), Fe was the only one that clearly resulted from the dam breach, which was mediated by river influence and oceanographic factors affecting particle size distribution. Results indicated that the Fundao dam failure did affect water and sediment quality in the Atlantic Ocean, with greater impacts closer to the river mouth and immediately after the arrival of the tailings plume, with concentrations gradually returning to preevent levels over time.Integr Environ Assess Manag2020;00:1-12. (c) 2020 SETAC</t>
  </si>
  <si>
    <t>Seasonal and spatial variations of total mass flux around coral reefs in the Southern Ryukyus, Japan</t>
  </si>
  <si>
    <t>Total mass flux, size distribution of sediment particles and some chemical components such as total carbon (TC), total nitrogen (TN) and calcium carbonate (CaCO3) were monitored monthly using a multi-cup sediment traps at seven coral reef sites (6 reef flat and 1 reef slope) of the Marine Protected Areas around Ishigaki, Kohama, Kuroshima and Iriomote Islands in the southern Ryukyus, Japan from September 2000 to September 2001. The size distribution of trapped sediments revealed mostly uni-modal fine sand to mud in the reef flat and gravelly to coarse sand in the reef slope. The total mass flux ranged between 0.54 to 872 gm(-2) d(-1), and showed a pronounced seasonality (high in summer-autumn and low in spring) at each site, which was consistent with the rainfall and typhoon regime. Exceptionally high values were observed on the reef slope (Iriomote) in February-March 2001 (1533 gm-2 d-1) owing to a large amount of bottom sediment re-suspension. On the reef flat (Todoroki South and North; Ishigaki), values obtained in July-August 2001 (872 gm(-2) d(-1)) and August-September 2001 (800 gm-2 d-1) indicate the high terrestrial discharge from Todoroki River. Trapped sediment particles consist of CaCO3 (1.2-27.1%) and a noncarbonate fraction (98.8-72.9%), which contains total carbon (4.9-26%), carbonate carbon (CO2-C) (0.2-3.1%) and non-carbonate carbon (NC-C) (7.9-25.6%). Total nitrogen content was in the range 0.02-0.48%. TN is contained mainly in the carbonate fraction and NC-C may be contained in the non-carbonate fraction. The low TN/ OC ratio of the trapped sediments suggests that they were mostly of terrestrial origin and that both fractions migrated. The high total mass flux derived from Todoroki River exceeded the threshold at which a lethal effect on coral community is caused. The results stress the importance of conducting seasonal studies of sedimentation over more than one year and at more than one location in south Japan coral reef ecosystems to gain an understanding of the processes controlling the total mass fluxes and their nutrients content, also to develop an awareness of how to prevent the damage of coral reef ecosystems and, if it does occur, to allow mitigation measures to be undertaken.</t>
  </si>
  <si>
    <t>Small marine reserves may increase escapement of red drum</t>
  </si>
  <si>
    <t>An experimental stock enhancement program was conducted in Port Royal Sound estuary; South Carolina, in which cultured juvenile red drum (Sciaenops ocellatus, 2-3 cm TL, CC similar to40 days old) were released into a system of shallow tidal creeks that flow into the;A Colleton River. All fish were immersed in oxytetracycline (OTC) prior to release to produce an identifiable, chemical mark on the otoliths. The release area was typical of primary nursery habitat in this region. For four years post-stocking, fish were collected throughout the sound using hook and line, spear, and trammel net. Otoliths were examined for OTC marks to determine which fish were of hatchery origin. It was found that while dispersal was substantial, many stocked fish stayed in the general area of release (1.8 x 3.2 km) until reaching the age of maturity (similar toage 3) when they left the estuary, and at all ages they were mixed with wild fish. This suggests that relatively small areas containing the appropriate suite of habitat types could be designated as marine reserves (no-take zones) in order to increase escapement of red drum, thus enhancing recruitment to the spawning stock. Establishing a system of these very small reserves in a number of estuaries would minimize interference with anglers while assisting recovery of red drum stocks, and perhaps enhancing stocks of other estuarine species as well.</t>
  </si>
  <si>
    <t>Health environmental assessment of the coral reef-supporting Tamandare Bay (NE, Brazil)</t>
  </si>
  <si>
    <t>This study aimed to assess spatial and temporal ecosystem health variability of coral reefs in the Tamandare open embayment, located in Northeast Brazil, Southwest Atlantic Ocean, using water and sediment parameters and benthic foraminifera as bioindicators. Sediment samples were collected during the summer and winter of 2005 at the reef base, generally built over beachrock structures. The FORAM index (FI, a foraminiferal functional group, community-based water quality assessment), and the FORAM Stress Index (FSI, which is more related to ecological affinities than to functional groups and assesses sediment or substrata quality) together with geochemical data were interpreted using uni- and multi-variate analysis. This is the first application of FSI outside of Mediterranean waters. The dominance of the Quinqueloculina and Textularia, along with negligible numbers of living specimens, low counts of symbiont-bearing foraminifera (and thus low FI), high turbidity and high phosphorus concentrations confirm the anthropogenic influence of river inputs. All parameters suggest that the water and sediment of the Tamandare embayment are marginal for coral population settlement, although the FSI, which presents higher values at unpolluted ecosystems, suggests more sustainable conditions during summer than winter, as found for FI. The FI indication of marginal environmental health is not in agreement with the FSI and the currently stable coral population found over the underlying beachrock, especially at the established no-take zone where good conditions have been described. The central transect, influenced by the no-take zone, presents the most favorable sedimentary sector for conservation initiatives, as indicated by foraminifera and other variables, preferentially on the summer season due to low river discharge of sediments. Local scientific and community-based coral conservation initiatives have improved ecosystem health. (C) 2016 Elsevier B.V. All rights reserved.</t>
  </si>
  <si>
    <t>Determination of fisheries refugia area for freshwater eels (Anguilla spp.) in Palabuhanratu bay, West Java, Indonesia</t>
  </si>
  <si>
    <t>Freshwater eels (Anguilla spp.) are categorized as the order of Anguilliformes and have unique life cycle characters as a catadromous fish that migrate between freshwaters and sea waters. One of the concepts for fisheries management is fisheries refugia. Fisheries refugia is defined as sustainable use and not simply,no-take zones.. The concept focuses on links between critical habitats and fish life cycles. This study was aimed to determine fisheries refugia area for freshwater eels (Anguilla spp.) in Palabuhanratu bay, West Java, Indonesia. The research was conducted in several rivers that flow to Palabuhanratu bay. The study was organized from August 2014 to April 2015. Morphological identification, water quality, and habitat conditions as a basis for determination, hence, Cimandiri was carefully chosen as Fisheries Refugia area. The river composed with complete stadia, from glass eels to silver eels. Management recommendations with fisheries refugia concept included: prohibition of catching adult stadia in sizes above 49 cm; establishment of river areas as nursery ground protection in Sukaraja Sub-district; affirmation of prohibition electric and poison fishing methods (using); prohibition of glass eels fishing in January, February, March and December; and regulation of policy between cities or regencies.</t>
  </si>
  <si>
    <t>Environmental fate and ecological risks of nonylphenols and bisphenol A in the Cape D'Aguilar Marine Reserve, Hong Kong</t>
  </si>
  <si>
    <t>Nonylphenols (NPs) and bisphenol A (BPA) are the most common endocrine disruptors detected in the coastal waters of Hong Kong. The Cape D'Aguilar Marine Reserve (CAMR), the only marine reserve in Hong Kong is close to urbanized areas, thus the resident marine organisms are inevitably influenced by partially treated wastewater from adjacent sewage treatment plants (STPs). Elevated levels of NPs and BPA were detected in all seawater, sediment and biota samples collected from the CAME. Estrogenic activities of seawater from the CAMR, and sludge and sewage from a nearby STP were assessed using yeast estrogen screen assay. We found aromatase, estrogen receptor and vitellogenin genes in the marine medaka fish Oryzias melastigma were significantly up-regulated after exposure to the reserve's seawater. According to a tissue-residue-based probabilistic risk assessment, the marine species living in the CAMR are having 35% and 21% of chance to be at risk due to exposure to NPs and BPA, respectively. (C) 2014 Elsevier Ltd. All rights reserved.</t>
  </si>
  <si>
    <t>Incorporating ecosystem considerations into fisheries management: Large-scale industry perspectives</t>
  </si>
  <si>
    <t>Internationally, the large-scale industry is a diverse group of both shore-based and at-sea harvesting and processing operations. As with all elements of the fishing industry, the performance of large-scale fisheries is controlled by various degrees of governmental and institutional constraints. The record shows that the degree of responsible fisheries practised in any sector of the fishing industry largely depends upon the level of responsibility within government and regulatory institutions, and a commitment to responsible fisheries by the fishing industry. There are a number of reasons why some fisheries have attracted larger vessels, such as remote fishing grounds, the large size of the resource, the perishable nature of the fish, the need for capital-intensive production equipment and the harsh and dangerous fishing conditions. In this production environment, only large-scale fisheries are able to deliver seafood at cost-effective prices. Without the economies of scale of the large-scale seafood industry, this healthy source of protein would either be left in the water or be affordable only to the wealthy. Greenpeace and other non-governmental organizations (NGOs) have repeatedly attacked the large-scale sector as unsustainable and of 'strip mining' the seas. However, in the North Pacific under USA jurisdiction, the facts dispute this notion. Fisheries in this region are widely regarded as some of the most responsibly and conservatively managed fisheries anywhere in the world. With a track record of nearly 30 years of commercial fishing activities, none of the 63 species of groundfish in the USA North Pacific are classified as overfished or even approaching the overfishing level. Bering Sea pollock, the largest fishery in the USA, currently is at a high biomass level, 10 million t. The allowable harvest rate of Bering Sea pollock in 2001 is well below the acceptable biological catch of 1.85 million t, and about half of the maximum sustainable yield (MSY) harvest rate. The primary reason that these fisheries are healthy and sustainable is due to the responsible application of the precautionary approach in the calculation of quotas and in the overall management of the fishery since the inception of the 200 mile exclusive economic zone (EEZ) in the late 1970s. In addition to precautionary levels of allowable catch, harvests are monitored closely and reported on an ongoing basis. In the Alaskan pollock and Pacific whiting fisheries, the large-scale fleets are required to have two federal fishery observers aboard at all times, who collect fishery data on 99% of all hauls. One hundred percent of all fish caught are weighed on flow scales, and catch data is reported daily to the National Marine Fisheries Service (NMFS), the agency responsible for in-season monitoring of the fishery. Both regulatory and voluntary by-catch controls are important tools that have been employed for over 20 years. The large-scale fleet in the North Pacific has the ability to respond rapidly to changes in by-catch and is able to relocate to areas of lower by-catch. This is demonstrated by an overall by-catch rate of 0.6% in the pollock fishery, the lowest of the world's major fisheries. Management in the USA North Pacific has implemented marine protected areas to protect habitat. In an effort to protect fish and crab habitat in the eastern Bering Sea, areas closed to bottom trawling encompass 30,000 square miles, or about 25% of the available fishing area. Other ecosystem principles employed include prohibitions on fishing for forage fish stocks in the North Pacific, to protect these important prey species for seabirds and marine mammals. Further, NMFS conducts research on and manages not only targeted fish stocks but also non-targeted species of fish, seabirds, and marine mammals, and takes into consideration the inter-relationships between these species and the physical and chemical forces of the marine environment. The large-scale fleets in the Pacific Northwest and Alaska have been supportive of conservative ecosystem-based management. They are all aware that their economic viability is dependent on sustainable resources, and hence they share a long-term commitment to healthy resources. Recent changes in USA law have allowed the large-scale sector to pursue new avenues, such as harvesting cooperatives, in which quotas are assigned to vessels, thus ending the race for fish. In an era when most fisheries throughout the world are heavily overcapitalized, managing harvesting effort with Olympic-style quotas, where vessels must compete against each other as frantically as possible, waste and inefficiency are all too common. In certain fisheries, harvesting cooperatives have proven to be far superior to Olympic quotas as a management tool. Cooperatives have led to reductions in by-catch, while at the same time providing increased recovery of processed seafood product: an impressive 36% increase in the pollock fishery. Harvesting cooperatives also result in spreading catch effort more evenly over space and time, decreasing the potential for localized depletion of resources. Because cooperatives allow for individual accountability, and hence a meaningful role in managing the resource, their members are willing to support, both logistically and financially, scientific research to improve resource assessments, increased monitoring and testing of innovative fishing practices. For instance, the Pollock Conservation Cooperative contributes US$1.4 million annually to fisheries research. In the USA North Pacific, the large-scale fishing industry, and American Seafoods, are very supportive of good scientific information and understand that sustainable fisheries, such as the eastern Bering Sea pollock fishery, are only possible with good data on stock status and fishery removals. Integrating additional ecosystem data into existing fishery management plans is an ongoing process and will require careful and comprehensive analysis. However, in many parts of the world, this is already being done, and these efforts should continue as long as clear, measurable benefits to the environment and stakeholders can be demonstrated. With the right incentives, the fishing industry can provide positive, creative energy for responsible management practices and fishery research.</t>
  </si>
  <si>
    <t>Tracking major endocrine disruptors in coastal waters using an integrative approach coupling field-based study and hydrodynamic modeling</t>
  </si>
  <si>
    <t>Many of the world's large coastal cities discharge partially treated wastewater effluents containing various endocrine disrupting chemicals (EDCs) to coastal environments. Nonylphenols (NP) and bisphenol A (BPA) were found to be the most abundant EDCs in sewage effluents in Hong Kong. The environmental fate and ecological risk of these two EDCs remains largely unknown, particular for coastal systems with complex hydrodynamic flows. Based on a validated three-dimensional (3D) multiple-scale hydrodynamic model, a field-based study was conducted to track the two EDCs from potential sources to the only marine reserve in Hong Kong. The two compounds were detected in all seawater, suspended particle, and sediment samples, with higher aqueous concentrations in wet season than in dry season. High concentrations in sediments suggest sediment is a sink, posing an ecological risk to the benthos. The fate and transport of the two EDCs was predicted using a 3D near-field Lagrangian jet model seamlessly coupled with a 3D shallow water circulation model. The results suggested the NP and BPA in the marine reserve cannot be solely attributed to the nearby submarine sewage outfall, but likely concurrently contributed by other sources. This study calls for more effective measures of reducing the use and release of these EDCs, and research to investigate their impacts on the marine benthos. (C) 2017 Elsevier Ltd. All rights reserved.</t>
  </si>
  <si>
    <t>A septic waste index model to measure the impact of septic tanks on coastal water quality and coral reef communities in Rincon, Puerto Rico</t>
  </si>
  <si>
    <t>The impact of fecal contamination of coastal waters and coral reefs is a major cause of concern in marine reserves in Puerto Rico. The measurement of the association between septic tank frequency in watersheds of creeks draining into these reserves and coastal water quality and coral reef condition is of importance in configuring pollution control policy. Fecal coliforms and enterococci assays were used to measure the density of fecal contaminants across the Tres Palmas Marine Reserve (TPMR) in Rincon, Puerto Rico. Inshore waters are intermittent creeks, receiving fecal pollution only from faulty septic tanks. Fecal indicators measurements showed higher densities near the southernmost creek mouth emptying into TPMR, a finding consistent with a larger amount of dwellings with septic tanks within this watershed (Vista Azul creek). A Septic Weight Index was constructed to analyze sewage impact from all watersheds draining into the marine reserve. Linear Regression analyses showed a significant association between these non-point source fecal pollution sources and both coastal water quality and impact on some parameters measuring the condition of Acropora palmata coral reef colonies.</t>
  </si>
  <si>
    <t>Determination of spatial and temporal variability of pH and dissolved oxygen concentrations in a seasonally hypoxic semi-enclosed marine basin using continuous monitoring</t>
  </si>
  <si>
    <t>Measurement and prediction of ocean acidification effects for nearshore marine ecosystems is currently a major objective of climate change research. This study examines the scales of pH variability in both surface waters (&lt;10 m depth) and deeper waters associated with localised seasonal hypoxia over two years at Lough Hyne marine reserve, Cork, Ireland. Lough Hyne, a semi-enclosed marine system, experiences localised seasonal (approximately May to September each year) hypoxia and eventual anoxia below a depth of circa 25 m, due largely to its bathymetric profile. We report the relationships between pH and other environmental parameters such as dissolved oxygen (DO) and temperature at this location, and we provide data, obtained using continuous autonomous sensing technology, which demonstrates that the variability in pH measurements in the waters of Lough Hyne marine reserve are comparable to predictions of future ocean acidification. This is of interest as comparatively few directly measured time series of pH in marine waters are reported, and additionally the first pH measurements were reported from Lough Hyne over 6 decades ago in 1952. This work also measures for the first time the steep chemical gradients associated with the transition from anoxia to normoxia that result in profound pH changes at Lough Hyne, providing insight into natural variability in pH experienced by marine organisms at such locations.</t>
  </si>
  <si>
    <t>No reserve is an island: Marine reserves and nonindigenous species</t>
  </si>
  <si>
    <t>The metaphor of nature-reserve-as-island that dominated reserve design in the 1980s has yielded to the recognition that reserves can rarely be very isolated. Supervening phenomena like chemical pollution are difficult to control even with substantial buffers. Biotic pollution-that is, invasion by nonindigenous species-is one such phenomenon that has received less attention in marine reserve design and management than in the terrestrial and freshwater realms. This difference is probably less a function of real differences in degree and nature of invasion and damage among these habitats than a reflection of less knowledge about the organization of marine communities and the origins of their component species than is usually available for their terrestrial and freshwater counterparts.</t>
  </si>
  <si>
    <t>A water quality management strategy for regionally protected water through health risk assessment and spatial distribution of heavy metal pollution in 3 marine reserves</t>
  </si>
  <si>
    <t>Severe water pollution and resource scarcity is a major problem in China, where it is necessary to establish water quality-oriented monitoring and intelligent watershed management. In this study, an effective watershed management method is explored, in which water quality is first assessed using the heavy metal pollution index and the human health risk index, and then by classifying the pollution and management grade based on cluster analysis and GIS visualization. Three marine reserves in Tianjin were selected and analyzed, namely the Tianjin Ancient Coastal Wetland National Nature Reserve (Qilihai Natural Reserve), the Tianjin DaShentang Oyster Reef National Marine Special Reserve (DaShentang Reserve), and the Tianjin Coastal Wetland National Marine Special Reserve (BinHai Wetland Reserve) which is under construction. The water quality and potential human health risks of 5 heavy metals (Pb, As, Cd, Hg, Cr) in the three reserves were assessed using the Nemerow index and USEPA methods. Moreover, ArcGIS10.2 software was used to visualize the heavy metal index and display their spatial distribution. Cluster analysis enabled classification of the heavy metals into 4 categories, which allowed for identification of the heavy metals whose pollution index and health risks were highest, and, thus, whose control in the reserve is a priority. Results indicate that heavy metal pollution exists in the Qilihai Natural Reserve and in the north and east of the DaShentang Reserve; furthermore, human health risks exist in the Qilihai Natural Reserve and in the BinHai Wetland Reserve. In each reserve, the main factor influencing the pollution and health risk were high concentrations of As and Pb that exceed the corresponding standards. Measures must be adopted to control and remediate the pollutants. Furthermore, to protect the marine reserves, management policies must be implemented to improve water quality, which is an urgent task for both local and national governments. (C) 2017 Elsevier B.V. All rights reserved.</t>
  </si>
  <si>
    <t>Statistical Methods in Ecological Dynamics Modelling</t>
  </si>
  <si>
    <t>Using stochastic models of discrete-time data and continuous-time series graphs of average values (e. g., annual or monthly) modellers are able to analyse many natural systems and phenomena. These models provide decision and policymaking management with information on the system and/or phenomenon being studied. Nonetheless, since the middle of last century modelling needs have changed significantly. The focus is towards analysing the ecological dynamics of natural habitats during extreme events (i.e. heavy flooding) that could no longer be modelled using discrete-time data on normal conditions or average values. For example, information relating to the extent of the detrimental effects on a coastal habitat biota due to infrastructure failures resulting from storm water overflows, the causal factors (i.e., local and/or global) or on how these factors influence the system, is required to resolve resource and infrastructure management and land development issues. [GRAPHICS] In the case of Long Bay Okura-Marine Reserve in northern New Zealand, ecological data available is inconsistent (in different formats) and this makes ecological dynamics modelling of the coastal habitat extremely difficult. The state institutions, such as Auckland Regional and North Shore City Councils, monitor beach water quality with many sampling locations along the northern coast of Auckland. Academic institutions as well carry out ad-hoc monitoring programmes in the Reserve (established in 1995) for scientifically validating the anecdotal evidence on the effects of urbanisation along this coastal habitat (figure 1). However, collectively analysing these data sets to model the ecological dynamics of this complex coastal system remains a difficult task. The city council efforts to study the effects of urbanisation along the beach with conventional methods show the need for better tools and data at frequent intervals on extreme conditions i.e., heavy rains. Previous research into ecological dynamics modelling using Kohonen's self-organising map (SOM) techniques as applied to the monitoring and control of highly complex and diverse systems in industrial engineering, and their limitations (figure 2a) are explained. Finally, the paper explores some simple and complex statistical methods for resolving the issues encountered in ecological dynamics modelling of a coastal habitat using SOM techniques and discrete-time data from the Okura-Marine Reserve (figure 2b). [GRAPHICS] .</t>
  </si>
  <si>
    <t>Optimising Land-Sea Management for Inshore Coral Reefs</t>
  </si>
  <si>
    <t>Management authorities seldom have the capacity to comprehensively address the full suite of anthropogenic stressors, particularly in the coastal zone where numerous threats can act simultaneously to impact reefs and other ecosystems. This situation requires tools to prioritise management interventions that result in optimum ecological outcomes under a set of constraints. Here we develop one such tool, introducing a Bayesian Belief Network to model the ecological condition of inshore coral reefs in Moreton Bay (Australia) under a range of management actions. Empirical field data was used to model a suite of possible ecological responses of coral reef assemblages to five key management actions both in the sea (e.g. expansion of reserves, mangrove &amp; seagrass restoration, fishing restrictions) and on land (e.g. lower inputs of sediment and sewage from treatment plants). Models show that expanding marine reserves (a 'marine action') and reducing sediment inputs from the catchments (a 'land action') were the most effective investments to achieve a better status of reefs in the Bay, with both having been included in &gt;58% of scenarios with positive outcomes, and &gt;98% of the most effective (5th percentile) scenarios. Heightened fishing restrictions, restoring habitats, and reducing nutrient discharges from wastewater treatment plants have additional, albeit smaller effects. There was no evidence that combining individual management actions would consistently produce sizeable synergistic until after maximum investment on both marine reserves (i.e. increasing reserve extent from 31 to 62% of reefs) and sediments (i.e. rehabilitating 6350 km of waterways within catchments to reduce sediment loads by 50%) were implemented. The method presented here provides a useful tool to prioritize environmental actions in situations where multiple competing management interventions exist for coral reefs and in other systems subjected to multiple stressor from the land and the sea.</t>
  </si>
  <si>
    <t>Sediment characteristics and benthic ecological status in contrasting marine environments of subtropical Hong Kong</t>
  </si>
  <si>
    <t>Sediment characteristics and benthic communities on a finer sampling scale in four contrasting environments in subtropical Hong Kong were analyzed in summer and winter 2012. In two harbour habitats which suffered from historic sewage pollution or hypoxic events, organic carbon, nutrient and trace metal content in the sediment were significantly higher than that in an offshore area and a marine reserve. The relatively low organic and nutrient content in the offshore habitat could be resulted from enhanced resuspension of such materials from the seabed owing to intense water mixing and disturbance caused by bottom trawling. The biotic indices AMBI and M-AMBI were shown to be useful in assessing the benthic ecological status of these habitats. Such indices can also be more sensitive than sediment physico-chemical parameters in differentiating the response of macro fauna to seasonal changes in the benthic environment. (C) 2015 Elsevier Ltd. All rights reserved.</t>
  </si>
  <si>
    <t>Disturbance-induced 'spill-in' of Caribbean spiny lobster to marine reserves</t>
  </si>
  <si>
    <t>Marine reserves have the potential to enhance fisheries productivity by increasing total spawning potential or by spillover, the migration of juveniles and adults from reserves to non-reserve areas. Spillover has been the focus of many studies and has been an important argument in promoting the benefits of marine reserves to gain public support. Few studies, however, have examined mechanisms for colonization or migrations into marine reserves. The present study provides direct field evidence that disturbance from a sport diving fishery can elevate the abundance of Caribbean spiny lobster Panulirus argus in nearby marine reserves-particularly in reserves containing relatively high densities of non-disturbed lobsters-presumably through conspecific attraction where lobsters follow chemical cues to undisturbed sites in marine reserves. Population redistribution following fishery disturbance has implications for marine reserve design and application. For example, risk-averse fishery management strategies might locate reserves adjacent to intensely fished areas to enhance spill-in of mobile species.</t>
  </si>
  <si>
    <t>The occurrence and ecological risks of endocrine disrupting chemicals in sewage effluents from three different sewage treatment plants, and in natural seawater from a marine reserve of Hong Kong</t>
  </si>
  <si>
    <t>We determined the concentrations of 12 endocrine disrupting chemicals (EDCs) in sewage effluents collected from three different sewage treatment plants (STPs) in Hong Kong, and found 4-nonylphenol (NP) and bisphenol A (BPA) were the most abundant EDCs. Effluent concentrations of NP and BPA were higher in dry season than in wet season, but opposite seasonal changes of NP were observed in receiving waters, probably due to the surface runoff. The two secondary STPs showed higher removal efficiency for these compounds than the preliminary STP, while having higher removal efficiency in wet season. Therefore, it is necessary to upgrade the preliminary STP and improve the EDC removal efficiency in dry season. Seawaters from the Cape D' Aguilar Marine Reserve adjacent to these STPs also exhibited elevated NP levels with a hazard quotient &gt;1. Furthermore, diluted effluents from the STPs elicited significant transcriptional responses of EDC-related genes in the marine medaka fish. (C) 2014 Elsevier Ltd. All rights reserved.</t>
  </si>
  <si>
    <t>New wave: high-tech tools to help marine reserve research</t>
  </si>
  <si>
    <t>Marine reserves are an emerging management tool, and can serve as examples of the practical application of basic marine ecology. Although some aspects of reserve science are well known, new information is badly needed in at least two major areas: the impact that reserves have on their surrounding ecosystems, and how we can use complex ecological and environmental data to inform management decisions. We describe the application of four new tools being used in oceanography and marine ecology to help design ocean reserves. Ocean sensing charts the dynamics of ocean environments, allowing us to see physical connections between protected and non-protected areas. The indirect monitoring of species dispersal through chemical tags and genetic comparisons can help us to map population movements and measure the spread of species. Computer-based mapping programs enable us to use GIS databases in management decisions, and give multiple stakeholders access to powerful decision-making tools. Together, these methods describe ecosystem patterns over spatial and temporal scales that are directly relevant to conservation and ecosystem management.</t>
  </si>
  <si>
    <t>Marine reserves are necessary but not sufficient for marine conservation</t>
  </si>
  <si>
    <t>The intensity of human pressure on marine systems has led to a push for stronger marine conservation efforts. Recently, marine reserves have become one highly advocated form of marine conservation, and the number of newly designated reserves has increased dramatically. Reserves will be essential for conservation efforts because they can provide unique protection for critical areas, they can provide a spatial escape for intensely exploited species, and they can potentially act as buffers against some management miscalculations and unforeseen or unusual conditions. Reserve design and effectiveness can be dramatically improved by better use of existing scientific understanding. Reserves are insufficient protection alone, however, because they are not isolated from all critical impacts. Communities residing within marine reserves are strongly influenced by the highly variable conditions of the water masses that continuously flow through them. To a much greater degree than in terrestrial systems, the scales of fundamental processes, such as population replenishment, are often much larger than reserves can encompass. Further, they offer no protection from some important threats, such as contamination by chemicals. Therefore, without adequate protection of species and ecosystems outside reserves, effectiveness of reserves will be severely compromised. We outline conditions under which reserves are likely to be effective, provide some guidelines for increasing their conservation potential, and suggest some research priorities to fill critical information gaps. We strongly support vastly increasing the number and size of marine reserves; at that same time, strong conservation efforts outside reserves must complement this effort. To date, most reserve design and site selection have involved little scientific justification. They must begin to do so to increase the likelihood of attaining conservation objectives.</t>
  </si>
  <si>
    <t>Control and protection of marine environment by Acitrezza town sewage</t>
  </si>
  <si>
    <t>In accordance with Italian legislation about matter, many coastal cities have planned to discharge partly treated sewage into the sea by submarine pipe. The problem in the case of Acitrezza town sewage became really complex as outfalls of pipes are very close to an attractive wildlife marine reserve called Cyclops Island, i.e. the mythological land of the giant song by Omerus Odysses. Owing to the site's peculiarity, it was judged necessary both to investigate the possible dangerous effects arising from sewage and to preserve from irreversible alterations marine environment by monitoring systems. With regard to the aim of this paper, research was carried out as follows: One year of experimental measurements (bathimetry, sea temperature, salinity, velocity vector of marine current, wind direction and velocity, chemical parameters pH, OD, TTS, BOD, GOD) have been performed under different meteorological conditions into the investigated area. A two-dimensional shallow water finite element model has been used both to solve, by means of finite element methods, vertical-average form of convection-diffusion equations and to forecast the main contaminant concentrations as a function of discharged mass flow, wind velocity vector and biochemical composition of sewage. From previous procedures it has been possible both to find the critical conditions for contaminant dispersions and the key to control marine conditions to preserve the genuine environment of the wildlife marine reserve.</t>
  </si>
  <si>
    <t>Spatial structure and movement of blue cod Parapercis colias in Doubtful Sound, New Zealand, inferred from delta C-13 and delta N-15</t>
  </si>
  <si>
    <t>Migrations and home range shifts by adult blue cod Parapercis colias provide an important means of dispersal among resident subpopulations within the Doubtful-Thompson Sound complex, a fjord system in southwestern New Zealand. In the present study we used stable isotope analysis (delta C-13 and delta N-15) to investigate regional differences in the carbon sources for, and likely migration patterns among, subpopulations of P. colias. We found consistent differences in delta C-13 and delta N-15 of blood and muscle collected from outer coast (mean +/- SE: blood, delta C-13 -18.4 +/- 0.2, delta N-15 11.5 +/- 0.2; muscle, delta C-13 = - 17.9 +/- 0.1, delta N-15 = 13.0 +/- 0.1) and inner fjord (mean SE: blood, VC = 9.9 +/- 0.5, delta N-15 = 9.5 +/- 0.3; muscle, delta C-13 = -19.3 +/- 0.4, delta N-15 = 11.6 +/- 0.2) locations, likely reflecting long-term (&gt; 1 yr) residency. Inner fjord fish had evidence of significant input of recycled carbon from chemoautotrophic bacteria. On the outer coast, delta N-15 and delta C-13 reflected a diet likely supported primarily by new production from macroalgae and phytoplankton. To provide information on isotopic turnover rate of blood and muscle we translocated fish from the outer coast to an inner fjord site and measured changein delta N-15 and delta C-13 after 160 d. These data showed a depletion of C-13 and N-15 with shift in habitat and provided a basis for classifying likely migrants (&lt; 160 d) to each study site. The conclusion that populations of blue cod within Doubtful Sound are made up of long-term residents with some subsidy from the outer coast has implications for the efficacy of 2 newly established marine reserves in Doubtful Sound and others in Fiordland.</t>
  </si>
  <si>
    <t>Towards sustainable multispecies fisheries in the Florida, USA, coral reef ecosystem</t>
  </si>
  <si>
    <t>Southern Florida coral reefs generated an estimated 71,000 jobs and US$6 billion in economic activity in 2001. These ecosystem goods and services, however, are threatened by increased exploitation and environmental changes from a rapidly growing regional human population. To address these threats, we adopted an ecosystem-based perspective and developed a systems science analysis framework over the last decade to better assess and improve sustainable multispecies reef fisheries in the Florida Keys. Here we describe our progress and provide three example applications. We first built upon traditional catch and effort stock assessment methodologies by collecting spatially-explicit, fishery-independent data covering all reef fishes and reef habitats in the Keys. An optimized sampling strategy and a new length-based assessment framework provided synoptic spatial estimates of species abundance and size structures. Models were developed that encompassed the complex biological dynamics of fish stocks and a broad range of environmental and human impacts, including fisheries, non-target species, predator-prey interactions, species movements, ontogenetic changes in habitat associations, and physical processes. We show that the snapper-grouper fishery in the Florida Keys is experiencing overfishing and that stocks are overfished relative to established benchmarks for resource sustainability. Spatially explicit models demonstrated the potential effectiveness of no-take marine reserves to support sustainable fisheries, and were employed to objectively evaluate marine reserve boundary options in the Dry Tortugas. We show the importance of considering physical coupling and regional water quality changes resulting from Everglades restoration. A fishery systems science framework improves understanding of impacts from fishery extraction, ecosystem alterations, and natural oceanographic variability on the dynamics of exploited fish stocks.</t>
  </si>
  <si>
    <t>Innovative strategies for marine protected areas monitoring: the experience of the Istituto Nazionale di Oceanografia e di Geofisica Sperimentale in the Natural Marine Reserve of Miramare, Trieste-Italy</t>
  </si>
  <si>
    <t>The Gulf of Trieste is a densely populated area where various kinds of marine-related activities (such as fisheries, aquaculture, tourism, harbour operations, etc.) constitute the basis of the existent local economy and social welfare. It is also a very singular site due to the high variability caused by the large tidal range, strong NNE wind events, and marked seasonal variations in the heat flux. In this context, the Natural Marine Reserve of Miramare (RNMM) represents an area with unique hydrological and geomorphological characteristics that condition its flora and fauna, rendering it a priceless and irreplaceable biotope both within and outside the confines of the Gulf. As a Protected Area, the Riserva is first of all a preferential environment for species conservation and maintaining biodiversity. However, it also provides a natural laboratory for studying the environment and testing innovative management solutions. Given the criticality of the Gulf area, a better comprehension of the physical, chemical and biological processes that are operating within it is absolutely necessary in order to manage environmental problems and protect the whole ecosystem. However, traditional monitoring approaches are often not sufficient because of the multiplicity of the processes involved and the scale of their variability. This is why new strategies are needed. The recognition of this reality is the basis of the presently running MAMSO (Monitoraggio AMBientale Operativo) Project, a collaborative effort between the Istituto Nazionale di Oceanografia e di Geofisica Sperimentale-OGS and the RNMM, which emphasizes continuous, systematic, long-term monitoring of the coastal Gulf waters. In this paper, we discuss the advantages of this kind of monitoring with respect to classical monitoring practices in the management and development of realities such as the Reserve.</t>
  </si>
  <si>
    <t>Identification of environmental plasmid-bearing Vibrio species isolated from polluted and pristine marine reserves of Hong Kong, and resistance to antibiotics and mercury</t>
  </si>
  <si>
    <t>Fifty environmental isolates of Vibrio species were isolated from water samples of Mai Po Nature Reserve and the Cape d'Aguilar Marine Reserve in Hong Kong and screened for the presence of plasmid. Mai Po is a wastewater-impacted area while the Cape d'Aguilar Marine Reserve is pristine natural marine water. Plasmid was found in Vibrio isolates from both sites at similar frequencies and each site showed distinctive plasmid profiles. These plasmid-bearing Vibrio isolates were identified as different species of the Vibrio genus by both biochemical test and subsequently full-length 16S rRNA sequences. Antibiotic resistance test showed that all these plasmid-bearing Vibrio isolates showed multiple resistance to 21 antibiotics tested. In addition, selective isolates also showed tolerance to 10 mu M Hg2+ in culture medium and they generally harbored large plasmid(s) (&gt; 30 kb). Our results show that the high frequency of plasmid in Vibrio species of both polluted and pristine environments may be ecologically important to the survival of these bacteria in the environment. The specific functioning of the cryptic plasmids remains the focus of current investigations.</t>
  </si>
  <si>
    <t>Retention of a transgenerational marker ((137)Barium) in tissues of adult female anemonefish and assessment of physiological stress</t>
  </si>
  <si>
    <t>Recently it was shown that female fish injected with enriched stable isotopes maternally transmit a chemical signature to larval otoliths. Validation of this larval marking technique requires laboratory experiments to determine appropriate injection concentrations and to assess any negative effects on larval and adult condition. This study investigated the temporal profile of (137)barium assimilation and retention in tissues of adult female anemonefish Amphiprion melanopus (Pomacentridae) following intraperitoneal injection with either 2 or 4 mu g Ba-137 g(-1) body mass. Mean barium isotope ratios (Ba-138:Ba-137) in the two groups of treated fish were not significantly different from each other, but were significantly different from those in the control group up to 56 days post-injection. This pattern of Ba-137 retention was consistent across gonad, muscle, liver and bone tissues. Mean plasma cortisol concentration (an indicator of non-specific physiological stress) was not significantly different among groups and was considered to be representative of unstressed fish. Together, these results indicate that (1) A. melanopus suffer minimal physiological stress and cope well after treatment with Ba-137, (2) Ba-137 is retained in female A. melanopus for a prolonged period (at least 56 days), such that multiple clutches of offspring are likely to be marked with an isotopic signature, and (3) a lower dosage of 2 mu g Ba-137 g(-1) appears sufficient for transgenerational marking. It is concluded that Ba-137 is suitable for use as a transgenerational marker and is a powerful tool to resolve long-standing enigmas such as larval dispersal distances and the fishery benefits of marine reserves.</t>
  </si>
  <si>
    <t>A neglected science: applying behavior to aquatic conservation</t>
  </si>
  <si>
    <t>Behavioral theories, insights, and techniques are too frequently ignored by conservation biologists. Yet an animal's survival and reproductive success clearly depend on its behavior. Using examples from marine, freshwater, and terrestrial realms, I assert that behavioral information is invaluable in five conservation areas: (1) managing wild species (e.g., designing marine reserves; reducing animal-human conflicts; understanding and managing species' responses to human-induced environmental stress such as fishing, introduced species, and chemical, visual, and acoustic pollution); (2) actively reversing the decline of imperiled wild species (e.g., reducing by catch by improving selectivity of fishing gear; re-establishing breeding populations and boosting reproduction); (3) assessing biodiversity (e.g., modeling population viability; censusing and monitoring populations and species); (4) captive breeding and reintroduction programs (e.g., minimizing loss of valuable phenotypes; teaching or maintaining valuable survival skills); and (5) changing human behavior in resource exploitation (e.g., using principles from social psychology). Both realized and potential applications to fishes are stressed. Finally, behavioral diversity, a valuable but neglected element of biodiversity, needs to be explicitly conserved to maintain diverse populations. Arguments are presented that the conservation of species diversity and genetic diversity alone does not necessarily protect important behavioral diversity. The maintenance of both individual and population variability may be essential for the preservation of a species.</t>
  </si>
  <si>
    <t>Recent progress in understanding larval dispersal: new directions and digressions</t>
  </si>
  <si>
    <t>Larvae have been difficult to study because their small size limits our ability to understand their behavior and the conditions they experience. Questions about larval transport focus largely on (a) where they go [dispersal] and (b) where they come from [connectivity]. Mechanisms of transport have been intensively studied in recent decades. As our ability to identify larval sources develops, the consequences of connectivity are garnering more consideration. Attention to transport and connectivity issues has increased dramatically in the past decade, fueled by changing motivations that now include management of fisheries resources, understanding of the spread of invasive species, conservation through the design of marine reserves, and prediction of climate-change effects. Current progress involves both technological advances and the integration of disciplines and approaches. This review focuses on insights gained from physical modeling, chemical tracking, and genetic approaches. I consider how new findings are motivating paradigm shifts concerning (1) life-history consequences; (2) the openness of marine populations, self-recruitment, and population connectivity; (3) the role of behavior; and (4) the significance of variability in space and time. A challenge for the future will be to integrate methods that address dispersal on short (intragenerational) timescales such as elemental fingerprinting and numerical simulations with those that reflect longer timescales such as gene flow estimates and demographic modeling. Recognition and treatment of the continuum between ecological and evolutionary timescales will be necessary to advance the mechanistic understanding of larval and population dynamics.</t>
  </si>
  <si>
    <t>The bioluminescence field as an indicator of the spatial structure and physiological state of the planktonic community at the Mediterranean Sea basin.</t>
  </si>
  <si>
    <t>The purpose of this work is to show the possibilities of using the characteristics of the bioluminescent fields to monitor the marine planktonic communities. The data bank contains 3500 vertical casts of bioluminescent potential and near 1000 planktonic organisms obtained at 500 oceanographic stations executed in 21 expedition to the Mediterranean Sea basin in 1970-1995. Studies were carried in different seasons in the Mediterranean and the Black Seas where different trophic conditions and considerably different species composition and abundance occurred in the phytoplankton. There are of coarse differences between abundance of various dinoflagellates and an intensity of measurement of bioluminescence, but the main features of these appeared to be similar, the intensity of bioluminescence increased in proportion to their number and physiological state. Seasonal changes are also well developed and mostly in the Black Sea. Two intensive periods of bioluminescence were recorded , one in May-June and the other one, more intensive, in October-November. The bioluminescent potential was achieving 1.4 10(-2) microwatt cm(-2) l(-1), which exceeded minimum numbers in February 500 times. Seasonal cycles are weakly developed in the ogliotrophic regions in the Mediterranean Sea: differences of the bioluminescent potential between summer and winter periods achieve 3.5 times only. Macroscale trends of bioluminescence changes within the Mediterranean basin are comparable with that of the plankton spatial distribution. General trend of bioluminescence increase, from the Aegean Sea to the west and from the Algerian coast to Spain, was evaluated on the basis of the whole basin. Bioluminescence in the central part of the Black Sea is 3 times weaker than in the Alboran Sea. However, it is one order higher than that in the central part of the Mediterranean Sea. As we have stated there are regions of clean and polluted waters in both nertic and open sea waters. For example, in the Mediterranean Sea the sentral regions of the Alboran, Ionian and Aegean Seas, and the central part of the western gyre and Karadag marine reserve of the Black Sea were all considered to have relatively good water quality while the regions of the intensive shipping (straits, southern part of the Ionian Sea near-Bosphorus region. Black Sea north-western part) and densely inhabited riparian zones(Crimean southern coast) were considered to be regions of ecological risk. There are considerable differences between the parameters of the regression lines from the studied regions. For example, to obtain the same bioluminescence intensity in the 0-100 m layer, the quantity of dinoflagellates in polluted regions of the Mediterranean Sea would have been twice as abundant as those from clean waters. Similarly the numbers of bioluminescent algae in the Black Sea would have increased 3-4 times to obtain the same bioluminescent intensity. As the anthropogenic pressure in the Black Sea is higer, due to the population density in the river drainage areas and to the low water exchange the differences are more apparent. It can be presumed, that an organism's metabolic state (and hence its bioluminescence) could serve as an indicator for the levels of pollution in the environment.</t>
  </si>
  <si>
    <t>A baseline analysis of coastal water quality of the port Honduras marine reserve, Belize: a critical habitat for sport fisheries</t>
  </si>
  <si>
    <t>This analysis examines temporal changes in water quality of the Port Honduras Marine Reserve (PHMR), Belize from 1998 to 2015. Trends in dissolved oxygen (DO), salinity, temperature and pH were analyzed from ten sites throughout PHMR for statistically significant relationships. Maintaining satisfactory water quality is critical for sustaining healthy fisheries. PHMR represents a unique link between upland watersheds and coastal wetlands, mangroves, coral reefs, and seagrass beds. These ecosystems comprise important habitat for many fisheries including the economically valuable sport fish species of Megalops atlanticus (Atlantic tarpon), Albula vulpes (bonefish) and Trachinotus falcatus (permit). Sport fishing in the PHMR area has become increasingly popular in recent decades and is responsible for generating direct and indirect income opportunities for local communities, including Punta Gorda, the largest town in southern Belize. As a result, degradation of water quality of PHMR through land-based human activities could have ecological and economic consequences for southern Belize. The results of the analyses revealed significant seasonal variations and slight increasing trends in DO and salinity at several sampling sites. These relatively stable results are likely related to several factors including limited coastal development and low population density of southern Belize. This study provides baseline information for future research and outlines recommendations for management strategies of PHMR to mitigate impacts from current and future threats to water quality.</t>
  </si>
  <si>
    <t>Lack of impact of the El Hierro (Canary Islands) submarine volcanic eruption on the local phytoplankton community</t>
  </si>
  <si>
    <t>The eruption of a submarine volcano south of El Hierro Island (Canary Islands) in October 2011 led to major physical and chemical changes in the local environment. Large amounts of nutrients were found at specific depths in the water column above the volcano associated with suboxic layers resulting from the oxidation of reduced chemical species expelled during the eruptive phase. It has been suggested that the fertilization with these compounds enabled the rapid restoration of the ecosystem in the marine reserve south of the island once the volcanic activity ceased, although no biological evidence for this has been provided yet. To test the biological fertilization hypothesis on the pelagic ecosystem, we studied the evolution and variability in chlorophyll a, from in situ and remote sensing data, combined with information on phytoplankton and bacterial community structure during and after the eruptive episode. Remote sensing and in situ data revealed that no phytoplankton bloom took place neither during nor after the eruptive episode. We hypothesize that the fertilization by the volcano did not have an effect in the phytoplankton community due to the strong dilution of macro- and micronutrients caused by the efficient renewal of ambient waters in the zone.</t>
  </si>
  <si>
    <t>Active and resting microbenthos in differently contaminated marine coastal areas: insights from the Gulf of Trieste (northern Adriatic, Mediterranean Sea)</t>
  </si>
  <si>
    <t>Marine benthic microalgae are a promising bioindicator of contamination. To date, however, investigations on the microbenthic communities subjected to multiple stressors in natural environments are still very rare. To assess whether the benthic processes of primary production and oxygen consumption, and the structure of active and resting microbenthos, were affected by sediment contamination, seven stations were sampled in different zones of the port of Trieste, subjected to multiple and diffuse contamination, and a reference site in the Marine Reserve of Miramare. No major differences in total abundance of active microbenthos were observed among sites, but the dominance of stress-resistant species and the reduction of more sensitive ones, were registered nearby the main productive activities. The densities of resting microbenthos were higher in polluted areas, and represented by key dinoflagellate species that were clearly linked to contamination. The analysis of similarity applied to both active and resting communities significantly separated the most contaminated stations from the other ones. The photosynthetic capability of active microbenthos did not seem to be affected by contamination. The maximum oxygen consumption rates observed in sediments nearby the productive activities were likely ascribable to high organic C contents and the presence of metals in reduced chemical form.</t>
  </si>
  <si>
    <t>Effects of reduced water quality on coral reefs in and out of no-take marine reserves</t>
  </si>
  <si>
    <t>Near-shore marine environments are increasingly subjected to reduced water quality, and their ability to withstand it is critical to their persistence. The potential role marine reserves may play in mitigating the effects of reduced water quality has received little attention. We investigated the spatial and temporal variability in live coral and macro-algal cover and water quality during moderate and major flooding events of the Fitzroy River within the Keppel Bay region of the Great Barrier Reef Marine Park from 2007 to 2013. We used 7 years of remote sensing data on water quality and data from long-term monitoring of coral reefs to quantify exposure of coral reefs to flood plumes. We used a distance linear model to partition the contribution of abiotic and biotic factors, including zoning, as drivers of the observed changes in coral and macro-algae cover. Moderate flood plumes from 2007 to 2009 did not affect coral cover on reefs in the Keppel Islands, suggesting the reef has intrinsic resistance against short-term exposure to reduced water quality. However, from 2009 to 2013, live coral cover declined by approximate to 50% following several weeks of exposure to turbid, low salinity water from major flood plume events in 2011 and subsequent moderate events in 2012 and 2013. Although the flooding events in 2012 and 2013 were smaller than the flooding events between 2007 to 2009, the ability of the reefs to withstand these moderate floods was lost, as evidenced by a approximate to 20% decline in coral cover between 2011 to 2013. Although zoning (no-take reserve or fished) was identified a significant driver of coral cover, we recorded consistently lower coral cover on reserve reefs than on fished reefs throughout the study period and significantly lower cover in 2011. Our findings suggest that even reefs with an inherent resistance to reduced water quality are not able to withstand repeated disturbance events. The limitations of reserves in mitigating the effects of reduced water quality on near-shore coral reefs underscores the importance of integrated management approaches that combine effective land-based management with networks of no-take reserves.</t>
  </si>
  <si>
    <t>Nutrient diffusive fluxes from sediments in the northern Gulf of Aqaba, Red Sea</t>
  </si>
  <si>
    <t>Measurements of dissolved inorganic nutrients (NH4+, NO2-+NO3-, HPO4-2 and SiO2) in pore waters (PW) and overlying bottom waters (OBW) were carried out in sediments of two reefs oil the Jordanian coast of the Gulf of Aqaba at different water depths down to 30 m. One of the two sites was a marine reserve in front of the Marine Science Station (MSS) and the other hosted all Industrial Complex Zone (ICZ). The PW samples were retrieved using specially designed interstitial water traps. The concentrations in the OBW were within the typical range reported for oligotrophic tropical oceans. They showed minor variations with depth due to a well-mixed water Column. Higher nutrient values were found at the ICZ compared to MSS suggested anthropogenic nutrient inputs. Our results showed significantly higher nutrient concentrations ill the PW than in the OBW. The average concentrations in PW were about 16, 6, 9 and 5 times higher than the average values reported in the OBW for NH4+, NO2-+NO3-, HPO4-2 and SiO2 respectively. Average fluxes of the dissolved inorganic nutrients were estimated in this study using the pore water gradient concentration across the sediment-water interface. Average diffusion fluxes were in the ranges 1.41-46.44, 2.68-18.25, 0.04-0.60 and 9.68-16.85 mumol m(2) d(-1) for NH4+, NO2-+NO3- , HPO4-2 and SiO2 respectivley. Flux of all nutrients was higher at the MSS. This can be attributed to high matter content and high biological activity. The results of this Study demonstrate (i) the importance of coral reef sediments in recycling nutrients for coral reef communities and (ii) the effect of Pumping cooling water oil the nutrient regeneration process.</t>
  </si>
  <si>
    <t>Stressed from above and stressed from below: dissolved oxygen fluctuations in Lough Hyne, a semi-enclosed marine lake</t>
  </si>
  <si>
    <t>Dissolved oxygen (DO) concentrations of the fully marine Lough Hyne, SW Ireland, were sampled in biologically different habitats between 2014 and 2019 to investigate the declining water quality in the marine reserve and the severity of oxidative stress on benthic communities. DO was measured above and below shallow subtidal rocks, in the Rapids connection to the Celtic Sea, in seagrass meadows (Zostera marina), and at various water depths (1-15 m) in the South Basin. DO values above rocks were normoxic to hyperoxic in daytime (7.8-17.3 mg l(-1)); below rocks were often hypoxic (0.24-2 mg l(-1)). South Basin sites experienced hypoxia less often than the North Basin, except for the Goleen, presumably due to differential current flow. DO fluctuations occurred in spring (before ephemeral macroalgae proliferate), summer (when algal mats smother the benthos), and autumn (when macroalgae decay). While the Rapids were normoxic, the seagrass meadows below them exhibited periodic DO stress. Labhra Cliff (9-14.5 m) was normoxic to hyperoxic in autumn but experienced suboxic and hypoxic events in summer. Many organisms in Lough Hyne are experiencing periods of hypoxia below their published sublethal limits, the effects of which could be exacerbated by periodic hyperoxia.</t>
  </si>
  <si>
    <t>Application of ecological criteria in selecting marine reserves and developing reserve networks</t>
  </si>
  <si>
    <t>Marine reserves are being established worldwide in response to,a growing recognition of the conservation crisis that is building in the oceans. However, designation of reserves has been largely opportunistic, or protective measures have been implemented (often overlapping and sometimes in conflict) by different entities seeking to achieve different ends. This has created confusion among both users and enforcers, and the proliferation of different measures provides a false sense of protection where little is offered. This paper sets out a procedure grounded in current understanding of ecological processes, that allows the evaluation and selection of reserve sites in order to develop functional, interconnected networks of fully protected reserves that will fulfill multiple objectives. By fully protected we mean permanently closed to fishing and other resource extraction. We provide a framework that unifies the central aims of conservation and fishery management, while also meeting other human needs such. as the provision of ecosystem services (e.g., maintenance of coastal water quality, shoreline protection, and recreational opportunities). In our scheme, candidate sites for reserves are evaluated against 12 criteria focused toward sustaining the biological integrity and productivity of marine systems at both local and regional scales. While a limited number of sites will be indispensable in a network, many will be of similar value as reserves, allowing the design of numerous alternative, biologically adequate networks. Devising multiple network designs will help ensure that ecological functionality is preserved throughout the socioeconomic evaluation process. Too often, socioeconomic criteria have dominated the process of reserve selection, potentially undermining their efficacy. We argue that application of biological criteria must precede and inform socioeconomic evaluation, since maintenance of ecosystem functioning is essential for meeting all of the goals for reserves. It is critical that stakeholders are fully involved throughout this process. Application of the proposed criteria will lead to networks whose multifunctionality will help. unite the objectives of different management entities, so accelerating progress toward improved stewardship of the oceans.</t>
  </si>
  <si>
    <t>The Curious Acoustic Behavior of Estuarine Snapping Shrimp: Temporal Patterns of Snapping Shrimp Sound in Sub-Tidal Oyster Reef Habitat</t>
  </si>
  <si>
    <t>Ocean soundscapes convey important sensory information to marine life. Like many mid-to- low latitude coastal areas worldwide, the high-frequency (&gt;1.5 kHz) soundscape of oyster reef habitat within the West Bay Marine Reserve (36 degrees N, 76 degrees W) is dominated by the impulsive, short-duration signals generated by snapping shrimp. Between June 2011 and July 2012, a single hydrophone deployed within West Bay was programmed to record 60 or 30 seconds of acoustic data every 15 or 30 minutes. Envelope correlation and amplitude information were then used to count shrimp snaps within these recordings. The observed snap rates vary from 1500-2000 snaps per minute during summer to &lt;100 snaps per minute during winter. Sound pressure levels are positively correlated with snap rate (r = 0.71-0.92) and vary seasonally by similar to 15 decibels in the 1.5-20 kHz range. Snap rates are positively correlated with water temperatures (r = 0.81-0.93), as well as potentially influenced by climate-driven changes in water quality. Light availability modulates snap rate on diurnal time scales, with most days exhibiting a significant preference for either nighttime or daytime snapping, and many showing additional crepuscular increases. During mid-summer, the number of snaps occurring at night is 5-10% more than predicted by a random model; however, this pattern is reversed between August and April, with an excess of up to 25% more snaps recorded during the day in the mid-winter. Diurnal variability in sound pressure levels is largest in the mid-winter, when the overall rate of snapping is at its lowest, and the percentage difference between daytime and nighttime activity is at its highest. This work highlights our lack of knowledge regarding the ecology and acoustic behavior of one of the most dominant soniforous invertebrate species in coastal systems. It also underscores the necessity of long-duration, high-temporal-resolution sampling in efforts to understand the bioacoustics of animal behaviors and associated changes within the marine soundscape.</t>
  </si>
  <si>
    <t>Assessing the ecological impact of banana farms on water quality using aquatic macroinvertebrate community composition</t>
  </si>
  <si>
    <t>In Costa Rica, considerable effort goes to conservation and protection of biodiversity, while at the same time agricultural pesticide use is among the highest in the world. Several protected areas, some being wetlands or marine reserves, are situated downstream large-scale banana farms, with an average of 57 pesticide applications per year. The banana industry is increasingly aware of the need to reduce their negative environmental impact, but few ecological field studies have been made to evaluate the efficiency of proposed mitigation strategies. This study compared the composition of benthic macroinvertebrate communities up- and downstream effluent water from banana farms in order to assess whether benthic invertebrate community structure can be used to detect environmental impact of banana fanning, and thereby usable to assess improvements in management practises. Aquatic invertebrate samples were collected at 13 sites, using kick-net sampling. both up- and downstream banana farms in fast flowing streams in the Caribbean zone of Costa Rica. In total, 2888 invertebrate specimens were collected, belonging to 15 orders and 48 families or taxa. The change in community composition was analysed using multivariate statistics. Additionally, a biodiversity index and the Biological Monitoring Working Party (BMWP) score system was applied along with a number of community composition descriptors. Multivariate analyses indicated that surface waters immediately up- and downstream large-scale banana farms have different macroinvertebrate community compositions with the most evident differences being higher dominance by a single taxa and a much higher total abundance, mostly of that same taxon. Assessment of macroinvertebrate community composition thus appears to be a viable approach to detect negative impact from chemical-intensive agriculture and could become an effective means to monitor the efficacy of changes/proposed improvements in fanning practises in Costa Rica and similar systems.</t>
  </si>
  <si>
    <t>Transforming reef fisheries management: application of an ecosystem-based approach in the USA Caribbean</t>
  </si>
  <si>
    <t>Fisheries in Puerto Rico and the United States (US) Virgin Islands are predominately dependent on nearshore coral reef ecosystems and have suffered from historical overfishing. The unique characteristics of reef fisheries, including strong habitat dependence, susceptibility to coastal impacts, diffuse landing sites and strong multispecies and multigear interactions suggest that standard approaches to fisheries management, especially those typically considered by the US Regional Fishery Management Councils, would not be applicable. Current management authority is split between local and federal agencies; however, there exists no uniform context and direction to current management initiatives, which results in lost efficiencies and opportunities. Proposed here is a new vision for fisheries management that takes into consideration the local ecological and socioeconomic characteristics of fishing, is compatible with regional resources and capacity, is ecosystem based and targets full stakeholder participation. Only an ecosystem-based approach can lead fisheries management out of the trap of unrealistic data collection and analysis demands, while at the same time refocusing emphasis away from attitudes and practices that promote overfishing. Management must be based on first principles regarding the desired state of the ecosystem and initiate strategies based on these principles. The key management goal is not to maximize fisheries catch, but to maintain the ecosystem in a state that will lead to sustained production. First principles would include maintaining ecosystem integrity and function, protecting all habitats and water quality, applying the precautionary approach, monitoring reference points and recognizing that production has limits. Resulting management tactics include marine reserves (to meet multiple goals), closed spawning aggregations, gear restrictions to maintain trophic balance and habitats, targeted data collection and assessments, adopting co-management practices and using ecosystem or community-based metrics. Fisheries management must fully incorporate the tools, resources and methods available within coastal zone management and other environmental agencies, while standards within those programmes must protect ecosystem health. Implementation will require attending to structural barriers inherent within existing fisheries legislation and regulations, multiple jurisdictions and the current cultures of scientists, managers and fisherfolk. Initial efforts should focus on developing a common language and frame of reference for all stakeholders.</t>
  </si>
  <si>
    <t>Consumer diversity interacts with prey defenses to drive ecosystem function</t>
  </si>
  <si>
    <t>Prey traits linking consumer diversity to ecosystem function remain poorly understood. On tropical coral reefs, herbivores promote coral dominance by suppressing competing macroalgae, but the roles of herbivore identity and diversity, macroalgal defenses, and their interactions in affecting reef resilience and function are unclear. We studied adjacent pairs of no-take marine reserves and fished areas on reefs in Fiji and found that protected reefs supported 7-17x greater biomass, 2-3x higher species richness of herbivorous fishes, and 3-11x more live coral cover than did fished reefs. In contrast, macroalgae were 27-61x more abundant and 3-4x more species-rich on fished reefs. When we transplanted seven common macroalgae from fished reefs into reserves they were rapidly consumed, suggesting that rates of herbivory (ecosystem functioning) differed inside vs. outside reserves. We then video-recorded feeding activity on the same seven macroalgae when transplanted into reserves, and assessed the functional redundancy vs. complementarity of herbivorous fishes consuming these macroalgae. Of 29 species of larger herbivorous fishes on these reefs, only four species accounted for 97% of macroalgal consumption. Two unicornfish consumed a range of brown macroalgae, a parrotfish consumed multiple red algae, and a rabbitfish consumed a green alga, with almost no diet overlap among these groups. The two most chemically rich, allelopathic algae were each consumed by a single, but different, fish species. This striking complementarity resulted from herbivore species differing in their tolerances to macroalgal chemical and structural defenses. A model of assemblage diet breadth based on our feeding observations predicted that high browser diversity would be required for effective control of macroalgae on Fijian reefs. In support of this model, we observed strong negative relationships between herbivore diversity and macroalgal abundance and diversity across the six study reefs. Our findings indicate that the total diet breadth of the herbivore community and the probability of all macroalgae being removed from reefs by herbivores increases with increasing herbivore diversity, but that a few critical species drive this relationship. Therefore, interactions between algal defenses and herbivore tolerances create an essential role for consumer diversity in the functioning and resilience of coral reefs.</t>
  </si>
  <si>
    <t>Long-term fluctuations in epibiotic bryozoan and hydroid abundances in an Irish sea lough</t>
  </si>
  <si>
    <t>Recent declines in coastal water quality in SW Ireland have led to changes in the abundance of algal-associated bryozoans and a hydroid. These common North Atlantic species offer considerable potential as indicator species for reduced oxygen conditions due to habitat degradation. Annual monitoring for more than two decades (1994-2016) at 10 rocky shore sites within Lough Hyne Marine Reserve, SW Ireland revealed a significant reduction in abundance of the ctenostome bryozoan, Flustrellidra hispida, through time, coincident with the development of daily, extreme, shallow water oxygen fluctuations (hyperoxia and hypoxia) due to eutrophication. In contrast, the ctenostome, Alcyonidiwn species-complex, increased significantly during the two decade period. The thecate hydroid, Dynamena pumila, did not show any significant decadal-scale pattern but temporal variability in abundance increased since 2010. Abundances of F. hispida and D. pumila were positively correlated with estimates of water flow. F. hispida inhabited a variety of algal hosts but appeared most sensitive (of the taxa surveyed) to variation in habitat quality, especially experimentally reduced levels of dissolved oxygen (&lt; 4 mg L-1). Such sensitivity indicates F. hispida could be useful as an indicator of environmental change, whereas D. pumila was more robust in response to reduced oxygen with 38.6% of the hydroid zooids being able to survive under hypoxic conditions as compared to only 0.2% of the bryozoan zooids. Given the widespread European distribution of these species, they offer the opportunity to act as important bioindicators of water quality and hence environmental degradation in north temperate intertidal systems.</t>
  </si>
  <si>
    <t>Approaches to environmental restoration of a polluted harbour with submerged archaeology: the Alexandria case study</t>
  </si>
  <si>
    <t>Many invaluable underwater buildings of archaeological interest in Alexandria were discovered in 1996 at different sites in the Eastern Harbour of Alexandria. There is a belief that the best way to protect these invaluable heritages is to transfer them to an underwater park or museum. Obviously, the execution of such a project depends essentially upon the water quality (including water transparency) improving in the future. The harbour is presently polluted by discharge of wastewater effluents from different sources. It has recently been decided to restore this important coastal area through: (1) stopping the direct discharge of wastewater effluents into this semi-enclosed harbour in 1993 and (2) gradually reducing the discharge of the municipal wastewater through marine outfalls at two sites lying at the outer sides of the harbour. Zero discharge is expected to be effective by the end of the year 2001. The present work, therefore, is a follow up of the study of water quality in the harbour after 1993: in 1996 and 1999-2000. The water quality of an open sea reference station was also studied for comparison. The results reveal occurrence of an improvement of the environmental conditions in the harbour. The water has turned from being eutrophic to mesotrophic. The harbour is expected to become meso/oligotrophic as soon as the complete cessation of the discharge from the two outside sources is attained. (C) 2003 Elsevier Science Ltd. All rights reserved.</t>
  </si>
  <si>
    <t>Sewage impacts coral reefs at multiple levels of ecological organization</t>
  </si>
  <si>
    <t>Against a backdrop of rising sea temperatures and ocean acidification which pose global threats to coral reefs, excess nutrients and turbidity continue to be significant stressors at regional and local scales. Because interventions usually require local data on pollution impacts, we measured ecological responses to sewage discharges in Surin Marine Park, Thailand. Wastewater disposal significantly increased inorganic nutrients and turbidity levels, and this degradation in water quality resulted in substantial ecological shifts in the form of (i) increased macroalgal density and species richness, (ii) lower cover of hard corals, and (iii) significant declines in fish abundance. Thus, the effects of nutrient pollution and turbidity can cascade across several levels of ecological organization to change key properties of the benthos and fish on coral reefs. Maintenance or restoration of ecological reef health requires improved wastewater management and run-off control for reefs to deliver their valuable ecosystems services. (C) 2009 Elsevier Ltd. All rights reserved.</t>
  </si>
  <si>
    <t>Numerical service-life modeling of chloride-induced corrosion in recycled-aggregate concrete</t>
  </si>
  <si>
    <t>This paper presents the theoretical development, validation, and implementation of a 1D numerical service-life prediction model for reinforced recycled aggregate concrete exposed to internal and external sources of chlorides. The model accounts for the inclusion of supplementary cementitious materials (SCMs), namely (a) fly ash, (b) slag, (c) silica fume, and (d) metakaolin, and recycled aggregates (i) with and (ii) without initial chloride contamination from previous in-service exposure. The model is used to predict time to corrosion-induced cracking for reinforced recycled aggregate concrete in five case study applications, namely structures in a marine splash zone (Zone I), a marine spray zone (Zone II), within 800 km of coastline (Zone III), within 1.5 km of coastline (Zone IV), and parking structures at locations greater than 1.5 kin from the coastline (Zone V) in Los Angeles, California and Anchorage, Alaska. The effects of recycled aggregate size, aggregate replacement ratio, degree of aggregate pre-contamination, water-to-cement (w/c) ratio, and SCMs on time-to-cracking of reinforced recycled aggregate concrete are elucidated herein. The potential for SCMs to improve the service life of recycled aggregate concrete is investigated by estimating additions required to meet a target service life of 50 years. Results indicate that, in addition to geographic location, temperature, and severity of exposure, w/c ratio and aggregate replacement ratio exhibit the greatest impact on time to chloride-induced cracking in reinforced recycled aggregate concrete. Furthermore, initial aggregate chloride contamination and aggregate size impart minimal effects on expected service life. Finally, the results illustrate that the use of either fly ash or slag is most viable in achieving a 50-year service life for the recycled aggregate concretes in chloride-laden environments considered in this work. (C) 2017 Elsevier Ltd. All rights reserved.</t>
  </si>
  <si>
    <t>THE GREAT-BARRIER-REEF-MARINE-PARK - ITS ESTABLISHMENT, DEVELOPMENT AND CURRENT STATUS</t>
  </si>
  <si>
    <t>The paper reviews the development of and current status of management within the Great Barrier Reef Marine Park and the major issues facing the Marine Park: tourism, fishing, water quality oil pollution, and the crown-of-thorns starfish. The current status of these issues and proposed strategies for addressing them are outlined.</t>
  </si>
  <si>
    <t>The US Public Health Service Commissioned Corps: A need for engineers</t>
  </si>
  <si>
    <t>In 1798, President John Adams signed the bill creating the Marine Hospital Service to medically care for U.S. merchant seamen. That agency Is known today as the U.S. Public Health Service (PHS), In 1918, the PHS Commissioned Corps commissioned sanitary engineers in the Reserve Corps, and in 1930, President Herbert Hoover signed the Parker Act authorizing sanitary engineers to be part of the regular Commissioned Corps. During the world war years, PHS engineers were detailed to improve sanitation for military bases in the United States and abroad. In the 1960s, most PHS engineers served in the Indian Health Service, upgrading sanitation facilities for American Indians and Alaskan Natives. During the 1970s, PHS engineers were involved in providing an integrated and coordinated attack on environmental issues. Today, PHS engineers are involved with many aspects of public health protection and have been detailed around the world to provide emergency assistance in the wake of disasters.</t>
  </si>
  <si>
    <t>Can people value protection against invasive marine species? Evidence from a joint TC-CV survey in the Netherlands</t>
  </si>
  <si>
    <t>Harmful algal-bloom species (HABs) are invasive exotic species that are primarily introduced in North European waters through ballast water of ships. Some produce important damages to the marine ecosystem such as the red tides that cause a massive destruction of marine living resources, including fish and bottom-living animals. Others are responsible for the production of thick foams with repellent odors and the coloration of the beach water, causing important damages on beach recreation. This article reports a monetary valuation study of a marine protection program. This program focuses on the prevention of HABS along the coastline of the Netherlands. It entails the construction of a ballast water disposal treatment in the Rotterdam harbor and the implementation of a monitoring program of the water quality in the open sea along the North-Holland beaches. The valuation study is based on a questionnaire undertaken at Zandvoort, a famous Dutch beach resort. The economic value of the marine protection program includes non-market benefits associated with beach recreation, human health and marine ecosystem impacts. Both contingent-valuation and travel-cost methods are used. These valuation techniques have not yet been applied to value HABs damages. The valuation results indicate that the protection program makes sense from an economic perspective as long as its cost is, in any case, less than 225 million euro, and possibly less than 326 million euro, depending on how survey refusals are dealt with.</t>
  </si>
  <si>
    <t>Case study of marine pollution in Teluk Bahang, Penang, Malaysia</t>
  </si>
  <si>
    <t>Teluk Bahang is a small fishing village located in the north-western of Penang Island, Malaysia. It has several attractions which include forest reserved park, ecotourism sites, theme parks and famous for its aquaculture activities. On 18th April 2019, fish farmers in Teluk Bahang experienced mass mortality of cultured fishes, namely groupers, barramundi, golden and red snappers due to a sudden change in water quality. Hence, this study was conducted to discuss marine pollution that occurred in Teluk Bahang that had caused the death of tonnes cultured fishes. Water samples were collected at the fish cage to investigate the water quality (physical and chemical parameters), heavy metals content, cell density and phytoplankton composition for determination of algal bloom that might be the cause of this crisis. Water samples were collected three times on 19th April 2019, 8th May 2019 and 26th May 2019. The results for physical and chemical parameters (pH, salinity, surface temperature, nitrate and phosphate) were all within the permissible limit according to Malaysia Marine Water Quality Class 2 (for aquaculture and recreation). Almost no harmful dinoflagellate species were detected in the water samples which indicated that phytoplankton did not cause a direct effect on the fish mortality. The concentration of heavy metals namely Cu, Cd, Ni, Fe, As and Hg in water samples were measured by atomic absorption spectroscopy (AAS). Results showed no detection of As and Hg concentration. The concentration of Cd, Cu and Fe in water ranged from 0.058-0.065ppm, 0.057-0.077ppm and Fe 0.326-0.389ppm respectively. These levels exceeded 20-100 times from the permissible limit Ni concentration detected at 0.472-0.513ppm which was 990 times exceeded the permissible levels. These results indicated that metal pollution occurred in the marine water of Teluk Bahang and the possibility that the area may no longer be suitable for aquaculture or recreational purposes.</t>
  </si>
  <si>
    <t>Hagfish in the New Zealand fjords are supported by chemoautotrophy of forest carbon</t>
  </si>
  <si>
    <t>Forest litter is often considered to be a minor energy source to marine communities due to its refractory nature. Large volumes of forest litter are deposited in the New Zealand fjords, and likely recycled into available energy by microbial activity. In this study we used evidence from stable isotope analyses to test whether recycled carbon from chemoautotrophs was an important contributor to the diet of hagfish (Eptatretus cirrhatus). We then analyzed fatty acid biomarkers from the chemoautotrophic clam Solemya parkinsoni and E. cirrhatus to further discriminate the contribution of marine, terrestrial, and chemoautotrophic sources. Bulk isotopic signatures of E. cirrhatus varied considerably (delta C-13, from - 29.2 parts per thousand to - 16.7 parts per thousand; delta N-15, from - 2.8 parts per thousand to +15.5 parts per thousand; delta S-34, from - 21.7 parts per thousand to +16.7 parts per thousand) and indicated that a significant percentage of organic matter (38 - 51%) originated from chemoautotrophs (delta C-13, - 31.3 parts per thousand +/- 0.1 parts per thousand [mean +/- SE]; delta N-15, - 5.7 parts per thousand +/- 0.2 parts per thousand; delta S-34, - 32.4 parts per thousand +/- 3.8 parts per thousand). Fatty acid biomarkers were depleted in C-13, particularly cis-vaccenic acid (18: 1 omega 7: delta C-13, - 39.0 parts per thousand) indicating specific microbial origins of carbon. A high proportion of forest litter in sediments, coupled with isotopic and fatty acid biomarker results, indicates that terrestrial organic matter is a dominant contributor to this marine benthic system. This study demonstrates a clear linkage between terrestrial and marine ecological processes.</t>
  </si>
  <si>
    <t>Relating precipitation and water management to nutrient concentrations in the oligotrophic upside-down estuaries of the Florida Everglades</t>
  </si>
  <si>
    <t>We present 8 yr of long-term water quality, climatological, and water management data for 17 locations in Everglades National Park, Florida. Total phosphorus (P) concentration data from freshwater sites (typically &lt; 0.25 mu mol L-1, or 8 mu g L-1) indicate the oligotrophic, P-limited nature of this large freshwater-estuarine landscape. Total P concentrations at estuarine sites near the Gulf of Mexico (average approximate to 0.5 mu mol L-1) demonstrate the marine source for this limiting nutrient. This upside down phenomenon, with the limiting nutrient supplied by the ocean and not the land, is a defining characteristic of the Everglade landscape. We present a conceptual model of how the seasonality of precipitation and the management of canal water inputs control the marine P supply, and we hypothesize that seasonal variability in water residence time controls water quality through internal biogeochemical processing. Low freshwater inflows during the dry season increase estuarine residence times, enabling local processes to control nutrient availability and water quality. El Nino-Southern Oscillation (ENSO) events tend to mute the seasonality of rainfall without altering total annual precipitation inputs. The Nino3 ENSO index (which indicates an ENSO event when positive and a La Nina event when negative) was positively correlated with both annual rainfall and the ratio of dry season to wet season precipitation. This ENSO-driven disruption in seasonal rainfall patterns affected salinity patterns and tended to reduce marine inputs of P to Everglades estuaries. ENSO events also decreased dry season residence times, reducing the importance of estuarine nutrient processing. The combination of variable water management activities and interannual differences in precipitation patterns has a strong influence on nutrient and salinity patterns in Everglades estuaries.</t>
  </si>
  <si>
    <t>Quantifying the life cycle environmental impacts of water pollution control in a typical chemical industrial park in China</t>
  </si>
  <si>
    <t>As the most important production space for the development of chemical industry in China, chemical industrial parks (CIPs) are facing a new challenge of water pollution prevention and control, in addition to those posed by traditional and emerging pollutants. It is thus important to systematically reveal the compositewater-environmental impact of CIPs for contributing to the sustainable development of the chemical industry. CIPs have the issue of intensive wastewater generation characterized by complex pollutant components and high pollution loads. Thus, establishing an environmentally friendly wastewater treatment system has always been a major challenge for CIPs. China has developed many CIPs and the two-stage wastewater treatment system is widely employed in practice, that is, in-plant wastewater treatment plants (WWTPs) in individual enterprises followed by centralized WWTPs in parks. Since the CIP wastewater emission limits are continuously improved, a comprehensive evaluation of the environmental impacts of the in-use wastewater treatment system will be insightful for future policy making. This study employed life cycle assessment (LCA) to reveal the life cycle environmental impact of the two-stage wastewater treatment system in a typical CIP. We found that the life cycle environmental impacts of the whole system mainly stem from the in-plant WWTPs of chemical manufacturers because of chemicals and electricity consumed in the multi-stage advanced oxidation technologies, while the increase of human toxicity potential and marine aquatic ecotoxicity potential are primarily due to sludge incineration. Three scenarios targeting the reduction of environmental impacts were proposed based on the LCA results. We evaluated the pollution mitigation potential, which can reach at most 8% of the original measured impacts. Finally, from the perspective of systematic thinking, four policy implications for improving the water management system of CIPs were proposed.</t>
  </si>
  <si>
    <t>Assessing the progress in depolluting the Mediterranean Sea</t>
  </si>
  <si>
    <t>The depollution of the Mediterranean Sea by 2020 is the overarching goal of Horizon 2020 Initiative (H2020). The first phase (2007-2013) tackled the main land-based pollution sources; municipal waste, urban wastewater and industrial emissions. As part of the H2020 roadmap implementation, the ENPI-SEIS project focused on the first H2020 review mechanism that included a) establishing a process for regular environmental reporting in the European Neighbourhood Policy South countries, and b) generating the knowledge necessary to assess the progress in depolluting the Mediterranean Sea. This paper reviews the process in line with the Shared Environmental Information System principles and its three pillars (content, cooperation, infrastructure). The main outcomes of the thematic assessment, based on a set of regional H2020 indicators, are also presented. This assessment highlights the major drivers and their implications on marine protection. It also identifies areas that require further attention in the next phase of H2020 (2014-2020). (C) 2015 Elsevier Ltd. All rights reserved.</t>
  </si>
  <si>
    <t>The Horizon 2020 Initiative for a Cleaner Mediterranean: Towards the Next Phase</t>
  </si>
  <si>
    <t>The Horizon 2020 Initiative (H2020) aims to substantially reduce land-based pollution to the Mediterranean by 2020. The first phase (2007-2013) tackled the main land-based pollution sources; municipal waste, urban wastewater and industrial emissions. As part of the H2020 roadmap implementation, the ENPI-SEIS project focused on the first H2020 review mechanism that aimed at a) establishing a process for regular environmental reporting in the European Neighbourhood Policy (ENP) South countries, and b) generating the knowledge necessary to assess the progress in depolluting the Mediterranean Sea. The Shared Environmental Information System (SEIS) approach has guided the review process of the first H2020 reporting exercise and the preparation of the H2020 Mediterranean report. This report is the first of its kind based on data and information reported by the ENP South partner countries on the SEIS principles. This assessment highlights the trends in pressures and state, as well as the major drivers and their implications on marine protection, identifying areas that require further attention in the next phase of H2020 (2015-2020).</t>
  </si>
  <si>
    <t>Flexural behavior of concrete beams reinforced with deformed fiber reinforced plastic reinforcing rods</t>
  </si>
  <si>
    <t>Fiber reinforced plastic (FRP) reinforcing bars are being used as an alternative to steel reinforcement to overcome the corrosion problem in bridge decks, parking garages, water and wastewater treatment facilities, marine structures, and chemical plants. This paper presents test results of concrete beams reinforced with FRP and conventional steel reinforcement. The beams were rested under static loading to investigate the effects of reinforcement ratio on cracking, deflection, ultimate capacities, and modes of failure. Based on this investigation, theoretical correlations for the prediction of crack width, maximum deflection, and ultimate load-carrying capacity are proposed.</t>
  </si>
  <si>
    <t>PRESERVATION AND MANAGEMENT OF MARINE AND COSTAL FISHERIES IN THE NATIONAL-PARK SYSTEM - A REVIEW OF RESEARCH PROGRAMS</t>
  </si>
  <si>
    <t>The U.S. National Park Service administers a network of 368 park units scattered across the continental United States, Alaska, Hawaii, and the Virgin Islands. The 32 million ha in the park system represent about 12% of total federal landholdings. Fifty-one park units, or 14% of all parks, provide habitats for marine and coastal resources. Research activities in the coastal units of the National Park System were summarized from investigators' annual reports. In 1991, 65 projects focusing on coastal fisheries issues were conducted by 31 cooperating organizations. The National Park Service provided over $1.8 million of the $2.7 million allocated for research projects in parks. This paper summarizes research activities conducted in these national parks. Such activities included general biological surveys and studies involving fisheries, marine invertebrates, water quality, and marine algae and flora. Future research directions are discussed as a means of filling the information needs of coastal resource managers in the national park system.</t>
  </si>
  <si>
    <t>A LONG-TERM INTERDISCIPLINARY STUDY OF THE FLORIDA-KEYS SEASCAPE</t>
  </si>
  <si>
    <t>The SEAKEYS (Sustained Ecological Research Related to Management of the Florida Keys Seascape) program is a research framework which encompasses the large geographic scale and long time scale of natural marine processes and ecosystem variation upon which human impact is superimposed. The need for interdisciplinary long-term research in coastal ecosystems is critical as we anticipate extraordinary resource management obligations and scientific opportunities in the next decade. The core of the program is six instrumented, satellite-linked monitoring stations which span the 220 mile-long coral reef tract and Florida Bay and which, since 1991, have documented the potential impact of summer heating, winter cold fronts, storms, and distant floods. Meso-scale physical oceanographic studies have documented the net flow of water from Florida Bay to Hawk Channel which provides a potential mechanism to link water quality in Florida Bay with the waters of Sanctuary. Water column and sediment nutrient studies have shown elevated nutrient levels in nearshore waters decreasing sharply to low levels near the offshore coral reef tract. There is a potential link of nearshore and offshore via a seaward deflection in the near-bottom flow. Regional nutrient dynamics are complicated by periodic upwelling driven by the Florida Current. A series of long-term photomosaic stations have tracked coral community dynamics for more than 5 years and have indicated a loss of over 40% in coral cover at some sites. This loss may be linked to declining water quality in Florida Bay. As a large marine ecosystem, the new Florida Keys National Marine Sanctuary and adjoining parks and reserves must be studied and managed holistically if human use of the region is to be sustained.</t>
  </si>
  <si>
    <t>Utilizing Recirculating Aquaculture Systems to Evaluate the Impact of Oil Toxicity on Marine Fishes: Design and Operation of a Large-Scale Experimental System</t>
  </si>
  <si>
    <t>The long-term damage of oil spills and recovery efforts on wild fishery populations are not well understood. In order to assess potential biological effects of dispersed oil exposure on Gulf of Mexico fishery populations, C-IMAGE (Center for Integrating Modeling and Analysis of the Gulf Ecosystem) scientists examined the sublethal impacts resulting from the 2010 Deepwater Horizon oil spill through a combination of field collections and controlled laboratory exposure experiments. Mote Marine Laboratory scientists and Complete Water Services, LLC (Marietta, GA), engineers partnered to design, develop, and operate a large-scale, zero-discharge, experimental oil contaminant exposure system at Mote Aquaculture Research Park in Sarasota, Florida. This exposure system is linked to a recirculating aquaculture system (RAS) designed to maintain water quality and water chemistry within acceptable parameters and to remove oil and dispersant from system water during the filtration process. Equipment was sourced to ensure that potential oil co-contaminants were not retained within the system. Water quality (oxygen, pH, salinity, temperature) and chemistry (ammonia, nitrite, nitrate, and alkalinity) parameters were monitored and controlled to maintain appropriate environmental conditions for marine fish during experimental trials. The concentrations of petroleum components throughout the system during exposure trials were monitored to ensure that the system was meeting the design parameters. Experimental trials were conducted using the exposure system with three important Gulf of Mexico marine fishes, Florida pompano (Trachinotus carolinus), red drum (Sciaenops ocellatus), and Southern flounder (Paralichthys lethostigma). These trials examined the impacts of dispersed oil exposure on facets of fish health including gene expression, transcriptome, immune function, DNA damage, shifts in the microbiome, reproductive potential and success, and the F1 generation from exposed parents. The system was operated successfully through the trials and allowed us to maintain consistent and appropriate water quality conditions in the experimental tanks. The recirculating filtration system successfully maintained water chemistry and removed oil contaminants during the fish exposure trials. The application of the system technology applied in this study has broader applications than the study of hydrocarbon impacts and opens the door for investigation of a wide range of different contaminants.</t>
  </si>
  <si>
    <t>Effect of reinforcement ratio on concrete members reinforced with FRP bars</t>
  </si>
  <si>
    <t>Non-corrosive Fiber Reinforced Plastic (FRP) rebars are being used as an alternative to steel reinforcement to overcome the corrosion problem in bridge decks, parking garages, water and wastewater treatment facilities, marine structures and chemical plants. This paper presents test results of concrete beams reinforced with FRP C-BAR and conventional steel reinforcements. The beams were tested under static loading conditions to investigate the effects of reinforcement ratio on cracking, deflection, ultimate capacities and modes of failure. Based on this investigation, theoretical correlations for the prediction of crack width, maximum deflection, and ultimate load carrying capacity are proposed.</t>
  </si>
  <si>
    <t>THE IMPACT OF INDUSTRIAL-WASTE ON VENEZUELAN MARINE WATER</t>
  </si>
  <si>
    <t>The Puerto Cabello-Moron coastal area of Venezuela is an ideal location for industries that require large land areas, water, marine transportation, minimum habitation, cooling water and waste disposal options both on land and sea However, mercury spills between 1957 and 1976 have produced concern in the entire coastal zone from Puerto Cabello to Chichiriviche (70 kilometres of coastline) and the National Park area. MARNR, the Ministry of Environment and Renewable Natural Resources in Venezuela requested Bechtel to evaluate the impact of the major industries in this area. Bechtel's investigation included chemical, biological and toxicity analysis of the rivers, and key locations along the coast and the sea and industrial effluents. In addition, a literature search was made of any previous work to assist in the evaluation and recommendations for any necessary corrective action. The investigation identified negative impacts due to the effluent discharge of the major industries. Recommendations for wastewater management included installation of wastewater stabilization lagoons for treatment and ocean outfalls for final effluent disposal.</t>
  </si>
  <si>
    <t>Coral Reef Community Changes in Karimunjawa National Park, Indonesia: Assessing the Efficacy of Management in the Face of Local and Global Stressors</t>
  </si>
  <si>
    <t>Karimunjawa National Park is one of Indonesia's oldest established marine parks. Coral reefs across the park are being impacted by fishing, tourism and declining water quality (local stressors), as well as climate change (global pressures). In this study, we apply a multivariate statistical model to detailed benthic ecological datasets collected across Karimunjawa's coral reefs, to explore drivers of community change at the park level. Eighteen sites were surveyed in 2014 and 2018, before and after the 2016 global mass coral bleaching event. Analyses revealed that average coral cover declined slightly from 29.2 +/- 0.12% (Standard Deviation, SD) to 26.3 +/- 0.10% SD, with bleaching driving declines in most corals. Management zone was unrelated to coral decline, but shifts from massive morphologies toward more complex foliose and branching corals were apparent across all zones, reflecting a park-wide reduction in damaging fishing practises. A doubling of sponges and associated declines in massive corals could not be related to bleaching, suggesting another driver, likely declining water quality associated with tourism and mariculture. Further investigation of this potentially emerging threat is needed. Monitoring and management of water quality across Karimunjawa may be critical to improving resilience of reef communities to future coral bleaching.</t>
  </si>
  <si>
    <t>Spatio-temporal variability of surface water quality parameters in a South African estuarine lake system</t>
  </si>
  <si>
    <t>Long-term (20+ years) water quality datasets for estuaries are rare, especially for smaller systems. Monitoring of salinity, temperature, pH, dissolved oxygen and turbidity has been undertaken since 1991 in the intensively utilised, modified, and managed temporarily open/closed Touw Estuary and its associated three interconnected estuarine lakes, Eilandvlei, Langvlei and Rondevlei, of the Wilderness Lakes System, South Africa, a national park and Ramsar site. Spatial variability of salinity, pH and turbidity was pronounced in the Touw Estuary but largely absent in the lakes. Significant differences in median salinity, pH, dissolved oxygen and turbidity occurred between lakes, with reverse salinity and pH gradients frequently occurring. Seasonal variability in temperature and dissolved oxygen occurred in all waterbodies. Significant long-term declines in salinity have occurred in the more inland lakes, with decreases in turbidity and pH also occurring in some waterbodies. Water chemistry of the Wilderness Lakes is changing from that of an estuarine to a lacustrine system. Both biological and physical features were driving water quality changes, including reductions in river inflow, reduced marine connectivity, constriction of flow between waterbodies, and declines in submerged plant biomass. Management actions are proposed relating specifically to addressing the apparent causes for water quality changes.</t>
  </si>
  <si>
    <t>CONTROLS ON SEDIMENTATION AND CYCLICITY OF THE BOQUILLAS AND EQUIVALENT EAGLE FORD FORMATION FROM DETAILED OUTCROP STUDIES OF WESTERN AND CENTRAL TEXAS, USA</t>
  </si>
  <si>
    <t>Facies of the Boquillas and equivalent Eagle Ford Formation can be assigned to two associations: a hydrodynamically recycled association and a pelagic association. The hydrodynamically recycled association is composed of lenticular to continuous cross-laminated lime packstone-grainstone, heterolithic facies, and intraclastic grainstone conglomerate with intercalated calcareous mudrock. Sharp bedding contacts, abundant scours, ripple cross-lamination, oscillatory-current indicators, hummocky cross-bedding, and rounded clasts indicate recycling of the bottom sediments by storms and bottom currents above storm wave base (SWB). The pelagic association is composed of continuous lime packstone to grainstone and chalk beds with intercalated calcareous mudrock. Gradational contacts and planar lamination indicate dominant deposition by pelagic rain, but scour surfaces, coarse-fine alternations, and ripple cross-laminae indicate the influence of bottom currents below SWB. Vertical shifts between the hydrodynamically recycled association, interpreted to represent storm agitation of the seafloor during falls in sea level, alternate with the pelagic association and define four sequence boundaries and three depositional sequences with a lower-order periodicity (third-order periodicity, ca. average 2.4 My). Sequence boundaries correspond approximately to member boundaries recognized by gamma-ray profiles. Spectral analysis reveals higher-frequency mudrock-carbonate cycles prominent in the pelagic association, likely resulting from Milankovitch climate forcing of planktonic carbonate productivity versus clay flux. Comparison of gamma-corrected spectra with absolute age constraints reveals that the Ernst Tinaja section (in Big Bend National Park) is less than 28% complete. This is interpreted to result from abundant depositional hiatuses and erosional gaps that occur at the bed scale and at member boundaries within and bounding the Eagle Ford Formation. We demonstrate that deep-marine pelagic deposits in epicratonic settings may be subject to a complex interaction of depositional processes including pelagic rain and recycling by bottom currents and wave-generated currents modulated by low-frequency sea-level fluctuation and high-frequency fluctuations in sediment supply.</t>
  </si>
  <si>
    <t>An integrated coastal zone management plan for zoning marine touristic area in northern-central coast of Santa catarina State/Brazil: Basis for discussion</t>
  </si>
  <si>
    <t>The northern-central coast of Santa Catarina State located in South Brazil, had a fastly transition from the natural to the urban landscape which has increased negative transformations on terrestrial and marine natural areas, as well as in social, cultural, economical and political aspects. Based upon an analysis of 23 different uses of the sea, institutional aspects as well as a legislation criteria it was possible to make a primary marine zonation of six different areas in order to give support for the State Integrated Coastal Zone Management Program. The establishment of a marine zoning consists in an important way to render conflicts among different kinds of stakeholders at the studied area. The present task is to elaborate and to implement marine parks, recreational areas, mariculture areas, based on the need of the local and tourist populations. It was surveyed the main problems and stakeholders responsible for the solutions of the problems, as well which are the immediate actions for resolutions for these problems. Lack of a master plan and problems concerned on land use, water quality and conflicts between the traditional communities and the tourists are the main problems observed. As the results of this research, a seascape use map was created taking into account cultural, historical, economics and ecological aspects in order to minimise conflicts of uses and interests. It is clear that a marine zoning will be effective with the active participation of different segments of the society in several other moments that will follow in this process as enforcement and environmental communication.</t>
  </si>
  <si>
    <t>Assessing the Cadmium Effects on the Benthic Foraminifer Ammonia cf. parkinsoniana: An Acute Toxicity Test</t>
  </si>
  <si>
    <t>Heavy metals are one of the most hazardous pollutants in marine environments because of their bioaccumulation and biomagnification capabilities. Among them, cadmium (Cd) has been considered as one of the most dangerous for marine organisms. Here we incubated Ammonia cf. parkinsoniana specimens, a benthic foraminiferal taxon used in previous experiments, for up to 48 h in natural seawater with different concentrations of Cd to unravel the physiological change. We document a reduced pseudopodial activity of the Cd-treated specimens at concentrations &gt;10-100 ppb in comparison with the control specimens. Moreover, confocal images of Cd-treated specimens using Nile Red as a fluorescent probe reveal an enhanced intracellular neutral lipid accumulation in the form of lipid droplets at 6 h and 12 h. This bioassay experiment allows for the direct evaluation of Cd-dose to A. cf. parkinsoniana-response relationships under laboratory controlled conditions and provides complementary information to field observations as well as to water quality guidelines and thresholds.</t>
  </si>
  <si>
    <t>Adaptive or aspirational? Governance of diffuse water pollution affecting Australia's Great Barrier Reef</t>
  </si>
  <si>
    <t>The natural attributes of Australia's Great Barrier Reef, a UNESCO world heritage site listed for its natural beauty and biological diversity, are rapidly declining due to major threats from diffuse water pollution and climate change. The environmental, social, political and legal conditions that have enabled or blocked successful management of diffuse water pollution are analyzed. We find that the management approach has transitioned towards resilience-focused adaptive management of impacts from outside the marine park. Despite key enablers of adaptive governance, deep-seated political ideology is a major barrier to transformational adaptive governance to improve reef water quality.</t>
  </si>
  <si>
    <t>Seasonal changes in water quality and Sargassum biomass in southwest Australia</t>
  </si>
  <si>
    <t>Sargassum C. Agardh is one of the most diverse genera of marine macroalgae, and commonly inhabits shallow tropical and sub-tropical waters. This study aimed at investigating the effect of seasonality and the associated water-quality changes on the distribution, canopy cover, mean thallus length and biomass of Sargassum beds around Point Peron, Shoalwater Islands Marine Park, southwest Australia. Samples of Sargassum and seawater were collected every 3 mo from the summer of 2012 to the summer of 2014, from 4 different reef zones. A combination of in situ observations and WorldView-2 satellite remote-sensing images were used to map the spatial distribution of Sargassum beds and other associated benthic habitats. The results demonstrated strong seasonal variation in the physicochemical water parameters, canopy cover, mean thallus length, and biomass of Sargassum, which were significantly (p &lt; 0.05) influenced by nutrient concentrations (PO43-, NO3-, NH4+) and rainfall. However, no significant variation in any studied parameter was observed among the 4 reef zones. The highest Sargassum biomass peaks occurred between late spring and early summer (from September to January). The results provide essential information to guide effective conservation and management, as well as sustainable utilisation of this renewable coastal marine resource.</t>
  </si>
  <si>
    <t>Sustainable Cruise Tourism in Marine World Heritage Sites</t>
  </si>
  <si>
    <t>Cruise-ship tourism is one of the fastest growing industry sectors, with itineraries that regularly visit marine parks and protected areas. UNESCO Marine World Heritage (MWH) Sites feature some of the world's most exceptional ecosystems, resulting in some cruise lines targeting these sites. To understand the extent of cruise ship visitation and determine perceptions of cruise ship sustainability within and across environmental, economic, and sociocultural dimensions, we conducted an online survey of 45 (out of 50) sites. The survey included responses about the characteristics of cruise ship visitation, strategies for sustainably managing ships, and ideas for encouraging sustainable practices. Among the 45 respondents, 30 (67%) indicated that their MWH site hosts cruise ships or cruise ship passengers, and 25 sites have cruise ships that enter the protected area marine waters. Most sites (62%) indicated an increase in cruise visitation over the last three years. While most sites regulate ballast water (73%) and wastewater (73%) discharge, common concerns focused on ship air emissions and wildlife interactions. Lack of funds generated by cruise ships toward community infrastructure was noted. MWH site managers expressed interest in developing site networks to facilitate sharing of ideas as a first step for increasing sustainability across all sites.</t>
  </si>
  <si>
    <t>Use and development of the wetland macrophyte index to detect water quality impairment in fish habitat of great lakes coastal marshes</t>
  </si>
  <si>
    <t>Indices have been developed with invertebrates, fish, and water quality parameters to detect the impact of human disturbance on coastal wetlands, but a macrophyte index of fish habitat for the Great Lakes does not currently exist. Because wetland macrophytes are directly influenced by water quality, any impairment in wetland quality should be reflected by taxonomic composition of the aquatic plant community. We developed a wetland macrophyte index (WMI) with plant presence/absence data for 12 7 coastal wetlands (154 wetland-years) from all five Great Lakes, using results of a canonical correspondence analysis (CCA) to ordinate plant species along a water quality gradient (CCA axis 1). We validated the WMI with data collected before and after the implementation of remedial actions plans (RAPs) in Sturgeon Bay (Severn Sound) and Cootes Paradise Marsh. Consistent with predictions, WMI scores for Sturgeon Bay were significantly higher after the implementation of the RAP. Historical data from Cootes Paradise Marsh were used to track the declining condition of the plant community from the 1940s to 1990s. Subsequently, when remedial actions had been implemented in 1997, the calculated WMI scores showed improvement, but when the presence of exotic species (WMIadj) was accounted for, improvements in ecological integrity of the aquatic-plant community were no longer evident. We show how WMI scores can be used by environmental agencies to assess the historic, current, and future ecological status of wetland ecosystems in two Canadian national parks, Point Pelee National Park (PPNP) and Fathom Five National Marine Park (FFNMP).</t>
  </si>
  <si>
    <t>ENCORE - THE EFFECT OF NUTRIENT ENRICHMENT ON CORAL-REEFS .1. EXPERIMENTAL-DESIGN AND RESEARCH-PROGRAM</t>
  </si>
  <si>
    <t>An in situ reef fertilization experiment is being undertaken on the Australian Great Barrier Reef, to investigate the response of coral reefs to nutrient enrichment. This experiment, known as ENCORE, is designed to quantify the fate of nitrogen and phosphorus within a coral reef, and compare their impact on a variety of coral reef organisms. Go-ordinated by the Great Barrier Reef Marine Park Authority (GBRMPA), 30 scientists from eight Australian and three overseas organizations are undertaking research encompassing cellular through to community level responses. This research will provide a scientific basis for developing appropriate water quality management strategies in coral reef environments, and may identify a number of sub-lethal indicators of nutrient stress.</t>
  </si>
  <si>
    <t>Seasonal variation of nutrients and hydrological conditions in the State Marine Park of Laje de Santos (SMPLS) and adjacent continental shelf areas (South Atlantic Ocean - Brazil)</t>
  </si>
  <si>
    <t>Marine parks constitute important areas for the conservation of marine life and the genetic heritage around the world. The creation of such marine parks must be accompanied by careful measures to guarantee the coexistence of natural biota and human activities in these systems. The State Marine Park of Laje de Santos (SMPLS) is so close to an industrial pole and urban area that its creation and maintenance is an example for humanity. However, no program has yet been installed for the monitoring of its biotic and abiotic water parameters. Thus, the objective of this study is to provide hydrological and hydrochemical parameters with emphasis on dissolved nutrients to establish a starting point for the monitoring of these waters. The presence of the South Atlantic Central Water (SACW) in the marine park during the spring and summer sampling periods was evidenced by the observation of low temperatures (&lt;17 degrees C) associated with salinity around 35 at the bottom of the water column, indicating a thermohaline feature. The dissolved oxygen presented high values, with few data below 4 mL L-1 occurring at the bottom of the water column. The pH was always in accordance with marine values (similar to 8). Dissolved silicate and phosphate presented high values associated with inputs from the SACW intrusion, continental runoff and bottom resuspension processes, reaching maximum values of 15.86 and 1.23 mu mol L-1, respectively. Nitrogen compounds were also associated with a natural fertilization process by the presence of the SACW at the bottom of the water column, as evidenced by the high nitrate concentrations (&gt; 7.00 mu mol L-1), while the concentration of N-ammonium (maximum 9.86 mu mol L-1) demonstrated a rapid regeneration of the organic matter, mainly in the euphotic zone. Analysis of the data from summer periods revealed an annual difference, showing January 2014 to be drier than January 2015, which influenced the availability of some nutrients and the standard distribution of hydrochemical parameters in this region. The results of the distribution of hydrochemical parameters in the marine park confirms the preserved conditions of the seawater around the Laje de Santos, demonstrated by the excellent water quality, concluding the need to implant monitoring actions based on these reference data to preserve this important reserve of marine life.</t>
  </si>
  <si>
    <t>Insights into coral growth rate trends in Fiji</t>
  </si>
  <si>
    <t>Colonies of the massive coral species, Porites lutea, located at six shallow reefs across Fiji, were cored and analysed to create a chronological growth rate record. Boosted regression tree models were used to investigate relationships between annual coral growth rates and corresponding environmental variables. An ecologically based prediction model was then created to determine expected coral growth distribution across shallow reefs in Fiji for the year 2019. Annual average growth rates for the Porites lutea colonies at coral reefs in Savusavu, Leleuvia, and Navakavu reflected typical values for the Porites genus in the Indo-Pacific. Conversely, annual average growth rates at Suva Harbour, Dennis Patch, and the Coral Coast were on the lower spectrum for the Indo-Pacific Porites genus. Porites lutea growth rates were significantly influenced by latitude, whereby growth rates decreased with increasing gradient away from the equator. Growth rates were highest in the 1940s and 1950s but declined from the 1960s onwards, with significant declines observed in more polluted sites. Growth rates in Fiji are influenced by a combination of site-specific water quality and annual average sea surface temperature, with secondary contributions from the colony's distance to shore, chlorophyll concentration, and meteorological events such as tropical cyclones, storms, and ENSO events. Predicted coral growth distribution showed that lowest growth rates are predicted around the southern and south-eastern coast of Viti Levu, highlighting the need for better marine protection at these highly populated coastlines.</t>
  </si>
  <si>
    <t>Single-use surgical face masks, as a potential source of microplastics: Do they act as pollutant carriers?</t>
  </si>
  <si>
    <t>Millions of people are using face coverings (including single-use surgical face masks) as a result of the COVID-19 pandemic and a large number of used masks, particularly single-usemasks enter uncontrolled the environment since most of the users have little information on how to dispose of them safely. This new important waste is a potential source of microplastics, which is found nowadays in many parks, streets, and coastlines. Discarded masks will be finally drained to the ocean polluting the marine environment and threatening marine life. This short communication examines the role of facemasks and subsequentlymask-derivedmicroplastics as pollutant carriers in environmental compartments (e.g. hydrosphere, biosphere, etc.) by investigating their sorption characteristics regarding dye molecules. In this context, batch-type equilibrium experiments were performed and the effect of different sorption parameters has been explored (i.e. contact time and temperature). The results show that single-use surgical face masks can act as dye carriers (Methylene Blue, Crystal Violet and Malachite Green) in the aquatic environment. In addition, preliminary experiments on the thermal treatment of face masks and the use of the resulting carbonaceous material as efficient adsorbent have been performed, pointing out a possibility for used mask disinfection and recycling. (C) 2020 Elsevier B.V. All rights reserved.</t>
  </si>
  <si>
    <t>Unraveling the Role of Plastic Waste Pollution in the Amvrakikos Wetlands National Park, Greece: The Stakeholders' Views</t>
  </si>
  <si>
    <t>Plastic waste pollution in marine environments is considered a major environmental problem in coastal areas. Relative environmental problems are also recorded in protected wetlands. The National Park of Amvrakikos Wetlands, one of the largest wetlands of Greece, is studied in order to evaluate the influence of plastic waste in the protected area and its surroundings, according to the stakeholders' views. The survey applied using the method of census addressing the key stakeholders in the area of interest and the use of a questionnaire; the data analyzed with the Statistical Package SSPS. The main findings reveal that waste management is not considered satisfactory in the broader area. Marine litter, pollution, overfishing, ecosystem degradation, agriculture and livestock activities, as well as the insufficiency of the municipal solid waste management and recycling system are listed as the most important environmental problems of the coastal area. The stakeholders' participation is regarded as crucial for effective decision making. Therefore, special strategies should be designed involving Information and Communication Technology (ICT) to widely address the local communities and increase their awareness on the problem in order to reduce plastic waste pollution. It should be noted that environmental conditions are closely affiliated with the citizens' quality of life.</t>
  </si>
  <si>
    <t>Renewable energy applications at Coral World - Virgin Islands: The world's first sustainable marine park</t>
  </si>
  <si>
    <t>Coral World is an existing aquarium and underwater observatory located in St Thomas, US Virgin Islands that has recently been redeveloped into the world's first sustainable Marine Park. The renovated facility features highly efficient, energy conserving, grid-powered support systems as well as a range of innovative stand-alone and grid-tied renewable energy based systems. The owners of Coral World contracted Caribbean Infra-Tech, Inc. to complete a comprehensive energy audit and to identify appropriate renewable energy applications. The firm completed an Energy Conservation Plan, which projected energy and related utility cost savings of over 40% In addition, it Renewable Energy Plan identified cost effective renewable energy applications. To date, 95% of all recommended energy conservation measures have been implemented and three (3) highly cost affective renewable energy systems have been installed including: 1) PV Standalone Parking Lot and Roadway Lighting system; 2) a PV Stand-alone Power System for the Coral World Restaurant; and 3) a Micro-hydroelectric Perimeter Lighting System which taps the wastewater outfall from the marine display tanks to turn a turbine generator. In this paper, the design and technical performance of the solar (pv) electric lighting micro-hydroelectric, and high-energy efficiency support systems are assessed.</t>
  </si>
  <si>
    <t>REMOTE-SENSING AND RELATING COASTAL DEVELOPMENT TO LIVING MARINE RESOURCES AND THEIR HABITATS</t>
  </si>
  <si>
    <t>Coastal ecosystems, including those with natural areas (e.g., reserves, refuges, parks) receive virtually all of the water flowing off the continental United States. As the human population increases, so do waste loads and use of the terrestrial surface. Changes in land use result in changes in land cover, which affect water quality and, subsequently, coastal and estuarine habitats, and their living resources. Lack of understanding of the cumulative effects of land cover and changes in land cover on these habitats and their resources has limited the appropriate management of landscape activities. Additionally, in the United States, as elsewhere, human population in the coastal region is increasing at an ever-quickening pace. Our ability to monitor resultant land cover and habitat change has not kept pace with the change, and management, thus, has been more reactive than proactive. Remote sensing is a key element of monitoring land cover changes over broad areas of the coastal zone in a synoptic, relatively inexpensive, and dependable way. Such information, when assimilated into a geographical information system and integrated with transport and process-oriented models, would allow us to relate land cover and changes in land cover(i.e., development in the coastal zone) to effects on living marine resources; it also would permit proactive responses to continuing degradation and loss of coastal and estuarine habitats and their living marine resources.</t>
  </si>
  <si>
    <t>Sustainable scuba diving tourism and resource use: Perspectives and experiences of operators in Mozambique and Italy</t>
  </si>
  <si>
    <t>Scuba diving has attracted increased numbers of tourists on a global scale. While the beneficial as well as detrimental impacts of scuba diving tourism have been well documented, limited research attention is given to the perspectives of dive operators with respect to sustainable development. This study examined the perspectives and experiences of dive operators in relation to sustainable resource use in Mozambique and Italy, two countries that are home to popular coastal destinations and offshore marine parks. Interviews suggested that overall operators have positive attitudes towards sustainable resource use, engaging in actions such as deploying four-stroke engines, recycling equipment and waste, and favouring electric-over fuel-powered vehicles. Yet, they do not promote sustainable resource use at the dive centre, with reasons including limited time, lack of government incentives, and absence of rebate systems. Implications were discussed for sustainable diving operations in the study areas and generally. (C) 2017 Elsevier Ltd. All rights reserved.</t>
  </si>
  <si>
    <t>Geoindicators for monitoring Canada's national parks system</t>
  </si>
  <si>
    <t>Parks Canada reports on the state of national sparks using a framework based on indicators of ecosystem structure, functions and stresses. Parks Canada can add geoindicators to this framework by drawing from those endorsed by the International Union of Geological Sciences and the suite adopted-by Canada's Ecological Monitoring and Assessment Network - 28 indicators in all. I considered five other potential environmental geoindicators of rapid environmental change, namely the built environment, extreme events, marine nearshore environments snow avalanches and tufa accumulation. From the combined total of 33 geoindicators I chose a short list of ten based on relevance to ecosystem understanding, linkage to other measures, and practicality for long-term adoption. To represent structure I propose dunes, glaciers, takes, shorelines and wetlands. For processes I propose frozen ground activity, groundwater level, mass movements, stream flow and soil water quality. For stresses I propose the built environment.</t>
  </si>
  <si>
    <t>ORGANIC SUBSTANCES IN COASTAL MARINE WATERS OF RECREATION ZONE OF SEMBA PENINSULA</t>
  </si>
  <si>
    <t>Input of anthropogenic organic contaminants in coastal marine zone of Semba peninsula from Zelenogradsk to Svetlogorsk (Lesnoye) was analyzed during 2009-2013. Statistically-valid upper confidence bound of possible mean values of oil concentrations calculated for the most unfavorable hydrological conditions or the most adverse water quality period in the annual cycle (p = 0.95) has been used as a water pollution index of small rivers. The content of organic substances in watercourses that are not included in the area of economic and recreational activity (use of tourist complexes, open car parks etc.) was significantly reduced during the observation period (from 1.5 to 0.5 MAC). At the same time some rivers flowing through the resort towns Svetlogorsk and Zelenogradsk are contaminated to a higher degree. Statistically-valid mean values of oil-concentration in those rivers went up from 0.8 to 3.0 MAC respectively. Oil content in sea water in a recreational coastal zone does not exceed acceptable levels. However, high values of chemical oxygen demand (COD) (4-9 MAC), nitrogen-and phosphorus-containing compounds are indicative of untreated sewage from uncontrolled sources</t>
  </si>
  <si>
    <t>The MBR application on the wastewater reuse from the effluent of bali primary WWTP, northern Taiwan</t>
  </si>
  <si>
    <t>Two MBR pilot systems are constructed and tested in the Bali Primary WWTP. The pilot study shows that two MBR systems, i.e. the Green-MenBio system (MBR-1) and the Bio-MF system (MBR-2), can both fulfill the. requirement of wastewater reclamation standard. The MBR-2 system is more economical comparing with MBR-1 system. The cost of US$ 0.10 similar to 0.16/m(3) is estimated to reclaim the effluent of primary WWTP in Taiwan. The Bali Primary WWTP has the capacity of 1,320,000 cmd which is the biggest in Taiwan. The domestic wastewater of partial Taipei City and Taipei County are collected and transported to the Bali Primary WWTP. The effluent of the Bali Primary WWTP is then discharged into the ocean through two @3.8m marine outfalls. The AO processes are installed in both MBR systems. More than 90% of the NH3-N can be removed through the AO and membrane processes. The outflow of the MBR systems (without RO) can reach the quality of COD&lt;30mg/l, BOD&lt; 10mg/l, SS&lt;5mg/l, NH3-N&lt;3mg/l. The outflow of the MBR system is proposed to transport 40 km south to the Taoyuan County where 4 new industrial parks are to be constructed. Part of the reclaimed water is to be used on irrigation and another portion is to send to the industries after RO treatment.</t>
  </si>
  <si>
    <t>Membrane bioreactor application in wastewater re-use from the effluent of Bali primary WWTP, northern Taiwan</t>
  </si>
  <si>
    <t>Two MBR pilot systems were constructed and tested in the Bali Primary WWTP. The pilot study shows that two MBR systems, i.e. the Green-MenBio system (MBR-1) and the Bio-MF system (MBR-2), can both fulfill the requirement of wastewater reclamation standard. The MBR-2 system is more economical compared with MBR-1 system. The cost of US$ 0.10-0.16/m(3) is estimated to reclaim the effluent of primary WWTP in Taiwan. The Bali Primary WWTP has the capacity of 1,320,000 cmd which is the biggest in Taiwan. The domestic wastewater of partial Taipei City and Taipei County are collected and transported to the Bali Primary WWTP. The effluent of the Bali Primary WWTP is then discharged into the ocean through two 3.8 m marine outfalls. The AO processes are installed in both MBR systems. More than 9096 of the NH3-N can be removed through the AO and membrane processes. The outflow of the MBR systems (without RO) can reach the quality of COD &lt; 30 mg/l, BOD &lt; 10 mg/l, SS &lt; 5 mg/l, NH3-N &lt; 3 mg/L The outflow of the MBR system is proposed to transport 40 km south to the Taoyuan County where four new industrial parks are to be constructed. Part of the reclaimed water is to be used on irrigation and another portion is to be sent to the industries after RO treatment.</t>
  </si>
  <si>
    <t>Paddock scale modelling to assess effectiveness of agricultural management practice in improving water quality in the Great Barrier Reef Catchments</t>
  </si>
  <si>
    <t>Agriculture in the catchment areas adjacent to the World Heritage listed Great Barrier Reef (GBR) Marine Park generates pollutants that are a concern for the health of the Reef. Under the Paddock to Reef Integrated Monitoring, Modelling and Reporting program (P2R) of the Reef Plan, the impacts of improved agricultural management practices on water quality entering the GBR are modelled to evaluate the effectiveness of Government water quality improvement policies. The Source Catchments modelling framework estimates loads of pollutants entering the GBR lagoon from rivers. However, Source Catchments does not have the capacity to represent the collection of management practices available to farmers that affect water quality in runoff and drainage at a paddock scale. Therefore, paddock scale agricultural systems models were used to demonstrate the effects of management practice adoption and to provide input to the catchment scale models. Paddock scale models were used because they represent a level of process detail compatible with the management practice investments and implementation on-ground. A fit-for-purpose modelling approach was used, where the paddock model most suited to a given land use and/or water quality pollutant was applied. Three one-dimensional agricultural systems models were employed; HowLeaky in grains, APSIM in sugarcane with HowLeaky post-processing for herbicides and phosphorous and GRASP in grazing lands. These models share similar soil water balance, ground cover and runoff sub-models. However, they vary in the level of detail, particularly in terms of representing crop growth and in the processes considered, such as pesticide degradation and export. In grains and sugarcane cropping, the pollutant time-series (e.g. load per day per unit area) in the Source Catchments models was replaced with an output time-series from HowLeaky or APSIM for each soil-climate spatial combination. Management practices were grouped into systems classed as A, B, C or D. The proportion of each of these management systems contributing to the modelled loads was adjusted to reflect data on the prevalence of adoption of improved management practices in the GBR catchment. In grazing lands, GRASP pasture utilisation and ground cover time-series outputs were interrogated to derive relationships between changes in grazing system management and changes in the USLE C-factors. The USLE is used to predict hillslope erosion in the Source Catchments model. Scaling indices derived from GRASP outputs were used to adjust the USLE C-factors applied in Source Catchments where management practices had changed. The P2R program has demonstrated the effectiveness of linking paddock scale models or emergent models derived from them with catchment scale models. This has enabled detailed management options to be simulated to investigate broad scale water quality impacts of the adoption of improved agricultural practices.</t>
  </si>
  <si>
    <t>ASSESSMENT OF WATER QUALITY IN COASTAL WATERS OF FERNANDO DE NORONHA, BRAZIL: BIOMARKER ANALYSES IN AMPHISTEGINA LESSONII</t>
  </si>
  <si>
    <t>Symbiont-bearing foraminiferal assemblages from reef environments have proven useful as ecological indicators for water quality. Studies with other organisms have utilized cellular biomarkers to elucidate mechanisms of stress response. Our goal was to combine these approaches, focusing on populations of the symbiont-bearing foraminifer Amphistegina lessonii from Fernando de Noronha Archipelago (northeastern Brazil). Reef-rubble samples containing A. lessonii were collected at five sampling sites on the leeward side of the main island. Three sites were located inside and two outside the Fernando de Noronha National Marine Park (FNNMP) area. Foraminifers were evaluated regarding their density, degree of bleaching, antioxidant capacity against peroxyl radicals (ACAP), lipid peroxidation (LPO), protein carbonylation (PC), and concentrations of metallothionein-like proteins (MTs). Densities of A. lessonii were lower at sites located outside the FNNMP, compared with those inside the FNNMP, where the maximum average was 159 +/- 29 individuals/100 cm(2). In individuals from sites located outside FNNMP, bleaching frequency reached 25%, though &lt;2%; at FNNMP sites (&lt;1.8%;). ACAP was higher (two-fold) in individuals collected at the FNNMP sites, which showed lower LPO and PC levels. MTs concentration did not differ significantly among sites. Zinc, copper, and lead concentrations were very high at stations located outside FNNMP. Dissolved organic carbon concentration was high at all sampling sites. Redundancy analysis revealed a strong correlation between biomarkers and water quality among sampling sites. These results show that the biomarker approach would be effective in identifying impacted areas and underlying causes, providing a reliable diagnostic for environment health.</t>
  </si>
  <si>
    <t>Floating Litter in Guanabara Bay: Past, Present and Future Perspectives</t>
  </si>
  <si>
    <t>The pollution of marine and coastal environments by floating litter is a serious problem around the world, usually provoked by an inefficient waste management in the coastal areas, that may generate severe impacts in the wild life, for example death by waste ingestion. The present study has the goal to analyse, under a historical retrospective and future perspective, the floating litter problem at Guanabara's Bay. Therefore, the methodology for the historical analysis was done by a literature study. In turn, the present analysis was based on field data related to the floating litter on previous studies at the beaches of Icarai, Charitas and Sao Francisco located at the city of Niteroi, Flamengo beach on Rio de Janeiro and at the Mangrove of Barao de Maua City's Natural Park in Mage, respectively. Where samples were collected and current information about the actions related to the floating litter studied. The future perspectives were based on sanitation plans of municipalities around Guanaraba Bay that settle future goals to the pollution of it. In doing so, the results show that in spite of the public agencies efforts to depollute the Guanabara Bay, all the wastes produced by the surrounding municipalities keep reaching the estuary. It is worth mentioning that is too early to determine if these programs will be, in fact, effective and there are many different actions that need to be done including not only social awareness, but also the participation of all the social actors involved.</t>
  </si>
  <si>
    <t>Sidescan Sonar and Towed Camera: a Combined System of Low-Cost Mapping for Shallow Water</t>
  </si>
  <si>
    <t>The combination of two devices of cost effective, sidescan sonar and towed camera was used for mapping of benthic habitat. The application of this system in shallow water allowed the recognition of habitat more detailed and validated the acoustic images through the videos, establishing a ground truth. Two towed wings were constructed from recycled materials and hosted a digital camera and two sources of lasers points. Thereby, this system was enabled to mapping of some areas in the Marine State Park of Laje de Santos from June to October 2014. The blind flights of the wing and the sidescan were conducted synchronized and, therefore, the altitude of the wing was adjusted to local depth through of track sonar, moments before. Thus, was calculated the layback from sonar GPS receiver and confirmed the positions of the detected structures in both devices during images processing. The sand and hardbottom habitats, benthic fauna and school of fish based on datasets collected through of the combined devices were coincident in its entirety and show great potential to mapping shallow water at low-cost.</t>
  </si>
  <si>
    <t>NONSTEADY STATE AMMONIUM-LIMITED GROWTH OF THE MARINE PHYTOFLAGELLATE, ISOCHRYSIS-GALBANA PARKE</t>
  </si>
  <si>
    <t>The marine phytoflagellate Isochrysis galbana Parke was followed through two consecutive cycles of ammonium-limited growth. There was a significant (48 h) lag in cell division following the resupply of ammonium but no discernible lag in biomass growth, which led to a transient increase in the mean biomass per cell. Cell carbon and Coulter volume were linearly correlated. Net chlorophyll synthesis was closely linked to the absorption of extracellular N, while carotenoid synthesis continued until C fixation ceased. Photosynthetic activity (C fixation per unit chlorophyll) varied significantly with the cellular N : C ratio. A rapid rise in the ratio of glutamine to glutamate (0.1-6) during the first 24 h after nitrogen supply indicated a temporary imbalance in the flux of C and N into biomass synthesis. Intracellular ammonium accounted for less than 4% of total cell N, while free intracellular amino acids accounted for 3-5%. Nevertheless, cell numbers were able to double after the medium became depleted of ammonium, presumably by recycling and redistributing high molecular weight intracellular N.</t>
  </si>
  <si>
    <t>Seagrass epiphytic assemblages are strong indicators of agricultural discharge but weak indicators of host features</t>
  </si>
  <si>
    <t>Wastewater pulses from rice agriculture are persistently discharged into the northern shore of the Alfacs Bay (Ebro Delta, NW Mediterranean) from April to November. The bay also receives water from coastal lagoons which are subjected to freshwater inputs from the Ebro River mixed to an unknown extent with agricultural wastewater during the same period. This paper compares epiphyte assemblages growing on leaves of Cymodocea nodosa in sites exposed to agricultural drainage channels, lagoon connection channels, and control sites in the Ebro Delta Natural Park (southern shore of the bay). Leaf epiphytic assemblages of Zostera noltii patches in the northern shore of the bay were also compared with those of adjacent beds of C nodosa. Drainage channel sites had consistently distinctive assemblages (higher species richness, biomass load, and taxa composition) than control sites. Assemblages from lagoon channel sites were more variable, with three sites showing particularly high covers of epiphytic algae and two sites more similar to controls. Epiphyte patterns clearly matched in situ measures of nutrient availability, and were consistent with decreased shoot densities in discharge sites. In contrast, differences in epiphyte assemblages between seagrass species were minor, and mostly a result of higher epiphytic loads on C. nodosa than on Z noltii, which features thinner leaves. Further research is needed to investigate the consequences of these plant and epiphyte alterations in important ecosystem processes such as decomposition and export rates, as well as overall effects of nutrients and salinity in secondary producers such as associated macroinvertebrate assemblages supporting locally important marine fisheries. (C) 2018 Elsevier Ltd. All rights reserved.</t>
  </si>
  <si>
    <t>Stream and river water quality in Denali National Park and Preserve, Alaska</t>
  </si>
  <si>
    <t>Water samples were collected from 91 sampling sites in 72 streams and rivers throughout Denali National Park and Preserve from 1994-1997. Clear and glacier-fed streams on both the north and south sides of the Alaska Range were sampled for water quality. Analyses included pH, electrical conductivity, chloride, nitrate, sulfate, calcium, magnesium, sodium, potassium, ammonium, alkalinity, turbidity, and suspended sediment. Instantaneous now also was measured at the time of sample collection. Virtually all samples were alkaline (pH&gt;7). North side waters had significantly higher (alpha=0.05) pH, alkalinity, conductivity, and ionic concentrations than south side waters. Only 1 north side sample had a pH&lt;7.00. On the north side, mean ionic concentrations were relatively comparable between glacier-fed and clear water streams. Significant differences in chemical concentrations existed between glacier-fed and clear water streams on the south side. Neither suspended sediment nor turbidity differed significantly between north and south side clear water streams. However, turbidity and suspended sediment were significantly greater in north side glacier-fed streams than south side glacier-fed streams. Chemical and sediment characteristics and differences are attributed largely to geology. Streams traversing marine sedimentary rocks had higher dissolved ion concentrations than those traversing weather-resistant granitic rocks.</t>
  </si>
  <si>
    <t>Assessing the Bottom Water Quality of a Ramsar Site Subjected to Anthropogenic Disturbances: A Case Study in Kuching Wetland National Park, Sarawak, Malaysia</t>
  </si>
  <si>
    <t>Recently the interest of public and stakeholders were focus on the environmental status of Kuching Wetland National Park (KWNP) due to the increase of urbanization processes and anthropogenic activities. A field sampling which covered 10 stations was conducted at the outer and inner boundary of KWNP in August 2011 during high tide. Physico-chemical water parameters were recorded. Triplicate of near bottom water samples were collected using 2.5 L Van don water sampler (Wildco (R)) for further analyses of nutrient, chlorophyll a (chl a), biological oxygen demand (BOD) and total suspended solids (TSS). The aimed of the study were to assess the water quality of KWNP and to determine the distribution pattern of physico-chemical components and its relationship to the phytoplankton chlorophyll a concentrations in water between the outer and inner part of KWNP. One-way analyses of similarity indicated that all the study sites were significantly different between stations (p-value &lt; 0.05) and boundaries (p-value &lt; 0.05). Water temperature, pH, ammonium nitrogen (NH4-N) and inorganic phosphorous (Inorg-P) were known affecting the abundance of phytoplankton communities. The concentrations of nitrate nitrogen (NO3-N) at the outer and inner boundaries of KWNP were over-ranged as compared to Malaysia marine standards.</t>
  </si>
  <si>
    <t>Pilgrimage on the ocean - Development of Sagar Island, Bay of Bengal</t>
  </si>
  <si>
    <t>The Ganges is a sacred river rising from the Himalayan glaciers at Gangotri and flowing partly through eastern India and partly through Bangladesh. There are many religious places along the banks. Also there are numerous cities and millions of people live on the two sides of the river. This mighty river flows through a delta, which is the largest in the world. She takes the name of Hooghly and drains in the Bay of Bengal. At the lower Gangetic delta receives silt from upstream and over the years many small islands have appeared in the Bay of Bengal, at the mouth of the river Sagar is such an island whose history dates back to 3000 B.C. These islands face natural disasters; have mangrove forests and interesting biodiversity. On the 14th of January every year pilgrims come from all over India, quarter million people on the average but sometimes one million or more, to pray at a small temple facing the Bay of Bengal. Environmental Plan: Sagar Island (38 km x 8 km) has a floating population and the pilgrims come from transit points. A temporary city is built and several environmental programmes have been taken up like embankment, prevention of soil erosion, conservation of historic areas, afforestation, waste disposal scheme etc. However, it was found that both transit/temporary plan and a long-range development plan are to be prepared. While the temporary plan focuses on transit camps, sanitation and facilities for pilgrims, the long range plan covers land use, deer and marine parks, plantations, helipad, plan for agriculture, fishing, tourism etc. Solar energy and wind power have been introduced. Under the coastal regulations of Govt. of India guidelines have been provided. There are now proposals for development of other islands with improved water transportation system. New islands are coming up and dredging at the mouth of rivers in the bay is difficult and expensive. It requires study of the ecosystem. Conclusion: The environment plan for Sagar Island will create new marine environment with conservation of natural resources and ecology, improvement of coastal amenities and eco-tourism.</t>
  </si>
  <si>
    <t>Water quality and ecological status of the Alcantara River estuary (Italy)</t>
  </si>
  <si>
    <t>The Alcantara River estuary was studied to obtain the first data on both water quality and ecological status of the only River Park in Sicily (Italy). Water samples were seasonally collected from three selected stations in the estuarine area and from one station at the mouth of the estuary in the marine coastal zone. Picoplankton and picophytoplankton counts were among the highest observed in estuarine environments and in other coastal waters of the Mediterranean Sea. The contribution of picophytoplankton to total picoplankton showed greater variations in freshwater (from 0.53% to 8.6%) than in coastal waters (from 1.8% to 4.3%). Picophytoplankton abundance increased in Alcantara waters in winter. Vibrio and Aeromonas spp. abundances ranged from x 10(2) to x 10(3) CFU 100 ml(-1) and from x 10(3) to x 10(5) CFU 100 ml(-1), respectively. Vibrio and Aeromonas spp. counts were independent from the fecal contamination level. Bacterial identification of the isolates revealed the presence of pathogenic and potentially pathogenic Vibrio and Aeromonas spp. for humans and animals.</t>
  </si>
  <si>
    <t>Cenozoic terrestrial palynological assemblages in the glacial erratics from the Grove Mountains, east Antarctica</t>
  </si>
  <si>
    <t>Fossiliferous glacial erratics have been found in moraines of the Grove Mountains, east Antarctica since 1998 by Chinese National Antarctic Research Expedition (CHNARE) teams. These erratics were derived from a suite of glaciogene strata hidden beneath the Antarctic Ice Sheet in the Lambert glacier drainage system, and thus provide a record of Cenozoic paleoenvironmental conditions and fossil biotas that are so far unknown from outcrops and drill cores in this region. By microfossil analysis, sparse Neogene spores and pollen grains are revealed, including: Toroisporis (Lygodiaceae), Granulatisporites (Pteridaceae?), Osmunda (Osmundaceae), Polypodiaceae, Magnastriatites (Parkeriaceae), Deltoidospora, Araucariaceae, Taxodiaceae, Podocarpus (Podocarpaceae), Dacrydium (Podocarpaceae), Pinus (Pinaceae), Keteleeria (Pinaceae), Picea (Pinaceae), Tsuga (Pinaceae), Chenopodiaceae, Artemisia (Asteraceae), Asteraceae, Gramineae, Fraxinoipollenites (Oleaceae), Oleoidearumpollenites (Oleaceae), Oleaceae, Operculumpollis, Nothofagidites (Nothofagus), Rhus, Quercus (Fagaceae), Juglans (Juglandaceae), Pterocarya (Juglandaceae), Liquidambar (Hamamelidaceae), Ulmus (Ulmaceae), Ulmoidepites (Ulmaceae), Tilia, Proteacidites (Proteaceae) and Tricolpopollenites; but without any marine diatoms. Most of the spores and pollen grains in the erratics are considered to originate from local sources except for some older exotic components that might be recycled from the basement sedimentary rocks by the ice sheet, so they are in situ sporo-palynological assemblages. Furthermore, since the source areas of the glaciogenic sedimentary rocks are assumed to be local or in the up glacier areas, the palynological assemblages in these erratics represent an inland terrestrial flora during a warmer period of the ice-sheet evolutionary history. The ages of these erratics are also discussed based on the occurrence of some diagnostic pollens such as the Artemisia, Chenopodiaceae and Nothofagus, which implies Neogene (most probably Pliocene). As a preliminary conclusion, we think that the existence of the Cenozoic glaciogenic rocks and their palynological assemblages present new evidence for a large scale glacial retreat event in the Grove Mountains of east Antarctica, and thus support a dynamic East Antarctic Ice Sheet (EAIS). Furthermore, the absence of marine fossils in the samples analyzed not only provides additional evidence for a terrestrial sedimentary environment of these erratics, but also indicates that there is no transportation of Cenozoic marine fossils from the adjacent areas of the Grove Mountains. (C) 2009 National Natural Science Foundation of China and Chinese Academy of Sciences. Published by Elsevier Limited and Science in China Press. All rights reserved.</t>
  </si>
  <si>
    <t>Carrying Capacity of Sustainable Tourism Based on the Balance Concept between Ecological Damage Loading and Recovery Capacity</t>
  </si>
  <si>
    <t>Sungmin Lee, 2011. Carrying capacity of sustainable tourism based on the balance concept of ecological damage loading and recovery capacity. Journal of Coastal Research, SI 64 (Proceedings of the 11th International Coastal Symposium), 1297-1301. Szczecin, Poland, ISSN 0749-0208 In the present study, a definition-based concept for scientific assessment of sustainable tourism is presented. Two contrast control indicators for sustainability are introduced: ecological damage loading and recovery capacity. Thus this concept provides a definite methodology of spelling out and operationalizing definitions of sustainable tourism. As a case study the proposed concept has been applied to Suncheon Bay Ecological Park, which is an extremely unique saltwater wetland in the Korean Peninsula and thus designated as a preservation area in the light of ecological regeneration and protection. The ecological damage loading is determined by the pollution loading into water bodies and the recovery capacity is determined by regenerative concentration indicators of representative species times assimilation factor of the bay. Marine park ecology, which is significantly governed by water quality, is much simple to calculate the carrying capacity when compared to the inland park ecology.</t>
  </si>
  <si>
    <t>Efficacy of remote underwater video cameras for monitoring tropical wetland fishes</t>
  </si>
  <si>
    <t>Remote underwater video (RUV) cameras are commonly used in marine environments to sample fish, but to date have infrequently been used in freshwater environments. We tested the utility of a range of underwater video camera deployments (floating/benthic and fixed/moving) for surveying fish assemblages within tropical wetland habitats of Kakadu National Park, Australia. RUV cameras in both fixed and moving configurations were able to detect a range of fish species in various habitat types, with shy and/or flighty species readily detected. Cameras also performed well in a variety of conditions, although dense macrophytes posed a challenge for all video deployment types. RUV camera survey data compared favourably to two traditional fish survey techniques (visual census and pop netting). However, fixed camera deployments more closely resembled data collected via traditional techniques; whereas moving RUV deployments were consistently lower than any other method. We find that RUV cameras are a valuable monitoring and sampling technique for assessing freshwater fish assemblages in tropical wetlands, and are especially useful where remoteness, difficult access, variable water quality, complex habitats and interactions between humans and dangerous aquatic life can limit the use of other traditional fish sampling techniques.</t>
  </si>
  <si>
    <t>Coral Reef Resilience in 17 Islands Marine Recreation Park, Riung - An Assessment of Functional Groups of Herbivorous Fish and Benthic Substrate</t>
  </si>
  <si>
    <t>Coral reefs in Indonesia are threatened by destructive fishing including the use of bombs and cyanide. Reefs in eastern Indonesia are particularly affected including reefs within 17 Islands Marine Recreation Park (MRP), Riung, Flores. Coral reef ecosystems that have been damaged can recover when the threat is stopped but the ability to recover will depend on several factors including status of herbivorous fish stocks, availability of suitable substrate for coral larval settlement, larval source, water quality and local oceanography. This research focuses on assessing the recovery potential of coral reefs 17 Islands MRP by assessing these factors at 12 sites including [i.e coral emergence, herbivore fish biomass and abundance, oceanographic factors]. This research showed that South Tiga Island has the highest recovery potential, due to the high population of herbivorous fish that will assist in opening a new substrate for the settlement coral larvae and limit the growth of algae. This site also has good conditions for coral growth indicated by the highest cover of live hard coral, high available substrate and sheltered position. Furthermore this research really important to know site potential for reef recover. Also improve management prioritization of reef sites based on reef resilience factors. (C) 2015 The Authors. Published by Elsevier B.V.</t>
  </si>
  <si>
    <t>Applying the extended producer responsibility towards plastic waste in Asian developing countries for reducing marine plastic debris</t>
  </si>
  <si>
    <t>The extended producer responsibility (EPR) has been adopted in many countries throughout the world to give producers responsibility to manage their products until the post-consumer stage. On many occasions in developing countries, the system is mostly implemented for electronic waste. However, with the rising concern on the marine plastic issue, developing countries, including those in Asia, have started to apply EPR for package and container waste. In practice, developing countries show significant differences in their EPR implementation compared with developed ones due to contrasting conditions of several factors, including social, economic and technology. This article aims to explore the challenges of developing countries to apply EPR as well as determine possible measures to overcome the challenges. Results show that applying EPR system for plastic waste in developing countries faces many challenges, such as the existence of a market-based collection system of recyclables, high transportation cost, lack of waste collection services in rural areas, a limited number of facilities to manage certain types of plastic waste, insufficient pollution control and free riding and orphan products. The challenges, furthermore, can be minimised by differentiating the responsibility of producers, focusing on rural and remote areas, involving informal sectors, creating joint facilities in recycling parks, expanding waste management collection services, increasing the use of EPR and minimising free riding.</t>
  </si>
  <si>
    <t>Australia's CRC program: Collaborative science for sustainable marine tourism</t>
  </si>
  <si>
    <t>Australia's Cooperative Research Centres Program supports long-term, high quality scientific and technological research that contributes to national objectives, including economic and social development, through collaboration between the public and private sectors. Each Centre links together outstanding groups of research providers with research users from industry, government and the community. In 1993, a Cooperative Reef Research Centre (CRC) was created to increase collaboration between major science institutions, management agencies and industry groups in a joint venture for ecologically sustainable use of the Great Barrier Reef World Heritage Area. Tourism on the Great Barrier Reef is a major and growing industry. Currently, it is estimated as worth more than AUD$1 billion per annum and, in 1997, attracted about one and a half million visitors per year. Reef tourism is mostly nature-based and generally non-extractive involving about 600 commercial operators providing a wide range of activities including scuba diving, snorkelling, sailing and island resort activities. The paper will show how an integrated CRC program of research and development, training and extension, enhances Reef-based industries and provides information for better tourism management and decision making. The $50 million, seven-year program is funded jointly by tourist operators (sourced through an environmental management charge to visitors), State and Commonwealth governments, and research institutions. The paper will outline how formal research networks, innovative joint finding and collaborative partnerships with tourism operators and Reef managers help resolve social, environmental and economic issues including people pressures, coastal development, codes of practice, visitor experience, water quality and marine conservation policies. It will also show how interactive planning and communication can overcome opposition and competition, and develop a culture of collaboration between these often disparate groups. Case studies on sustainable diving practices, vessel moorings near coral reefs, tour guide training courses, marine park planning databases and visitor interpretation will be given to demonstrate the application of the CRC strategic knowledge for industry groups and public policy.</t>
  </si>
  <si>
    <t>Structural diversity and geographical distribution of halogenated secondary metabolites in red algae, Laurencia nangii Masuda (Rhodomelaceae, Ceramiales), in the coastal waters of North Borneo Island</t>
  </si>
  <si>
    <t>The red algae genus Laurencia (Rhodomelaceae, Ceramiales) is known as a prolific producer of halogenated secondary metabolites with a high level of species diversity and geographical distribution. In North Borneo Island, Malaysia, there are four main Laurencia species: Laurencia snackeyi, Laurencia majuscula, Laurencia similis and L. nangii. Although the chemistry of Laurencia is well studied, the diversity of compounds in L. nangii has not been thoroughly investigated. Therefore, we studied the chemical constituents of seven populations of L. nangii from Tunku Abdul Rahman Marine Park (two populations), Dinawan Island (one population), Tun Mustapha Marine Park (two populations) and Tun Sakaran Marine Park (two populations). Halogenated compounds were isolated and the structures determined via spectroscopic methods. A total of 20 metabolites belonging to the classes of sesquiterpenes, acetylenes, bromoallenes, diterpenes and triterpenes were identified. Populations from Tunku Abdul Rahman Marine Park and Dinawan Island contained non-chamigrane-type sesquiterpenes, acetylenes and diterpenes. Populations from Tun Mustapha Marine Park contained chamigrane-type sesquiterpenes, acetylenes and diterpenes. However, the chemical compositions of populations from Tun Sakaran Marine Park were found to differ significantly, containing chamigrane-type and non-chamigrane-type sesquiterpenes, bromoallenes and triterpenes. This investigation has revealed the presence of interesting chemotaxonomical markers in populations of L. nangii and the existence of chemical races in this species.</t>
  </si>
  <si>
    <t>Provenance, tectonic setting, and source area weathering of Middle Jurassic siliciclastic rocks of Chari Formation, Jumara Dome, Kachchh Basin, Western India: Sedimentological, mineralogical, and geochemical constraints</t>
  </si>
  <si>
    <t>Kachchh Basin is well known for its Jurassic sediments and hydrocarbon prospects, but geochemically, these sediments remained less explored. Here, we present petrography, mineralogy, and geochemistry of the Middle Jurassic sandstone and shale of the Chari Formation exposed at Jumara Dome, Kachchh Basin, to understand their provenance, tectonic setting, source area weathering, and paleoclimate. Petrographic analysis shows that the sandstone consists of abundant quartz, feldspar (K-feldspar and plagioclase), mica (muscovite and biotite), and lithic fragments. The X-ray diffraction analysis of both sandstone and shale reveals the presence of abundant quartz, and lesser amount of kaolinite, illite, and chlorite. The presence of these clay minerals was also attested by scanning electron microscope analysis. Based on framework composition and geochemistry, the sandstone is classified as arkose to subarkose and shale as graywackes. Detrital modes and geochemical data suggest the derivation of these clastic rocks from a felsic source, partially influenced by sediment recycling and deposited in a passive margin setting in a rifted basin. Values of weathering indices including chemical index of alteration, plagioclase index of alteration, chemical index of weathering, and index of compositional variability indicate that the rocks of Jumara Dome are mature and the source area has undergone a moderate to high degree of chemical weathering under warm and humid climatic conditions. The petrography, bulk mineralogy, scanning electron microscope analysis, and geochemical composition in conjunction with paleocurrent data affirm the supply of detritus for Jumara Dome from the Aravalli Craton situated to the east and northeast and Nagar Parkar Massif situated to the north and northwest of the basin. This study endorses the formation of Transgondwanan seaway route during the Late Oxfordian, which caused a marine transgression onto the land.</t>
  </si>
  <si>
    <t>Fiji's Great Astrolabe Lagoon: baseline study and management issues for a pristine marine environment</t>
  </si>
  <si>
    <t>The Great Astrolabe Lagoon (18 degrees 45'S, 178 degrees 32'E), located some 70 km south of Suva, the capital of Fiji, is a marine environment in relatively pristine condition, impacted only by low human populations on small islands. The Great Astrolabe Reef which encloses the Lagoon is a barrier reef composed of oceanic ribbon reefs. A baseline study of the Lagoon was carried out in 1989-92 which consisted of two components: (1) biological monitoring of permanent reef transects, and (2) water and sediment quality monitoring. Twelve study sites encompassing different habitats were visited regularly during the study period. Substrate cover, hard coral cover, plant cover and counts of selected motile invertebrates were taken. Fish counts were also conducted. The water quality studies included temperature, dissolved oxygen and nutrients, trace metal analyses and microbiological examination of edible bivalves. Sediment samples were also analysed for a range of macro- and micro-elements. The reefs that were relatively inaccessible to the local villagers were found to be in a healthier state than those in close proximity to the islands. There were several problems encountered in the reef monitoring studies which exemplify the constraints of conducting research in a relatively isolated location. Water analyses indicated that the Lagoon is relatively free from pollution with pH, dissolved oxygen, temperature and salinity data close to open ocean values. Apart from nitrate, all nutrient values were below detection limits. Nitrate values averaged 0.74 mu mol/L, but varied from 0.2 to 1.9 mu mol/L. Data for trace metals in water were consistent with no contamination. Shellfish samples showed no contamination by trace metals and minimal faecal coliform contamination. Sediments showed no contamination by trace metals and were dominated by high magnesium calcite and aragonite, with minor amounts of low magnesium calcite. There are increasing pressures on this area, both from local residents who wish to move to a more cash oriented economy through increased fishing and tourism, and from external tourism interests. The Lagoon has also been suggested as a marine national park. Some of the management issues associated with these alternatives are discussed. (C) 1999 Elsevier Science Ltd. All rights reserved.</t>
  </si>
  <si>
    <t>WATER AND SEDIMENT QUALITY IN THE NATIONAL MARINE PARK OF ALONISSOS AEGEAN SEA</t>
  </si>
  <si>
    <t>The aim of this work is to assess the quality of the marine environment in the Greek National Marine Park of Alonissos which has been established more than 30 years ago. The Marine Park's main mission is the protection of the Mediterranean monk seal Monachus monachus. Sampling cruises were carried out in the area during the summer of 2011; sediment and seawater samples were collected and in situ measurements were performed. Low values were determined for the phosphates, silicates and nitrites while quite elevated values were determined for the nitrates. Concerning the dissolved and particulate forms of the metals, low values were determined for the majority of them. The studied sediments were not rich in metals as almost none exceeded the respective Probable Effect Level (PEL), above which adverse effects on benthic biota are frequently observed. In conclusion, the under study marine park is from the chemical point of view in a fair environmental condition.</t>
  </si>
  <si>
    <t>The Silba Marine Park - preliminary research of the main characteristics of the area, establishment of specially protected area, and marine park managing organisation</t>
  </si>
  <si>
    <t>Background and purpose: The project PRESERVATION OF BIODIVERSITY IN THE ADRIATIC SEA is designed to promote a special protection of selected areas - marine parks - along the Croatian coast of the Adriatic Sea, primarily with an aim to preserve and protect the biodiversity and enable undisturbed natural reproduction of the economically important marine species. The project is in concordance with National Programme for Development of Islands and national priorities of scientific research activities in the Republic of Croatia. Its realisation will ensure the permanent prosperity of fishery and tourism and contribute to the development of the Croatian coastal area, especially of islands. Materials and methods: We shall present results of the research made so far in one of the areas proposed for special protection - the marine parkin the aquatorium and some terrestrial parts of the Silba Island. The area covers the southern part of the Silba Island and extends towards the south-west encompassing the Greben islets and the sea towards islands of Premuda and Skarda. In the present preliminary research, the following main characteristics of the marine area were established: dimension and bathymetry, physical parameters: temperature, salinity density transparency and colour, chemical parameters: concentration of nutrients, pH and oxygen concentration, benthic bionomy: distribution and composition of benthic communities, and composition of coastal populations of fish, cephalopods, and crustaceans. Ornithological researches have been undertaken as well as research es of terrestrial fauna. Results of the present researches of terrestrial flora were collected. Basic climatic characteristics of the wide area of the Silba Marine Park were also taken into consideration. Conclusion: To achieve the main goal of the project i.e. to establish a network of especially protected areas along the Croatian coast of the Adriatic Sea, it is necessary to set up the marine park(s) managing organisation, define tasks, structure and competence, estimate the necessary number of employees, equipment and funds needed for realisation of this network In this sense the basic organisational structure of the marine park will be presented.</t>
  </si>
  <si>
    <t>Successful mitigation of stormwater-driven nutrient, fecal bacteria and suspended solids loading in a recreational beach community</t>
  </si>
  <si>
    <t>Marine and estuarine waterways adjacent to urban areas are often the final recipient of polluted stormwater runoff. Microbial degradation of coastal water quality is a direct threat to human health through fecal contamination of bathing waters and shellfish, as well as distressing local economies through the loss of waterways to commercial (shellfishing) and recreational use. In coastal waters reduction of nitrogen loading is a key strategy for prevention of noxious and toxic algal blooms. Best management practices (BMPs) can be successful tools for mitigating such pollutants in runoff, but BMPs must be tailored to individual situations for maximum effectiveness. This study examines the efficacy of a set of BMPs installed in the coastal resort Town of Wrightsville Beach, North Carolina, USA. The BMPs targeted the highly-impervious (90%+) drainage area of two stormwater outfall pipes emptying into recreationally used Banks Channel. Mitigation measures included replacement of impervious pavement with pervious concrete and construction of an infiltration chamber in the parking lot of a local recreational seaside club. Significant reductions were achieved in total stormwater discharge (62%), as well as loading of the fecal indicator bacteria Enterococcus (76%) and total nitrogen (TN - 87% decrease). Additionally, there were reductions in loading of total phosphorous (TP) and total suspended solids (TSS) to estuarine waters following BMP installment. The set of BMPs applied here have wide management applicability to coastal ecosystems, as well as freshwater riparian areas characterized by sandy, porous soils.</t>
  </si>
  <si>
    <t>Study on the risk analysis and emergency measures to the PX projects of Dalian Dagushan which impact on the marine environment</t>
  </si>
  <si>
    <t>By investigating and analyzing PX demand in recent years and the distribution of PX projects in Dagushan chemical industrial park, combining its physical and chemical properties and marine environment near Dalian Dagushan, aim to make environmental assessments on the damage caused by PX to the marine environment and propose appropriate emergency measures.</t>
  </si>
  <si>
    <t>Cytotoxicity of marine-derived fungi collected from Kepulauan Seribu Marine National Park</t>
  </si>
  <si>
    <t>Marine-derived fungi are of great interest as new promising sources of biologically active products due to its diversity in chemical structures and biological activities. The objective of this study was aimed to determine the cytotoxicity of marine sponge-derived fungi that collected from Kepulauan Seribu Marine National Park. The fungi were fermented in a static liquid culture of malt extract broth medium (containing 0.3% malt extract, 0.3% yeast extract, 0.5% peptone and seawater) for 3 weeks at 27-29 degrees C. Bioactive secondary metabolites of fungi were extracted using ethyl acetate. Cytotoxicity of the extract was performed by using MTT assay. A total of 17 isolates were tested against T47D cell at a concentration of 30 mu g/mL, among them, isolate of MFP270 exhibited the strongest cytotoxicity. Further analysis showed that mycelium extract of MFP270 had stronger cytotoxicity (IC50 = 28.3 mu g/mL) than broth extract (IC50 = 645 mu g/mL). The MFP270 marine fungal was identified as Aspergillus sp. base on its morphology features.</t>
  </si>
  <si>
    <t>Geologic Records of Net Littoral Drift, Beach Plain Development, and Paleotsunami Runup, North Sand Point, Olympic Peninsula, Washington, USA</t>
  </si>
  <si>
    <t>A geologic cross-section was constructed across a narrow late Holocene beach plain in a small southwest-facing pocket beach in North Sand Point, Olympic National Park, Washington, to test hypotheses about net littoral drift, potential tectonic uplift, and paleotsunami runup height. Twenty topographic stations (0-12 m elevation NAVD88) and eight auger core sites (2-5 m depth) were examined to establish the stratigraphic development of the narrow beach plain (120 m width). Existing radiocarbon dates and new optically stimulated luminescence (OSL) analyses were used to establish the onset (similar to 1.5 ka) and termination (similar to 0.6 ka) of net beach progradation, confirming net northward littoral drift in latest Holocene time. The anomalous high elevations of the beach plain resulted from an abandoned foredune ridge (9 m elevation) developed above the prograded beach deposits (6 m elevation). No tectonic uplift is required to account for the beach plain elevations. A fine gravel layer (5-30 cm thickness) draped the top of the dune ridge at 7-9 m elevation, but it is not traced to 11-12 m elevation in the adjacent late Pleistocene terrace. The gravel layer is attributed to catastrophic marine surge deposition (10 +/- 0.5 m elevation) from a nearfield or locally produced Cascadia paleotsunami at similar to 1.3 ka. The short duration of the recorded beach plain progradation (about one thousand years), together with a range of OSL grain bleaching ages (11.1-2.3 ka) that pre-date the beach plain deposition, attest to prior pocket beach instabilities and/or sand recycling in the high wave-energy beaches of the northwest Olympic Peninsula coastline.</t>
  </si>
  <si>
    <t>Experimental study on water-soil interaction influence for environmental change of marine soft soil</t>
  </si>
  <si>
    <t>In this paper, the research object is marine soft soil in Linhai Park of Qinzhou Port and Qisha Park of Fangchenggang Port. The marine soft soil environment factors, additional load stress of coastal reclamation layer and calcium ions of pore water chemical composition, were simulated by using a soil soaking-load linkage. The soil soaking-load linkage is mechanism simulation device. Impact on water-soil interactions of marine soft soil was analyzed for additional load stress of coastal reclamation layer and calcium ions of pore water chemical composition. The conclusion is as follows. Firstly, from the point of geotechnical engineering, there are mainly hydraulic connection, water chemical field and additional load stress of coastal reclamation layer for the soil and water environmental change of marine soft soil in coastal reclamation district. Secondly, the soil and water environmental change of marine soft soil in coastal reclamation district is simulated by using a soil soaking-load linkage. Thirdly, under the same circumstances of the calcium ions concentration of soak solution, the consolidation deformation of artificial soil samples come up under the action of additional load stress, consequently, artificial soil samples' porosity decreases. Artificial soil samples' porosity and osmotic coefficient decreases along with the increase of additional load stress of coastal reclamation layer. Artificial soil samples' calcium ions content decreases along with the increase of additional load stress of coastal reclamation layer. Fourthly, under the same circumstances of the additional load stress of coastal reclamation layer, artificial soil samples' calcium ions content increases along with the increase of calcium ions concentration of soak solution. Fifthly, artificial soil samples' porosity and osmotic coefficient decrease slightly along with the increase of the calcium ions concentration of soak solution under the same circumstances of the additional load stress of coastal reclamation layer with the exception of 180 kPa in Linhai Park of Qinzhou Port.</t>
  </si>
  <si>
    <t>High exchangeable calcium concentrations in soils on Barro Colorado Island, Panama</t>
  </si>
  <si>
    <t>The soils on four lithologies (basaltic conglomerates, Bohio; Andesite; volcanoclastic sediments with basaltic agglomerates, Caimito volcanic; foraminiferal limestone, Caimito marine) on Barro Colorado Island (BCI have high exchangeable Ca concentrations and cation-exchange capacities (CEC) compared to other tropical soils on similar parent material. In the 0-10 cm layer of 24 mineral soils, pH values ranged from 5.7 (Caimito volcanic and Andesite) to 6.5 (Caimito marine), concentrations of exchangeable Ca from 134 mmol(c) kg(-1) (Caimito volcanic) to 585 mmolc kg-1 (Caimito marine), and cation exchange capacities from 317 mmol(c) kg(-1) (Caimito volcanic) to 933 mmol(c) kg(-1) (Caimito marine). X-ray diffractometry of the fraction &lt;2 mu m revealed that smectites dominated the clay mineral assemblage in soil except on Caimito volcanic, where kaolinite was the dominant clay mineral. Exchangeable Ca concentrations decreased with increasing soil depth except on Caimito marine. The weathering indices Chemical Index of Alteration (CIA), Plagioclase Index of Alteration (PIA) and Weathering Index of Parker (WIP) determined for five soils on all geological formations, suggested that in contrast to expectation the topsoil (0-10 cm) appeared to be the least and the subsoil (50-70 cm) and saprolite (isomorphically weathered rock in the soil matrix) the most weathered. Additionally, the weathering indices indicated depletion of base cations and enrichment of Al-(hydr)oxides throughout the soil profile. Tree species did not have an effect on soil properties. Impeded leaching and the related occurrence of overland flow seem to be important in determining clay mineralogy. Our results suggest that (i) edaphic conditions favor the formation of smectites on most lithologies resulting in high CEC and thus high retention capacity for Ca and (ii) that there is an external source such as dust or sea spray deposition supplying Ca to the soils. (C) 2013 Elsevier B.V. All rights reserved.</t>
  </si>
  <si>
    <t>Concepts and issues in marine ecosystem management</t>
  </si>
  <si>
    <t>Ecosystem management means different things to different people, but the underlying concept is similar to that of the long-standing ethic of conservation. Current interest in marine ecosystem management stems from concerns about overexploitation of world fisheries and the perceived need for broader perspectives in fisheries management. A central scientific question is whether the effects of harvesting (top down) or changes in the physical environment (bottom up) are responsible for major changes in abundance. Historically, ecology, fisheries biology, oceanography, fisheries management and the fishing industry have gone somewhat separate ways. Since the 1980s, increasing attention has been given to multispecies aspects of fisheries, the linkages between oceanography and fish abundance and more holistic approaches to fisheries management. Sorting out the causes and effects of fluctuations in fish abundance is complicated by the lack of reliability of fisheries statistics. Discards, dishonesty and the inherent logistic difficulties of collecting statistics all combine to confuse interpretation. The overcapacity of fishing fleets and their unrestricted use are widely recognized as a contributing cause to overfishing and declines in fish stocks in many parts of the world. Ecosystem management, as shorthand for more holistic approaches to resource management, is, from a fisheries management perspective, centred on multispecies interactions in the context of a variable physical and chemical environment. Broader perspectives include social, economic and political elements which are best considered pragmatically as a part of the context of fisheries management. Objectives in marine ecosystem management are varied. From a biological perspective, an underlying principle of management is commonly assumed to be a sustained yield of products for human consumption. Whether that should be taken to mean that the yield should always be of the same products is less certain. Fishing commonly changes the relative abundance of species of fishes. Thus, a biological objective should specify the species mix that is desired. Concern for the maintenance of global diversity has generated a substantial literature on threatened and endangered species. In general, it has not been considered likely that marine fish species could be rendered extinct and greatest attention has been given to marine mammals, sea birds and sea turtles. The provision of marine parks and sanctuary areas are obvious first steps in providing a measure of protection, at least for the less widely ranging species. Related to the current concepts of ecosystem management are expressions such as ecosystem health and ecosystem integrity which are given a wide range of different meanings, none of which are readily translated into operational language for resource management. These and similar expressions are best assessed as rhetorical devices. The essential components of ecosystem management are sustainable yield, maintenance of biodiversity and protection from the effects of pollution and habitat degradation. Theory for marine ecosystem management has a long history in fisheries and ecological literature. Ecological models such as Lotka-Volterra equations, ECOPATH, trophic cascades and chaos theory do not give practical guidance for management. Fleet interaction and multispecies virtual population analysis models hold more promise for fisheries managers. Alaska provides particular opportunities for developing new concepts in fisheries management. Statistics of catch are good, stock assessments are at the state-of-the-art level and management has been prudent. Debate is active on the causes of substantial changes in abundance of many species including marine mammals, because substantial changes in the fisheries have been accompanied by major changes in oceanographic conditions. As elsewhere, the resultant changes may be a consequence of top-down and bottom-up effects. The bottom part is beyond human control, and ecosystem management is centred on managing the top-down or fisheries component in the context of special measures of protection for particular species. Whether that is a realistic goal depends in part on how much special protection is to be afforded to which species. Marine mammals, for example, are given high priority for special protection, but like fisheries they too may have significant roles in shaping the structure of marine ecosystems. Eventually, ecosystem management must come to grips with the question of how much protection of particular species is desirable in achieving optimal use of living marine resources.</t>
  </si>
  <si>
    <t>Sewage pollution in Negril, Jamaica: effects on nutrition and ecology of coral reef macroalgae</t>
  </si>
  <si>
    <t>Coral reefs in the Negril Marine Park (NMP), Jamaica, have been increasingly impacted by nutrient pollution and macroalgal blooms following decades of intensive development as a major tourist destination. A baseline survey of DIN and SRP concentrations, C:N:P and stable nitrogen isotope ratios (delta(15)N) of abundant reef macroalgae on shallow and deep reefs of the NMP in 1998 showed strong P-limitation and evidence of increasing sewage pollution. In 1999, a sewage collection and treatment project began diverting wastewater from the resort and urban areas to a pond system that discharged partially-treated effluent into the South Negril River (SNR). These sewage discharges significantly increased concentrations of NH (4) (+) and SRP (N:P similar to 13) in the SNR, which flows into Long Bay and around Negril's West End. Concentrations of SRP, the primary limiting nutrient, were higher on shallow reefs of the West End in 2001 compared to 1998. Stable nitrogen isotope ratios (delta(15)N) of abundant reef macroalgae on both shallow and deep reefs of the West End in 2002 were significantly higher than baseline values in 1998, indicating an escalating impact of sewage nitrogen pollution over this timeframe. The increased nutrient concentrations and delta(15)N enrichment of reef macroalgae correlated with blooms of the chlorophyte Chaetomorpha linum in shallow waters of Long Bay and Codium isthmocladum and Caulerpa cupressoides on deep reefs of the West End. Sewage treatment systems adjacent to coral reefs must include nutrient removal to ensure that DIN and SRP concentrations, after dilution, are below the low thresholds noted for these oligotrophic ecosystems.</t>
  </si>
  <si>
    <t>Electrochemical Deposition of Ni-Co/SiC Nanocomposite Coatings for Marine Environment</t>
  </si>
  <si>
    <t>Ni-Co/SiC nanocomposite coatings were prepared by electrodeposition from a modified watt type Ni-Co bath containing suspended SiC nanoparticles. The effects of SiC nanoparticles on the structure and morphology of Ni-Co coatings were studied by scanning electron microscopy (SEM), energy spectrum analysis (EDS), X-ray diffraction (XRD) and electrochemical technique. The electrochemical corrosion properties of Ni-Co/SiC composite coatings were studied by EIS and Tafel methods. The results show that the addition of Co2+ ions in the bath improves the refinement phase, reduces the porosity and strengthens the corrosion resistance of the nanocomposite deposits. SiC and Co content in the deposits varied with the change of deposition parameters and SiC nanoparticles concentration in the bath. The SiC nanoparticles have the dual role of promoting the nucleation and enhancing the hardness of the Ni-Co alloys which improved the wear resistance of the Ni-Co/SiC coatings. The incorporation of SiC nanoparticles into Ni-Co alloy matrix alters the chemical composition, increases the microhardness, significantly enhances the anti-corrosion behavior and wear resistance of the composite coatings. The composite coatings can provide long-term protection for metal parts in marine environment and have a good application prospect in the field of marine protection.</t>
  </si>
  <si>
    <t>Multi-Criteria Analysis of Different Approaches to Protect the Marine and Coastal Environment from Oil Spills</t>
  </si>
  <si>
    <t>Marine pollution has many different sources. This study focuses on oil spills that may occur after a ship collision or during oil extraction and other oil tanker activities. The most critical oil spill accidents are presented, followed by the regulatory framework on maritime oil spill management. Among the measures taken towards the protection of the marine and coastal environment from oil pollution are floating booms and barriers, oil collecting materials and vessels, absorbent materials, chemical dispersants, other chemicals, physical degradation, biodegradation, on-site oil burning. These measures may assist coastal facilities and local authorities in their strategic development of oil spill mitigation planning and response towards coastal and marine protection from oil spills. In the present paper, the aim is to rank the approaches of dealing with the oil spill by means of a multicriteria method. The theoretical background of the selected multicriteria method, called PROMETHEE, is briefly presented; necessary to understand the ranking of the treatment approaches as well as the subsequent findings of the possible criteria for the analysis. Almost all of the scenarios evaluated rank floating booms and barriers as the most suitable methods to deal with oil spill containment, followed by oil collecting materials and vessels.</t>
  </si>
  <si>
    <t>Community and connectivity: summary of a community based monitoring program set up to assess the movement of nutrients and sediments into the Great Barrier Reef during high flow events</t>
  </si>
  <si>
    <t>The Great Barrier Reef (GBR) system encompasses the largest system of corals and related life forms anywhere in the world. The health of this extensive system, particularly the inshore area, is dependent on the relationship between the GBR and adjacent coastal catchments. The major impact of agricultural practices on the GBR is the degradation of water quality in receiving (rivers) waters, caused by increased inputs of nutrients, suspended sediments and other pollutants. For the past three years, the Great Barrier Reef Marine Park Authority (GBRMPA) has been involved with the cc-ordination of a river-monitoring program, specifically targeting the sampling of rivers during flood events. Representative sites were set up along two North Queensland rivers, the Russell-Mulgrave and Barren Rivers. This monitoring program is run in conjunction with the Queensland Department of Natural Resources' Waterwatch program. The program involves intensive sampling of first flush, extreme flow and post flood conditions over the two rivers. Extreme flow conditions are sampled over a limited time span (48 hours) with trained volunteers at 4-hour intervals. Concentrations measured in the flood events are dependent on landuse characteristic, and extent of flow. Concentrations of dissolved and particulate nutrients are higher if the extreme flow event is part of the first flush cycle. Concentrations of DIN and DIP measured before, during and after a major flood event suggest that there is a large storage of inorganic material within the Barren and Russell-Mulgrave agricultural subcatchments that move over a period of days, and perhaps weeks. This program created a forum in which GBRMPA liased with the Barren and Russell-Mulgrave community about the connectivity existing between the river and the Great Barrier Reef lagoon.</t>
  </si>
  <si>
    <t>Mineralogical assemblages, geochemistry and fossil associations of Pleistocene-Holocene complex siliciclastic deposits from the Southwestern Donana National Park (SW Spain): A palaeoenvironmental approach</t>
  </si>
  <si>
    <t>On the basis of mineralogy, chemical and palaeontological data collected in a long core (93 m) three associations of facies are distinguished in the Late Pleistocene-Late Holocene evolution of the sedimentary infilling in nowadays Donana National Park. From the lower, middle and upper associations of facies three sedimentological phases have been established. In the oldest phase (&gt;44 kyr BP), this area was occupied by supratidal, freshwater marshes located close to a brackish lagoon and inundated suddenly by brackish-marine inputs. The following phase (44-7 kyr BP) is characterized by the transition from supratidal to intertidal conditions, with the alternation of freshwater or brackish marshes situated very close or in the margin of the former lagoon and submitted to episodes of desiccation or tidal inundation. The last phase (7-3.0 cal kyr BP) comprised: a) a marine inundation during the maximum of the Flandrian transgression (similar to 7-6.5 cal kyr BP); and b) the progressive infilling of a brackish lagoon with marine connection and permanent fresh water inputs (6.5-3.5 cal kyr BP), partially enclosed by the Donana spit. The phyllosilicate-rich, clayey-silty sequence of this latter infilling is interrupted by tsunami-like deposits at 4.2-3.6 cal kyr BP and 3.6-3.0 cal kyr BP. These high-energy events are characterized by textural (bimodal grain-size distribution, sorting decrease), mineralogical (crystallochemical changes in illites, increasing dolomite content) and geochemical changes (Ti anomaly), besides a sudden introduction of marine bivalves and microfauna and a strong decrease or the almost disappearance of the brackish ostracode assemblage. Ages of these deposits coincide with those indicated for other tsunamigenic layers detected in the southwestern Spanish coasts and some deep cores collected near the African-European plate boundary. (C) 2010 Elsevier B.V. All rights reserved.</t>
  </si>
  <si>
    <t>Occurrence and distribution of microplastics at selected coastal sites along the southeastern United States</t>
  </si>
  <si>
    <t>To investigate the occurrence and distribution of microplastics in the southeastern coastal region of the United States, we quantified the amount of microplastics in sand samples from multiple coastal sites and developed a predictive model to understand the drift of plastics via ocean currents. Sand samples from eighteen National Park Service (NPS) beaches in the Southeastern Region were collected and microplastics were isolated from each sample. Microplastic counts were compared among sites and local geography was used to make inferences about sources and modes of distribution. Samples were analyzed to identify the composition of particles using Fourier transform infrared spectroscopy (FTIR). To predict the spatiotemporal distribution and movements of particles via coastal currents, a Regional Ocean Modeling System(ROMS) was applied. Microplastics were detected in each of the sampled sites although abundance among sites was highly variable. Approximately half of the samples were dominated by thread-like and fibrous materials as opposed to beads and particles. Results of FTIR suggested that 24% consisted of polyethylene terephthalate (PET), while about 68% of the fibers tested were composed of man-made cellulosic materials such as rayon. Based on published studies examining sources of microplastics, the shape of the particles found here (mostly fibers) and the presence of PET, we infer the source of microplastics in coastal areas is mainly from urban areas, such as wastewater discharge, rather than breakdown of larger marine debris drifting in the ocean. Local geographic features, e.g., the nearness of sites to large rivers and urbanized areas, explain variance in amount of microplastics among sites. Additionally, the distribution of simulated particles is explained by ocean current patterns; computer simulations were correlated with field observations, reinforcing the idea that ocean currents can be a good predictor of the fate and distribution of microplastics at the sites sampled here. (C) 2017 Elsevier B.V. All rights reserved.</t>
  </si>
  <si>
    <t>Distribution of Diagenetic Alterations in Fluvial Channel and Floodplain Deposits in the Triassic Narrabeen Group, Southern Sydney Basin, Australia</t>
  </si>
  <si>
    <t>In the Narrabeen Group, floodplain shale and siltstone are abundant in the Wombarra Claystone, Stanwell Park Claystone and Bald Hill Claystone whereas the Newport Formation is a fine-grained lagoonal deposit. Mediumand coarse-grained fluvial channel sandstone is common in the Coalcliff, Scarborough and Bulgo. Sandstone composition includes mostly lithic grains with minor quartz, feldspar, mica and heavy minerals; litharenites and sublitharenites are common and quartzarenites are rare. The diagenetic alterations include compaction, quartz overgrowths, authigenic clay minerals, carbonate cement and authigenic feldspar. Quartz overgrowths are present in the channel, floodplain, lagoonal and shallow marine facies but are more common in the channel facies. Also, the channell facies are characterised by pore-filling carbonate cement, grain-coating carbonate cement and carbonate replacement of grains. Carbonate cement, pore-filling clays and grain-coating clays occur in all the channel, floodplain, lagoonal and shallow marine facies. Fluvial channel and floodplain facies contain feldspar overgrowths which disappear in the lagoonal and shallow marine facies. Dissolution of unstable grains is observed in the channel, floodplain and lagoonal facies but is more abundant in the channel facies in the Narrabeen Group. Mechanical and chemical compaction is conspicuous in the channel facies but also occurs in the floodplain and lagoonal facies.</t>
  </si>
  <si>
    <t>Who cares about dirty beaches? Evaluating environmental awareness and action on coastal litter in Chile</t>
  </si>
  <si>
    <t>Coastal litter is a source of environmental, economic and health-related problems in many parts of the world, but local responses are not necessarily related to the severity of the impacts. In particular, it is unclear how environmental perception of community members and government bodies relate to active engagement on coastal pollution. The present study analyses the coastal litter situation and evaluates the willingness of citizens to engage at four sites (three regions of mainland Chile, and Easter Island; henceforth Rapa Nui) that feature differences in culture, economy sectors and landscape characteristics. Data on coastal litter were obtained from citizen science campaigns and assessments of large litter accumulations on beaches and rocky shores. The willingness to engage was evaluated qualitatively, considering municipal planning documents and the perception of residents on coastal litter and general waste management. We found very large quantities of litter in northern Chile, posing a hazard to marine wildlife and human health, and moderate quantities in the other regions. The region with the most severe case of coastal pollution does not feature the highest engagement, possibly a result of underlying factors such as an unsustainable economy and few possibilities for the population to connect with the natural environment. On mainland Chile, municipal engagement is low to moderate while on Rapa Nui there exist integrated waste-management strategies that address coastal pollution. Inhabitants of Rapa Nui seem to have a better conduct in the coastal environment (picking up litter, littering less), and show more engagement in waste-reduction strategies (recycling, volunteering for beach clean-ups). We suggest that the unique cultural history of the island, a landscape that allows meaningful interaction with nature and an economy based on sustainable tourism and high international visibility facilitates engagement on environmental issues. We advise managers to consider respective underlying variables, to create environments that allow contact with nature (e.g. public access to parks), and to encourage bottom-up initiatives, preferably by local actors (e.g. by promoting already engaged individuals or organisations). (C) 2016 Elsevier Ltd. All rights reserved.</t>
  </si>
  <si>
    <t>Composition of Clean Marine Air and Biogenic Influences on VOCs during the MUMBA Campaign</t>
  </si>
  <si>
    <t>Volatile organic compounds (VOCs) are important precursors to the formation of ozone and fine particulate matter, the two pollutants of most concern in Sydney, Australia. Despite this importance, there are very few published measurements of ambient VOC concentrations in Australia. In this paper, we present mole fractions of several important VOCs measured during the campaign known as MUMBA (Measurements of Urban, Marine and Biogenic Air) in the Australian city of Wollongong (34 degrees S). We particularly focus on measurements made during periods when clean marine air impacted the measurement site and on VOCs of biogenic origin. Typical unpolluted marine air mole fractions during austral summer 2012-2013 at latitude 34 degrees S were established for CO2 (391.0 +/- 0.6 ppm), CH4 (1760.1 +/- 0.4 ppb), N2O (325.04 +/- 0.08 ppb), CO (52.4 +/- 1.7 ppb), O-3 (20.5 +/- 1.1 ppb), acetaldehyde (190 +/- 40 ppt), acetone (260 +/- 30 ppt), dimethyl sulphide (50 +/- 10 ppt), benzene (20 +/- 10 ppt), toluene (30 +/- 20 ppt), C8H10 aromatics (23 +/- 6 ppt) and C9H12 aromatics (36 +/- 7 ppt). The MUMBA site was frequently influenced by VOCs of biogenic origin from a nearby strip of forested parkland to the east due to the dominant north-easterly afternoon sea breeze. VOCs from the more distant densely forested escarpment to the west also impacted the site, especially during two days of extreme heat and strong westerly winds. The relative amounts of different biogenic VOCs observed for these two biomes differed, with much larger increases of isoprene than of monoterpenes or methanol during the hot westerly winds from the escarpment than with cooler winds from the east. However, whether this was due to different vegetation types or was solely the result of the extreme temperatures is not entirely clear. We conclude that the clean marine air and biogenic signatures measured during the MUMBA campaign provide useful information about the typical abundance of several key VOCs and can be used to constrain chemical transport model simulations of the atmosphere in this poorly sampled region of the world.</t>
  </si>
  <si>
    <t>One-year monitoring survey of organic compounds (PAHs, PCBs, TBT), heavy metals and biomarkers in blue mussels from the Arcachon Bay, France</t>
  </si>
  <si>
    <t>Marine mussels Mytilus sp. were transplanted on a monthly basis in cages over one year to oyster farms and harbours in the Arcachon Bay ( France) in order to assess the water quality of the bay. Contaminant levels (organotin compounds, trace metals, PCBs and PAHs) were measured in tissues of transplanted mussels and mussels from a reference station, along with physiological parameters of the mussels ( condition indexes, lipid content and dry weight). Four biomarkers (AChE: acetylcholinesterase activity, GST: gluthathione S-transferase activity, CAT: catalase activity and TBARS: thiobarbituric acid-reactive substance content) were also monitored. The remote stations monitored ( oyster parks) exhibited no accumulation pattern of pollutants. Their respective concentrations therefore constitute a background level of the contamination in the bay ([TBT] = 30 ng Sn g(-1) dw, [SigmaHAPs] = 100 ng g(-1) dw, [SigmaPCBs] = 35 ng g(-1) dw). The elevated chemical contamination of the largest harbour of the bay, the Arcachon harbour, can be interpreted in terms of persistence of organotin compounds ([SigmaOTs] = 1500 - 2000 ng Sn g(-1) dw) and PAHs ([SigmaHAPs] = 4500 - 5000 ng g(-1) dw) in sediments and, to a lesser extent, of direct inputs of copper ([Cu] = 20 mug g(-1) dw in harbours versus 7 in oyster parks) and petrogenic PAHs ([methylphenanthrenes] = 1600 ng g(-1) dw in the dockyard versus 170 at the gas stations), related to the use of copper-based antifouling paints and to dockyard activity, respectively. However, the Arcachon Bay presents a low contamination level by PCBs and metals, including harbour stations. Furthermore, higher levels of other PAHs ( particularly alkyl PAHs such as methylphenanthrenes/1600 ng g(-1) dw) not included in the 16 PAHs from the EPA priority list ( usually studied in biomonitoring programmes/ 1500 ng g(-1) dw) in the Arcachon harbour underline the need to integrate these compounds in biomonitoring of highly PAH-polluted areas such as harbours in order to avoid misinterpretation of the biological responses observed. Biomarker responses were not able to discriminate the different chemical contamination levels recorded in the Arcachon Bay and rather reflected changes in environmental factors. Furthermore, the strong intraspecies variability of biological responses could be due to genetic differences of mussels from the Arcachon Bay. It is the first time that such an integrated monitoring is performed in the Arcachon Bay, also taking into account seasonal variations of chemical contents and biomarkers levels in mussel tissues.</t>
  </si>
  <si>
    <t>A validation of back trajectories of air masses by principal component analysis of ion concentrations in cloud water</t>
  </si>
  <si>
    <t>The chemical characteristics of polluted marine, polluted continental, and highly polluted air masses were studied by applying principal component analysis (PCA) to the cloud water data collected during field studies at a site located in Mt. Mitchell (2038 m ms1, 35 degrees 44'05 '' N, 82 degrees 17'15 '' W) State Park, NC. The site intercepts air masses arriving from the East (polluted marine), the West (polluted continental), and the Northwest (highly polluted). The PCA was used to study the relationship between the ionic constituents of the cloud water and the type of air mass in which the cloud formed. By applying PCA to the cloud water chemistry, a set of highly intercorrelated variables (ions) was replaced with a set of uncorrelated principal components. Using PCA, we can identify the most significant acids and salts dissolved in the cloud water. For instance, sulfuric acid was found to be most influential in clouds formed in highly polluted air masses. Sea salt particles were present in the majority of the polluted marine cloud events. Calcium was found to be the most important ion in the polluted continental cloud events. The type of the air mass was determined by 48-h back trajectory analysis using Hybrid Single-Particle Lagrangian Integrated Trajectories (HYSPLIT) model. The results of the HYSPLIT model were confirmed by the PCA of the ionic composition of cloud water collected at the mountain top site. Copyright (C) 1996 Elsevier Science Ltd</t>
  </si>
  <si>
    <t>Distribution of organochlorine pesticides (OCs) and polychlorinated biphenyls (PCBs) in marine sediments directly exposed to wastewater from Cortiou, Marseille</t>
  </si>
  <si>
    <t>Introduction The future 'Calanque National Park' coastlines of the Bouches-du-Rhne and Var departments in France, constitute one of the ten biodiversity hot spots identified in the Mediterranean basin that receives industrial and urban wastewaters discharged from Marseille and its suburbs. Materials and methods Organochlorine pesticides (OCs) and polychlorinated biphenyls (PCBs) were measured in sediments collected from 12 sampling sites (C1-C12) of sewage discharge to the sea from the wastewater treatment plant of Cortiou-Marseille. This study aims to determine the extent of these compounds in the sediments and to establish the possible sources of these contaminants. Results and discussion Total pesticides in the sediments ranged from 1.2 to 190.6 ng g(-1) dry weight of sediment. The highest value was found at station C1, with a decreasing trend in total OC concentrations seaward. Among these compounds, the concentrations of the sum of dichlorodiphenyltrichloroethane (aDDT) were the highest, ranging from 0.7 to 114.3 ng g(-1). PCB concentrations, expressed as equivalent to Arochlor 1260, varied from 9.1 to 226.9 ng g(-1). Individually, the dominant coplanar PCB congeners CB-153, CB-138 and CB-101. Generally, PCB concentrations at stations C2, C3, C5 and C7 were higher than those at stations C10, C11 and C12. Through some pollution indices, we showed the long-term contamination input of these OCs (DDT, endosulfan, HCH and heptachlor cases) rather than a recent release resulting from degradation and long-term weathering (dieldrin, aldrin and methoxychlor cases). Occurrence of PCBs might be due to their resistance to degradation processes or/and chronic inputs. Conclusions By comparison with available sediment quality guideline (SQG) values, the environmental significance and toxicological implications of PCBs and OCs (i) reveal the probable adverse effects for the sediments from C1, C5, C6, C9 and (ii) confirm the adverse effect for marine biota and more particularly for benthic communities at C2-C4, C7 and C8.</t>
  </si>
  <si>
    <t>First report of marine luminescent bacteria and dinoflagellates from Isla del Coco National Park, Costa Rica</t>
  </si>
  <si>
    <t>Introduction: Bioluminescence is the ability of certain organisms to transform chemical energy into light energy through various biochemical processes. Objective: Isolation and identification for the first time of luminescent bacteria of superficial marine water, and the identification of marine luminescent dinoflagellates of Isla del Coco National Park, Costa Rica. Methods: Samples of seawater obtained by diving at 20 m and at a surface level of 13 sites were collected. On the other hand, phytoplankton samples collected from the surface up to 30 m deep were analyzed in the surroundings of 8 sites of Cocos Island, and several luminescent species belonging to the genera Ornithocercus and Ceratocorys were determined. Results: Seven luminescent bacterial isolates were obtained, they were identified and characterized biochemically by means of an automated platform (Vitek) with high levels of confidence, they were taxonomically located within the genus Vibrio, 2 species: V. alginolyticus and V. parahaemolyticus, in addition, some isolates presented resistance to the antibiotic ampicillin and 100% hemolytic capacity. This research shows evidence of the presence of marine microscopic species in Cocos Island, Costa Rica, capable of presenting the phenomenon of luminescence, so that further study would be relevant in terms of the importance of these microorganisms in the production of metabolites secondary and as indicators of harmful algal blooms, so it is necessary to conduct more scientific research to determine their biotechnological potential. Conclusions: In the same way, the results obtained in this investigation suggest expanding the collection and isolation of luminescent microorganisms, accompanied by a biochemical and molecular characterization, in order to explore the microbial diversity associated with luminescence events and determine the environments in which that these species develop.</t>
  </si>
  <si>
    <t>WWF dialogue with industry: Eliminating hazardous substances firom electrical and electronic appliances</t>
  </si>
  <si>
    <t>In 1997, the Marine and Coastal Division of WWF Germany and Okopol have embarked on a project which aims at making progress towards the phase-out of hazardous substances from various consumer goods by means of a cooperative dialogue with industry. WWF's background for these activities lies in the resolutions and declarations of the marine protection bodies like the International Conference for North Sea Protection and the Oslo and Paris Convention for Protection of the North East Atlantic who have agreed to cease discharges, emissions and losses of hazardous substances latest by the year of 2020, with the ultimate aim of achieving close to zero concentrations for man-made synthetic substances in the marine environment. In this context, hazardous substances are understood as being substances or groups of substances which are toxic, persistent, and bioaccumulative. In the early phase of the project, consumer electronics were identified as a potential field of interest because of their quantitative relevance, and because of the wide variety of chemical substances used in these applications, More specifically, consumer electronics often contain organohalogen compounds or substances with suspected endocrine disrupting properties (e.g. flame retardants, phthalates) which are in the focus of WWF's work on hazardous chemicals. WWF therefore proposes a dialogue-based initiative for a proactive strategy towards the phase out of potentially hazardous substances in electronic products, following a structured process of problem identification, assessment of alternatives, selection of solutions posing the lowest risk, and active communication of the success stories.</t>
  </si>
  <si>
    <t>Ecological risk assessment on a cadmium contaminated soil landfill - a preliminary evaluation based on toxicity tests on local species and site-specific information</t>
  </si>
  <si>
    <t>In recent years, methodology of ecological risk assessment has been developed and applied frequently for addressing various circumstances where ecological impacts are suspected or have occurred due to environmental contamination, however, its practice is very limited in Taiwan. In 1982, brown rice from rice paddy fields in Da-Tan, Tau-Yuan, was found to be contaminated with Cd and Pb due to illegal discharges of wastewater, known as the Cd rice incidence. Cadmium laden soil was transferred to a constructed landfill in an industrial park 15 years after the incident. Possible leakage of the landfill was suspected by committee members of a supervising board for the remediation process, and a preliminary ecological risk evaluation was requested. A possible risk scenario was that groundwater contamination due to the leachate containing Cd and Pb from the landfill could result in pollution of coastal water, and subsequently produce toxic effects to aquatic organisms. Chemical dissipation in groundwater systems was simulated and short-term chronic toxicity tests on larvae of three local aquatic species were also performed to determine the no-observed adverse-effect concentrations (NOAECs), as well as the predicted no effect concentrations (PNECs), of the two metals in the organisms tested. The hazard quotient (HQ), the ratio of predicted environmental concentrations (PECs) to PNECs, was used for risk characterization. A worst-case-scenario calculation showed that the maximum Cd concentration at 60 in and farther downstream from the site in the groundwater system would be 0.0028 mg l(-1) with a maximum initial concentration of 0.65 mg l(-1) in the leachate, while for Pb, the highest concentration of 0.044 mg l(-1) would be reached at a distance of 40 m and farther, which was based on an initial concentration of 4.4 mg l(-1) in the leachate; however, both cases would only occur 80 years after the initiation of leakage. A presumed dilution factor of 100 was used to calculate the PECs based on the maximum initial concentrations. The Cd and Pb's PNECs for three aquatic animals were 0.01 similar to 0.1 mg l(-1), higher than their PECs in coastal water, resulting in HQs less than 1 for the scenario described. We concluded that if a leakage does occur, the ecological impact would be minimal because a majority of the metals will be retained in the soil phase and the remaining, if released into the aquatic system, cannot reach high enough concentrations to produce toxicity to marine animals. (C) 2005 Elsevier B.V. All rights reserved.</t>
  </si>
  <si>
    <t>Atmospheric aerosols over two sites in a southeastern region of Texas</t>
  </si>
  <si>
    <t>Speciated samples of PM2.5 were collected at the Bayland Park and Orange sites in Southeastern Texas by US EPA (Environmental Protection Agency) from July 2003 to August 2005. A total of 256 samples for the Bayland Park site and 293 samples for the Orange site with 52 species were measured; however, 22 species were excluded because of too many below-detection-limit data. Among the 22 species excluded, 19 species are common to both sites. The two data sets were analyzed by positive matrix factorization (PMF) to infer the sources of PM observed at the two sites. The analysis identified ten common source-related factors: sulphate-rich secondary aerosol I, sulphate-rich secondary aerosol II, cement/carbon-rich, wood smoke, motor vehicle/road dust, nitrate-rich secondary aerosol, metal processing, soil, sea salt, and chloride-depleted marine aerosol. Sulphate and nitrate mainly exist as ammonium salts. The two sulphate-rich secondary aerosols account for about 59% and 54% of the PM2.5 mass concentration at the two sites, respectively. The factor containing highest concentrations of Cl and Na was attributed to sea salt due to the proximity of the monitoring sites to the Gulf of Mexico. The chloride-depleted marine aerosol was related to the sea salt aerosol but was identified separately due to the chlorine replacement reactions. Basically, the factor of sulphate, nitrate, and soil at the two sites showed similar chemical composition profiles and seasonal variation that reflect the regional characteristics of these sources. The regional factors showed predominantly low frequency variations, however, the area-related and local factors showed both high and low frequency variations. Motor vehicle/road dust, sea salt, and chloride-depleted marine aerosol were likely to be area-related factors. Cement/carbon-rich, wood smoke, and metal processing factor were likely to be the local sources.</t>
  </si>
  <si>
    <t>Chemical heterogeneity across cloud droplet size spectra in continental and marine air masses</t>
  </si>
  <si>
    <t>Variations in the chemical composition of cloud droplets of different sizes are predicted in models. Measurements made in natural clouds to verify this prediction are extremely limited, however. During the spring of 1995 and the summers of 1995 and 1996, a size-fractionating version of the California Institute of Technology active-strand cloud water collector was operated on a mountaintop platform in Mount Mitchell State Park, North Carolina (35 degrees 44'05  N, 82 degrees 17'15  W), to examine differences in drop chemistry between large and small cloud droplets. The size-fractionated measurements also were compared with the chemical composition collected from a passive string-type collector that collects bulk samples. Back-trajectory analysis was used to categorize the source of cloud-forming air masses that arrived at the site as polluted continental, continental, and marine. The differences in cloud drop acidity and chemical constituents were investigated for these different air masses. On average, smaller drops were more enriched in SO42-, NO3-, NH4+, and H+; larger droplets had higher values of Na+, Ca2+, and Mg2+. Samples were collected for which the reverse was true, however. In this study, cloud droplet chemical inhomogeneity between droplet sizes and the effect of airmass origin on variations in the chemical composition were examined. Smaller droplets were found to be more acidic than were larger droplets for both marine and polluted continental air masses. The sodium content was the highest in the larger drops for marine events. The sulfate content in both the larger and smaller droplets was the highest for air masses that were from the polluted continental sector. Slightly higher solute concentrations for the larger droplet size range were found for events caused by orographic lifting; for cloud events influenced by frontal activity, higher solute concentrations were found for the smaller drop size range.</t>
  </si>
  <si>
    <t>Alcanivorax strain detected among the cultured bacterial community from sediments affected by the 'Prestige' oil spill</t>
  </si>
  <si>
    <t>Sediments sampled next to the Cies Islands, a natural reserve of the National Park of Atlantic Islands in Ria de Vigo (Spain), 3 mo after the first tide of fuel from the 'Prestige' tanker arrived, were chemically and microbiologically characterized. The chemical analysis of the sediments, using oil fingerprinting techniques, showed the occurrence of fresh 'Prestige' fuel oil with a background of older hydrocarbon contamination. The cultured bacterial community of the contaminated sediments harbored a high population of total heterotrophs and alkane degraders and a small proportion of aromatic-degrading bacteria. Based on partial 16S ribosomal RNA gene sequence data, 37 different bacterial strains, isolated in diluted marine agar, were detected. Most of them were classified as members of the groups Gammaproteobacteria (59%) and Alphaproteobacteria (21%), although members of the Bacteroidetes (10%) and of Firmicutes (10%) were also found. Some of the different identified bacteria have previously been described as fuel oil-degrading species such as Alcanivorax, Shewanella, Vibrio, Pseudoalteromonas and Marinomonas. Seven independent isolates were able to grow with hexadecane. However, these 7 strains are grouped under the same phylotype, based on the 16S rRNA gene sequence, and were closely related to Alcanivorax borkumensis (Gammaproteobacteria). No aromatic-degrading activities were detected among the culturable bacteria. The presence of fresh fuel without a detected level of biodegradation suggests that Alcanivorax was an early colonizer after the 'Prestige' oil spill. To our knowledge, the isolation of Alcanivorax from environmental samples without the aid of an enrichment procedure has not been previously reported. Our results suggest the ability of Alcanivorax to compete and coexist with other heterotrophic marine bacteria in an oil polluted marine environment rich in the nutrients N and P.</t>
  </si>
  <si>
    <t>Rapid swath mapping of reef ecology and associated water column chemistry in the Gulf of Chiriqui, Panama</t>
  </si>
  <si>
    <t>This paper describes a novel method for rapid high-resolution ecological survey to characterize pristine and degraded coral reef habitats using automated 3-D imaging and feature classification, in-situ chemical sensing, and acoustic mapping. In February 2006 these technologies were deployed along the Western Isthmus of Panama. Over the course of two weeks, chemical (CTD, fluorometry, and in-situ mass spectrometry) and acoustic bathymetric transects mapped approximately 300km, collecting over 25,000 chemical samples, with spatial resolution on the order of 10 meters. Automated seafloor imaging successfully mapped another 5km of seafloor habitats, with resolution on the order of 1 cm. The results from these surveys provide insight into reef structure, bathymetry, spatial heterogeneity of marine organisms, and fundamental metabolic processes of photosynthesis and respiration. This information has proven useful for understanding both natural and human dynamics affecting tropical reef systems within the eastern Pacific Ocean. Results of this survey also provide baseline ecological information for identifying priority conservation areas in the Veraguas and Chiriqui marine provinces that are biologically linked, although outside Panama's Coiba National Park.</t>
  </si>
  <si>
    <t>Cellular diagnostics and coral health: Declining coral health in the Florida Keys</t>
  </si>
  <si>
    <t>Coral reefs within the,Florida Keys are disappearing at an alarming rate. Coral cover in the Florida Keys National Marine Sanctuary declined by 38% from 1996 to 2000. In 2000, populations of Montastraea annularis at four sites near Molasses Reef within the Florida Keys National Marine Sanctuary and one reef within Biscayne National Park were sampled on a quarterly basis. Anecdotal observations showed corals at Alina's Reef in Biscayne National Park appeared healthy in March, but experienced an acute loss of coral cover by August. Cellular Diagnostic analysis indicated that Alina's Reef corals were in distress: they had been afflicted with a severe oxidative damaging and protein-denaturing stress that affected both the corals and their symbiotic zooxanthellae. This condition was associated with a significant xenobiotic detoxification response in both species, reflecting probable chemical contaminant exposure. These results demonstrate that applying a Cellular Diagnostic approach can be effective in helping to identify stress and its underlying causes, providing diagnostic and prognostic biomarkers of coral health. (c) 2005 Elsevier Ltd. All rights reserved.</t>
  </si>
  <si>
    <t>Application of biotic and taxonomic distinctness indices in assessing the Ecological Quality Status of two coastal lakes: Caprolace and Fogliano lakes (Central Italy)</t>
  </si>
  <si>
    <t>Marine biotic indices (AMBI, BENTIX) and the statistical tool M-AMBI (Multivariate AMBI) were applied as a comparative approach in assessing the Ecological Quality Status (EcoQS) of two Mediterranean coastal lakes (Caprolace and Fogliano lakes) situated in the Circeo National Park (Central Italy). The macrobenthic community was analysed using univariate indices (community structure), correspondence analysis (CA) and taxonomic distinctness indices (Delta(+) and Lambda(+)). The community composition showed a dominance of lagoonal species in both coastal lakes, while in Caprolace lake marine taxa were also found. Diversity index (H') complies to ranges found in Mediterranean lagoons and taxonomic distinctness indices demonstrated that taxonomy structure is in accordance with natural variability ranges. Principal component analysis (PCA) on chemical parameters of water and sediment showed that both coastal lakes differ mainly in their organic matter composition. In fact, the protein fraction of bio-polymeric carbon prevails in Fogliano lake, while the 'refractory' component represented by carbohydrate fraction is predominant in Caprolace lake. The difference between the two coastal lakes was also demonstrated by co-inertia analysis (COIA) performed using abundance of species and concentrations of chemical parameters. The results from the application of the three biotic indices do not highlight a clear distinction between the two lagoons. However, the AMBI index provided a more suitable evaluation of EcoQS corresponding to 'slightly polluted' lagoons while M-AMBI and moreover BENTIX indices indicated a worsening situation. The biotic indices are widely used in assessing the EcoQS in marine environments, but their proper application in transitional waters would depend on a resettlement; thresholds established in the biotic index scale values need to be modified according to natural variability of transitional waters referring to abiotic conditions and abundance of tolerant species. (C) 2008 Elsevier Ltd. All rights reserved.</t>
  </si>
  <si>
    <t>Spongivory in the Wakatobi Marine National Park, Southeast Sulawesi, Indonesia</t>
  </si>
  <si>
    <t>Sponges are functionally important coral reef fauna and there is strong evidence from the Caribbean that predation has important impacts on sponge-assemblage dynamics; whether the same is true for Indo-Pacific sponges remains unknown. As a first step toward understanding the potential effects of spongivores on sponge diversity and abundance, we identified sponge predators at nine sites in Wakatobi Marine National Park, Indonesia, and conducted a short-term caging experiment to examine the effects of excluding predators on noncryptic reef sponges at this location. Nudibranchs were the most abundant invertebrate spongivores, although their low densities are likely to limit their influence on sponges. Fish were the most abundant vertebrate spongivores with 16 species from six families observed feeding on sponges. Based on their abundance and our feeding observations, the fish with the greatest potential to influence sponge assemblages in Wakatobi Marine National Park were Zanclus cornutus, Chaetodon Pygoplites diacanthus, and Pontacanthus sexstriatus. We did not detect an effect of excluding spongivores on noncryptic reef sponge abundance in our caging experiment, which may be due to these species having evolved chemical defenses against predators. Important areas for further research include the chemical ecology of Indo-Pacific sponges and whether spongivory currently restricts some species to cryptic or nonreef habitats.</t>
  </si>
  <si>
    <t>Chemical and Microbial Contamination Baseline in the Saguenay-St. Lawrence Marine Park (Eastern Canada): Concentrations and Fluxes From Land-Based Sources</t>
  </si>
  <si>
    <t>Stretching halfway between the Canadian Great Lakes and the Atlantic Ocean, the Saguenay-St. Lawrence Marine Park is subject to environmental issues being exposed to untreated or uncontrolled point and non-point sources of anthropogenic contamination. This article provides a first estimation of chemical and microbial contamination entering the marine park from the discharges of local municipal effluents and the inputs of tributaries in the summer period. Suspended particulate matter (SPM), nutrients, particulate carbon (PC) and nitrogen, trace metals, and fecal coliform bacteria were determined in surface brackish waters at upstream boundaries, in freshwater of 11 tributaries, and in nine sewage effluents from small communities settled along the marine park. Most tributaries have SPM &lt; 10 mg L-1 and contributed to a total of similar to 47 tons day(-1), thus representing a small proportion of daily SPM transported by Saguenay River (200 tons day(-1)) and St. Lawrence River (6.3 x 10(3) tons day(-1)). As expected, untreated sewage effluents showed high fecal contamination (0.2-6.0 x 10(6) CFU 100 mL(-1)), high NO (x) levels (4-33 mu mol L-1) and high concentrations of particulate organic carbon (7-62 mg L-1). However, all tributaries had low coliforms (&lt; 230 CFU 100 mL(-1)), low PC (0.3-1.1 mg L-1), and low nutrients (NO (x) &lt; 3.3 mu mol L-1), with the exception of the Moulin-A -Baude River, a small tributary (2.3 x 10(5) m(3) day(-1)) clearly contaminated by human activities. Detailed analysis of 14 metals and metalloids in SPM did not show any clear contamination trend between sewage effluents and tributaries, except for Grandes-Bergeronnes River, where most trace metals appeared to be greater than for other rivers. Regarding global inputs, results showed that despite their relatively high pollutants load, inputs from local sewages and small tributaries remained minor contributors compared with upstream inputs, i.e., Saguenay River and St. Lawrence River. However, we illustrate that some local hydrodynamic factors in bays and inlets must be taken into account when evaluating risks associated with sewage discharges.</t>
  </si>
  <si>
    <t>Scale-dependency of the environmental influence on fish -diversity: Implications for ecoregionalization and conservation</t>
  </si>
  <si>
    <t>AimTo determine the ecoregions (spatial marine areas with similar environmental and physical conditions associated with relatively homogeneous fish assemblages) for shallow reef fish assemblages based on predictive models of beta diversity (-diversity) that account for both large-scale environmental factors and local habitat characteristics. We assessed the influence of a spatial scale to rank the importance of these factors. LocationNew Caledonian (south-west Pacific Ocean, 17-24 degrees S, 158-172 degrees W) Exclusive Economic Zone, Coral Sea Marine Park. TaxonFish. MethodsFish and habitat data that were collected at 13 sites around New Caledonia using unbaited rotating underwater video (285 sampling stations) were analysed. Gradient forest modelling was used to predict the fish -diversity along the gradients of environmental factors. Ecoregions were obtained by applying clustering methods to gradient forest predictions. ResultsThe gradient forest models of -diversity retained 59 species (total: 206 fish species) with R-2&gt;0, including 19 fish species with R-2 from 0.03% to 69%. For these 19 species, the models explained up to 26% of the variance. At a large scale, -diversity was significantly explained by nutrient concentrations, sea surface salinity and temperature. Among the eight ecoregions that were delineated based on the -diversity predictions, three regions corresponded to remote sites under oceanic influence where human pressures are low and the surface nutrient concentrations are high. On the local scale, the benthic habitat explained -diversity better than the physical and chemical parameters, particularly in the areas subject to anthropogenic pressures. Main conclusionsOn the local scale, the respective importance of environmental factors (physical and chemical parameters versus benthic habitat) differed according to ecosystem health. Our findings suggest that nutrient enrichment due to avifauna may have a positive effect on fish -diversity when an ecosystem is healthy. The ecoregions reflect fish species composition in relation to a large set of environmental parameters.</t>
  </si>
  <si>
    <t>Coibamide A, a potent antiproliferative cyclic depsipeptide from the panamanian marine cyanobacterium Leptolyngbya sp.</t>
  </si>
  <si>
    <t>Coibamide A (1) is a new, potent antiproliferative depsipeptide which was isolated from a marine Leptolyngbya cyanobacterium collected from the Coiba National Park, Panama. The planar structure of I was elucidated by a combination of NMR spectroscopy and mass spectrometry. Exhaustive 1 D and 2D NMR spectroscopy included natural abundance (15)N and variable temperature experiments; mass spectrometry included TOF-ESI-MS(n) and FT-MS(n) experiments, Chemical degradation followed by chiral HPLC- and GC-MS analyses was used to assign the absolute configuration of 1. This highly methylated cyclized depsipeptide exhibited an unprecedented selectivity profile in the NCl 60 cancer cell line panel and appears to act via a novel mechanism.</t>
  </si>
  <si>
    <t>The Park Volcanics Group: field relations of an igneous suite emplaced in the Triassic-Jurassic Murihiku Terrane, South Island, New Zealand</t>
  </si>
  <si>
    <t>Park Volcanics Group is proposed for igneous rocks, either shallow intrusive or extrusive, emplaced in the Murihiku Terrane during Triassic-Jurassic times. The term replaces Park Intrusives of Mutch, some members of which are shown to be extrusive rather than intrusive. Formation status within the group is given to Gowan Andesite and Pinney Volcanics (new names) in western Southland, Glenham Porphyry in eastern Southland, and Barnicoat Andesite (new) in the Richmond area, Nelson. Gowan Andesite is a porphyritic feldspar two-pyroxene andesite with a glassy or microcrystalline groundmass. A suite of low-grade metavolcanic rocks which forms the main mass of Malakoff Hill and which has formerly been included in the Park Intrusives is here excluded and ascribed to the Takitimu Group; representative chemical data are given. Glenham Porphyry is typically a porphyritic feldspar two-pyroxene andesite texturally similar to the Gowan Andesite but with significant geochemical differences. Two volumetrically minor members are recognised, Habukinini Trachydacite and Kenilworth Rhyolite. In the north of its outcrop area, Glenham Porphyry is emplaced on or into Late Triassic terrestrial beds; in the middle it overlies Kaihikuan (Middle Triassic) and is overlain by Otapirian (latest Triassic) marine beds; and in the southeast it is directly overlain by Ururoan (late Early to early Middle Jurassic) conglomerates and marine sandstones. Pinney Volcanics are restricted to a very few, probably one, massive conglomeratic horizon in the Oretian Stage. The commonest rock type is a two-pyroxene trachydacite, modified by very-low-grade burial metamorphism. Auto-brecciation is characteristic and rock types change over short distances. Hornblende-rich variants occur as well as more felsic varieties including rhyolite ignimbrite. These may have been erupted onto a bouldery floodplain or shallow-marine surface, but alternatively may have been mass-emplaced by debris avalanche resulting from flank collapse of a volcano lying beyond the present terrane boundary. In its unaltered condition, Barnicoat Andesite was an olivine two-pyroxene andesite, distinctly more tholeiitic than the Gowan and Glenham andesites. A previously reported occurrence of Park Intrusives in the southern Taringatura Hills is discredited, as is the presence of Jurassic strata in that area. Weetwood Formation, in the eastern flanks of the Takitimu Mountains, is provisionally excluded from the Park Volcanics. Radiometric data indicate a Late Triassic or Early Jurassic age for the Gowan, Glenham, and Barnicoat andesites. Excluding the Pinney Volcanics, no more than 5 unequivocal volcanic events are recognised during more than 80 million years of sedimentation in the Murihiku Basin. A minimum volume of 7.5 km(3) is estimated for the Glenham Porphyry and about one-third of that figure for the Gowan Andesite. The volume of Pinney Volcanics and Barnicoat Andesite appears to be much less. Medium to high K2O in the Park Volcanics suggests that the locus of Murihiku sedimentation was a back-arc or possibly intra-arc rather than a fore-arc basin.</t>
  </si>
  <si>
    <t>Changes in Carbon Oxidation State of Metagenomes Along Geochemical Redox Gradients</t>
  </si>
  <si>
    <t>There is widespread interest in how geochemistry affects the genomic makeup of microbial communities, but the possible impacts of oxidation-reduction (redox) conditions on the chemical composition of biomacromolecules remain largely unexplored. Here we document systematic changes in the carbon oxidation state, a metric derived from the chemical formulas of biomacromolecular sequences, using published metagenomic and metatranscriptomic datasets from 18 studies representing different marine and terrestrial environments. We find that the carbon oxidation states of DNA, as well as proteins inferred from coding sequences, follow geochemical redox gradients associated with mixing and cooling of hot spring fluids in Yellowstone National Park (USA) and submarine hydrothermal fluids. Thermodynamic calculations provide independent predictions for the environmental shaping of the gene and protein composition of microbial communities in these systems. On the other hand, the carbon oxidation state of DNA is negatively correlated with oxygen concentration in marine oxygen minimum zones. In this case, a thermodynamic model is not viable, but the low carbon oxidation state of DNA near the ocean surface reflects a low GC content, which can be attributed to genome reduction in organisms adapted to low-nutrient conditions. We also present evidence for a depth-dependent increase of oxidation state at the species level, which might be associated with alteration of DNA through horizontal gene transfer and/or selective degradation of relatively reduced (AT-rich) extracellular DNA by heterotrophic bacteria. Sediments exhibit even more complex behavior, where carbon oxidation state minimizes near the sulfate-methane transition zone and rises again at depth; markedly higher oxidation states are also associated with older freshwater-dominated sediments in the Baltic Sea that are enriched in iron oxides and have low organic carbon. This geobiochemical study of carbon oxidation state reveals a new aspect of environmental information in metagenomic sequences, and provides a reference frame for future studies that may use ancient DNA sequences as a paleoredox indicator.</t>
  </si>
  <si>
    <t>Influence of hydrologic conditions on nutrient retention, and soil and plant development in a former central Ohio swamp: A wetlaculture mesocosm experiment</t>
  </si>
  <si>
    <t>Agricultural runoff is a major contributor of nutrients to downstream freshwater and marine waters that, in turn, cause harmful algal blooms. Wetlaculture, a new landscape management approach defined as integrating wetland nutrient removal with recycling of these nutrients to agriculture, has the dual goals of reducing the need for fertilizer in agriculture while mitigating fluxes of nutrients to downstream aquatic ecosystems with created or restored wetlands. A mesocosm compound consisted of twenty-eight 380 L, 1-m(2) tubs filled with local hydric soil was initiated in mid-2016 near a highly eutrophic Buckeye Lake in central Ohio, USA, to investigate the wetlaculture approach in an experimental fashion. In October 2016, each mesocosm tub was inserted in the ground and planted with the sedge Schoenoplectus tabernaemontani. The mesocosms were assigned to four hydrologic treatments involving two water depths and two hydraulic loading rates (HLRs). Nearby river water containing significant agricultural runoff was added weekly into a water feed tank system to provide weekly hydraulic loadings to the mesocosms. Inflow and outflow water samples from each wetland mesocosm were collected and analyzed for five species of nitrogen and phosphorus. By August 2019, 17 plant species, including the planted S. tabernaemontani, were present in the wetland mesocosms. The wetland mesocosms soon became nutrient sinks with average removal efficiencies of total phosphorus (TP) and total nitrogen (TN) of 38 +/- 2.5% and 44 +/- 1%, respectively, through the three-year experiment. The combination of a high HLR (30 cm week(-1)) and 10 cm of standing water achieved the best nitrogen removal efficiencies while highest phosphorus removal occurred with the combination of a high HLR (30 cm week(-1)) and no standing water. This paper discusses the following integrative findings: Seasonal flooding had positive impacts on removal efficiency of NOx and a negative impact on the removal efficiency of TP and TKN. No standing water resulted in a higher removal efficiency of TP and TKN than standing water, results consistent with previous studies. Macrophyte plant community richness was influenced more by water depth than by hydraulic loading rate. Wetlands with 10 cm of standing water instead of saturated soils developed lower species richness but were more dominated by true wetland (OBL and FACW) species. Study scale does matter. Annual nutrient accumulation rates in the mesocosms (1 m(2)) soils were lower than in the full-scale (10,000-m(2)) multi-year wetlands at the nearby Olentangy River Wetland Research Park (ORWRP) in central Ohio. Annual accumulation rates of phosphorus and nitrogen in the full-scale wetlands ranged from 3.3 to 3.5 g-P m(-2) yr(-1) and 16.4 to 19.5 g-N m(-2) yr(-1), while in our mesocosms, the annual rates ranged from 0.66 to 1.40 g-P m(-2) yr(-1) and 7.85 to 15.08 g-N m(-2) yr(-1). Our experimental wetland mesocosms could only function in the non-freezing months and have been in operation for only three years.</t>
  </si>
  <si>
    <t>Residence time of water discharging from the hanging gardens of Zion Park</t>
  </si>
  <si>
    <t>The Hanging Gardens are a unique feature of Zion National Park. Knowledge of the source and residence time of water discharging from the Hanging Gardens is necessary to help preserve these features. Ground-water chemical and isotopic data distinguish the discharge from seeps and springs into two groups, one of low and one of high conductivity. Water with low conductivity likely originates as recharge near the seeps and springs, and it only interacts with the Navajo Sandstone. High conductivity water, on the other hand, originates as recharge on the tops of plateaus to the east, where it interacts with marine rocks of the Carmel Formation. Carbon dating of these ground waters indicates that the low conductivity water is essentially modern recharge, while the-high conductivity water was recharged 1,000 to 4,000 years ago.</t>
  </si>
  <si>
    <t>New PKS-NRPS tetramic acids and pyridinone from an Australian marine-derived fungus, Chaunopycnis sp.</t>
  </si>
  <si>
    <t>Chemical analysis of a marine-derived fungus, Chaunopycnis sp. (CMB-MF028), isolated from the inner tissue of a pulmonate false limpet Siphonaria sp., collected from rock surfaces in the intertidal zone of Moora Park, Shorncliffe, Queensland, yielded the tetramic acid F-14329 (1) and new analogues, chaunolidines A-C (2-4), together with the new pyridinone chaunolidone A (5), and pyridoxatin (6). Structures inclusive of absolute configurations were assigned to 1-6 on the basis of detailed spectroscopic analysis, X-ray crystallography, electronic circular dichroism (ECD), biosynthetic considerations and chemical inter-conversion. Chaunolidine C (4) exhibits modest Gram-positive antibacterial activity (IC50 5-10 mu M), while chaunolidone A (5) is a selective and potent inhibitor (IC50 0.09 mu M) of human non-small cell lung carcinoma cells (NCI-H460). Tetramic acids 1-4 form metal chelates with Fe(III), Al(III), Cu(II), Mg(II) and Zn(II).</t>
  </si>
  <si>
    <t>Otolith research and application: current directions in innovation and implementation</t>
  </si>
  <si>
    <t>The Third International Symposium on Fish Otolith Research and Application was held in Townsville, Queensland, Australia from 11 to 16 July 2004. The overall theme was 'Innovation and Implementation', a collection of which is published here (Volume 56, Issue 5). Although age and growth studies predominated at the Symposium, new areas of quality-control assurance, annual-increment formation in deep-sea and tropical fish, image analysis and two-dimensional feature extraction were demonstrated. New statistical approaches were also evident, particularly in the subsampling of commercial data for estimating age compositions. The chemical composition of otoliths as natural data loggers has greatly advanced since the 1998 Symposium, with the advent of micromilling machines, new instrumentation and the use of isotopes rather than elements as environmental indicators. Otoliths will continue to support modern environmental needs for fisheries, marine park assessment, metapopulation conservation and the management of stocks and biodiversity of fish.</t>
  </si>
  <si>
    <t>Baseline monitoring of organic sunscreen compounds along South Carolina's coastal marine environment</t>
  </si>
  <si>
    <t>Organic ultraviolet filters (UV-F) are increasingly being used in personal care products to protect skin and other products from the damaging effects of UV radiation. In this study, marine water was collected monthly for approximately one year from six coastal South Carolina, USA sites and analyzed for the occurrence of seven organic chemicals used as UV filters (avobenzone, dioxybenzone, octocrylene, octinoxate, oxybenzone, padimate-o and sulisobenzone). The results were used to examine the relationship between beach use and the distribution of UV-F compounds along coastal South Carolina, USA Five of the seven target analytes were detected in seawater along coastal South Carolina during this study. Dioxybenzone and sulisobenzone were not detected. The highest concentrations measured were &gt;3700 ng octociylene/L and similar to 2200 ng oxybenzone/L and beach use was greatest at this site; a local beach front park. Patterns in concentrations were assessed based on season and a measure of beach use. Published by Elsevier Ltd.</t>
  </si>
  <si>
    <t>Quantification and Analysis of Icebergs in a Tidewater Glacier Fjord Using an Object-Based Approach</t>
  </si>
  <si>
    <t>Tidewater glaciers are glaciers that terminate in, and calve icebergs into, the ocean. In addition to the influence that tidewater glaciers have on physical and chemical oceanography, floating icebergs serve as habitat for marine animals such as harbor seals (Phoca vitulina richardii). The availability and spatial distribution of glacier ice in the fjords is likely a key environmental variable that influences the abundance and distribution of selected marine mammals; however, the amount of ice and the fine-scale characteristics of ice in fjords have not been systematically quantified. Given the predicted changes in glacier habitat, there is a need for the development of methods that could be broadly applied to quantify changes in available ice habitat in tidewater glacier fjords. We present a case study to describe a novel method that uses object-based image analysis (OBIA) to classify floating glacier ice in a tidewater glacier fjord from high-resolution aerial digital imagery. Our objectives were to (i) develop workflows and rule sets to classify high spatial resolution airborne imagery of floating glacier ice; (ii) quantify the amount and fine-scale characteristics of floating glacier ice; (iii) and develop processes for automating the object-based analysis of floating glacier ice for large number of images from a representative survey day during June 2007 in Johns Hopkins Inlet (JHI), a tidewater glacier fjord in Glacier Bay National Park, southeastern Alaska. On 18 June 2007, JHI was comprised of brash ice ((x) over bar = 45.2%, SD = 41.5%), water ((x) over bar = 52.7%, SD = 42.3%), and icebergs ((x) over bar = 2.1%, SD = 1.4%). Average iceberg size per scene was 5.7 m(2) (SD = 2.6 m(2)). We estimate the total area (+/- uncertainty) of iceberg habitat in the fjord to be 455,400 +/- 123,000 m(2). The method works well for classifying icebergs across scenes (classification accuracy of 75.6%); the largest classification errors occur in areas with densely-packed ice, low contrast between neighboring ice cover, or dark or sediment-covered ice, where icebergs may be misclassified as brash ice about 20% of the time. OBIA is a powerful image classification tool, and the method we present could be adapted and applied to other ice habitats, such as sea ice, to assess changes in ice characteristics and availability.</t>
  </si>
  <si>
    <t>Concentrations and activity ratios of uranium isotopes in groundwater from Donana National Park, South of Spain</t>
  </si>
  <si>
    <t>The levels and distribution of natural radionuclides in groundwaters from the unconfined Almonte-Marismas aquifer, upon which Donana National Park is located, have been analysed. Most sampled points were multiple piezometers trying to study the vertical distribution of the hydrogeochemical characteristics in the aquifer. Temperature, pH, electrical conductivity, dissolved oxygen and redox potential were determined in the field. A large number of parameters, physico-chemical properties, major and minor ions, trace elements and natural radionuclides (U-isotopes, Th-isotopes, Ra-isotopes and Po-210), were also analysed. In the southern zone, where aeolian sands crop out, water composition is of the sodium chloride type, and the lower U-isotopes concentrations have been obtained. As water circulates through the aquifer, bicarbonate and calcium concentrations increase slightly, and higher radionuclides concentrations were measured. Finally, we have demonstrated that U-234/U-238 activity ratios can be used as markers of the type of groundwater and bedrock, as it has been the case for old waters with marine origin confined by a marsh in the south-east part of aquifer..</t>
  </si>
  <si>
    <t>EPISODIC STREAM ACIDIFICATION CAUSED BY ATMOSPHERIC DEPOSITION OF SEA SALTS AT ACADIA NATIONAL-PARK, MAINE, UNITED-STATES</t>
  </si>
  <si>
    <t>Major episodic acidifications were observed on several occasions in first-order brooks at Acadia National Park, Mount Desert Island, Maine. Short-term declines of up to 2 pH units and 130-mu-eq L-1 acid-neutralizing capacity were caused by HCl from soil solutions, rather than by H2SO4 or HNO3 from precipitation, because (1) SO4 concentrations were constant or decreased during the pH depression, (2) Cl concentrations were greatest at the time of lowest pH, and (3) Na:Cl ratios decreased from values much greater than those in precipitation (a result of chemical weathering), to values equal to or less than those in precipitation. Dilution, increases in NO3 concentrations, or increased export or organic acidity from soils were insufficient to cause the observed decreases in pH. These data represent surface water acidifications due primarily to an ion exchange salt effect of Na+ for H+ in soil solution, and secondarily to dilution, neither of which is a consequence of acidic deposition. The requisite conditions for a major episodic salt effect acidification include acidic soils, and either an especially salt-laden wet precipitation event, or a period of accumulation of marine salts from dry deposition, followed by wet inputs.</t>
  </si>
  <si>
    <t>An Open-Water Electrical Geophysical Tool for Mapping Sub-Seafloor Heavy Placer Minerals in 3D and Migrating Hydrocarbon Plumes in 4D</t>
  </si>
  <si>
    <t>A towed-streamer technology has been developed for mapping placer heavy minerals and dispersed hydrocarbon plumes in the open ocean. The approach uses induced polarization (IP), an electrical measurement that encompasses several different surface-reactive capacitive and electrochemical phenomena, and thus is ideally suited for mapping dispersed or disseminated targets. The application is operated at sea by towing active electrical geophysical streamers behind a ship; a wide area can be covered in three dimensions by folding towpaths over each other in lawn-mower fashion. This technology has already been proven in laboratory and ocean settings to detect IP-reactive titanium-and rare-earth (REE) minerals such as ilmenite and monazite. By extension, minerals that weather and accumulate/concentrate by a similar mechanism, including gold, platinum, and diamonds, may be rapidly detected and mapped indirectly-- even when dispersed and covered with thick, inert sediment. IP is also highly reactive to metal structures such as pipelines and cables. Currently, the only means for mapping an oil-spill plume is to park a large ship in the ocean and drop a sampling string over the side, requiring hours of time per sampling point. The samples must then be chemically analyzed, adding additional time and expense. We believe that an extension of the marine IP technology could also apply to rapidly mapping both seafloor-blanket and disseminated hydrocarbon plumes in the open ocean, as hydrocarbon droplets in conductive seawater are topologically equivalent to a metal-plates-and-dielectric capacitor. Because the effective capacitance would be frequency-dependent on droplet size, the approach we advocate holds the potential to not only map, but also to characterize the evolution and degradation of such a plume over time. In areas where offshore oil field development has been practiced for extended periods, making IP measurements from a towed streamer may be useful for locating buried and exposed pipelines, as well as pipeline leaks. We believe this technique will be a more cost-effective method than drop-sampling to map and monitor hydrocarbon plumes in open ocean settings. A marine induced polarization system was used successfully to map a 15 km x 45 km swath of the ocean floor off eastern South Africa with 3-meter sampling along 200-meter-separated profiles.The survey detected titanium-bearing sands up to 15 meters below the seafloor. From preliminary laboratory work it is apparent that we can extend this technology to monitor significant environmental problems including anthropogenic and industrial waste washed into sensitive estuaries and sounds during storm-water runoff episodes, and also to map and characterize dispersed oil plumes in the seawater column in three dimensions, as well as movement and dispersal of both over time.</t>
  </si>
  <si>
    <t>Variability of aerosol, gaseous pollutants and meteorological characteristics associated with changes in air mass origin at the SW Atlantic coast of Iberia</t>
  </si>
  <si>
    <t>Measurements of the ambient aerosol were performed at the Southern coast of Spain, within the framework of the DOMINO (&lt; b &gt; D &lt;/b &gt; iel &lt; b &gt; O &lt;/b &gt; xidant &lt; b &gt; M &lt;/b &gt; echanisms &lt; b &gt; I &lt;/b &gt; n relation to &lt; b &gt; N &lt;/b &gt; itrogen &lt; b &gt; O &lt;/b &gt; xides) project. The field campaign took place from 20 November until 9 December 2008 at the atmospheric research station 'El Arenosillo' (37A degrees 5'47.76' N, 6A degrees 44'6.94' W). As the monitoring station is located at the interface between a natural park, industrial cities (Huelva, Seville) and the Atlantic Ocean, a variety of physical and chemical parameters of aerosols and gas phase could be characterized in dependency on the origin of air masses. Backwards trajectories were examined and compared with local meteorology to classify characteristic air mass types for several source regions. Aerosol number and mass as well as polycyclic aromatic hydrocarbons and black carbon concentrations were measured in PM1 and size distributions were registered covering a size range from 7 nm up to 32 mu m. The chemical composition of the non-refractory submicron aerosol (NR-PM1) was measured by means of an Aerosol Mass Spectrometer (Aerodyne HR-ToF-AMS). Gas phase analyzers monitored various trace gases (O-3, SO2, NO, NO2, CO2) and a weather station provided meteorological parameters. Lowest average submicron particle mass and number concentrations were found in air masses arriving from the Atlantic Ocean with values around 2 mu g m(-3) and 1000 cm(-3). These mass concentrations were about two to four times lower than the values recorded in air masses of continental and urban origins. For some species PM1-fractions in marine air were significantly larger than in air masses originating from Huelva, a closely located city with extensive industrial activities. The largest fraction of sulfate (54%) was detected in marine air masses and was to a high degree not neutralized. In addition, small concentrations of methanesulfonic acid (MSA), a product of biogenic dimethyl sulfate (DMS) emissions, could be identified in the particle phase. In all air masses passing the continent the organic aerosol fraction dominated the total NR-PM1. For this reason, using Positive Matrix Factorization (PMF) four organic aerosol (OA) classes that can be associated with various aerosol sources and components were identified: a highly-oxygenated OA is the major component (43% OA) while semi-volatile OA accounts for 23%. A hydrocarbon-like OA mainly resulting from industries, traffic and shipping emissions as well as particles from wood burning emissions also contribute to total OA and depend on the air mass origin. A significant variability of ozone was observed that depends on the impact of different air mass types and solar radiation.</t>
  </si>
  <si>
    <t>Chemical Composition and Bioactivities of the Marine Alga Isochrysis galbana from Taiwan</t>
  </si>
  <si>
    <t>The present study investigated the chemical composition of Isochrysis galbana Parke, a marine microalga which is widely used as a feedstock in aquaculture. From gas chromatography/mass spectrometric analysis the mono-sugar compositions of I. galbana were 2.1% fucose, 2.5% rhamnose, 2.7% arabinose, 8.5% xylose, 15.7% mannose, 32.7% galactose and 35.8% glucose. The polysaccharides of I. galbana were able to induce prointerleukin-1 beta (pro-IL-1 beta) protein expression within murine macrophages. Furthermore, five kinds of chlorophyll and one sterol were separated from the ethanolic extracts, including pheophorbide-a, ethyl pheophorbide-a, 10S-10-hydroxypheophytin-a, 10R-10-hydroxypheophytin-a, (13(2)-R)-pheophytin-a, and brassicasterol. In addition, the major soluble components of the ethanol/n-hexane extract were 9-octadecenoic acid (E) (38.4%), hexadecanoic acid (23.3%), tetradecanoic acid (15.7%), and octadecanoic acid (7.2%), but only a few polyunsaturated fatty acids were found, such as 9,12,15-octadecatrienoic acid (1.9%), 9,12-octadecadienoic acid (Z,Z) (3.4%), and docosahexaenoic acid (0.2%). This is the first occasion that polysaccharides from I. galbana have been demonstrated to exert immunomodulatory properties by the induction of IL-1 within macrophages.</t>
  </si>
  <si>
    <t>The US military and hydrogen in Missouri</t>
  </si>
  <si>
    <t>The US military is a heavy user of energy both in mobile applications and for its large infrastructure base. One US installation, Fort Leonard Wood, is a training center for all the US services (Army, Air Force, Navy, Marine, and Coast Guard) as well as a school center for the Corps of Engineers, Military Police, and '' Chemical '' (read as chemical, biological, radiological, nuclear, and explosives defense) branches of the Army. The installation is also an international crossroad with many nations' officers training there and permanent military liaison missions from several NATO countries. The University of Missouri is located near the installation and operates a technology park on the military base. The University is engaged is a series of alternative energy projects with the US military to make Fort Leonard Wood. an alternative energy '' poster child '' which means both a test bed and a model operation for emulation. The projects include the use of hydrogen as a transportation fuel. The hydrogen initiatives are to address the challenge of ensuring reliable, domestic, diverse energy sources while reducing US dependence on foreign oil and protecting the environment, the University of Missouri-Rolla (UMR) is establishing a Hydrogen Center to research and develop technologies for the next generation hydrogen-powered transportation systems.</t>
  </si>
  <si>
    <t>Ecosystem Health and Risk Assessment of the North Jiangsu Shoal</t>
  </si>
  <si>
    <t>Complex underwater topographies, such as the middle radial sand ridges and the northern Haizhou bay underwater shoal, and special marine dynamic surroundings form the typical shoal wetland ecosystems of the North Jiangsu shoal. Previous researches were focused in the forms of morphogenesis and the characteristic of conformation of sand ridges and shoal. Few studies have done on ecosystem health and risk assessment. Due to long-term environmental pollution and over-exploitation and other reasons, overall coastal water environmental quality of northern Jiangsu has continued to drop. Especially. in recent years, with many large projects such as LNG nuclear power project and Chemical Park projects has been implemented, the sea and land-sourced pollution increasing,,, environment ecosystem must burden more pressure. The serious environment pollution and local eutrophication have become increasingly prominent. Studying the ecological monitoring results and the previous research results shown that pollution in the waters there are mainly inorganic nitrogen, active phosphate, suspended solids, mercury, and chemical oxygen demand, oil, etc., and land-sourced pollution into the sea near the outlet waters even more serious pollution. Researches shown that Sea, land-sourced pollution and beach reclamation was the most serious threat factor of shoal wetland ecosystem health. At the same time a few problems which must deserve our attentions were offered.</t>
  </si>
  <si>
    <t>Relationship between substrate, physico-chemical parameters and foraminiferal tests in the Donana National Park, a Biosphere Reserve in SW Spain</t>
  </si>
  <si>
    <t>A multidisciplinar analysis of sediments collected in different environments of the Donana National Park (Guadalquivir estuary, SW Spain) provides an overview of the textural, mineralogical and physico-chemical parameters that control the distribution of benthic foraminiferal tests in this Biosphere Reserve. These microorganisms are absent in the fine quartzitic sands that constitute the substrate of temporary ponds with brief hydroperiods located in the dune systems and spits, as well as in other ponds with low conductivities or hypersaline conditions located in the inner marshlands or near the Guadalquivir river banks. Dead benthic foraminifera are mainly found on phyllosilicate-rich, silty-clayey substrates. The taphonomic analysis of the main species (Ammonia tepida, Haynesina germanica, Trochammina inflata, Entzia macrescens) points to its deposit in situ. Cluster analysis permits to delimitate six foraminiferal assemblages. Cluster II (A. tepida + H. germanica) is the dominant assemblage in the central ponds and the margins of the main channels, while cluster IV (T. inflata + E. macrescens) is restricted to some ponds located on the high marsh and cluster VI (Ammonia beccarii + Quinqueloculina spp.) is abundant on external beaches. Tidal fluxes cause the transport of these last marine benthic species and some plaktonic forms both to the inner areas of the estuary and to these beaches.</t>
  </si>
  <si>
    <t>Accumulation of seagrass beach cast along the Kenyan coast: a quantitative assessment</t>
  </si>
  <si>
    <t>Accumulation of seagrass beach cast material was monitored along the beaches of the Mombasa Marine National Park and Reserve, Kenya between September 1995 and August 1996. Weekly surveys using a rapid visual assessment technique revealed an average total of 93,000 kg dry weight of beach cast material along a 9.5 km stretch of beaches in this area. An average of 88 +/- 18% of the beach cast dry weight consisted of seagrass material (88% leaves) while the remainder was composed of the seaweeds Sargassum sp. and Ulva sp, The seagrass Thalassodendron ciliatum (Forsskal) den Hartog constituted the major part (76%) of the seagrass tissue on the beach, followed by Syringodium isoetifolium (Ascherson) Dandy (15%). An average of 19.7 +/- 24.7% (n = 90; SE = 0.27) of the beach cast consisted of freshly-detached (green) seagrass material. The beach cast material was part of a pool of detached macrophytes in the intertidal zone washed back and forth between the beach and the adjacent reef lagoon with the ebb and flood tides, An average net diffusion factor (DF) of 29.1 +/- 3.5 g 24 h(-1) was measured in the lagoon using blocks of plaster of Paris, indicating a relatively high degree of exposure to waves and currents, Significantly (p = 0.006) larger amounts of beach cast were recorded during spring tide periods compared to neap tide periods, Weekly monitoring at three beach sites (Nyali, Bamburi, Reef) revealed that accumulation of beach cast was markedly seasonal with largest amounts observed during the South-East (SE) monsoon (March to October) and minimal amounts during the North-East (NE) monsoon (November to March). Extrapolation of the monitoring results indicated that the total amount of beach cast along the entire beach (9.5 km) varied between a minimum of 14,700 kg dry weight (or 31 g m(-2)) during the NE monsoon to a maximum of 1.2 million kg dry weight (or 2.5 kg m(-2)) during the SE monsoon. Decomposition of the beach cast material was measured by litter bag experiments. T. ciliatum leaves in litter bags lying on the beach surface showed a decomposition rate (k) of 0.017 day(-1) ash-free dry weight (AFDW), The material in the litterbags took 42 days to lose 50% of its initial ash-free dry weight. Burial of litterbags under the sand did not result in a significant reduction of the decomposition rate. Large numbers of amphipods, isopods, nematodes and oligochaetes were associated with the beach cast material. Most dominant were amphipods which had an average density of 23,182 +/- 10,697 animals m(-2) A positive correlation (r = 0.4) was found between faunal density and amount of beach cast material. Above-ground biomass and primary production of seagrass meadows in the adjacent lagoon were 760 +/- 96 g dry weight m(-2) and 8.2 +/- 2.8 g dry weight m(-2) day(-1), respectively. The total net production by the seagrass beds covering 60% of the 20 km(2) lagoon was estimated to be 36 million kg dry weight year(-1) (or 14.7 million kg C year(-1)). The turn-over of the beach cast material was in the order of 73 times per year, implying that approximately 6.8 million kg dry weight of seagrass material is being casted on the beach annually. This indicates that approximately 19% of the total seagrass productivity in the lagoon passes through the beach, where exposure to wind and sun, fragmentation, leaching and decomposition contribute to efficient recycling of nutrients. (C) 1999 Elsevier Science B.V. All rights reserved.</t>
  </si>
  <si>
    <t>Environmental and ecological changes associated with a marina</t>
  </si>
  <si>
    <t>Anthropogenic modifications to waterways are common and their ecological consequences must be understood to effectively conserve local biodiversity. The facilitation of recreational boating activities often requires substantial alteration of natural areas, however the environmental and ecological consequences of such alterations are rarely described in the scientific literature. In this study, ecological and physico-chemical conditions were investigated in a recreational boating marina, located inside a marine park on the south-east coast of Australia. Recruitment panels were deployed for 8weeks both inside and outside the marina, and differences in the composition of the developing fouling communities were observed. The recruitment of taxa, which often have short-lived larvae, was increased inside the marina (bryozoans, spirorbids and sponges) while the recruitment of taxa, which often have longer-lived larvae, was reduced or absent (barnacles, solitary ascidians and non-spirorbid polychaetes). Differences were also observed in environmental conditions inside the marina cf. directly outside. The marina environment had higher turbidity, temperature and pH along with higher concentrations of lead and copper in suspended sediments, while flow rates and trapped sediment loads were reduced inside the marina. The differences observed in the study suggest that there may be marked environmental changes associated with marina developments. The potential ecological consequences of these changes should be a primary consideration during the planning process, particularly for developments in locations of notable ecological value.</t>
  </si>
  <si>
    <t>Environmental management of two of the world's most endangered marine and terrestrial predators: Vaquita and cheetah</t>
  </si>
  <si>
    <t>Two of the world most endangered marine and terrestrial species are at the brink of extinction. The vaquita (Phocoena sinus) is the smallest existing cetacean and the population has declined to barely 22 individuals now remaining in Mexico's Gulf of California. With the ongoing decline, it is likely to go extinct within few years. The primary threat to this species has been mortality as a result of by-catch from gillnet fishing as well as environmental toxic chemicals and disturbance. This has called for the need to establish a National Park within the Gulf of California to expand essential habitat and provide the critical ecosystem protection for vaquita to thrive and multiply, given that proper conservation enforcement and management of the park are accomplished. In the terrestrial environment, the cheetah (Acinonyx jubatus) is reduced to a low number worldwide with the Iran subpopulation currently listed as Critically Endangered and the Indian subpopulation already extinct. There is a need for conservation efforts due to habitat loss, but also an indication of the conspicuous threat of illegal trade and trafficking from Africa and Arab countries in the Middle East. Funds have also been set up to provide refuges for the cheetah by working directly with farmers and landowners, which is a critical movement in adaptive management. These are the potential options for the preservation and possibly the expansion of the overall vaquita and cheetah populations.</t>
  </si>
  <si>
    <t>Developmental toxicity and DNA damage from exposure to parking lot runoff retention pond samples in the Japanese medaka (Oryzias latipes)</t>
  </si>
  <si>
    <t>Parking lot runoff retention ponds (PLRRP) receive significant chemical input, but the biological effects of parking lot runoff are not well understood. We used the Japanese medaka (Oryzias latipes) as a model to study the toxicity of water and sediment samples from a PLRRP in Morehead City, NC. Medaka exposed in ovo to a dilution series of PLRRP water had increased odds of death before hatching, but not teratogenesis or delayed hatching. Next, we adapted a long-amplicon quantitative PCR (LA-QPCR) assay for DNA damage for use with the Japanese medaka. We employed LA-QPCR to test the hypotheses that PLRRP water and sediments would cause nuclear and mitochondrial DNA damage with and without full-spectrum, natural solar radiation. Fluoranthene with and without natural sunlight was a positive control for phototoxic polycydic aromatic hydrocarbon-induced DNA damage. Fluoranthene exposure did not result in detectable DNA damage by itself, but in combination with sunlight caused significant DNA damage to both genomes. PLRRP samples caused DNA damage to both genomes, and this was not increased by sunlight exposure, suggesting the DNA damage was unlikely the result of PAH phototoxicity. We report for the first time that PLRRP-associated pollutants cause both nuclear and mitochondrial DNA damage, and that fiuoranthene-mediated phototoxicity results in similar levels of damage to the nuclear and mitochondrial genomes. These effects may be especially significant in sensitive marine ecosystems. (C) 2014 Elsevier Ltd. All rights reserved.</t>
  </si>
  <si>
    <t>Source, spatial distribution, and toxicity potential of Polycyclic Aromatic Hydrocarbons in sediments from Iran's environmentally hot zones, the Persian Gulf</t>
  </si>
  <si>
    <t>Surface sediments, sampled from Iranian coast of the Persian Gulf (n = 134), were analyzed in order to track spatial distribution of PAHs and their related eco-hazards. The levels of PAHs were in the range of 1.98-814 ng g(-1) dw and the region was lowly to moderately polluted. The profile of PAHs was mainly composed of 2,3-ring chemicals and suggested a local source of PAHs and relatively fresh inputs. Statistical analysis and molecular fingerprints proposed that the basin receives PAHs from multiple origins including petrogenic and pyrogenic (traffic and auto emission) ones. Spatial distribution of organic matter and fine fraction of the sediments had a horizontally increasing trend in the studied basin. Sigma(16)PAHs showed significant positive correlation with TOC and fine fraction (p &lt; 0.05) and the spatial deposition of Sigma(16)PAHs followed the spatial trends of TOC and fine fraction. Spatial mapping techniques confirmed that Pars Special Economic Energy Zone (PSEEZ) is the hot zone of PAH pollution. A combination of source availability, finer sediments, and great organic matter levels were the main effective factors that highlighted the deposition of PAHs in the PSEEZ. The Nayband Bay, as the Iran's first national marine Park, possibly received PAHs from its adjacent zone, the PSEEZ. On the other hand, low organic matter and sandy nature of the Nayband Bay was not suitable for effective sequestration of PAHs. Thus, the biota of Nayband Park was encountering with relatively severe multiple eco-hazards due to both ecological and economic factors.</t>
  </si>
  <si>
    <t>Chemical and pedological features of subaqueous and hydromorphic soils along a hydrosequence within a coastal system (San Vitale Park, Northern Italy)</t>
  </si>
  <si>
    <t>Transitional systems are complex and fragile ecosystems where the water table oscillation plays a fundamental role in soil and landscape development. Due to global climate change, by the end of the next century a large part of these environments will be affected by water flooding, causing deep changes to soil properties and functionality. Increasing the knowledge on the genesis and properties of these soils can be fundamental for providing useful tools for the correct management of this natural resource. The transition from wetland to hydromorphic interdune system in the coastal area of the S. Vitale park (Northern Italy) represents a unique soil hydrosequence characterized by soils which undergo continuous or partial, permanent or periodic saturation and reduction. These hydrosequences offer a great opportunity to investigate how soil properties change in the transition from subaqueous to hydromorphic soils and to understand which pedogenetic processes mostly characterize the soil development under different water saturation conditions. In this study, the soil transition through the hydrosequence was recognized by the evaluation of some morphological (e.g. Munsell color) and chemical (organic carbon, sulfur ratio, CaCO3 content) soil properties that could trace the extent of sulfidization and decarbonation processes along the soil sequences. The presence of salts of marine origin characterized the subaqueous pedons, while nutrients accumulation (i.e., phosphorous) increased with soil emersion. These hydrosequences represent a soil continuum where the duration of water saturation and the oscillation of the water table along the soil profiles strongly affect some specific soil-forming processes that involve S redox transformation, P accumulation, CaCO3 depletion and salt accumulation. (C) 2015 Elsevier B.V. All rights reserved.</t>
  </si>
  <si>
    <t>Pesticide and trace metals in surface waters and sediments of rivers entering the Corner Inlet Marine National Park, Victoria, Australia</t>
  </si>
  <si>
    <t>Water and sediment samples were collected from up to 17 sites in waterways entering the Corner Inlet Marine National Park monthly between November 2009 and April 2010, with the Chemcatcher passive sampler system deployed at these sites in November 2009 and March 2010. Trace metal concentrations were low, with none occurring at concentrations with the potential for adverse ecological effects. The agrochemical residues data showed the presence of a small number of pesticides at very low concentration (ng/L) in the surface waters of streams entering the Corner Inlet, and as widespread, but still limited contamination of sediments. Concentrations of pesticides detected were relatively low and several orders of magnitude below reported ecotoxicological effect and hazardous concentration values. The low levels of pesticides detected in this study indicate that agricultural industries were responsible agrochemical users. This research project is a rarity in aligning both agrochemical usage data obtained from chemical resellers in the target catchment with residue analysis of environmental samples. Based on frequency of detection and concentrations, prometryn is the priority chemical of concern for both the water and sediments studied, but this chemical was not listed in reseller data. Consequently, the risks may be greater than the field data would suggest, and priorities for monitoring different since some commonly used herbicides (such as glyphosate, phenoxy acid herbicides, and sulfonyl urea herbicides) were not screened. Therefore, researchers, academia, industry, and government need to identify ways to achieve a more coordinated land use approach for obtaining information on the use of chemicals in a catchment, their presence in waterways, and the longer term performance of chemicals, particularly where they are used multiple times in a year.</t>
  </si>
  <si>
    <t>An innovative coastal protection system: Quality characteristics and reuse options of drained sea water derived from its operation</t>
  </si>
  <si>
    <t>Coastal areas represent an important resource intrinsically linked to economics through the tourism industry. Nevertheless erosion along shorelines is becoming one of the growing serious environmental problems. For coastal defence, an innovative coastal protection system, the BMS (Beach Management System or RSA), was installed along a stretch of Italian coast. The technique is based on the principle of the artificial drainage of the beach to keep the water surface level low. After sea water drainage, pumps discharge the drained water back to the sea. Our proposal is to use the drained water as an option to its discharge into the sea. Therefore a study was carried out with the aim to verify if this proposal can be achievable. Analyses of both microbial parameters, such as bacterial indicators and Salmonella, and physico-chemical parameters were carried out for the evaluation of the hygienic characteristics of the drainage water at the outlet of the system. Results showed that a significant reduction (1-2 orders of magnitude) of the microbial loads was achieved after the transport of water through the sand and the coated-pipes of the system that work as an efficient mechanism of bacterial removal. Taking into consideration the obtained results, this new solution for the defence of shorelines could be used for making a productive reuse of good quality non-conventional water, such as sea water. Areas subject to coastal erosion could maximise benefits due to sustainable forms of coastal management with practices of water-saving and use the drained water for replenishment of marine swimming-pools, aquatic parks, aquariums and aquaculture pools or for the re-qualification of humid zones or for contrasting subsidence phenomena along the coasts.</t>
  </si>
  <si>
    <t>Benthic macrofaunal communities in intermittent estuaries during a drought: Comparisons with permanently open estuaries</t>
  </si>
  <si>
    <t>Drought conditions have prevailed in many areas of NSW since 2002. On the mid-north coast, below-average rainfall resulted in reduced riverine flows and the extended closure of intermittent estuaries within the Solitary Islands Marine Park. Patterns of structure of benthic infaunal communities were evaluated at the height of the drought to determine if they differed between closed, intermittent estuaries and permanently open estuaries within the region. Replicate van Veen grab samples were taken in the upper, mid- and lower reaches of six intermittent and three permanently open estuaries and sieved to retain the macrofauna. A range of physico-chemical measures was also taken at each sampling time. Multivariate analyses of assemblage data revealed a significant difference between the structure of the two estuary types and also among estuaries within each type. Differences between estuary types were attributable to small differences in the abundance of a number of taxa but also to the absence of the amphipod Urohaustorius metungi from most of the intermittent estuaries. In contrast, these small amphipods dominated communities in the lower reaches of the permanently open estuaries. Physico-chemical variables were highly variable among estuaries and were not strongly correlated with assemblage patterns. Correlations with catchment size were the strongest and, as most of the intermittent estuaries in the region are smaller than the permanently open estuaries, this confounds the interpretation of assemblage patterns in this preliminary study. In order to differentiate between the effects of catchment size and entrance status, the same estuaries need to be resurveyed during periods when at least some of the intermittent estuaries are open. (C) 2006 Elsevier B.V. All rights reserved.</t>
  </si>
  <si>
    <t>Real-time non-refractory PM1 chemical composition, size distribution and source apportionment at a coastal industrial park in the Yangtze River Delta region, China</t>
  </si>
  <si>
    <t>This study present real-time measurements of the chemical composition and particle number size distributions (PNSD) of submicron particulate matter (PM1) in winter at a coastal industrial park in the Yangtze River Delta region of China. Positive matrix factorization (PMF) analysis identified three PNSD factors and three organic aerosol (OA) factors. Contributions and potential source regions of these factors were investigated for four typical periods during the PM1 formation and dissipation process. Results show that the relative contributions from aged 250 nm- factor, fresh 35 nm- and 80 nm- factors were strongly affected by local fresh emissions and regional new particle formation. The non-refractory PM1 measured by Aerodyne aerosol chemical speciation monitor is indicative of the chemical composition of aged 250 nm-factor, but not fresh 35 nm- and 80 nm-factors. The contributions of NO3- and SO4(2)(-) to NR-PM1 were largely dictated by whether the air mass trajectory went over the sea or the continent. NO3- was abundant (up to 44% of NR-PM1) in cold and dry continental air masses, while SO42- formation (up to 39% of NR-PM1) was preferred in humid and warm marine air masses. Among the three OA source factors, more-oxidized oxygenated OA (MO-OOA) was the most abundant OA factor (44-66% of total OA) throughout the entire field campaign, while an enhanced contribution of 39% from hydrocarbon-like OA (HOA) was observed prior to heavy pollution period. On average, secondary components SO42-, NO3-, NH4+ MO-OOA and less-oxidized oxygenated OA (LO-OOA) contributed 90 +/- 7% of NR-PM1, while primary components HOA and Cl accounted for the remaining 10 +/- 7%. (C) 2020 Published by Elsevier B.V.</t>
  </si>
  <si>
    <t>GEEWHEZ - Increasing reliability and efficiency in animal theme parks and zoos</t>
  </si>
  <si>
    <t>GEEWHEZ is a new multipurpose platform specifically designed for SMEs that have visitors and the exhibition of animals as main business. The GEEWHEZ platform aims to deal with basic aspects of resource management tools (e.g. global finances) and a number of new applications of interest for the management of theme and animal (zoos and aquaria) parks. Among other applications, GEEWHEZ is designed to control: the quality of physic-chemical parameters of water in exhibition pools (like for example marine mammals), a surveillance system to gather information about the behaviour of animals and also visitors during their stay and finally a leisure system to provide new services to increase visitors' interest during their visit GEEWHEZ is organized as a Consortium where a number of RTDPs (Research Technology Developer Partners), specialized on software development, provide technical solutions to the platform taking into account park requirements according to their diary activity. The consortium is formed by the following RTDPs: FAICO - it will develop the GEEWHEZ solution related to the surveillance of the park Technovation and Prominent - they will work on the water monitoring system UC3M - it will develop the ERP solution, the middleware and the leisure system T-CON it will develop the middleware and the leisure system and by the following SMEPs (Small Medium Enterprise Proposers): Zoomarine it is an aquatic park settled in Italy Tiergarten Nuremberg - it is a zoo settled in Germany Zoobotanico Jerez it is a zoo and a botanic park settled in Spain Matematici it is a software company settled in Italy Gamma Solution it is a software company settled in Spain Pentos AG it is a software company settled in Germany The huge heterogeneity of the partners forming the Consortium is a guarantee that the platform will be useful for many different Theme Parks and Zoos.</t>
  </si>
  <si>
    <t>Engineered FRP bridge decks - Solutions for the future</t>
  </si>
  <si>
    <t>The concept of composite building construction has existed since ancient times, The concept of composites is a relatively new technology as applied to the bridge market. While the majority of the historical and durability data of fiber reinforced plastic (FRP) composite installations come from the aerospace, marine and corrosion resistance industries, FRP composites have been used as a construction material for several decades. FRP composite products were first demonstrated to reinforce concrete structures in the mid 1950's. FRP reinforcing bars in concrete were used when special performance requirements were identified such as non-magnetic properties or in areas that were subjected to severe chemical attack. During the late 1970's and early, 1980's, many applications of composite reinforcing products were demonstrated in Europe and Asia. In 1986, the world's first highway bridge using composites reinforcing tendons was built in Germany(1). The first all-composites bridge deck was demonstrated in China. The first all-composites pedestrian bridge was installed in 1992 in Aberfeldy, Scotland(2). In the US, the first FRP reinforced concrete bridge deck was built in 1996 at McKinleyville, WV (Figure 1) followed by the first all-composite vehicular bridge deck in Russell, KS. Numerous composite pedestrian bridges have been installed in US, state and national parks in remote locations not accessible by heavy construction equipment. or for spanning over roadways and railways. For the 1990's and beyond, composite fabricators and material suppliers actively, developed products for the civil infrastructure, considered to be the largest potential market for FRP composites. Vehicular bridge decks became the most attractive product because of its visibility to the public and importance to reducing the number of deficient or functionally obsolete bridges of today.</t>
  </si>
  <si>
    <t>Fluorescence components of natural dissolved organic matter (DOM) from aquatic systems of an Andean Patagonian catchment: Applying different data restriction criteria for PARAFAC modelling</t>
  </si>
  <si>
    <t>Fluorescence spectroscopy is a widely applied technique to characterize the composition of the fluorescent fraction of dissolved organic matter (DOM), allowing to infer sources and diagenetic state of soil, marine and freshwater DOM samples. The analysis of fluorescent DOM (FDOM) is often carried out by multi-way models such as parallel factor analysis (PARAFAC), which allows decomposing excitation-emission matrices (EEMs) obtained from DOM samples into their underlying chemical components. Some aspects of the performance/accuracy of the EEM-PARAFAC technique regarding the use of selective vs. non-selective EEM data are still in discussion. In this investigation, we evaluated the outcome of two different approaches (non-selective and selective) applied to study the composition of DOM from four headwater streams (Case 1) and from two neighboring shallow lakes (Case 2), all belonging to the same Andean watershed within Nahuel Huapi National Park in North Patagonia (Argentina). In both cases, the outcome of the PARAFAC performed to non-selective data (EEM datasets from all the streams and the two lakes) vs. selective datasets (EEMs from each stream and each lake treated separately) is compared on the basis of modelled fluorescent components. Regardless of the restriction criteria applied for the analyses, the results obtained indicated similar component loadings in the four streams and in the two lakes. The similarity of the outcomes likely relates to the low internal variation of the EEMs, since these are located in the same catchment, influenced by similar soils and vegetation which are the main DOM sources. Therefore, we conclude that the use of a small selective EEM dataset may not condition the validation of the FDOM components and their temporal dynamics. (c) 2018 Elsevier B.V. All rights reserved.</t>
  </si>
  <si>
    <t>Trends in precipitation and stream chemistry in a pristine old-growth forest watershed, Olympic National Park, Washington</t>
  </si>
  <si>
    <t>Human induced long-term changes in precipitation and stream chemistry have been observed in eastern North America and Europe, but few long-term studies have been conducted in coastal western North America. The objectives of this research were to determine: (1) time trends in precipitation and stream chemistry in a pristine old-growth forest watershed, and (2) seasonal patterns in precipitation and stream chemistry. It was conducted in 58 ha West Twin Creek Watershed, Hoh River Valley, Olympic National Park, Washington from 1984 to 1993. Vegetation consists of old-growth forest, with western hemlock, Douglas-fir, western redcedar, Pacific silver fir, and Sitka spruce being the dominant tree species. Annual precipitation varied from 2336 to 4518 mm during the study period with the majority of the rain falling between October and May. Chemistry of precipitation was strongly dominated by oceanic influences with Na and Cl being the dominant ions. The chemistry of the stream was influenced by bedrock weathering and was dominated by Ca, HCO3, and SO4 and was not strongly related to precipitation chemistry. The pH of precipitation averaged 5.3 over time and ranged from 4.3 to 7.1, while the stream pH averaged 7.5 and ranged from 5.5 to 9.0. There were few long-term trends in the chemical constituents of bulk precipitation or stream water with the exception of a slight decrease in NO3 in precipitation and an increase of SO4 in stream water. A trend of decreasing concentrations of Ca, Mg and Na in precipitation also occurred. There were no significant seasonal patterns in precipitation although the highest SO4 concentrations usually occurred in late spring and summer perhaps due marine algal activity. Strong seasonal trends occurred in concentrations of HCO3, SO4, Ca, Mg, and Na in stream water resulting from weathering and stream flow patterns, with highest ion concentrations occurring just before the onset of the rainy season. Pulses of NO3 in the stream were observed during fall and early winter resulting from the release of NO3 which had accumulated in soils or sediments.</t>
  </si>
  <si>
    <t>The influence of fog and airmass history on aerosol optical, physical and chemical properties at Pt. Reyes National Seashore</t>
  </si>
  <si>
    <t>This paper presents an analysis of the aerosol chemical composition, optical properties and size distributions for a range of conditions encountered during a field measurement campaign conducted between July 7-29, 2005 at Point Reyes National Seashore, north of San Francisco, CA. The fractional mass loading derived from hourly measurements of an Aerodyne Mass Spectrometer (AMS) during this period are compared with filter-pack measurements from the Pt. Reyes IMPROVE station with good agreement found between the two if it assumed that chloride is primarily from large sea-salt particles (not measured by the AMS). During the first half of the campaign (July 7-17), conditions at the site were largely maritime while flow during the second half of the campaigns (July 18-29) was influenced by a thermal trough that added a cyclonic twist to the incoming marine air, bringing it from the south with a more extensive over-land trajectory. Neither flow regime was associated with air coming from the San Francisco Bay area to the south. The AMS measurements are partitioned into clear and foggy conditions which are then used to calculate the equivalent molar ratio of ammonium to the sum of sulfate, nitrate and chloride. Ratios calculated from measurements made before the onset of the thermal trough on July 18th were associated with acidic or near-neutral particles. Measurements made after July 18th yield ratios that appear to have excess ammonium. Model calculations of the equilibrium gas-phase mixing ratio of NH3 suggest very high values which we attribute to agricultural practices within the park. Reported as an incidental finding is evidence for the cloud droplet activation of large particles (D-p &gt; 0.2 mu m) with a corresponding reduction in the single scattering albedo of the non-activated particles, followed by a return in the particle size spectrum to the pre-fog conditions immediately afterwards. (C) 2011 Elsevier Ltd. All rights reserved.</t>
  </si>
  <si>
    <t>The reliability of similar to 2.9 Ga old Witwatersrand banded iron formations (South Africa) as archives for Mesoarchean seawater: Evidence from REE and Nd isotope systematics</t>
  </si>
  <si>
    <t>Pure marine chemical sediments, such as (Banded) Iron Formations, (B)IFs, are archives of geochemical proxies for the composition of Precambrian seawater and may provide information about the ancient hydrosphere-atmosphere system. We here present rare earths and yttrium (REV) and high precision Sm -Nd isotope data of similar to 2.90 Ga old Superior-type BIFs from the Witwatersrand Supergroup, South Africa, and compare those with data for near-contemporaneous BIFs from the correlative Pongola Supergroup (Superior-type BIF) and from the Pietersburg Greenstone Belt (Algoma-type IF), respectively. All Witwatersrand samples studied display the typical general REV distribution of Archean seawater, but their REV anomalies are less pronounced and their immobile element concentrations are higher than those of other pure (B)IFs. These observations indicate the presence of significant amounts of detrital alumino-silicates in the Witwatersrand BIFs and question the reliability of the Contorted Bed and Water Tower BIFs (Parktown Formation, West Rand Group) as archives of Mesoarchean seawater. Significant post-depositional alteration of the REV budget and the Sm-Nd isotope system is not observed. The Nd isotopic compositions of the purest BIF samples, i.e. the most reliable archives for Witwatersrand seawater, show initial epsilon Nd values between -3.95 and -2.25. This range is more negative than what is observed in ambient shales, indicating a decoupling of suspended and dissolved loads in the near-shore Witwatersrand Basin seawater. However, epsilon Nd range overlaps with that of the correlative Pongola BIF (Alexander et al., 2008). The deeper-water Algoma-type Pietersburg BIF shows more positive (i.e. more mantle-like) epsilon Nd2.9Ga values, supporting the hypothesis that a significant amount of its REV inventory was derived from black smoker-style, high-temperature hydrothermal fluids that had altered seafloor basalts. In marked contrast, the dissolved REV budgets (including the Nd isotopic compositions) of the Witwatersrand and Pongola seawater, however, were dominated by similar terrigenous REY sources from the Kaapvaal Craton. (C) 2015 Elsevier Ltd. All rights reserved.</t>
  </si>
  <si>
    <t>Chemical and phycological structure of surface microlayer and subsurface water in a southern Baltic Sea estuary</t>
  </si>
  <si>
    <t>The surface microlayer of water (SML) is a unique ecotone found on all water bodies. It is an interphase for the exchange of matter between the hydrosphere and the atmosphere. This ecotone is capable of accumulating chemicals and microorganisms in amounts as high as 100-fold greater than those observed in the pelagic zone. Here we report on the accumulation of chemicals and phytoneuston in the SML of the estuarial Lebsko Lake located at the southern coast of the Baltic Sea in the unpolluted region of the World Biosphere Reserve: the Slowinski National Park in Poland. The physicochemical parameters and phytoplankton composition from the SML (thickness of 242 +/- 40 mu m) were compared with those in subsurface water layers (SUB; 15 cm under the surface). A wide spectrum of chemical and microbiological analyses was performed to investigate the capacity to accumulate substances. Almost all analyzed trace metals (Al, Cr, Mn, Fe, Ni, Cu, Zn, As, Cd, Ba, Pb), biogenic substances such as forms of phosphorus and nitrogen as well as chlorophyll a, pheophytin, and heterotrophic bacteria were detected at higher levels in SML than in SUB. Also, a greater number of taxa and higher abundance and biomass of phytoplankton were found in SML than in SUB. In contrast, some chemical parameters such as salinity components (Cl-, SO42- , Na+, K+, Mg2+, Ca2+) as well as pH occurred at a comparable level in SML and SUB. Physicochemical factors such as components of salinity in freshwater, brackish, and marine areas determined taxonomic composition, abundance, and biomass of phytoplankton and phytoneuston. Canonical correspondence analysis indicated the most significant chemical factors, such as nutrients and essential metals, affecting phytoplankton composition in the analyzed water layers. The degree of water salinity, chemical components such as metals, nutrients of water, and lotic and lentic environments influenced the qualitative and quantitative parameters of the phytoplankton and phytoneuston; hence, the common occurrence of resistant species such as Desmodesmous communis in the studied estuary and those characteristic of freshwater occurring only in the river stand, e.g., Woronichinia naegeliana and, for example, Chaetoceros decipiens occurring only in the sea.</t>
  </si>
  <si>
    <t>Meteorology during the DOMINO campaign and its connection with trace gases and aerosols</t>
  </si>
  <si>
    <t>The DOMINO (Diel Oxidant Mechanisms in relation to Nitrogen Oxides) campaign was carried out from 21 November to 8 December 2008 at the El Arenosillo station ( SW of Spain) in a coastal-rural environment. The main weather conditions are analysed using local meteorological variables, meteorological soundings and synoptic maps, as well as back trajectories of the air masses using the HYSPLIT ( Hybrid Single-Particle Lagrangian Integrated Trajectory Model) model and a high spatial resolution of meteorological fields. Measurements of the main meteorological parameters were collected both from the surface and from a tall tower. A detailed land use analysis was performed on a 80 km scale showing the main types of vegetation and land use. Also the main anthropogenic atmospheric emission sources both industrial-urban from Huelva and from the urban Seville area - are shown. A study to identify air mass origins and their variation with height was carried out. In this intensive campaign, air masses coming from different areas with different emission sources were observed: from the NW, with a highly industrial-urban character; continental flows from northerly directions; from the NE, with a pathway starting over the Seville metropolitan area and then continuing over the Donana National Park; and maritime air masses coming from the Atlantic Ocean. To study the chemistry in the four atmospheric scenarios identified, gas -phase measurements of primary and secondary species such as ozone, NO, NO2 and SO2, biogenic and anthropogenic VOCs (volatile organic compounds) like benzene and isoprene, as well as total particle concentration and chemical composition of the aerosols are compared and discussed. The highest levels for total particle concentration, NO, NO2, SO2, benzene, PM10, PM2.5 and chemical elements such as As or Cu were found under flows associated with industrial-urban emissions from the Huelva-Portugal sector which are transported to the site before significant removal by chemical or deposition mechanism can occur. The air masses from the north were affected mainly by crustal elements and biogenic sources, the latter being exemplified by the biogenic species such as isoprene, particularly in the first part of the campaign. The urban air from the Seville area, before arriving at El Arenosillo, traversed the Donana National Park and therefore was affected by industrial-urban and biogenic emissions. This aged air parcel can transport low levels of NOx, total particle concentration and SO2 as well as ozone and isoprene. Marine air masses from the Atlantic Ocean influence El Arenosillo frequently. Under these conditions, the lowest levels of almost all the species - with the exception of ozone levels associated to long-range transport - were measured.</t>
  </si>
  <si>
    <t>Physico-chemical characterisation of atmospheric aerosols in a rural area affected by the aznalcollar toxic spill, south-west Spain during the soil reclamation activities</t>
  </si>
  <si>
    <t>High levels of atmospheric contamination due to the re-suspension of pyrite particles from the mining waste slurry were recorded in the Guadiamar valley (the Guadiamar is a tributary of the Guadalquivir river) after the toxic spill of Aznalcollar, north of the Donana Natural Park (SW Spain). Major high-particulate events occurred during the extraction of the pyrite-rich mud layer, which covered an extensive area of the valley downstream of the confluence of the Agrio and Guadiamar rivers. This study deals with the monitoring of the ambient air quality at two stations near the village of Aznalcazar in the central part of the flooded area. Although the Spanish legal limit for atmospheric particles and lead in environmental air were not exceeded, high daily levels of total suspended particles (TSP) and of some elements with an environmental significance (As, Cd, Cu, Mn, Ni, Pb, Sn, Tl and Zn) were recorded at Aznalcazar and in the Guadiamar valley during soil reclamation (July-August 1998). Despite a progressive decrease in TSP levels through September-October 1998, background was higher than the levels for the May-June period. Evolution of levels for most of the elements studied showed a similar trend. The exceptions were copper, which was partially increased by other emission sources such as fumigation activities, and sodium, which remained at relatively constant levels during the study period because of its marine origin. The physico-chemical characterisation of the atmospheric particulates allowed us to determine the major grain size modes of the pyrite related elements and the solubility of the potentially toxic elements, and to identify the major particulate types present in the atmosphere in the area. Secondary and tertiary aromatic amines (i.e. alkyldiphenylamines and phenylcarbazoles, respectively) were identified in the suspended particles and in the vapour phase collected at the same station as the TSP samples. As some of these aromatic amines had been previously identified in the pyrite sludge, it is assumed that fine sludge particles containing aromatic amines were re-suspended in the atmosphere. The highest concentrations of aromatic amines in the particulate phase were recorded in August 1998 during the pyrite slurry extraction in the proximity of the Aznalcazar sampling site. Despite a sharp drop in the suspended particles of the aromatic amine concentrations, a significant concentration was detected in the vapour phase (&lt;1.2 mm) during autumn, probably because of longer residence time in the atmosphere. Although health hazards associated with the presence of these aromatic amines are unknown, their acute toxicity exceeded that of urban aerosols. (C) 1999 Elsevier Science B.V. All rights reserved.</t>
  </si>
  <si>
    <t>MBAS (Methylene Blue Active Substances) and LAS (Linear Alkylbenzene Sulphonates) in Mediterranean coastal aerosols: Sources and transport processes</t>
  </si>
  <si>
    <t>Methylene Blue Active Substances (MBAS) and Linear Alkylbenzene Sulphonates (LAS) concentrations, together with organic carbon and ions were measured in atmospheric coastal aerosols in the NW Mediterranean Basin. Previous studies have suggested that the presence of surfactants in coastal aerosols may result in vegetation damage without specifically detecting or quantifying these surfactants. Coastal aerosols were collected at a remote site (Porquerolles Island-Var, France) and at a more anthropised site (San Rossore National Park-Tuscany, Italy). The chemical data were interpreted according to a comprehensive local meteorological analysis aiming to decipher the airborne source and transport processes of these classes of compounds. The LAS concentration (anthropogenic surfactants) was measured in the samples using LC-MS/MS, a specific analytical method. The values were compared with the MBAS concentration, determined by a non-specific analytical method. At Porquerolles, the MBAS concentration (103 +/- 93 ng m(-3)) in the summer samples was significantly higher than in the winter samples. In contrast, LAS concentrations were rarely greater than in the blank filters. At San Rossore, the mean annual MBAS concentration (887 +/- 473 ng m(-3) in PM10) contributed about 10% to the total atmospheric particulate organic matter. LAS mean concentration in these same aerosol samples was 11.5 +/- 10.5 ng m(-3). A similar MBAS (529 +/- 454 ng m(-3)) - LAS (7.1 +/- 4.1 ng m(-3) LAS) ratio of similar to 75 was measured in the fine (PM2.5) aerosol fraction. No linear correlation was found between MBAS and LAS concentrations. At San Rossore site the variation of LAS concentrations was studied on a daily basis over a year. The LAS concentrations in the coarse fraction (PM10-2.5) were higher during strong sea storm conditions, characterized by strong air flow coming from the sea sector. These events, occurring with more intensity in winter, promoted the formation of primary marine aerosols containing LAS from the sea surface microlayer. In contrast to LAS, MBAS concentrations in the coarse fraction peaked in summer. Therefore, different sources are suggested for the two classes of compounds. In summer, increased MBAS concentration could be an indicator of phytoplanktonic blows enriching the sea surface microlayer with biogenic surfactants. In winter, some spikes in MBAS concentrations in the coarse fraction could be related to LAS concentrations and sea storm events. Moreover, in the fine fraction MBAS have a large concentration maxima in winter, corresponding to air masses coming from polluted continental areas. It is concluded that MBAS concentration in the fine or the coarse fraction is not an appropriate surrogate measurement of LAS concentration in aerosols because of the significant contribution from other sources to the MBAS concentration. (C) 2011 Elsevier Ltd. All rights reserved.</t>
  </si>
  <si>
    <t>Collapse of the Late Triassic megamonsoon in western equatorial Pangea, present-day American Southwest</t>
  </si>
  <si>
    <t>During the Late Triassic, western equatorial Pangea, in the present-day American Southwest, was unusually humid, as indicated by sedimentological evidence and inferred from general circulation models. These studies show that once equatorial Pangea was assembled, cross-equatorial summer air flow penetrated into western equatorial Pangea, bringing abundant megamonsoon rainfall and warm temperatures. However, many of these investigations indicate that gradual aridification began sometime during the Late Triassic to Jurassic. We show from field properties, geochemical transfer functions, and isotopic analysis of paleosols in the Chinle Formation of Petrified Forest National Park, Arizona, that the western equatorial Pangea megamonsoon collapsed by 214.7 Ma during the middle Norian climate shift. Paleosols include Entisols, Inceptisols, Vertisols, Aridisols, and Alfisols, with transfer functions for mean annual precipitation (chemical index of alteration minus potassium [CIA-K]) and mean annual temperature (NAK) (salinization) developed from analogous modern data sets. The most notable shift is the appearance of carbonate-enriched paleo-Inceptisols and paleo-Vertisols after 214.7 Ma and paleoAridi- sols after 210 Ma. Prior to the middle Norian climate shift, the region is classified as humid (humidity province) based on rainfall estimates. Initiation of the middle Norian climate shift was characterized by an increase in paleosol carbonate content and rapidly declining rainfall as the region shifted to subhumid, and eventually to semiarid and arid after 210 Ma. Paleosol-derived temperatures are indicative of warm temperate to subtropical ecozones, whereas general circulation models show higher temperatures and tropical conditions, perhaps because boundary conditions were set to atmospheric pCO 2 4-5x present. Elevations of &gt;1.5-2 km adjacent to the Cordilleran magmatic arc complex located similar to 400 km west of the study area may account for nontropical temperatures. After 210 Ma, however, temperatures began to increase, possibly as a result of escalating atmospheric pCO(2) from shale oxidation during marine regression and from coal and paleosol organic matter oxidation during prolonged aridification. Paleomagnetic studies have suggested northward continental drift of western equatorial Pangea to outside of the Intertropical Convergence Zone as the cause of monsoonal collapse during the Late Triassic to Early Jurassic. The formation of a rain shadow as a result of the evolving Cordilleran magmatic arc as the cause of aridification is supported by recent magnetostratigraphic work substantiating that the region remained in the tropics through the Triassic. According to our age model, the middle Norian climate shift is dated to near the same time as the Manicouagan impact crater, but there is no evidence of such an event in the study area, either geochemically or sedimentologically at our scale of observation. However, a regionally defined faunal turnover may have been a response to rapidly changing climates in the region.</t>
  </si>
  <si>
    <t>An Assessment of Computational Fluid Dynamics as a Tool to Aid the Design of the HCMR-Artificial-Reefs(TM)Diving Oasis in the Underwater Biotechnological Park of Crete</t>
  </si>
  <si>
    <t>Since recreational diving activities have increased in recent decades, resulting in additional environmental pressure on the coastal zone, the deployment of artificial reefs as a conservation strategy to divert mass ecotourism from fragile natural reefs has been proposed and realized in many areas of the world. Twelve units of a patented naturoid artificial reef technology developed by the Hellenic Centre for Marine Research (HCMR) were deployed in 2015 in the Underwater Biotechnological Park of Crete (UBPC) in order to create an experimental diving oasis and investigate the potential of achieving this aim for the over-exploited coastal ecosystems of this part of the Eastern Mediterranean. Assessment of the degree of establishment of artificial reefs and their ability to mimic natural ecosystems is often monitored through biological surveys and sampling. The measurement of the chemical, physical, and hydrodynamic characteristics of the water mass surrounding artificial reefs is also essential to fully understand their comparison to natural reefs. In particular, the flow field around reefs has been shown to be one of the most important physical factors in determining suitable conditions for the establishment of a number of key species on reef habitats. However, the combination of biological establishment monitoring and realistic flow-field simulation using computational fluid dynamics as a tool to aid in the design improvement of already existing reef installations has not been fully investigated in previous work. They are often reported separately as either ecological or engineering studies. Therefore, this study examined a full-scale numerical simulation of the field flow around individual already installed naturoid reef shapes, and part of their present arrangement on the sea bottom of the UPBC combined with the field-testing of the functionality of the installed artificial reefs concerning fish species aggregation. The results show that the simulated flow characteristics around the HCMR diving oasis artificial reefs were in good general agreement with the results of former studies, both for flows around a single deployed unit and for flows around a cluster of more than one unit. The results also gave good indications of the performance of individual reef units concerning key desirable characteristics such as downstream shadowing and sediment/nutrient upwelling and resuspension. In particular, they confirmed extended low flow levels (less than 0.3 m/s) and in some cases double vortexes on the downstream side of reef units where observed colonization and habitation of some key fish species had taken place. They also showed how the present distribution of units could be optimized to perform better as an integrated reef cluster. The use of computational fluid dynamics, with field survey data, is therefore suggested as a useful design improvement tool for installed reef structures and their deployment arrangement for recreational diving oases that can aid the sustainable development of the coastal zone.</t>
  </si>
  <si>
    <t>Environmental evaluation near a fuel vendor within Parque Nacional Morrocoy, Venezuela. II: Water quality, sediments and biota</t>
  </si>
  <si>
    <t>This paper is the second part of a base line study carried out in the coastal region near a marine service station located in Morrocoy National Park, Venezuela. Results from a physical and chemical characterization of the water and sediments of four sites located around the service station are presented. The physical and chemical factors measured in water included: temperature, salinity specific conductance, dissolved oxygen, saturation percentage of dissolved oxygen, pll, total suspended solids, transparency, oil and grease, total residual petroleum hydrocarbon, vanadium and lead, total coliform bacteria, and the presence of coliform bacteria. The factors measured in sediments include: granulometry, organic material, total carbonates, vanadium, lead, oil and grease, and total hydrocarbons. In addition, the amount of vanadium and lead in sample tissue from three species which are abundant and widely distributed in each site was measured in order to evaluate the potential of these species as bio-indicators. The water in the area where this study was conducted is shallow, warm, and thermally homogeneous, with high salinity and normal pH and dissolved oxygen, and supersaturated with oxygen in certain hours in sites adjacent to abundant underwater vegetation. The water is moderately turbid with a tendency towards less dissolved oxygen with increased depth. The estimated values of NMP/100 mi of the coliform fecal organisms is within legal limits even though the total number of water coliforms measured in Site 2 was ten times higher than in Site 1. This increase is associated with the proximity of Site 2 to an outflow of pre-treated sewage. The values of TRPH in the water collected from each site were low and very close to the detection limit (0.8/ml). Vanadium was not found, while lead was detected in 11 of the 12 samples. Compared to the values measured for Site 1, which was the local reference, only one sample had a concentration of three rimes the maximum baseline. The amount of lead found in all analyzed samples was acceptable, according to the standards set by the State of Washington (maximum value: 292 mg/kg), while the concentration of lead in the sediments around the supply dock were 1,5 to 3.4 times greater than the Dutch norm. It can be concluded that there is no evidence of an accumulation of Va or Pb in the species selected as bioindicators. An observation program is proposed in which variables similar to those measured for this characterization will be studied with some modifications. A more intense sampling of some variables is recommended (lead in water and sediments, total coliform and fecal matter in consecutive: samples and in days following a high concentration of visitors) as is the elimination or minimization of other variables.</t>
  </si>
  <si>
    <t>Biostratigraphy and paleoclimatology of the Eocene-Oligocene boundary section at Toadstool Park, northwestern Nebraska, USA</t>
  </si>
  <si>
    <t>The stratigraphic section located at Toadstool Park, northwestern Nebraska, preserves a detailed sedimentological and fossil record of the Eocene-Oligocene boundary, yet chronologic control is limited to sparse ash dates and magnetostratigraphy. To improve the chronologic control of the Toadstool Park sediments, we examined the fossil collection at the University of Nebraska State Museum and recorded the stratigraphic level of some important biochronologic events. All stratigraphic levels were determined relative to the Upper Purplish White layer (UPW), a distinctive ash that is chemically and mineralogically correlated to an ash dated at 34.6 +/- 0.1 Ma. The small artiodactyls Leptomeryx speciosus, Leptomeryx mammifer, and Leptomeryx yoderi co-occur at -34 +/- 2 m, implying that the early Chadronian-middle Chadronian boundary (35.7 Ma) is located at this level. The first occurrence of L. mammifer (i.e., the middle Chadronian-late Chadronian boundary, 34.8 Ma) is located at -18 +/- 2 m, and the first occurrence of the camel Poebrotherium wilsoni (34.2 Ma) is located at 0 +/- 2 m. The first occurrences of two other artiodactyls (Hypertragulus calcaratus and Leptomeryx evansi), which define the Chadronian-Orellan boundary (33.9 Ma), are located approximately at the UPW, similar to 5 m lower than in the nearby type sections of Wyoming. This apparent diachroneity may reflect sampling bias in Nebraska, i.e., loose material washed down from higher outcrops. The first occurrences of the dwarfed oreodont Miniochoerus affinis and of the rodent Eumys elegans (i.e., late early Orellan, 33.6 Ma) are located at +8 +/- 2 m and +11 m, respectively. Finally, the first occurrence of M. gracilis (i.e., early late Orellan, 33.2 Ma) is located at +13 +/- 2 m. These time points, along with magnetostratigraphy and Ar-40/Ar-39 dates obtained for this section, were used to refine the age model for a previously published stable isotope record of fossil bone CO3. The record is augmented here with 59 bone samples from federal lands near Toadstool Park spanning the critical time period of 33.8-33.4 Ma. The delta O-18 values in the complete data set show a step to higher values (from 23.0% +/- 0.2% to 24.5% +/- 0.2%) at ca. 34 Ma, synchronous with the marine record. In combination with unchanged enamel compositions, this increase in bone CO3 delta O-18 translates into a mean annual temperature drop of 7.1 +/- 3.1 degrees C across the boundary. The time of onset of the climate change coincides with an increase in sedimentation rate from 19 to 37 m/m.y., confirming the strong role of climate on continental erosion and sediment yield.</t>
  </si>
  <si>
    <t>Mercury, trace elements and organic constituents in atmospheric fine particulate matter, Shenandoah National Park, Virginia, USA: A combined approach to sampling and analysis</t>
  </si>
  <si>
    <t>Compliance with U.S. air quality regulatory standards for atmospheric fine particulate matter (PM(2.5)) is based on meeting average 24 hour (35 mu m(-3)) and yearly (15 mu g m(-3)) mass-per-unit-volume limits, regardless of PM(2.5) composition. Whereas this presents a workable regulatory framework, information on particle composition is needed to assess the fate and transport of PM(2.5) and determine potential environmental/human health impacts. To address these important non-regulatory issues an integrated approach is generally used that includes (1) field sampling of atmospheric particulate matter on filter media, using a size-limiting cyclone, or with no particle-size limitation; and (2) chemical extraction of exposed filters and analysis of separate particulate-bound fractions for total mercury, trace elements and organic constituents, utilising different USGS laboratories optimised for quantitative analysis of these substances. This combination of sampling and analysis allowed for a more detailed interpretation of PM(2.5) sources and potential effects, compared to measurements of PM(2.5) abundance alone. Results obtained using this combined approach are presented for a 2006 air sampling campaign in Shenandoah National Park (Virginia, USA) to assess sources of atmospheric contaminants and their potential impact on air quality in the Park. PM(2.5) was collected at two sampling sites (Big Meadows and Pinnacles) separated by 13.6 km. At both sites, element concentrations in PM(25) were low, consistent with remote or rural locations. However, element/Zr crustal abundance enrichment factors greater than 10, indicating anthropogenic input, were found for Hg, Se, S, Sb, Cd, Pb, Mo, Zn and Cu, listed in decreasing order of enrichment. Principal component analysis showed that four element associations accounted for 84% of the PM(2.5) trace element variation; these associations are interpreted to represent: (1) crustal sources (Al, REE); (2) coal combustion (Se, Sb), (3) metal production and/or mobile sources (Mo, Cd, Pb, Cu, Zn) and (4) a transient marine source (Sr, Mg). Concentrations of Hg in PM(2.5) at background levels in the single pg m(-3) were shown by collection and analysis of PM(2.5) on filters and by an automated speciation analyser set up at the Big Meadows air quality site. The speciation unit revealed periodic elevation of reactive gaseous mercury (RGM) that co-occurred with peaks in SO(2), indicating an anthropogenic source. GC/MS total ion current chromatograms for the two sites were quite similar indicating that organic signatures were regional in extent and/or that the same compounds were present locally at each site. Calculated carbon preference index values for n-alkanes indicated that plant waxes rather than anthropogenic sources, were the dominant alkane source. Polycyclic aromatic hydrocarbons (PAHs) were detected, with a predominance of non-alkylated, and higher molecular weight PAHs in this fraction, suggestive of a combustion source (fossil fuel or forest fires).</t>
  </si>
  <si>
    <t>U-Pb zircon geochronology and depositional age models for the Upper Triassic Chinle Formation (Petrified Forest National Park, Arizona, USA): Implications for Late Triassic paleoecological and paleoenvironmental change</t>
  </si>
  <si>
    <t>The Upper Triassic Chinle Formation is a critical non-marine archive of low-paleolatitude biotic and environmental change in southwestern North America. The well-studied and highly fossiliferous Chinle strata at Petrified Forest National Park (PFNP), Arizona, preserve a biotic turnover event recorded by vertebrate and palynomorph fossils, which has been alternatively hypothesized to coincide with tectonically driven climate change or with the Manicouagan impact event at ca. 215.5 Ma. Previous outcrop-based geochronologic age constraints are difficult to put in an accurate stratigraphic framework because lateral facies changes and discontinuous outcrops allow for multiple interpretations. A major goal of the Colorado Plateau Coring Project (CPCP) was to retrieve a continuous record in unambiguous superposition designed to remedy this situation. We sampled the 520-m-long core 1A of the CPCP to develop an accurate age model in unquestionable superposition by combining U-Pb zircon ages and magnetostratigraphy. From 13 horizons of volcanic detritus-rich siltstone and sandstone, we screened up to similar to 300 zircon crystals per sample using laser ablation-inductively coupled plasma-mass spectrometry and subsequently analyzed up to 19 crystals of the youngest age population using the chemical abrasion- isotope dilution-thermal ionization mass (CA-ID-TIMS) spectrometry method. These data provide new maximum depositional ages for the top of the Moenkopi Formation (ca. 241 Ma), the lower Blue Mesa Member (ca. 222 Ma), and the lower (ca. 218 to 217 Ma) and upper (ca. 213.5 Ma) Sonsela Member. The maximum depositional ages obtained for the upper Chinle Formation fall well within previously proposed age constraints, whereas the maximum depositional ages for the lower Chinle Formation are relatively younger than previously proposed ages from outcrop; however, core to outcrop stratigraphic correlations remain uncertain. By correlating our new ages with the magnetostratigraphy of the core, two feasible age model solutions can be proposed. Model 1 assumes that the youngest, coherent U-Pb age clusters of each sample are representative of the maximum depositional ages and are close to (&lt;1 Ma difference) the true time of deposition throughout the Sonsela Member. This model suggests a significant decrease in average sediment accumulation rate in the mid-Sonsela Member. Hence, the biotic turnover preserved in the mid-Sonsela Member at PFNP is also middle Norian in age, but may, at least partially, be an artifact of a condensed section. Model 2 following the magnetostratigraphic-based age model for the CPCP core 1A suggests instead that the ages from the lower and middle Sonsela Member are inherited populations of zircon crystals that are 1-3 Ma older than the true depositional age of the strata. This results in a model in which no sudden decrease in sediment accumulation rate is necessary and implies that the base of the Sonsela Member is no older than ca. 216 Ma. Independent of these alternatives, both age models agree that none of the preserved Chinle Formation in PFNP is Carnian (&gt;227 Ma) in age, and hence the biotic turnover event cannot be correlated to the Carnian-Norian boundary but is rather a mid-Norian event. Our age models demonstrate the powers, but also the challenges, of integrating detrital CA-ID-TIMS ages with magnetostratigraphic data to properly interpret complex sedimentary sequences.</t>
  </si>
  <si>
    <t>Experimental analysis of behaviour of light weight high performance concrete with crystallized slag</t>
  </si>
  <si>
    <t>Purpose - The aim of this paper is to make lightweight high-performance concrete (LWHPC) with high economic performance from existing materials on the Algerian market. Concrete with high values with regard to following properties: mechanical, physical, rheological and durability. Because of the implementation of some basic scientific principles on the technology of LWHPC, this study is part of the valuation of local materials to manufacture LWHPC with several enhanced features such as mechanical, physical chemical, rheological and durability in the first place and with regard to the economic aspect in the second place. Design/methodology/approach - The experimental study focused on the compatibility of cement/superplasticizer, the effect of water/cement ratio (W/C 0.22, 0.25, 0.30), the effect of replacing a part of cement by silica fume (8 per cent), the effect of combined replacement of a part of cement by silica fume (8 per cent) and natural pozzolan (10 per cent, 15 per cent, 25 per cent) and the effect of fraction of aggregate on properties of fresh and hardened concrete using the mix design method of the University of Sherbrooke, which is easy to realize and gives good results. Findings - The results obtained allow to conclude that it is possible to manufacture LWHPC with good mechanical and physical properties in the authors' town with available materials on the Algerian market. The mix design and manufacture of concrete with a compressive strength at 28 days reaching 56 MPa or more than 72 MPa is now possible in Biskra (Algeria), and it must no longer be used only in the experimental field. The addition of silica fume in concrete showed good strength development between the ages of 7 and 28 days depending on the mix design; concrete containing 8 per cent silica fume with a W/B (water/binder) of 0.25 has a compressive strength higher than other concretes, and concrete with silica fume is stronger than concrete without silica fume, so we can have concrete with a compressive strength of 62 MPa for W/C of 0.25 without silica fume. Then, one can avoid the use of silica fume to a resistance of concrete to the compressive strength of 62 MPa and a slump of 21 cm, as silica fume is the most expensive ingredient in the composition of the concrete and is very important economically. A main factor in producing high-strength concrete above 72 MPa is to use less reactive natural pozzolan (such as silica fume) in combination with silica fume and a W/B low of 0.25 and 0.30. The combination of silica fume and natural pozzolan in mixtures resulted in a very dense microstructure and low porosity and produced an enhanced permeability of concrete of high strength, as with resistance to the penetration of aggressive agents; thus, an economical concrete was obtained using this combination. Research limitations/implications - The study of the influence of cementitious materials on concrete strength gain was carried out. Other features of LWHPC such as creep, cracking, shrinkage, resistance to sulphate attack, corrosion resistance, fire resistance and durability should be also studied, because there are cases where another feature is most important for the designer or owner than the compressive strength at 28 days. Further studies should include a range of variables to change mixtures significantly and determine defined applications of LWHPC to produce more efficient and economical concretes. It is important to gather information on LWHPC to push forward the formulation of characteristics for pozzolan concrete for the building industry. Practical implications - The LWHPC can be used to obtain high modules of elasticity and high durability in special structures such as marine structures, superstructures, parking, areas for aircraft/airplane runways, bridges, tunnels and industrial buildings (nuclear power stations). Originality/value - The novel finding of the paper is the use of crystallized slag aggregates and natural pozzolan aggregates to obtain LWHPC.</t>
  </si>
  <si>
    <t>AB=((("marine reserve*") OR ("marine protected area*") OR (marine AND park*) OR ("no-take zone*") OR ("marine sanctuar*) OR ("locally managed marine area*") OR (marine community-based conservation area*") OR ("marine conservation area*") OR ("marine protection") OR ("ocean conservation area*") OR ("other effective area-based conservation measure*")) AND ((energy) OR (renewable*) OR (fossil-fuel*)))</t>
  </si>
  <si>
    <t>Zero Emission Sustainable Craft for Coastal Marine Protected Areas</t>
  </si>
  <si>
    <t>This paper presents the results obtained by MArine HYdrodynamics Research Group of Department of Industrial Engineering (DII) at University of Naples regarding design and development of a zero emission craft for service in Mediterranean coastal Marine Protected Areas (MPA). The peculiar characteristics of a sustainable navigation in MPA are considered as well as the mission profile and the main features of a marine vehicle for management, safety, security and exploitation of MPA. The paper presents a detailed analysis of the peculiar aspects related to zero emission electric propulsion. The development and the main features of a hull form suitable for adequate range and powered by solar energy are presented. Other technical aspects as propulsion and energy storage are considered to get a preliminary design complying with different mission profiles. The proposed hull form is based on the results of a research program performed at the Hydrodynamic Laboratory of DII that exploits the SWATH (Small Waterplane Twin Hulls) concept. The optimal SWATH configuration has been identified by experimental tests and numerical simulations. The general definition and technical features of a reconfigurable marine platform, with optimal eco-friendly features, suitable for service in Mediterranean Coastal Marine Protected Areas are presented.</t>
  </si>
  <si>
    <t>Marine protected areas in Canada - implications for both conservation and fisheries management</t>
  </si>
  <si>
    <t>Legislated marine protected areas are now widely distributed throughout tropical and temperate waters, but the nature of human activities actually restricted in any area varies. This ambiguity about what protected means has resulted in contradictory claims as to both the benefits and costs of marine protected areas. Here, we give our perspective on the current status of marine resource protection in Canada in general and British Columbia in particular. We first describe and discuss the history of Canadian marine protected areas established to date. Many areas are claimed to be protected, with little understanding by either the general public or even most marine resource experts as to what human activities are actually regulated by legislative designations. Second, we present an overview of biological reasons and objectives for marine protected areas, followed by a review of both the conservation and fisheries management effects and implications resulting from effective renewable resource protection. Finally, we propose a unique qualitative scheme for classifying and describing marine protected areas of different types to determine relative measures of protection.</t>
  </si>
  <si>
    <t>Marine trade-offs: Comparing the benefits of off-shore wind farms and marine protected areas</t>
  </si>
  <si>
    <t>The drive to increase renewable electricity production in many parts of Europe has led to an increasing concentration of new wind energy sites at sea. This results in a range of environmental impacts which should be taken into account in a benefit-cost analysis of such proposals. In this paper, we use choice modeling to investigate the relative gains and losses from siting new windfarms off the coast of Estonia, relative to the option of creating a new marine protected area. We find that, while respondents are generally opposed to converting marine shoals to conventional wind farms and prefer the establishment of marine protected areas instead, benefits from constructing 'environmentally-friendly' wind farms - an alternative program which is also considered by the government - are not statistically different with respect to consumers' welfare to those associated with creating a new marine protected area. Methodologically, the paper makes a contribution by showing the ability of the latent class mixed logit model to represent both within - and between-class preference heterogeneity, and thus its power to provide a more sophisticated representation of preference heterogeneity than stand-alone latent class or mixed logit approaches. The paper also presents the first use of the latent class mixed logit model in willingness-to-pay space for environmental goods. (C) 2016 Elsevier B.V. All rights reserved.</t>
  </si>
  <si>
    <t>Ocean Futures Under Ocean Acidification, Marine Protection, and Changing Fishing Pressures Explored Using a Worldwide Suite of Ecosystem Models</t>
  </si>
  <si>
    <t>Ecosystem-based management (EBM) of the ocean considers all impacts on and uses of marine and coastal systems. In recent years, there has been a heightened interest in EBM tools that allow testing of alternative management options and help identify tradeoffs among human uses. End-to-end ecosystem modeling frameworks that consider a wide range of management options are a means to provide integrated solutions to the complex ocean management problems encountered in EBM. Here, we leverage the global advances in ecosystem modeling to explore common opportunities and challenges for ecosystem-based management, including changes in ocean acidification, spatial management, and fishing pressure across eight Atlantis (atlantis.cmar.csiro.au ) end-toend ecosystem models. These models represent marine ecosystems from the tropics to the arctic, varying in size, ecology, and management regimes, using a three-dimensional, spatially-explicit structure parametrized for each system. Results suggest stronger impacts from ocean acidification and marine protected areas than from altering fishing pressure, both in terms of guild-level (i.e., aggregations of similar species or groups) biomass and in terms of indicators of ecological and fishery structure. Effects of ocean acidification were typically negative (reducing biomass), while marine protected areas led to both winners and losers at the level of particular species (or functional groups). Changing fishing pressure (doubling or halving) had smaller effects on the species guilds or ecosystem indicators than either ocean acidification or marine protected areas. Compensatory effects within guilds led to weaker average effects at the guild level than the species or group level. The impacts and tradeoffs implied by these future scenarios are highly relevant as ocean governance shifts focus from single-sector objectives (e.g., sustainable levels of individual fished stocks) to taking into account competing industrial sectors' objectives (e.g., simultaneous spatial management of energy, shipping, and fishing) while at the same time grappling with compounded impacts of global climate change (e.g., ocean acidification and warming).</t>
  </si>
  <si>
    <t>Sediment contamination and toxic effects on Violet Goby fish (Gobioides broussonnetii - Gobiidae) from a marine protected area in South Atlantic</t>
  </si>
  <si>
    <t>The Estuarine-Lagoon Complex of Iguape-Cananeia (ELCIC), a Marine Protected Area (MPA) in Brazil, was the focus of this study that aimed to relate external levels of exposure to contaminants to toxic effects on Gobioides broussonnetii fish. Different anthropogenic contaminants such as metals, polycyclic aromatic hydrocarbons (PAHs) and pharmaceuticals and personal care products (PPCPs) were analyzed in the sediments; and biochemical, histopathological and genotoxicity biomarkers evaluated in fish; in two different seasons at three sites of the estuarine region. Higher contamination of the sediments was observed near the main urban center (Iguape city - IG). Metal concentrations were considered low to moderate, while PAHs concentrations were considered low. The concentrations of PPCPs increased due to the anthropogenic presence and were higher near IG and the Cananeia Island (CI). Contributions from historical mining, agriculture, nautical activities, oil, sewage and waste disposal, biomass and fossil fuels combustion were identified. Higher concentrations of metals and PPCPs were observed during the cold-dry season, suggesting influences of the lower hydrodynamics during the season of lower precipitation. Higher PAHs concentrations occurred in the hot-rainy season, indicating influences of greater human presence in summer. In fish, biological responses followed the same spatial and seasonal pattern. More pronounced changes in antioxidant, biotransformation, histopathological and genotoxic biomarkers were observed in IG and CI. The multivariate analysis and the integrated biomarkers response index (IBR) also evidenced worse environmental conditions in these sites. This result can indicate a negative influence of anthropogenic activities on the contamination of sediments and on the biological responses of fish. This study presented the first ecotoxicological data for the species and suggested that these chronic exposures can cause adverse effects on this fish population. The data contribute to the understanding of local environmental quality and can be applied in the future to the environmental and social management of marine protected areas.</t>
  </si>
  <si>
    <t>Marine Life Airborne Observation using HOG and SVM Classifier</t>
  </si>
  <si>
    <t>The growth of marine renewable energy and marine protected areas in France leads to a growing need for animal population knowledge at sea. Offshore energy generator projects (wind turbines for example) must obey these regulations and show their harmlessness to the environment, particularly to the wildlife and to protected species, which are vulnerable and threatened. This paper presents a supervised learning method of object detection and classification using numerical HD photography: birds, marine mammals, turtles and sharks (near the surface), ships, other mankind objects (waste). The proposed method is based on HOG (Histogram of Oriented Gradients) features extraction and an SVM (Support Vector Machine) classification process. An evaluation of this method on real data is discussed.</t>
  </si>
  <si>
    <t>Attitudes of Scottish fishers towards marine renewable energy</t>
  </si>
  <si>
    <t>Development of the offshore renewable energy sector will have implications for the fishing industry by limiting access and navigation, and potential impacts (both positive and negative) upon commercially fished species. Fishers' attitudes and behaviour have been found to influence the success of fishery management measures, compliance with regulations, and Marine Protected Areas; suggesting they may also affect offshore renewable energy developments. A postal survey was conducted to investigate fishers' attitudes towards offshore energy extraction and any influential factors in terms of fishing experience and practice, association membership, location, and knowledge of offshore renewable energy installations. The most important factor influencing fishers' opinions was whether they knew of a nearby offshore development, followed by location (whether they operate from the mainland or the islands); and despite concerns regarding the perceived impacts and mitigation the majority of fishers held either neutral or positive attitudes towards offshore renewable energy extraction. (C) 2012 Elsevier Ltd. All rights reserved.</t>
  </si>
  <si>
    <t>Bargaining a net gain compensation agreement between a marine renewable energy developer and a marine protected area manager</t>
  </si>
  <si>
    <t>When the development of marine renewable energy (MRE) is only possible inside already established marine protected areas (MPAs), and there is a risk of ecosystem loss, environmental or monetary compensation -being the last step in a hierarchy of mitigation measures- might be an option for working out a trade-off between energy production and nature protection. In this article, it is argued that for this type of siting situation, instead of the well-established strategy of no net loss, a net gain should be provided from the MRE developer to the MPA manager. which acts as an incentive for the manager to cooperate and covers future potentially lost conservation benefits due to MRE potential damages. Based on this argument, a hypothetical example is used to demonstrate that a net gain is ensured only when there is a societal surplus from a combined MRE-MPA arrangement that can be divided between the players through bargaining. However, when asymmetric information is involved, it is shown that cooperative solution concepts are more sufficient for leaving both players better off after coexistence than before. (C) 2015 Elsevier Ltd. All rights reserved.</t>
  </si>
  <si>
    <t>Can marine protected areas enhance both economic and biological situations?</t>
  </si>
  <si>
    <t>This paper investigates impacts of the creation of Marine Protected Areas (MPAs), in both economic and biological perspectives. The economic indicator is defined as the sum of discounted benefits derived from exploitation of the resource in the fishery sector, assumed to be optimally managed. The biological indicator is taken as the stock density of the resource. The basic fishery model (C.W. Clark, Mathematical Bioeconomics: The Optimal Management of Renewable Resources, second ed., John Wiley and Sons, New York, 1990) will serve as a convenient benchmark in comparing results with those that are derived from a model of two patchy populations (cf. R. Hannesson, Marine reserves: what would they accomplish, Mar. Resour. Econ. 13 (1998) 159). In the latter, a crucial characteristic is the migration coefficient with describes biological linkages between protected and unprotected areas. A set of situations where both economic and biological criteria are enhanced, after introducing a MPA, is presented. These results are obtained with the help of numerical simulations. (c) 2004 Academie des sciences. Published by Elsevier SAS. All rights reserved.</t>
  </si>
  <si>
    <t>Marine renewable energy: potential benefits to biodiversity? An urgent call for research</t>
  </si>
  <si>
    <t>P&gt;1. The evidence for anthropogenically induced climate change is overwhelming with the production of greenhouse gases from burning fossil fuels being a key driver. In response, many governments have initiated programmes of energy production from renewable sources. 2. The marine environment presents a relatively untapped energy source and offshore installations are likely to produce a significant proportion of future energy production. Wind power is the most advanced, with development of wave and tidal energy conversion devices expected to increase worldwide in the near future. 3. Concerns over the potential impacts on biodiversity of marine renewable energy installations (MREI) include: habitat loss, collision risks, noise and electromagnetic fields. These factors have been posited as having potentially important negative environmental impacts. 4. Conversely, we suggest that if appropriately managed and designed, MREI may increase local biodiversity and potentially benefit the wider marine environment. Installations have the capacity to act as both artificial reefs and fish aggregation devices, which have been used previously to facilitate restoration of damaged ecosystems, and de facto marine-protected areas, which have proven successful in enhancing both biodiversity and fisheries. 5. The deployment of MREI has the potential to cause conflict among interest groups including energy companies, the fishing sector and environmental groups. Conflicts should be minimized by integrating key stakeholders into the design, siting, construction and operational phases of the installations, and by providing clear evidence of their potential environmental benefits. 6. Synthesis and applications. MREI have the potential to be both detrimental and beneficial to the environment but the evidence base remains limited. To allow for full biodiversity impacts to be assessed, there exists an urgent need for additional multi and inter-disciplinary research in this area ranging from engineering to policy. Whilst there are a number of factors to be considered, one of the key decisions facing current policy makers is where installations should be sited, and, dependent upon site, whether they should be designed to either minimize negative environmental impacts or as facilitators of ecosystem restoration.</t>
  </si>
  <si>
    <t>Relationships between wave exposure and biomass of the goose barnacle (Pollicipes pollicipes, Gmelin, 1790) in the Gaztelugatxe Marine Reserve (Basque Country, northern Spain)</t>
  </si>
  <si>
    <t>Marine protected areas play an important role in the conservation of marine resources and fisheries management. In the Basque Country (northern Spain), the small (158 ha) Gaztelugatxe Marine Reserve was established in 1998; after 5 years without exploitation, it is considered likely that the goose barnacle Pollicipes pollicipes populations have recovered. This contribution provides information on the standing stock, and of the relationships between biomass, coverage, and density, and environmental factors such as wave height and energy derived from waves received at the coast. Increasing energy levels produce enhanced coverage and abundance, providing a bigger standing stock in the reserve. Numerical models to simulate the energy produced by waves can be used as a tool to predict the potential biomass of the goose barnacle along the coast. Such an approach allows comparison of observed and predicted biomasses, and possibly also determination of the factors involved in the observed differences, e.g. overexploitation and pollution; this will assist in assessing goose barnacle resources along the coast. (c) 2006 International Council for the Exploration of the Sea. Published by Elsevier Ltd. All rights reserved.</t>
  </si>
  <si>
    <t>Mapping fisheries for marine spatial planning: Gear-specific vessel monitoring system (VMS), marine conservation and offshore renewable energy</t>
  </si>
  <si>
    <t>Vessel Monitoring System (VMS) data from 2005 to 2008 in ICES Divisions VIIe-h were used to assess the distribution and intensity of fishing activity in and around the western English Channel, one of the most intensively used marine areas on the planet. The distribution of the UK fleet of large ( &gt; 15 m length). fishing vessels was analysed and clear gear-specific temporal and spatial differences in activity were found. Mobile demersal gears had the highest intensity and widest distribution of activity in the study area, and so might be expected to have the most widespread ecosystem-level impacts. The potential effects of two proposed fisheries closures; a planned wave energy testing facility (Wave Hub) and a candidate offshore Marine Protected Area (Haig Fras) are described. Maps indicate that mobile demersal gear fleets would be little affected if they were excluded from these proposed closures, but if the static gear fleets were excluded this would likely result in displacement of certain vessels, increasing fishing pressure on other rocky grounds and other fishers. Predictions concerning the effects of fisheries displacement can be improved through the use of high-resolution gear-specific activity data. This study shows that VMS can provide an invaluable source of such data, provided that gear information is made available to fisheries managers and scientists. (C) 2013 Elsevier Ltd. All rights reserved.</t>
  </si>
  <si>
    <t>Ocean model skill assessment in the NW Mediterranean using multi-sensor data</t>
  </si>
  <si>
    <t>This paper showcases the one year-long (2014) multi-parameter skill assessment of Iberia-Biscay-Ireland (IBI) operational ocean forecasting system. The investigation is focused on a specific subdomain in the Northwestern Mediterranean where several observational networks encompassing both in situ and remote sensing instruments are available. This region is relevant since it includes two harbours and a marine protected area, the Ebro River Delta. Class-1 and class-2 skill metrics are used in concert to quantitatively evaluate the quality of hourly IBI surface fields. The impact of riverine discharges on the coastal circulation is investigated by comparing the signal of the Ebro River freshwater outflow in both observed (high-frequency radar (HFR)) and modelled (IBI) current maps. The ability of the HFR and IBI to detect the presence of coastal eddies is also qualitatively estimated by calculating surface vorticity maps. According to the results, basic circulation features are statistically reproduced by IBI in reference to mean and variance, despite some model drawbacks in terms of reduced energy content in surface currents. IBI has proven to be a robust model solution in the study area, able to act as a consistent large-scale 'father' system in future downscaling approaches by providing coherent open boundary conditions to nested high-resolution coastal models.</t>
  </si>
  <si>
    <t>Achieving Blue Growth through maritime spatial planning: Offshore wind energy optimization and biodiversity conservation in Spain</t>
  </si>
  <si>
    <t>Spain has a high potential for renewable energy production, being the world's third country by installed on-shore wind power. However, it has not yet fully developed its renewable energy production capacity, with no commercial offshore wind production to date, and remains highly dependent on fossil fuel imports. The country is also one of Europe's most biodiverse, on land and at sea. This study spatially assesses the country's offshore wind energy potential by incorporating the newly designated marine protected areas (MPAs) to the official Spanish strategic environmental assessment for the installation of offshore windfarms (SEA). It also identifies optimal areas for offshore windfarm development according to key physical variables such as wind speed, depth and substrate type. It finally assesses real commercial windfarm projects against current environmental constraints. The results show that nearly 50% of the whole area within 24 nm from the Spanish coast could be suitable for offshore windfarm development at the planning phase. However, only 0.7% of that area is optimal for wind energy production with current fixed turbine technology. Nevertheless, either area would allow Spain to meet its national targets of 750 MW of ocean power capacity installed by 2020 under adequate local wind conditions. Over 88% of all commercial windfarm project area is within the SEA's Exclusion zone, thus unfeasible under current circumstances. Technological breakthroughs like floating turbines may soon make the optimal windfarm area (OWA) less restrictive and reduce current environmental impacts of marine windfarms within a truly sustainable Blue Growth. (C) 2016 Elsevier Ltd. All rights reserved.</t>
  </si>
  <si>
    <t>Marine Life Observation using Classification Algorithms on Ocean Surface Photographs</t>
  </si>
  <si>
    <t>The growth of marine renewable energy and marine protected areas in France leads to an increased need for animal population knowledge at sea. Offshore energy generator projects (wind turbines for example) must obey these regulations and show their harmlessness to the environment, particularly to the wildlife and to protected species, which are vulnerable and threatened. The work presented in this paper is part of a project whose goal is to propose a system of sea surface survey by plane, using numerical HD photography. Data will be recorded in daylight with a flight plan allowing to cover all of the sea surface to be studied. This paper introduces a solution to use these images to detect and classify the objects present on the sea surface, near this surface or in the air column under the plane: birds, marine mammals, turtles and sharks (near the surface), ships, other mankind objects (waste).</t>
  </si>
  <si>
    <t>Geo-spatial multi-criteria analysis for wave energy conversion system deployment</t>
  </si>
  <si>
    <t>The growing requirements for renewable energy production lead to the development of a new series of systems, including wave energy conversion systems. Due to their sensitivity and the impact of the aggressive marine environment, the selection of the most adequate location for these systems is a major and very important task. Several factors, such as technological limitations, environmental conditions, administrative and logistic conditions, have to be taken into account in order to support the decision for best location. This paper describes a geo-spatial multi-criteria analysis methodology, based on geographic information systems technology, for identification of the best location to deploy a wave energy farm. This methodology is not conversion system dependent and therefore can be easily customized for different systems and implementation conditions. Selection factors can include, for example, ocean depth, sea bottom type, existing underwater cables, marine protected areas, ports location, shoreline, power grid location, military exercise areas, climatology of wave significant height, period and power. A case study demonstrating this methodology is presented, for an area offshore the Portuguese southwest coast. The system output allows a clear differential identification of the best spots for implementing a wave energy farm. It is not just a simple Boolean result showing valid and invalid locations, but a layer with a valued suitability for farm deployment. (c) 2008 Elsevier Ltd. All rights reserved.</t>
  </si>
  <si>
    <t>Managing fisheries for environmental performance: the effects of marine resource decision-making on the footprint of seafood</t>
  </si>
  <si>
    <t>The concept of seafood sustainability does not typically include the energetic or material demands of the capture or supply chain processes, despite the significant impacts they generate. We used life cycle assessment (LCA) to measure the environmental footprint of the supply of Tasmanian southern rock lobster, Jasus edwardsii (TSRL). International airfreight of live lobsters was the major contributor to global warming potential (GWP) and cumulative energy demand (CED) indicators, while the fishing stage accounted for the majority of impacts to eutrophication potential (EP), water use and marine aquatic ecotoxicity. The environmental footprint of the TSRL in our scenarios was responsive to marine resource management decisions made inside and outside the fishery. Targeting maximum economic yield rather than maximum sustainable yield decreased the carbon footprint by 80% or 10 kg CO(2)e kg(-1) of lobster at capture. Limiting access to the fishery by increasing the coverage of marine protected areas increased the fishery's carbon footprint by 23% or 3 kg CO(2)e kg(-1) of lobster at capture. The unintended consequences of management changes suggest that in a future of increased carbon emission regulation, marine resource decision making should not be made in isolation of broader environmental impacts. (C) 2013 Elsevier Ltd. All rights reserved.</t>
  </si>
  <si>
    <t>Oil and gas infrastructure decommissioning in marine protected areas: System complexity, analysis and challenges</t>
  </si>
  <si>
    <t>Many offshore oil and gas production facilities are nearing the end of their operational life, with decommissioning now becoming a global challenge. The compatibility of decommissioning operations to marine protected areas (MPAs) creates further challenges. The recently-developed DAPSI(W)R(M) problem structuring framework (covering Drivers, Activities, Pressures, State changes, Impacts (on Welfare) and Responses (as Measures)) was applied here to interrogate the complexity of decommissioning oil and gas infrastructure within MPAs, with outputs feeding into the development of a novel database tool for Screening Potential Impacts of Decommissioning Activities (SPIDA). In meeting the current requirements of the marine regulatory regime, SPIDA provides a more streamlined, evidence-based process which can be applied by industry, statutory nature conservation bodies and regulators for identifying and evaluating evidence that supports the implications of decommissioning alternatives on the condition of MPAs. SPIDA has been developed to be adapted for other activities and sectors, including offshore renewables.</t>
  </si>
  <si>
    <t>Seabird conservation status, threats and priority actions: a global assessment</t>
  </si>
  <si>
    <t>We review the conservation status of, and threats to, all 346 species of seabirds, based on BirdLife International's data and assessments for the 2010 IUCN Red List. We show that overall, seabirds are more threatened than other comparable groups of birds and that their status has deteriorated faster over recent decades. The principal current threats at sea are posed by commercial fisheries (through competition and mortality on fishing gear) and pollution, whereas on land, alien invasive predators, habitat degradation and human disturbance are the main threats. Direct exploitation remains a problem for some species both at sea and ashore. The priority actions needed involve: a) formal and effective site protection, especially for Important Bird Area (IBA) breeding sites and for marine IBA feeding and aggregation sites, as part of national, regional and global networks of Marine Protected Areas; b) removal of invasive, especially predatory, alien species (a list of priority sites is provided), as part of habitat and species recovery initiatives; and c) reduction of bycatch to negligible levels, as part of comprehensive implementation of ecosystem approaches to fisheries. The main knowledge gaps and research priorities relate to the three topics above but new work is needed on impacts of aquaculture, energy generation operations and climate change (especially effects on the distribution of prey species and rise in sea level). We summarise the relevant national and international jurisdictional responsibilities, especially in relation to endemic and globally threatened species.</t>
  </si>
  <si>
    <t>Benthic habitat mapping in a Portuguese Marine Protected Area using EUNIS: An integrated approach</t>
  </si>
  <si>
    <t>A growing demand for seabed and habitat mapping has taken place over the past years to support the maritime integrated policies at EU and national levels aiming at the sustainable use of sea resources. This study presents the results of applying the hierarchical European Nature Information System (EUNIS) to classify and map the benthic habitats of the Luiz Saldanha Marine Park, a marine protected area (MPA), located in the mainland Portuguese southwest coast, in the Iberian Peninsula. The habitat map was modelled by applying a methodology based on EUNIS to merge biotic and abiotic key habitat drivers. The modelling in this approach focused on predicting the association of different data types: substrate, bathymetry, light intensity, waves and currents energy, sediment grain size and benthic macrofauna into a common framework. The resulting seamless medium scale habitat map discriminates twenty six distinct sublittoral habitats, including eight with no match in the current classification, which may be regarded as new potential habitat classes and therefore will be submitted to EUNIS. A discussion is provided examining the suitability of the current EUNIS scheme as a standardized approach to classify marine benthic habitats and map their spatial distribution at medium scales in the Portuguese coast. In addition the factors that most affected the results available in the predictive habitat map and the role of the environmental factors on macrofaunal assemblage composition and distribution are outlined. (C) 2014 Elsevier B.V. All rights reserved.</t>
  </si>
  <si>
    <t>GIS-based approach for the evaluation of offshore wind power potential for Gujarat</t>
  </si>
  <si>
    <t>In the current global scenario, India is increasing its focus towards the methods to enrich the benefits of non-renewable energy sources as much as possible due to their key advantage of having low carbon footprint. India has already emerged as a key global player in on-shore wind energy and to achieve its annual wind energy production demand of 50 GWh, avenues other than current options have been researched on. Offshore wind energy has experienced remarkable growth worldwide but has not yet been harnessed sufficiently in India, despite addressing many of environmental and economic concerns. The present study focuses on offshore wind resource assessment on Indian exclusive economic zone (EEZ) around Gujarat region. The geographical information system (GIS) methodology has been used to develop maps of wind speed, power density and capacity factor maps. Further, careful consideration has been accorded for expulsion of marine protected areas, shipping transportation lines, fishing zones, and migratory bird movements. The resultant available area has been considered for annual energy production considering data from Siemens Wind Turbine 3.6. The results obtained shows that offshore wind energy can offset twice the annual energy demand of entire country with a potential energy production of more than 2580 TWh.</t>
  </si>
  <si>
    <t>Site selection for offshore wind farms along the Indian coast</t>
  </si>
  <si>
    <t>This study deals with the location of the potential sites for offshore wind farms and also deals with the feasibility of installing offshore wind farms through scientific examination along the coast of India. Offshore wind energy is almost unexplored along the Indian coast. Potential and feasible regions need to be found and studied in detail. In this regard, few of the essential primary parameters such as bathymetry, wind velocity, proximity to the coast, ports, harbours, marine protected areas and marine sanctuaries were considered. Suitable sites for offshore wind farms were demarcated in a GIS environment. Weekly climatology (1999-2009) of wind speed was used to explore the seasonal wind potential. GIS analysis has brought out potential wind farms regions of 32,000 km(2) in north east Arabian Sea (Off Mumbai and Off Ratnagiri) where bathymetry is in the range of 20 m to 75 m. Wind velocity ranges between 1.9 m/s to 10.2 m/s in these regions. The second potential site has been identified at off Mangalore with 6490 km(2). The third prospective site is at Off Hooghly estuary.</t>
  </si>
  <si>
    <t>Frequent locations of oceanic fronts as an indicator of pelagic diversity: Application to marine protected areas and renewables</t>
  </si>
  <si>
    <t>Frequent locations of thermal fronts in UK shelf seas were identified using an archive of 30,000 satellite images acquired between 1999 and 2008, and applied as a proxy for pelagic diversity in the designation of Marine Protected Areas (MPAs). Networks of MPAs are required for conservation of critical marine habitats within Europe, and there are similar initiatives worldwide. Many pelagic biodiversity hotspots are related to fronts, for example cetaceans and basking sharks around the Isle of Man, Hebrides and Cornwall, and hence remote sensing can address this policy need in regions with insufficient species distribution data. This is the first study of UK Continental Shelf front locations to use a 10-year archive of full-resolution (1.1 km) AVHRR data, revealing new aspects of their spatial and seasonal variability. Frontal locations determined at sea or predicted by ocean models agreed closely with the new frequent front maps, which also identified many additional frontal zones. These front Maps were among the most widely used datasets in the recommendation of UK MPAs, and would be applicable to other geographic regions and to other policy drivers such as facilitating the deployment of offshore renewable energy devices with minimal environmental impact. (C) 2013 Elsevier Ltd. All rights reserved.</t>
  </si>
  <si>
    <t>Law of the Sea in Portugal: prospects for the 21st century</t>
  </si>
  <si>
    <t>This article is the result of contributions provided by different authors. It starts presenting a general perspective of the current and future framework of the law of the sea in Portugal, and proceeds developing particular topics that are relevant for understanding some of the important legal challenges in forthcoming decades. Reforming, deepening, anticipating and investing are actions that should be carried out in the Portuguese legal order in fields such as: first, fisheries, marine scientific research and the system of law enforcement in the sea; second, marine spatial planning and management of the national maritime space, expansion and consolidation of the marine protected areas network, and prospection, exploration and exploitation of the deep-sea mineral resources; third, marine robotics, renewable energies and the upcoming international agreement under the UNCLOS on the conservation and sustainable use of marine biological diversity of areas beyond national jurisdiction; fourth, the ongoing process for the establishment of the outer limits of the Portuguese continental shelf before the CLCS, and the capacity building for specific expertise on the law of the sea. Part of these topics - fisheries, mining, marine robotics and extension of the continental shelf - are analyzed in more detail in independent sections. Still, this article further benefits from a contribution regarding the old quarrel on delimitation of maritime borders between Portugal and Spain, and from another one regarding the future of the maritime law in Portugal. References to the latter legal field, which presents a regime closer to private law, were included to enrich this paper, since articles on such field are less common.</t>
  </si>
  <si>
    <t>Material and debris transport patterns in Moreton Bay, Australia: The in fluence of Lagrangian coherent structures</t>
  </si>
  <si>
    <t>Coastal tidal estuaries are vital to the exchange of energy and material between inland waters and the open ocean. Debris originating from the land and ocean enter this environment and are transported by currents (river outflow and tide), wind, waves and density gradients. Understanding and predicting the source and fate of such debris has considerable environmental, economic and visual importance. We show that this issue can be addressed using the Lagrangian coherent structures (LCS) technique which is highly robust to hydrodynamic model uncertainties. Here we present a comprehensive study showing the utility of this approach to describe the fate of floating material in a coastal tidal embayment. An example is given from Moreton Bay, a semi-enclosed subtropical embayment with high morphologic, ecological and economic significance to Southeast Queensland, Australia. Transport barriers visualised by the LCS create pathways and barriers for material transport in the embayment. It was found that the wind field modified both the rate attraction and location of the transport barriers. One of the key outcomes is the demonstration of the significant role of islands in partitioning the transport of material and mixing within the embayment. The distribution of the debris sources along the shoreline are explained by the relative location of the LCS to the shoreline. Therefore, extraction of LCS can help to predict sources and fate of anthropogenic marine debris and thus, serve as a useful way for effective management of vulnerable regions and marine protected areas. (C) 2020 Elsevier B.V. All rights reserved.</t>
  </si>
  <si>
    <t>Artificial Reefs: Perceptions and Impact on the Marine Environment</t>
  </si>
  <si>
    <t>Artificial reefs have a positive image in the media and the public. However, if they soon appeared as a convenient response to fisheries depletion, there has since been a shift between this ideal perception and a real understanding of their functioning and impact. The assessment of their actual performance is constrained by a knowledge deficit about ecosystems' natural variability, the definition of appropriate spatial and temporal scale studies, and the difficulty and cost of field surveys. In such a context, a number of questions can be raised, such as: (1) Is there an increase or redistribution of biological resources? (2) Are habitats a limiting factor for resources under heavy exploitation or limited recruitment? (3) Is ecosystem engineering enough and adapted as a response to resources degradation?, (4) What kind of control may be applied in regard to the system's possible modification? In France, artificial reefs are mainly used for the purpose and benefit of coastal fisheries. In this context, multiple experiences may become risky in a free access system and not lead to a significant reduction in marine pollution and degradation sources. In addition, in such conditions, technological improvements could become useless. Yet the demand is increasing and becoming more diversified. New perspectives are opening with the awareness of better control of uses at sea and the convergence of research-related issues concerning biodiversity, ecological engineering, marine protected areas, and marine areas specifically devoted to renewable energy devices. Besides, the technological improvement of monitoring tools supported by better experimental and follow-up procedures should help to achieve more significant and effective results for the benefit of coastal zone management.</t>
  </si>
  <si>
    <t>Is there sexual segregation in habitat selection by Black-browed Albatrosses wintering in the south-west Atlantic?</t>
  </si>
  <si>
    <t>Sexual segregation in habitat use occurs when sexes differ in their use of the physical environment and is widely reported among seabirds. The Black-browed Albatross (Thalassarche melanophris) is one of the most abundant seabird species in the south-west Atlantic, but whether the sexes differ in their habitat selection during winter remains unknown. Here, we tested for sexual segregation in adult and immature Black-browed Albatrosses during winter. Movement data from 21 satellite-tracked Black-browed Albatrosses across the south-west Atlantic Ocean between 2011 and 2015 were used to determine suitable foraging habitat for males (n = 7) and females (n = 14) using habitat selection models. Sexual segregation was then assessed using an index of niche overlap for immature and adult age classes. Variables with the highest importance in habitat selection models across all groups were depth and sea surface temperature. The highest probabilities of occurrence were in shallow waters and intermediate surface temperatures. No sexual segregation was found which may be because of the large abundance of prey in the region and moderate energy requirements during the non-breeding season. These results are relevant for spatially explicit conservation management in this region, including the designation of marine protected areas. Indeed, bycatch in fisheries is a major threat to seabirds in this area, and foraging behaviour and performance in winter of this keystone species will influence their future reproductive performance.</t>
  </si>
  <si>
    <t>EDITORIAL. A SUPPLEMENT OF SCIRES-IT ON COCONET EUROPEAN PROJECT</t>
  </si>
  <si>
    <t>The Supplement to vol. 6, 2016 of SCIRES-IT contains the result of CoCoNet (Towards COast to COast NETworks of marine protected areas, coupled with sea-based wind energy potential), a project of the EU Oceans of Tomorrow programme (http://www.coconet-fp7.eu). The European Union requires Open Access to the results of the projects resulting from its support to scientific advancement. This is in full accordance with the policy of SCIRES-IT, an eco-sustainable open-access journal, which joins the main principles of the Berlin Declaration on Open Access with the aims of the International Convention on Biological Diversity. CoCoNet tackled two problems that are closely linked with each other: the protection of the marine environment and clean energy production. Hence, the Supplement is divided into two parts that, together, form a unicum.</t>
  </si>
  <si>
    <t>Co-location of activities and designations: A means of solving or creating problems in marine spatial planning?</t>
  </si>
  <si>
    <t>Worldwide demand for energy is growing and predicted to increase by up to three times by 2050. Renewable energy will play a vital role in meeting this demand whilst maintaining global climate change targets. Around the British Isles, development of wind farms has entered Round three, with large, high capacity wind parks being planned to enhance energy security and achieve 2020 renewable energy targets. Such developments place additional pressure on existing sea space and may result in conflicts with other marine activities and users. Co-location of certain activities, marine protected areas, aquaculture and commercial fishing in particular, has therefore been proposed as an option to ease demands on space. Using the UK guided by EU and regional policy, as a case study, following the criteria-based planning system, co-location is legally feasible. Crucially, co-location options will depend on site specific characteristics and site management plans. The biology, ecology and hydrology of the site as well as consideration of important commercial and economic factors will be determining factors of success. For marine protected areas compatibility with conservation objectives for the site will be fundamental. Where possible, it is suggested that activities suitable for co-location will develop in tandem with renewable energy projects. The importance of developing joint projects in this manner is particularly true for aquaculture projects to ensure tenure security and commercial viability. Adaptive management will be a basis for evolution of the concept and practice of co-location. Pilot projects and continued monitoring will be essential in shaping the future of co-location of activities. As the Marine Management Organisation continues the development of marine plans for the English inshore and offshore waters, a study into potential solutions for resolving sea use conflicts is timely. This paper therefore provides a concise overview of the current regulation affecting co-location of key marine activities within wind farm zones and provides suggestions on how co-location projects can be adopted and taken forward, using the UK as a case study. (C) 2013 Elsevier Ltd. All rights reserved.</t>
  </si>
  <si>
    <t>Capitalizing the blue world: What can we learn from an Eastern Mediterranean case study?</t>
  </si>
  <si>
    <t>Emergy analysis is an environmental accounting method used to comprehensively measure the sustainability of human and natural systems. This procedure is able to evaluate system's relationship with its surroundings by considering all contributions from similar units. According to these objectives, Emergy analysis shape as a procedure able to provide integrated information about natural and human-driven resources supporting ecological functions and economic activities. In particular, Environmental Accounting Emergy-based provides a measure of Natural Capital (biophysical value of stocked biomass) in terms of natural resources consumption required to support generation of goods and fruition of services. The purpose of this work is to illustrate the procedural and methodological approaches, with field-testing of materials and methods, necessary to carry out an environmental accounting analysis in a Marine Protected Area (MPA). The investigation has been performed in a Mediterranean coastal MPA (Isole Ciclopi, SE Sicily, Italy) in order to provide a scenery of performance, impact and environmental sustainability of the activities carried on the MPA in relation to the renewable natural resources present. We show the extent to which a cost-benefit approach can assess the productivity of investing in environmental management and conservation. This integrated methodology may in fact help scientists, policy-makers and local managers to implement ecosystem administration according to the principles of sustainable development.</t>
  </si>
  <si>
    <t>Zonation of benthic communities on the subtropical Aliwal Shoal, Durban, KwaZulu-Natal, South Africa</t>
  </si>
  <si>
    <t>Aliwal Shoal is a subtropical, algal-dominated reef in a marine protected area located south of Durban, South Africa. The shoal has historically been heavily utilized by fishermen and SCUBA divers. in this study, a survey was undertaken to describe and zone the reef and its benthic communities in terms of topography, habitat types, species diversity, species richness and benthic cover. Data were collected using underwater photography and analysed by point intercept analysis. Three distinct benthic communities were identified using multivariate non-metric statistics. Benthic communities appeared to be influenced by topography, sediment cover and wave energy. The highest abundance of zooxanthellate hard corals and the encrusting zooxanthellate sponge, Suberites kelleri were found on the large shallow areas of the shoal. This suggested that light penetration to the elevated areas on the reef was adequate for photosynthesis and played a role in the distribution of its biota. The encrusting morphology of the sponge Suberites kelleri, and the branching morphology of the hard corals Stylophora pistillata and Pocillopora spp., appeared to be tolerant of the high-energy environment near the surface. A second community was found only on steep edges of the Shoal and was characterized by a large abundance of Polychaeta and the soft coral Eleutherobia aurea, while a third community was found deeper on the offshore side of the shoal and consisted primarily of coralline and red foliose algae.</t>
  </si>
  <si>
    <t>Using Seabird Habitat Modeling to Inform Marine Spatial Planning in Central California's National Marine Sanctuaries</t>
  </si>
  <si>
    <t>Understanding seabird habitat preferences is critical to future wildlife conservation and threat mitigation in California. The objective of this study was to investigate drivers of seabird habitat selection within the Gulf of the Farallones and Cordell Bank National Marine Sanctuaries to identify areas for targeted conservation planning. We used seabird abundance data collected by the Applied California Current Ecosystem Studies Program (ACCESS) from 2004-2011. We used zero-inflated negative binomial regression to model species abundance and distribution as a function of near surface ocean water properties, distances to geographic features and oceanographic climate indices to identify patterns in foraging habitat selection. We evaluated seasonal, inter-annual and species-specific variability of at-sea distributions for the five most abundant seabirds nesting on the Farallon Islands: western gull (Larus occidentalis), common murre (Uria aalge), Cassin's auklet (Ptychorampus aleuticus), rhinoceros auklet (Cerorhinca monocerata) and Brandt's cormorant (Phalacrocorax penicillatus). The waters in the vicinity of Cordell Bank and the continental shelf east of the Farallon Islands emerged as persistent and highly selected foraging areas across all species. Further, we conducted a spatial prioritization exercise to optimize seabird conservation areas with and without considering impacts of current human activities. We explored three conservation scenarios where 10, 30 and 50 percent of highly selected, species-specific foraging areas would be conserved. We compared and contrasted results in relation to existing marine protected areas (MPAs) and the future alternative energy footprint identified by the California Ocean Uses Atlas. Our results show that the majority of highly selected seabird habitat lies outside of state MPAs where threats from shipping, oil spills, and offshore energy development remain. This analysis accentuates the need for innovative marine spatial planning efforts and provides a foundation on which to build more comprehensive zoning and management in California's National Marine Sanctuaries.</t>
  </si>
  <si>
    <t>From decision-making to Oceans Accounts: a case study</t>
  </si>
  <si>
    <t>Earth systems are nowadays on the verge of radical disruptions, whether due to unprecedented demographic pressures or as a result of the current complexity of global systems. Climate Changes, ecosystems unbalances, natural resources depletion, pollution, extreme events, natural catastrophes, humanized overpopulated environments, as well as economical turbulences, represent more than ever, very uncertain terms of an equation that is difficult to balance. Novel procedures are essential to make use of local and global information that is nowadays available from multiple sources, to produce intelligible and actionable models for sustainable development, in particular for the oceans protection, the main support of human life on earth. An example of this procedures is the Oceans Accounts (OA) framework that aims at integrating the biophysical information, measure ecosystem services, track and measure the changes on the ecosystems and link all this data to economic and human activity within a given spatial area. This work presents a novel approach that uses spatial modeling techniques capable of dealing with limited and discrete data, such as Geostatistics. These spatial techniques, combined with remote sensing, can provide a sound background of information for the implementation and leverage of the Oceans Accounts framework. Moreover, an emphasis will be given to the application of the OA framework to marine protected areas (MPA's) with an identification of the main gaps regarding the cycle of collecting, processing and integrating social, environmental and economic data. The main focus will be on enabling the next generation of decision support systems to support design and impact assessment of alternative engineering solutions for marine contexts, such as energy harvesting and offshore platforms or aquaculture, in the context of blue economy, as well as marine planning and economic activities regulation.</t>
  </si>
  <si>
    <t>Coexistence dilemmas in European marine spatial planning practices. The case of marine renewables and marine protected areas</t>
  </si>
  <si>
    <t>The question whether coexistence of marine renewable energy (MRE) projects and marine protected areas (MPAs) is a common spatial policy in Europe and how a number of factors can affect it, has been addressed by empirical research undertaken in eleven European marine areas. Policy drivers and objectives that are assumed to affect coexistence, such as the fulfillment of conservation objectives and the prioritization of other competing marine uses, were scored by experts and predictions were crosschecked with state practice. While in most areas MRE-MPA coexistence is not prohibited by law, practice indicates resistance towards it. Furthermore expert judgment demonstrated that a number of additional factors, such as the lack of suitable space for MRE projects and the uncertainty about the extent of damage by MRE,to the MPA, might influence the intentions of the two major parties involved (i.e. the MRE developer and the MPA authority) to pursue or avoid coexistence. Based on these findings, the interactions of these two players are further interpreted, their policy implications are discussed, while the need towards efficient, fair and acceptable MRE-MPA coexistence is highlighted. (C) 2016 Elsevier Ltd. All rights reserved.</t>
  </si>
  <si>
    <t>A two-patch model for the optimal management of a fishing resource considering a marine protected area</t>
  </si>
  <si>
    <t>In this work, we propose and analyze a model related with the management optimization of a renewable resource in aquatic environment composed of two different patches. Spatial distribution of each subpopulation is assumed: one is developed in a marine protected area (MPA) or a marine reserve and the other is located in a zone where fishing with open access may be effected. It is generally assumed that there may be migration between both areas, but in this work we will consider that the flux goes. When a fishing ban in the protected area is established it becomes a marine reserve, which can also be assumed as a refuge for the captured species. In this case, the marine reserve is the source and the exploitation area is a sink. The behavior of the renewable resource is modeled by a deterministic continuous time system. To establish the optimal harvesting policy, we will maximize the present value J of a continuous time stream of revenues, given by a cost functional indicating the net economic revenue to the fishermen, the perceived rent. Using Pontragyn's Maximum Principle we will obtain the Hamiltonian function to determine the optimal policies. (C) 2011 Elsevier Ltd. All rights reserved.</t>
  </si>
  <si>
    <t>Meeting Paris agreement objectives will temper seabird winter distribution shifts in the North Atlantic Ocean</t>
  </si>
  <si>
    <t>We explored the implications of reaching the Paris Agreement Objective of limiting global warming to &lt;2 degrees C for the future winter distribution of the North Atlantic seabird community. We predicted and quantified current and future winter habitats of five North Atlantic Ocean seabird species (Alle alle, Fratercula arctica, Uria aalge, Uria lomvia and Rissa tridactyla) using tracking data for similar to 1500 individuals through resource selection functions based on mechanistic modeling of seabird energy requirements, and a dynamic bioclimate envelope model of seabird prey. Future winter distributions were predicted to shift with climate change, especially when global warming exceed 2 degrees C under a no mitigation scenario, modifying seabird wintering hotspots in the North Atlantic Ocean. Our findings suggest that meeting Paris agreement objectives will limit changes in seabird selected habitat location and size in the North Atlantic Ocean during the 21st century. We thereby provide key information for the design of adaptive marine-protected areas in a changing ocean.</t>
  </si>
  <si>
    <t>Spatial and temporal patterns of bryozoan distribution and diversity in the Scottish sea regions</t>
  </si>
  <si>
    <t>Diversity and distribution patterns of sessile benthic fauna over space and time are often incompletely known. Understanding the factors that govern these patterns is important for informing marine spatial planning, and monitoring the impacts of climate change and habitat alteration in the marine environment. Historical and contemporary records of bryozoans from Scotland were mapped to produce a GIS distribution layer and were assessed in conjunction with JNCC GIS benthic habitat layers. Bryozoans have predominantly been recorded from the west coast, Orkney, Shetland and Western Isle archipelagos. The greatest number of bryozoan species occurred in high energy, rocky environments; few species have been identified from the continental slope, which also has the least number of records. The biodiversity, as measured by the average taxonomic distinctness and variation in taxonomic distinctness, was assessed for sampling sites and sub-regions within Scotland. High values were concentrated around the Orkney Isles and Southwest Scotland. This is the first known attempt at a comprehensive analysis of changes in Northern European bryozoan diversity and distribution from the 1700s through to the present day, but overall temporal patterns remain uncertain due to differences in the availability of records through time. This study provides an example of the application of methods that may be used to assess benthic diversity to identify potential sites for marine conservation or marine protected areas. As benthic data layers improve, and sampling is extended to unstudied areas, greater insight into the relationship between the physical environment and diversity and distribution patterns of benthic fauna will be gained. This study serves as a baseline for long-term monitoring of biodiversity changes in this poorly studied Phylum.</t>
  </si>
  <si>
    <t>Connectivity of Marine Protected Areas and Its Relation with Total Kinetic Energy</t>
  </si>
  <si>
    <t>The East Continental Shelf (ECS) of Brazil is a hotspot of endemism and biodiversity of reef biota in the South Atlantic, hosting a number of Marine Protected Areas (MPAs). Connectivity of MPAs through larval dispersal influences recruitment, population dynamics, genetic structure and biogeography in coral reef ecosystems. Connectivity of protected reef ecosystem in the ECS was investigated with a hydrodynamic model (ROMS) forcing an Individual Based Model (IBM-Ichthyop), and used groupers (genus Mycteroperca) as functional group. The hydrodynamic output from ROMS was compared with satellite data and showed good agreement with observed surface fields. Eggs were released, in IBM experiments, from April to September along six years (2002-2007) in five MPAs along the ECS. Intrannual variability in recruitment and self-recruitment of grouper larvae was observed, as well as a negative correlation of these population parameters with total Kinetic Energy (KE) used as a metric of the physical environment. Higher KE leads to increased offshore advection of larvae, reduced total recruitment and connectivity of MPAs. Our results indicate high and uni-directional connectivity between MPAs from north to south influenced by the Brazil Current flowing in the same direction. Results also showed that some MPAs act predominantly as sink while others are mainly source areas.</t>
  </si>
  <si>
    <t>First data on ostracods and foraminifera living in Cystoseira communities in western Ionian Sea (southern Italy, Mediterranean Sea)</t>
  </si>
  <si>
    <t>Ostracod and foraminifera associations living on infralittoral algae in three different localities inside and outside the Ciclopi Islands Marine Protected Area (CIMPA), along the Ionian coast of Sicily, a few km N of Catania were analysed for the first time. A total of 19 samples were collected in three different Cystoseira communities, at 5, 10, and 26 m depth in areas where the Biocoenosis of the Infralittoral Algae develops. Ostracod associations include 22 living species but only 7 make up the bulk of associations, which consist of shallow water phytal taxa and infralittoral sediment-dwelling taxa. The family Xestoleberididae dominates, especially in the shallowest samples, followed by representatives of Paradoxostomatidae, Hemicytheridae, and Bairdidae. Loxoconchidae, Pontocyprididae and Cytheruridae are subordinate. Foraminifera include 55 taxa, but only 14 species are frequent and abundant, accounting for the majority of specimens in individual samples. Associations are almost exclusively represented by benthic phytal taxa. The family Miliolidae prevails, followed by Elphidiidae, Rotaliidae, Rosalinidae, and Discorbidae. Cibidididae and Planorbulinidae are subordinate. Both ostracod and foraminifer associations include species already known from the Mediterranean Sea. Ecological analysis, based on phytal-to sediment-dweller ratios for ostracods, and on trophic requirements and mobility behaviour for foraminifera, clearly indicates a vegetate bottom characterised by stress conditions, especially related to environmental high energy, leading to the selection of a few particularly adapted species. The removal of skeletons contributes bioclasts for carbonate production in deeper areas. Differences between investigated localities and communities at different depths, are hardly evident, especially with foraminifera.</t>
  </si>
  <si>
    <t>Free-living bacterial communities associated with tubeworm (Ridgeia piscesae) aggregations in contrasting diffuse flow hydrothermal vent habitats at the Main Endeavour Field, Juan de Fuca Ridge</t>
  </si>
  <si>
    <t>We systematically studied free-living bacterial diversity within aggregations of the vestimentiferan tubeworm Ridgeia piscesae sampled from two contrasting flow regimes (High Flow and Low Flow) in the Endeavour Hydrothermal Vents Marine Protected Area (MPA) on the Juan de Fuca Ridge (Northeast Pacific). Eight samples of particulate detritus were recovered from paired tubeworm grabs from four vent sites. Most sequences (454 tag and Sanger methods) were affiliated to the Epsilonproteobacteria, and the sulfur-oxidizing genus Sulfurovum was dominant in all samples. Gammaproteobacteria were also detected, mainly in Low Flow sequence libraries, and were affiliated with known methanotrophs and decomposers. The cooccurrence of sulfur reducers from the Deltaproteobacteria and the Epsilonproteobacteria suggests internal sulfur cycling within these habitats. Other phyla detected included Bacteroidetes, Actinobacteria, Chloroflexi, Firmicutes, Planctomycetes, Verrucomicrobia, and Deinococcus-Thermus. Statistically significant relationships between sequence library composition and habitat type suggest a predictable pattern for High Flow and Low Flow environments. Most sequences significantly more represented in High Flow libraries were related to sulfur and hydrogen oxidizers, while mainly heterotrophic groups were more represented in Low Flow libraries. Differences in temperature, available energy for metabolism, and stability between High Flow and Low Flow habitats potentially explain their distinct bacterial communities.</t>
  </si>
  <si>
    <t>The potential of offshore windfarms to act as marine protected areas - A systematic review of current evidence</t>
  </si>
  <si>
    <t>As offshore windfarm (OWF) construction in the UK is progressing rapidly, monitoring of the economic and ecological effects of these developments is urgently needed. This is to enable both spatial planning and where necessary mitigation in an increasingly crowded marine environment. One approach to mitigation is co-location of OWFs and marine protected areas (MPAs). This systematic review has the objective to inform this co-location proposal and identify areas requiring further research. A limited number of studies addressing marine renewable energy structures and related artificial structures in coastal waters were found. The results of these studies display a change in species assemblages at artificial structures in comparison to naturally occurring habitats. An increase in hard substrata associated species, especially benthic bivalves, crustaceans and reef associated fish and a decrease in algae abundance were the dominant trends. Assemblages associated with complex concrete structures revealed greater similarity to natural hard substrata compared to those around steel structures. To consider marine renewable energy sites, especially large scale OWFs as MPAs, the dissimilar nature of assemblages on the structures themselves to natural communities should be considered. However positive effects were recorded on the abundance of commercially important crustacean species. This suggests potential for incorporation of OWFs as no fishing, or restricted activity zones within a wider MPA to aid fisheries augmentation. The limited available evidence highlights a requirement for significant further research involving long term monitoring at a variety of sites to better inform management options. (C) 2013 Elsevier Ltd. All rights reserved.</t>
  </si>
  <si>
    <t>Variable wind, pack ice, and prey dispersion affect the long-term adequacy of protected areas for an Arctic sea duck</t>
  </si>
  <si>
    <t>With changing climate, delineation of protected areas for sensitive species must account for long-term variability and geographic shifts of key habitat elements. Projecting the future adequacy of protected areas requires knowing major factors that drive such changes, and how readily the animals adjust to altered resources. In the Arctic, the viability of habitats for marine birds and mammals often depends on sea ice to dissipate storm waves and provide platforms for resting. However, some wind conditions (including weak winds during extreme cold) can consolidate pack ice into cover so dense that air-breathing divers are excluded from the better feeding areas. Spectacled Eiders (Somateria fischeri) winter among leads (openings) in pack ice in areas where densities of their bivalve prey are quite high. During winter 2009, however, prevailing winds created a large region of continuous ice with inadequate leads to allow access to areas of dense preferred prey. Stable isotope and fatty acid biomarkers indicated that, under these conditions, the eiders did not diversify their diet to include abundant non-bivalve taxa but did add a smaller, less preferred, bivalve species. Consistent with a computer model of eider energy balance, the body fat of adult eiders in 2009 was 33-35% lower than on the same date (19 March) in 2001 when ice conditions allowed access to higher bivalve densities. Ice cover data suggest that the eiders were mostly excluded from areas of high bivalve density from January to March in about 30% of 14 winters from 1998 to 2011. Thus, even without change in total extent of ice, shifts in prevailing winds can alter the areal density of ice to reduce access to important habitats. Because changes in wind-driven currents can also rearrange the dispersion of prey, the potential for altered wind patterns should be an important concern in projecting effects of climate change on the adequacy of marine protected areas for diving endotherms in the Arctic.</t>
  </si>
  <si>
    <t>International Year of Planet Earth 5. Applications of Seafloor Mapping on the Canadian Atlantic Continental Shelf</t>
  </si>
  <si>
    <t>Canada's final mapping frontier is its offshore territory. Compared to Canada's landmass, only a limited portion of Canada's seafloor has been mapped using the modern technology of multibeam sonar. Where this high-resolution mapping technique has been applied on Canada's Atlantic continental margin, insight has been gained into the studies of seafloor habitat mapping, Quaternary history and sea-level change, sediment bedforms and dynamics, and seafloor conditions for in-stream tidal power. Seafloor habitat mapping in Canada provides the knowledge base to effectively manage offshore fisheries, evaluate marine protected areas, minimize the environmental impact of offshore development, and resolve seafloor-use conflicts. Multibeam sonar mapping has revealed a complex glacial landsystem, developed on the Canadian Atlantic continental shelf and supports the concept of the late glacial maximum reaching the shelf edge. The application of multibeam sonar technology offers unprecedented images of bedform geomorphology and this knowledge is crucial to understanding sediment mobility and its effect on seafloor habitat, engineering, and infrastructure. To minimize the risk to engineering infrastructure on the seabed, planning of tidal-energy developments in regions of large tidal range requires detailed information about the water depth, seafloor substrate and sediment mobility, and long-term seabed change garnered using multibeam. sonar mapping techniques.</t>
  </si>
  <si>
    <t>Diverging Strategies to Planning an Ecologically Coherent Network of MPAs in the North Sea: The Roles of Advocacy, Evidence and Pragmatism in the Face of Uncertainty</t>
  </si>
  <si>
    <t>The North Sea is one of the most economically important seas in the world due to productive fisheries, extensive oil and gas fields, busy shipping routes, marine renewable energy development and recreational activity. Unsurprisingly, therefore, the use of marine protected areas (here defined widely to include fisheries closed areas and no-take marine reserves) in its management has generated considerable controversy-particularly with regards to the design of a regional ecologically coherent MPA network to meet international obligations. Drawing on three MPA processes currently occurring in the UK North Sea, we examine the real-world problems that make the designation of MPA networks challenging. The political problems include: disagreement among (and within) sectors over policy objectives and priorities, common access to fisheries resources at the EU level increasing the scale at which decisions have to be made and lack of an integrated strategy for implementing protected areas in the North Sea. The scientific problems include the patchy knowledge of benthic assemblages, limited knowledge of fishing gear-habitat interactions, and the increased risk of unforeseen externalities if human activity (predominantly fishing) is displaced from newly protected sites. Diverging stakeholder attitudes to these problems means that there is no consensus on what ecological coherence actually means. Ultimately, we caution against' quick-fix' solutions that are based on advocacy and targets, as they create confusion and undermine trust in the planning process. We argue for a more pragmatic approach to marine protection that embraces the complexity of the social and political arena in which decisions are made.</t>
  </si>
  <si>
    <t>Estimating relative energetic costs of human disturbance to killer whales (Orcinus orca)</t>
  </si>
  <si>
    <t>This study examined the activities of northern resident killer whales (Orcinus orca) in Johnstone Strait, British Columbia, Canada, in July and August, from 1995 to 2002. Disturbance from boat traffic has been identified as a conservation concern for this population. The primary aims of the study were to test whether boat presence altered whales' activities, and if so, to estimate whether behavioural responses were likely to have carried energetic costs. A land-based observation site near a vessel-exclusion marine protected area allowed us to conduct a natural experiment to monitor whale activities in the presence and absence of boats. Using Time-Discrete Markov Chain models, boat presence was linked to significant changes in the probability that focal whales would switch from one activity state to another, which led to significantly different activity budgets in the presence and absence of boats. We estimated that the energetic cost of meeting these budgets differed by only 3-4%. In the presence of boats, however, whales reduced their time spent feeding and the time spent rubbing their bodies on smooth pebble beaches. These lost feeding opportunities could have resulted in a substantial (18%) estimated decrease in energy intake. Our sensitivity analysis provides preliminary evidence that disturbance could carry higher costs to killer whales in terms of reducing energy acquisition than increasing energetic demand, and future research should address this directly. Meanwhile, our observations suggest that protected areas would confer greatest conservation benefit to endangered killer whale populations if they were designed to protect important foraging areas. (c) 2006 Elsevier Ltd. All rights reserved.</t>
  </si>
  <si>
    <t>Coral reefs of the Red Sea - Challenges and potential solutions</t>
  </si>
  <si>
    <t>The Red Sea is a unique body of water, hosting some of the most productive and diverse coral reefs. Human populations along coasts of the Red Sea were initially sparse due to the hot and arid climate surrounding it, but this is changing with improved desalination techniques, accessible energy, and increased economic interest in coastal areas. In addition to increasing pressure on reefs from coastal development, global drivers, primarily ocean acidification and seawater warming, are threatening coral reefs of the region. While reefs in southern sections of the Red Sea live near or above their maximum temperature tolerance and have experienced bleaching events in the recent past, coral reefs in northern sections are considered a coral reef refugia from global warming and acidification, at least for the coming decades. Such differential sensitivities along the latitudinal gradient of the Red Sea require differential solutions and management. In an effort to identify the appropriate solutions to conserve and maintain resilience of these reefs along a latitudinal gradient, we used a SWOT analysis ( strengths/weaknesses/opportunities/threats) to frame the present situation and to propose policy solutions as useful planning procedures. We highlight the need for immediate action to secure the northern sections of the Red Sea as a coral reef climate change refuge by management and removal of local stressors. There is a need to strengthen the scientific knowledge base for proper management and to encourage regional collaboration on environmental issues. Based on scientific data, solutions such as marine protected areas, fishing regulation, and reef restoration approaches were ranked for five distinct latitudinal sections in the Red Sea and levels of interventions are recommended. (C) 2019 Elsevier B.V. All rights reserved.</t>
  </si>
  <si>
    <t>Key species of hermatypic coral for reef formation in the northwest Pacific during Holocene sea-level change</t>
  </si>
  <si>
    <t>Cores from Holocene reefs provided a growth history and species-level identification of corals and demonstrated the most important reef builders during the formation stage. This knowledge is important to determine a principle for reef formation and to provide preservation plans in the near future. A biological and sedimentological study of sediment cores recovered from the Palau Islands and Yoron Island, northwest Pacific, revealed four major facies: corymbose Acropora, arborescent Acropora, massive Porites, and detritus. Species-level observations show that arborescent Acropora (A. muricata and A. intermedia) contributed to reef growth under low- to moderate-energy conditions, whereas corymbose and tabular Acropora (A. digitifera, A. hyacinthus, and A. robusta/A. abrotanoides) and I. palifera were key species for reef formation under high-energy conditions during Holocene sea-level rise and the ensuing period of sea-level stability. Once sea level had stabilized, massive Porites became restricted to areas subjected to low-energy, turbid conditions. These key species are successful corals because the ecological strategy is rapid growth, determinate growth, a high degree of colony integration, strongly resistant to wave action, and rapid local dispersion via fragmentation. Moreover, the western boundary current (Kuroshio) flows along the reefs in the northwest Pacific and it is easy for key species to distribute throughout the region during the period of Holocene sea-level rise and stabilization. These features are a principle for reef formation during sea-level changes. These key species played a significant role in Holocene reef formation in the northwest Pacific; however, coral mortality, caused by climate change, has recently been widely reported. Moreover, the decrease in key species abundance in present-day reefs has been more severe than that in any other species. These geological findings have important implications regarding the appropriate use of coral transplantation and decisions regarding the optimal location and size of marine protected areas. (C) 2010 Elsevier B.V. All rights reserved.</t>
  </si>
  <si>
    <t>Evaluation, Gap Analysis, and Potential Expansion of the Finnish Marine Protected Area Network</t>
  </si>
  <si>
    <t>Marine Protected Areas (MPAs) are essential for safeguarding marine biodiversity. Various international and regional agreements require that nations designate sufficient marine areas under protection. Assessing the functionality and coherence of MPA networks is challenging, unless extensive data on species and habitats is available. We evaluated the efficiency of the Finnish MPA network by utilizing a unique dataset of similar to 140,000 samples, recently collected by the Finnish Inventory Programme for the Underwater Marine Environment, VELMU. Using the quantitative conservation planning and the spatial prioritization method Zonation, we identified sites of high biodiversity and developed a balanced ranking of marine conservation values. Only 27% of the ecologically most valuable features were covered by the current MPA network. Based on the analyses, a set of expansion sites were identified that efficiently complement the ecological and geographical gaps in the current MPA network. Increasing protected sea area by just one percent point, would double the mean conservation cover, and specifically increase the protection levels of habitat types based on IUCN Red List of Ecosystems, key species, threatened species and fish reproduction areas. We also discovered that a large part of ecologically valuable species, such as many brown and red algae, blue mussels and eelgrass, exist in the underwater parts of rocky islands and sandy shores. These areas do not belong to the present (Finnish) interpretation of the habitats (e.g., reefs and underwater sandbanks) listed in the EU Habitats Directive. Neglecting these environments may lead to lack of protection of functionally important biodiversity. We emphasize that, in addition to establishing MPAs, also ecosystembased marine spatial planning is needed to safeguard the integrity of marine biodiversity in the northern Baltic Sea. The spatial prioritization maps produced in this study are essentially environmental value maps which can also be used in impact avoidance, such as siting of wind energy and aquaculture, or in avoiding overfishing in the most valuable fish areas. Our approach and analytical procedure can be replicated in the Baltic Sea or elsewhere provided that sufficient data exist.</t>
  </si>
  <si>
    <t>Opisthobranch fauna from the National Park Arrecife Alacranes, southern Gulf of Mexico</t>
  </si>
  <si>
    <t>The opisthobranch mollusks recorded in the National Park Arrecife Alacranes, a marine protected area and the largest coral reef in the southern Gulf of Mexico, were studied during three survey periods in 2009-2010. Several substrate types: rocks, sponges, corals, sand, Thalassia beds and drifting Sargassum were analyzed. A total of 32 species, belonging to 22 genera, 15 families and four orders were registered. The most diverse order was the Nudibranchia, probably due to the variety of habitats and the feeding resources they exploit. The species Elysia crispata, E. tuca, Aplysia dactylomela, Phyllaplysia engeli and Phidiana lynceus were recorded during the three sampling seasons, suggesting that they are common in the reef system. The ecological success of the Elysia species is due to their ability of incorporate and maintain chloroplasts photosynthetically active, providing the species with extra energy in the case of limited feeding resources. Our own and previous records of Elysia cf. timida, Ercolania cf. coerulea, Polycera herthae, Aeolidiella stephanieae, Spurilla sargassicola, Doto pygmaea and Learchis evelinae suggested that these organisms are not frequent species in the western Atlantic. Finally, the geographical range of S. sargassicola is extended southwards, and that of L. evelinae towards north.</t>
  </si>
  <si>
    <t>AN ANALYSIS OF THE TECHNICAL FEASIBILITY OF OFF-SHORE WIND ENERGY IN THE PHILIPPINES</t>
  </si>
  <si>
    <t>The technical feasibility of off-shore wind energy in the Philippines is assessed. Geographic information system is utilized to integrate the different technical data into a single model. Off-shore wind speed data for five years at elevations 10m, 20m, 80m, and 100m from a local database was used as reference for the wind resource study. Two wind turbines were considered for the energy conversion component, Siemens SWT-3.6-120 and Senvion 6.2 M126. The wind speed data was interpolated to 90m and 95m using standard power law to match the hub heights of the turbines studied. The wind power density, wind power, and annual energy production were calculated from the interpolated wind speeds. Areas in the Philippines with capacity factor greater than 30% and performance greater than 10% were considered technically viable. Exclusion criteria were applied to narrow down the potential siting for offshore wind farms, namely, active submerged cables, local ferry routes, marine protected areas, reefs, oil and gas extraction areas, bathymetry, distance to grid, typhoons, and earthquakes. Several sites were determined to be viable with north of Cagayan having the highest capacity factor. The highest wind capacity factor for the offshore wind farms are located in north of llocos Norte (SWT-3.6-120: 54.48% - 62.60%; 6.2M126: 54.04% - 64.79%), north of Occidental Mindoro (SWT-3.6-120: 46.81% - 60.92%; 6.2M126: 45.30% - 62.60%) and southeast of Oriental Mindoro (SWT-3.6-120: 45.60% - 59.52%; 6.2M126: 45.30% - 62.60%). However, these sites are not acceptable due to technical, social, and political constraints. The constraints considered in the study are active submerged cables with a buffer of 5 km, local ferry routes with a buffer of 3km, marine protected areas with a buffer 3 km, reefs with a buffer of 3 km, oil and gas extraction areas with a buffer of 5 km, bathymetry less than 50m, distance to grid of within 120 km, historical typhoon tracks with greater than 250 kph and 50 km buffer, and historical earthquakes with greater than 6.5 magnitude with a buffer of 15 km. Upon application of these exclusion criteria, the potential sites for offshore wind farms are north of Cagayan, west of Rizal, north of Camarines Sur, north of Samar, southwest of Masbate, Dinagat Island, Guimaras, and northeast of Palawan.</t>
  </si>
  <si>
    <t>GIS-BASED WIND FARM SITE SELECTION MODEL OFFSHORE ABU DHABI EMIRATE, UAE</t>
  </si>
  <si>
    <t>The United Arab Emirates (UAE) government has declared the increased use of alternative energy a strategic goal and has invested in identifying and developing various sources of such energy. This study aimed at assessing the viability of establishing wind farms offshore the Emirate of Abu Dhabi, UAE and to identify favourable sites for such farms using Geographic Information Systems (GIS) procedures and algorithms. Based on previous studies and on local requirements, a set of suitability criteria was developed including ocean currents, reserved areas, seabed topography, and wind speed. GIS layers were created and a weighted overlay GIS model based on the above mentioned criteria was built to identify suitable sites for hosting a new offshore wind energy farm. Results showed that most of Abu Dhabi offshore areas were unsuitable, largely due to the presence of restricted zones (marine protected areas, oil extraction platforms and oil pipelines in particular). However, some suitable sites could be identified, especially around Delma Island and North of Jabal Barakah in the Western Region. The environmental impact of potential wind farm locations and associated cables on the marine ecology was examined to ensure minimal disturbance to marine life. Further research is needed to specify wind mills characteristics that suit the study area especially with the presence of heavy traffic due to many oil production and shipping activities in the Arabian Gulf most of the year.</t>
  </si>
  <si>
    <t>A multispecies size-structured matrix model incorporating seasonal dynamics</t>
  </si>
  <si>
    <t>Multi-species size spectrum models (MSSMs) have been widely used to investigate and understand the dynamics of marine communities impacted by fishing and environmental changes to support ecosystem-based fisheries management. The continuous nature of the modelled processes makes it challenging to incorporate periodic biological processes and discontinuous life-history traits into MSSMs; therefore, a discrete multi-species model is needed. We developed a new size-structured matrix model with discrete processes to describe multi-species interactions and energy flows through predation, reproduction, metabolism, and mortality in matrix forms. A framework for assessing the population-level consequences of capital and income breeding strategies was developed, with seasonal properties. Preliminary investigations were conducted on a theoretical community comprising eight interacting species with different reproductive strategies. The utility of our model was demonstrated by showing emergent properties in the seasonal dynamics of marine communities and life-history traits such as survival, growth, and reproduction of capital and income breeders. The model enabled exploration of population dynamics caused by migration at the ecosystem level. An example application of the model in marine protected areas (MPAs), where species undertook seasonal spawning migrations, indicated that the size of MPAs may affect their potential conservation and economic benefits to fisheries. This model has the potential to unravel the relationships between drivers and seasonal dynamics and to assess the effectiveness of fisheries management strategies such as seasonal closure of fishing.</t>
  </si>
  <si>
    <t>Ecosystem Oceanography of Seabird Hotspots: Environmental Determinants and Relationship with Antarctic Krill Within an Important Fishing Ground</t>
  </si>
  <si>
    <t>The discipline of ecosystem oceanography provides a framework for assessing the role of mesoscale physical processes on the formation and occurrence of biological hotspots. We used shipboard surveys over nine years to investigate environmental determinants of seabird hotspots near the Antarctic Peninsula, a region experiencing rapid climate change and an expanding krill fishery. We hypothesize that seabird hotspots are structured by mesoscale ocean conditions that reflect differences in prey distribution within oceanic and coastal waters. We used generalized additive models to quantify functional relationships of seabird hotspots with krill biomass, and a suite of remotely sensed environmental variables, such as eddy kinetic energy. The spatial organization, changes in intensity, and distribution shifts of seabird hotspots indicate different environmental drivers within coastal and oceanic domains and reflect the seasonal variability of the ecosystem. Our results indicate at least eight mesoscale hotspot zones that represent ecologically important areas where significant krill and predator biomass may be concentrated. Our ecosystem assessment of seabird hotspots identified critical foraging habitat and provided reference points to benefit research on estimating their trophic impacts on Antarctic ecosystems and potential effects from the krill fishery. Our approach is generally applicable to other pelagic ecosystems that are structured by hydrographic fronts and eddies, and containing schooling forage species shared by multiple wide-ranging predators. Furthermore, identification of biological hotspots is useful for the designation of marine protected areas most critical to potentially endangered wildlife and fisheries resources.</t>
  </si>
  <si>
    <t>Distribution and abundance of rippled scour depressions along the California coast</t>
  </si>
  <si>
    <t>Rippled scour depressions (RSDs) are prominent sediment features found on continental shelves worldwide. RSDs are generally characterized as elongate nearshore deposits of coarser-grained sediment with long-wavelength bedforms depressed 0.4-1.0 m below the surrounding finer-grained sediment plateau, thereby adding complexity and patchiness to relatively homogeneous unconsolidated sedimentary substrates on the inner continental shelf. Most research corroborates the hypothesis that RSDs are formed and maintained by currents and wave interaction with the seafloor sediment. While many localized studies have described RSDs, we use bathymetric and acoustic backscatter data from the state-wide California Seafloor Mapping Program (CSMP) to describe the spatial distribution of RSDs at the regional scale. The goals were to: (1) quantify the abundance and patterns of distribution of RSDs along the entire 1200 km California coast, and (2) test the generality of previously described or predicted relationships between RSD occurrence and geographic, oceanographic and geomorphic parameters, including depth, wave energy, latitude, shelf width, and proximity to bedrock reefs and headlands. Our general approach was to develop and apply a Topographic Position Index-based (TPI) landscape analysis tool to identify the distinct edges of RSDs in bathymetry data to differentiate the features from other sedimentary and rocky substrates. Spatial analysis was then used to quantify the distribution and abundance of RSDs and determine the percentage of bedrock reef, sedimentary and RSD substrates on the continental shelf within state waters. RSD substrate accounted for 3.6% of the California continental shelf, compared to 8.4% for bedrock reef substrate. The percent coverage of RSD substrate varied with depth, with 88% occurring in the 20-80 m depth range, and increased with proximity to bedrock reef substrate. RSD cover also varied significantly with shelf width, but not with proximity to headlands. Given the recent findings on the ecological significance of RSD, the results are relevant to marine spatial planning and ecosystem based management in terms of evaluating how well the 68 individual marine protected areas (MPAs) within California's newly designated state-wide MPA network collectively represent regional percentages of bedrock, sedimentary, and RSD substrate. (C) 2013 Elsevier Ltd. All rights reserved.</t>
  </si>
  <si>
    <t>Ecological costs of climate change on marine predator-prey population distributions by 2050</t>
  </si>
  <si>
    <t>Identifying and quantifying the effects of climate change that alter the habitat overlap of marine predators and their prey population distributions is of great importance for the sustainable management of populations. This study uses Bayesian joint models with integrated nested Laplace approximation (INLA) to predict future spatial density distributions in the form of common spatial trends of predator-prey overlap in 2050 under the business-as-usual, worst-case climate change scenario. This was done for combinations of six mobile marine predator species (gray seal, harbor seal, harbor porpoise, common guillemot, black-legged kittiwake, and northern gannet) and two of their common prey species (herring and sandeels). A range of five explanatory variables that cover both physical and biological aspects of critical marine habitat were used as follows: bottom temperature, stratification, depth-averaged speed, net primary production, and maximum subsurface chlorophyll. Four different methods were explored to quantify relative ecological cost/benefits of climate change to the common spatial trends of predator-prey density distributions. All but one future joint model showed significant decreases in overall spatial percentage change. The most dramatic loss in predator-prey population overlap was shown by harbor seals with large declines in the common spatial trend for both prey species. On the positive side, both gannets and guillemots are projected to have localized regions with increased overlap with sandeels. Most joint predator-prey models showed large changes in centroid location, however the direction of change in centroids was not simply northwards, but mostly ranged from northwest to northeast. This approach can be very useful in informing the design of spatial management policies under climate change by using the potential differences in ecological costs to weigh up the trade-offs in decisions involving issues of large-scale spatial use of our oceans, such as marine protected areas, commercial fishing, and large-scale marine renewable developments.</t>
  </si>
  <si>
    <t>Capturing Energy from the Motion of the Ocean in a Crowded Sea</t>
  </si>
  <si>
    <t>Conversion to renewable energy sources is a logical response to the increasing pressure to reduce greenhouse gas emissions. Ocean wave energy is the least developed renewable energy source, despite having the highest energy per unit area. While many hurdles remain in developing wave energy, assessing potential conflicts and evaluating tradeoffs with the existing uses is essential. Marine planning encompasses a broad array of activities that take place in and affect large marine ecosystems, making it an ideal tool for evaluating wave energy resource use conflicts. In this study, we used a spatially explicit, open source decision support tool to evaluate wave energy facility development off the U.S. west coast. We then used this output to identify potential conflicts between wave energy facilities and the existing marine uses in the context of marine planning. We found that regions with the highest wave energy potential were distant from major cities and that infrastructure limitations (cable landing sites) restrict integration with the existing power grids. We also identified multiple potential conflicts, including commercial fishing, shipping and transportation, and marine conservation areas. While wave energy generation facilities may be economically viable, we must also incorporate costs associated with conflicts that arise with the existing marine uses.</t>
  </si>
  <si>
    <t>Multi-criteria evaluation of potential Australian tidal energy sites</t>
  </si>
  <si>
    <t>Most tidal energy site studies concentrate on resource size; few examine other factors that may be of equal or even greater importance in determining site feasibility for tidal turbine array deployments. These factors include aspects such as electrical grid proximity, water depth, the location of marine protected areas, pre-existing users, environmentally significant regions and other restrictions. Using these factors, a more holistic approach to site selection was conducted for Australian waters using a Multi-Criteria Evaluation (MCE) process. This MCE method uses standardized factors combined with weighted linear combinations to calculate a site suitability index, where each factor is multiplied by a weight of relative importance. A sensitivity analysis on the factor weighting was performed to ensure the suitable selection of weighting factors to reduce conformation bias. The developed MCE model identified three promising locations in Australia, with contiguous areas in regions to the north of Broome Western Australia of 534 km(2), the Banks Strait region northeast of Tasmania of 67 km(2), and the Clarence Strait located in the Northern Territory of &lt;1 km(2) found. Additional examinations of possible co-location of tidal energy devices with wind and wave energy were examined. (C) 2021 Elsevier Ltd. All rights reserved.</t>
  </si>
  <si>
    <t>Characterization of Methane-Seep Communities in a Deep-Sea Area Designated for Oil and Natural Gas Exploitation Off Trinidad and Tobago</t>
  </si>
  <si>
    <t>Exploration of the deep ocean (&gt;200m) is taking on added importance as human development encroaches. Despite increasing oil and natural gas exploration and exploitation, the deep ocean of Trinidad and Tobago is almost entirely unknown. The only scientific team to image the deep seafloor within the Trinidad and Tobago Exclusive Economic Zone was from IFREMER in the 1980s. That exploration led to the discovery of the El Pilar methane seeps and associated chemosynthetic communities on the accretionary prism to the east of Trinidad and Tobago. In 2014, the EN Nautilus, in collaboration with local scientists, visited two previously sampled as well as two unexplored areas of the El Pilar site between 998 and 1,629 m depth using remotely operated vehicles. Eighty-three megafaunal morphospecies from extensive chemosynthetic communities surrounding active methane seepage were observed at four sites. These communities were dominated by megafaunal invertebrates including mussels (Bathymodiolus childressi), shrimp (Alvinocaris cf. muricola), Lamellibrachia sp. 2 tubeworms, and Pachycara caribbaeum. Adjacent to areas of active seepage was an ecotone of suspension feeders including Haplosclerida sponges, stylasterids and Neovermilia serpulids on authigenic carbonates. Beyond this were large Bathymodiolus shell middens. Finally there was either a zone of sparse octocorals and other nonchemosynthetic species likely benefiting from the carbonate substratum and enriched production within the seep habitat, or sedimented inactive areas. This paper highlights these ecologically significant areas and increases the knowledge of the biodiversity of the Trinidad and Tobago deep ocean. Because methane seepage and chemosynthetic communities are related to the presence of extractable oil and gas resources, development of best practices for the conservation of biodiversity in Trinidad and Tobago waters within the context of energy extraction is critical. Potential impacts on benthic communities during oil and gas activities will likely be long lasting and include physical disturbance during drilling among others. Recommendations for the stewardship of these widespread habitats include: (1) seeking international cooperation; (2) holding wider stakeholder discussions; (3) adopting stringent environmental regulations; and (4) increasing deep-sea research to gather crucial baseline data in order to conduct appropriate marine spatial planning with the creation of marine protected areas.</t>
  </si>
  <si>
    <t>CREATING MULTI-SECTORAL OCEAN INDUSTRY LEADERSHIP IN MARINE SPATIAL MANAGEMENT</t>
  </si>
  <si>
    <t>Marine spatial management is emerging as a key tool for managing and conserving marine ecosystems. The development and implementation of ocean zoning, especially Marine Protected Area (MPA) networks, is expanding rapidly around the world. At a global scale, ocean zoning and MPAs are being pursued in many processes through a variety of governmental, inter-governmental (e.g. UN agencies, regional bodies), with significant input from non-governmental organizations (NGOs). Ocean industries, e.g. oil and gas, shipping, fisheries, aquaculture, etc. are the principle user group affected by ocean zoning. Important new ocean uses are under development as well, e.g. offshore wind, ocean energy, carbon sequestration. The creation of ocean zones, such as MPA networks, will have major effects on industry access to marine space and resources, with significant implications for exploration, development, production and transport. It is essential that the industry constructively engage with marine spatial management efforts and stakeholders to ensure that the process is well informed and balanced. This will increase the potential for industry to respect the management regulations of ocean areas often far removed from the reach of governments. Unfortunately, industry is often not present at key ocean zoning developments, especially at the international level, and is not engaged in a constructive, coordinated manner that brings together the range of industries operating in the marine environment. Barriers to industry involvement in marine spatial management include: 1) Lack of understanding of the movement and momentum behind ocean zoning efforts; 2) Limited engagement in the multi-stakeholder processes where zoning is moving most rapidly, e.g. Convention on Biological Diversity, because industry is engaged in sectoral processes; 3) Lack of means for engaging the broader ocean business community on marine management and sustainability issues, particularly at a global level. This paper will outline the need, opportunity and progress in creating proactive, constructive industry leadership and collaboration on ocean zoning, including: 1) Developing an understanding of marine spatial management issues, stakeholders and process; 2) Actively engaging in key international multi-stakeholder processes that are pursuing MPAs and other zoning efforts; 3) Building constructive relationships among ocean industries and other ocean zoning stakeholders; 4) Creating practical experience by constructively engaging in ocean zoning developments in a specific regions.</t>
  </si>
  <si>
    <t>Assessing the movements of American horseshoe crabs (Limulus polyphemus) around a marine protected area in Cape Cod, MA, USA</t>
  </si>
  <si>
    <t>Marine protected areas (MPAs) can be useful for conservation efforts, yet the effectiveness of MPAs relies on their size and location, as well as the spatial ecology of the focal species. We investigated the effectiveness of a small MPA adjacent to Cape Cod, MA (USA) for protecting American horseshoe crabs (Limulus polyphemus). We used a fixed acoustic telemetry array to study the spatial ecology of 24 adult horseshoe crabs off the coast of Chatham, Massachusetts, from June 2010 to November 2011. Two groups of horseshoe crabs were tagged in spawning habitats (separated by similar to 2.0 km) with differing commercial harvesting pressure: one group inside Stage Harbor where harvesting is permitted, and the other within Monomoy National Wildlife Refuge and the Cape Cod National Seashore (the MPA) where harvesting is prohibited. In the first year of study, crabs tagged in the MPA did not go to Stage Harbor, but instead remained in the MPA and adjacent high-energy beach, whereas crabs tagged in Stage Harbor moved throughout the entire study area. In the second year of study, crabs from both tagging locations used all areas. All crabs generally moved greater distances in the MPA than in other areas, and the majority of movement we recorded was in late spring and summer. All crabs that we tagged used similar areas around Cape Cod. The MPA only provides protection when crabs are in that area, which may only be for a few months of the year. Given that all crabs used Stage Harbor, they were all exposed to potential harvest, but the MPA did provide some protection for all crabs.</t>
  </si>
  <si>
    <t>On the wave energy potential along the eastern Baltic Sea coast</t>
  </si>
  <si>
    <t>We analyse the wave energy resource theoretically and practically available in a semi-sheltered shelf sea of moderate depth and with relatively severe but highly intermittent wave climate on the example of the Baltic Sea. The wave properties along the entire eastern Baltic Sea coast, from the Sambian (Samland) Peninsula to the eastern Gulf of Finland, are reconstructed numerically for 1970-2007 with a spatial resolution of 3 nautical miles (5.5 km) and temporal resolution of 1 h using the third generation wave model WAM. Owing to the shallowness of the sea (54 m on average) the finite-depth dispersion relation is used in the estimates of the wave energy resources in the nearshore, at depths of 7-48 m where the WAM model provides adequate results. The average wave energy flux (wave power) over the 38 years in question is about 1.5 kW/m (at selected locations up to 2.55 kW/m) in the nearshore regions of the eastern Baltic Proper but much smaller, about 0.7 kW/m, in the interior of the Gulf of Finland and the Gulf of Riga. The total theoretical wave energy resource in the entire study area is about 1.5 GW. The existing and proposed marine protected areas limit the available wave energy resource down to -840 MW. The production of grid energy is complicated because of extremely high intermittency and strong seasonal variation of the wave properties and frequent presence of sea ice. Although the wave energy resources are of obvious interest at some locations, their use for supplying power into the grid is questionable and probably not feasible in the conceivable future. (C) 2014 Elsevier Ltd. All rights reserved.</t>
  </si>
  <si>
    <t>New perspectives on the English Channel megaflood hypothesis: High-resolution multibeam and seabed camera imaging of submarine landforms in the Northern Palaeovalley</t>
  </si>
  <si>
    <t>A network of large, bedrock-incised valleys is preserved on the seabed of the English Channel. Based on analysis of a 30 &amp; times; 30 m bathymetric grid, the morphology of the valleys was interpreted to be a consequence of erosion by catastrophic flood processes from overspill of a large proglacial lake in the Southern North Sea. The significance of the &amp; ldquo;megaflood features &amp; rdquo; has since been recognized by the UK Government with the designation of their protected status in one of three Marine Protected Areas (MPAs) within the palaeovalley in the central English Channel. Here, we analyse recent multibeam bathymetry data (2 &amp; times; 2 m DEM) from these MPAs, together with backscatter and high-definition seabed camera imagery. The new data allow us to ground truth and refine the earlier interpretation and recognize previously undiscovered finer features. Streamlined valley margins, streamlined islands and metres-deep scours eroded into the valley floor are described at higher detail, while new subtle features on the valley floor such as kilometre-long, sub-parallel inner channels and streamlined bedrock ridges are identified for the first time. These features are consistent with a high energy erosion origin. We also identify isolated large boulders (&gt;1 m length) on flat seabed on the flanks of the palaeovalley, which are consistent with deposition from megaflood processes, although wave action during transgression/regression cannot be ruled out. Our new results enable more robust morphological evidence to support the influence of catastrophic flooding on bedrock valley incision in the English Channel. Crown Copyright (c) 2021 Published by Elsevier B.V. All rights reserved.</t>
  </si>
  <si>
    <t>Ocean zoning for conservation, fisheries and marine renewable energy: Assessing trade-offs and co-location opportunities</t>
  </si>
  <si>
    <t>Oceans, particularly coastal areas, are getting busier and within this increasingly human-dominated seascape, marine biodiversity continues to decline. Attempts to maintain and restore marine biodiversity are becoming more spatial, principally through the designation of marine protected areas (MPAs). MPAs compete for space with other uses, and the emergence of new industries, such as marine renewable energy generation, will increase competition for space. Decision makers require guidance on how to zone the ocean to conserve biodiversity, mitigate conflict and accommodate multiple uses. Here we used empirical data and freely available planning software to identified priority areas for multiple ocean zones, which incorporate goals for biodiversity conservation, two types of renewable energy, and three types of fishing. We developed an approached to evaluate trade-offs between industries and we investigated the impacts of co-locating some fishing activities within renewable energy sites. We observed non-linear trade-offs between industries. We also found that different subsectors within those industries experienced very different trade-off curves. Incorporating co-location resulted in significant reductions in cost to the fishing industry, including fisheries that were not co-located. Co-location also altered the optimal location of renewable energy zones with planning solutions. Our findings have broad implications for ocean zoning and marine spatial planning. In particular, they highlight the need to include industry subsectors when assessing trade-offs and they stress the importance of considering co-location opportunities from the outset. Our research reinforces the need for multi-industry ocean-zoning and demonstrates how it can be undertaken within the framework of strategic conservation planning. (C) 2015 Elsevier Ltd. All rights reserved.</t>
  </si>
  <si>
    <t>Greening offshore wind with the Smart Wind Chart evaluation tool</t>
  </si>
  <si>
    <t>The development of offshore wind farms (OWFs) and the establishment of marine protected areas (MPAs) comprise two main elements for the production of clean energy, and the simultaneous maintenance and protection of biodiversity in the Mediterranean and Black seas. Successful, efficient, and sustainable coupling of these two aspects presumes that the criteria for selecting suitable locations for the deployment of OWFs should not only include technical-engineering terms (e.g. high wind energy efficiency, bottom suitability, inland infrastructures) but also ecological-environmental considerations (e.g. the least possible impact on biodiversity, ecosystem functioning) and socio-economic aspects (e.g. effects on coastal and marine activities, development of marine spatial planning). In the context of the FP7 CoCoNet project, the integration between OWFs and MPAs is based on four main steps: (i) the identification of existing (networks of) MPAs focusing on the biodiversity distribution patterns and current legislation, (ii) the coupling of offshore wind potential within networks of MPAs, (iii) the evaluation of the knowledge gained up to date and the theoretical approaches at the two pilot sites of the Mediterranean and Black sea basins, and (iv) the development of the Smart Wind Chart, a convenient and rational tool addressed to scientists and policy makers for the evaluation of maritime policy management schemes. The latter step comprises the core of this work.</t>
  </si>
  <si>
    <t>Seasonal variability in otariid energetics: Implications for the effects of predators on localized prey resources</t>
  </si>
  <si>
    <t>Otariids, like other wild mammals, contend with a wide variety of energetic demands across seasons. However, due to the cryptic behaviors of this marine group, few studies have been able to examine longitudinal energetic costs or the potential impact of these costs on seasonal or annual prey requirements. Here we evaluated the changes in energy demand and intake of female California sea lions (Zalophus californianus) during reproductive (n = 2 sea lions) and nonreproductive (n = 3) periods. Monthly measurements included resting metabolic rate, blood hormone levels, body condition ( blubber thickness and body mass), and caloric intake for adult sea lions throughout molting, late pregnancy, lactation, and postweaning. We found that maintenance energy demands decreased from 32.0 to 23.1 MJ d(-1) before pupping, remaining stable at 19.4 +/- 0.6 MJ d(-1) during lactation and postweaning. Energy intake rates to meet these demands showed marked changes with activity level and the reproductive cycle, reaching a peak intake of 3.6 times baseline levels during lactation. Translating this into prey demands, we find that 20,000 reproductively active females on San Nicolas Island rookeries would maximally require 4,950 metric tons of Pacific whiting during a month of the breeding season. This localized impact is reduced significantly with post-breeding dispersal and demonstrates the importance of considering spatial and temporal factors driving the energetic requirements of predators when designing marine protected areas.</t>
  </si>
  <si>
    <t>Dead tired: evaluating the physiological status and survival of neonatal reef sharks under stress</t>
  </si>
  <si>
    <t>Marine protected areas (MPAs) can protect shark populations from targeted fisheries, but resident shark populations may remain exposed to stressors like capture as bycatch and environmental change. Populations of young sharks that rely on shallow coastal habitats, e.g. as nursery areas, may be at risk of experiencing these stressors. The purpose of this study was to characterize various components of the physiological stress response of neonatal reef sharks following exposure to an exhaustive challenge under relevant environmental conditions. To accomplish this, we monitored markers of the secondary stress response and measured oxygen uptake rates (MO2) to compare to laboratory-derived baseline values in neonatal blacktip reef (Carcharhinus melanopterus) and sicklefin lemon sharks (Negaprion acutidens). Measurements occurred over three hours following exposure to an exhaustive challenge (gill-net capture with air exposure). Blood lactate concentrations and pH deviated from baseline values at the 3-h sample, indicating that both species were still stressed 3 h after capture. Evidence of a temperature effect on physiological status of either species was equivocal over 28-31 degrees C. However, aspects of the physiological response were species-specific; N. acutidens exhibited a larger difference in blood pH relative to baseline values than C. melanopterus, possibly owing to higher minimum MO2 . Neither species experienced immediate mortality during the exhaustive challenge; although, single instances of delayed mortality were documented for each species. Energetic costs and recovery times could be extrapolated for C. melanopterus via respirometry; sharks were estimated to expend 9.9 kJ kg(-1) (15% of energy expended on daily swimming) for a single challenge and could require 8.4 h to recover. These data suggest that neonatal C. melanopterus and N. acutidens are resilient to brief gill-net capture durations, but this was under a narrow temperature range. Defining species' vulnerability to stressors is important for understanding the efficacy of shark conservation tools, including MPAs.</t>
  </si>
  <si>
    <t>A Marine Spatial Planning Approach to Select Suitable Areas for Installing Wave Energy Converters (WECs), on the Basque Continental Shelf (Bay of Biscay)</t>
  </si>
  <si>
    <t>Recently, considerable interest has been generated in the wave energy production. As a new use of the ocean, a Spatial Planning approach is proposed to provide a mechanism to achieve consensus among the sectors operating at present, together with the identification of the most suitable locations to accommodate the Wave Energy Converters (WECs), in the near future. In this contribution: (a) a methodology for the establishment of a Suitability Index (SI) for WECs installation location selection is proposed; (b) the spatial distribution of the SI is mapped; and finally, (c) the accessible wave energy potential has been calculated for the entire Basque continental shelf. As the SI represents the appropriateness of several locations for WECs installation, while minimizing the conflict with other marine uses, the first step in the development of the analysis involved gathering all such information that may be likely to determine, or influence, the decision-making process. Seventeen information layers (among them 10 technical, 4 environmental, and 3 socioeconomical), corresponding to the identified key factors, including the theoretical wave energy in the study area, were generated to define their spatial distribution. Geographical Information System algorithms were used then in the assessment of the total theoretical energy potential and the accessible theoretical energy potential; these were calculated excluding areas where conflicts with other uses occur, such as navigation regulations or designated Marine Protected Areas. The resulting map indicates that, taking into account the zones not affected by use conflicts, together with the estimated energy performance of the most advanced WECs technology, the potential energy produced in the study area could supply between 37% and 50% of the electrical consumption of households in the Basque Country. This contribution could avoid the annual emission of 0.96 to 1.54 million tons of CO2 into the atmosphere.</t>
  </si>
  <si>
    <t>Policy analysis of the 'MPA-process' in temperate continental shelf areas</t>
  </si>
  <si>
    <t>1. The decision to designate, implement and manage marine protected areas (MPAs) is often made ad hoc without clear guiding procedures. This study evaluates the process of establishment and management of MPAs in temperate soft-bottom marine areas, including identification of objectives, site selection, designation, implementation, ecological effectiveness and socio-economic impacts. 2. For the first time, literature about marine conservation strategies in soft-bottom temperate areas is brought together in one 'systems approach', which is visualized in a flow chart including three phases: setting policy objectives, making decisions and evaluating the eventual effects of the MPA. Policy objectives are generally easy to identify and in most cases national policy objectives are driven by international and regional legal obligations. The decision making process is the most complex phase, as the acceptance of MPAs has to be balanced against the human activities that take place in the area. 3. The relation between fisheries and MPA-management appears to be most challenging in soft-bottom temperate marine areas because of conflicting interests and institutional differences. Activities limited in space and not relying directly on ecosystem functions (e.g. offshore energy production and aggregate extraction) are generally easier to manage than fisheries. 4. The conceptual mapping exercise presented here serves as a basis for a systems approach for MPAs and has been tested for the Belgian coastal environment. In the Belgian 'MPA-process', the application of the systems approach proves to be useful in providing insight into the complex interactions of various authorities with scattered jurisdictions. 5. The unified and simplified representation of the various aspects is (1) a useful communication tool for policy makers and managers to inform other sectors and the public at large and (2) a valuable support during the 'MPA-process' that considerably enhances the prospects for Success. Copyright (C) 2008 John Wiley &amp; Sons, Ltd.</t>
  </si>
  <si>
    <t>Can marine reserves restore lost ecosystem functioning? A global synthesis</t>
  </si>
  <si>
    <t>Marine protected areas (MPAs) have grown exponentially, emerging as a widespread tool to conserve biodiversity and enhance fisheries production. Although numerous empirical studies and global syntheses have evaluated the effects of MPAs on community structure (e.g., biodiversity), no broad assessment concerning their capacity to influence ecological processes (e.g., species interactions) exists. Here, we present meta-analyses that compare rates of predation and herbivory on a combined 32 species across 30 MPAs spanning 85 degrees of latitude. Our analyses synthesize the fate of 15,225 field experiment assays, and demonstrate that MPAs greatly increased predation intensity on animals but not herbivory on macroalgae or seagrass. Predation risk, quantified as the odds of prey being eaten, was largely determined by predator abundance and biomass within reserves. At MPAs with the greatest predator accumulation, the odds of predation increased to nearly 49:1, as opposed to 1:1 at MPAs where predators actually declined. Surprisingly, we also found evidence that predation risk declined with increased sea-surface temperature. Greater predation risk within MPAs was consistent with predator and prey population abundance estimates, where predators increased 4.4-fold within MPAs, whereas prey decreased 2.2-fold. For herbivory, the lack of change may have been driven by functional redundancy and the inability of reserves to increase herbivore abundance relative to fished zones in our sample. Overall, this work highlights the capacity of MPAs to restore a critical ecosystem function such as predation, which mediates energy flows and community assembly within natural systems. However, our review of the literature also uncovers relatively few studies that have quantified the effects of MPAs on ecosystem function, highlighting a key gap in our understanding of how protected areas may alter ecological processes and deliver ecosystem services. From a historical perspective, these findings suggest that modern levels of predation in the coastal oceans may currently only be a fraction of the baseline prior to human exploitation.</t>
  </si>
  <si>
    <t>The Legislative Framework of the Management of the Protected Areas in Greece. The Case of the National Marine Park of Zakynthos</t>
  </si>
  <si>
    <t>MYLONOPOULOS, D., MOIRA. P and PARTHENIS, S., 2011. The Legislative Framework of the Management of the Protected Area in Greece; the Case of the National Marine Park of Zakynthos. In: Micallef, A. (ed.), MCRR3-2010 Conference Proceedings, Journal of Coastal Research, Special Issue, No. 61, pp. 173-182. Grosseto, Tuscany, Italy, ISSN 0749-0208. The protection of areas presenting a particular natural beauty goes back to antiquity. There are references 2,000 years ago about some areas in India where any form of commercial exploitation was prohibited so that natural resources were protected. There was a similar form of protection for hunting sites in Europe. In Greece the first protected area was the National Woodland Park of Mount Olympus, the 'home of the gods', in 1938. As the number of the protected areas started increasing significantly the need for policy review with regard to the legal protection and the management of these areas emerged. Although Greece is an insular country with an expanded coastline and a wealth of marine resources, only two marine areas were designated by law as protected areas in 1999: the National Marine Park of Zakynthos (NMPZ) and the National Marine Park of Alonissos Northern Sporades (NMPANS), currently the largest marine protected area in Europe (approximately 2,260 sq. km). Both areas are well-established destinations for domestic and international tourists. However, what is particular is the fact that NMPZ hosts the most important loggerhead sea turtle Caretta-caretta nesting rookery in the Mediterranean while NMPANS hosts the critically endangered species of monk seal Monachus-monachus. As it can be inferred, land-use conflicts for the sake of the economic development of these areas are a common phenomenon nowadays. The purpose of this paper is to examine the particular problems emerging from the enforcement of the legislation governing the operation of NMPZ, which plays host to hundreds of sea turtle nests each season, taking into consideration the fact that the island attracts thousands of visitors every summer. An assessment of the viability of the marine park will be made and solutions with regard to the sustainable development of the area will be suggested. These suggestions could possibly serve as the main platform for review policy of the current legislative framework by the newly-established Greek Ministry for the Environment, Energy and Climate Change.</t>
  </si>
  <si>
    <t>Dynamic partitioning of tropical Indian Ocean surface waters using ocean colour data - management and modelling applications</t>
  </si>
  <si>
    <t>Over the past few decades, partitioning of the surface ocean into ecologically-meaningful spatial domains has been approached using a range of data types, with the aim of improving our understanding of open ocean processes, supporting marine management decisions and constraining coupled ocean-biogeochemical models. The simplest partitioning method, which could provide low-latency information for managers at low cost, remains a purely optical classification based on ocean colour remote sensing. The question is whether such a simple approach has value. Here, the efficacy of optical classifications in constraining physical variables that modulate the epipelagic environment is tested for the tropical Indian Ocean, with a focus on the Chagos marine protected area (MPA). Using remote sensing data, it was found that optical classes corresponded to distinctive ranges of wind speed, wind stress curl, sea surface temperature, sea surface slope, sea surface height anomaly and geostrophic currents (Kruskal-Wallis and post-hoc Tukey honestly significantly different tests, alpha = 0.01). Between-class differences were significant for a set of sub-domains that resolved zonal and meridional gradients across the MPA and Seychelles-Chagos Thermocline Ridge, whereas between-domain differences were only significant for the north-south gradient (PERMANOVA, alpha = 0.01). A preliminary test of between-class differences in surface CO2 concentrations from the Orbiting Carbon Observatory-2 demonstrated a small decrease in mean pCO(2) with increasing chlorophyll (chl), from 418 to 398 ppm. Simple optical class maps therefore provide an overview of growth conditions, the spatial distribution of resources - from which habitat fragmentation metrics can be calculated, and carbon sequestration potential. Within the 17 year study period, biotic variables were found to have decreased at up to 0.025%a(-1) for all optical classes, which is slower than reported elsewhere (Mann-Kendall-Sen regression, alpha = 0.01). Within the MPA, positive Indian Ocean Dipole conditions and negative Southern Oscillation Indices were weakly associated with decreasing chl, fluorescence line height (FLH), eddy kinetic energy, easterly wind stress and wind stress curl, and with increasing FLH/chl, sea surface temperature, SSH gradients and northerly wind stress, consistent with reduced surface mixing and increased stratification. The optical partitioning scheme described here can be applied in Google Earth Engine to support management decisions at daily or monthly scales, and potential applications are discussed.</t>
  </si>
  <si>
    <t>Combined Exploitation of Offshore Wind and Wave Energy in the Italian Seas: A Spatial Planning Approach</t>
  </si>
  <si>
    <t>The opportunity to co-locate wind and wave energy exploitation is analyzed in the Italian seas grounding on the rationale that benefits are greater when un-correlated resources are combined. The study shows that, although waves and winds are generally strongly correlated, in some conditions their correlation is lower and the combined energy harvesting more interesting. As spatial conflicts of sea use and demand for maritime space are increasing, the development of the marine renewable energy sector needs to be evaluated in the perspective of the cumulative pressures deriving from present activities or expected from future developments. The evaluation of areas of potential conflicts among human activities, environmental vulnerabilities and marine renewable developments may facilitate the early development of mitigation actions and negotiations between stakeholders. In this study the opportunity of co-locating offshore wind turbines and wave energy converters is analyzed through a spatial planning approach. Both the potential for combining different renewable technologies, and the impact associated to such development was considered in the context of the existing pressures (e.g., naval traffic; mariculture activities; submarine cables routes; dredge spoils dumping; offshore activities; windfarms and ocean energy projects) and vulnerabilities (Marine Protected Areas, Key habitat presence) through quantitative indicators. The portion of Tyrrhenian coast south of Elba island, the northern-western Sardinian coast, and the southern Adriatic and Ionian coastal waters appear to be the most suitable sites. Moreover, the study presents a spatial quantitative methodology to identify sites of potential interest for the development of the marine renewable energy sector in the perspective of cost-effectiveness and environmental impact minimization.</t>
  </si>
  <si>
    <t>Characterizing the surface circulation in Ebro Delta (NW Mediterranean) with HF radar and modeled current data</t>
  </si>
  <si>
    <t>Quality-controlled current observations from a High Frequency radar (HFR) network deployed in the Ebro River Delta (NW Mediterranean) were combined with outputs from IBI operational ocean forecasting system in order to comprehensively portray the ocean state and its variability during 2014. Accurate HFR data were used as benchmark for a rigorous validation of the Iberia-Biscay-Ireland (IBI) regional system, routinely operated in the frame of the Copernicus Marine Environment Monitoring Service (CMEMS). The analysis of skill metrics and monthly averaged current maps showed that IBI reasonably captured the prevailing dynamic features of the coastal circulation previously observed by the HFR, according to the moderate resemblance found in circulation patterns and the spatial distribution of eddy kinetic energy. The model skill assessment was completed with an exploration of dominant modes of spatiotemporal variability. The EOF analysis confirmed that the modeled surface current field evolved both in space and time according to three significantly dominant modes of variability which accounted for the 49.2% of the total variance, in close agreement with the results obtained for HFR (46.1%). The response of the subtidal surface current field to prevailing wind regime in the study area was examined in terms of induced circulation structures and immediacy of reaction by performing a conditional averaging approach and a time-lagged vector correlation analysis, respectively. This observations-model synergistic strategy has proved to be valid to operationally monitor the complex coastal circulation in Ebro Delta despite the observed model drawbacks in terms of reduced energy content in surface currents and some inaccuracies in the wind-driven low frequency response. This integrated methodology aids to improve the prognostic capabilities of IBI ocean forecasting system and also to facilitate high-stakes decision-making for coastal management in the Ebro River Delta marine protected area. (C) 2016 Elsevier B.V. All rights reserved.</t>
  </si>
  <si>
    <t>Tropicalisation of temperate reefs: Implications for ecosystem functions and management actions</t>
  </si>
  <si>
    <t>Temperate reefs from around the world are becoming tropicalised, as warm-water species shift their distribution towards the poles in response to warming. This is already causing profound shifts in dominant foundation species and associated ecological communities as canopy seaweeds such as kelp are replaced by tropical species. Here, we argue that the cascading consequences of tropicalisation for the ecosystem properties and functions of warming temperate reefs depend largely on the taxa that end up dominating the seafloor. We put forward three potential tropicalisation trajectories, that differ in whether seaweeds, turf or corals become dominant. We highlight potential gains to certain ecosystem functions for some tropicalisation endpoints. For example, local benthic fish productivity may increase in some tropicalised reefs as a higher proportion of primary production is directly consumed, but this will be at the expense of other functions such as carbon export. We argue that understanding these changes in flows of energy and materials is essential to formulate new conservation strategies and management approaches that minimise risks as well as capture potential opportunities. Regardless of which trajectory is followed, tropicalised systems represent largely novel ecosystem configurations. This poses major challenges to traditional conservation and environmental management approaches, which typically focus on maintaining or returning species to particular locations. We outline management practices that may either mitigate predicted structural and functional changes or make the most of potential new opportunities in tropicalised reefs. These include marine protected areas to increase resilience and connectivity, the development of new fisheries that target range-expanding invaders, and assisted evolution and migration strategies to facilitate the dominance of large habitat formers like corals or seaweeds. We highlight important ecological and ethical challenges associated with developing novel approaches to manage tropicalised reefs, which may need to become increasingly interventionist. As technological innovations continue to emerge, having clear goals and considering the ethics surrounding interventions among the broader community are essential steps to successfully develop novel management approaches. A plain language summary is available for this article.</t>
  </si>
  <si>
    <t>Kenya</t>
  </si>
  <si>
    <t>The Kenya coast is bathed by the northward-flowing warm waters of the East Africa Coastal Current, located between latitudes I and 5 degrees S. With a narrow continental shelf, the coastal marine environments are dominated by coral reefs, seagrass beds and mangroves, with large expanses of sandy substrates where river inputs from Kenya's two largest rivers, the Tana and Athi rivers, prevent the growth of coral reefs. The northern part of the coast is seasonally influenced by upwelling waters of the Somali Current, resulting in lower water temperatures for part of the year. The coast is made up of raised Pleistocene reefs on coastal plains and hills of sedimentary origin, which support native habitats dominated by scrub bush and remnant pockets of the forests that used to cover East Africa and the Congo basin. The marine environment is characterized by warm tropical conditions varying at the surface between 25 degreesC and 31 degreesC during the year, stable salinity regimes, and moderately high nutrient levels from terrestrial runoff and groundwater. The semi-diurnal tidal regime varies from 1.5 to 4 m amplitude from neap to spring tides, creating extensive intertidal platform and rocky-shore communities exposed twice-daily during low tides. Fringing reef crests dominate the whole southern coast and parts of the northern coast towards Somalia, forming a natural barrier to the wave energy from the ocean. Coral reefs form the dominant ecosystem along the majority of the Kenya coast, creating habitats for seagrasses and mangroves in the lagoons and creeks protected by the reef crests. Kenya's marine environment faces a number of threats from the growing coastal human population estimated at just under three million in 2000. Extraction of fish and other resources from the narrow continental shelf, coral reef and mangrove ecosystems increases each year with inadequate monitoring and management structures to protect the resource bases. Coastal development in urban and tourist centers proceeds with little regard for environmental and social impacts. With a faltering economy, industrial development in Mombasa proceeds with few checks on pollution and other impacts. In 1998 Kenya's coral reefs suffered 50-80% mortality from the El Nino-related coral bleaching event that affected the entire Indian Ocean. The institutional, human resource and legal infrastructure for managing the coastal environment has in the past been low, however these are rapidly improving with the revitalization of national institutions and the passing in 1999 of an Environment Act. Marine Protected Areas are the key tool currently used in management of marine ecosystems, and focus principally on coral reefs and biodiversity protection. New initiatives are underway to improve application of fisheries regulations, and to use Integrated Coastal Area Management (ICAM) as a framework for protecting marine and coastal environments. (C) 2001 Elsevier Science Ltd. All rights reserved.</t>
  </si>
  <si>
    <t>Developing a Regulatory Framework for Underwater Noise</t>
  </si>
  <si>
    <t>This paper examines the recognition of the environmental impact of underwater noise as a transboundary pollutant and development to date of regulatory measures in Europe. The introduction of noise energy into the marine environment is of particular concern to those responsible for biodiversity protection and, specifically marine mammals and fish. In order to take steps to ban polluting activities or introduce mitigation measures it is important to establish a scientific case recognising adverse impacts and to fully understand the socio-economic implications and practicality of any proposed regulation. Issues to be resolved include clearly differentiating between impulsive and ambient noise impacts, understanding trends, and establishing significant impacts. In 2009 the OSPAR Commission, the competent authority for the protection of the marine environment of the North-East Atlantic, published an overview of the impacts of anthropogenic underwater sound in the marine environment. Together with a review of the nature of sound and its measurement, and consideration of impacts, this overview examined the noise signature of different activities (construction, shipping, sonar, seismic). At about the same time the European Union established an expert group to guide Member States considerations with respect to noise energy as one of the eleven descriptors of Good Environmental Status under the Marine Strategy Framework Directive (MSFD) (EU 2008/56/EC). European Regional Seas Conventions have a specific role to play in co-ordination of implementation of the MSFD. For the North-East Atlantic the OSPAR Commission has included noise considerations in its Quality Status Report 2010 (OSPAR, 2010), the North-East Atlantic Environment Strategy 2010-2020 and committed to establishing an inventory of mitigation options. The EU expert Technical Sub-Group (TSG) continues to give consideration to indicators, thresholds, and monitoring guidelines. This paper sets out evolving mitigation including operational measures, habitat-based management, technology-based noise control and efforts to recognise cumulative noise impacts. Illustrative examples are also highlighted. The MSFD is the first legally binding instrument mentioning underwater noise. However, it excludes military activities and, being a Framework Directive, does not identify mitigation measures. It is concluded that sufficient evidence is in place to encourage widespread adoption of precautionary mitigation practices and recommended that such measures should, in the first instance, be linked to the conservation objectives of marine protected areas and hence those species most at risk from noise impacts.</t>
  </si>
  <si>
    <t>A Quantitative, Non-Destructive Methodology for Habitat Characterisation and Benthic Monitoring at Offshore Renewable Energy Developments</t>
  </si>
  <si>
    <t>Following governments' policies to tackle global climate change, the development of offshore renewable energy sites is likely to increase substantially over coming years. All such developments interact with the seabed to some degree and so a key need exists for suitable methodology to monitor the impacts of large-scale Marine Renewable Energy Installations (MREIs). Many of these will be situated on mixed or rocky substrata, where conventional methods to characterise the habitat are unsuitable. Traditional destructive sampling is also inappropriate in conservation terms, particularly as safety zones around (MREIs) could function as Marine Protected Areas, with positive benefits for biodiversity. Here we describe a technique developed to effectively monitor the impact of MREIs and report the results of its field testing, enabling large areas to be surveyed accurately and cost-effectively. The methodology is based on a high-definition video camera, plus LED lights and laser scale markers, mounted on a flying array that maintains itself above the seabed grounded by a length of chain, thus causing minimal damage. Samples are taken by slow-speed tows of the gear behind a boat (200 m transects). The HD video and randomly selected frame grabs are analysed to quantify species distribution. The equipment was tested over two years in Lyme Bay, UK (25 m depth), then subsequently successfully deployed in demanding conditions at the deep (&gt;50 m) high-energy Wave Hub site off Cornwall, UK, and a potential tidal stream energy site in Guernsey, Channel Islands (1.5 ms(-1) current), the first time remote samples from such a habitat have been achieved. The next stage in the monitoring development process is described, involving the use of Remote Operated Vehicles to survey the seabed post-deployment of MREI devices. The complete methodology provides the first quantitative, relatively non-destructive method for monitoring mixed-substrate benthic communities beneath MPAs and MREIs pre- and post-device deployment.</t>
  </si>
  <si>
    <t>INTEGRATED OVERTOPPING WAVE ENERGY CONVERTER IN A HYBRID OFFSHORE WIND TURBINE POWER GENERATION SYSTEM</t>
  </si>
  <si>
    <t>Marine construction technologies could be designed to offer power generation in addition to their sea defence and coastal erosion prevention function. This paper aims to evaluate and optimize the performance of an Overtopping Wave Energy Converter (OWEC) as part of a hybrid generation system integrated into an offshore wind turbine. For that purpose, two configurations have been investigated. A 100kW OWEC was combined with a micro-gas turbine of 80kW at the first configuration and the same OWEC with a wind turbine (WT) of 200kW at the second. The preliminary design of an integrated offshore OWEC/WT is presented. The findings of the present investigation have been applied to a specific test case of a small, off grid island, in the Aegean archipelago. Regarding its power requirement, Donoussa island currently relies exclusively on fossil fuel. At the same time, a high wave and wind power potential is available. A representative set of wind data have been obtained and numerically analyzed. A wave simulation, overtopping prediction and power output has been carried out. Moreover, a techno-economic and environmental assessment of the proposed offshore integrated design is presented. The stand alone coastal OWEC, and a single offshore wind turbine have been evaluated versus the proposed offshore hybrid power generation scheme. The OWEC is expected to generate 320MWh per year, thus covering half of the island's estimated power demand. Using both wave and wind power generation, energy autonomy of the island could be achieved. In order to cover the requirements of extreme cases, a micro gas-turbine power generation unit has been considered, in parallel to the existing fossil fuel power generation unit. From the techno-economic assessment point of view, the coastal OWEC construction has a shorter return on investment time of 11 years as compared to 13 years of the proposed integrated design but lower profitable investment. Besides providing sufficient electrical power for the island, the additional environmental benefit of the proposed system is that it can be used to counter coastal erosion. The integrated offshore OWEC/WT design could potentially double the power output of each and every offshore wind turbine installation. This result could therefore be interpreted either as halving of the required number of offshore wind turbines erections or as doubling of the power output of an offshore wind park.</t>
  </si>
  <si>
    <t>Evaluation and comparison of the levelized cost of tidal, wave, and offshore wind energy</t>
  </si>
  <si>
    <t>In the current context of environmental degradation and depletion of fossil fuels, marine energy has emerged as an alternative to traditional energy resources. However, being in an initial step of development, extracting energy from the ocean is often regarded as difficult and uneconomical. The existing models for assessing marine energy costs are often oversimplified, leading to uncertainties that may hold investors back and slow down the market penetration of this renewable. Therefore, an accurate prediction of marine energy costs is fundamental to drawing conclusions about its competitiveness. Among the different possibilities of marine energy, this paper focuses on the economic analysis of tidal, wave, and offshore wind energy. The individual costs involved in the construction of these offshore energy parks and operation and maintenance tasks during their lifetime are determined. With this information, the levelized cost ((sic)/MW h) is calculated for offshore wind, wave and tidal energy ((sic)165/MW h, (sic)225/MW h and (sic)190/MW h, respectively). It is found that these renewables have a higher energy cost than traditional energy sources; however, considering factors such as the learning rate or externalities enhances their competitiveness. In the second part of this paper, combined energy systems, such as hybrid converters, are presented as a future solution to boost the development of marine energies. The synergies between these renewables are outlined, as well as the cost savings that can be achieved through diversified energy systems. (C) 2015 AIP Publishing LLC.</t>
  </si>
  <si>
    <t>Wave power Sustainable energy or environmentally costly? A review with special emphasis on linear wave energy converters</t>
  </si>
  <si>
    <t>Generating electricity from waves is predicted to be a new source of renewable energy conversion expanding significantly, with a global potential in the range of wind and hydropower. Several wave power techniques are on the merge of commercialisation, and thus evoke questions of environmental concern. Conservation matters are to some extent valid independent of technique but we mainly focus on point absorbing linear generators. By giving examples from the Lysekil project, run by Uppsala University and situated on the Swedish west coast, we demonstrate ongoing and future environmental studies to be performed along with technical research and development. We describe general environmental aspects generated by wave power projects; issues also likely to appear in Environmental Impact Assessment studies. Colonisation patterns and biofouling are discussed with particular reference to changes of the seabed and alterations due to new substrates. A purposeful artificial reef design to specially cater for economically important or threatened species is also discussed. Questions related to fish, fishery and marine mammals are other examples of topics where, e.g. no-take zones, marine bioacoustics and electromagnetic fields are important areas. In this review we point out areas in which studies likely will be needed, as ventures out in the oceans also will give ample opportunities for marine environmental research in general and in areas not previously studied. Marine environmental and ecological aspects appear to be unavoidable for application processes and in post-deployment studies concerning renewable energy extraction. Still, all large-scale renewable energy conversion will cause some impact mainly by being area demanding. An early incorporation of multidisciplinary and high quality research might be a key for new ocean-based techniques. (C) 2009 Elsevier Ltd. All rights reserved.</t>
  </si>
  <si>
    <t>Spatial Patterns of Inshore Marine Soundscapes</t>
  </si>
  <si>
    <t>Passive acoustic monitoring was employed to investigate spatial patterns of soundscapes within a marine reserve. High energy level broadband snaps dominated nearly all habitat soundscapes. Snaps, the principal acoustic feature of soundscapes, were primarily responsible for the observed spatial patterns, and soundscapes appeared to retain a level of compositional and configurational stability. In the presence of high-level broadband snaps, soundscape composition was more influenced by geographic location than habitat type. Future research should focus on investigating the spatial patterns of soundscapes across a wider range of coastal and offshore seascapes containing a variety of distinct ecosystems and habitats.</t>
  </si>
  <si>
    <t>Factors affecting the fishing impact on cartilaginous fishes in southeastern Spain (western Mediterranean Sea)</t>
  </si>
  <si>
    <t>We propose a global index of impact based on the relative vulnerability of the local population of every species and the further application of regression trees globally optimized with evolutionary algorithms to study the fishing impact on the cartilaginous fish in southeastern Spain. The fishing impact is much higher in areas of less than 40 m depth within 11 km of the Cape Palos marine reserve. The impact also depends on the state of the sea and the kind of habitat. Deep-sea habitats associated with hard substrata and sandy beds show the highest impact, and sublittoral muds and habitats associated with circalittoral rocks with moderate energy show the lowest impact. The fishing impact changes throughout the moon cycle, showing different day-scale patterns associated with different habitats and different species compositions. Finally, we show that the global optimization of the regression trees can be essential to find some important patterns and that these trees are a useful tool for determining which areas are considered to be more important in terms of protection, taking into account specifically the vulnerability of the local populations.</t>
  </si>
  <si>
    <t>Social status determines behaviour and habitat usage in a temperate parrotfish: implications for marine reserve design</t>
  </si>
  <si>
    <t>Marine reserves should work most effectively for exploited species that are strongly site attached to small home ranges (HRs) contained within reserve boundaries. However, to benefit local fisheries through spillover, the species in the reserves must also be able to migrate to unprotected areas. We evaluated the optimal design of marine reserves for protecting and promoting spillover of a commercially important parrotfish, Sparisoma cretense (Linnaeus, 1758), by empirically quantifying short- and long-term movements of individuals originally captured inside and outside a small reserve in the Azores Islands (mid-Atlantic). Movements were quantified using active tracking, passive acoustic monitoring and standard tag-recapture. We found that the dual social organization of the species determined the individuals' movements and habitat use. Haremic fish occupied small HRs associated with permanently established male territories in high energy reef areas. Group (schooling) fish spent most of their time in sheltered reefs but expanded their HRs during the spawning season with daily migrations to the 'territorial' areas. S. cretense HR sizes were considerably larger than those previously reported for tropical parrotfishes. Passive acoustic monitoring indicated very high site fidelity and minimal dispersion for up to 30 mo. This study demonstrates that residency of adult parrotfish can last for years. Several individuals emigrated to the reserve from neighbouring areas and some of them relocated thereafter. We suggest that a network of adequately enforced marine reserves of small to medium size (ca. 1 to 5 km(2)) containing suitable habitat diversity can effectively protect core populations of S. cretense, but benefits to adjacent fisheries through spillover will be limited to the areas adjacent to the reserve boundaries.</t>
  </si>
  <si>
    <t>Continental-scale hotspots of pelagic fish abundance inferred from commercial catch records</t>
  </si>
  <si>
    <t>AimProtected areas have become pivotal to the modern conservation planning toolbox, but a limited understanding of marine macroecology is hampering their efficient design and implementation in pelagic environments. We explored the respective contributions of environmental factors and human impacts in capturing the distribution of an assemblage of commercially valuable, large-bodied, open-water predators (tunas, marlins and mackerels). LocationWestern Australia. Time period1997-2006. Major taxa studiedPelagic fishes. MethodsWe compiled 10 years of commercial fishing records from the Sea Around Us Project and derived relative abundance indices from standardized catch rates while accounting for confounding effects of effort, year and gear type. We used these indices to map pelagic hotspots over a 0.5 degrees-resolution grid and built random forests to estimate the importance of 33 geophysical, oceanographic and anthropogenic predictors in explaining their locations. We additionally examined the spatial congruence between these hotspots and an extensive network of marine reserves and determined whether patterns of co-occurrence deviated from random expectations using null model simulations. ResultsFirst, we identified several pelagic hotspots off the coast of Western Australia. Second, geomorphometrics explained up to 50% of the variance in relative abundance of pelagic fishes, and submarine canyon presence ranked as the most influential variable in the North bioregion. Seafloor complexity, geodiversity, salinity, temperature variability, primary production, ocean energy, current regimes and human impacts were also identified as important predictors. Third, spatial overlap between hotspots and marine reserves was limited, with most high-abundance areas primarily found in zones where anthropogenic activities are subject to few regulations. Main conclusionsThis study reveals geomorphometrics as valuable indicators of the distribution of mobile fish species and highlights the relevance of harnessing static topography as a key element in any blueprint for ocean zoning and spatial management.</t>
  </si>
  <si>
    <t>Insights into the management of sea turtle internesting area through satellite telemetry</t>
  </si>
  <si>
    <t>Female sea turtles typically lay several clutches during each nesting season and rest in the time between laying clutches (the internesting period) in the waters off the nesting beach. Adequate protection of turtles in the internesting area requires knowledge on their spatial behaviour and was so far hampered by methodological limitations. Satellite telemetry data of exceptionally high quality allowed us to scrutinize internesting area use of four logger-head sea turtles nesting in the Bay of Laganas (Zakynthos, Greece). We assessed the efficacy of two zones of a marine reserve with distinct levels of protection (boats are excluded from one zone). Most of the obtained locations of three of the four turtles were within the bay, a result consistent with a strategy to minimize energy expenditure. T Turtles showed no obvious preference for the highly protected area of the bay. The availability of warmer water in the less protected area may be more crucial than avoidance of boat disturbance. (c) 2007 Elsevier Ltd. All rights reserved.</t>
  </si>
  <si>
    <t>Reproductive output and consistency of source populations in the sea star Pisaster ochraceus</t>
  </si>
  <si>
    <t>Although a common goal of marine reserves is to protect areas of high reproductive output, few studies have tested whether these source populations are spatially and temporally consistent. For 6 years between 1995 and 2005, we examined nutrient storage and gonad production in the sea star Pisaster ochraceus at 2 sites on the central coast of Oregon, USA. Sea stars accumulated energy in the pyloric caeca during a short season of intensive feeding (May to September). Within a site, the size of the pyloric caeca in the fall accurately predicted reproductive output during the following spring. In accord with hypotheses regarding bottom-up effects, the pyloric caeca were generally larger at the site where mussels were more abundant in the diet, indicating a greater accumulation of surplus energy. However, gonad indices were consistently similar to 50% lower at this site, suggesting striking differences in allocation to reproduction. This difference between populations was maintained despite marked variation among years in oceanographic conditions and reproductive output. These results suggest that (1) source populations may be consistent spatially, but (2) identifying those sources may be more complex than simply targeting areas with high quality resources and strong bottom-up influences. Rather, predicting patterns of per capita reproductive output may require a more detailed understanding of the causes of spatial variation in allocation to maintenance, growth, and reproduction.</t>
  </si>
  <si>
    <t>Effects of isolation and fishing on the marine ecosystems of Easter Island and Salas y Gomez, Chile</t>
  </si>
  <si>
    <t>1. An expedition to Salas y Gomez and Easter islands was conducted to develop a comprehensive baseline of the nearshore marine ecosystem, to survey seamounts of the recently created Motu Motiro Hiva Marine Park (MMHMP) - a no-take marine reserve of 150 000km(2) - and to compare these results with Easter Island where the marine ecosystem is similar but has no marine protection. 2. Live coral cover was surprisingly high at both Easter Island (53%) and Salas y Gomez (44%), especially considering their sub-tropical location, high wave energy environments, and geographic isolation. 3. Endemic and regionally-endemic species comprised 77% of the fish abundance at Easter Island and 73% at Salas y Gomez. Fish biomass at Salas y Gomez was relatively high (1.2tha(-1)) and included a large proportion of apex predators (43%), whereas at Easter Island it was almost three times lower (0.45tha(-1)) with large predators accounting for less than 2% of the biomass, despite good habitat quality. 4. The large cohort of small sharks and the absence of larger sharks at Salas y Gomez suggest mesopredator release consistent with recent shark fishing. The fish fauna at the seamounts between Easter Island and Salas y Gomez, outside of MMHMP, harboured 46% endemic species, including a new species of damselfish (Chromis sp. nov.) and probably a new species of Chimaera (Hydrolagus). Numerous seamounts adjacent to Salas y Gomez are currently not included in the MMHMP. 5. This expedition highlights the high biodiversity value of this remote part of the Pacific owing to the uniqueness (endemicity) of the fauna, large apex predator biomass, and geographic isolation. Copyright (c) 2013 John Wiley &amp; Sons, Ltd.</t>
  </si>
  <si>
    <t>A bioeconomic model of marine reserve creation</t>
  </si>
  <si>
    <t>This paper employs a dynamic and spatial model of renewable resource exploitation to investigate the effects of marine reserve creation. The model combines a metapopulation model incorporating resource patch heterogeneity and dispersal with a behaviorally based spatially explicit harvesting model that assumes that fishermen choose location in a manner that eliminates spatial arbitrage opportunities. The combined spatial bioeconomic model is used to simulate the effects of reserve creation under various ecological structures. We identify parameter configurations and ecological dispersal processes that give rise to a double-payoff in which both aggregate biomass and harvest increase after an area of the fishery is set aside and protected from exploitation. (C) 2001 Academic Press.</t>
  </si>
  <si>
    <t>Maternal influence on timing of parturition, fecundity, and larval quality in three shelf rockfishes (Sebastes spp.)</t>
  </si>
  <si>
    <t>Differences in maternal investment and reproductive timing can have important consequences for offspring survival. Prior studies on nearshore rockfishes have shown significant effects of maternal age and size on the timing of parturition, fecundity, and larval quality, offering advantages to population persistence by maintaining age diversity in rockfish populations. In this study, reproduction in chilipepper Sebastes goodei, widow rockfish S. entomelas, and yellowtail rockfish S. flavidus was examined to determine whether age-and size-related effects on maternal investment and reproductive timing are exhibited in deeper-dwelling species of this genus. Parturition dates were derived from fine-scale staging of pre-parturition embryos from gravid females. Measurements of embryonic energy reserves (oil globule and yolk), indicators of condition, were used to estimate depletion rates and to test for maternal age and size effects on larval quality. For widow and yellowtail rockfish, larger or older rockfish gave birth earlier in the parturition season than younger, smaller fishes. Maternal factors of weight, length, or age were positively correlated to absolute and relative (weight-specific) fecundity in all species. A trade-off was observed between egg size and fecundity among species, with chilipepper displaying larger egg size and lower fecundity relative to widow and yellowtail rockfish. Embryonic reserves were weakly but significantly related to age only in chilipepper, with embryos from larger, older mothers having larger oil globules. Since the strength of maternal effects varies among Sebastes species, information on maternal influence can assist managers in identifying species most likely to benefit from the protection of age structure afforded by marine reserves or other fisheries regulations.</t>
  </si>
  <si>
    <t>Patterns of benthic mega-invertebrate habitat associations in the Pacific Northwest continental shelf waters: a reassessment</t>
  </si>
  <si>
    <t>As human impacts and demands for ocean space increase (fisheries, aquaculture, marine reserves, renewable energy), identification of marine habitats hosting sensitive biological assemblages has become a priority. Epifaunal invertebrates, especially the structure-forming species, are an increasing conservation concern as many traditional (bottom-contact fishing) and novel (marine renewable energy) ocean uses have the potential to displace or otherwise impact these slow-growing organisms. The differences in mega-invertebrate species assemblages between high-relief rocks and low-relief sediments are well documented and likely hold for most marine environments. In anticipation of potential development of marine renewable energy faculties off Oregon and Washington (USA), a survey of the benthic invertebrate assemblages and habitats was conducted on three rocky reefs on the continental shelf of the Pacific Northwest, using video footage collected by remotely operated vehicle, to more finely characterize these assemblage-habitat associations. Benthic assemblages appeared to first group by depth (50-80 vs. 100-120 m), then by relief (consolidated rocks vs. unconsolidated rocks and soft sediments). Consolidated rocks were characterized at each site by a combination of various sponges, gorgonians, sea anemones and echinoderms; unconsolidated rocks were characterized at Grays Bank by sea anemones and burrowing brittle stars, and at Bandon-Arago by sponges and echinoderms; soft sediments were characterized at Grays Bank and Siltcoos Reef by sea whips and burrowing brittle stars, as well as pink shrimps and sea stars at Siltcoos Reef, and at Bandon-Arago by sponges, gorgonians and echinoderms. The results of this study will help classify and map the seafloor in a way that represents benthic habitats reflective of biological species assemblage distributions, rather than solely geological features, and support conservation and management planning.</t>
  </si>
  <si>
    <t>The ecology of Engina armillata (Gastropoda : Buccinidae) in the Cape d'Aguilar Marine Reserve, Hong Kong, with particular reference to its preferred prey (Polychaeta : Serpulidae)</t>
  </si>
  <si>
    <t>The egg capsules and larvae of Engina armillata (Reeve) (Gastropoda: Buccinidae) are described for the first time. Its general ecology in the Cape d'Arguilar Marine Reserve, Hong Kong, is also described, the species occurring under stable boulders with a community of encrusting species, notably sedentary tubicolous polychaetes. The diet of E. armillata at Cape d'Aguilar consists of serpulid and spirobid polychaetes. Of the four commonest such species, Hydroides elegans was preferred to Pomatoleios kraussi, Simplicaria pseudomilitaris and Spirorbis foraminosus. Consumption rates by E. armillata varied considerably amongst individuals, but generally ranged between 1.2 and 6.5% of predator dry weight day(-1) during conditions wherein prey quantity was maintained. Such a figure is low when compared to other boring naticid and muricid predatory gastropods which spend much time and energy accessing their prey. The ready availability of easily accessible prey may account for the low consumption rate of E. armillata (as also seen in other non-boring predatory gastropods) and explain its apparent specialist feeding habits.</t>
  </si>
  <si>
    <t>Change in fish and benthic communities in Belizean patch reefs in and outside of a marine reserve, across a parrotfish capture ban</t>
  </si>
  <si>
    <t>The role of a marine reserve and fisheries regulations in restoring fish populations on reefs disturbed by climate impacts was evaluated. Eight patch reefs, divided equally between nofishing and fished zones in the remote Glover's Reef atoll lagoon, were studied for 22 yr: 13 yr before and 9 yr after a ban on parrotfish capture. Findings indicate that the main effect of the fisheries closure was the recovery of targeted carnivorous species, notably snappers, jacks, and groupers. Recovery continued for most of the time series, including the later period when parrotfish capture was banned. Parrotfish abundance slowly declined in both management zones and across the ban period. The loss occurred for both small non-fished species, such as the striped parrotfish Scarus iserti, and for larger fished species, such as the stoplight Sparisoma viride and red-band parrotfish Sparisoma aurofrenatum. Consequently, parrotfish abundance appeared to be controlled by the ecology of these patch reefs rather than fishing mortality. We suggest that the high and persistent cover of late-successional algae reduces the renewal rates of algae, which had negative consequences for all studied parrotfish populations. Low ocean currents and physical energy in the lagoon appeared to promote algal persistence. Thus, parrotfish bans may be more effective in promoting reef recovery in environments that promote rapid algal turnover. Fisheries regulations are unlikely to rapidly restore hard corals on these patch reefs, which have slowly transitioned to algal dominance since first described in 1970.</t>
  </si>
  <si>
    <t>Spatial patterns and regional affinities of coral communities at the Kermadec Islands Marine Reserve, New Zealand-a marginal high-latitude site</t>
  </si>
  <si>
    <t>The Kermadec Islands Marine Reserve (29 to 31 degrees S), New Zealand, harbours one of the world's highest latitude scleractinian coral communities, situated close to the lower thermal limits for coral survival. An understanding of how and why similarities and differences exist between so-called 'marginal' coral communities can provide insight into the physical and biological factors that influence coral distributions. In this study, a depth-stratified survey of benthic community structure and coral species assemblages was conducted at 9 sites around the Kermadec Islands. All coral species identified were subtropical non-reef building species, or species with a wide geographic range. Scleractinian coral cover (16 species) was low and variable between sites and depths (5.3 +/- 13.9 %, mean +/- SD) with macroalgae contributing between 36 to 95 % of the benthic cover, Multivariate analyses revealed small-scale spatial variability between closely located sites. Resulting data on coral species diversity were compared to published data from coral communities at other 'marginal' locations, as well as those from a range of Australian locations. On a global scale, the Kermadec Islands coral community exhibits greatest affinity with southeastern Australian sites. In comparison, there was a lack of affinity for Australian tropical sites and other high latitude sites, both in Australia and globally. Our analyses suggest that the low diversity, highly variable coral communities of the Kermadec Islands are likely shaped by their isolation and high wave energy, in addition to the low annual temperatures experienced.</t>
  </si>
  <si>
    <t>Source-sink impulsive bioeconomic models: Seasonal closures with fixed length</t>
  </si>
  <si>
    <t>The dynamics of four source-sink models for an exploited resource under a constant fishing effort are here presented. Two models are described by ordinary differential equations; the other two are expressed by impulsive differential equations systems. A continuous time growth function for the resource is assumed for each of the four model. The impulsiveness in the harvest activity among fixed seasonal closures were considered in the models expressed by impulsive differential equations. We note that all our models show the possibility of getting a sustainable resource exploitation. The results obtained using both techniques are compared. These metapopulation models suggest the convenience of considering the source patches as marine reserves, in order to preserve the renewable resources.</t>
  </si>
  <si>
    <t>Molecular biomarkers of energy metabolism in mussels under anthropogenic pollution of Peter the Great Bay, the Sea of Japan</t>
  </si>
  <si>
    <t>The functional state of the indicator species, the Gray mussel Crenomytilus grayanus (Bivalvia), has been analyzed in five areas of Peter the Great Bay exposed to anthropogenic pollution. The following - indices of the state of mussels have been used: molecular biomarkers of energy metabolism-Na+,K+-ATPase, Mg2+-ATPase, and total ATPase activity-as well as the level of lipid peroxidation (LPO) and glutathione concentration in the hepatopancreas, gills, and gonads of mussels. The activity of ATPases, LPO level, and glutathione concentration significantly change in mussels from polluted areas relative to those in mussels from a conventionally unpolluted area (a bay in the Far Eastern State Marine Reserve). The molecular biomarkers used in the study provide reliable information on animal metabolism in impact areas. With consideration of the data obtained, it is concluded that the state of mussels in polluted areas is impaired.</t>
  </si>
  <si>
    <t>Effects of seascape connectivity on reserve performance along exposed coastlines</t>
  </si>
  <si>
    <t>Seascape connectivity (landscape connectivity in the sea) can modify reserve performance in low-energy marine ecosystems (e.g., coral reefs, mangroves, and seagrass), but it is not clear whether similar spatial linkages also shape reserve effectiveness on high-energy, exposed coastlines. We used the surf zones of ocean beaches in eastern Australia as a model system to test how seascape connectivity and reserve attributes combine to shape conservation outcomes. Spatial patterns in fish assemblages were measured using baited remote underwater video stations in 12 marine reserves and 15 fished beaches across 2000 km of exposed coastline. Reserve performance was shaped by both the characteristics of reserves and the spatial properties of the coastal seascapes in which reserves were embedded. Number of fish species and abundance of harvested fishes were highest in surf-zone reserves that encompassed &gt;1.5 km of the surf zone; were located &lt; 100 m to rocky headlands; and included pocket beaches in a heterogeneous seascape. Conservation outcomes for exposed coastlines may, therefore, be enhanced by prioritizing sufficiently large areas of seascapes that are strongly linked to abutting complementary habitats. Our findings have broader implications for coastal conservation planning. Empirical data to describe how the ecological features of high-energy shorelines influence conservation outcomes are lacking, and we suggest that seascape connectivity may have similar ecological effects on reserve performance on both sheltered and exposed coastlines.</t>
  </si>
  <si>
    <t>Extensive geographic and ontogenetic variation characterizes the trophic ecology of a temperate reef fish on southern California (USA) rocky reefs</t>
  </si>
  <si>
    <t>Interactions between predator and prey act to shape the structure of ecological communities, and these interactions can differ across space. California sheephead Semicossyphus pulcher are common predators of benthic invertebrates in kelp beds and rocky reefs in southern California, USA. Through gut content and stable isotope (delta C-13 and delta N-15) analyses, we investigated geographic and ontogenetic variation in trophic ecology across 9 populations located at island and mainland sites throughout southern California. We found extensive geographic variation in California sheephead diet composition over small spatial scales. Populations differed in the proportion of sessile filter/suspension feeders or mobile invertebrates in the diet. Spatial variation in diet was highly correlated with other life history and demographic traits (e. g. growth, survivorship, reproductive condition, and energy storage), in addition to proxies of prey availability from community surveys. Multivariate descriptions of the diet from gut contents roughly agreed with the spatial groupings of sites based on stable isotope analysis of both California sheephead and their prey. Ontogenetic changes in diet occurred consistently across populations, despite spatial differences in size structure. As California sheephead increase in size, diets shift from small filter feeders, like bivalves, to larger mobile invertebrates, such as sea urchins. Our results indicate that locations with large California sheephead present, such as many marine reserves, may experience increased predation pressure on sea urchins, which could ultimately affect kelp persistence.</t>
  </si>
  <si>
    <t>Chronicle of a foretold conflict: Three coal-fired power plants in a biodiversity hotspot of global significance</t>
  </si>
  <si>
    <t>In recent years, Chilean increasing energy needs have promoted the creation of many initiatives to generate electricity. The possible installation of three coal-fired power plants in the coastal area north of the Region of Coquimbo and close to areas identified as key to the conservation and management of marine (e.g., marine reserves, management and exploitation areas for benthic resources) and terrestrial (e.g., national reserve, priority sites) biodiversity, has generated social conflicts and raised concerns about the location and compatibility with others proposed uses for the area. This commentary proposes the conflict that arises between the need to cope with Chile's energy needs and the implementation of conservation and management of natural resources initiatives. We describe the ecological and economic significance and importance of the area of possible installation of power plants and the main impacts reported for this type of technology on human and ecosystem health. Finally, we suggest approaches and tools that can help in decision-making and conflicts resolution.</t>
  </si>
  <si>
    <t>Diagnostics of nocturnal calls of Sciaena umbra (L., fam. Sciaenidae) in a nearshore Mediterranean marine reserve</t>
  </si>
  <si>
    <t>Calls emitted by the brown meagre Sciaena umbra (L., fam. Sciaenidae) were recorded at the Natural Marine Reserve of Miramare (Trieste, Italy) in seven nocturnal surveys (12-h continuous sampling) during the summer of 2009. Calls consist of pulses, with the main energy content below 2 kHz and mean peak frequency of c. 270 Hz. Pulses were short, with an average duration of 20 ms and a pulse period of 100 ms. Sounds lasted approximately 500 ms. Three types of sound patterns were recognized: irregular (I), regular (R) and the chorus (C). Their acoustic parameters are described showing that I, R and C differ in pulse duration, pulse peak frequency and pulse period. Occurrence of the three call types changes throughout the night: the R pattern occurred mainly at dawn and dusk, C predominated after nightfall, while I calls were produced sporadically during the whole nocturnal period. Our results indicate that S. umbra has a pronounced nocturnal rhythm in vocalizing behaviour and highlight how the diagnostic time-frequency pattern of S. umbra calls can be used to identify the species in the field. Considering that the abundance of S. umbra is currently declining, the information presented here will be relevant in developing non-invasive and low-cost monitoring acoustic systems for managing S. umbra conservation and fishery along the Mediterranean Sea.</t>
  </si>
  <si>
    <t>MULTIPLE CONTROLS OF COMMUNITY STRUCTURE AND DYNAMICS IN A SUBLITTORAL MARINE ENVIRONMENT</t>
  </si>
  <si>
    <t>The structure and dynamics of ecological communities can be determined by both top-down (e. g., predation) and bottom-up (e. g., energy inputs) processes, which can act synergistically and across spatial and temporal scales. Here we aimed at understanding the role of multiple controls in a Mediterranean rocky sublittoral marine community that harbors a diverse algal community and strongly interacting herbivores, and which is subject to marked seasonality in energy inputs. We conducted an experiment by manipulating densities of the major consumers of benthic algae (fishes and sea urchins) in similar to 100-m(2) enclosures in a marine reserve, and monitored algal assemblages over two and a half years. Most algae showed a marked annual cycle, with a biomass peak in late spring/summer and low biomass in winter, following seasonal fluctuations in resource availability, indicating the existence of bottom-up processes. Sea urchins reduced the abundance of most algal species, indicating the existence of top-down processes. The effect of fish grazing on algal abundances was significantly weaker. Sea urchin grazing was inhibited when predatory fish were present. Multivariate analysis showed that the interaction between seasonal resource inputs and herbivory induced the formation of algal assemblages characterized by different species abundances. The organization of algal assemblages was determined by the synergistic interaction between top-down and bottom-up processes: top-down control regulated total algal abundance, while bottom-up control determined seasonal fluctuations.</t>
  </si>
  <si>
    <t>Wave energy potential in the Baltic Sea and the Danish part of the North Sea, with reflections on the Skagerrak</t>
  </si>
  <si>
    <t>Wave power, along with renewable energy-generating sources like tides and streams, is underestimated considering its advantageous physical properties and predictability. This paper examines possible examples of wave power installations in the Baltic Sea and the Danish part of the North Sea. Hindcasting data is used allowing estimations of wave energy generated and results show promising areas in the North Sea, but also several parts of the Baltic Sea are of interest. The study is based upon linear generator technique, placed on the seabed using point-absorbers arranged in arrays of up to several thousand units. The study aims at showing the physical possibilities of wave energy, including economical feasibility and environmental advantages of wave energy even in moderate wave climates. With discussion from two examples in the Baltic Sea, one in the Danish North Sea and a new pilot study site in the Swedish part of Skagerrak, this study show feasible illustrations of wave energy takeouts. Project examples vary in size due to distance to grid, grid voltage, and may thus be economically feasible. Examples also show considerations in societal and nature conservation matters, including aspects such as industrial and military interests, archaeological or marine reserves and local geology. The authors conclude that wave energy electric conversion is an option that needs more attention and which has several advantages compared to conventional renewable sources. Sound engineering, in combination with producer, consumer and broad societal perspective is advised for a sustainable development of wave energy conversion. (c) 2006 Elsevier Ltd. All rights reserved.</t>
  </si>
  <si>
    <t>Contamination on sandflats and the decoupling of linked ecological functions</t>
  </si>
  <si>
    <t>Benthic macrofauna can influence inputs and transformations of energy and matter in estuaries, affecting both the stocks of vital materials (e.g. carbon, oxygen) and the rates of key processes (e.g. organic matter decomposition, nutrient uptake). Although a number of studies have identified shifts in functional groups or biological traits in relation to anthropogenic stressors, there have been few field-based assessments of changes in functioning associated with stress gradients. We used a comparative experimental approach to investigate functioning on two sandflats with differing exposures to urban contaminants. Apart from significant differences in sediment contaminant concentrations (43.2 +/- 1.8 mg kg-1 Zn and 15.6 +/- 0.9 mg kg-1 Pb at the Pollen site; 17.7 +/- 0.7 mg kg-1 Zn and 7.9 +/- 0.9 mg kg-1 Pb at the Waiheke site), the two sandflats were readily comparable: both had similar sediment grain size distributions and were dominated by the same macrofaunal species; and both were in non-eutrophic New Zealand marine reserves with low ambient sediment organic matter content. To better understand the effects of contaminants on biologically mediated transformations of organic matter into inorganic nutrients, we manipulated sediment organic matter content and macrofaunal abundance in standardized treatments at each site. Fluxes of oxygen and ammonium, which are linked to key sandflat processes such as organic matter decomposition and benthic photosynthesis, were measured as response variables 1 week after the experimental manipulations. We predicted more efficient organic matter processing on the uncontaminated flat and thus expected to see elevated ammonium efflux in response to organic enrichment treatments at this site. Higher rates of benthic photosynthesis were predicted for plots with higher ammonium efflux, as ammonium is a readily utilizable form of limiting inorganic nitrogen. We documented significant positive relationships between ammonium uptake and benthic primary production on the uncontaminated flat, but weaker/insignificant relationships at the contaminated site. Our data were consistent with theories of increased variability and a decoupling of system processes with increasing amounts of stress.</t>
  </si>
  <si>
    <t>Patterns of benthic mega-invertebrate habitat associations in the Pacific Northwest continental shelf waters</t>
  </si>
  <si>
    <t>As human impacts and demands for ocean space increase (fisheries, aquaculture, marine reserves, renewable energy), identification of marine habitats hosting sensitive biological assemblages has become a priority. Epifaunal invertebrates, especially the structure-forming species, are an increasing conservation concern as many traditional (bottom-contact fishing) and novel (marine renewable energy) ocean uses have the potential to displace or otherwise impact these slow-growing organisms. The differences in mega-invertebrate species assemblages between high-relief rocks and low-relief sediments are well documented and likely hold for most marine environments. In anticipation of potential development of marine renewable energy faculties off Oregon and Washington (USA), a survey of the benthic invertebrate assemblages and habitats was conducted on the continental shelf of the Pacific Northwest, using video footage collected by ROV, to more finely characterize these assemblage-habitat associations. Four main associations were found: pure mud/sand dominated by sea whips and burrowing brittle stars; mixed mud-rock (which may be further divided based on size of mixed-in rocks) characterized by various taxa at small densities; consolidated rocks characterized by high diversity and density of sessile or motile mega-invertebrates; and rubble rocks showing less diversity and density than the consolidated rocks, possibly due to the disturbance generated by movement of the unconsolidated rocks. The results of this study will help classify and map the seafloor in a way that represents benthic habitats reflective of biological species assemblage distributions, rather than solely geological features, and support conservation and management planning.</t>
  </si>
  <si>
    <t>THE CURRENT STATUS OF CORAL-REEF MANAGEMENT IN FRENCH-POLYNESIA</t>
  </si>
  <si>
    <t>The current status of French Polynesian coral reefs is reviewed with respect to the resources, both renewable and non-renewable, which are extracted from the reef areas. The various factors impacting on the reefs such as sewage, land run-off, overfishing, industrial and agricultural effluent, and tourism are discussed together with any legislation controlling these activities. The three marine reserves and the protected species legislation are reviewed together with comments on the latest planning initiative which potentially will allow an integrated approach to coastal zone management to occur. Finally, the problems of the lack of enforcement of existing legislation are discussed and the real need for a more effective integrated management of the reefs. Currently much of the economy of French Polynesia is largely dependent upon reef resources, such as tourism, fisheries and pearl culture and, therefore, the maintenance of 'healthy reefs' is vital, and yet little enforcement of even existing legislation appears to be occurring; this is despite the reefs of French Polynesia being better known than many other reefs in the South Pacific.</t>
  </si>
  <si>
    <t>Modelling transport of larval New Zealand abalone (Haliotis iris) along an open coast</t>
  </si>
  <si>
    <t>The dispersal and transport of larval New Zealand abalone Haliotis iris was simulated using coupled two-dimensional hydrodynamic and Lagrangian particle-trajectory models. The aim was to estimate pelagic larval dispersal potential along the open coast, as a starting point from which basic management questions can be made for this recreationally and commercially important species. Larval dispersal was simulated from representative spawning sites under a range of representative hydrodynamic conditions, including wave-induced circulation cells. Larval presence over near-shore reef habitat declined as the energy of the flow field and corresponding larval dispersal and transport increased. Thus, spawning during high-energy conditions will promote dispersal and transport but reduce successful recruitment on near-shore reefs. This indicates that seeding of the adjacent coast is likely to be sporadic, with existing populations necessarily being somewhat self-recruiting. Results suggest that an ideal management system would ensure that adult populations were maintained at intervals of 10-30 km along the coast to maintain larval supply to areas in between. Dispersal characteristics were specific to the release site, and the simulations suggest that marine reserves can be positioned to accordingly achieve desired functions: for example, optimal choices can be made for seeding areas, recruitment or self-maintaining areas.</t>
  </si>
  <si>
    <t>Red coral fishery at the costa brava (NW mediterranean): Case study of an overharvested precious coral</t>
  </si>
  <si>
    <t>The Mediterranean red coral (Corallium rubrum, L. 1758) is a slow-growing longevous gorgonian that produces a red calcium carbonate skeleton, which is in high demand by the jewellery industry. Its long history of intensive commercial harvesting has resulted in a well-documented decline of its stocks throughout the Mediterranean, becoming especially apparent during the last two decades. Based on the extensive ecological data from the Costa Brava (NE Spain) stocks, this study reviews, for the first time, socioeconomic aspects and the impact of current fishing practices on the red coral population structure and reproductive biology. A comparison of the intensively harvested populations in shallow water with that of the infrequently harvested ones in deep water, along with a population in a marine reserve as well, reveals that 98% of all shallow water colonies show a juvenile size and branching pattern as a result of harvesting. Recent data on the reproductive biology of the species show that 91% of the colonies in shallow water populations (&lt; 60 m depth) are not 100% sexually mature. These populations are clearly at the limit of their recoverability potential. The maximum sustainable yield (estimated using the Beverton-Holt model) is reached at an age of first capture of 98 years, although the current regulations allow harvesting of approximately 11-year-old colonies (corresponding to a basal diameter of 7 mm). The presented data reveal how this renewable resource is being exploited in a clearly non-sustainable and inefficient way, changing significantly the underwater landscape of the Mediterranean coast. The review of all available data suggests that the shallow water stocks are depleted. Furthermore, recent trends in poaching of juvenile colonies and mass mortality events threaten the survival of the shallow water populations. A ban on reconstituted coral from the market appears to be the only option to control this form of poaching.</t>
  </si>
  <si>
    <t>Reseeding of mussels on denuded rocky shores: Preliminary studies with the brown mussel Perna perna</t>
  </si>
  <si>
    <t>A method is developed to establish clumps of mussels Perna perna in denuded areas on high-energy rocky shores on the south-east coast of South Africa. A total of 20 small (20-30 mm total length) mussels is placed under a 30 cm half-section of perforated PVC drainage pipe bolted to the rock surface. The pipe is left in position for one month before removal to allow the mussels to attach firmly to the substratum. A pilot study in a marine reserve indicated 76% survival of clumps and individuals over a period of a year. Mussels grew at a mean annual rate of 30.1 mm from an initial size of 31.8 mm. A subsequent study of survivorship and growth of three sized classes: 25-35, 50-60 and &gt;70 mm, showed that greatest survivorship and growth. were exhibited by the smallest size-class. Apart from the initial drilling of holes, the procedure is simple and inexpensive. Mussels could be harvested after about 12 months and the holes and PVC pipe re-used, for repeats of the procedure. The method may be used as a research tool and as a way of rehabilitating areas denuded by other natural or anthropogenic agencies.</t>
  </si>
  <si>
    <t>A nearshore breaker prediction system for Puerto Rico and the United States Virgin Islands in support of beach safety and drowning prevention</t>
  </si>
  <si>
    <t>More than half of Puerto Rico's population does not know how to swim and, usually, there are no lifeguards at all on Puerto Ricos beaches. In addition, Puerto Rico has a strongly seasonal cycle in wave heights, and marine conditions can change very quickly as intense swell events arrive. Intense surfzone currents caused by wave-induced pressure gradients pose a threat to beachgoers at hundreds of beaches throughout the region. These are the main facts that account for an average of 25 beach drownings per year. The present study describes the development and implementation of a nearshore breaker prediction system for the PR/USVI region. A high-resolution operational wave model, the CariCOOS Nearshore Wave Model, has been developed in order to adequately resolve wave transformation across the PR/USVI archipelago. The performance of the model for offshore and coastal locations was validated using wave observations from four CariCOOS buoys, with very good results. After ensuring that the model performed satisfactorily at the CariCOOS buoy locations, a field validation experiment was conducted to evaluate model performance in the nearshore region and within the surfzone. A field experiment involving bottom-mounted wave sensors was carried out at the Tres Palmas Marine Reserve in Rincn, Puerto Rico in order to evaluate the performance of one of the high-resolution nested grids. The model was shown to be able to resolve wave transformation with very good results up to just seaward of the surf zone. This shows that the model is able to resolve wave transformation including shoaling, diffraction and refraction at this location. After model validation, a simple method was developed to estimate nearshore breaker heights based on the model output at strategically placed virtual buoys. Each virtual buoy was located just outside the surfzone for each beach, so that the available wave energy flux just seaward of the surfzone could be estimated from the SWAN output. Based on this available wave energy flux, an estimate of the maximum expected breaker heights was obtained using a semi-empirical formulation for breaker heights. While a rigorous validation of breaker heights is very difficult due to the complexity of measuring breaker heights in the surfzone, the breaker height predictions were compared to visually estimated breaker heights at a beach in Rincon, Puerto Rico. While the results of this comparison should be taken with caution, given the subjective nature of visually estimated breaker heights, the results suggest that in general the breaker model can estimate the arrival of high breaker events at this beach with reasonable accuracy. Following this methodology for estimating the range of expected breaker heights, a custom webpage was created in which the range of expected breaker heights as a function of time are provided via a nearshore virtual buoy system at 84 beaches throughout the PR/USVI archipelago.</t>
  </si>
  <si>
    <t>Influences of habitat distribution and maternal investment on settlement of lecithotrophic larvae: modelling an ecological transition</t>
  </si>
  <si>
    <t>Life-history models to investigate the larva-juvenile transition in benthic invertebrates have primarily been static models that focus on the larval portion of the process. Here we develop a dynamic optimization model to quantify the roles of (1) habitat quality, (2) habitat distribution and (3) maternal investment in the successful settlement of hypothetical lecithotrophic marine invertebrate larvae. In particular, we focused on the roles of these variables in the proportion of larvae settling successfully. their post-settlement state. and their post-settlement fitness (state plus habitat settled in). We evaluated the fitness consequences of larvae making one of two decisions: ( I) searching for 'better habitats' and thus staying pelagic in order to settle at a later time. or (2) settling to the benthos and acquiring some measure of future fitness, pending successful settlement. Our results suggest that habitat distributions have a substantial impact on the proportion and state of larvae that settle to specific habitat qualities (and thus fitness) but little impact on the total number of larvae that settle. Maternal investment had the strongest positive effect on post-settlement state where more maternal investment generally resulted in more energy-rich settlers. Increases in maternal investment above the initial minimum resulted in diminishing returns in terms of successful larval settlement or the distribution of settlers in better habitat qualities. We discuss our results in light of the current debate on marine reserve designs.</t>
  </si>
  <si>
    <t>Diel and Seasonal Variability in Kelp Forest Soundscapes Off the Southern California Coast</t>
  </si>
  <si>
    <t>Soundscape ecology is a relatively new field that can provide insights into the structure and health of marine habitats. Though this field is growing, the acoustics of many marine habitats, including the giant kelp forests off Southern California, remain poorly studied. Here, we examine the diel and seasonal periodicity of kelp forest soundscapes within a protected and unprotected site off San Diego, CA. Singular value decomposition was used to identify frequency bands of interest, enabling tracking of these bands through seasons to examine their variability. Four frequency bands were identified: (1) 60-130 Hz, which encompassed a putative fish chorus, (2) 300-500 Hz, which encompassed a different putative fish chorus, (3) a band that encompassed humming generated by Plainfin Midshipmen Poricthys notatus (fundamental frequency: 85-95 Hz, and two subharmonics 175-185 Hz and 265-275 Hz), and (4) a band that encompassed the snaps of snapping shrimps from 2.5 to 7.5 kHz. Overall, kelp forest soundscapes exhibited diel and seasonal variability. In particular, the two putative fish choruses dominated the dusk soundscapes during late spring and summer, and the Midshipmen hums persisted throughout nights in summer. Snapping shrimp sounds exhibited stereotypic crepuscular activity, with peaks in acoustic energy in the 2.5-7.5 kHz band occurring at dusk and dawn. In addition, vessel noise was identified and found to exhibit strong seasonal and spatial variation. Vessel noise was greatest during August and September at the protected site and was generally lower during the winter and spring months. These findings help establish reference acoustic indices for the kelp forests off Southern California, within and outside of a protected area, and can provide resource managers with information on how well a marine reserve protects a species of interest, as well as the putative human visitation of these protected areas.</t>
  </si>
  <si>
    <t>Continuous acoustic monitoring of physiological and environmental processes in seagrass prairies with focus on photosynthesis</t>
  </si>
  <si>
    <t>The development of methods for the reliable and efficient assessment of the health status of submerged aquatic vegetation is of considerable interest nowadays. The present paper explores the use of acoustics for the remote sensing of physiological processes of aquatic plants in relation to the environment, dealing specifically with the leaf photosynthesis of seagrasses at the scale of a prairie. An exploratory study started in spring 1995 on the basis of long-range transmission measurements carried out over a prairie of Posidonia oceanica, an endemic phanerogam of the Mediterranean Sea. Results of a shorter-range experiment carried out at the end of the summer 1999 in the Ustica Island marine reserve (Sicily) are hereby presented. Acoustic signal propagation and ambient noise due to biological processes were measured during four days under controlled experimental conditions. Chirp signals were emitted repeatedly from a broadband sound source and received on a two-hydrophone vertical array; the range was 53 m and the frequency band was 0.216 kHz, broader than during the first experiment. Ground truth data of dissolved oxygen and temperature in the acoustic section were obtained contemporaneously. Detailed statistical analyses of the medium impulse responses, and in particular of their energy time distribution, allowed detecting cyclic variations of the sound propagation characteristics. Some of the latter are strongly correlated with the release of photosynthetic oxygen measured above the foliage by a dissolved oxygen sensor. Photosynthesis is shown to produce excess attenuation of certain acoustic paths and a faster decay of reverberation. The main diurnal variations are ascribed to non dissolved gases that are present in the air channels running inside and along the length of the leaf blades, and to the production of oxygen microbubbles sticking to the blade surface. Other variations can be attributed to gas movements in the rhyzome and root systems. The Posidonia prairies form a thick layer where gas void fraction varies with the phase of photosynthesis cycle. During the active phases sound speeds lower than in bubble-free seawater, together with absorption and scattering effects, modify the multiple reflections from the rocky substratum. In our experimental setup, modeling results explain why the multipaths with intermediate grazing angles are the most sensitive to photosynthesis. The results confirm the ones obtained in the first experiment of 1995, even if conducted under quite different environmental conditions and with a different measuring arrangement. They indicate that in situ measurements of photosynthesis by acoustic methods can provide new insights into the physiology of seagrasses and in particular their response to environmental forcing, at the scale of a prairie. The study is not intended to be species-specific, being now extended to other temperate seagrass species like Cymodocea sp. and Zostera sp. acoustic measurements with in-situ hydrographic data and comprehensive modeling of the seagrass scattering and absorption mechanisms in the frequency band of interest. Furthermore, our research confirmed that the behavior and the movements both of fish and benthic organisms can be contemporaneously monitored, improving greatly the possibility of an indirect, non invasive study with the possibility of collecting data inaccessible so far as further discussed in [19). The proposed method is not specific to Posidonia seagrass; other temperate seagrass species includinig Cymodocea sp. and Zostera sp. are currently being studied. Extension and application of the method for a much longer observation period would allow studying not only the species-specific response to any environmental forcing but also the relationships between leaf photosynthesis and seasonal plant growth and productivity as well as the differences in the seasonal pattern among species, at the scale of a prairie.</t>
  </si>
  <si>
    <t>Photosynthesis of seagrasses observed in situ from acoustic measurements</t>
  </si>
  <si>
    <t>The possibility of using acoustic methods to monitor in situ the response of seagrasses to environmental factors is investigated. The effects of photosynthesis on sound propagation have been observed in prairies of Posidonia oceanica (L.) Delile. This paper reports results of one of the experiments conducted in the marine reserve of the island of Ustica, off Sicily, in September 1999. The long-range propagation of an acoustic signal and the ambient noise were measured during four days under well controlled experimental conditions. Low-frequency, broad-band, frequency-modulated signals were transmitted repeatedly between a sound source and a distant two-hydrophone receiver 53 m apart. The frequency range was 0.2-16 kHz. Ground truth data of dissolved oxygen and temperature were obtained along the transect with an oceanographic probe. Detailed statistical analyses of the medium impulse responses, and in particular of their energy time distribution, allow extracting cyclic variations of the sound propagation characteristics. Some of the latter are strongly correlated with the release of photosynthetic oxygen measured above the foliage by a dissolved oxygen sensor. Photosynthesis is shown to cause excess attenuation of multipaths and faster decay of reverberation. The main variations are ascribed to nondissolved gases that are present in the air channels running inside the length of the leaf blades and to oxygen microbubbles that stick to the blade surface. Other variations can be attributed to gas movement in the rhyzome and root systems. The Posidonia grasses form a thick layer where gas void fraction varies with the phase of photosynthesis cycle. During the active phases, sound speeds lower than in bubble-free seawater, and absorption and scattering effects modify the multiple reflections from the rock substratum. Modeling results explained why the multipaths with intermediate grazing angles are the most sensitive to photosynthesis in our experimental setup. The results confirm the ones obtained in a first test in May 1995, even if conducted under different environmental conditions and with different measurement geometry. They indicate that in situ measurements of photosynthesis by acoustic methods can provide new insights into the mechanisms and adaptive responses of seagrasses to environmental factors at the scale of a prairie.</t>
  </si>
  <si>
    <t>An environmentalist's perspective on responsible fisheries: the need for holistic approaches</t>
  </si>
  <si>
    <t>The new millennium marks a time when scientific opinion and environmentalist sentiment are at last converging on the perception that the world's natural marine heritage is facing grave threats. What environmentalists have come to call the 'marine biodiversity crisis' is a pervasive and by now well-documented phenomenon, until recently occurring largely unnoticed beneath the deceptively unchanging blanket of the ocean's surface. The fact that this problem is essentially an invisible one makes it all the more insidious, and our terrestrial bias makes combating the problem a huge and difficult task. Human impacts on our seas take many forms and result not only from activities that affect species directly - such as overfishing, in-filling of wetlands and coastal deforestation - but also from activities that affect oceans indirectly, such as through land-based sources of pollution, freshwater diversion from estuaries, invasive species and climate change. Due to the expanding scope of both global coastal degradation and fisheries conflicts, environmental groups recently have become more and more involved in fisheries management and conflict resolution. In tackling fisheries issues, most organizations attempt to base their projects and advocacy on the best available scientific information. These groups sometimes undertake in-house scientific research, predictive modelling and meta-analysis. However, in most cases, the non-governmental organizations (NGOs) are recipients of scientific information and liaise between the scientific community, decision makers and the public. The key scientific information underpinning campaigns and field projects addresses three facets of sustainability: (i) the levels of resource removal that can be realized without adverse impact on the ecosystem, given the particular environmental condition of the ecosystem at time of harvest; (ii) the least invasive means by which that harvest can be undertaken at desired levels of harvest, such that habitat impacts and by-catch are minimized; and (iii) the most appropriate stocks for large-scale harvest, namely protecting stocks that are sole representatives of genetically unique organisms and stocks whose ecological role is critically important and so not redundant. Environmental groups, however, are as diverse in their character, approach and constituencies as the environmental problems they address. They function variously as purveyors of information, as translators of scientific and management language to the vernacular, as honest brokers (although their own value systems cause some to question their honesty), as advocates and lobbyists for certain types of reform or regulatory measures, and as adversaries to management agencies and industry when invoking environmental litigation. In many of these roles, environmental groups have been seen as the antithesis to development, to business interests, and to the needs of many user groups. Yet, today, environmental groups play an increasingly important non-adversarial role in demonstrating how conservation and sustainable use can be accomplished, through practical, applied conservation projects that benefit users, community groups, business and national interests. If a common environmentalist response to fisheries-induced loss of marine biodiversity can be said to exist (and this is a dangerous assumption, given the diversity of groups and their approaches), it is to synthesize existing information, communicate it, and advocate change in policy and regulations where felt necessary. In addition, some groups go beyond fisheries-by-fisheries management reform to advocate: (i) shifting the burden of proof when evaluating fishing impacts on ecosystems; and (ii) establishing strictly protected marine reserves to further our understanding of and protect species, habitats and ecological processes. Such reserves are implemented in a variety of fashions: as components within larger, multiple-use protected areas that seek to accommodate a wide array of users; as single elements in scientifically designed reserve networks; and as one tool of many used in corridor approaches, coastal management and regional planning. From the environmentalist's or conservationist's perspective, solutions lie not in shutting down fisheries but rather in modifying the way we undertake management, and in using public awareness to help raise political will to conserve marine systems. Coupling current consumer awareness and purchasing power with strong and effective management could indeed alleviate pressure on many marine species and allow their subsequent recovery. Additionally, environmental groups will need to recognize and support real willingness among governmental agencies and decision makers to protect areas needed for fish spawning, feeding and migration through marine reserves, and help such forward-thinking agencies to enter into enforceable international agreements to protect shared or commons resources. By highlighting such potential successes, and by working to demonstrate how success can be achieved, environmental groups can begin to shed their image of extremist adversaries, and help decision-making bodies implement effective and beneficial management regimes. A common thread is now emerging from analysis of cases where fisheries management and marine conservation has succeeded - and we can well learn from this common thread. The central element in these initiatives is a holistic approach - one that considers renewable living resources as part of a wider, interconnected ecosystem, one that evaluates all aspects of production or development and one that treats humans as bone fide elements of living systems. These integrated approaches take into account ecosystem interconnections and the true ecological costs of fisheries, the entire production chain and its environmental costs, and human interconnections, and thus the social costs (and benefits) of fisheries development. Holistic solutions are those that recognize these connections and try to minimize ecological, environmental and social costs, while maximizing the benefits (and benefit sharing) that can accrue from engagement in well-managed marine resource use. Given the magnitude and complexity of global fisheries issues, only such holistic prescriptions will make it possible for nations to achieve responsible fisheries in the future.</t>
  </si>
  <si>
    <t>Muricid predation upon an under-boulder community of epibyssate bivalves in the Cafe d'Aguilar Marine Reserve, Hong Kong</t>
  </si>
  <si>
    <t>In Lobster Bay, within the Cape d'Aguilar Marine Reserve, there are a number of bivalve species which are byssally attached to the undersurfaces of large, stable, boulders. Isognomon legumen, Cardita leana, Hormomya mutabilis, Barbatia virescens, Striarca symmetrica and Didimacar tenebrica are the six most abundant species. They are eaten by at least three species of muricid gastropods, i.e., Morula musiva, Thais clavigera and T. luteostoma. Observations of empty valves collected from the shell gravels of Lobster Bay showed that each of the six bivalve species were victims of gastropod attack. Analysis of these shells show that for each species there was a naturally preferred boring site, indicating stereotyped predator feeding behaviour. There was, however, no positive correlation between predator size and the size of prey item selected. Laboratory experiments demonstrate that Morula musiva and Thais clavigera display a clear preference for the pleurothetic Isognomon legumen, followed by the orthothetic Hormomya mutabilis. The arcoids, Barbatia virescens and Striarca symmetrica, were less commonly consumed, and then only when the more preferred species had been depleted. Didimacar tenebrica and Cardita leana were not eaten in these experiments. Analysis of borehole positioning by individual predators gave no indication of stereotypy. Studies of shell thickness at the preferred boring site and of the dry weight flesh yields were measured for each of the potential bivalve prey taxa. They indicate that Isognomon legumen (and Hormomya mutabilis) is probably preferred because of its thinner shell. Even though the arcoids, with their plump shells. have high flesh yields, their valves are much thicker and thus more time (and energy) consuming to penetrate. Comparison of the field and laboratory observations highlight significant differences between patterns of predation in Lobster Bay and laboratory aquaria. Although in the laboratory Morula musiva and Thais clavigera feed optimally, we suggest that in the patchy and highly dynamic environment of Lobster Bay they select prey items on the basis of time rather than energy optimization. In this respect they behave in a manner similar to congenerics and other taxa of predatory muricids which have been studied on more open rocky coasts.</t>
  </si>
  <si>
    <t>The Pentland Firth and Orkney Waters and Scotland - Planning Europe's Atlantic gateway</t>
  </si>
  <si>
    <t>The non-statutory pilot regional marine spatial plan for the Pentland Firth and Orkney Waters (PFOW) is a test to establish a precedent for the whole of Scotland. It is a pilot because it precedes and tests implementation of the statutory process for marine planning set out in the Marine (Scotland) Act 2010. It was selected by the government for the pilot because of the high level of existing and proposed marine renewable energy (MRE) development in a relatively pristine area of coastal waters where traditional activities and habitats protection are already important. The PFOW is the first designated 'Marine Energy Park' in Scotland. It is under immediate pressure of development and the PFOW plan is already in use in support of the development consenting regime. This case study of the emerging plan identifies issues of generic importance to the planning of marine areas under development pressure in near shore locations. In particular, it highlights issues affecting the relationship between marine and terrestrial planning and the interests of adjacent island and coastal communities. The study concludes that a strong central marine governance regime is developing but that engagement of the local community and accommodation of terrestrial planning interests require further consideration. Full integration between marine and land planning may be unattainable but an equitable working relationship between them is essential. A notable feature of the PFOW plan is rejection of zoning in favour of a more pragmatic approach based on consenting criteria and locational guidance. (C) 2015 Elsevier Ltd. All rights reserved.</t>
  </si>
  <si>
    <t>Economic and Environmental Impact Appraisal of Commercial Scale Offshore Renewable Energy Installations on the west coast of Ireland</t>
  </si>
  <si>
    <t>This study investigates the feasibility of installing a 250MW commercial scale marine energy park (wind and wave energy), both in terms of economics and environmental impacts, off the Belmullet coastline in Co. Mayo, Ireland. This site corresponds to the Atlantic Marine Energy Test Site (AMETS) where an environmental impact assessment has been carried out previously. A probabilistic economic model for the evaluation of wind and wave hybrid designs has been developed and is used in this study. This life cycle cost analysis (LCCA) uses discount rates suggested by industry and investigates the variation in the levelised cost of energy (LCoE) for various farm arrangements. A study using numerical wave modelling software has been undertaken to determine the modification to the wave field and thus the subsequent effects on sediment transport processes and shoreline evolution on the Mayo coast with the aim of optimising the arrangement of the marine energy park with respect to LCoE and environmental impacts. This methodology is a significant advancement in studies of the optimisation of wave farm arrangements. The methodology firstly consists of a capital expenditure model for pricing the farm infrastructure, secondly, a hydrodynamic analysis of the offshore wave conditions incident on the farm of devices is performed and the wave height incident on each device is passed as an input to the energy yield model, which is coupled with an operations and maintenance model. A financial calculator, which employs discounted cash-flow techniques, is employed to calculate the LCoE. This study demonstrates that there is an optimum arrangement for a renewable energy farm of wave energy converters (WEC), and that the addition of wind turbines can significantly alter this optimum arrangement.</t>
  </si>
  <si>
    <t>Artificial reef effect and fouling impacts on offshore wave power foundations and buoys - a pilot study</t>
  </si>
  <si>
    <t>Little is known about the effects of offshore energy installations on the marine environment, and further research could assist in minimizing environmental risks as well as in enhancing potential positive effects on the marine environment. While biofouling on marine energy conversion devices on one hand has the potential to be an engineering concern, these structures can also affect biodiversity by functioning as artificial reefs. The Lysekil Project is a test park for wave power located at the Swedish west coast. Here, buoys acting as point absorbers on the surface are connected to generators anchored on concrete foundations on the seabed. In this study we investigated the colonisation of foundations by invertebrates and fish, as well as fouling assemblages on buoys. We examined the influence of surface orientation of the wave power foundations on epibenthic colonisation, and made observations of habitat use by fish and crustaceans during three years of submergence. We also examined fouling assemblages on buoys and calculated the effects of biofouling on the energy absorption of the wave power buoys. On foundations we demonstrated a succession in colonisation over time with a higher degree of coverage on vertical surfaces. Buoys were dominated by the blue mussel Mytilus edulis. Calculations indicated that biofouling have no significant effect in the energy absorption on a buoy working as a point absorber. This study is the first structured investigation on marine organisms associated with wave power devices. (C) 2009 Elsevier Ltd. All rights reserved.</t>
  </si>
  <si>
    <t>Effect of shape memory alloy-magnetorheological fluid-based structural control system on the marine structure using nonlinear time-history analysis</t>
  </si>
  <si>
    <t>Marine structures, as key elements in the global energy network, constantly are subjected to harsh environmental loading conditions. Therefore, reliable yet efficient structural control mechanisms are required to ensure their safe functionality and structural stability. In the present work, a novel hybrid structural control element for marine structures has been designed in which the superelasticity effect of shape memory alloy (SMA) and damping controllability of magnetorheological fluid (MRF), as smart materials, have been combined. The novel system does not require huge external energy for activation and in addition, the system has the ability to be tuned for variable loading conditions. To show the functionality of the proposed control system, the performance of a simplified marine structure equipped with the present novel control system is evaluated by simulating the response of a sample structure under three scaled ground motions, namely, Christchurch, Imperial Valley, Parkfield. The results are compared to structures with the SMA-based system and structures with the MRF-based control system. It is observed that the present hybrid SMA-MRF control system significantly improves the performance of marine structures under seismic loadings.</t>
  </si>
  <si>
    <t>Properties of Zn-Al-Mg-TiO2 coating prepared by cold spraying</t>
  </si>
  <si>
    <t>Improving the property of coating is the focus of current marine protection research. In this paper, the Zn-Al-Mg-TiO2 and Zn-Al coatings were prepared by cold spraying. The wear, electrochemical experiment and methyl blue degradation tests were carried out to study the tribological, anticorrosive and antifouling properties of coatings. The microstructure, composition, and wear scar of coatings were analyzed by scanning electron microscope (SEM), energy dispersive spectrometer (EDS), and white-light interferometer. The results showed that the wear mechanism of the Zn-Al-Mg-TiO2 coating was mainly abrasive wear, and the wear property of the Zn-Al-Mg-TiO2 coating was better than Zn-Al coating. Compared with the Zn-Al coating, Zn-Al-Mg-TiO2 coating had lower corrosion current density. In addition, the Zn-Al-Mg-TiO2 coating can rapidly degrade methyl blue in a UV-rich environment, but Zn-Al coating did not.</t>
  </si>
  <si>
    <t>TRACE FOSSILS AND MARINE-NONMARINE CYCLICITY IN THE FOUNTAIN FORMATION (PENNSYLVANIAN - MORROWAN ATOKAN) NEAR MANITOU-SPRINGS, COLORADO</t>
  </si>
  <si>
    <t>The Lower Pennsylvanian (Morrowan/Atokan) portion of the Fountain Formation in the Manitou Springs, Colorado, area commonly has been interpreted as a subaerial alluvial fan. However, approximately 12 marine-nonmarine cycles, each represented by a discrete progradational sequence, have been recognized within the lower third of the Fountain Formation in this area. The typical cycle is composed of six lithofacies: 1) transgressive-lag conglomerate; 2) offshore mudstone; 3) hummocky crossbedded sandstone; 4) planar crossbedded granular sandstone; 5) low-angle, crossbedded, coarse-grained sandstone; 6) lenticular conglomeratic sandstone. Only lithofacies 6 is nonmarine (alluvial) in origin. Two diverse trace-fossil assemblages (totalling 18 ichnogenera and 20 ichnospecies) within the Fountain Formation are restricted to the marine portions of the section, or to those portions within 1 m below marine-deposited strata. The assemblage includes Arenicolites carbonarius, ?A. ichnosp., Aulichnites parkerensis, two types of Chondrites, ?Conostichus broadheadi, ?Crossopodia ichnosp., Curvolithus manitouensis (ichnosp. nov.), Eione ichnosp., Lockeia ichnosp., Macaronichnus segregatis, Palaeophycus heberti, Palaeophycus striatus, Planolites beverleyensis, Psammichnites plummeri, Rhizocorallium irregulare, ?Skolithos ichnosp., Taenidium serpentinum, ?Teichichnus ichnosp., ?Thalassinoides ichnosp., ?Zoophycos ichnosp., and several unnamed traces. Trace fossils in the Fountain Formation can be used as indicators of sedimentary processes (e.g., rates of deposition, energy regime). Trace-fossil composition changes along a roughly south-to-north, nearshore-to-offshore gradient, generally reflecting increased influence and duration of normal-marine sedimentation. Ichnotaxa present and their distributions within marine strata in the lower part of the Fountain Formation suggest that they belong to the Curvolithus ichnoassemblage, which has been shown to indicate high sedimentaiton rates in relatively nearshore shelf settings. The Curvolithus ichnoassemblage can be subdivided into Macaronichnus-dominated and Curvolithus-dominated parts. Macaronichnus-dominated portions of the Fountain Formation indicate generally higher wave-energy sedimentation as compared with Curvolithus-dominated portions.</t>
  </si>
  <si>
    <t>Foraminiferal paleodiversity and paleoenvironments at the NE coastal plain of Buenos Aires province (Argentina) during the Mid-Holocene sea level highstand</t>
  </si>
  <si>
    <t>In this investigation, we carried out a Mid-Holocene paleoenvironmental reconstruction based on fossilized benthic foraminifera, retrieved from sedimentary deposits located in Bahia Samborombon coastal plain. A total of 38 species, grouped into 19 genera, were identified. The assemblage, constituted mainly by Buccella peruviana (d'Orbigny), Cribroelphidium poeyanum (d'Orbigny), Ammonia parkinsoniana (d'Orbigny) and Ammonia tepida (Cushman), indicate predominantly abnormal marine conditions, characterized by low oxygen levels between ca. 6880-6640 and 5600-5430 yrs cal. BP. During this interval, a quantitative analysis carried out on the assemblages as well as indexes suggest found three different paleoenvironments. The first one, occurring ca. 6880-6640 yrs cal. BP, was a brackish environment with low oxygenation levels and low bottom energy. Then, ca. 6500-6250 yrs cal. BP, an environment with more marine influence, increased oxygen levels and higher energy prevailed. This higher oxygenation could be related to the flow of seawater into the area during the Mid-Holocene sea-level highstand. The third paleoenvironment developed ca. 5590-5430 yrs cal. BP, was under a gradual transition back to a brackish environment with low oxygen levels as well as low energy.</t>
  </si>
  <si>
    <t>Characteristics of the Operational Noise from Full Scale Wave Energy Converters in the Lysekil Project: Estimation of Potential Environmental Impacts</t>
  </si>
  <si>
    <t>Wave energy conversion is a clean electric power production technology. During operation there are no emissions in the form of harmful gases. However there are unsolved issues considering environmental impacts such as: electromagnetism; the artificial reef effect and underwater noise. Anthropogenic noise is increasing in the oceans worldwide and wave power will contribute to this sound pollution in the oceans; but to what extent? The main purpose of this study was to examine the noise emitted by a full scale operating Wave Energy Converter (WEC) in the Lysekil project at Uppsala University in Sweden. A minor review of the hearing capabilities of fish and marine mammals is presented to aid in the conclusions of impact from anthropogenic sound. A hydrophone was deployed to the seabed in the Lysekil research site park at distance of 20 and 40 m away from two operational WECs. The measurements were performed in the spring of 2011. The results showed that the main noise was a transient noise with most of its energy in frequencies below 1 kHz. These results indicate that several marine organisms (fish and mammals) will be able to hear the operating WECs of a distance of at least 20 m.</t>
  </si>
  <si>
    <t>Wave energy for Australia's National Electricity Market</t>
  </si>
  <si>
    <t>This paper examines the opportunities for the renewable resource of wave energy in Australia's National Electricity Market (NEM). Using 9 years of hourly wave resource data and a typical terminator wave energy converter performance curve, hourly electricity generation profiles and normalised annual wave energy capacity factors were calculated in spatially distributed polygons of the NEM. A conservative wave farm design with 3.35 wave energy converters per km, and environmental, marine park and general exclusion zone constraints, has been assumed. The polygon spanning western Victoria has the greatest capacity factor of 0.44. Integrating the hourly electricity generation data revealed that polygons in Tasmania can generate the most electricity, equal to 44.4 TWh/yr. Total generation over all NEM polygons was calculated to be 275 TWh/yr. This exceeds Australia's total electricity generation of 255 TWh for the 2011-2012 financial year. Therefore, wave energy could potentially provide sufficient electricity generation to meet demand in the NEM region. Crown Copyright (C) 2015 Published by Elsevier Ltd. All rights reserved.</t>
  </si>
  <si>
    <t>High Accuracy Forecasting with Limited Input Data: Using FFNNs to Predict Offshore Wind Power Generation</t>
  </si>
  <si>
    <t>This study proposes a Feed Forward Neural Net (FFNN) to forecast renewable energy generation of marine wind parks located in Denmark. The neural network uses historical weather and power generation data for training and applies the learned pattern to forecast wind energy production. Furthermore, the study shows how to improve prediction quality by leveraging specific parameters. Especially, we study the impact of the distance and direction of the weather station related to the production site in detail. In addition, we examined various parameters of the network to improve the accuracy. The proposed model distinguishes itself from other models by the fact that the optimal validation accuracy of more than 90 percent can be reached with training data sets of only a limited size, here two months of data with hourly resolution.</t>
  </si>
  <si>
    <t>IMPROVED DESIGN OF MULTI-ROTOR TIDAL ENERGY CONVERTERS</t>
  </si>
  <si>
    <t>There is currently an increasing interest in developing devices that can be used to exploit renewable energy in general and marine renewable energy in particular. Several sources of energy can be obtained from oceans, such as the energy produced by waves, tides, oceanic currents or thermal gradients, etc. It is important to stress that one of the most predictable sources of renewable energy is that derived from tidal and marine currents. Several manufactures are developing devices with which to harness energy from ocean currents, and there is an extended trend towards the development of horizontal axis rotor turbines (HAT-TEC). There is, however; also a considerable amount of debate regarding both the use of fixed or controllable pitch rotors and the use of one or several rotors per device. The decisions made in this respect have a great effect on the behaviour of the devices and the viability of the park as regards whether or not it will be technically and economically feasible. It is, therefore, necessary to be able to compare models and tools in order to design and choose the best and most feasible option. The tools most commonly used for metric comparison are: LCOE (Levelized Cost Of Energy), TRL (Technology Readiness Level) and TLP (Technology Performance Level). This paper presents a formal procedure with which to compare various alternatives: On the one hand, previous results obtained by the GITERM-UPM Research Group as regards mono-rotor and multi-rotor fixed-pitch devices will be shown, together with their general characteristics. The possibilities of controlling them, which is achieved with the group's own design of a ballast control system that is employed to carry out automatic emersion and immersion maneuvers to reduce the high economic cost of maintenance tasks and repairs, will also be explained. On the other hand, the challenges involved in improving the design of the multi rotor will be listed, including the increase in the power of the rotor, the simplification of the structure, the improvement of the ability to control the device, etc. A new design for a multi-rotor device will also be presented, which takes advantage of the strengths of previous models and manages to substantially improve the amount of annual energy produced. This new device uses controllable pitch rotors, and its size and the amount of power produced by each generator have been improved. Finally, an economic comparison is carried out by means of a series of cost-benefit indicators, and a formal procedure with which to compare their benefits through the use of LCOE is also proposed.</t>
  </si>
  <si>
    <t>The potential for vessel noise to mask biologically important sounds within ecologically significant embayments</t>
  </si>
  <si>
    <t>With underwater sound levels rising due to increasing vessel activity, there is a pressing need to better understand the potential distances for which masking impacts on acoustically sensitive marine life may occur, especially in embayments with shipping activity. Given the known detrimental noise impacts on the marine environment, managing underwater noise pollution has been identified as a pressing conservation issue. Therefore, baseline underwater noise measurements from a range of vessels in the Hauraki Gulf Marine Park, a large and ecologically significant embayment (1.2 M Ha) in New Zealand, were undertaken and used to estimate detection distances for which potential auditory masking in dolphins, fish and crustaceans is expected. Sound pressure measurements and octave analyses of recorded vessel noise revealed considerable energy below 5 kHz at source levels of approximately 30 dB above the highest threshold in dolphins and fish. Measureable increases to background sound levels below 5 kHz of at least 54 +/- 5.8 dB (mean +/- SD) at the source were estimated to have a masking effect inside a minimum 90 m within the busy inner Gulf and 1240 m within the quieter outer Gulf. Impact zones increased considerably for dolphins with assumed detection thresholds equal to ambient sound pressures. These findings show that the sound emanating from both recreational and commercial vessels within the Hauraki Gulf will be significantly raising background sound levels and is likely to have a wide-ranging masking impact on marine life. These findings have significance for embayments worldwide for which vessel activity is a common feature. (C) 2016 Elsevier Ltd. All rights reserved.</t>
  </si>
  <si>
    <t>OFFSHORE WIND PARKS: THE NEWEST TECHNOLOGIES</t>
  </si>
  <si>
    <t>Nowadays, there are high rates of construction of sea-based wind farms in the world. It's connected with the high degree of privatization and the cost of land, as well as a higher wind potential over the sea. The paper presents technical characteristics of wind turbines intended for use in marine conditions and their analysis. Since there are only a few wind energy standards in the Russian Federation, the paper shows international standards that can be useful in the design of offshore wind farms. The capacity of offshore wind farms can reach 1000 MW. If capacities of wind farms are more than 300 MW, power transmission through the DC lines is more efficient than through the AC lines. Within the framework of the project TACIS 2006/ 214-473 POWER Perspectives of Offshore Wind Energy development in marine areas of Lithuania, Poland and Russia there were founded two places for the installation of offshore wind parks in the water area off the Baltic Sea, owned by Russia. As calculations have shown, the building of offshore wind farms on these places would allow to generate of 1.6 billion kWh of electricity, which is 35.8% of all consumed electricity in the Kaliningrad region in 2016.</t>
  </si>
  <si>
    <t>Effects of ocean acidification on the swimming ability, development and biochemical responses of sand smelt larvae</t>
  </si>
  <si>
    <t>Ocean acidification, recognized as a major threat to marine ecosystems, has developed into one of the fastest growing fields of research in marine sciences. Several studies on fish larval stages point to abnormal behaviours, malformations and increased mortality rates as a result of exposure to increased levels of CO2. However, other studies fail to recognize any consequence, suggesting species-specific sensitivity to increased levels of CO2, highlighting the need of further research. In this study we investigated the effects of exposure to elevated pCO(2) on behaviour, development, oxidative stress and energy metabolism of sand smelt larvae, Atherina presbyter. Larvae were caught at Arrabida Marine Park (Portugal) and exposed to different pCO(2) levels (control: similar to 600 mu atm, pH = 8.03; medium: similar to 1000 mu atm, pH = 7.85; high: similar to 1800 mu atm, pH = 7.64) up to 15 days, after which critical swimming speed (U-crit), morphometric traits and biochemical biomarkers were determined. Measured biomarkers were related with: 1) oxidative stress - superoxide dismutase and catalase enzyme activities, levels of lipid peroxidation and DNA damage, and levels of superoxide anion production; 2) energy metabolism-total carbohydrate levels, electron transport system activity, lactate dehydrogenase and isocitrate dehydrogenase enzyme activities. Swimming speed was not affected by treatment, but exposure to increasing levels of pCO(2) leads to higher energetic costs and morphometric changes, with larger larvae in high pCO(2) treatment and smaller larvae in medium pCO(2) treatment. The efficient antioxidant response capacity and increase in energetic metabolism only registered at the medium pCO(2) treatment may indicate that at higher pCO(2) levels the capacity of larvae to restore their internal balance can be impaired. Our findings illustrate the need of using multiple approaches to explore the consequences of future pCO(2) levels on organisms. (c) 2016 Elsevier B.V. All rights reserved.</t>
  </si>
  <si>
    <t>The geological record of the oldest historical tsunamis in southwestern Spain</t>
  </si>
  <si>
    <t>A regressive sequence was determined in the late Holocene evolution of the southwestern Donana National Park (SW Spain), based on a multidisciplinary study of sediments obtained in a drill core. In an initial phase (&gt; cal. 2400 years BP), a shallow coastal lagoon with a partial marine connection occupied this area, with a progressive transition from subtidal to supratidal conditions. The following phase (cal. 2400-2350 years BP) is characterized by a tsunami, with the deposition of an upper chenier. This sedimentological layer is characterized by a ridge morphology, an erosive base, high bioclastic contents and the introduction of marine species toward the inner areas of this old lagoon. This tsunami may be assimilated to one of the historical tsunamis that occurred between 218 and 209 BC. A comparison with other deposits derived from these high-energy events permits to draw the differential effects produced along the western Iberian coasts.</t>
  </si>
  <si>
    <t>Using GIS to evaluate the impact of exclusion zones on the connection cost of wave energy to the electricity grid</t>
  </si>
  <si>
    <t>An increase in the planning and environmental restrictions associated with wind energy has led to a growth in interest towards wave energy. However, as the connection cost of a wave energy development is a driving factor in the development's feasibility, existing wind farm cable-routing techniques used by renewable energy developers may not be satisfactory. A Geographical Information System (GIS) method is presented which optimises the cable route between a wave farm and the electricity network, while taking a range of exclusion zones, such as native vegetation, into account. The optimisation is presented for a South Australian study area, which subsequently showed that exclusion zones reduce the number of suitable locations for wave energy by almost 40%. The method presented also assesses the effect that each exclusion zone applied has upon the number of suitable locations within the study area. The analysis undertaken showed that National Parks and cliffs pose a significant limitation to the potential of a wave energy industry within South Australia. Allowing the transmission route to travel through a National Park, or traverse a cliff, resulted in an increase in the number of locations from which a connection could be made to the electricity grid for less than $10 million of 33% and 50%, respectively. Conservation Parks, Wilderness Areas and native vegetation also have an effect upon the number of suitable locations for wave energy within South Australia. The GIS methods developed may be of assistance to governments in setting appropriate marine renewable energy policy, and also in identifying existing policy which may require amending if the government wishes to pursue and support the development of wave energy. (C) 2007 Elsevier Ltd. All rights reserved.</t>
  </si>
  <si>
    <t>The Formation of a Marine Bonebed at the Upper Cretaceous Dinosaur Park - Bearpaw Transition of West - Central Saskatchewan, Canada</t>
  </si>
  <si>
    <t>A marine bonebed from the Campanian (Upper Cretaceous) Bearpaw - Dinosaur Park Formation transition, containing both micro- and macrovertebrate fossils and trace fossils, was discovered in west-central Saskatchewan, Canada. The bonebed formed during transgression of the Western Interior Seaway, with the stratigraphy of the area displaying extensive interfingering of these terrestrial and marine facies. The macrovertebrate fossils occur in a layer of fine-grained, unconsolidated sand. Directly overlying this stratum is a layer of sulfur-rich, medium-grained sandstone, containing microvertebrate fossils. Most of the material in both layers is highly encrusted in gypsum. We propose that the bonebed formed in a barrier island system over three stages: original deposition of marine reptile bones in a silted basin over a period of sediment starvation, redeposition and burial of the bone material due to higher energy flow through the basin, and deposition of bony and cartilaginous fish material during a period of water stratification and subsequent euxinic (anoxic and sulfuric) conditions. Because sediment deposition rates were low when the marine reptile bones accumulated, these elements spent extended periods at the sediment-water interface, allowing them to become bioeroded. The bioerosion at this site takes two main forms: parallel-sided boreholes about one cm wide, and extensive hollowing out of the cancellous bone. Although the invertebrate tracemakers were not preserved the boreholes resemble clavate borings made by bivalves, and the hollowing could have been caused by polychaete worms or grazing gastropods. The presence of sulfur-rich deposits and chemosymbiotic Chondrites isp. traces in the layer above the bonebed suggest the development of a stratified water column in the basin, with euxinic (anoxic and sulfuric) conditions near the seafloor. Disruption of the water column culminated in a mass die-off of non-air breathing vertebrates in the surface waters and constitutes the microvertebrate layer of the bonebed. Marine reptile bonebeds are rare in the fossil record, and this site represents the first time a vertebrate assemblage has been described from a barrier island system in Saskatchewan.</t>
  </si>
  <si>
    <t>Ambient noise and temporal patterns of boat activity in the US Virgin Islands National Park</t>
  </si>
  <si>
    <t>Human activity is contributing increasing noise to marine ecosystems. Recent studies have examined the effects of boat noise on marine fishes, but there is limited understanding of the prevalence of this type of sound source. This investigation tracks vessel noise on three reefs in the US Virgin Islands National Park over four months in 2013. Ambient noise levels ranged from 106 to 129 dB(rms) re 1 mu pa (100 Hz-20 kHz). Boat noise occurred in 6-12% of samples. In the presence of boat noise, ambient noise in a low-frequency band (100-1000 Hz) increased by &gt;7 dB above baseline levels and sound levels were significantly higher. The frequency with the most acoustic energy shifted to a significantly lower frequency when boat noise was present during the day. These results indicate the abundance of boat noise and its overlap with reef organism sound production, raising concern for the communication abilities of these animals. (C) 2015 Elsevier Ltd. All rights reserved.</t>
  </si>
  <si>
    <t>Special framework for the spatial planning &amp; the sustainable development of renewable energy sources</t>
  </si>
  <si>
    <t>Greece has adopted measures to support renewable energy sources ensuring the simplification of the licensing procedures. A regulatory framework is presented for the determination of the appropriate areas and the constraints for the installation of renewable energy projects, categorised by activity (wind farms, small hydroelectric projects, photovoltaic parks), based on the available national data. The sites that are infeasible for installation are defined. Regarding the spatial planning of wind farms, the national territory is divided into major categories based on the exploitable wind potential and particular spatial and environmental characteristics. Criteria are set for the installation of wind farms in the mainland and for their integration into the landscape in such a way that the visual effect has the least possible impact. The cases of installation at inhabited islands and marine areas are also reported. Regarding the spatial planning of Small Hydroelectric Projects, the water districts with exploitable hydraulic potential and restrictions concerning the capacity of the water stream are defined. Criteria are set for the installation of these projects in such a way that the environmental burden is low, taking into account technical and geological constraints. Privileged areas for the installation of biomass/biogas and geothermal energy projects are also reported. (C) 2012 Elsevier Ltd. All rights reserved.</t>
  </si>
  <si>
    <t>Progress on the experimental set-up for the testing of a floating offshore wind turbine scaled model in a field site</t>
  </si>
  <si>
    <t>This document describes design and realization of a small-scale field experiment on a 1:30 model of spar floating support structure for offshore wind turbines. The aim of the experiment is to investigate the dynamic behaviour of the floating wind turbine under extreme wave and parked rotor conditions. The experiment has been going on in the Natural Ocean Engineering Laboratory of Reggio Calabria (Italy). In this article, all the stages of the experimental activity are presented, and some results are shown in terms of motions and response amplitude operators. Finally, a comparison with corresponding results obtained using ANSYS AQWA software package is shown, and conclusions are drawn. The presented experimental set-up seems promising to test offshore floating structures for marine renewable energy at a relatively large scale in the Natural Ocean Engineering Laboratory field site.</t>
  </si>
  <si>
    <t>Large scale deployment of polymer solar cells on land, on sea and in the air</t>
  </si>
  <si>
    <t>With the development of patterns that connect all cells in series, organic photovoltaics have leapt a step forward being ahead of other solar and even other energy technologies in terms of manufacturing speed and energy density. The important questions of how they are meant to be installed for producing power and what the requirements are yet to be explored. We present here the installation of organic solar cell modules in different settings (terrestrial, marine and airborne). For the evaluation of these installations deployed at DTU, we have used the life cycle assessment tools, and calculated key parameters in order to assess their environmental impact. The novel technology when installed in a solar park system can generate more than 1300 kW h kW(p)(-1) of electricity a year, which means that the whole system can pay the energy invested back before the first year of operation, in 320 days. If this electricity is fed back to the same electricity supply system that was used for manufacturing the potential saving of more than 13 GJ of primary energy per kWp per year can be reached. With the real data logged, a dynamic energy payback time has been furthermore calculated for the case of the solar tube installation, giving a value of 1.1 years.</t>
  </si>
  <si>
    <t>Sources and Exchange of Particulate Organic Matter in an Estuarine Mangrove Ecosystem of Xuan Thuy National Park, Vietnam</t>
  </si>
  <si>
    <t>The spatio-temporal variations in stable isotope signatures (delta C-13 and delta N-15) and C/N ratios of particulate organic matter (POM), and physicochemical parameters in a creek water column were examined in an estuarine mangrove ecosystem of Xuan Thuy National Park, Vietnam. The objective was to examine the factors influencing creek water properties, and the sources and exchange of POM in this important mangrove ecosystem. The diel and seasonal variations in water temperature, flow velocity, pH, dissolved oxygen, and salinity demonstrated that tidal level, season, and biological factors affected the creek water properties. Mangroves had relatively low delta N-15 and very low delta C-13 values, with respective average values of 1.5 +/- 0.9aEuro degrees and -28.1 +/- 1.4aEuro degrees. The low mangrove leaf delta N-15 indicated minor anthropogenic nitrogen loading to the mangrove forests. A significant positive correlation between POM-delta C-13 and salinity along the axis of Ba Lat Estuary, Red River, indicated that marine phytoplankton (delta C-13 value, -21.4 +/- 0.5aEuro degrees) was the predominant source of POM at the estuary mouth. Based on the co-variation of delta C-13 and C/N ratios, marine phytoplankton and mangrove detritus were predominant in POM of major creeks and small creeks, respectively. During the diurnal tidal cycle, the dynamics of POM were affected by sources of organic matter, tidal energy, and seasonal factors. The contribution of mangrove detritus to POM reached a maximum at the low tide and was enhanced during the rainy season, whereas marine phytoplankton contribution was highest at high tide.</t>
  </si>
  <si>
    <t>Recent development of offshore marine power in Galicia</t>
  </si>
  <si>
    <t>Renewable energy development is characterized by the existence of different models in European countries, and they are interesting because of the proximity of those countries such as Spain, and in particular in Galicia (NW Spain). Given the complexity of the process, it is estimated that no commercial offshore wind farms will be approved until 2012, with operations possibly beginning in 2014. The process encountered greater difficulty than initially estimated, possibly because of the lack of in-depth feasibility studies. In Galicia, the following elements must be considered prior to the implementation of offshore wind parks: a) the structure of the continental shelf, which is much narrower than in other regions of Spain and Baltic areas, b) wind parks may potentially impact beaches and tourism activities, c) wind turbines may also affect the marine ecosystem and the landscape, so comprehensive studies must be conducted, and d) these facilities need support on land.</t>
  </si>
  <si>
    <t>Land-based infrared imagery for marine mammal detection</t>
  </si>
  <si>
    <t>A land-based infrared (IR) camera is used to detect endangered Southern Resident killer whales in Puget Sound, Washington, USA. The observations are motivated by a proposed tidal energy pilot project, which will be required to monitor for environmental effects. Potential monitoring methods also include visual observation, passive acoustics, and active acoustics. The effectiveness of observations in the infrared spectrum is compared to observations in the visible spectrum to assess the viability of infrared imagery for cetacean detection and classification. Imagery was obtained at Lime Kiln Park, Washington from 7/6/10-7/9/10 using a FLIR Thermovision A40M infrared camera (7.5-14 mu m, 37 HFOV, 320x240 pixels) under ideal atmospheric conditions (clear skies, calm seas, and wind speed 0-4 m/s). Whales were detected during both day (9 detections) and night (75 detections) at distances ranging from 42 to 162 m. The temperature contrast between dorsal fins and the sea surface ranged from 0.5 to 4.6 degrees C. Differences in emissivity from sea surface to dorsal fin are shown to aid detection at high incidence angles (near grazing). A comparison to theory is presented, and observed deviations from theory are investigated. A guide for infrared camera selection based on site geometry and desired target size is presented, with specific considerations regarding marine mammal detection. Atmospheric conditions required to use visible and infrared cameras for marine mammal detection are established and compared with 2008 meteorological data for the proposed tidal energy site. Using conservative assumptions, infrared observations are predicted to provide a 74% increase in hours of possible detection, compared with visual observations.</t>
  </si>
  <si>
    <t>Back-to-back coral bleaching events on isolated atolls in the Coral Sea</t>
  </si>
  <si>
    <t>Severe bleaching events caused by marine heat waves over the past four decades have now affected almost every coral reef ecosystem in the world. These recurring events have led to major losses of coral cover, with adverse consequences for tropical reef ecosystems and the people who depend on them. Here, we document two consecutive and widespread coral bleaching events on remote atolls in the Coral Sea in 2016 and 2017. In each year, the proportion of colonies that bleached was strongly related to heat exposure (measured as degree heating weeks, DHW, degrees C-weeks), depth and coral assemblage structure. Bleaching was more severe at higher DHW exposure and at sites with a higher proportion of susceptible taxa. Bleaching was also lower at 6 m than at 2 m depth. Despite the severe bleaching in 2016 on reefs in the central section of the Coral Sea Marine Park, total coral cover was not significantly reduced by 2017, suggesting that most bleached corals survived. Moreover, bleaching was less severe in 2017 despite a higher exposure to heat stress. These results indicate that while the isolation of these oceanic reefs provides no refuge from bleaching, low nutrient levels, high wave energy and proximity to cooler deeper waters may make coral on these reefs more resistant to bleaching-induced mortality.</t>
  </si>
  <si>
    <t>Acclimatory capacity of the Gorgonian Isis hippuris Linnaeus, 1758 to environmental change in SE Sulawesi, Indonesia</t>
  </si>
  <si>
    <t>Coral reefs within the Indonesian archipelago are some of the most biodiverse yet anthropogenically compromised marine ecosystems. Within the Wakatobi Marine National Park (WMNP), SE Sulawesi, Indonesia, pronounced environmental dines are either caused or exacerbated by marine resource subsistence and destruction. The protected zooxanthellate gorgonian (sea fan coral) Isis hippuris Linnaeus, 1758 however, thrives on degraded reefs, with distinct morphotypes across contrasting reef environments within the region. To investigate if L hippuris morphotypes are environmentally induced (plastic) or genetically derived (fixed), reciprocal transplant experiments (RTEs) were conducted across environmental gradients of light attenuation and anthropogenic disturbance. Phenotypic traits were measured and grouped into modules (colony, polyps, sclerites, optical parameters) to assess the physiological responses and endosymbiont specificity of each I. hippuris morphotype to environmental change. Trait modules were then modelled for tests of integration to determine phenotypic traits that interact to delimit I. hippuris morphotypes in response to environmental perturbation. After one-year, survivorship was lowest in clones transplanted from healthy to the degraded reef, suggesting the onset of immigrant inviability. Multivariate analyses revealed that phenotypic traits in healthy source colonies consistently showed significant trait plasticity, whereas residents from the impacted site were relatively insensitive to environmental change. Of the 38 phenotypic traits assessed, 17 were identified as driving test dissimilarities, most notably in branching dynamics, polyp density, capstan and spindle sclerite dimensions, and Symbiodinium chlorophyll a light energy absorbance efficiency (for photosynthesis). Specifically, photoacclimatory responses were integrated at the morphological and bio-optical levels, with chlorophyll a light harvesting efficiency maintained during reduced pigment density resulting from an increase in host sclerite articulation that maximized the internal light field in healthy clones on degraded reefs. Variable optical responses were not attributed to endosymbiont type, as all test colonies possessed a novel Symbiodinium Clade DI a. In summary, patterns of phenotypic variability within the I. hippuris holobiont likely represent incipient ecological divergence, with a high capacity for plasticity that has become fixed through ongoing anthropogenic disturbance on degraded reefs.</t>
  </si>
  <si>
    <t>Development of an autonomous offshore monitoring system</t>
  </si>
  <si>
    <t>An integrated solution to assess the environment impact of offshore energy parks or other marine platforms and to remotely operate and manage them is under development. The SeaScout system consists of a set of monitoring buoys able to autonomously collect and send in-situ data to an onshore central system. The paper presents the SeaScout architecture, including communications, the monitoring units and the central system. The design and implementation of the monitoring system installed in buoys is discussed in detail. The onshore central system features and modules are described. Results from tests performed, with the first prototype installed in the Tagus River in Lisbon, are presented and will be used as basis for the future development of a commercial product.</t>
  </si>
  <si>
    <t>Accessibility for operation and maintenance tasks in co-located wind and wave energy farms with non-uniformly distributed arrays</t>
  </si>
  <si>
    <t>Operation and maintenance is a particularly challenging aspect of offshore wind energy. First, the harsh marine environment requires more frequent tasks relative to onshore wind turbines; and second, these labours can be delayed by difficult sea conditions - in particular, large wave heights - leading to down time and, consequently, increased costs. This can be offset in part by combining offshore wind and wave energy systems: wave energy converters adequately deployed extract part of the incoming wave energy, resulting in a milder wave climate within the wind park, and hence better accessibility for maintenance tasks and reduced down time. The actual results depend on the layout of the co-located wave-wind energy farm. Previous works showed that peripherally distributed arrays, i.e., co-located wave energy converters deployed along the periphery of the wind farm to act as a barrier, bring about good results in terms of wave height reduction and average accessibility. However, important differences between the accessibility to the wind turbines located directly behind the barrier and the other turbines in the farm were found. On this basis, the objective of this paper is to analyse whether non-uniformly distributed arrays can lead to a more uniform wave height reduction throughout the farm. The analysis is based on 4 offshore wind farms currently in operation: Alpha Ventus, Bard 1, Horns Rev 1 and Lincs. It was found that non-uniformly distributed arrays lead to a more significant average wave height reduction (by over 4.7%) and more uniformly distributed throughout the farm, as well as a greater power output from the co-located devices (by up to 16.5%). (C) 2015 Elsevier Ltd. All rights reserved.</t>
  </si>
  <si>
    <t>The ontological politics of marine spatial planning: Assembling the ocean and shaping the capacities of 'Community' and 'Environment'</t>
  </si>
  <si>
    <t>Governance projects to measure and organize socio-natural spaces have often resulted in the marginalization of human communities (e.g., national parks) or in the destruction of environmental resources (e.g., mining). In the United States, new marine spatial planning (MSP) policies seek to categorize and represent ocean spaces and activities in an effort to provide a solution to long-standing controversies stemming from individual sector-based management (e.g., fisheries, energy, transportation, marine mammal conservation). In this paper we examine how the ontological politics of MSP are being shaped through the narratives and practices of emerging MSP projects. We employ the ideas of ontological politics and assemblage to explore how communities and environments are being constituted through their association with MSP and its key conceptual framework (ecosystem-based management) and operational tools (geospatial databases). We trace how the ontological formations of MSP-people, places, technologies, and organisms-are being actively assembled in concurrent processes of stabilization and disruption through narratives and processes of inscription that create new political-spatial imaginaries and relationships. We show that while some emerging MSP ontologies restrict the capacities of 'environment' and 'community' -for instance in the language of 'salvation' and in the organization of certain geospatial databases-other practices offer space to expand the capacities of community and environmental actors (for example in participatory mapping projects and in the aspirations of many practitioners themselves). (C) 2016 Elsevier Ltd. All rights reserved.</t>
  </si>
  <si>
    <t>Sybaris-Thuri-Copia Deltaic Settings in Calabria, Italy: Molluscs, Associated Biogenic Components, and Ecobiostratigraphy Applied to Archaeology</t>
  </si>
  <si>
    <t>The Greek and Roman coastal sites of Sybaris, Thuri, and Copia in Calabria, Italy, active from similar to 727 BC to about the third century AD, were buried by Crati Delta sediments and are now positioned inland similar to 2.5 km west of the present Gulf of Taranto coast. This study identifies biogenic components in two sediment cores of mid-Holocene to the present age, recovered in the Casa Bianca sector of the Sybaris archaeological park. Three biofacies are identified using primarily molluscs, along with associated faunas and vegetal components. The lower biofacies (older than 3600 BC to similar to 2700 BC, Neolithic), with moderate to well-represented faunas, indicates an open marine inner shelf environment. A midcore transitional biofacies (from similar to 2700 to similar to 2000 BC, late Neolithic), with meagre faunas and poorly preserved specimens, mixed with plant matter, was deposited in very high energy conditions close to shore. The upper biofacies (from similar to 2000 BC, early Bronze age to present) comprises even less fauna, mostly terrestrial, and was increasingly influenced by fluviodeltaic conditions; it includes the strata with Greek and Roman artefacts. The up-core sequence records evolution from marine to coastal, wetland, and then terrestrial environments, associated with active progradation seaward of the Crati Delta's coastal margin through time. This ecobiostratigraphic approach can assist archaeologists studying this region by identifying faunas that serve to interpret paleogeographic conditions that prevailed before, during, and after occupation of the three sites.</t>
  </si>
  <si>
    <t>Thermal Rating of a Submerged Substation for Wave Power</t>
  </si>
  <si>
    <t>The costs of offshore maintenance operations put high reliability-requirements on offshore equipment for ocean energy, especially on submerged ones. Thermal management is thus essential in the design of the prototypes of a marine substation, developed at Uppsala University, for grid interface of wave power parks. The cooling system itself should be efficient as well as reliable. Therefore, the feasibility of a completely passive cooling strategy was evaluated. The studied substation includes various power components, which dissipate heat and are installed in one pressurized vessel. Thermal cross-coupling was investigated with 3-D submodels and a thermal network model. An electric circuit was coupled to determine the rated power of the substation. The results depend mainly on the dc-voltage, the seawater temperature, and the thermal contact between the components and the hull.</t>
  </si>
  <si>
    <t>Origin and significance of mud-filled incised valleys (Upper Cretaceous) in southern Alberta, Canada</t>
  </si>
  <si>
    <t>Seven mud-filled incised valleys (MFIVs) in the paralic facies of the Dinosaur Park and Horseshoe Canyon formations (Upper Cretaceous) of southern Alberta were studied to better understand their morphology, geometry and depositional histories in an estuarine context. Two preservational geometries occur: simple, U-shaped forms; and internally complex forms. Both types of MFIV record deposition in the central zone of low energy (turbidity) in an estuarine setting. Simple, U-shaped MFIVs hare sharp basal erosional surfaces and consist of mudstone-dominated heterolithic fills of channel-wide, concave-up laminae. Associated fossil assemblages are marine to brackish. Each simple MFIV records a cut-and-fill history associated with a cycle of relative sea-level drop and rise. Low-energy depositional settings, loss of channel form during infilling, and associated shoreface deposits, as well as the absence of clear tidal indicators suggest a coastal plain estuarine setting, along a wave-dominated, barred coastline. Complex MFIVs are rarer, and consist of imbricated, wedge-shaped sets of inclined-to-horizontal heterolithic strata. Tidal deposits and/or nonmarine-to-marine macrofossils occur locally. Complex MFIVs were infilled in meandering reaches of the central zone of low energy in tide-dominated estuaries. Their rarity compared to simple MFIVs and their freshwater palaeontological content suggest that they were contiguous landward with extensive fluvial channels. A complex MFIV near Onefour comprises three in-channel depositional cycles. Each cycle consists of an erosional surface overlain by lateral accretion bedding and a conformable transition to vertically aggraded strata. Each cycle reflects a cut-and-fill event under the control of changes in relative sea-level that culminated in overbank flooding. All MFIVs formed in low-gradient settings (less than or equal to 0 . 03%) where estuarine zones were stretched out over many tens of kilometres. Tide-dominated estuaries apparently exhibited simple, straight-to-meandering upstream transitions and extensive landward penetration (greater than or equal to 200 km) of tidal backwater effects. Few modern estuaries serve as adequate modern analogues to these ancient, tide-dominated estuaries. Radiometric data indicate that MFIV cut-and-fill cycles were 100 000-400 000 years in maximum duration and thus, equivalent to 4th order sea-level cycles. However, negative evidence tentatively suggests that these cycles took place over time intervals 1-2 orders of magnitude smaller (5th order or higher sea-level cycles).</t>
  </si>
  <si>
    <t>NUMERICAL INVESTIGATION OF THE INFLUENCE OF DIFFERENT SOUND MITIGATION SYSTEMS ON THE UNDERWATER SOUND PRESSURE LEVEL DUE TO OFFSHORE PILE DRIVING</t>
  </si>
  <si>
    <t>Wind energy plays a key role for the turnaround of the German energy policy. In addition to onshore capacities, offshore wind parks get more and more important. To erect offshore wind turbines, huge steel piles are driven up to 40m into the soil by impact hammers. This construction technology is accompanied by massive underwater noise impacts. To protect the marine wildlife, e.g. the harbor porpoise, limiting values have been introduced by the German authorities. In most cases it is hard to comply with these limiting values without applying special sound damping measures. The sound mitigation systems, which are in practical use today, can be distinguished with respect to their distance to the pile. On the one hand, systems in the direct vicinity of the pile are used to mitigate the underwater sound pressure, e.g. cofferdams or small bubble curtains. On the other hand, systems are used, which reduce the acoustic pressure wave in larger distances to the pile. In the present contribution, the different influence of several sound mitigation systems on the underwater sound pressure level is evaluated with a numerical model. The modeling strategy is discussed and representative results are presented.</t>
  </si>
  <si>
    <t>Assessment of ocean wave energy resource potential in Thailand</t>
  </si>
  <si>
    <t>Currently, Thailand's energy consumption is increasing rapidly due to its economic expansion. The main source of energy production is still petroleum, accounting for 54% of all energy produced. Considering only electricity, the Electricity Generating Authority of Thailand (EGAT) is able to generate 44% of the demand, which is increasing every year. Ocean waves are an interesting source of alternative energy because ocean wave energy can produce electricity without the limitation of time. The technology that generates power from ocean wave energy can be placed on the surface of the ocean and can be designed to be environmentally friendly to the marine environment. Additionally, ocean wave energy can be predicted and is widely available. Before using ocean wave energy, an assessment of ocean wave energy resources is necessary. Since ocean wave energy converters are currently expensive and have low efficiency due to technical problems, an assessment of ocean wave energy resources is needed for decision making before the development of a project. In Thailand, ocean wave energy can be produced on both coasts because Thailand has the Gulf of Thailand (GOT) to the east and the Andaman Sea situated to the west. The numerical model used in this study is the Simulated WAves Nearshore (SWAN) model. This model, which is suitable for shallow waters, can be used to determine the characteristics of ocean waves, including ocean wave height. The significant wave height is evaluated to assess the natural potential of ocean wave energy in both the GOT and the Andaman Sea using data spanning a 10-year period from 2005 to 2015. Looking at the results for an overall average wave power for all seasons in the Gulf of Thailand, station P5 is the best station to provide wave power. The nearest mainland shore from this station is the nature recreation area in the Kui Bun district, Prachuap Khiri Khan Province. Stations P4 and P11 also provide high wave power. The nearest mainland shore from stations P4 and P11 are the Queen Sirikit Park in Samut Songkhram Province and the Muang-Ngam sub-district in Songkhla Province, respectively. As for the results regarding the Andaman Sea, the highest average significant wave height and wave power are found at station P12. The nearest mainland shore from this station is the nature recreation area in the Mueang Ranong District, Ranong Province.</t>
  </si>
  <si>
    <t>Multi-criteria evaluation of wave energy projects on the south-east Australian coast</t>
  </si>
  <si>
    <t>In the last decade, multiple studies focusing on national-scale assessments of the ocean wave energy resource in Australia identified the Southern Margin to be one of the most energetic areas worldwide suitable for the extraction of wave energy for electricity production. While several companies have deployed single unit devices, the next phase of development will most likely be the deployment of parks with dozens of units, introducing the risk of conflicts within the marine space. This paper presents a geo-spatial multi-criteria evaluation approach to identify optimal locations to deploy a wave energy farm while minimizing potential conflicts with other coastal and offshore users. The methodology presented is based around five major criteria: ocean wave climatology, nature of the seabed, distance to key infrastructure, environmental factors and potential conflict with other users such as shipping and fisheries. A case study is presented for an area off the south-east Australian coast using a total of 18 physical, environmental and socio-economic parameters. The spatial restrictions associated with environmental factors, wave climate, as well as conflict of use, resulted in an overall exclusion of 20% of the study area. Highly suitable areas identified ranged between 11 and 34% of the study area based on scenarios with varying criteria weighting. By spatially comparing different scenarios we identified persistence of a highly suitable area of 700 km(2) off the coast of Portland across all model domains investigated. We demonstrate the value of incorporation spatial information at the scale relevant to resource exploitation when examining multiple criteria for optimal site selection of Wave Energy Converters over broad geographic regions. (C) 2016 Elsevier Ltd. All rights reserved.</t>
  </si>
  <si>
    <t>Floating Offshore Wind Farms in Italy beyond 2030 and beyond 2060: Preliminary Results of a Techno-Economic Assessment</t>
  </si>
  <si>
    <t>At the end of 2019, 10.5 GW of wind capacity was installed in Italy, all onshore. The National Integrated Climate and Energy Plan sets a target of 18.4 GW of onshore wind capacity and 0.9 GW of offshore wind capacity by 2030. Significant exploitation of offshore wind resources in Italy is expected after 2030, using floating wind turbines, suitable for water depths greater than 50 m. This technology is at the demonstration phase at present. Results of a preliminary techno-economic assessment of floating wind plants in Italian marine areas in a medium (2030) and long-term (2060) scenario are presented. In 2030, a reference park with 10 MW wind turbines will be defined, and parametric costs, depending on distance from shore, were assessed. In 2060, possible wind resource variations due to climate change, and cost reductions due to large diffusion of the technology were considered in three case studies. The economic model used was the simple Levelized Cost of Energy (sLCoE). Different values of Weighted Average Cost of Capital (WACC) were considered too. The results show LCoEs comparable to the ones expected for the sector in 2030. In 2060, even in the more pessimistic scenario, wind resource decreases will be abundantly compensated by expected cost reductions.</t>
  </si>
  <si>
    <t>Evaluating the ecosystem effects of variation in recruitment and fishing effort in the western rock lobster fishery</t>
  </si>
  <si>
    <t>We used a regional, ecosystem mass-balance model (Ecopath with Ecosim) to evaluate the possible changes in flows of mass and energy between the benthic and pelagic components of the marine ecosystem of Jurien Bay in temperate Western Australia (similar to 30 degrees S, similar to 115 degrees E). The effects of varying the biomass of western rock lobster in the system were examined by simulating changes in commercial and recreational fishing mortality as well as recruitment-driven changes in the abundance of lobster puerulus (the first post-larval stage). The model comprised 80 functional groups (more than 200 species). A simulated closure of the commercial lobster fishing was predicted to lead to an increase in lobster biomass of 160% after 20 years, with changes in biomass of up to 20% of the main prey and predators of lobster. Since 2006/2007, the puerulus settlement (recruitment to the benthos) of western rock lobster has declined to the lowest levels recorded in the fishery. The model predicted that under 2005 levels of fishing effort, a simulated depletion of 90% of puerulus biomass resulted in an similar to 17% reduction in the biomass of adult lobster biomass after 20 years (i.e. by 2025). In general, the model predicts that the variations in lobster biomass, whether induced from fishing mortality or declining puerulus settlement, have relatively small effects on the biomass of the main predators and prey of lobster in the marine park. The relative biomass of adult rock lobster and their associated predators and prey was more sensitive to fishing than to variations in recruitment. Crown Copyright (C) 2013 Published by Elsevier B.V. All rights reserved.</t>
  </si>
  <si>
    <t>NITROGEN-FIXATION (ACETYLENE-REDUCTION) ASSOCIATED WITH THE ZOANTHID PALYTHOA-TUBERCULOSA ESPER</t>
  </si>
  <si>
    <t>Nitrogen fixation by the zoanthid Palythoa tuberculosa Esper was determined by the acetylene reduction technique. The samples were collected from Nanwan Bay of Kenting National Park in Taiwan during the period of September 1990 to January 1991. More than 70% of zoanthid samples (10 of 14) showed detectable levels of nitrogenase activity within 16 h of incubation under either aerobic or anaerobic conditions. Most of the zoanthid-associated nitrogen-fixing bacteria were probably distributed on the surface rather than inside the zoanthid tissues. Sixty-one strains in total of marine nitrogen-fixing bacteria belonging to the family Vibrionaceae were isolated from selected zoanthid samples that showed nitrogenase activity. All isolates utilized the combined nitrogen sources of NH4Cl and yeast extract aerobically and anaerobically, but they fixed N2 as the sole nitrogen source only under anaerobic conditions. The greatest levels of nitrogenase activity of these isolates were detected at 1-3 % NaCl and at 0.5-2% glucose (as a sole source of carbon and energy).</t>
  </si>
  <si>
    <t>Fragility analyses of offshore wind turbines subjected to aerodynamic and sea wave loadings</t>
  </si>
  <si>
    <t>To more effectively extract the vast wind energy in marine areas, offshore wind turbines have been constructed with slender tower and large rotor. External vibration sources such as aerodynamic, sea wave and seismic loadings can threaten the safety of these energy infrastructures. It is important to evaluate the reliability of offshore wind turbines subjected to external vibration sources. Previous research works on the wind turbine fragility analyses only considered the fragility of the tower by assuming the wind turbine was in the parked condition with the blade mass lumped at the top of the tower. The study of the fragility of the blade which is one of the most important components of a wind turbine has not been reported. In the present study, a detailed three-dimensional (3D) finite element (FE) model of the NREL 5 MW wind turbine is developed in ABAQUS, and the tower and blades are explicitly modelled to realistically estimate the aerodynamic loads and structural behaviours of the wind turbine. The uncertainties of the structural mass, stiffness and damping are taken into account to develop the probabilistic wind-induced demand models for the tower and blades. The dynamic behaviours of the wind turbine subjected to the simultaneous aerodynamic and sea wave loadings are investigated in a probabilistic frame and the fragility curves for both the tower and blades under the parked and operating conditions are derived and discussed. (C) 2020 Elsevier Ltd. All rights reserved.</t>
  </si>
  <si>
    <t>An integrated visual impact assessment model for offshore windfarm development</t>
  </si>
  <si>
    <t>Visual impacts belong to the most common concerns about wind energy development projects in Europe. In methodological terms, visual impact assessments are lacking in objective valuation systems capable to provide planners and decision makers with scientific based solutions for the estimation of visual interference of offshore wind facilities with seascapes. The aim of this study is to present a GIS based model for visual sensitivity assessment from human induced landscape changes based on a case study in the Lithuanian sea, where Offshore Wind Energy (OWE) parks are under Environmental Impact Assessment (EIA) and included into the national MSP implementation process as potentially emerging future use of the sea space. The approach is composed of two models: The first model is a land sea visibility model (LS-VisM), which assesses the cumulative viewshed of landward key observation points such as beach access points, residential and non-residential buildings and most important visitor aggregation areas in the coastal zone. In addition the model assesses environmental and socio-economic assets at highest visual impact risk from coastal and marine landscape change. The second model is a scenario based sea land visibility model (SL-VisM), which addresses cumulative visual impacts of turbines within a wind park on the coastal zone. Both model components support decision makers on the analysis of visual impacts from any sea based infrastructure on the coastline and coastal hinterland. (C) 2014 Elsevier Ltd. All rights reserved.</t>
  </si>
  <si>
    <t>Coral reef communities, habitats, and substrates in and near sanctuary zones of Ningaloo Marine Park</t>
  </si>
  <si>
    <t>As Australia's longest fringing reef, Ningaloo Reef lies close to the mainland of northwest Australia in an area of high tourism potential. The establishment of sanctuary zones in and around the northern Ningaloo Marine Park has necessitated improvements in understanding of the biodiversity and distribution of habitats and substrates in the reef lagoon, its seaward barrier, and the adjacent shelf environments. Using a combination of video transects in forereef-to-shelf environments, global positioning system-controlled ground-truthing of colour satellite images, and aerial photography for shallow lagoon settings, 16 habitat types were identified and mapped regionally. Lagoon substrates described in previous reconnaissance were mapped here in greater detail, and some of the first data on poorly known forereef and shelf communities have been analysed from the video transects. There is a strong correlation between reef morphology, inherited substrate type, and coral communities across reef lagoons and their associated barriers, where an energy gradient controlled by wave-driven and tidal circulation in reef flat and lagoon environments is reflected in the distribution and cover of robust to more delicate coral communities. Morphological controls are less distinct in island-associated habitats, where increased turbidity, differing wave energy, and more variable topography result in higher substrate variability and increasing soft coral communities. The data obtained in this study provide a background for management of biodiversity and monitoring of future impacts in some of the sanctuary zones likely to experience increased use in the northern Ningaloo Reef.</t>
  </si>
  <si>
    <t>Viability trade-offs in the evaluation of strategies to manage recreational fishing in a marine park</t>
  </si>
  <si>
    <t>Management strategy evaluation (MSE) is an analytical process used to evaluate alternative strategies for the management of renewable resource systems against explicitly stated objectives using a dynamic simulation framework. A key pre-requisite of MSE involves turning broad conceptual objectives into quantifiable and measurable operational objectives, against which the performance of management strategies can be assessed in simulations. However, given the large uncertainty typical of many renewable resource management problems and the potential diversity of stakeholder interests and needs, specification of operational management objectives for MSE often proves a challenge. In this article, a new approach to the evaluation of multidimensional outputs from MSE modeling, taking into account uncertainty regarding the reference levels of performance indicators (PIs) is proposed. The approach uses the notion of viable management strategies, as defined in recent applications of viable control to marine social-ecological systems, to examine the way in which simulated operational management objectives can be set. In this context, viable management strategies are defined as those which allow reference levels for candidate Pis to be met at some pre-agreed levels of tolerance, and we consider the possibility for these reference levels to be uncertain. The approach is applied to the multidimensional set of results from an MSE study conducted on recreational fishing for spangled emperor (Lethrinus nebulosus) in the Ningaloo Marine Park of Western Australia. The analysis shows how the complexities in management arrangements on recreational fishing, combining spatial management restrictions on fishing as well as conventional fisheries management regulations, which the MSE model accounted for in a multidimensional set of simulation results, can be synthesized using viability analysis. Results point to the existence of management options which provide greater room to move, in setting reference and tolerance levels, for the range of objectives identified by stakeholders. Beyond the application to Ningaloo Reef, the approach could be transferrable to any other simulation-based outcomes of MSE for natural resource systems, both marine and land-based. (C) 2014 Elsevier Ltd. All rights reserved.</t>
  </si>
  <si>
    <t>Production of carbohydrates, lipids and polyunsaturated fatty acids (PUFA) by the polar marine microalga Chlamydomonas malina RCC2488</t>
  </si>
  <si>
    <t>Polar microalgae that are highly productive in cold climates can produce large amounts of biomass and polyunsaturated fatty acids (PUFA). The polar Chlamydomonas malina RCC2488, grows at low temperatures and produces high amounts of lipids, which are mainly composed of PUFA. However, not much is known about its phylogenetic relationship with other strains within the order Chlamydomonadales and the optimum growth conditions for maximum biomass productivity have not yet been identified. In this study, a phylogenetic analysis was performed to determine the closest relatives of C. malina within the Chlamydomonadales order. To select the best growth conditions for maximum biomass productivities in cultivations performed at 8 degrees C, different salinities (0-80) and light intensities (70-500 mu mol photons m(-2) s(-1)) were tested, using bubble column and flat-panel photobioreactors. The effect of nitrogen limitation was tested to determine if C. malina can accumulate energy reserve metabolites (carbohydrates and lipids). Phylogenetic analysis confirmed that C. malina, which belongs to the Chlamydomonales order, is closely related to the psychrophilics Chlamydomonas sp. UWO 241 and Chlamydomonas sp. SAG 75.94, as well as to the mesophilic C. parkeae MBIC 10599. The highest biomass (527 mg L-1 day(-1)), lipid (161.3 mg L-1 day(-1)) and polyunsaturated fatty acids (PUFA; 85.4 mg L-1 day(-1)) productivities were obtained at a salinity of 17.5, light intensity of 250 mu mol photons m(-2) s(-1) and nitrogen replete conditions. Strikingly, the marine C. malina can grow even in fresh water, but the biomass productivity was reduced. While the intracellular lipid content remained unchanged under nitrogen deprivation, the carbohydrate content increased (up to 49.5% w/w), and the protein content decreased. The algal lipids were mainly comprised of neutral lipids, which were primarily composed of PUFA. Chlamydomonas malina RCC2488 is a polar marine microalga suitable for high biomass, carbohydrate, lipid and PUFA productivities at low temperatures.</t>
  </si>
  <si>
    <t>Late Holocene evolution of the southwestern Donana National Park (Guadalquivir Estuary, SW Spain): a multivariate approach</t>
  </si>
  <si>
    <t>Four phases are distinguished in the Late Holocene evolution of the southwestern Dohana National Park (SW Spain), based on a multidisciplinary analysis of the sediments present in drill cores. In the oldest phase ( &gt; 2400-2500 cal. yr BP), a coastal lagoon (the Roman Lacus Ligustinus) was recognized in the central part of this area, partly closed by the Dofiana spit and limited by fluvial levees. The following phase (similar to 2400-2200 cal. yr BP) is characterized by high-energy events, which caused the breakthrough of the Dohana spit and the creation of new littoral strands in the inner areas. In the third phase (similar to2200-2050 cal. yr BP), this new outlet was closed, coinciding with the pro gradation of the Dofiana spit. The last phase (similar to 2050 cal. yr BP-Recent) comprises three periods: (a) an unstable period (similar to2050-1950 cal. yr BP), with the deposit of cheniers over the previous levees; (b) an infilling period, with a diminution of the marine influence; and (c) the appearance of temporary ponds between the emerged levees and cheniers. (C) 2003 Elsevier B.V. All rights reserved.</t>
  </si>
  <si>
    <t>The Origin and Evolution of Late Holocene Tsunamiites in the Donana National Park (SW Spain): Trace Elements as Geochemical Proxies</t>
  </si>
  <si>
    <t>The elemental content-mainly trace elements-of samples from two boreholes (PLN, CM) with evidence of tsunamiites, located in the Donana National Park (SW Spain), were studied. The geochemical variations of the REE, LILE, HFSE, and other elements (Al, Ti, S, Na, Br, Sc, Co, Cr) were interpreted according to the mineralogy present in the samples. The results obtained show the geochemical complexity of the estuarine paleoenvironments, in this case with the existence of three Holocene-age tsunamigenic deposits (around 4.25, 3.56 and 2.2-2 kyr BP). The statistical analysis of the samples' geochemistry, by means of linear correlation and factor analysis, made it possible to differentiate two associations. The first is representative of an inherited mineralogy (REE-Y-Rb-Sr-Cs-Th-U-Hf-Al-Ti-Co-Cr-Sc); the second includes elements (Br-Na) linked to mineral formation under evaporite conditions (halite). The trace element geochemistry of sediments thus becomes an excellent tool to identify tsunamiites in the studied zone, especially those elements that are clear proxies for marine incursions (Na, Br, Sr) and high energy events (Hf, Ti). The parent area of the provenance of the materials is mainly of felsic composition.</t>
  </si>
  <si>
    <t>Early Devonian (mid-Lochkovian) brachiopod, coral and conodont faunas from Manildra, New South Wales, Australia</t>
  </si>
  <si>
    <t>Silicified faunas, dominated by brachiopods (55 species: an increase of 64 % over previous reports), from low in the Early Devonian (mid-Lochkovian) Garra Limestone at Manildra, cast-central New South Wales, are documented, complemented by documentation of associated tabulate and rugose corals (12 and 4 species respectively), and conodonts (14 species and subspecies from 57 samples), pivotal in assessing the age of these faunas. Other, surprisingly rare, elements (principally molluscs) are reported but not documented. Also documented are the tabulate and rugose corals from the immediately underlying uppermost Maradana Shale - 4 and 2 spp. respectively, all occurring as well, though less well-preserved, among the silicified faunas of the Garra Limestone - and conodonts from carbonate intervals in the overlying Mandagery Park Formation. The conodont faunas indicate maximum ages of delta Zone for the Garra Limestone at Manildra and pesavis Zone to early Pragian for carbonates in the overlying Mandagery Park Formation. The silicified brachiopod assemblage from the lower beds of the Garra Limestone has Old World Realm biogeographic affinities with noteworthy connections with various brachiopod assemblages from western North America and Arctic Canada. Closest affinities are with the early Quadrithyris Zone or transitional Gypidula pelagica-Quadrithyris Zone of Nevada. Contrary to recent assumptions that the provincial sensitivity of brachiopods makes them of very limited value in making long-range stratigraphic alignments, the consistent ages resulting from conodont data and comparison of the brachiopod faunas with Early Devonian faunas from western and Arctic North America is evidence that compelling stratigraphic alignments may be obtained intercontinentally using brachiopods - providing, as in the present case, the faunas are diverse and are from the same biogeographic realm. New data are provided for assessing the sedimentary context, palaeoecology and biogeographic affinities of the brachiopod, coral and conodont faunas from Manildra. The deeper-water Maradana Shale shallows upwards into the shallow marine, brachiopod-dominated Garra Limestone. The latter is characterised by angular, poorly sorted allochemical constituents, high mud contents, and encrusting algal mats of Girvanella, all implying low-energy conditions with limited post-mortem transport. This is supported by the relatively low degree of valve disarticulation of the silicified brachiopod assemblages. The sedimentological data accord with a shallow (photic zone), open marine environment, with moderate to low-energy conditions of a protected zone within a carbonate platform or shelf-margin. The Garra Limestone is terminated by an influx of clastics and volcaniclastics, the Mandagery Park Formation (redefined). The 55 species of brachiopods from the Garra Limestone at Manildra are referred to 36 genera including two new rhynchonellid genera, Protodorsisinus and Discamella, with type species P. similis sp nov. and D. troparvis sp. nov. respectively. A new species of the cemented strophomenid, Colletostracia, is described but not named. None of the coral and conodont taxa documented appear to be new.</t>
  </si>
  <si>
    <t>Evidence of high-energy events in the geological record: Mid-holocene evolution of the southwestern Donana National Park (SW Spain)</t>
  </si>
  <si>
    <t>Four phases are distinguished in the Mid-Holocene evolution of the southwestern Donana National Park (SW Spain), based on the multidisciplinary study of sediments in drill cores. In the oldest phase (&gt; 5500-5400 cal. years BP), a coastal, brackish lagoon occupied the central part: of the study area, partly enclosed by the Donana spit and limited by fluvial levees. An evolution from subtidal to intertidal conditions characterized the areas located close to the inner side of the Donana spit during the same phase. The following phase (similar to 5400-5200 cal. years BP) is characterized by a high-energy event (tsunami?), which caused the breakthrough of the Donana spit and the creation of new littoral strands in the inner areas. In the first period of the third phase (similar to 5200-4200 cal. years BP), estuarine infilling was probably the dominant process, with the accumulation of phyllosilicate-rich clays in the lagoon bed. This was followed by a renewed phase of instability (similar to 4200-4100 cal. years BP) indicated by the presence of fine storm-lain deposits and thicker, probably tsunami-induced shelly deposits. The last phase (similar to 4100-3700 cal. years BP) comprises: a) an infilling period, with a diminution of the marine influence; and b) two new high-energy events, which caused the erosion of the Donana spit and the creation of new cheniers. In the last 7000 years, the comparison of these results with a revision of both geological and historical records has revealed the occurrence of twenty tsunamis (at least) during this period in Portugal and southern Spain. Evidences of these high-energy events are washover fans, bioclastic coarse-sized layers within salt marsh deposits or the presence of giant boulders and pebbles. The determination of the recurrence period is very difficult owing to the very scarce data, although our data and other authors do not discard a possible periodicity of 2000 years for a cycle of two events separated by 300-400 years. (c) 2005 Elsevier B.V. All rights reserved.</t>
  </si>
  <si>
    <t>Stratigraphy and paleogeography of the Hauptrogenstein and Klingnau Formations (middle Bajocian to late Bathonian), northern Switzerland</t>
  </si>
  <si>
    <t>The middle Bajocian to middle Bathonian epicontinental sediments of northern Switzerland consist of shallow-marine oolitic carbonates (Hauptrogenstein Formation, Celtic realm) and marly basinal deposits (Klingnau Formation, Swabian realm). Detailed biostratigraphic data based on ammonites and dinoflagellates provide a time frame for a sedimentologic analysis. The carbonate series of the Celtic realm is composed of three shallowing-upward successions, each capped by a hardground. In the basinal domain east of the Aare River, marls persist in a monotonous facies throughout the same lime period. The first shallowing-upward succession within the Hauptogenstein Formation, started during the Blagdeni Subzone with marry beds and intercalated tempestites (Rothenfluh Beds), covered in the western Jura by fine-grained, bioclastic tempestites (Grenchenberg Beds). Simultaneously, the Gislifluh Reef developed in the southeastern Jura, probably on a morphologic high. Oolitic sedimentation started in the central Jura during the Niortense/Subfurcatum Zone (Lower Oolitic Series). The units of 0.5-2 m thick, cross-bedded oolites are attributed to a tidal, shallow-marine, high-energy setting. At the same time, the oolitic beds in the eastern Jura contain up to 35% of mud, and a low-energy setting is inferred (Lower Acuminata Beds). During the Garantiana Zone oolite-belts prograded eastwards reaching the area of the Aare River. An up to 70 m thick oolitic succession was deposited during a period of moderate sea-level rise and a steady subsidence. The second shallowing-upward succession started in the early Parkinsoni Zone. The production of ooids ceased during a sea-level highstand and marls and bioclastic limestones accumulated in northern Switzerland: the Homomya Marls in the western and the Upper Acuminata Beds in the central and eastern Jura. Later, a drop in relative sea-level during the late Parkinsoni Zone re-established ooid production (Upper Oolitic Series). The third shallowing-upward succession started during the latest Bajocian and earliest Bathonian (Zigzag Zone). Marry sediments rich in coarse bioclasts (Movelier Beds) are again interpreted as formed during a relative sea-level highstand. They are overlain by micritic oncolites in the western Jura; to the east, sparry bioclastic, locally cross-bedded limestones occur (''Spatkalk''), probably deposited by storms and tides. The deposition of the ''Spatkalk'' lasted until early Middle Bathonian, prograding eastward and covering the top of the basinal KLingnau Formation. The facies belts within the Hauptrogenstein and Klingnau Formations suggest the evolution of a middle Jurassic, north-south trending oolitic barrier dominated by tides. Backbarrier facies belts formed to the west and off-barrier assemblages to the east of this barrier. A decrease in the production of sediments, as evidenced by platformwide facies changes and in the thickness of shallowing-upward successions, was probably caused by changes in water circulation and local climate. On the other hand, more or less abrupt lateral changes in thickness and facies within the successions suggest local and regional patterns of differential subsidence.</t>
  </si>
  <si>
    <t>GEOARCHAEOLOGY OF THE ANCIENT HARBOR SITE OF CAESAREA MARITIMA, ISRAEL - EVIDENCE FROM SEDIMENTOLOGY AND PALEOECOLOGY OF BENTHIC FORAMINIFERA</t>
  </si>
  <si>
    <t>Foraminiferal analysis and C-14 dating of a core obtained from the entrance of the ancient harbor site of Caesarea Maritima, Israel provided paleo-environmental information which has enhanced previous archaeological interpretations. This integrated micropaleontological-sedimentological approach presents a new tool for solving marine archaeological problems. Four distinct sedimentological units related to the harbor's history were recognized: preharbor deposits, harbor construction rubble, harbor and post harbor deposits. The sediments from the active harbor were characterized by mud, interrupted by intervals of coarse sand deposited during large low periodicity (25-50 years) storms. The area outside the harbor moles was continuously under the influence of wave action resulting in deposition of a coarse sandy substrate. The sediment distribution corresponded with two distinct foraminiferal assemblages: Biofacies 1 was related to a low energy muddy substrate and was characterized by Ammonia tepida, Cornuspira foliacea, Haynesina depressula and Triloculina subgranulata; Biofacies 2 was related to a high energy sand substrate and was characterized by Ammonia parkinsoniana and Porosononion granosum. Sedimentological and foraminiferal evidence as well as C-14 dates indicated that the mud was from the active harbor (commissioned in 21 BC) and that the harbor was no longer functioning according to its original design probably by the mid third century and definitely by no later than 490 AD. Previous research had suggested that the degradation of the harbor was most likely related to tectonic movement of the area. However, the timing of this event was not exactly known. Archaeologists have speculated that the Byzantine Emperor Anastasius I refurbished the harbor in the early 6th century. The results of this study have indicated that, even if this reconstruction did occur, the harbor was not returned to its original design or function.</t>
  </si>
  <si>
    <t>The easternmost tropical Pacific. Part II: Seasonal and intraseasonal modes of atmospheric variability</t>
  </si>
  <si>
    <t>This is Part II of a two-part review about climate and climate variability focused on the Eastern Tropical Pacific (ETP) and the Caribbean Sea (CS). Both parts are aimed at providing oceanographers, marine biologists, and other ocean scientists, a guiding base for ocean-atmosphere interaction processes affecting the CS, the ETP, and the waters of Isla del Coco. Isla del Coco National Park is a Costa Rican World Heritage site. Part I analyzed the mean fields for both basins and a larger region covering 25 degrees S - 35 degrees N, 20 degrees W - 130 degrees W. Here we focus on a smaller area (65 degrees W - 95 degrees W, 0 degrees - 20 degrees N), as a complement to Part 1. Incoming solar radiation and surface energy fluxes reveal the complex nature of the ETP and CS for convective activity and precipitation on seasonal and intraseasonal time scales. Both regions are relevant as sources of evaporation and the associated moisture transport processes. The American Monsoon System influences the climate and climate variability of the ETP and CS, however, the precise way systems affect regional precipitation and transport of moisture, within the Intra Americas Sea (IAS) are not clear. Although the Caribbean Low-Level Jet (CLLJ) is known to act as a conveyor belt for moisture transport, intraseasonal and seasonal modes of the CLLJ and their interactions with other IAS systems, have to be further investigated. Trans-isthmic jets, exert a variable seasonal wind stress force over the ocean surface co-generating regions of great marine productivity. Isolated convection, the seasonal migration of the Intertropical Convergence Zone, the hurricane season, the Mid-Summer Drought, the seasonal and intraseasonal behavior of low-level jets and their interactions with transients, and the southward incursion of cold fronts contribute to regional seasonal precipitation. Many large-scale systems, such as El Nino-Southern Oscillation, the Atlantic Multidecadal Oscillation and the Madden-Julian Oscillation (MJO, also influence the variability of precipitation by modulating regional features associated with convection and precipitation. Monthly tropical storm (TS) activity in the CS and ETP basins is restricted to the period May-November, with very few cases in December. The CS presents TS peak activity during August, as well as for the number of hurricanes and major hurricanes, in contrast to the ETP that shows the same features during September. Rev. Biol. Trop. 64 (Suppl. 1): S23-S57. Epub 2016 Febrary 01.</t>
  </si>
  <si>
    <t>The use of clay minerals and microfossils in palaeoenvironmental reconstructions: The Holocene littoral strand of Las Nuevas (Donana National Park) SW Spain</t>
  </si>
  <si>
    <t>Three steps have been established during the Holocene formation of the bar-built estuary of Las Nuevas (Donana National Park, Spain), on the basis of the clay mineralogy variations and the palaeontological record. The first step is characterized by the presence of ostracodes and homogeneous quantities of clay minerals (17-20% illite, 25-29% smectites), values of smectite (0.64-0.70) and illite (0.60-0.70) crystallinity indexes, and the ratio of Al-VI/(Fe-VI + Mg-VI) in illite (0.46-0.47). This zone is interpreted as a very shallow lagoon with euryhaline conditions. The presence of roots, the progressive disappearance of foraminifers and an increase in the smectite content (up to 35%) define the second step. A salt-marsh environment with low-energy hydrodynamic conditions is deduced for this zone. The third step is characterized by an increase in illite content (up to 35%), and a decrease of the smectite content (up to 21%). The smectite crystallinity index decreased to 0.38, whereas the illite ratio Al-VI/(Fe-VI + Mg-VI) decreased to 0.36. In this zone, the ostracode assemblage contains numerous juvenile stages of coastal species coinciding with lumachelle accumulations of the estuarine bivalves, abundant foraminifers and the presence of charophytes. This zone represents a strong marine input, probably caused by storms.</t>
  </si>
  <si>
    <t>HOLOCENE PALAEOENVIRONMENTAL EVOLUTION OF THE PAMPA COASTAL PLAIN (ARGENTINA) BASED ON CALCAREOUS MICROFOSSILS</t>
  </si>
  <si>
    <t>In the present contribution, we studied assemblages of benthic foraminifers, ostracods and charophytes in a Holocene outcrop in the southeast of the La Pampa coastal plain in Argentina. The main species recorded were Spirillina sp. A, Buccella peruviana, Ammonia parkinsoniana, A. tepida, Elphidium margaritaceum and E. gunteri among foraminifers, Limnocythere cusminskyae and Cyprideis salebrosa among ostracods. These species allowed to determine restricted environments characterized by significant changes in salinity. Qualitative and quantitative studies conducted on the faunal content in the outcrop allowed to identify four environments closely linked to the sea-level changes occurred during the Holocene. In a first stage, between 7500-7200 and 6300-6200 cal yr BP represent the development of a non-marine environment. Around 6300-6200 cal yr BP this environment change to brackish-estuarine with moderate energy. Sometime before c. 6000-5700 cal yr BP a clear-water lagoon, probably oligohaline, with abundant submerged vegetation is inferred. In a final stage, from 2300-2000 to 2000-1700 cal yr BP, a continental environment not influenced by the proximity of the sea was established. The new calcareous microfossils evidences and the new chronologies provided by this work, allowed us to adjust the moment of the maximum sea level rise during the Holocene transgression and contribute to a better knowledge of the evolution of coastal paleoenvironments in relation to sea level changes.</t>
  </si>
  <si>
    <t>Stable isotopes reveal that little brown bats have a broader dietary niche than northern long-eared bats</t>
  </si>
  <si>
    <t>Stable isotope analysis (SIA) was used to quantify intra- and inter-specific variation in the delta C-13 and delta N-15 values in plagiopatagium tissue of little brown (Myotis lucifugus) and northern long-eared (M. septentrionalis) bats in several regions of the Canadian Maritimes where they occur in sympatry. There was large intraspecific variation in the delta C-13 of M. lucifugus, with the range exceeding 30 parts per thousand, whereas the range of delta C-13 values observed in M. septentrionalis was less than 7 parts per thousand. Similarly, the standard ellipse area of M. lucifugus was larger than that of M. septentrionalis at all sites and together, these data support the contention that M. lucifugus has broader dietary niche breadth than M. septentrionalis. Some M. lucifugus from Fundy National Park, New Brunswick exhibited very low delta C-13 values, suggesting an energy input from an unknown source, possibly with carbon assimilated from biogenic methane. High delta C-13 values for M. lucifugus from Brier Island, Nova Scotia are consistent with a diet that is at least partially derived from marine sources. Finally, delta N-15 values for both species from Prince Edward Island were high relative to New Brunswick or Nova Scotia, suggesting inputs of anthropogenically-derived nitrogen from a more agriculturally-intensive landscape.</t>
  </si>
  <si>
    <t>Enhancement of aptamer immobilization using egg shell-derived nano-sized spherical hydroxyapatite for thrombin detection in neuroclinic</t>
  </si>
  <si>
    <t>In the present study, we describe the sonochemical isolation of nano-sized spherical hydroxyapatite (nHA) from egg shell and application towards thrombin aptasensing. In addition to the sonochemical method, two conventional methods present in literature were carried out to perform a comparative study. Various analysis methods including Transmission Electron Microscopy (TEM), Scanning Electron Microscopy (SEM), Fourier Transform Infrared Spectroscopy (FTIR), X-Ray Diffraction (XRD), Energy Dispersive Analysis of X-Rays (EDAX), and Thermal Gravimetric Analysis (TGA) have been applied for the characterization of nHA and its nanocomposite with marine-derived collagen isolated from Rhizostoma pulmo jellyfish. TEM micrographs revealed the sonochemically synthesized nHA nanoparticles to have a unique porous spherical shape with a diameter of approximately 60-80 nm when compared to hydroxyapatite nanoparticles synthesized using the other two methods which had a typical needle shaped morphology. EDAX, XRD and FTIR results demonstrated that the obtained patterns belonged to hydroxyapatite. Electrochemical impedance spectroscopy (EIS) is the main analyzing technique of the developed thrombin aptasensor. The proposed aptasensor has a detection limit of 0.25 nM thrombin. For clinical application of the developed aptasensor, thrombin levels in blood and cerebrospinal fluid (CSF) samples obtained from patients with Multiple Sclerosis, Myastenia Gravis, Epilepsy, Parkinson, polyneuropathy and healthy donors were analyzed using both the aptasensor and commercial ELISA kit. The results showed that the proposed system is a promising candidate for clinical analysis of thrombin. (C) 2016 Elsevier B.V. All rights reserved.</t>
  </si>
  <si>
    <t>Adaptive mechanisms and physiological effects of suspended and settled sediment on barrel sponges</t>
  </si>
  <si>
    <t>Coral reefs across the Indo-Pacific are among the most diverse in the world but like reefs globally, they remain vulnerable to a multitude of stressors, including coastal development and the resultant sedimentation. In the Wakatobi Marine National Park, Indonesia, some degraded reefs are characterised by high levels of sedimentation and low coral cover, but support large populations of the ecologically important giant barrel sponge Xestospongia testudinaria (Lamarck 1815). Barrel sponges can have a strong influence on water characteristics, yet tolerance and responses to sedimentation are unknown. This study examined the physiological effects of short-term exposure of X. testudinaria to suspended sediment. Respiration rates increased compared to controls when sponges were exposed to environmentally relevant suspended sedimentation concentrations of 75 and 150 mg l(-1). Sponge mucus production was observed as a mechanism to remove settled sediment for the first time and sediment clearance was filmed in situ over the course of 24 h. Sponges produced mucus in response to sediment addition, with a mean clearance rate of 10.82 +/- 2.04% h(-1) (sediment size fractions 63-250 mu m). Mucus production is an effective, but slow mechanism supporting barrel sponge survival in habitats experiencing high levels of sedimentation. Our results show that there are likely to be energetic consequences for sponges living in sedimented environments, which may influence the energy available for other demographic processes, and therefore have implications for barrel sponge population sustainability.</t>
  </si>
  <si>
    <t>Whole-rock and clay mineralogy as paleoenvironmental tracers during the Late Holocene sedimentary evolution of the Donana National Park (SW Spain)</t>
  </si>
  <si>
    <t>In recent decades, numerous studies have focused on the paleoenvironmental reconstruction of coastal areas, with special emphasis on the detection of tsunami layers. These multidisciplinary investigations usually do not study the mineralogy of the environment as well as the underlying or overlying layers.This paper analyzes the whole-rock mineralogy and clay minerals contained in seven short cores obtained in the Doriana National Park (SW Spain) and deposited during the 5.000-1.500 cal. yr BP interyal.The main purpose is to deduce the paleoenvironments from which the sedimentary facies present in them were formed and an approximation to the transport mechanisms involved in their formation. Results of X-ray diffraction analysis indicate that the main minerals are phyllosilicates, quartz and calcite, with smectites and illite being the most abundant phyllosilicates. According to the whole-rock mineralogy and additional statistical procedures (correlation, cluster analysis), the main source of quartz is the erosion of Doriana spit, while the Guadalquivir river, its tributaries and the old lagoon have contributed mainly with smectite-rich phyllosilicates. On the contrary, waves, fides and high-energy events introduced illite and bioclasts in an old lagoon from the nearby shallow marine sectors. Consequently, the mineralogical analysis is revealed as an interesting tool for palaeoenvironmental reconstruction in this area, since it varies between different sedimentary environments. In addition, the combined study of whole-rock and clay mineralogy detects the tsunami layers and the provenance of their sediments in the studied cores.</t>
  </si>
  <si>
    <t>Sustainable Tourism: Whale Watching Footprint in the Bahia de Banderas, Mexico</t>
  </si>
  <si>
    <t>The discussion about nonsustainable ecological systems is in vogue. The debate has led to the biophysical analysis of human-nature relationships. This analysis is an important way to determine human impacts on the Earth, based on the colonization of nature and social activities that consider matter and energy flows through appropriation, transformation, distribution, consumption, and excretion. Tourism has appropriated and characterized various types of ecosystems that represent the use of a finite set of spatially distributed resources. The observation of marine mammals, such as whales, in natural protected areas attracts many tourists each year, and this activity indirectly generates carbon dioxide that is released into the atmosphere. This carbon emission, which is accompanied by the increased scale of tourism, may hamper global conservation goals. We describe the use of the Ecological Footprint tool as a sustainability indicator of humpback whale watching activity in Bahia de Banderas, Marietas Islands National Park, in Nayarit, Mexico, to examine the global impact of this tourist activity on ecosystems. Calculations are based on the Ecological Footprint method using the consumption/productivity ratio converting costs of goods and services into consumption of resource inputs and then translating these to surface units. The findings show that the mean whale-watching footprint in the study area is 46.85 ha. This figure is low when compared to other estimated footprints of ecotourism activities in the world. The discussion examines how the results of this type of analysis can be used to improve tourism planning with a view to promoting sustainability.</t>
  </si>
  <si>
    <t>BOTTOM MEIOFAUNA OF HIGHLY MINERALISED RIVERS IN THE ELTONSKY NATURE PARK (RUSSIA)</t>
  </si>
  <si>
    <t>As established by numerous research the community of bottom meiofauna (meiobenthos) plays an important role in the diversity, quantitative characteristics and trophic relationships of the hydrofauna, as well as in the general flow of matter and energy of both marine and freshwater ecosystems. At the same time, to date it remains poorly studied in many types of water bodies, for example, in highly mineralised rivers. In 2009-2017 a study of meiobenthos was conducted for the first time in the saline tributaries of the hypergalin Lake Elton, located in the protected area of the Eltonsky Nature Park (Volgograd Region, Russia). This current paper provides information on the overall taxonomic composition of the community in rivers, as well as an annotated checklist of identified species. The data on the structure and abundance of the species populations, their occurrence, ecology, global and local distribution are given in the checklist along with taxonomic and other comments. In total 73 taxa of 12 systematic groups of hydrobionts have been recorded. There are 38 representatives identified to species level. Among them, there are three species (nematodes Diplolaimelloides delyi, Ethmolaimus multipapillatus, and Monhystrella parvella) that had not been recorded previously from Russia and five species (nematodes Allodiplogaster media, Calodorylaimus salinus, Daptonema salinae, Mesodorylaimus rivalis, and Oncholaimus rivalis) which have been collected here for the first time and described as new to science. The presence of rare and new species shows a certain uniqueness of the ecosystems of the tributaries of Lake Elton and indicates the need for their further study and conservation.</t>
  </si>
  <si>
    <t>The optimal hybrid/electric ferry for the Liguria Natural Parks</t>
  </si>
  <si>
    <t>With this work we want to contribute to the evaluation of the effectiveness of using an electric/hybrid Ferry boat for tourist transportation in a real case. For this purpose, it is necessary to define the optimal systems configuration of the Ferry boat in term of engine power, energy storage and photovoltaic system sizes and also percentage of hybrid or pure electric usage. However the adjective optimal cannot have an absolute definition because it strongly depends on the context we are evaluating the problem and also subjective factors, not easily quantifiable, enter the evaluation of optimal system. For example, for a ferry working in marine Natural Parks like those around La Spezia harbor, operating and initial costs are important parameters to be considered, but pollution, noise and comfort are at least as much important ones. Moreover, due to the constraints given by the battery storage system (volume, weight, cost and recharge time) the hybrid/electric system of the ferry must be well targeted at the specific routes and possible stages in the transport service around the La Spezia Gulf. For that reason, we focus to the determination of an optimal hybrid ferryboat, aimed at the specific case of La Spezia. We think that the analysis here performed can be replicated to other cases and may be useful in showing the potential of these new technologies for a more sustainable boating, both from the environmental and economic point of view, while also improving the service provided to passengers, especially in terms of comfort.</t>
  </si>
  <si>
    <t>Paleoecology of an estuarine, incised-valley fill in the Dinosaur Park Formation (Judith River Group, Upper Cretaceous) of Southern Alberta, Canada</t>
  </si>
  <si>
    <t>Although portions of ancient estuarine paleochannels have high theoretical potential for burial and preservation of vertebrate skeletal remains, relatively few fossiliferous examples have been documented. A recently described, mud-filled incised-valley system (herein abbreviated OMFIV) in the Dinosaur Path Formation (late Campanian) of southeastern Alberta is a spectacular example of this potential. So far this deposit has yielded thousands of disarticulated vertebrate fossils from basal and internal lag deposits, and tens of associated to articulated specimens fi om internal bedding surfaces. The OMFIV formed in the freshwater (upstream)portion of the central zone of low energy in a stretched-oct, estuarine setting that extended &gt;200 km up into a coastal plain of very low slope. The high abundance and concentration of fossils is probably an artifact resulting from an absence of a diluting sandy bedload. Combined paleontologic and sedimentologic data indicate that (1) disarticulation and reworking of fossils took place within the OMFIV and (2) the assemblage is Largely autochthonous to parautochthonous. The OMFIV vertebrate assemblage is more similar in overall composition to previously described ''coastal'' rather than ''inland'' paleocommunities of the Judith River Group. However, the OMFIV assemblage differs from ''coastal'' assemblages in that: (1) it is overwhelmingly aquatic com pared to assemblages from other Dinosaur Park Formation paleochannel deposits; (2) the tma Hybodus, Atractosteus, Belonostomus, and Paralbula dominate the vertebrate assemblage; (3) teleost fish are very abundant; (4) it includes tan:a generally considered more typical of marine settings (ratfish, elasmosaurs, ?Lophochelys, and ?Baptornis); and (5) although terrestrial vertebrates are rare, ceratopsians and marsupials are present in unusual abundance, indicating that these taxa were common in paleoenvironments adjacent to the OMFIV.</t>
  </si>
  <si>
    <t>A Lower Cretaceous ichthyosaur graveyard in deep marine slope channel deposits at Torres del Paine National Park, southern Chile</t>
  </si>
  <si>
    <t>Remnants of ophthalmosaurid ichthyosaurs recently discovered in the vicinity of the Tyndall Glacier in the Torres del Paine National Park of southern Chile are extremely abundant and well preserved. After three field campaigns to the area, a total of 46 articulated and virtually complete ichthyosaur specimens, both adults and juveniles, were tentatively assigned to four different species of Ophthalmosauridae. Preservation is excellent and occasionally includes soft tissue and embryos. The skeletons are associated with ammonites, belemnites, inoceramid bivalves, and fishes as well as numerous plant remains. The enormous concentration of ichthyosaurs is unique for Chile and South America and places the Tyndall locality among the prime fossil Lagerstatten for Early Cretaceous marine reptiles worldwide. The deposit is Early Cretaceous (Valanginian-Hauterivian) in age and forms part of a monotonous bathyal to abyssal sequence of the Late Jurassic to late Early Cretaceous Rocas Verdes back-arc basin. In this region, the Tyndall ichthyosaur population may have profited from cold upwelling currents that caused abundant life at the shelf edge including masses of belemnites and small fish, the preferred diet of ichthyosaurs. The abundance of almost completely articulated ichthyosaur skeletons in the Tyndall area suggests that some animals fell victim to episodic mass-mortality events caused by turbidity currents traveling downslope through a submarine canyon. They lost orientation, drowned, and were dragged into the deep sea by these turbulent high-energy gravity flows. Their bodies ended up in an oxygen-deficient basin environment where they were immediately embedded by the fine turbidite suspension fallout. The Tyndall ichthyosaur locality thus combines characteristics of both concentration and conservation Lagerstatten.</t>
  </si>
  <si>
    <t>The effects of dredge-spoil dumping on a shallow water soft-sediment community in the Solitary Islands Marine Park, NSW, Australia</t>
  </si>
  <si>
    <t>In December 1999, 28000 m(3) of sediment was dredged from two sites within the harbour at Coffs Harbour. NSW. Dredging was carried out using a trailing suction hopper-dredge which transported the spoil to a shallow (6 m) site within the adjacent Solitary Islands Marine Park for disposal. Evaluation of the effects of the dredge-spoil dumping at the receiving site was conducted by taking replicated van Veen grab samples at the disposal site and at two control sites, before, immediately after, and three months after dumping. The results indicated that dredge-spoil dumping had no detectable effect on either the structure of the invertebrate community or the physical characteristics of sediment at the receiving site. Although there were some significant faunistic differences between samples from the disposal site and the control sites immediately following dumping, these were related to preexisting differences between sites rather than to the effects of dredge-spoil disposal. Four principal factors are likely to have contributed to the lack of impact: (i) dredged material had similar sedimentary characteristics to those at the receiving site; (ii) dredged material was free from contaminants:, (iii) the disposal method systematically distributed a number of shallow layers of sediment over the disposal site and thus motile macrofauna had the opportunity to migrate upwards between passes of the barge; and (iv) the disposal site was in a high energy environment where the resident biota are likely to be adapted to namic sedimentary conditions. The lack of detectable effects suggests that the disposal strategy was one which minimized impacts within an area which has high conservation value and should thus be adopted as a model for future works within the region. (C) 2001 Elsevier Science Ltd. All rights reserved.</t>
  </si>
  <si>
    <t>Morphodynamics of a mesotidal rocky beach: Palmeras beach, Gorgona Island National Natural Park, Colombia</t>
  </si>
  <si>
    <t>The response of a rocky beach to different possible combinations of hydrodynamic conditions (tides, waves, oceanic currents) has been little studied. In this work, the morphodynamic response to different hydrodynamic forcing is evaluated from sedimentological and geomorphological analysis in seasonal and medium term (19 years) scale in Palmeras beach, located in the southwest of Gorgona Island National Natural Park (NNP), a mesotidal rocky island on the Colombian Pacific continental shelf. Palmeras is an important nesting area of two types of marine turtles, with no anthropogenic stress. In the last years, coastal erosion has reduced the beach width, restricting the safe areas for nesting and conservation of these species. Until now, the sinks, sources, reservoirs, rates, and paths of sediments were unknown, as well as their hydrodynamic forcing. The beach seasonal variability, from October 2010 to August 2012, was analyzed based on biweekly or monthly measurements of five beach profiles distributed every 200 m along the 1.2 km of beach length. The main paths for sediment transport were defined from the modeling of wave currents with the SMC model (Coastal Modeling System), as well as the oceanic currents, simulated for the dry and wet seasons of 2011 using the ELCOM model (Estuary and Lake COmputer Model). Extreme morphologic variations over a time span of 19 years were analyzed with the Hsu and Evans beach static equilibrium parabolic model, from one wave diffraction point which dominates the general beach plan shape. The beach lost 672 m(3)/m during the measuring period, and erosional processes were intensified during the wet season. The beach trends responded directly to a wave mean energy flux change, resulting in an increase of up to 14 m in the width northward and loss of sediments in the beach southward. This study showed that to obtain the integral morphodynamic behavior of a rocky beach it is necessary to combine information of hydrodynamic, sedimentology and geomorphology in different time scales. (C) 2014 Elsevier Ltd. All rights reserved.</t>
  </si>
  <si>
    <t>ICHNOLOGY AND SEDIMENTOLOGY OF A MUD-DOMINATED DELTAIC COAST: UPPER CRETACEOUS ALDERSON MEMBER (LEA PARK FM), WESTERN CANADA</t>
  </si>
  <si>
    <t>Current depositional models largely promote the perception that all open-coastal distal (sea)-proximal (land) gradients are reflected by upward-coarsening grain-size trends, and that shoreline deposits are represented by prominent sand bodies. Although commonly the case, significant departures from this model may occur when the availability of coarser sediment calibers (sand-sized and larger) is limited. This is especially true where alongshore sediment-transport-influenced depositional systems are associated with rivers that supply abundant suspended sediments. Underestimating the role of grain-size segregation may lead to misinterpretations of energy levels and water depths, especially in some shale-dominated sedimentary units. The Upper Cretaceous Alderson Member (Lea Park Fm) is an up to 180-m-thick, gas-charged shale unit that we interpret as an ancient analogue for modern offshore and mud-dominated deltaic coasts. Sedimentological and ichnological data collected from 27 cores indicate that much of the sediment volume of the Alderson Member was deposited in relatively shallow water under the influence of tidal and wave processes in a deltaic coastal setting. Characteristic features reflecting these depositional affinities include: (1) increased proportions of terrestrially derived organic matter; (2) indications of thixotropic to soupy substrates (e.g., fluid mud) coupled with rapid depositional rates; (3) an impoverished ichnological signal (Planolites-dominated suites); (4) micro-laminated shale; (5) shale-on-shale erosional contacts; (6) scour-and-fill structures; and (7) intervals of low-angle cross-stratification. The interpretation of relatively shallow-water settings is also supported by recurring root-bearing horizons, Glossifungites Ichnofacies-demarcated transgressive surfaces of erosion, and conglomeratic surfaces at particular stratigraphic levels. The deposits are interpreted to include offshore, subaqueous deltas, muddy shoreface and/or tidal flat, and aggradational muddy coastal plain (chenier plain) sub-environments. The results of this study improve our knowledge of ichnological and sedimentological characteristics of shallow-marine shale units, and are potentially useful for recognition of similar nearshore mud-prone deposits elsewhere.</t>
  </si>
  <si>
    <t>Littoral evolution as a response to human action: the case of two sedimentary systems in a Galician Ria.</t>
  </si>
  <si>
    <t>Changes in coastal environments may be the result of natural system evolution, a response to human-induced impact or a combination of both causes. Recognizing the role of the human factor in coastal evolution requires a rigorous understanding of how natural systems behave. This paper summarizes two studied examples of beach and dune systems in which natural evolution has been truncated by human activities during the 1950's and 1960's. Both are located along the Ria de Vigo in Galicia. The Samil beach system is adjacent to the city of Vigo whilst the Rodas beach-dune system, together with the lagoon developed behind, is-in one of most attractive parts of the Galician Atlantic Islands National Park. Despite these contrasting locations.. some similarities in evolutionary behavior as a response to human actions may be detected. Morphological analysis on two time-scales (seasonal and decadal) and sediment budget calculations were used to address evolutionary patterns. Samil beach system has suffered a total destruction of the dune area by human adaptation for recreational uses, a process culminating in the construction of a marine sidewalk over the backshore. After high-energy events it was observed that this artificial structure prevents beach retreat, leading to an increase of profile reflectivity and an erosional trend over the study period. The northern sector of Rodas beach-dune system showed the same behavior as the Samil locality, with a sidewalk along the backshore cutting natural sediment transport pathways to the dunes. However, the main human impacts here have been beach and dune sediment scarcity due to sand mining activities, together with dike-path construction and subsequent reinforcement. Over a decadal scale, several morphological changes have been detected as a response to destabilization caused by these factors: i) erosion of the dune complex in northern and southern sectors. ii) infill of the lagoon and iii) an increase in surface area of the vegetated dunes. Finally, since sediment input nowadays is negligible, the relict character of the Rodas sediments is emphasized, with the implication that any future erosional trends may become irreversible.</t>
  </si>
  <si>
    <t>Assessing the changes of mangrove ecosystem services value in the Pars Special Economic Energy Zone</t>
  </si>
  <si>
    <t>The Pars Special Economic Energy Zone (PSEEZ) is the largest global special economic zone in the field of oil, gas, and petrochemical industry. The Nayband national marine park is located in the PSEEZ and mangrove forests are spread throughout the estuaries (Bidkhun or Asaloyeh, Basatin and Haleh) of the park. Despite important goods and ecosystem services of mangroves and their high economic value, mangroves within the PSEEZ are threatened by activities of the oil industry. Thus, it is necessary to monitor and assess the mangroves and their ecosystem services. In this context, remote sensing technologies provide effective tools for spatio-temporal analysis of mangrove distribution. In this study, Landsat-5, 7, 8 images were used from 1986 to 2018. Support Vector Machine (SVM) and Sen's slope was employed for monitoring mangrove cover changes and estimating Normalized Difference Vegetation Index (NDVI) trends. In assessing the economic value of the ecosystem services of the Mangrove forests, the mangrove distribution changes and global values of mangrove ecosystem services were integrated. The results revealed that the coverage of mangroves had increased to about nearly 204.93 ha in area from 1986 to 2003, followed by a drop to 169.29 ha in 2018. The economic value of mangrove forests of the PSEEZ in 1986, 1998, 2003, 2015 and 2018 was estimated to be about 3.3, 3.8, 6.7, 6.5 and 5.5 million US dollars per year, respectively. Based on Sen's slope, the NDVI trend in Basatin estuary decreased at a rate of - 0.001, but showed significant increases of about 0.008 and 0.006 for the Bidkhun and the Haleh estuaries, respectively. Despite the suitable distribution and an economic value of $1.9 million in 1986, conditions of the Basatin estuary seem to have diminished from 1986 to 2018 (economic value of $0.71 million in 2018). The Bidkhun estuary, which showed a positive trend in distribution changes, has also been downgrading since 2015 to about 30.43 ha in size, and an economic value of $1 million. Since 1998, the mangroves of Haleh estuary have been improving distribution-wise, with further elevations in economic value ($ 0.26 million in 2018).</t>
  </si>
  <si>
    <t>The sedimentary record of the post-glacial transgression on the Gulf of Cadiz continental shelf (Southwest Spain)</t>
  </si>
  <si>
    <t>Four seismic units (T-A to T-D) have been identified from the analysis and interpretation of high-resolution seismic profiles in a sector of the Gulf of Cadiz shelf. They constitute a composite seismic unit attributed to the transgressive systems tract (TST) of the last depositional sequence. The earliest transgressive unit was deposited on the outer shelf, and represents the distal facies of a coastal deposit. A process of shelf partitioning seems to have occurred during the formation of the three later transgressive parasequences. The shelf sector offshore from the Guadiana River mouth was a high-energy environment dominated by storm events. By contrast, the shelf sector offshore from the Donana National Park was a low-gradient shelf, where large barrier island and lagoon systems were formed. The sparse occurrence of marine deposits within the TST is a consequence of the episodic nature of the sea-level rise. The generation and preservation of these transgressive deposits results from the interaction of the following controlling processes: (1) Relative sea-level rise: The formation of coastal transgressive deposits is related to intervals of reduced sea-level rise or stillstands within a period of continuous sea-level rise. Those sea-level changes were probably driven by short-term periods of colder climate during the Late Pleistocene-Holocene deglaciation. The Younger Dryas interval is the most widely recognised climatic event of this type, but probably other events of similar characteristics had the same effect on the glacioeustatic sea-level rise. (2) Sediment supply changes: Short-lived climatic events probably also involved changes in the sediment supply to the continental shelf due to changes in erosion rates and river regimes of the river basin hinterlands. (3) Effect of the paleophysiography/paleogeography: The sedimentary environments' differentiation processes are associated to the formation of an exposed coastal promontory offshore from the Guadiana River mouth and a semi-protected embayment offshore from Donana National Park. This coastal configuration was controlled by previous tectonic evolution and influenced the non-uniform landward migration of the coastline. (C) 2001 Elsevier Science B.V. All rights reserved.</t>
  </si>
  <si>
    <t>Do the maximum sizes, ages and patterns of growth of three reef-dwelling labrid species at two latitudes differ in a manner conforming to the metabolic theory of ecology?</t>
  </si>
  <si>
    <t>The size and age data and patterns of growth of three abundant, reef-dwelling and protogynous labrid species (Coris auricularis, Notolabrus parilus and Ophthalmolepis lineolata) in waters off Perth at c. 32 degrees S and in the warmer waters of the Jurien Bay Marine Park (JBMP) at c. 30 degrees S on the lower west coast of Australia are compared. Using data for the top 10% of values and a randomization procedure, the maximum total length (L-T) and mass of each species and the maximum age of the first two species were estimated to be significantly greater off Perth than in the JBMP (all P &lt; 0.001) and the maximum ages of O. lineolata in the two localities did not differ significantly (P &gt; 0.05). These latitudinal trends, thus, typically conform to those frequently exhibited by fish species and the predictions of the metabolic theory of ecology (MTE). While, in terms of mass, the instantaneous growth rates of each species were similar at both latitudes during early life, they were greater at the higher latitude throughout the remainder and thus much of life, which is broadly consistent with the MTE. When expressed in terms of L-T, however, instantaneous growth rates did not exhibit consistent latitudinal trends across all three species. The above trends with mass, together with those for reproductive variables, demonstrate that a greater amount of energy is directed into somatic growth and gonadal development by each of these species at the higher latitude. The consistency of the direction of the latitudinal trends for maximum body size and age and pattern of growth across all three species implies that each species is responding in a similar manner to differences between the environmental characteristics, such as temperature, at those two latitudes. The individual maximum L-T, mass and age and pattern of growth of O. lineolata at a higher and thus cooler latitude on the eastern Australian coast are consistent with the latitudinal trends exhibited by those characteristics for this species in the two western Australian localities. The implications of using mass rather than length as the indicator variable when comparing the maximum sizes of the three species and the trends exhibited by the instantaneous growth rates of those species at different latitudes are explored. Although growth curves fitted to both the L-T and masses at age for the males of each species lay above those for their females, this would not have influenced the conclusions drawn from common curves for both sexes. (C) 2012 Murdoch University Journal of Fish Biology (C) 2012 The Fisheries Society of the British Isles</t>
  </si>
  <si>
    <t>Sedimentology of Coastal Deposits in the Seychelles Islands-Evidence of the Indian Ocean Tsunami 2004</t>
  </si>
  <si>
    <t>The Seychelles, an archipelago in the Indian Ocean at a distance of 4,500-5,000 km from the west coast of Sumatra, were severely affected by the December 26, 2004 tsunami with wave heights up to 4 m. Since the tsunami history of small islands often remains unclear due to a young historical record, it is important to study the geological traces of high energy events preserved along their coasts. We conducted a survey of the impact of the 2004 Indian Ocean tsunami on the inner Seychelles islands. In detail we studied onshore tsunami deposits in the mangrove forest at Old Turtle Pond in the Curieuse Marine National Park on the east coast of Curieuse Island. It is thus protected from anthropogenic interference. Towards the sea it was shielded until the tsunami in 2004 by a 500 m long and 1.5 m high causeway which was set up in 1909 as a sediment trap and assuring a low energetic hydrodynamic environment for the protection of the mangroves. The causeway was destroyed by the 2004 Indian Ocean Tsunami. The tsunami caused a change of habitat by the sedimentation of sand lobes in the mangrove forest. The dark organic rich mangrove soil (1.9 I broken vertical bar) was covered by bimodal fine to medium carbonate sand (1.7-2.2 I broken vertical bar) containing coarser carbonate shell fragments and debris. Intertidal sediments and the mangrove soil acted as sources of the lobe deposits. The sand sheet deposited by the tsunami is organized into different lobes. They extend landwards to different inundation distances as a function of the morphology of the onshore area. The maximum extent of 180 m from the shoreline indicates the minimum inundation distance to the tsunami. The top parts of the sand lobes cover the pneumatophores of the mangroves. There is no landward fining trend along the sand lobes and normal grading of the deposits is rare, occurring only in 1 of 7 sites. The sand lobe deposits also lack sedimentary structures. On the surface of the sand lobes numerous mostly fragmented shells of bivalves and molluscs were distributed up to 150 m from the coastline. Intact bivalve shells were mostly found positioned with the convex side upwards. On small ledges of a granitic body at 130-150 m from the shore mostly fragmented and gravel sized shells were deposited at different elevations up to 4 m above sea level. This implies a run up height of at least 4 m above sea level up to 150 m from the present shoreline.</t>
  </si>
  <si>
    <t>MAKING INFORMAL LEARNING VISIBLE THROUGH BADGES: CASE STUDY OF BERLENGAS UNESCO BIOSPHERE RESERVE</t>
  </si>
  <si>
    <t>Tourists visit a natural park or a museum for leisure, but in the meantime they also learn. Learning happens everywhere. Thus, the BADGES perspective is to give visibility to this informal leaning in heritage sites and increase the learning depth using an APP in the mobile phone, reflective questions and games as learning and validation tools. The final step is the issuing of a digital Badge to make the learning visible. This is the main idea behind the BADGES Erasmus strategic partnership project. The cultural &amp; heritage sector will also benefit from the Badges approach because they gain visibility and importance in the sector of live long learning. Validation of learning in cultural sites can improve people's confidence, curiosity and motivation to learn more. Through inducting reflective thinking, using intriguing issues, people will become increasingly engaged and more participative in social and heritage related activities. The BADGES project developed a methodological frame that creates conditions for competence based non-formal/informal learning in cultural/heritage contexts. Inspired in the LEVEL 5 methodology of learning with the Head (Knowledge), the Hand (Skills) and the Heart (Attitudes) the Badges project defined a learning path for cultural &amp; heritage sites with an easy, intermediate and advanced level for each dimension and competence. Then, test pilots were developed for different heritage/museum contexts and an online system for assessing the competence development of cultural learners was developed. First pilot was tested during the Loon exposition in the Belgian castle of Alden Biesen, in September 2018. Pilots were also developed for Torres Vedras municipal museum regarding the Napoleonic War, for the windmill heritage in the Netherlands (Schiedam) and for the Berlengas' Island UNESCO Biosphere Reserve in Portugal, among others. This paper will address this last example. The Berlengas project is related to sustainable use of protected marine areas. Main goal is to develop environmental awareness in tourists that visit the island, getting their attention to some important issues like: Island environment problems (water, energy, garbage, invasive species), the nursery effect, the endemic species and sustainable tourism in the island. Target group and learning path were defined and the implementation of a mobile application was made. Simple questions were used to decide the type of information to provide to the visitor, simple mobile games were implemented to develop knowledge and some intriguing themes and dilemmas were also used to induce reflective learning. The mobile application was developed using the Moodle learning management system and H5P activities. Two important points mark the visiting experience: before the visit to the island, people can prepare themselves with the help of the mobile application. First part shows some of the species that can be found on the trip but also gives some environmental advices on important attitudes. After the visit people can reflect on what they have seen and on the main problems of the island with games and the presentation of dilemmas and intriguing issues. If people reach to a specific stage of knowledge than a digital badge is issued with information about the achieved competence and the local where they were developed. Badges project main objective is, therefore, to disseminate the concept of recognizing long life learning acquired during leisure activities and build a network of heritage/cultural sites that can use this approach, contributing to make the learning visible while people enjoy heritage.</t>
  </si>
  <si>
    <t>AB=((("marine reserve*") OR ("marine protected area*") OR (marine AND park*) OR ("no-take zone*") OR ("marine sanctuar*) OR ("locally managed marine area*") OR (marine community-based conservation area*") OR ("marine conservation area*") OR ("marine protection") OR ("ocean conservation area*") OR ("other effective area-based conservation measure*")) AND ((job*) OR (employment) OR (tourism)OR(ecotourism)OR("economic growth")))</t>
  </si>
  <si>
    <t>Surfing and marine conservation: Exploring surf-break protection as IUCN protected area categories and other effective area-based conservation measures</t>
  </si>
  <si>
    <t>The expansion of surfing as a multibillion-dollar industry and sport has, on the one hand, increased awareness about threats posed to marine and coastal environments, but has also brought growing acknowledgement of the environmental, cultural and economic value that surfing provides. This has been accompanied by a growing movement of surfers and related stakeholders (e.g. communities and manufacturers that rely on the surf tourism and industry for income) that seek to protect surf breaks. This paper argues that certain emblematic surf breaks should be protected not only for their value to surfers, but also for the ecosystem services they provide and other benefits for marine conservation. Through a series of case studies from Peru, Chile and the USA, the paper discusses how, in areas where there is significant biodiversity or iconic seascapes, surf breaks can be integrated with marine conservation. Suggestions are given regarding the International Union for Conservation of Nature categories of protected areas that are most appropriate for such cases. The paper also explores how, in certain cases, several existing surf-break protection mechanisms could qualify as other effective area-based conservation measures, including Chile's proposed TURF-surf model, the international World Surfing Reserves, and Peru's Ley de Rompientes. In this way, certain surf-break protection mechanisms could help contribute to countries' progress towards achieving the Convention on Biological Diversity's Aichi Target 11. Overall benefits of marine conservation groups and surfers joining forces are discussed, including how this can help reduce negative impacts of the sport on natural ecosystems.</t>
  </si>
  <si>
    <t>A comparison of frameworks and objectives for implementation of marine protected areas in Northern Europe and in Southeast Asia</t>
  </si>
  <si>
    <t>A proliferation of marine protected areas around the world, including Europe and Southeast Asia, is evidence of a growing global concern for the marine environment and its living resources. While marine protected areas in Europe on a wider scale have generally been considered a tool for either nature conservation or a technical measure in management of fisheries, overall management objectives of marine protected areas in Southeast Asian countries have varied more significantly between countries and sites due to differences in societal needs and opportunities, spatial scales, environmental conditions and varying threats. These differences have resulted in different approaches to marine protected area development and management. Management of the Northern European marine environment and its living resources is highly sectoral and largely determined by central directives and policies stemming from the European Union, such as the Habitats Directive and the Common Fisheries Policy. This paper however, will touch upon an ongoing evolution within the European Union from a strictly sectoral approach to marine protected areas and marine management, towards a more integrated, ecosystem approach to management of fisheries and the marine environment. In Southeast Asia, marine protected area development is usually determined by individual governments, municipalities and coastal communities, based upon specific needs and settings. Examples of such marine protected areas in Vietnam and the Philippines will be described, including their underlying institutional frameworks and objectives such as tourism, management of artisanal fisheries, etc. Examples of differences and similarities between Northern European and Southeast Asian marine protected areas will be presented and areas in which regions might learn from one another identified. For instance, where Southeast Asian protected areas have addressed the inevitable interdependency between healthy ecosystems and sustainable coastal fisheries for decades, marine protected areas in Northern Europe usually address either large scale management of stocks of individual fish species or nature conservation. Tourism has long been an overarching driving force in marine protected area implementation in SE Asia, while in Northern Europe especially this has only had little influence on overall objectives pertaining to the marine environment.</t>
  </si>
  <si>
    <t>INDICATORS OF GOVERNANCE OF MARINE ECOTOURISM RESOURCES: PERCEPTION OF COMMUNITIES IN PULAU PERHENTIAN, TERENGGANU</t>
  </si>
  <si>
    <t>To be effective, the establishment of the Marine Protected Areas requires support from various stakeholders, which are directly or indirectly affected by the establishment. The support of relevant agencies to manage the Marine Protected Areas may depend on how the communities perceive the benefits of the establishment. The objective of this paper is to present the results of an analysis on the perception of local communities on the governance of the Marine Protected Areas by the relevant agencies. Data for the study were collected from members of the local communities on Pulau Perhentian using face-to-face interviews. The results show that most members of these communities were aware of the establishment of the Marine Protected Areas, though some were doubtful of the actual benefits of the establishment. Communities on Pulau Perhentian, which were directly dependent on the marine resources for their ecotourism-related businesses, were quite apprehensive of the ability of relevant agencies to act on reducing the encroachment of fishers in protected zones. Generally, the local communities agreed that the relevant agency were doing a good job of enforcing rules and regulations to protect the resources in the marine ecosystem. The cooperation among the stakeholders in adapting to the norms of governance was perceived as helpful in affecting the management of Marine Protected Areas.</t>
  </si>
  <si>
    <t>Coral Cover Percentage for Sustainable Marine Protected Area Management in Tidung Island</t>
  </si>
  <si>
    <t>Coral reef health is an important indicator for the assessment of sustainable protected coral reef management and conservation. Indicator will include some community properties namely coral cover and life forms. Coral cover information is basic data in sustainable marine protected area management. This study aims to determine coral cover in the marine protected area of Tidung Island, Seribu Islands. Data retrieval was carried out in the highly protected area with 3 repetitions at a depth of 5 to 10 meters using the Line Intercept Transect (LIT) method. The results showed that the lifeform was dominated by Coral Foliose (62.56%), other than that it was identified as Coral Encrusting, Acropora Branching, Coral Branching, Coral Massive, Coral Mushroom, and Coral Submassive. Observations identified 9 family and 15 genera with excellent hard coral cover percentage (82%). Coral cover percentage others consisting of abiotic (4.11%), algae (0.85%), dead coral with algae (4.41%), soft coral (3.31%), sponge (2.27%), others (3.05%). Marine protected areas are prohibited areas for tourism and fisheries, nevertheless, with a high percentage of coral cover, Tidung Island MPA can be a spawning ground, feeding ground, nursery ground, thus will creating new fishing grounds which indirectly has an impact on improving the community economy from fish catches.</t>
  </si>
  <si>
    <t>Congruence Among Encounters, Norms, Crowding, and Management in a Marine Protected Area</t>
  </si>
  <si>
    <t>Over the past few decades, recreation and tourism use has increased at many marine protected areas, generating concerns about impacts of this increasing use on experiences and conditions at these areas (e.g., crowding, conflict). This article uses data from Molokini Shoal Marine Life Conservation District in Hawai'i to examine: (a) reported encounters, crowding, normative tolerances for various use levels, and support of use related management strategies at this site; and (b) whether users who encounter higher use levels than their norms feel more crowded and are more supportive of restrictive management strategies. Data were obtained from onsite pre-trip and post-trip questionnaires of 712 passengers on commercial snorkel and dive tours visiting this site. Norms were measured with acceptance of 12 photographs depicting levels of boat use. On average, users would accept seeing no more than approximately 16 boats at one time at Molokini and this number was observed on over 20% of trips to the site. Although the majority of users expected to escape crowds at Molokini, 67% felt crowded and up to 79% supported actions that would directly restrict use at this site (e.g., limit number of boats). Users who encountered more boats than their normative tolerance felt more crowded and were more supportive of these management strategies. Findings suggest that this marine protected area is operating over its capacity and management is needed to improve experiences and conditions.</t>
  </si>
  <si>
    <t>Biodiversity and social aspects of the Sawo-Lahewa Marine Protected Area, North Nias: a social-ecological mapping</t>
  </si>
  <si>
    <t>Sawo-Lahewa sea waters, North Nias District, North Sumatra Province was determined to become one of the marine conservation areas on December 22, 2017 through the Decree of the Minister of Marine Affairs and Fisheries Republic of Indonesia Number 54/Kepmen-KP/2017. This stipulation aims to protect, preserve, and utilize the potential of fisheries and important habitats (coral reefs, mangroves, and seagrass) and important species (turtles, dolphins, manta rays, napoleons, lola, dugongs, whale sharks, sea bamboo Isis puridis, Black Coral Anthipatharia, etc.) to support tourism development. This paper aims to map the condition of biodiversity and social aspects in the Sawo-Lahewa Marine Conservation Area by using the social-ecological framework. Using the data on ecological and social conditions were collected during 2014-2015 and updated with 2019-2020 data. The mapping of ecological aspects have involved the condition of coastal-marine ecosystems, including coral reefs, reef fish abundance, reef megabentos abundance, mangroves, and seagrasses) and also oceanographic conditions, meanwhile, the mapping of social aspects including socio-demography and socio-economics aspects. To enrich the analysis, this paper is was also equipped with a discussion of zoning arrangements. Important findings from this study that the sustainability of biodiversity is influenced by the sustainability of local social activities; vice versa.</t>
  </si>
  <si>
    <t>The durability of private sector-led marine conservation: A case study of two entrepreneurial marine protected areas in Indonesia</t>
  </si>
  <si>
    <t>This paper investigates the durability of entrepreneurial marine protected areas (EMPAs) by exploring the role of the private sector in marine conservation. Set within a wider set of social science questions around the marine protected areas as negotiated interventions, we focus on whether and how tourism entrepreneurs can instill a long-term vision for marine conservation, funding and management, thereby overcoming commonly cited implementation and enforcement failures in state-led marine parks. The analysis is based on an empirical comparison of the Yayasan Karang Lestari coral restoration project in Pemuteran on the Northwest coast of Bali, and the marine tourism park around the island of Gili Trawangan off the west coast of Lombok in Indonesia. Our results show that the private sector is able to increase awareness of conservation amongst tourists and coastal communities, provide new income alternatives, and provide financial capacity to support marine conservation activities. It does not, however, appear to have the capacity to create durable, institutionalised arrangements without state support. These findings feed into a wider discussion on the formation of EMPAs, the role of alternative organisational structures and technologies in facilitating change in coastal areas, and how traditionally economic concepts such as entrepreneurship can contribute to a wider understanding of marine conservation governance. (C) 2012 Elsevier Ltd. All rights reserved.</t>
  </si>
  <si>
    <t>Seychelles' marine protected areas: Comparative structure and status of reef fish communities</t>
  </si>
  <si>
    <t>Effective management of Seychelles' reef resources is essential because the conflicting demands of fishing, tourism and conservation must be reconciled if sustainable development and the protection of natural resources is to be assured. Marine protected areas play a key role in the existing management strategy and yet there is little quantitative understanding of the benefits they may provide. We compare the biomass and species richness of fish assemblages on coral and granitic reef habitats in four areas which receive different levels of protection from fishing and other human activities. Species richness of the total fish community, biomass of the total fish community and species richness and biomass of many families were higher on both coralline and granitic reefs in two marine protected areas where protective regulations were effectively enforced However, the biomass of the three principal families of fishes targeted by the fishery was significantly lower in one of these areas. This was attributed to illegal fishing and the fishing concessions offered to local people. We conclude that poaching and minor fishing concessions did not affect the aspects of the fish community which ave important to most tourist visitors (biomass and overall species richness), but that they have a statistically significant effect on the structure of the fish community. Furthermore, whilst a small well-patrolled area will provide an effective refuge from fishing, it will often be stocked by larval fishes which are the progeny of adults living many kilometres away. As such, the protected area cannot operate in isolation to maintain biomass and diversity. A valid longterm aim of reserve management may be to assure the protection of a greater proportion of Seychelles' fishes throughout their life history. This may be achieved if current plans for the management of marine protected areas can be instituted.</t>
  </si>
  <si>
    <t>Nha Trang Bay marine protected area, Vietnam: Initial trends in coral structure and some preliminary linkages between these trends and human activities (2002-2005)</t>
  </si>
  <si>
    <t>Nha Trang Bay marine protected area was establishted in 2002 as a pilot initiative to enable adequate management of the reef communities, while providing opportunities for alternative income to the local community. A re-assessment of the data obtained during the baseline survey performed in 2002 and of an inventory performed in 2005 indicates a reasonable decline in hard coral structure in the marine protected area. The reef of Hon Mun, a core zone at the hearth of the marine protected area and an attraction for underwater tourists, showed some recovery of the coral cover. Reefs in the buffer area of Hon Mieu and Hon Mot showed, on the contrary, great declines in the coral cover and abundance. These reefs are those most affected by human derived impacts, including urban run-off, mariculture, fishing, tourism, etc. The most distant reef, at Hon Tre, although formally a core zone, is allegedly under strong fishing pressure owing to lack of surveillance enforcement. The major impact, so far, seems to be a marked change in coral cover and species, especially in the deeper area. Despite the lack of data replication in the present work, it is becoming evident that coastal development and particularly, fisheries and mariculture which depend on great amounts of wild seed and feed collected in the area, may become antagonistic activities to the recovery of the reef to earlier states. Managers devising future management plans now have a base for re-consideration regime of adjacent industrial activities.</t>
  </si>
  <si>
    <t>Problematic blue growth: a thematic synthesis of social sustainability problems related to growth in the marine and coastal tourism</t>
  </si>
  <si>
    <t>Marine and coastal tourism constitutes one of the largest and fastest-growing segments in tourism. Growth in marine tourism is now furthered through the 'blue growth' imperative, which this article problematises. The paper argues that there are already existing sustainability issues related to the marine tourism sector. These problems could be exacerbated if growth is additionally boosted. Since the social sustainability consequences of the growth of marine tourism are less known in the sustainability science literature, this paper thematically synthesises these types of sustainability problems in particular, as presented in the tourism studies, and brings them closer to sustainability science readers. The cases of cruise tourism, ecotourism, and tourism in marine protected areas, and community-based tourism studies are examined, wherein the latter represents a critical case for social sustainability matters. The paper reports several social and environmental injustices, produced through structural forces, and a manipulated access to natural resources, health services, and healthy environments. Social sustainability issues are most obvious in cruise tourism; however, also tourism in marine protected areas, ecotourism, and community-based tourism are not unproblematic. Thus, blue growth initiatives should be carefully examined and questioned.</t>
  </si>
  <si>
    <t>Marine conservation policy in Seychelles: Current constraints and prospects for improvement</t>
  </si>
  <si>
    <t>The marine assets of Seychelles are fundamental to the national economy through generating income derived from tourism and fisheries. Marine management institutions and policies have undergone radical changes since 2008, reflecting a number of drivers and initiatives at international and national levels. Through using the example of Curieuse Marine National Park in the inner Seychelles, we demonstrate how these are affecting marine conservation with respect to coastal development, governance of marine protected areas and livelihood security within resource-dependent communities. These issues are of significance with respect to the current and future viability of marine conservation and resource management in Seychelles. Potential mitigating strategies are suggested which could lead to more effective governance and conservation of marine protected areas in Seychelles and similar small island developing states. (C) 2011 Elsevier Ltd. All rights reserved.</t>
  </si>
  <si>
    <t>A systematic review of ecosystem services of Islas Marietas National Park, Mexico, an insular marine protected area</t>
  </si>
  <si>
    <t>Islands are good models to conceptualize how ecosystem services are part of interactions in social-ecological systems. However, efforts have been insufficient to synthesize and integrate the accumulated knowledge of islands' ecosystem services. Holistic islands' ecosystem services assessments are key to achieve an effective translation of research into decision making, in contexts such as loss of biodiversity and climate change. Using a systematic review of 58 studies published from 1964 to 2019, we identified associations between environments, habitats, ecosystem services, their components and beneficiaries in Islas Marietas National Park (IMNP), marine protected area and international tourist destination in western Mexico. Analysis of occurrence and data visualization were applied to synthesize the information. We identified 12 ecosystem services, the most quantified services being migratory and nursery habitat for species, followed by gene pool protection, recreation and tourism in marine ecosystems, especially in coral reefs. The most quantified component was supply for eight services. Main beneficiaries of knowledge of services were information brokers. We highlighted substantial knowledge gaps and identified constraints to advance knowledge of ecosystem services in IMNP. We proposed steps to incorporate the islands' ecosystem services into decision making, and visualized pathways for future social-ecological synthesis research in marine protected areas.</t>
  </si>
  <si>
    <t>Dive tourism, fishing and marine protected areas in the Calamianes Islands, Philippines</t>
  </si>
  <si>
    <t>Many conservationists and local governments in the Philippines (and other tropical countries) have attempted to link marine protected areas (MPAs) with dive tourism, arguing that the user fees generated by dive tourism can potentially generate satisfactory outcomes for all stakeholders. In this paper, an account of the relationship between MPAs, dive tourism and small-scale fisheries in the Calamianes Islands, Philippines, is presented. It is argued that although the assumed harmonious relationship between marine conservation and dive tourism may work in theory, in practice different understandings of MPAs can create conflict. (C) 2008 Elsevier Ltd. All rights reserved.</t>
  </si>
  <si>
    <t>Sustainable coastal resource co-management</t>
  </si>
  <si>
    <t>The purpose of this paper is to analyze collaborative coastal resource management (co-management). Gili Indah is a well-known tourism destination for the foreign traveler who goes to Lombok, Indonesia. It consists of three islands which are Gili Air, Gili Meno and Gili Trawangan. Gili Indah/Gili Matra has been established as a marine protected area since 2001. Tourism in Gili Indah has impacted the socio-economic conditions of the local community. The tourism has improved the local community's livelihood strategy and income levels but the most interesting thing is that local community's awareness of environmental sustainability has improved significantly. The local community also has an institution that has ruled their lives; they call it awig-awig. Awigawig sets rules for the local people in areas like coral reef resource management, sustainable fishing gears, waste management and the construction of houses/buildings on the beach. The government who represent the work unit of the marine protected area have admitted the local institution of awig-awig. The admission is legalized through village regulation. The result of the research shows that co-management in Gili Indah Village runs successfully. The local community has actively participated in coral transplantation, creating a nopollution island and managing mangroves as ecotourism. This paper concludes that collaborative management in a coastal tourism destination is the answer for sustainable tourism and a sustainable environment.</t>
  </si>
  <si>
    <t>A method for evaluating marine protected area management</t>
  </si>
  <si>
    <t>An assumption underlying the growing support for marine protected areas (MPAs) is that they meet conservation goals and provide economic benefits to fisheries and ecotourism. However, support for MPAs will be at risk if managers cannot assess whether various MPA objectives are being fulfilled. Current approaches to MPA management emphasize the need to evaluate performance criteria; however, there is little consensus on criteria and their evaluation. We propose a marine protected area evaluation model (MPAEM), based on and modified from a multidisciplinary approach used to assess the sustainability of fisheries, called rapid appraisal of fisheries (Rapfish). The application of the MPAEM was explored in a pilot study of 20 MPAs located in different regions of the world. Results indicate that the MPAEM can be used to evaluate MPA management effectiveness. However, the manner in which the evaluation attributes are scored and ways of engaging user groups should be explored before MPAEM can become part of the day-to-day management of MPAs.</t>
  </si>
  <si>
    <t>What Now, Fishgate? Scandal, Marae Moana, and Nation Making in the Cook Islands</t>
  </si>
  <si>
    <t>Although large marine protected areas have become a dominant strategy for marine biodiversity conservation, especially in Oceania, scholars have mostly ignored the historical, social, cultural, and political contexts that have contributed to the emergence and development of these institutions. In this ethnographic essay, I discuss the inception of the Cook Islands Marine Park (Marae Moana), an approximately one-million-square-kilometer mixed-use marine protected area in the southern half of the Cook Islands exclusive economic zone. I show that although many stakeholders in the Cook Islands did not initially support the marine park concept, the process of making Marae Moana eventually became a medium for rearticulating social values and aspirations in the face of serious challenges to the nation, state, economy, and environment. This transformation, from public criticism to broad stakeholder support, was conditioned by public perceptions of previous and emerging national scandals that tended to intensify support for the marine park because it was seen, by many, as a project that would increase government transparency. In particular, concerns over scandals related to fisheries and other environmental issues foregrounded the ocean as an ethical and political object for all Cook Islanders and recast large-scale marine protection as a national virtue. Marae Moana became a nation-making project that was intended to foster a sense of pride among Cook Islanders while also integrating previous state priorities such as economic development, modernization, traditional culture, and tourism.</t>
  </si>
  <si>
    <t>Disturbance to a foraging seabird by sea-based tourism: Implications for reserve management in marine protected areas</t>
  </si>
  <si>
    <t>The provision of recreational opportunities is one of the important human goals of marine protected areas. However, as levels of recreational use increase, human disturbance is likely to cause significant detrimental effects upon wildlife. Here we evaluate the best managing options to mitigate the impact of sea-based tourism on the foraging activity of an endangered population of European shags, Phalacrocorax aristotelis, in a coastal marine protected area (Cies islands, north-western Iberia). Boat disturbance elicited a characteristic avoidance behavior that resulted in a substantial reduction in foraging activity as levels of boat use increased. Moreover, boats excluded shags from the best feeding areas, resulting in higher densities of foragers in areas of little boat traffic. We used a behavioral model to explore the effects of managing strategies aimed at reducing the impact of boats on the foraging activity of shags. Our model suggested that in low boat disturbance scenarios limiting the number of boats using the reserve would be a better management option than habitat protection (i.e. the establishment of set-aside areas free of boat traffic). On the contrary, when boat disturbance levels are high the protection of habitat is recommendable, even if spatial variation in habitat quality is unknown or poorly assessed. Our study stresses the point that management strategies to minimize disturbance to foraging seabirds may depend on the spatial overlap between sea-based recreational activities and foraging seabirds and the spatial variation in marine habitat quality for seabirds. (C) 2011 Elsevier Ltd. All rights reserved.</t>
  </si>
  <si>
    <t>Governing the Southern Ocean: The science-policy interface as thorny issue</t>
  </si>
  <si>
    <t>The Southern Ocean is a unique ecosystem with highly coveted marine resources. It includes the largest marine protected area anywhere, with management spread across national jurisdictions and a number of international bodies and cooperative arrangements. The area has local, national and international stakeholders with interests in an array of activities, such as fishing, tourism and scientific research. This article sheds light on the linkages between climate change and governance of Southern Ocean marine territories. It unravels the complexity of governing this marine region, in the process looking at biodiversity conservation, exploitation of resources and military activities. Using socio-historic analysis and ethnographic observation, it examines multiple decision-making areas, institutions, groups and actors. Issues examined in this artice include marine protected areas, fisheries management and environmental impacts of melting Antarctic ice and French subantarctic territories. These issues are viewed through the prisms of knowledge and policy - a knowledge-policy interface. Case studies highlight the interactions between human activities and climate change in Southern Ocean ecosystems. Real-world examples illustrate the governance of marine ecosystems and resources and demonstrate adaptations to environmental changes already affecting sub-Antarctic societies.</t>
  </si>
  <si>
    <t>Branding Wakatobi: marine development and legitimation by science</t>
  </si>
  <si>
    <t>Marine protected areas (MPAs) serve as a potential defense against marine degradation, meeting the conflicting priorities and needs of multiple actors. Biodiversity, conservation, and ecotourism constitute a triad of sustainability tropes in tropical MPAs that intersect with and reinterpret local histories of marine interaction, subsistence, and commercial extraction. Science is implicated in this production of resource space, with the state and other actors conscripting science to legitimate particular visions of sustainability. A content and discourse analysis of science-based communication instruments about Wakatobi National Park in Indonesia reveals a process of place branding an MPA as unique biological-economic resource space. Legitimation of science privileges scientific knowledge to promote neoliberal development as economic sustainability. Legitimation by science produces an MPA identity of a paradise of marine biodiversity worthy of conservation as ecological sustainability. And, the construction and absence of local human subjects affects their role as constrained agents in resource space. The result is weak social sustainability.</t>
  </si>
  <si>
    <t>Benthic reef assemblages of the Fernando de Noronha Archipelago, tropical South-west Atlantic: Effects of depth, wave exposure and cross-shelf positioning</t>
  </si>
  <si>
    <t>Oceanic islands can be relatively isolated from overfishing and pollution sources, but they are often extremely vulnerable to climate and anthropogenic stress due to their small size and unique assemblages that may rely on a limited larval supply for replenishment. Vulnerability may be especially high when these islands bear permanent human populations or are subjected to regular or intermittent fishing. Since the late 1970's, Brazil has been establishing marine protected areas (MPAs) around its four oceanic island groups, which concentrate high endemism levels and are considered peripheral outposts of the Brazilian Biogeographic Province. In 2018, the Brazilian legally marine protected area increased &gt; 10-fold, but most of the similar to 1,000,000 km(2) of MPAs around Brazil's oceanic islands are still unknown and unprotected. Here, we provide the first detailed quantitative baseline of benthic reef assemblages, including shallow and mesophotic zones, of the Fernando de Noronha Archipelago (FNA). The archipelago is partially protected as a no-take MPA and recognized by the UNESCO as a World Heritage Site, but also represents the only Brazilian oceanic island with a large permanent human population (3,000 people), mass tourism (up to 90,000 people per year) and a permanent small-scale fishing community. The influence of depth, wave exposure, and distance from the island and shelf edge on the structure of benthic assemblages was assessed from benthic photoquadrats obtained in 12 sites distributed in the lee and windward shores of the archipelago. Unique assemblages and discriminating species were identified using Multivariate Regression Trees, and environmental drivers of dominant assemblages' components were evaluated using Boosted Regression Trees. A total of 128 benthic taxa were recorded and 5 distinct assemblages were identified. Distance to the insular slope, depth and exposure were the main drivers of assemblages' differentiation. Our results represent an important baseline for evaluating changes in benthic assemblages due to increased local and global stressors.</t>
  </si>
  <si>
    <t>Impact of community participation on sustainable development of marine protected areas: Assessment of ecotourism development</t>
  </si>
  <si>
    <t>This study aims to investigate the role of community participation and its impact on economic, environmental, and social sustainability in marine protected areas (MPAs) in Malaysia through the development of ecotourism. A structured questionnaire was employed for collecting data and analyzed using the partial least square method. The results indicate that community participation explains a significant amount of variance in ecotourism development. The findings reveal that ecotourism development contributes toward economic, social, and environmental sustainability directly and indirectly. This implies that ecotourism development and community participation are of paramount importance in achieving sustainable development in MPAs.</t>
  </si>
  <si>
    <t>Marine algal species and marine protected area management: A case study in Phu Quoc, Kien Giang, Vietnam</t>
  </si>
  <si>
    <t>As with many other marine protected areas in Vietnam, little is known of the marine algal species and their status within the Phu Quoc Marine Protected Area (Phu Quoc MPA), Kien Giang, Vietnam, although these species are known to have economic and conservation value. The knowledge limitations may partly be due to the fact that marine algal species have not been a major focus of surveys and monitoring programmes. This study applied a mixed methods approach for developing an adequate understanding of the status of marine algal species occurring in the An Thoi coral reef strictly protected zone of Phu Quoc MPA. 41 marine algal species were fully described, along with details about habitats, biodiversity, economic and conservation values, and challenges to the conservation of these species. Three of 41 species recorded are listed in the Vietnam Red Data Book, a list of rare and endangered floral and faunal species native to Vietnam. This listing adds a new dimension to the literature with regard to distribution and habitats. The remaining species are known to be of economic value. Two islands, which are not strictly protected zones, are home to two vulnerable algal species. Marine algal species have been poorly managed and monitored as a consequence of insufficient legal frameworks, resulting in little documentation of the effects of socio-economic and tourism development on the marine algal species. The current zoning plan should be revised to expand core zones for the effective management of the algal species. Technical guidelines on zoning and zoning permit should be developed to promote the co-management of algal species for the protection of the species and livelihoods, and to ease illegal exploitation of marine algal species in Phu Quoc MPA.</t>
  </si>
  <si>
    <t>Marine habitat mapping at Labuan Marine Park, Federal Territory of Labuan, Malaysia</t>
  </si>
  <si>
    <t>Marine habitat mapping has recently become essential in coastal marine science research. It is one of the efforts to understand marine ecosystems, and thus to protect them. Habitat mapping is integral to marine-related industries such as fisheries, aquaculture, forestry and tourism. An assessment of marine habitat mapping was conducted at Labuan Marine Park (LMP), a marine protected area in the Federal Territory of Labuan. It is surrounded by shallow water within its islands (Kuraman, Rusukan Kecil and Rusukan Besar) with an area of 39.7 km(2). The objectives of the study are to identify the substrate and types of marine habitat present within the park. Side scan sonar (SSS) (Aquascan TM) was used to determine the substrates and habitat while ground truthings were done through field observation and SCUBA diving survey. Seabed classification and marine habitat was based on NOAA's biogeography program. Three substrate types (sand, rock, silt) were identified in this area. The major marine habitats identified are corals, macro algae and small patches of sea grass. The study area is an important refuge for spawning and juvenile fish and supports the livelihood of the coastal communities on Labuan Island. Therefore, proper management is crucial in order to better maintain the marine protected area. The findings are significant and provide detailed baseline information on marine habitat for conservation, protection and future management in LMP.</t>
  </si>
  <si>
    <t>Status of area suitability for coastal tourism in East Coast of Weh Island marine protected area, Sabang, Aceh</t>
  </si>
  <si>
    <t>The objective of this study is to determined the status and tactical decisions priority of area suitability for coastal tourism in East Coast of Weh Island (PTPW) Marine Protected Area. Types of data sources used in this study were primary data and secondary data, where the primary data is data obtained through direct measurement and interview, secondary data is the data obtained from second party. Data were processed and analyzed by qualitative and quantitative methods, and Tourism Suitability Index (IKW). Assessment of the area suitability for marine tourism, showed that Anoi Itam and Sumur Tiga are suitable to be used as diving and snorkeling areas.</t>
  </si>
  <si>
    <t>Tourism as a driver of conflicts and changes in fisheries value chains in Marine Protected Areas</t>
  </si>
  <si>
    <t>Although critical tools for protecting ocean habitats, Marine Protected Areas (MPAs) are sometimes challenged for social impacts and conflicts they may generate. Some conflicts have an economic base, which, once understood, can be used to resolve associated socioenvironmental problems. We addressed how the fish trade in an MPA that combines no-take zones and tourist or resident zones creates incentives for increased fisheries. We performed a value chain analysis following the fish supply and trade through interviews that assessed consumer demand and preference. The results showed a simple and closed value chain driven by tourism (70% of the consumption). Both tourists and local consumers preferred high trophic level species (predators), but the former preferred large pelagics (tuna and dolphinfish) and the latter preferred reef species (barracuda and snapper). Pelagic predators are caught with fresh sardines, which are sometimes located only in the no-take zone. Pelagic species are mainly served as fillet, and the leftover fish parts end up as waste, an issue that, if properly addressed, can help reduce fishing pressure. Whereas some of the target species may be sustainable (e.g., dolphinfish), others are more vulnerable (e.g., wahoo) and should not be intensively fished. We advise setting stricter limits to the number of tourists visiting MPAs, according to their own capacity and peculiarities, in order to avoid conflicts with conservations goals through incentives for increased resource use. (C) 2017 Elsevier Ltd. All rights reserved.</t>
  </si>
  <si>
    <t>Effects of Nautical Traffic and Noise on Foraging Patterns of Mediterranean Damselfish (Chromis chromis)</t>
  </si>
  <si>
    <t>Chromis chromis is a key species in the Mediterranean marine coastal ecosystems where, in summer, recreational boating and its associated noise overlap. Anthropogenic noise could induce behavioural modifications in marine organisms, thereby affecting population dynamics. In the case of an important species for the ecosystem like C. chromis, this could rebound on the community structure. Here, we measured nautical traffic during the summer of 2007 in a Southern Mediterranean Marine Protected Area (MPA) and simultaneously the feeding behaviour of C. chromis was video-recorded, within both the no-take A-zone and the B-zone where recreational use is allowed. Feeding frequencies, escape reaction and school density were analysed. C. chromis specimens were also collected from 2007 to 2008 to evaluate their physiological state using the Body Condition Index as a proxy of feeding efficiency. The MPA was more exploited by nautical tourism during holidays than on weekdays, particularly in the middle of the day. Greater traffic volume corresponded with lower feeding frequencies. The escape reaction was longer in duration (&gt;1 min) when boat passed nearby, while moored boats did not induce an escape response. We found no differences in density between schools in the A-and B-zones and worse body conditions among those individuals inhabiting the B-zone in one area only. Overall, our findings revealed a significant modification of the daily foraging habits of C. chromis due to boat noise, which was slightly buffered by no-take zones established within the MPA.</t>
  </si>
  <si>
    <t>Developing tourism goals and objectives for the parks Canada agency</t>
  </si>
  <si>
    <t>The Parks Canada Agency is currently responsible for 174 national sites within three major programs: National Parks, National Historic Sites, and National Marine Conservation Areas. However, the current corporate plan (2005-2010) fails to explicate goals and objectives for tourism, an imperative and principal function for the sustainability of heritage sites and the agency. The purpose of this paper is to suggest goals, objectives, and indicators that are fundamental to the success of any planning process. Moreover, it is suggested that these recommendations are salient to the current status of Parks Canada and the future success of its tout-ism expectations. Only through strategic planning and systematic implementation of goals and objectives can quality visitor experiences be realized and maintained.</t>
  </si>
  <si>
    <t>What makes scuba diving operations successful: The case of Portofino, Italy</t>
  </si>
  <si>
    <t>The coastline of Portofino, Italy, a famous destination for the rich and famous, attracts thousands of visitors each year. Tourism product owners constitute a significant component of the competitive environment in this area in order to claim a piece of the tourism pie. For the local dive operators, the situation tends to be even more difficult when dealing with strict regulations concerning the marine protected area and a specific market. The identification of critical success factors could offer some insight into the management of these operations. In order to accomplish this, a qualitative research approach was followed by interviewing eight dive operators in the area of Portofino. It was clear that the critical success factor to manage a dive operation was unique to this area and differs from other tourism products by adopting a unique customer relations approach, an emphasis on safety, and the focus on providing a signature product. These results could assist managers of dive operations in identifying new opportunities in terms of management and sought out threats to the business. (C) 2017 Varna University of Management. All rights reserved.</t>
  </si>
  <si>
    <t>Marine protected areas in Costa Rica: How do artisanal fishers respond?</t>
  </si>
  <si>
    <t>Costa Rica is considering expanding their marine protected areas (MPAs) to conserve marine resources. Due to the importance of households' responses to an MPA in defining the MPA's ecological and economic outcomes, this paper uses an economic decision framework to interpret data from near-MPA household surveys to inform this policy discussion. The model and data suggest that the impact of expanding MPAs relies on levels of enforcement and on-shore wages. If larger near-shore MPAs can produce high wages through increased tourism, MPA expansions could provide ecological benefits with low burdens to communities. Due to distance costs and gear investments, however, MPAs farther off-shore may place high burdens on off-shore fishers.</t>
  </si>
  <si>
    <t>Resource use conflicts in Mabini and Tingloy, the Philippines</t>
  </si>
  <si>
    <t>This paper presents the results of an analysis of resource use conflicts in areas near marine protected areas in Mabini-Tingloy, the Philippines. The author found large differences between groups of stakeholders in terms of perceived benefits and costs of conservation and tourism, and these inequalities have led to conflicts between various stakeholder groups. Marked by unequal power relationships, the conflicts place subsistence fishers as the weakest stakeholders. Fishers also have the lowest rates of knowledge of and participation in conservation activities. The study concludes that in order for conservation programs to be effectively transitioned onto the social and legal fabric of Mabini-Tingloy, resource use conflicts need immediate attention. (c) 2007 Elsevier Ltd. All rights reserved.</t>
  </si>
  <si>
    <t>Influence of settings management and protection status on recreational uses and pressures in marine protected areas</t>
  </si>
  <si>
    <t>Coastal populations and tourism are growing worldwide. Consequently outdoor recreational activity is increasing and diversifying. While Marine Protected Areas (MPAs) are valuable for mitigating anthropogenic impacts, recreational uses are rarely monitored and studied, resulting in a lack of knowledge on users' practices, motivation and impacts. Based on boat counts and interview data collected in New Caledonia, we i) explored factors affecting user practices and motivations, ii) constructed fine-scale pressure indices covering activities and associated behaviors, and iii) assessed the relationships between user practices and site selection. User practices were found to depend on protection status, boat type and user characteristics. Pressure indices were higher within no-take MPAs, except for fishing. We found significant relationships between user practices and settings characteristics. In the context of increasing recreational uses, these results highlight options for managing such uses through settings management without jeopardizing the social acceptance of MPAs or the attainment of conservation goals. (C) 2017 Elsevier Ltd. All rights reserved.</t>
  </si>
  <si>
    <t>No-take marine reserves are the most effective protected areas in the ocean</t>
  </si>
  <si>
    <t>Marine protected areas (MPAs) are an essential tool for reversing the global degradation of ocean life. Hence, it is important to know which types of MPAs are more effective, and under which conditions. No-take marine reserves - the MPAs with stronger protection - are very effective in restoring and preserving biodiversity, and in enhancing ecosystem resilience. A new meta-analysis of previous studies shows that biomass of whole fish assemblages in marine reserves is, on average, 670% greater than in adjacent unprotected areas, and 343% greater than in partially-protected MPAs. Marine reserves also help restore the complexity of ecosystems through a chain of ecological effects (trophic cascades) once the abundance of large animals recovers sufficiently. Marine reserves may not be immune to the effects of climate change, but to date, reserves with complex ecosystems are more resilient than unprotected areas. Although marine reserves were conceived to protect ecosystems within their boundaries, they have also been shown to enhance local fisheries and create jobs and new incomes through ecotourism.</t>
  </si>
  <si>
    <t>Governing Dynamics in Marine Conservation Tourism in Raja Ampat, Indonesia</t>
  </si>
  <si>
    <t>This paper examines how governance arrangements for marine conservation tourism in the new regency of Raja Ampat, Indonesia, have evolved as a result of Indonesia's decentralization policy and what role NGOs have played in this process. The analysis shows that over a period of two decades NGOs have played a major co-governance role by informing and mobilizing local communities, by establishing and managing marine protected areas, as well as by supporting the technical and financial capacity of the newly established regional government of Raja Ampat. Over time a patchwork of non-state governance and open co-governance arrangements in marine conservation tourism transformed into more integrated closed co-governance arrangements, in which state authority became more important. NGOs, however, continue to play a pivotal role in marine conservation tourism governance arrangements, even now that a recentralization in Indonesia's marine conservation governance is likely to take place.</t>
  </si>
  <si>
    <t>From Rocks to an Archipelago: The Brazilian Interpretation and Application of Article 121 of the United Nations Convention on the Law of the Sea With Respect to the St. Peter and St. Paul Insular Features</t>
  </si>
  <si>
    <t>This article examines the Brazilian interpretation and application of Article 121 of the United Nations Convention on the Law of the Sea (UNCLOS) through analysis of the St. Peter and St. Paul insular features, historically considered as a group of rocks. Prior to the entry into force of UNCLOS, Brazil implemented a three-step process to change the legal status of these features in order to claim an exclusive economic zone and continental shelf. More recently, Brazil has strengthened its basis of claim through the employment of straight baselines and the establishment of a large-scale marine protected area around St. Peter and St. Paul. It is argued that Brazil has used a flexible understanding of the human habitation requirement and relied on debatable state practice in order to maximize its maritime areas around these features.</t>
  </si>
  <si>
    <t>Fisheries-Marine Protected Area-Tourism Interactions in Moalboal, Cebu, Philippines</t>
  </si>
  <si>
    <t>The development of Integrated Coastal Management (ICM) in the Philippines has been underway for more than 30 years. As coastal communities continue to face dwindling resources from both the land and sea, marine protected areas (MPAs) have been regularly utilized as a community-based marine conservation tool. Recently, marine tourism has begun to exert influence as a driver utilized by local communities to promote the establishment of MPAs. Revenue generated through user-fee systems has begun to influence and shape broker-local-tourist (BLT) interactions in Moalboal, Cebu, Philippines. In this article, an account of the social dynamics surrounding MPAs is presented, sources of tension are identified, and recommendations proposed.</t>
  </si>
  <si>
    <t>Designing a Network of Coral Reef Marine Protected Areas in Hainan Island, South China</t>
  </si>
  <si>
    <t>Overexploitation of reef resources and increasing coastal tourism have severely damaged the health of coral reef ecosystems around Hainan Island, South China. Only some reef sites are protected, and the effectiveness of the marine protected areas (MPA) appears inadequate. Networks of MPAs have been widely proposed as a more effective tool for reef conservation. However, little is known about the overall state of the island's coral reefs, and no guidelines exist for MPA network building in China. In this study, the information currently available on the distribution and condition of Hainan's coral reefs is comprehensively used to assess reef status, and to identify other reef areas prior to protection. An MPA network around the island is proposed in terms of monitoring, legal, and management aspects to improve the conservation effectiveness. This could also serve as a model for developing MPA networks for other coastal areas with respect to coral reef conservation.</t>
  </si>
  <si>
    <t>Integrated coastal zone management for sustainable development - With comment on ICZM applicability to muddy coasts</t>
  </si>
  <si>
    <t>At a global level the coastal zones are being subjected to increasing population pressure. Major developments are in the tourism and aquaculture industries and urbanisation of the coast. Based upon the Rio Earth summit conference of 1992, Chapter 17 of Agenda 21 provided the blueprint for Integrated Coastal Zone Management and long term sustainable development of the coast. The essential protocol of ICZM is the Environmental Impact Assessment and acceptance of a multidisciplinary approach to development, encompassing the physical environmental impacts, social and economic impacts, and administered within a legislative framework inclusive of all stakeholders and affected parties, including the public. Some important protocols for implementing ICZM, particularly as it applies to muddy coastal zones, are presented, and some important issues relating to tourism development, industrial and urban development, fishing, coastal-marine protected areas, and water management, are discussed.</t>
  </si>
  <si>
    <t>Conservation: Providential outcome</t>
  </si>
  <si>
    <t>Colombia's San Andres islands is a model for effective management of seas. This is possible due to combination of isolation of area, local involvement and broad ecological remit. A core region of 65,000 square kilometers was designated as Marine Protected Area with restrictions on fishing, tourism and the like. The Corporation for the Sustainable Development of the Archipelago of San Andres, Old Providence and Santa Catalina, known as CORALINA, is responsible for environmental planning, management and research with a hand on everything from protecting the region's reefs to teaching the school children the value of the region's resources.</t>
  </si>
  <si>
    <t>Informing management strategies for a reserve: Results from a discrete choice experiment survey</t>
  </si>
  <si>
    <t>It is well-known that operating within the boundaries of a national park provides commercial actors with the opportunity to charge a price premium, though this has to a lesser degree been demonstrated for marine protected areas. We estimate national tourists' willingness-to-pay a price premium for boat trips in the Nha Trang Bay Marine Protected Are, Vietnam, using a discrete choice experiment. Our results show that tourists are willing to pay an average price premium of 18 USD per trip for a large improvement in environmental quality, and that avoiding the loss of jobs for local fishermen is of minor importance. Furthermore, the economic benefits generated from management scenarios that combine biodiversity restoration and environmental quality improvement within the reserve sufficient to cover additional costs of such improvements. (C) 2017 Elsevier Ltd. All rights reserved.</t>
  </si>
  <si>
    <t>Impact of SCUBA divers on the coral reefs of a national park in the Mexican Caribbean</t>
  </si>
  <si>
    <t>Coral reefs provide numerous ecosystem services and host more than 20% of marine biodiversity. However, the impact of recreational SCUBA diving on coral reefs is not often quantified in marine protected areas. We quantified the impact of divers on coral reefs in five sites within the National Park Reefs of Puerto Morelos, Mexico during high and low tourist seasons. We recorded the number and types of impacts on coral reefs done by divers during 30 minutes and the occurrence of endangered Acropora spp. The impacts most frequently recorded were touching coral and creating sediment clouds in the shallowest site, during the low season. A warning system was adopted by the Park based on the results. Making this information available for decision-making is crucial for ensuring the sustainable management of tourism, contributes to the conservation of fragile coral reef ecosystems, and ensures the sustianbility of livelihoods that rely on them.</t>
  </si>
  <si>
    <t>Displacement effects of heavy human use on coral reef predators within the Molokini Marine Life Conservation District</t>
  </si>
  <si>
    <t>The impact of marine ecotourism on reef predators is poorly understood and there is growing concern that overcrowding in Marine Protected Areas (MPAs) may disturb the species that these areas were established to protect. To improve our understanding of this issue, we used acoustic telemetry to examine the relationship between human activity at the Molokini Marine Life Conservation District (MLCD) and the habitat use of five reef-associated predators (Caranx melampygus, Caranx ignobilis, Triaenodon obesus, Carcharhinus amblyrhynchos, and Aprion virscens). During peak hours of human use, there was a negative relationship (R-2 = 0.77, P &lt; 0.001) between the presence of bluefin trevally (Caranx melampygus) and vessels in subzone A. No other species showed strong evidence of this relationship. However, our results suggest that during this time, the natural ecosystem function that the reserve was established to protect may be compromised and overcrowding should be considered when managing MPAs.</t>
  </si>
  <si>
    <t>Living museums in the sea: the past, present and future of underwater cultural heritage preservation</t>
  </si>
  <si>
    <t>The living museums in the sea (LMS) is a conservation model that promotes the study and protection of submerged cultural resources while encouraging ecological resiliency, public outreach and sustainable tourism. In collaboration with local, national and international stakeholders, Indiana University established the first network of LMS sites in the southeastern Dominican Republic in 2011 - including Captain Kidd's 1699 CE Quedagh Merchant, and is currently working to establish a second network of sites in Punta Cana. This article discusses the challenges and successes associated with management of these marine protected areas, photogrammetric monitoring techniques and ongoing interdisciplinary research.</t>
  </si>
  <si>
    <t>Advancing Sustainable Development and Protected Area Management with Social Media-Based Tourism Data</t>
  </si>
  <si>
    <t>Sustainable tourism involves increasingly attracting visitors while preserving the natural capital of a destination for future generations. To foster tourism while protecting sensitive environments, coastal managers, tourism operators, and other decision-makers benefit from information about where tourists go and which aspects of the natural and built environment draw them to particular locations. Yet this information is often lacking at management-relevant scales and in remote places. We tested and applied methods using social media as data on tourism in The Bahamas. We found that visitation, as measured by numbers of geolocated photographs, is well correlated with counts of visitors from entrance surveys for islands and parks. Using this relationship, we predicted nearly 4 K visitor-days to the network of Bahamian marine protected areas annually, with visitation varying more than 20-fold between the most and least visited parks. Next, to understand spatial patterns of tourism for sustainable development, we combined social media-based data with entrance surveys for Andros, the largest island in The Bahamas. We estimated that tourists spend 125 K visitor-nights and more than US$45 M in the most highly visited district, five times that of the least visited district. We also found that tourists prefer accessible, natural landscapes-such as reefs near lodges-that can be reached by air, roads, and ferries. The results of our study are being used to inform development and conservation decisions, such as where to invest in infrastructure for visitor access and accommodation, siting new marine protected areas, and management of established protected areas. Our work provides an important example of how to leverage social media as a source of data to inform strategies that encourage tourism, while conserving the environments that draw visitors to a destination in the first place.</t>
  </si>
  <si>
    <t>The Shark Reef Marine Reserve: a marine tourism project in Fiji involving local communities</t>
  </si>
  <si>
    <t>The Shark Reef Marine Reserve in Fiji is an ecotourism project designed to protect a small reef patch and its fauna while preserving the livelihood of local communities. It involves the local communities by using a participatory business planning approach to Marine Protected Area management, generating income through diver user fees, distributed to the local villages that have exchanged their traditional fishing rights in the marine reserve for this new source of income. The Shark Reef Marine Reserve is a self-sustaining and profitable project, and is an example of a privately initiated, bottom-up approach, which includes all relevant stakeholders in an area where marine rights are finely subdivided into small units.</t>
  </si>
  <si>
    <t>Status of marine protected areas in Egypt</t>
  </si>
  <si>
    <t>Status of marine protected areas in Egypt.-Egypt has sought to protect its natural resources and marine biodiversity by establishing a network of six MPAs that are generally located in the Gulf of Aqaba and the Red Sea; most of them include interconnected marine and terrestrial sectors based on conserving coral reefs and accompanying systems. We assessed the present status of MPA networks that showed a set of important results manifested in some strengths (i.e. proper selection according to specific criteria, management plans, etc.), and also some weaknesses (i.e. a relatively small protected proportion of the Egyptian marine territorial waters, significant pressures mainly by tourism activities, etc.). Finally, some recommendations are proposed from this work (i.e. incorporate more habitats that are not well represented in the network, especially on the Mediterranean Sea; establishing a touristic carrying capacity of each area; etc.) to improve the current situation.</t>
  </si>
  <si>
    <t>Fishing and Environmental Regulation in the Caribbean: Acts of Freedom and Control in a Jamaican Coastal Town</t>
  </si>
  <si>
    <t>Many of those concerned with the protection of the coastal waters in the Caribbean advocate the idea of alternative livelihoods: fishers would be offered livelihoods in tourism to replace the fishing that a marine protected area would curtail. Such livelihoods would provide a secure income linked to the tourism that a protected area would generate, turning fishers into supporters of environmental protection. The idea of alternative livelihoods assumes that livelihoods are reducible to the money that they bring in. This paper investigates the adequacy of this assumption among fishers in Port Antonio, a town on the north-east coast of Jamaica, and with reference to the values of reputation and respectability, important throughout the Caribbean. The assumption contained in the idea of alternative livelihoods does not apply to those fishers, because their fishing is not an economic activity reducible to income. Instead, fishers value economic activities and relationships very different from what they would confront in jobs in tourism.</t>
  </si>
  <si>
    <t>Fish escape behavior as a monitoring tool in the largest Brazilian multiple-use Marine Protected Area</t>
  </si>
  <si>
    <t>Understanding the decision-making process of fish when they escape from approaching spearfishers has a crucial role in elucidating the management conflicts in reef systems. Here, we used the Flight Initiation Distances - FID metric to assess how the management strategies, including fishing and tourism reef sites, could distinctively influence the escape behavior of the target reef fish. This work presents the differences in wariness of three reef fish species with a distinctive history of catches by spearfishing, Epinephelus adscensionis, Acanthurus bahianus, and Chaetodon striatus, in a multiple-use Marine Protected Area (MPA) in the Brazilian Northeastern coast. Our findings demonstrate that the protection level has a consistent effect on wariness of the target species, but the use of tourism sites as a conservation strategy to fishing pressure could be controversial. Furthermore, the species specific traits can clearly express how the risk perception varies among species and can simplify the understanding of flight measure results. Taken together with other data, e.g. quantitative data (biomass, abundance), changes in the fish behavior, such as escape decisions, may add important knowledge to the monitoring of marine protected areas, especially in the Brazilian coast where the effectiveness of these MPAs is often questioned. The use of FID measurements as a management tool could improve the monitoring policies in MPAs, and reveal reefs systems where human activities should be reduced or banned.</t>
  </si>
  <si>
    <t>Analysing Ecosystem User Perceptions of the Governance Interactions Surrounding a Brazilian Near Shore Coral Reef</t>
  </si>
  <si>
    <t>This study focuses on understanding stakeholder perceptions in environmental governance and management. Based on an application of the net-mapping method as the main approach for a comparative analysis of local ecosystem users' perceptions, this research elucidates subjective local realities of fishers and tourism operators in two study sites of the governance system of a marine protected area in Northeast Brazil. The findings showed that fishers and tourism operators see themselves as part of specific webs of social relations with associated power asymmetries. The perceived governance interaction networks varied between stakeholder groups, since they see reef governance in relation to their own interests and vulnerabilities. These variations in perception set the scene for different actions. The results of this comparative study show that where ecosystem users perceived the environmental rule system to be equitable and legitimate, its implementation was enhanced, where they did not, it was fraught with difficulties. This points to the potential for applying a systematic approach for differentiating perceptions, and their change over time, as behavioural drivers to strengthen future sustainability research. The article concludes with reflections on net-mapping as a tool for analysing perceptions on environmental governance.</t>
  </si>
  <si>
    <t>MARINE PROTECTED AREAS - AN ENVIRONMENTAL AND ECONOMIC TOOL FOR SUSTAINABLE DEVELOPMENT IN COASTAL AREAS</t>
  </si>
  <si>
    <t>Coastal regions house a high concentration of often contradictory activities, directly impacting on the quality of their environment and the sustainable development of these areas. The density of these activities in a limited and geographically defined spatial coastal zone, poses significant challenges and pressures on the marine environment, as most of the activities and services are closely interrelated to marine ecosystems. The international community is developing and implementing important measures for the sustainable development of coastal communities, including the creation of marine protected area (MPA) networks. This approach is an ecosystem-based approach targeted at the management of human activities in order to sustain biodiversity and at the same time support viable economic activities essential for the sustainable development of these areas. This paper contributes to the knowledge and best practice examples pertinent to the creation and development of marine protected areas (MPAs) in Europe and the Mediterranean, analyzing ways in which this important and successful tool can be introduced and applied further in the Black Sea. The creation of MPAs is closely associated to studies mainly focusing on scientific observations of the marine environment, participation and direct involvement of stakeholders, as well as evaluating the socioeconomic impacts on coastal communities. Economic benefits of MPAs include job creation in novel areas such as environmental services and products, including non-consumptive activities such as tourism and recreation. The economic value of biological resources is difficult to express in monetary terms, whereas others such as the direct financial benefit to local economies from recreational and other activities centered on MPAs, are easier to calculate. The paper utilizes the basic methods for valuation of environmental goods and services, based on direct costs, capital costs and operating costs, such as labour costs for monitoring and protecting the area. Also indirect costs, mainly through the assessment of potential damages to fishermen who may be harmed by fishing bans, are addressed. The paper finally discusses the interactions between the complex biological, social, economic and institutional factors and proposes a generic model for attaining significant socioeconomic benefits associated with sustainable development of coastal zone areas in the Black Sea.</t>
  </si>
  <si>
    <t>Fish banks: An economic model to scale marine conservation</t>
  </si>
  <si>
    <t>Only 2.1% of the ocean is in actively managed marine protected areas (MPAs). Achieving the United Nations' target of 10% of the ocean protected by 2020 will require an aggressively implemented mix of large MPAs in remote areas, and small MPAs in inhabited coastal areas. Replication of small no-take MPAs (marine reserves) in coastal areas at the global scale is more likely to occur if reserves are designed as investment opportunities - 'fish banks' that produce new profits based on ecosystem services such as tourism and fish production. Here a pro forma business plan for a marine reserve using private investment and local management is presented. Total annual profit before the reserve was 254,000 (from fishing only); in year 8 after creation of the reserve, profit (fishing+tourism) was (sic) 3.3 million. Given the right conditions, the net present value of the reserve can be between 4 and 12 times greater than the no reserve counterfactual. In our model, (1) the tourism sector covers the costs of creation and operation of the reserve as an investment in a profitable business; and (2) fishers become shareholders and receive income from tourist access fees; their profits increase as soon as one year after the creation of the reserve. A series of financing mechanisms to create and manage fish banks is also proposed. If designed properly, fish banks can help restore marine biodiversity and ecosystem services, and can create jobs, help fishers, and bring in significantly greater economic profits than the absence of protection. (C) 2016 The Authors. Published by Elsevier Ltd.</t>
  </si>
  <si>
    <t>The capacity to adapt?: communities in a changing climate, environment, and economy on the northern Andaman coast of Thailand</t>
  </si>
  <si>
    <t>The health and productivity of marine ecosystems, habitats, and fisheries are deteriorating on the Andaman coast of Thailand. Because of their high dependence on natural resources and proximity to the ocean, coastal communities are particularly vulnerable to climate-induced changes in the marine environment. These communities must also adapt to the impacts of management interventions and conservation initiatives, including marine protected areas, which have livelihood implications. Further, communities on the Andaman coast are also experiencing a range of new economic opportunities associated in particular with tourism and agriculture. These complex and ongoing changes require integrated assessment of, and deliberate planning to increase, the adaptive capacity of communities so that they may respond to: (1) environmental degradation and fisheries declines through effective management interventions or conservation initiatives, (2) new economic opportunities to reduce dependence on fisheries, and (3) the increasing impacts of climate change. Our results are from a mixed methods study, which used surveys and interviews to examine multiple dimensions of the adaptive capacity of seven island communities near marine protected areas on the Andaman coast of Thailand. Results show that communities had low adaptive capacity with respect to environmental degradation and fisheries declines, and to management and conservation interventions, as well as uneven levels of adaptive capacity to economic opportunities. Though communities and households were experiencing the impacts of climate change, especially storm events, changing seasons and weather patterns, and erosion, they were reacting to these changes with limited knowledge of climate change per se. We recommend interventions, in the form of policies, programs, and actions, at multiple scales for increasing the adaptive capacity of Thailand's coastal communities to change. The analytical and methodological approach used for examining adaptive capacity could be easily modified and applied to other contexts and locales.</t>
  </si>
  <si>
    <t>Evaluating Linked Social-Ecological Systems in Marine Protected Areas</t>
  </si>
  <si>
    <t>In view of current worldwide coral reef decline, and the shortcomings of traditional top-down management schemes of Marine Protected Areas (MPAs), decision makers and scientists face the important challenge of developing new approaches to generate effective conservation strategies. This study evaluates MPAs as linked social-ecological systems (SES) to inform better management by calculating indices for ecological health, social adaptive capacity, and the impact intensity of overfishing, pollution, and tourism. A series of ecological and socioeconomic indicators are used to estimate these indices and determine relevant conservation strategies in two protected areas in the Colombian Caribbean. Results reveal a precarious situation of high impact intensity combined with low ecological health and adaptive capacity. This study provides further evidence supporting the need for reconciliation of SES and a framework by which decision makers can assess priorities to increase MPA effectiveness. We highlight the need for system reorganization and recommend bottom-up comanagement schemes as a priority strategy to strengthen adaptive capacity.</t>
  </si>
  <si>
    <t>Does quality of scuba diving experience vary according to the context and management regime of marine protected areas?</t>
  </si>
  <si>
    <t>Sustainability of scuba diving tourism should be assessed not only in environmental terms, but also concerning the quality of the diving experiences. Through the application of semi-structured questionnaires, we assessed differences in the scuba diving experiences from three subtropical Brazilian marine protected areas (MPAs) with different contexts and management regimes. We found that MPAs of more restrictive categories attracted mostly divers motivated by their natural attributes. We also found that satisfaction levels were significantly lower in the no-take MPA, where public use planning is stricter. Although we could not replicate the MPAs' contexts, our findings highlight the importance of management strategy as well as the influence of MPA age and socioecological context on scuba diving experiences. In this regard, managers and dive operators are encouraged to assess user characteristics and the context in which the MPA finds itself to plan and develop sustainable tourism.</t>
  </si>
  <si>
    <t>Unbalanced governance: The Cres-Losinj special marine reserve, a missed conservation opportunity</t>
  </si>
  <si>
    <t>Croatia sits on the border of the European Union both politically and geographically. Political change towards a liberal democracy has taken time and many aspects of such a system, such as nature protection, have been slow in evolving. Marine conservation is not a priority in the country despite recognition that the islands, coast and adjacent marine area are of particular importance for foreign revenue. Tourism is the major driver of the local economy of these coastal regions and is heavily concentrated in the summer months of July and August. Coordinated management of natural coastal and marine resources with sustainable exploitation is urgently required in the tourism hotspots of the region. The Cres-Losinj Special Marine Reserve (CLSMR) was designated in 2006 with the specific aim to conserve a local dolphin population and sustainably manage the use of the natural resources of the Cres-Losinj archipelago. The archipelago is a nationally important region for tourism. Between July 2006 and July 2009 the CLSMR was the largest marine protected area (MPA) in the Adriatic Sea. The CLSMR represented Croatian commitments to many of the international environmental agreements signed by the government. However local development commitments made by the sitting political party was in direct conflict with the objectives of the MPA. As a result support for the concept was undermined and, coupled with State paralysis, the imbalance between local development and international commitments led to a proposed downgrading of the MPA and subsequent degazettement. (C) 2012 Elsevier Ltd. All rights reserved.</t>
  </si>
  <si>
    <t>Modelling reef zonation in the Greater St Lucia Wetland Park, South Africa</t>
  </si>
  <si>
    <t>East Africa has a rich coral fauna that extends to Maputaland in KwaZulu-Natal, South Africa. At this latitude, considered high and marginal for coral distribution and development, they form a veneer on limited, late Pleistocene reefs rather than forming the accretive, aragonite structures known as coral reefs. It is thus more appropriate to refer to them in this region as coral communities, the environment being rendered marginal for their development by reduced temperatures, light and aragonite saturation state. Subsequent to their discovery, the reefs were afforded protection within two Marine Protected Areas (the St Lucia and Maputaland Marine Reserves). They are found primarily within three reef complexes, with only the central complex being readily accessible to the public for ecotourism at present. With the creation of the Greater St Lucia Wetland Park, a World Heritage Site, and the expectation of an accompanying increase in ecotourism, the status quo seems set to change. The reefs are thus the current focus of a modelling initiative to provide decision support in their management. This paper examines the unique nature of the South African communities, their vulnerability and importance in the regional and global context, and, using representative data from the model, how an anticipated increase in their use could affect their sustainability. The case for scientifically based zonation for their use is presented. (c) 2004 Elsevier Ltd. All rights reserved.</t>
  </si>
  <si>
    <t>Living with our backs to the sea: A critical analysis of marine and coastal governance in Guatemala</t>
  </si>
  <si>
    <t>Guatemala's rich coastal and marine biodiversity provides essential ecosystem goods and services to local residents and the national economy through artisanal and commercial fisheries, aquaculture, port exports and, to a lesser extent, tourism. As in many other countries, national policies emphasise the significance of marine conservation and marine resources, primarily through implementing marine protected areas (MPAs). However, this assumes that governance, as reflected in legal, institutional and organizational frameworks, political capacity and human resources is sufficiently developed to ensure MPAs meet these goals. These issues are explored through presenting the first detailed analysis of coastal and marine governance in Guatemala. The research highlights a range of barriers to good governance which restrict the extent to which MPAs can function effectively. Recommendations are made which can capitalise upon the potential for locally managed marine areas as a means to facilitate the improved governance of coastal and marine resources in Guatemala.</t>
  </si>
  <si>
    <t>Stakeholders' perceptions of sustainable entrepreneurship within the context of a developing economy</t>
  </si>
  <si>
    <t>This study advances the understanding of sustainable entrepreneurship (SE) by investigating stakeholders' perceptions of SEs dimensions in a developing economy. Sixty-three semistructured interviews with local government officers and entrepreneurs in family-business settings were conducted on three islands within the Vietnamese Marine Protected Areas cluster. The study fills both theoretical and empirical gaps concerning the emergence of SE in a developing economy. It empirically examines cultural sustainability and the interconnection between four sustainability pillars (environment, economy, society, and culture), thus, contributing to a more holistic concept of SE in the tourism sector. Furthermore, the study reveals that stakeholders' perceptions of SE are affected by levels of tourism development. The findings have important implications for family-owned businesses and policymakers.</t>
  </si>
  <si>
    <t>Are there economic benefits from marine protected areas? An analysis of scuba diver expenditure</t>
  </si>
  <si>
    <t>In 1998, the Italian authorities declared the marine area around the Peninsula of Portofino, Liguria, a Marine Protected Area (MPA) covering 13 km of coastline on the north-western coast of Italy. Thus, many feared decreased local tourism and resultant economic loss due to limitations on activities within the MPA. The MPA has, however, led to an increase in scuba in the area. This research evaluates the importance of scuba divers as a source of tourism and income for the local economies surrounding the Portofino MPA. Research indicates that spending is a better criterion for analysis than numbers of visitors to an attraction or area. Therefore, understanding spending behaviour is important in influencing the benefits derived from scuba diving tourism. While scuba diving is a popular activity worldwide and a drawcard for many destinations, little research analysing their spending behaviour is available. This research was conducted at the Portofino MPA, Italy, where more than 700 questionnaires were completed during June/July 2016 with the assistance of eight of approximately 20 diving operators in the area. The results provide dive operators and the destination marketing organisation with information on specific market segments and insight into the spending behaviour of divers. (C) 2018 Varna University of Management. All rights reserved</t>
  </si>
  <si>
    <t>Financing marine protected areas in Jamaica: An exploratory study</t>
  </si>
  <si>
    <t>The establishment of marine protected areas (MPA) has been a common government response to increasing fishing, tourism and other human activities that lead to decline in coral and marine resources. MPAs often suffer inadequacy of funds and simply become paper parks. This study makes a case for the feasibility of a self-financing mechanism for MPAs by estimating potential surplus benefit that recreational users may gain from MPAs in Jamaica. These same recreational users in turn, might be willing to pay a small portion of that gain toward the management costs. With the help of a travel cost model and the visitors' willingness to pay (WTP) estimates, we show that the management costs of the park amount to a negligible amount; less than 0.1% of the annual total WTP. Furthermore, using these WTP estimates and the findings from other stakeholders' surveys (hotels, tour operators, etc.), the paper provides insights on user-supported funding policies, such as taxes and fees, which might sustain the operations of MPAs in Jamaica and the broader Caribbean region. (c) 2008 Elsevier Ltd. All rights reserved.</t>
  </si>
  <si>
    <t>Governance Analysis of St Anne Marine National Park, Seychelles</t>
  </si>
  <si>
    <t>The aim of this paper is to explore the governance effectiveness of St Anne Marine National Park, Seychelles. By collecting qualitative data through interviews and ethnographic observations from different constituencies in May and June 2018, the Marine Protected Area Governance (MPAG) analysis framework was applied. This case study revealed that the site is governed by a parastatal organisation (SNPA) and its Board through a largely ineffective top-down, government-led approach. The primary threats to the success of the park that fall within the purview of MPA (marine protected area) governance, are poaching, coastal development and unsustainable tourism, with a clear lack of state capacity, political will and capacity for enforcement as the key drivers undermining equitable and effective governance. Additionally, the study revealed a lack of community involvement in decision-making processes, resulting in a lack of sufficient participation and knowledge incentives, which reflects the need for the inclusion of more bottom-up governance approaches. This study contributes to the broader conceptual framework by supporting the understanding that a combination of governance approaches are needed to achieve MPA objectives and resilience. The governance structure coupled with the identified conflicts and many additional driving forces and constraints discussed throughout, are obstructing the achievement of strategic MPA objectives and severely undermining effectiveness. Suggestions for improvement are therefore explored as significant governance modifications are clearly needed. Since the completion of this research, significant advances have been made to the governance of SAMNP and where relevant these have been noted briefly throughout the paper.</t>
  </si>
  <si>
    <t>Benthic hydrozoan assemblages as potential indicators of environmental health in a mediterranean marine protected area</t>
  </si>
  <si>
    <t>The comparative study of marine benthic hydrozoan assemblages can improve our understanding of environmental and ecological conditions in marine protected areas (MPAs) such as the large Mediterranean MPA of Datca-Bozburun, where important prospects for future intensive tourism development exist. The analysis of such assemblages may help managers detect changes in important parameters of ecosystem health within this MPA. In this study we compared the hydrozoan assemblages occurring on hard (rocky) and soft (Posidonia meadows) bottoms from stations belonging to three different conditions: i) small marinas (medium anthropogenic impact), ii) yacht stopovers (low impact), and iii) unspoiled sites (no impact) in the southern part of the Datea Peninsula during summer and winter 2015 and 2016. Significant differences in the structure, species composition and richness of benthic hydrozoans among the sampling sites were detected. In both seasons, hydroid assemblages in medium-impact sites significantly differed from little-impact and no-impact sites in terms of qualitative composition. Large structural species were widely represented in all hard-bottomed sampling sites, but small inconspicuous taxa with diverse life histories were much less abundant at the medium impacted sites. Species richness and diversity in Posidonia meadows was much higher in little- and no-impact sites, where highly specific hydroid epibionts were abundant.</t>
  </si>
  <si>
    <t>Calcium Carbonate Production, Coral Cover and Diversity along a Distance Gradient from Stone Town: A Case Study from Zanzibar, Tanzania</t>
  </si>
  <si>
    <t>Photosymbiotic scleractinian corals are major bioengineers in tropical coastal waters, where they build structurally complex geological features and provide substrata for a manifold of macro and microhabitats. On a local scale, ecological competition and physical parameters-natural as well as human-derived, alter species richness, biodiversity, and morphological adaptation on tropical coral reefs. Here, we compared four coral reefs in the Zanzibar Archipelago at different distances from Stone Town and under different management regimes. To assess the ecological health of these reefs, calcium carbonate production, structural complexity, and alpha-diversity were determined. The unprotected reefs in the direct vicinity of Stone Town, which are exposed to fishing pressure, land-derived pollution, unregulated tourism, and careless anchoring, showed the lowest calcium carbonate production (8.47 +/- 4.37 kg CaCO3 m(-2) yr(-1)), coral cover (52.4 +/- 13.9%), and diversity (H' = 0.94 +/- 0.37). Conversely, the furthest reef and marine protected area showed the highest net calcium carbonate production (16.90 +/- 9.70 kg CaCO3 m(-2) yr(-1)), coral cover (67.4 +/- 8.7%), and diversity (H' = 1.74 +/- 0.20). In comparison to other bioregions and/or reefs of the Indian Ocean, estimates of calcium carbonate production and coral cover (&gt;50%) were relatively high. Moreover, coral community structure differs significantly with distance from Stone Town, in that, the most homogenous reefs dominated by massive and submassive species (Porites lobate and P. rus) occurred the closest to Stone Town.</t>
  </si>
  <si>
    <t>The Perceived Benefits of Marine Protected Areas by Fishers in Batangas, Philippines</t>
  </si>
  <si>
    <t>The study investigated the perceptions of fishers on the relationships between catch, fish sizes and the attitudes of fishers towards marine protected areas (MPA) along the coasts of coasts of selected municipalities of Batanagas Province in the Philippines, their benefits, their benefits to fisheries, and the attitudes of local fishers towards MPAs. Data and information from a select group of 209 fisher respondents from the selected MPAs that represented young MPAs (0-5 years since establishment), moderate (10-15 years since establishment) and old MPAs (more than 20 years since establishment). young, moderate and old MPAs. The catches and fish sizes reportedly dropped after MPA establishment at locations with young, moderate and old MPAs. Nevertheless, attitudes of fishers towards MPAs were positive especially at locations with long-established MPAs. Tourism-based livelihoods accounted for the positive attitude of fishers towards MPAs at the young and old MPA sites where tourism was better developed. At least 65% of the respondents from the young MPA and 35% of the respondents from the old MPA sites were engaged in tourism-related activities.</t>
  </si>
  <si>
    <t>The GIS Application of Marine Protected Area Site Selection, in Trenggalek, East Java Province</t>
  </si>
  <si>
    <t>Marine Protected Area (MPA) is one of the best tools for maintaining coastal fisheries sustainability. District of Trenggalek, which has 96 km coastline and 57 small islands, categorized as one of most productive coastal areas in Southern coast of East Java. On the other hand, the demand of MPA in this region become urgent as the decline on its coastal natural resources in recent years. Methods used in this research include: site suitability analysis using GIS multi-criteria analysis, divided into three criteria: ecology, socio-cultural and economy. Ecological survey and data ground check conducted in three locations, Bay of Panggul (Panggul), Bay of Sumbreng (Munjungan) and Bay of Prigi (Watulimo) Focus Group Discussion (FGD) with key stakeholders to obtain more precise information, continued with set of scoring and weighting (data analysis) to obtain MPA's site suitability and category. The results show high suitability areas for MPA includes Wonocoyo, Munjungan, Karanggandu and Karanggongso. Each site has a high value in ecological criteria (ecosystem and biodiversity), social criteria (social acceptance) and economic criteria (importance to species and value for marine tourism).</t>
  </si>
  <si>
    <t>Refocusing conservation through a cultural lens: Improving governance in the Wakatobi National Park, Indonesia</t>
  </si>
  <si>
    <t>The Wakatobi National Park in eastern Indonesia offers valuable insights into the effectiveness of governance incentives in a national context characterised by uncoordinated policies and evolving conflicts over power and authority within government. Economic incentives resulting from strategic alliances between the public and private sector have been targeted towards enhanced regulation of fisheries and supporting tourism interests. However, the absence of coherent policies relating to tourism, which partly reflects contests over jurisdiction between national and local levels of government, opens up considerable potential for inappropriate forms of development Furthermore, any incentives designed to facilitate governance should explicitly recognise the status of the Bajau, who constitute a key stakeholder group yet have been consistently marginalised through both state and NGO initiatives. The possible outcomes of ongoing decentralisation, which include enhanced government accountability, flexibility in developing regulations relating to marine resource use and greater participation of minority groups in decision-making, offer some prospect for improved governance of the Wakatobi and other marine protected areas in Indonesia. (C) 2012 Elsevier Ltd. All rights reserved.</t>
  </si>
  <si>
    <t>The socio-economic survey on Atauro Island and Liquica Village, Timor Leste</t>
  </si>
  <si>
    <t>The objective goal of this survey is to determine the socioeconomic conditions of the current Liquica and Atauro communities to be considered in preparation and implementation of marine protected area. Surveys were conducted in Liquica and Atauro using a questionnaire and combined with focus group discussions. The survey was conducted on fishermen, community leaders, travel service providers and local government. Survey results show that the socioeconomic conditions of the Liquica and Atauro communities still need to be improved, as the income level of the community is almost equal to the level of its family's expenditure. In addition, the people of Liquica and Atauro are still very dependent on the condition of the coastal and marine areas, so it needs to be strengthened with the development of alternative livelihoods that can supplement family income. Ocean economic activities would be feasible to be implemented in Liquica and Ataruro, especially fisheries, marine tourism and sea transportation. Tara Bandu's local institutions and regulations will very effectively serve as a bridge for institutional planning and implementation of management in Liquica and Atauro.</t>
  </si>
  <si>
    <t>Turtles, Ticos, and Tourists: Protected Areas and Marine Turtle Conservation in Costa Rica</t>
  </si>
  <si>
    <t>It has been 40 years since Costa Rican ecologist Gerardo Budowski first proposed a potential symbiotic relationship between tourism and environmental conservation. Given the attention that marine turtles enjoy from both conservationists and tourists, as well as the pressures that endanger and threatened them, their predicament brings sharp-relief examples to Budowski's proposal of conflict, co-existence, or symbiosis between tourism and conservation. Although marine ecosystems are among the most productive on the planet, they are also some of the most threatened. While limited-take regimes have become the most common management strategy for marine protected areas, conservation success depends on the history of local resource use, the presence and nature resource management institutions, and an understanding of competing resource use. As in terrestrial contexts, this means providing sustained benefits for communities dependent on marine ecosystems. Carefully managed marine turtle tourism can be a means of providing such benefits. As a contribution to a special issue of JPRA focused on nature tourism in Latin America, this paper shares insights obtained during the stakeholder consultation process leading to the articulation of three marine protected area management plans in Costa Rica where marine turtle nesting and associated tourism activities occur. We seek to provide pragmatic answers to questions about the most effective way for park management to coordinate with local communities to ensure that tourism contributes to extending the extinction horizon for endangered sea turtle species within each protected area. The descriptive case studies presented here make clear the ongoing lack of systematic data about visitor numbers, activities, and impacts in Costa Rican MPAs and nearby communities. Yet the inclusion of stakeholder consultation in the parks' strategic planning processes demonstrates movement in the needed direction. Coupled with the new forms of social organization around sea turtle conservation and the associated tourism activities, two of the three cases presented here provide compelling evidence of marine turtle tourism extending the extinction horizon of endangered marine turtle species, confirming that Budowski's hope for symbiosis between tourism and conservation is alive and well.</t>
  </si>
  <si>
    <t>Delivering Tourism Sustainability and Competitiveness in Seaside and Marine Resorts with GIS</t>
  </si>
  <si>
    <t>In 2015, the United Nations General Assembly identified 17 Sustainable Development Goals (SDGs) to be achieved by the year 2030. The study's main objective is to identify the necessary conditions and potential for ensuring both the sustainability and competitiveness of tourism in seaside and marine resorts located in or at coastal and marine protected areas on the example of Karkle (Lithuania). Based on the results of a benchmarking study of five South Baltic resorts using the Delphi technique, the survey team identified the main deficiencies of Karkle as a seaside and marine resort of an international scale. We address the deficiencies by applying a geographical information system as a decision-support tool for the Littoral Regional Park where Karkle is located. We conclude that for ensuring both the sustainability and competitiveness of tourism in seaside and marine resorts, it is expedient to combine the Delphi-based tourism benchmarking with integrated coastal management and maritime spatial planning, for which GIS is an indispensable tool.</t>
  </si>
  <si>
    <t>Exploring dual discount rates for ecosystem services: Evidence from a marine protected area network</t>
  </si>
  <si>
    <t>This paper presents a joint estimation of the willingness to pay for conservation activities aimed at preserving the flow of ecosystem services provided by a marine protected area network and respondents' personal discount rate using a contingent valuation survey. This work contributes to the literature on identifying people's discount rates by moving beyond the use of the exponential schemes to include a hyperbolic discount rate through variations in the timing and duration of the provision of public goods. We present evidence that different discounting processes are associated with different programs, which depend on the type of ecosystem services under protection, including seed banks and biodiversity conservation for tourism activities. The results show the importance of using decreasing discounting (hyperbolic discounting) for projects aimed at preserving biodiversity for tourism activities. Using exponential discounting undervalues the net benefits associated with tourism by 23%, thus affecting projects' cost-benefit analyses. These results are crucial for informing the design of marine conservation programs by clarifying the relationships among conservation project goals, the discounting used, and the relevant lifetime project assessment. (C) 2018 Elsevier B.V. All rights reserved.</t>
  </si>
  <si>
    <t>Beach rock as a keystone habitat for amphibious sea snakes</t>
  </si>
  <si>
    <t>The shorelines of coral islets are subject to strong anthropogenic pressure, being highly coveted for tourism. These landforms contain unique biotic assemblages but unfortunately are limited in size making them extremely vulnerable to perturbation. Robust information linking habitat structure and species requirements is urgently needed to promote and guide the conservation of these fragile areas. New Caledonia contains critical shore habitats for two species of amphibious sea snakes. One species (Laticauda laticaudata) shelters almost exclusively under mobile beach rocks, which are both easily accessible from the sea and regularly submerged at high tide. The scarcity of such specific and spatially limited habitat restricts the distribution of this species to highly localized areas. The other species (L. saintgironsi) uses a greater variety of terrestrial refuges, but has a preference for shores with abundant beach rocks. These findings offer a robust basis to promote the conservation of these crucial habitats and to justify their inclusion in marine protected areas (MPA), which in turn should benefit a wide array of other organisms also dependent on beach rocks.</t>
  </si>
  <si>
    <t>Community participation in marine protected area management: Wakatobi National Park, Sulawesi, Indonesia</t>
  </si>
  <si>
    <t>Coral reef areas are threatened worldwide by growing populations, tourism development, and use of poison and dynamite in fishing in areas adjacent to the reefs. The designation of marine protected areas is one strategy for addressing these problems. Wakatobi National Park, established in Eastern Indonesia in 1996, contains approximately 50,000 ha of coral reefs and a resident population of Sama-Bajo people whose traditions and current livelihoods tie them closely to the sea. The present research, using participatory rural appraisal methods, focused upon the impact of the designation of the Marine Park on their lives and investigated the potential for public participation in park planning and management. The Wakatobi Park Management Plan does not address the needs and interests of local people. Priority should be placed on adaptation of park zoning and protection regulations to accommodate the livelihood requirements of indigenous communities.</t>
  </si>
  <si>
    <t>An ecotoxicological approach to evaluate the effects of tourism impacts in the Marine Protected Area of La Maddalena (Sardinia, Italy)</t>
  </si>
  <si>
    <t>In the Marine Protected Area of La Maddalena Archipelago, environmental protection rules and safeguard measures for nautical activities have helped in reducing anthropogenic pressure; however, tourism related activities remain particularly significant in summer. With the aim of evaluating their impacts, the biomarker approach using transplanted Mytilus galloprovincialis as sentinel organisms coupled with POCIS deployment was applied. Mussels, translocated to four marine areas differently impacted by tourism activities, were sampled before, during and after the tourist season. Moreover, endocrine disruptors in passive samplers POCIS and the cellular toxicity of whole POCIS extracts on mussel haemocytes were evaluated to integrate ecotoxicological information. Lysosomal biomarkers, condition index and mortality rate, as well as metals in tissues suggested an alteration of the health status of mussels transplanted to the most impacted sites. The cellular toxicity of POCIS extracts was pointed out, notwithstanding the concentrations of the examined compounds were always below the detection limits.</t>
  </si>
  <si>
    <t>Whale shark economics: a valuation of wildlife tourism in South Ari Atoll, Maldives</t>
  </si>
  <si>
    <t>Whale sharks attract large numbers of tourists, divers and snorkelers each year to South Ari Atoll in the Republic of Maldives. Yet without information regarding the use and economic extent of the attraction, it is difficult to prioritize conservation or implement effective management plans. We used empirical recreational data and generalized mixed statistical models to conduct the first economic valuation (with direct spend as the primary proxy) of whale shark tourism in Maldives. We estimated that direct expenditures for whale shark focused tourism in the South Ari Marine Protected Area for 2012 and 2013 accounted for US$7.6 and $9.4 million respectively. These expenditures are based on an estimate of 72,000-78,000 tourists who are involved in whale shark excursions annually. That substantial amount of income to resort owners and operators, and tourism businesses in a relatively small area highlights the need to implement regulations and management that safeguard the sustainability of the industry through ensuring guest satisfaction and whale shark conservation.</t>
  </si>
  <si>
    <t>Uses of ecosystem services provided by MPAs: How much do they impact the local economy? A southern Europe perspective</t>
  </si>
  <si>
    <t>This paper addresses the problem of measuring the local economic impact of marine protected areas (MPAs). It relies on a broad socio-economic field survey covering 12 case studies in southern Europe, and focusing on two major uses of MPA ecosystem services: fishing and scuba-diving. The impact of these uses on the local economic system is expressed in terms of incomes and jobs, and the methodology relies on a distinction between users transforming ecosystem services into commodities, and users consuming ecosystem services for recreational purposes. Assessment results show a variety of situations, from MPAs where commercial fishing is the major economic stake, to MPAs where recreational activities have a dominant economic rote. However, available information concerning the number of recreational users and visitors, on one side, and the number and characteristics of commercial fishing boats, on the other side, suggest that the second situation is more representative of the area under study than the former one. Due to the tack of baseline, the question of sorting out the reserve effect from the site effect is addressed with the help of survey results concerning perceptions and attitudes of users. As regards divers and diving operators, answers to the survey suggest that the reserve effect plays an important role in the attractiveness of the area, Results are not so clear in the case of fishers, an ambiguity reflecting the uncertainty of the spill-over effects expected from marine reserves on fishing grounds, (c) 2008 Elsevier GmbH. All rights reserved.</t>
  </si>
  <si>
    <t>A governance analysis of Cabo de Palos-Islas Hormigas and Cabo de Gata-Nijar Marine Protected Areas, Spain</t>
  </si>
  <si>
    <t>This paper examines the governance of Cabo de Palos-Islas Hormigas (CPHMPA) and Cabo de Gata-Nijar (CGNMPA) Marine Protected Areas, Spain. The governance approach adopted in CPHMPA is shared authority between regional and state governments, whereas in CGNMPA it is state-led. In each MPA, limited coordination between national and regional government, and weak management at both levels, has made achievement of strategic conservation objectives significantly more challenging. Inconsistencies in legislation applied to internal and territorial waters have left both MPAs vulnerable to local economic development priorities. The reliance on economic and legal incentives has increased employment opportunities within the communities studied, but has also incurred environmental and social costs. Overall, the authors conclude that the current governance approaches are insufficient to effectively address all the challenges faced. In order to achieve more effective and equitable outcomes for both MPAs, greater coordination between national and regional government is required, along with interventions to introduce more participative and knowledge incentives to generate a greater sense of stewardship among all stakeholders.</t>
  </si>
  <si>
    <t>Financing marine conservation tourism: Governing entrance fees in Raja Ampat, Indonesia</t>
  </si>
  <si>
    <t>Worldwide, the growth of marine tourism is creating opportunities for financing marine protected areas (MPAs), but what these financial arrangements look like and how they can be governed at larger scales, and in equitable and transparent ways, is unclear. This paper examines the governance arrangement of two region wide successive entrance fee systems established since 1997 in Raja Ampat, Indonesia, to finance a network of MPAs delineated under the auspices of two big international non-governmental organizations (NGO), namely Raja Ampat Entrance Fee and Raja Ampat Ecosystem Service Stewardship Fee. These two successive entrance fee systems can be viewed as payment for environmental services (PES) arrangements. The PES-like entrance fee arrangements improved in terms of participation, transparency and equity. In the second scheme, local communities in Raja Ampat were involved in the design of the disbursement of the community fund, and the criteria for disbursement became more clear and transparent. However, in both schemes there is no clear connection between the distribution of the funds and activities that improve environmental services provision (conditionality). In addition, the latter scheme is still facing equity challenges as Some communities with customary rights over marine tourism hotspots are asking for additional user-fees from tourists and tourism operators.</t>
  </si>
  <si>
    <t>Valuing visitor willingness to pay for marine conservation - The case of the proposed Cres-Losinj Marine Protected Area, Croatia</t>
  </si>
  <si>
    <t>We investigated visitor environmental perception and willingness to pay (WTP) for marine conservation of the Cres-Losinj Marine Protected Area (CLMPA) for bottlenose dolphins. Results indicate that the attractiveness of Losinj Island as a holiday destination is highly influenced by its nature, but less influenced by the presence of the dolphin population. Over 80% of interviewees were willing to pay more for their holiday in support of marine conservation. The average WTP was 6-10% higher than the average daily expenditure per person. This resulted in a potential ecological tax of approximately (sic)1 per person per day, and an overall estimated increase of seasonal income of between (sic)2.4 million and (sic)9.9 million. In order to use the dolphins as a flagship species the resident population should gain greater public awareness which could then lead to a higher support of the MPA. We conclude that there is a viable option for the CLMPA to be self-financed due to the high estimate of WTP of the visitors, and the potential additional income of dedicated 'dolphin watching' trips. This is the first study in Croatia to investigate visitors WTP for marine conservation and the potential for the careful development of specialist marine wildlife tourism. (C) 2014 Elsevier Ltd. All rights reserved.</t>
  </si>
  <si>
    <t>The Bird's Head Seascape Marine Protected Area network-Preventing biodiversity and ecosystem service loss amidst rapid change in Papua, Indonesia</t>
  </si>
  <si>
    <t>The Bird's Head Seascape (BHS), Papua, Indonesia is located within the epicenter of global marine biodiversity and has been the focus of recent conservation efforts to protect marine resources. Here, we provide an overview of Marine Protected Areas (MPAs) progress in the BHS over the past decade, including establishment history, changes in management effectiveness and ecosystem health, as well as examining trends in tourism growth. While generally viewed as a conservation success story, we reflect on both successes and challenges in the BHS, identifying where we need to continue to improve and adapt in response to rapid economic and environmental change. As of 2020, BHS MPAs cover 5.1 million ha across 23 MPAs. As expected, management effectiveness is steadily increasing in BHS MPAs-although newer MPAs face substantial capacity gaps. Tourism is rapidly growing-with an almost 3,000% increase in tourist visits between 2007 and 2018. Overall, hard coral cover in monitored BHS MPAs remained stable at 33% from 2010 to 2019, although trends in reef fish biomass were more variable. Given continued conservation challenges in the region, BHS MPAs are successfully preventing biodiversity loss while providing ecosystem services for local communities.</t>
  </si>
  <si>
    <t>Recognizing peripheral ecosystems in marine protected areas: A case study of golden jellyfish lakes in Raja Ampat, Indonesia</t>
  </si>
  <si>
    <t>Peripheral marine ecosystems can harbor endemic diversity and attract tourism attention, yet are generally not included in conservation management plans due to their remoteness or inland positioning. A case study in Raja Ampat of seven landlocked marine lakes containing golden jellyfish (Mastigias spp.) was conducted to address the lack of fundamental insights into evolutionary, ecological and social contexts of these ecosystems. An interdisciplinary approach was taken towards identifying the jellyfish lakes as distinct management units in order to incorporate them into existing Marine Protected Areas. Mastigias papua populations showed strong genetic (phi(ST): 0.30-0.86) and morphological (F = 28.62, p-value = 0.001) structure among lakes, with putative new subspecies. Risks arising from rapid increase in tourism to Raja Ampat (30-fold since 2007) warrant restrictions on jellyfish lake use. Recommendations are provided for adaptive management and science-based conservation policies for jellyfish lakes across Indonesia.</t>
  </si>
  <si>
    <t>RECREATIONAL SCUBA-DIVING AND CARRYING-CAPACITY IN MARINE PROTECTED AREAS</t>
  </si>
  <si>
    <t>Marine protected areas (MPAs) are declared principally to protect biological and environmental values in areas where such values are special The declaration of MPAs is well accepted and widely used in a number of countries. Many recreation pursuits rely heavily upon marine resources, and marine-based tourism is growing at a significant rate. Scuba-diving is one recreational pursuit which is experiencing greater participation rates. Consequently, conflicts between recreation and conservation may occur in multi-use MPAs, with scuba-divers impacting the natural environment on which the sport relies. Heavy usage by scuba divers also reduces amenity values in MPAs. The evidence is that critical social and biological thresholds exist. Above these thresholds amenity values are reduced severely, while biological impacts may also become significant The interrelationships between amenity and biological values are worthy of further research to identify biological and social carrying capacities in MPAs and, subsequently, to formulate suitable management responses to reduced MPA values.</t>
  </si>
  <si>
    <t>Measures for implementing the management plan for the Romanian marine reserve VAMA veche-2 mai</t>
  </si>
  <si>
    <t>The marine reserve Vama Veche-2 Mai (the single one on the Romanian littoral), represents an almost unique environment, comprising a variety of habitats for the sessile species. Through its geographical location - the south of the Romanian littoral down to the Bulgarian border - the reserve presents a special, scientific and socio-economic importance. 'Grigore Antipa'NIMRD - Constanta, the custodian of the marine reserve, for a period of 5 years (starting June 11, 2004) has elaborated a management plan proposal put under public debate, aiming its completion and improvement. Implementing the management plan of Vama Veche-2 Mai marine protected area is made possible through the elaboration and the implementation of a Management Plan, according to the protection and the preservation requirements, and through the consultation of all the stakeholders. The purpose of this plan is to transform this area into a natural protected area dedicated to the sustainable management of the marine ecosystems, the preservation of the scenery and the local traditions, and the encouragement of tourism based on these values. As a follow up of the plan debate, its improvernent is desired, through completions and modifications brought by all the interested factors.</t>
  </si>
  <si>
    <t>Governance analysis in the Egadi Islands Marine Protected Area: A Mediterranean case study</t>
  </si>
  <si>
    <t>The Egadi Islands Marine Protected Area (E-MPA), one of the largest MPAs in European seas, is a clear example of a complex protected area where multiple stakeholders such as administrative and political bodies, enforcement bodies, tourist operators and fishermen coexist in a legislative and management scenario characterized by overlapping and sometimes competing institutions and regulatiohs. A governance analysis was carried out in April 2012. Semi-structured interviews were conducted amongst eight stakeholder groups in order to understand their perspectives on the governance of the E-MPA and to collect their views about the main MPA issues. Overall the E-MPA is perceived as a top-down initiative imposed by politicians without any involvement of the local population. Three categories of conflicts were identified: fisheries vs. conservation, tourism vs. conservation and fisheries vs. tourism. Tourist excursions with large boats are considered among the most impacting activities on the environment as well as on small boat renters. Inside the fishing sector strong conflicts occur between artisanal fishing and illegal inshore trawling, and also between artisanal fishers and recreational fishers who illegally sell their catch. The MPA management has been weak and inefficient until 2010, when the new MPA director imparted a new direction to the management based on greater transparency and participation. More incentives and a wider participation of stakeholders are deemed essential to a more effective management of the MPA. (C) 2015 Elsevier Ltd. All rights reserved.</t>
  </si>
  <si>
    <t>Tourism analysis at Asinara Island (Italy): Carrying capacity and web evaluations in two pocket beaches</t>
  </si>
  <si>
    <t>Tourism has many environmental impacts and particularly in marine Protected Areas, which are declared to protect biological and environmental values. The long-term objective of Protected Areas can be complex considering that preservation of a site should not be in conflict with the right of user's access and with the quality of visitors experiences. Consequently, solutions may be found to find a balance between preservation and recreational uses that can be sustained by the environmental resources of the area. In this study we propose a methodology to help park manager to develop attractive sustainable tourism. The method is based on tourist perception assessment using website reviews and specifically TripAdvisor. We analyzed 637 reviews containing overall satisfaction, environmental aspects, transport means, service and management aspects. On the other hand, the calculation of carrying capacity, based on the Cifuentes method, provided insights about the interaction of human activities with the environment, considering biophysical characteristics, social factors and management policies. Our results suggest that the tourist carrying capacity is in its lower level and that tourist experience is judged excellent. Finally, the analysis of the TripAdvisor reviews may represent a useful instrument for decision makers by identifying negative aspects and solutions.</t>
  </si>
  <si>
    <t>Knock-on effects of national risk assessments on the conservation of global biodiversity</t>
  </si>
  <si>
    <t>1. Global biodiversity conservation relies on the efficient operation of protected areas, with revenue often originating from visitors. However, visitors generally select destinations where personal security and safety are guaranteed. 2. Information about potential threats (natural hazards or terrorism) for global destinations is mainly released to the public via national safety travel advice and via global reports on disaster and terrorism risk indices. 3. This study aimed to evaluate the extent to which different types of national security risks occur in countries that contain marine protected areas (MPAs) globally, towards highlighting the importance of incorporating these security issues into conservation management plans. 4. Countries hosting most global marine protected areas (MPAs) have a low to medium risk of natural disasters. However, the analyses demonstrated that about one-third of MPAs are hosted by countries with lower income economies, which are also shown to have a lower capacity to cope with natural disasters. 5. Of interest, countries with high terrorism risk host only a small fraction of global MPAs, with lower income countries being subjected to significantly higher terrorism risk than higher income countries. 6. Overall, the results show that the chance of a country with an MPA being subject to a national security risk is generally low. However, countries with a higher risk of violence and natural disaster have lower coping capacities and weaker economies. Thus, MPAs in such countries should incorporate the risk of national security issues into their management schemes, particularly when visitor revenue is incorporated into wildlife protection and the employment of locals.</t>
  </si>
  <si>
    <t>The case of the Aznalcollar mine and its impacts on coastal activities in Southern Spain</t>
  </si>
  <si>
    <t>This study analyzes the incident involving the accidental spill of toxic substances from the mining dam of Aznalcollar and the immediate and long-term effects on the coastal ecosystems and the coastal-marine socioeconomic activities (fishing, mariculture, tourism and marine protected areas). The paper also evaluates the performance of each of the actors involved in the process: the authorities (both national and regional), the fishing sector, the tourism sector, the scientific community, the environmentalists, the mass media, and the mining company. The relevance of this case study lies, firstly, in the fact that the Aznalcollar incident was one of the most ecologically catastrophic accidents in Europe during the last two decades of the 20th Century. It has had very important consequences from environmental, socioeconomic, political, and legal perspectives. The current productive model that this case study documents is unsustainable, environmentally incompatible, and socially unbalanced. The case of Aznalcollar is a good case for reflection about integrated environmental management, given the potential and actual ecological damage. (C) 2001 Elsevier Science Ltd. All rights reserved.</t>
  </si>
  <si>
    <t>Identifying coastal and marine priority areas for conservation in the United Arab Emirates</t>
  </si>
  <si>
    <t>The waters of the United Arab Emirates (UAE) host a diversity of marine and coastal habitats that are under increasing pressure from multiple anthropogenic activities related to rapid economic growth. In response, Marine Protected Areas (MPAs) currently cover 12% of the UAE's coastal and marine zones. The UAE National Biodiversity Strategy and Action Plan aims to increase the extent of protection to 14% by 2021, a target that exceeds current global commitments. We applied systematic conservation planning to (1) assess whether conservation features (i.e. species and habitats of conservation concern) are adequately represented in the current system of MPAs, and (2) identify complementary coastal and marine priority areas for conservation and management. Eight planning scenarios were produced based on different conservation targets, the inclusion (or not) of existing MPAs in the generated solutions, and the consideration (or not) of dredging (an activity linked with coastal development in the UAE). A gap analysis demonstrated that to achieve the targets set by experts for all conservation features, additional areas would need to be integrated in conservation plans and policies. Key coastal and marine priority areas were consistently selected for conservation across all planning scenarios. The findings of this work provide a basis for the identification of conservation priorities that can be embedded in the current network of MPAs by extending their boundaries, in post-2020 conservation strategies including plans for creating new MPAs, and in broader spatial planning initiatives.</t>
  </si>
  <si>
    <t>Understanding the spatial diversity of social uses, dynamics, and conflicts in marine spatial planning</t>
  </si>
  <si>
    <t>Marine coastal environments are often socially complex public areas that need equitable spatial planning approaches. Understanding the extent of extractive and non-extractive uses and the social dynamics that may be driving patterns of use is essential if the spatial plan is to support the social resilience of a marine area. In this study, a combination of fuzzy-set multi-criteria GIS modelling and negative tie social network analysis were used to explore social uses and conflicts based on sketch-mapping interviews with five key stakeholder groups (ecotourism, Aboriginal Traditional Owners, commercial and recreational fishing, and water sports) within a Marine Protected Area (MPA). Most of the areas within the MPA were regularly used by the stakeholders, with non-extractive and extractive stakeholders occupying similar spatial extents, with each stakeholder group having a different pattern of use. However, stakeholder groups had different levels of perceived priority to access these areas and support of the current spatial management plan, especially within the ecotourism and Aboriginal Traditional Owner groups. The investigation of social conflicts in shaping patterns of use revealed that most stakeholder conflicts do not necessarily occur in areas of overlaps, but generally in areas of high biodiversity and easy access through marine infrastructure. Ecotourism groups had the most perceived conflicts over marine space, which shaped their use towards certain no-take zones that protected high biodiversity and would also provide protection from other conflicting stakeholder uses (e.g., boating, fishing). Overall, the method outlined in this paper presents a way for marine spatial management to consider not only the extent and diversity of social uses in a marine environment but also the spatial-social dynamics that may determine the success of the spatial plan in supporting long-term social resilience.</t>
  </si>
  <si>
    <t>A Local Transboundary Approach to the Governance of Mediterranean Coastal Borderlands</t>
  </si>
  <si>
    <t>Coastal borderlands are subjected to particular socioeconomic, political and environmental dynamics in Europe and worldwide. The presence of the international boundary in these areas poses challenges in the process of Integrated Coastal Zone Management (ICZM). The aim of this paper is to explore the existence, characteristics and the role that local cross-border cooperation plays in transboundary coastal zone management as well as the resulting potentialities of local endogenous development for improving the management and governance of the tourism sector, coastal development, fisheries and marine protected areas in the Albera Maritima (Northwestern Mediterranean). The applied methods included document review, statistical information and semi-structured interviews. The research shows that local agents are not capable of developing a stable cross-border network due to persisting lack of trust, weak joint strategic vision and high competitiveness in sectors like fishery and tourism. Based on particularly interesting initiatives occurred in Albera Maritima and other successful experiences in Mediterranean coastal borderlands, a proposal has been made to implement several measures, including a transboundary integrated coastal plan, the joint observatory of fishery resources and a scientific network platform. For the aforementioned issues, the study contributes to the ICZM literature by providing a new perspective on local transboundary cooperation.</t>
  </si>
  <si>
    <t>Valuing beaches to develop payment for ecosystem services schemes in Colombia's Seaflower marine protected area</t>
  </si>
  <si>
    <t>The Colombian Seaflower marine protected area (SMPA) is the largest MPA in the Caribbean. The economy of the main island, San Andres (SAI) relies on tourism. This study conducted 1793 surveys to capture information about tourists' experience and the value they placed On SAI's beaches. Tourists considered beaches as the main reason for choosing SAI as a destination and expressed that they would be willing to pay additional money, US$ 997,468 annually, On top of what they had already paid for their vacation to protect SAI's beaches. The study also showed how beach erosion could negatively impact economically the tourism sector of SAL reducing revenue by 66.6% (estimated at US$ 73 million annually). This research contributed to the first stage in the development of a payment for ecosystem services (PES) scheme to protect SAI's beaches. The importance of beaches for SAI and the potential loss of revenue due to beach erosion create an opportunity to incentivize the private sector to invest in natural infrastructure that maintains and protects beaches. This study also informs the potential application of valuation studies for the development of innovative financing instruments, such as PES, to achieve financial sustainability for the MPA network in Colombia. (C) 2014 Elsevier B.V. All rights reserved.</t>
  </si>
  <si>
    <t>Carrying Capacity as a Tourism Management Strategy in a Marine Protected Area: A Political Ecology Analysis</t>
  </si>
  <si>
    <t>Natural protected areas are often required to concurrently support conservation and tourism development. Estimating the ecosystem's carrying capacity and setting up visitor access limitations is a common approach in maximising resource use to avoid environmental degradation. Our research used a case study strategy and a political ecology approach to analyse the conflict surrounding a carrying capacity-based management plan implemented in a Mediterranean marine protected area under severe pressure from scuba diving. A mixed documental and discourse analysis method based on fieldwork, grey literature and 16 semi-structured interviews with representatives of seven groups of stakeholders was used. Results indicate that although the carrying capacity approach was instrumentally supported by all groups, conventional scientific ecological knowledge played only a specious role in decision-making. Factors related to path dependency, neoliberal governance frameworks, uneven distribution of power among stakeholders and regulatory weaknesses were found to be the most influential in facilitating increased visitor pressure in the reserve. We conclude that, in order to be effective and mitigate social conflict, natural resource management strategies based on the carrying capacity concept must be complemented with a precursory assessment of the biopolitical context to align the goals of planning with the possibilities of the socially constructed environment.</t>
  </si>
  <si>
    <t>Trading Off Tourism for Fisheries</t>
  </si>
  <si>
    <t>This paper presents a deterministic bioeconomic model in which the creation of a marine protected area (MPA) is not only a fisheries management tool but also introduced in order to provide tourism amenity benefits. The theoretical model is illustrated with analysis of the Nha Trang Bay (NTB) MPA in Khanh Hoa province in Vietnam, where the anchovy purse seine fishery is considered. An amenity value function of the NTB MPA is estimated from a discrete choice experiment among national tourists. A weighting parameter is added to the bioeconomic model to allow the establishment of a tradeoff between management preferences regarding the two sectors affected by the MPA, fisheries and tourism. Both the theoretical models and the empirical application show how the added amenity values affect optimal fishing practices as well as the identification of the optimal MPA size. Our applied analysis shows that contrary to the argument in most MPA studies with multiple stakeholders, the current management practice in Khanh Hoa prioritizes the fisheries sector heavily compared to tourism, despite high economic cost.</t>
  </si>
  <si>
    <t>An alternative approach for managing scuba diving in small marine protected areas</t>
  </si>
  <si>
    <t>1. As the interest of divers in exploring marine protected areas grows, so does their impact on sensitive marine organisms and communities. This situation has led managers to adopt a variety of measures to manage scuba diving in marine reserves. However, if marine areas need to be managed and protected from the adverse effects of human activities, then the characterization of marine habitats and the communities they contain, along with the potential effects of scuba diving, will need to be evaluated on scientific lines. 2. To this end, the use of benthic mapping, together with an evaluation of community vulnerability, constitutes a complementary tool for managing scuba diving, as is demonstrated in the present study. 3. The identification and evaluation of the different communities observed in Cabo de Palos-Islas Hormigas Marine Reserve enables managers to propose different measures for controlling potential diver impact and also for evaluating the effects of these measures, thus reducing the degradation of the benthic organisms and communities, benefiting the local tourism industry and allowing a more sustainable use of the marine reserve resources. Copyright (c) 2006 John Wiley &amp; Sons, Ltd.</t>
  </si>
  <si>
    <t>Temporal dynamic of reef benthic communities in two marine protected areas in the Caribbean</t>
  </si>
  <si>
    <t>This study assessed the coral reef condition of two marine protected areas in the Caribbean: Guanahacabibes National Park, Cuba, and Costa Occidental de Isla Mujeres-Punta Cancun-Punta Nizuc National Park, Mexico, in a two-year period. The analyzed indicators for corals were live coral cover, diameter and height of the colonies, ancient and recent mortalities and abundance of recruits, which were evaluated in quadrats of 1 m(2). In addition, it was estimated the coverage by morphofunctional groups of macroalgae in 25 x 25 cm quadrats and the density of the Diadema antillarum urchin in 1 m(2) quadrats. The results showed differences between countries at broad spatial scales (hundreds of kilometers). Reefs of both MPAs seem to be in different stages of changes, which have been associated with deterioration of Caribbean reefs, toward the dominance of more resistant, non tridimensional coral species, causing a decrease of the reef complexity that may leads to the reefs to collapse. At scales of kilometers (within MPAs), a similar pattern was found in reefs of GNP-Cuba and different trends were observed in reefs of CNP-Mexico. The observed differences between CNP-Mexico sites appear to be associated with the current tourism use patterns.</t>
  </si>
  <si>
    <t>Fisher behaviour influences catch productivity and selectivity in West Hawaii's aquarium fishery</t>
  </si>
  <si>
    <t>In 1999, marine protected areas (MPAs) were implemented along the west coast of the Big Island of Hawaii, closing similar to 35% of the coastline to aquarium fishing. Catch per unit effort and total catch of the most commonly targeted fish, yellow tang (Zebrasoma flavescens), have increased since the implementation of the MPAs, yet its abundance has declined by 45% in areas open to aquarium fishing between 1999 and 2007. How effort allocation, harvesting efficiencies, and job satisfaction influence catch productivity and selectivity in West Hawaii's aquarium fishery are investigated, and how these dynamics explain the discrepancy between catch rates and relative abundance for yellow tang is discussed. Cross-sectional fisher questionnaires, semi-structured fisher interviews, and in situ and ex situ catch analyses were performed. The results indicate that fishers dive deeper when reef fish recruitment is perceived as weak, increase harvest efficiency with larger fishing teams, and intensively harvest coral-friendly reef fish to supply the global aquarium fish trade. Experienced fishers were less likely to exit the fishery, and job satisfaction was high despite declining fish stocks. These findings may help explain harvesting efficiencies and fleet investment, underscore the importance for evaluating fisher behaviours, and have potential management implications for other aquarium fisheries.</t>
  </si>
  <si>
    <t>Marine spatial planning for the future: Using Public Participation GIS (PPGIS) to inform the human dimension for large marine parks</t>
  </si>
  <si>
    <t>Marine protected area (MPA) research continues to be dominated by biophysical interests. However, understanding social data, including people's values and preferences, is critical to both effective planning and management and long-term MPA success. Having these social data in a spatial form is essential, given that MPA planning and management increasingly uses marine spatial planning (MSP) approaches to carefully locate and mediate among potentially competing uses in both space and time. An online Public Participation GIS (PPGIS) survey was used to collect spatially explicit information on stakeholder values and management preferences for Australia's remote Kimberley region. The Kimberley coast and marine environment is characterised by a multiplicity of values and preferences. Key values included biological conservation, aesthetics, recreational fishing, Aboriginal culture and heritage, and nature based tourism. Management preferences were dominated by the desire to increase conservation/protection, exclude oil/gas development and commercial fishing, and to increase Aboriginal management. The diversity of values and preferences present suggests potential for conflict over management and permitted uses. Significant associations between value and preference distribution and the Kimberley's five marine protected areas were analysed. Accessibility and respondent familiarity appear linked to value attribution. More accessible MPAs were significantly associated with recreation values while more remote MPAs were characterised by a conservation ethos and general aversion to development. Our research demonstrates that PPGIS enables documentation of spatially explicit social data across large scales, highlighting potential synergies and conflicts in values and permitted uses, in a manner that can readily integrate with ecologically based marine spatial planning processes. (C) 2016 Elsevier Ltd. All rights reserved.</t>
  </si>
  <si>
    <t>Governance analysis of Nha Trang Bay and Cu Lao Cham Marine Protected Areas, Vietnam</t>
  </si>
  <si>
    <t>Nha Trang Bay and Cu Lao Cham Marine Protected Areas (MPAs) were established as the first two MPAs in Vietnam to protect the most diverse coral reefs against the impacts of unsustainable resource use. Emerging in a context of increasing decentralisation, the two MPAs have strongly relied on economic incentives, notably funding from donors and NGOs, to encourage behaviour changes towards achieving conservation objectives. Since donor funding ended, economic incentives used in governing the two MPAs have shifted the focus to income generated from MPA user fees. Consequently, the increasing influence of market forces, through mass tourism and incoming fishing pressures, has led to vested interests between provincial/city governments with tourism operators/developers and between local and non-local fishers. This paper stresses that without interventions from the central government or even international actors, the current MPA governance framework and incentives are insufficient to address the growing conflicts between biodiversity conservation and economic development. To improve MPA governance, strengthening legal incentives and stimulating political will from the central government are of the utmost importance. Also, given that social inequity issues are undermining local acceptance and support for MPAs, it is essential to empower local communities in decision-making over their resources by using property rights and promoting small-scale community-based development, while ensuring that such rights and development adhere to MPA conservation objectives. Moreover, tourism operators/developers need to be involved in governing MPAs in such a way that could contribute towards sustainable resource use and social equity for local communities.</t>
  </si>
  <si>
    <t>Fishing for answers? Impacts of marine ecosystem quality on coastal tourism demand</t>
  </si>
  <si>
    <t>This article examines the impact of marine ecosystem quality on inbound coastal tourism in the Baltic, North Sea, and Mediterranean countries. Using marine protected areas (MPAs) and the fraction of overexploited species as a proxy for marine ecosystem quality, we apply an autoregressive distributed lag model in a destination-origin panel setup. The empirical findings suggest that the presence of MPAs and the fraction of overexploited species have a considerable impact on inbound coastal tourism. Moreover, the impact of the overexploitation index on tourism is persistent and its short-term (current) impact constitutes 65% of the long-term impact. The results underscore the importance of marine ecosystem quality for inbound coastal tourism and its overall impact that may exceed the impact of tourists' income. We also find that government performance is crucial for inbound tourism.</t>
  </si>
  <si>
    <t>Recolonisation of the Robberg Peninsula (Plettenberg Bay, South Africa) by Cape fur seals</t>
  </si>
  <si>
    <t>The Cape fur seal Arctocephalus pusillus pusillus colony at Robberg Peninsula, Plettenberg Bay, on the south-east coast of South Africa, was driven to extinction by indiscriminate harvesting by the late 1800s. Seals only began to recolonise this site in the 1990s. This study describes the recolonisation process from 2000 to 2009, exploring both within-and between-year count data of seals using the site. Counts increased over the study period from &lt;300 animals to &gt;3 100. Generalised linear models indicated the importance of year and month in explaining variability in the counts. Within-year variability in the counts decreased over the study period, which may be related to an increasing proportion of resident (as opposed to transient) seals in the colony. However, the colony is currently still in a transition phase with a low ratio of breeding to non-breeding animals, based on the low numbers of pups born in the colony (currently still &lt;100 per year). The influx of seals to the Robberg area may be associated with shifts in prey availability at the ecosystem level. The colony benefits from the protection afforded by the reserve status of the Robberg Peninsula and the existence of a marine protected area adjacent to it. However, human interference associated with fishing and/or ecotourism on the peninsula may inhibit development into a substantial breeding colony. Potential interventions for the conservation and management of this colony are discussed.</t>
  </si>
  <si>
    <t>Marine protected areas in Cuba</t>
  </si>
  <si>
    <t>Cuba has recognized that conservation and sustainable use of marine biodiversity is a priority. One of the main strategies it has developed is the creation of the National System of Protected Areas (Sistema Nacional de Areas Protegidas, or SNAP), which includes an important marine component. Here, we present the current status of the Cuban marine protected areas (MPAs) and their challenges and prognoses. To date, 105 MPAs have been proposed; they cover 25% of the Cuban insular shelf. Of these, 57 have been legally incorporated into the system and 13 more are being managed to its standards, a total of 70 have some degree of implementation. About 30% of the Cuban coral reefs, 24% of the seagrass beds, and 35% of mangroves are legally protected by SNAP. The main challenges are insufficient financing and the difficulty of reinvesting profits generated within these areas. Prohibited fishing practices and capture of protected species are the principle issues that affect MPAs. The priorities for the immediate future are to assess the value of ecosystem services, strengthen connections with fishing communities, and achieve greater integration with other sectors to guarantee the proper management of tourism and fisheries in and near MPAs for the benefit of sustainable development.</t>
  </si>
  <si>
    <t>Beyond fisheries: Common-pool resource problems in oceanic resources and services</t>
  </si>
  <si>
    <t>Regions and countries manage and sustain oceanic resources and services with varying degrees of success. Our empirical analysis discusses the extent to which this variation can be explained by common pool resource (CPR) characteristics, controlling for institutional quality, island status, the existence of marine-protected areas, and the ratification of marine environmental agreements. Using data from the Ocean Health Index (OHI), we confirm that the problems related to CPRs are not restricted to fisheries. Other oceanic services and assets, including the provision of oceanic natural products, habitat health, and species richness, also decline with the number of neighboring countries. By contrast, the aspects of ocean health-like sustainable tourism, the preservation of iconic species, or the mitigation of trash pollution benefit from neighborhood stress. Overall, there is little evidence that economic development (expressed in per capita gross domestic product [GDP] and used as a proxy for institutional quality) contributes to sustaining oceanic resources. In general, the OHI appears to capture the established characteristics of various oceanic resources and services very well. Accordingly, it represents an important data source for improving our understanding of the variation in oceanic resources and services, an indispensable factor in developing and achieving sustainable development strategies for the ocean. (C) 2016 Elsevier Ltd. All rights reserved.</t>
  </si>
  <si>
    <t>Benthic impacts of recreational divers in a Mediterranean Marine Protected Area</t>
  </si>
  <si>
    <t>The features of many Marine Protected Areas (MPAs) have increased scuba diving tourism in these areas. Impacts caused by recreational scuba activity vary widely among different divers with differing underwater behaviour. We studied diver underwater behaviour, the effects on the natural environment, and the characteristics that may influence diver behaviour. In all, 181 recreational divers were followed, and contacts and the effects produced were recorded. Information on diver profile and dive features was recorded. Field sampling revealed that 175 of the divers observed (96.7%) made at least one contact with the seabed, with a mean contact of 41.20 +/- 3.55 (mean +/- s.e.) per diver per 10 min. Flapping was the most frequent type of contact, and the main damage by this action was to raise sediment. Contact with the seabed was greater for males than for females, inexperienced divers than for experienced divers, camera or lantern (dive light) users than for non-users, and divers unaccompanied by a dive leader or who had not been briefed about avoiding seabed contact before undertaking a dive than for accompanied or briefed divers. A greater understanding of the causes of harmful behaviour may be useful for stricter management, reducing diving damage and assuring the sustainability of this activity in MPAs.</t>
  </si>
  <si>
    <t>Can Marine Protected Areas be developed effectively without baseline data? A case study for Burrunan dolphins (Tursiops australis)</t>
  </si>
  <si>
    <t>Marine Protected Areas (MPAs) are increasingly used to protect marine mammals from anthropogenic threats despite limited studies that assess their efficacy. The small population of Burrunan dolphins (Tursiops australis) that inhabit Port Phillip Bay (PPB), Australia, are genetically isolated, listed as threatened and are exposed to dolphin-swim tourism. This study aimed to identify areas within PPB where dolphins are most likely to rest, forage and socialise, and whether these behaviours occur frequently within Ticonderoga Bay Sanctuary Zone (TBSZ), the only protected area designated for dolphins within PPB. Here, a comprehensive activity budget for Burrunan dolphins was established and critical habitat identified. Behavioural data were collected from 51 independent dolphin groups during 67 boat-based surveys conducted in southern PPB between December 2009 and May 2013. Travel (63.9%) and rest (1.8%) were the most and least frequently observed behaviours, respectively. Forage (16.4%), mill (10.8%) and social (7.2%) accounted for the remainder of the activity budget. Results indicate that the broader PPB region is important for foraging, socialising and nursing dolphins, while TBSZ has proven importance for foraging dolphins. Thus, the implementation of TBSZ was a correct management decision and MPAs developed without baseline data can be effective for marine mammal conservation. Three candidate MPAs were objectively identified in areas that are hotspots for foraging and socialising Burrunan dolphins in southern PPB. The findings of this study will be used to inform current conservation management strategies. If implemented, the aim of the proposed MPAs will be to reduce impacts from anthropogenic disturbance, namely dolphin-swim tour vessels.</t>
  </si>
  <si>
    <t>Tropical Marine EBM Feasibility: A Synthesis of Case Studies and Comparative Analyses</t>
  </si>
  <si>
    <t>This overview compares and synthesizes the articles of this theme issue. It highlights that progress has been made toward the goals of marine ecosystem-based management (EBM) in tropical regions. Four key findings are presented: (1) Tailoring EBM to specific contexts ultimately determines success. (2) Employment of a wide variety of marine management tools is necessary and complementary to spatial management through marine protected areas (MPAs). (3) Although EBM approaches may be usefully defined using oceanographic and ecological principles, the design and implementation of feasible EBM will require, at least, equal consideration of governance and social conditions. (4) Interest in EBM has grown rapidly; however, this approach only improves ocean resource management if sustained by commitments from, at least, policymakers, resource users, and donors. Practical program design principles stressing the importance of leadership development, awareness raising, institutional reform, conflict resolution, adaptation, and evaluation are derived from these case studies and comparative analyses. A suite of empirically based EBM evaluative criteria, which can be adapted to local contexts, are suggested to fostered learning and progress.</t>
  </si>
  <si>
    <t>Higher Abundance of Marine Predators and Changes in Fishers' Behavior Following Spatial Protection within the World's Biggest Shark Fishery</t>
  </si>
  <si>
    <t>Fisheries are complex social-ecological systems, where managers struggle to balance the socio-economic interests of fishing communities with the biology and ecology of fisheries species. Spatial closures are a popular measure to address conservation and fisheries management goals, including the protection of shark populations. However, very little research has been published on the effectiveness of shark-specific closures to protect sharks, or their impacts on fisher behavior. Situated within the global center of tropical marine biodiversity, Indonesia's shark fishery contributes more to the international shark fin trade than any other nation. Here we evaluate the effect of shark-specific closures on sharks and other species of interest, as well as shark fishers' responses to losing access to their former fishing grounds. We assessed shark diversity and abundance in an open access zone (OAZ) and two No-Take Zones (NTZs) of a Marine Protected Area within the recently established shark sanctuary in Raja Ampat, Indonesia, where sharks have high monetary value as a tourism attraction. Shark abundance was significantly higher in the privately managed NTZs than in the OAZ. Across all management zones, neither zone size, depth nor reef complexity explained variations in shark abundance, suggesting that governance is the main driver of successful shark conservation areas. These trends were also reflected in species targeted by small-scale reef fisheries, including snappers, emperor, groupers, tunas, mackerels, and large-bodied wrasse and parrotfish. Interviews with shark fishers who lost access to their primary fishing grounds when the shark sanctuary was established showed that while most fishers (88%) knew that sharks were protected in Raja Ampat, many were unsure about the purpose of the sanctuary. Few fishers felt that the agencies implementing fishing bans understood their livelihood needs. We found that shark fishers adapted to the loss of former fishing grounds by shifting fishing effort to other locations or diversifying their livelihoods, including illegal petrol transport. While conserving sharks for tourism can be effective, it may inadvertently result in displacing fishing effort to unprotected regions. We propose that effective shark conservation in Indonesia will need to combine strategic spatial protection with efforts to support livelihood security and diversification.</t>
  </si>
  <si>
    <t>Public willingness to pay for alternative management regimes of remote marine protected areas in the North Sea</t>
  </si>
  <si>
    <t>Despite increasing attention paid to the value of marine resources, in particular marine protected areas (MPAs), their economic valuation focuses mainly on use values of ecosystem services such as fishery and tourism. Furthermore, most MPA related studies are carried out for coastal ecosystems, especially tropical coral reefs. The valuation of remote marine ecosystems is rare. The main objective of this paper is to estimate public willingness to pay (WTP) for alternative management regimes of a network of offshore MPAs in the North Sea under the Marine Strategy Framework Directive (MSFD). In a baseline valuation study carried out just before the adoption of the MSFD, beach visitors and a random sample of coastal and non-coastal residents were asked for their preferences for two alternative management options of three remote, ecologically sensitive areas with multiple use conflicts. Despite the lack of public awareness and familiarity with the offshore marine areas, a majority of 70% is willing to pay extra tax for their protection. Using a conservative value elicitation procedure, Dutch households are willing to pay on average maximum 0.25% of their annual disposable income to ban access and economic use. This serves as an indicator of what a network of remote MPAs in the MSFD is allowed to cost according to the Dutch tax payer. (C) 2016 Elsevier Ltd. All rights reserved.</t>
  </si>
  <si>
    <t>Blue Economy and Maritime Cooperation in the Bay of Bengal: Role of Bangladesh</t>
  </si>
  <si>
    <t>The concept 'blue economy' refers to ocean based economies. It encompasses conservation in tandem with sustainable usages of maritime resources through seamless and integrate spatial planning. Blue economy transforms the ocean resources into development instruments. In latter days, the realm of Bay of Bengal has veered into a synonym of economic and strategic significance. Settlement of maritime boundary disputes and the potentials of blue economy prospects are spearheading its littoral states for economic growth. However, like other ocean regions, the Bay of Bengal is also rigged with the problems of IUU fishing, marine pollution, ineffective marine regulation and the non-traditional security menace. The proposed paper endeavours to analyse how Bangladesh, as one of the littoral states of the Bay of Bengal region, is responding to the challenges of ocean governance and revving up initiatives to garner blue economy benefits from the Bay of Bengal. The article also highlights the vista and potentials of regional cooperation in the blue economy related areas such as regulation of coastal marine environment; marine protected areas; maritime safety as well as security of ports and sea lanes of communication. (C) 2017 The Authors. Published by Elsevier Ltd. This is an open access article under the CC BY-NC-ND license (http://creativecommons.org/licenses/by-nc-nd/4.0/). Peer-review under responsibility of the organizing committee of the 10th International Conference on Marine Technology.</t>
  </si>
  <si>
    <t>Securing sustainable tourism in marine protected areas: lessons from an assessment of scuba divers' underwater behaviour in non-tropical environments</t>
  </si>
  <si>
    <t>Non-tropical marine protected areas (MPAs) are likely to experience growing demand from scuba diving tourism, given the pressures on their tropical counterparts. The vulnerability of non-tropical MPAs to the impacts of diving tourism calls for monitoring and sustainable management of diving activities to ensure conservation. This study contributes to an assessment of scuba diving tourism in non-tropical MPAs. Scuba divers' contact behaviour towards substrates and wildlife was evaluated at a temperate MPA in northern Italy and a subtropical MPA in southern Mozambique. A total of 380 scuba divers were observed underwater. Contact behaviour was measured against key characteristics with a post-dive questionnaire survey. Contact rates were 0.13 min(-1) for Italy and 0.59 min(-1) for Mozambique. Most contacts were deliberate, with turf or soft sediment, and had no visible effect. The results from the survey revealed that diving experience and attitudes are related to contact behaviour and that divers may underestimate the potential effects of certain contact types. The findings were used to develop a management framework to promote proper underwater conduct by scuba divers and maintain diving tourism as a sustainable activity in non-tropical MPAs.</t>
  </si>
  <si>
    <t>Putting models to a good use: a rapid assessment of Arctic seabird biodiversity indicates potential conflicts with shipping lanes and human activity</t>
  </si>
  <si>
    <t>AimsTo use open access models of predicted seabird distribution data in the Arctic to create rapid assessment biodiversity maps for management purposes and for prioritization of conservation. LocationHigh Arctic, North of 60 degrees latitude. MethodsThe predicted distributions of 27 species of Arctic seabirds were combined to create a seabird biodiversity map. The GIS layers created were based on peer-reviewed model outputs which were calculated using the random forest algorithm and supplemented with ISO standardized metadata for quality assurance. We have overlain the species diversity and occurrence maps with known shipping lanes and areas of human activities in the Arctic to highlight areas of potential human conflict with pelagic seabirds. ResultsEntry points to the Arctic Basin for example Baffin Bay, Davis Strait, Chukchi Sea, Greenland Sea and Norwegian Sea are specific conflict zones with mean number of species occurring within 20km of shipping zones ranging from 17 to 19 (63-70% of modelled species). We also show that these are areas of the highest intensity of human activities in the Arctic (fishing, ship traffic and accident rates). Main conclusionThese Arctic seabird biodiversity maps can be used to make decisions which take into account ecology and socio-economy (e.g. Marxan analysis and marine protected areas MPAs) and for ecological/economic studies which can help to create a pro-active management scheme. This is particularly important due to the future increase in human impacts in the Arctic (i.e. fishing, tourism and especially shipping). By improving upon these models and further examination into the interactions between seabirds and humans in the Arctic, we can guide important policy decisions to protect Arctic biodiversity.</t>
  </si>
  <si>
    <t>The role of marine ecosystem services for human well-being: Disentangling synergies and trade-offs at multiple scales</t>
  </si>
  <si>
    <t>With the advance of ecosystem services (ES) assessments, the existence of synergies and trade-offs between services became clear. However, identifying these conflicts and potentials correctly and estimating the impacts of simultaneous use or of favoring one service to the detriment of the other is not a simple task. Among marine ecosystem services, the challenge is probably larger, given the invisible nature of some of the resources and services provided, and the fact that we do not have full control over such a huge habitat. In this Special Section we attempt to discuss some of these synergies and trade-offs at different geographical scales, from local case studies to multiple ecosystem assessments, and from cultural to provisioning ES. Along twelve papers, different frameworks, theoretical approaches and statistical tools are developed to show the state-of-the-art in ES assessment in developed and developing countries. Together, these studies bring a new diagnosis at local scales, where marine protected areas can or not interact synergistically with other services, such as fishing and tourism, depending on the institutional strength and proper development of social capital. Overall, this special issue presents multiple recommendations that can redirect policy-making regarding the best use of ES around the globe. (C) 2015 Elsevier B.V. All rights reserved.</t>
  </si>
  <si>
    <t>Fishing in a congested sea: What do marine protected areas imply for the future of the Maltese artisanal fleet?</t>
  </si>
  <si>
    <t>Inshore artisanal fishing in Malta is under intense spatial competition as the coastal zone is fragmented by multiple uses and designations including maritime transport, infrastructure, industrial fisheries, aquaculture, tourism and recreation. This research, adopting a grounded visualization methodology, explains how the artisanal fishing sector has undergone and been affected by 'spatial squeezing'. Our results show that artisanal fishermen have been forced to give up fishing grounds or co-exist with other uses to the point where the ability to fish is becoming increasingly challenging. These difficulties might escalate with the advent of the marine protected areas (MPAs) which encompass nearly half of the inshore fishing zones. Since there does not seem to be effective MPA consultation mechanisms that elicit the real social, cultural and economic value of artisanal fishing grounds, fishermen feel threatened, alienated and disempowered. This study urges for a more holistic approach to spatial marine planning and accentuates the need of realizing the dependency of the artisanal sector on the inshore zones in the implementation of conservation measures, such that the prolonged existence of the coastal fishing communities is not jeopardized. (C) 2017 Elsevier Ltd. All rights reserved.</t>
  </si>
  <si>
    <t>Mangrove ecosystem for sustainable tourism in Dampier Strait Marine Protected Area Raja Ampat</t>
  </si>
  <si>
    <t>Mangrove forests are considered very productive ecosystems in tropical coastal areas. They consist of valuable resources which provide services in terms of physical, biological and socio-economic functions. Human intervention and development have impacted the coastal ecosystems. The research was carried out to assess the biodiversity of mangrove ecosystem for sustainable tourism in Dampier strait, Raja Ampat. The data collected in Manswar islands, Gam islands, and the southern part of Waigeo island, and Batanta islands. Mangrove sampling was carried out at 7 (seven) stations which were selected randomly. The baseline data were used to develop the model of integrated and sustainable mangrove forest management in marine protected area Raja Ampat. The maximum number of visitors to each mangrove destination in Dampier Strait MPA ranged from 376 persons per year for Pandawa Resort to 39,486 person per year for the Nature Reserve Waringkabom. Two management areas were designed for mangrove ecotourism, namely Batanta management area and Gam island, Manswar islands, and South of Waigeo management area. These areas could be assigned as mangrove ecotourism based on resort management, based on property right of local community management and local customary management, and based on partnership and collaboration management.</t>
  </si>
  <si>
    <t>Population Trends of a Mixed-Species Colony of Humboldt and Magellanic Penguins in Southern Chile after Establishing a Protected Area</t>
  </si>
  <si>
    <t>Worldwide marine protected areas (MPAs) have been designated to protect marine resources, including top predators such as seabirds. There is no conclusive information on whether protected areas can improve population trends of seabirds when these are further exploited as tourist attractions, an activity that has increased in past decades. Humboldt Penguins (Spheniscus humboldti) and Magellanic Penguins (S. magellanicus) breed sympatrically on Punihuil Islets, two small coastal islands off the west coast of Chiloe Island (41 degrees S) in southern Chile that are subject to exploitation for tourism. Our goal was to compare the population size of the mixed colony of Humboldt and Magellanic Penguins before and after protection from unregulated tourism and freely roaming goats in 1997. For this purpose, two censuses were conducted in 2004 and 2008, and the numbers compared with those obtained in 1997 by other authors. The proportion of occupied, unoccupied, and collapsed/flooded burrows changed between years; there were 68% and 34% fewer collapsed burrows in 2004 and 2008, respectively, than in 1997. For the total number of burrows of both species, we counted 48% and 63% more burrows in 2004 and 2008, respectively, than in 1997. We counted 13% more burrows of Humboldt Penguins in 2008 than in 1997, and for Magellanic Penguins, we estimated a 64% increase in burrows in 2008. Presumably, this was as a result of habitat improvement attributable to the exclusion of tourists and the removal of goats from the islets. Although tourist visits to the islets are prohibited, tourism activities around the colonies are prevalent and need to be taken into account to promote appropriate management.</t>
  </si>
  <si>
    <t>Valuing marine parks in a developing country: a case study of the Seychelles</t>
  </si>
  <si>
    <t>A strategic issue facing many developing economies is the maintenance of natural resources, which are important in ecological terms as well as for providing income from tourism. This paper presents an analysis of the economic value of marine protected areas in the Seychelles. The contingent valuation method (CVM) is used to determine tourists willingness to pay (WTP) for visits to Seychelles' marine national parks. In addition, attitudinal and motivational data are related to respondents' stated economic preferences. Three hundred interviews were conducted in the Seychelles during June 1998 and both tourists having visited a park and a more general population of tourists were surveyed. The results demonstrate that different economic values are predicted for respondents from different countries who display a range of both consumer and citizen behaviour in constructing their preferences. In addition, significantly different WTP amounts are predicted depending on which particular marine parks are visited, and the expectations of visitors to Seychelles. The discussion focuses on exploring how this information may be of use to policy makers in setting a realistic pricing policy for visitors to Marine National Parks in the Seychelles.</t>
  </si>
  <si>
    <t>From land and sea, long-term data reveal persistent humpback whale (Megaptera novaeangliae) breeding habitat in New Caledonia</t>
  </si>
  <si>
    <t>Long-term monitoring is a prerequisite to understanding and protecting long-lived species such as cetaceans. In New Caledonia, South Pacific, an endangered sub-population of humpback whales (Megaptera novaeangliae) seasonally congregates for mating and nursing during the austral winter. For more than two decades, dedicated surveys have been conducted at sea and from land to monitor humpback whale presence in a coastal breeding site, the South Lagoon. Methods were developed to investigate space use patterns and their temporal variations over the long term using a joint dataset of boat-based and land-based observations (1995-2017). A total of 2651 humpback whale groups were observed, including 1167 from land and 1484 at sea (of which 30% were initially detected by the land-based observers). Humpback whales displayed a persistent space use pattern over this 23 year period, consistent social composition over the years, and an increase in the group encounter rates from land and at sea. The core area of use by humpback whales was characterized in the austral winter by stable and relatively low sea surface temperature (22 degrees C). Whales consistently occupied nearshore waters from 10 to 200 m deep and open to the ocean. Waters surrounded by dense coral reefs were avoided. Although humpback whale distribution patterns were persistent and occurrence was found to increase over two decades, a mismatch between humpback whale critical habitat and marine protected areas was revealed. In the context of growing anthropogenic pressure from tourism and industrial development, these findings should be incorporated into local management efforts to protect the endangered Oceania humpback whale in one of its main breeding sites.</t>
  </si>
  <si>
    <t>Shark-diving tourism as a financing mechanism for shark conservation strategies in Malaysia</t>
  </si>
  <si>
    <t>This study estimated the economic value of the shark-diving industry in Semporna, the most popular diving destination of Malaysia, by surveying the expenditures of diving tourists and dive operators through the region. A willingness-to-pay survey was also used to estimate the potential of the industry as a financing mechanism for enforcement and management of a hypothetical Marine Protected Area (MPA) to conserve shark populations. The study showed that in 2012, shark-diving tourism provided direct revenues in excess of USD 9.8 million to the Semporna region. These economic benefits had a flow-on effect, generating more than USD 2 million in direct taxes to the government and USD 1.4 million in salaries to the community. A contingent valuation analysis indicated that implementation of a fee paid by divers could generate over USD 2 million for management and enforcement of the MPA each year. These findings suggest that shark diving is an important contributor to the economy of the Semporna region that could be used as a mechanism to assist financial resourcing for management and conservation strategies.</t>
  </si>
  <si>
    <t>Understanding Relational Politics in MPA Governance in Northeastern Iloilo, Philippines</t>
  </si>
  <si>
    <t>Fernandez P.R., 2007. Understanding Relational Politics in MPA Governance in Northeastern Iloilo, Philippines. Journal of Coastal Research, SI 50 (Proceedings of the 9th International Coastal Symposium) 38 - 42. Gold Coast, Australia, ISSN 0749.0208 The Philippines archipelago is an important centre of tropical coastal marine biodiversity. Since the 1970s, various national and international actors have popularised marine protected areas (MPAs) as an effective tool for coastal conservation, tourism and even social empowerment. Scholars and practitioners however, overlook the different actors and complex institutions that frame and contest MPA design, implementation and outcomes. Pursuing apolitical perspectives and strategies in MPA governance and management, in turn, lead to continued environmental destruction and impoverished small-scale fishers. This paper describes the resources, power and relationship of key actors in MPA decision-making in four sites in northeastern Iloilo Province, Philippines. The paper explains that state-led, community-based and co-managed MPAs in the case study sites are socially constructed and contested. In such MPA spaces, actors have complex negotiations that have diverse and uncertain socio-political and ecological results. It is argued, however, that unless state and non-state actors link improved coastal ecosystem management, effective MPA governance and opportunities to enhance local livelihoods, then existing institutional arrangements will unlikely promote social justice and equity. In addition the major ecological effects of the Solar 1-Petron oil spill of August, 2006 are described and the potential implications of the disaster to the institutional resilience of MPA management systems are evaluated.</t>
  </si>
  <si>
    <t>Why local people do not support conservation: Community perceptions of marine protected area livelihood impacts, governance and management in Thailand</t>
  </si>
  <si>
    <t>Conservation success is often predicated on local support for conservation which is strongly influenced by perceptions of the impacts that are experienced by local communities and opinions of management and governance. Marine protected areas (MPAs) are effective conservation and fisheries management tools that can also have a broad array of positive and negative social, economic, cultural, and political impacts on local communities. Drawing on results from a mixed-methods study of communities on the Andaman Coast of Thailand, this paper explores perceptions of MPA impacts on community livelihood resources (assets) and outcomes as well as MPA governance and management. The area includes 17 National Marine Parks (NMPs) that are situated near rural communities that are highly dependent on coastal resources. Interview participants perceived NMPs to have limited to negative impacts on fisheries and agricultural livelihoods and negligible benefits for tourism livelihoods. Perceived impacts on livelihoods were felt to result from NMPs undermining access to or lacking support for development of cultural, social, political, financial, natural, human, physical, and political capital assets. Conflicting views emerged on whether NMPs resulted in negative or positive marine or terrestrial conservation outcomes. Perceptions of NMP governance and management processes were generally negative. These results point to some necessary policy improvements and actions to ameliorate: the relationship between the NMP and communities, NMP management and governance processes, and socio-economic and conservation outcomes. (C) 2013 The Authors. Published by Elsevier Ltd. All rights reserved.</t>
  </si>
  <si>
    <t>Community-based ecotourism management for sustainable development of marine protected areas in Malaysia</t>
  </si>
  <si>
    <t>This study explores the factors that influence the community's participation in managing community based ecotourism (CBETM) for sustainable development of Marine Protected Areas (MPAs) in Peninsular Malaysia. CBETM ensures community involvement for effective sustainable management as well as supporting environmental conservation practices. To achieve the objectives of the study, a quantitative method was applied, and data were analysed using structural equation modelling (SEM). The major findings of this study indicate that environmental knowledge for sustainable development, motivation to be involved with CBETM, perceived economic impact of CBETM, perceived social impact of CBETM and perceived cultural impact of CBETM have a greater influence on intention to participate in CBETM. It implies that these factors lead to the formation of positive intention in managing CBETM and promote community participation. This study will help policymakers to take relevant management policies to increase environmental knowledge for sustainable development, to motivate local community in CBETM, and to increase economic, social and cultural benefits among residents. These benefits encourage community involvement in CBETM that will support environmental planning to ensure environmental conservation practices among tourists and residents. (C) 2016 Elsevier Ltd. All rights reserved.</t>
  </si>
  <si>
    <t>Climate change and regional human pressures as challenges for management in oceanic islands, South Atlantic</t>
  </si>
  <si>
    <t>This study aimed to determine the main anthropogenic pressures and the effectiveness of management practices in marine protected areas (MPAs) (Rocas Atoll and Fernando de Noronha Archipelago, South Atlantic). The MPAs exhibited high management effectiveness over the last 25 years due to the control of local pressures (i.e., fishing and tourism). However, the increase in regional and global pressures, such as invasive species, marine debris, and climate change stressors (sea-level rise, extreme events, range shifts of species, warming, and ocean acidification), are environmental risks that need to be considered during conservation. Strategies for large scale marine spatial planning, as well as proposals for an integrated management of MPAs (including coral reef islands and seamounts) by the articulation of a network, which reduces regional human pressures and improves ocean governance were discussed. This study provided insights into the challenges faced in the management of MPAs in a rapidly changing ocean.</t>
  </si>
  <si>
    <t>Sanctuary Advisory Councils: Involving the public in the National Marine Sanctuary Program</t>
  </si>
  <si>
    <t>Scientists work with marine protected area (MPA) managers to design MPAs that will protect marine resources, maintain biodiversity, promote tourism, and enhance biological production. It has become increasingly clear that scientific input is not the only requisite for ensuring establishment of these areas. Understanding the political institutions and management systems that govern these areas is as important for establishing MPAs as understanding the natural resources in the area. Recent studies have found that the success of establishing and managing MPAs can be attributed to increased public participation in the management process. This article looks at the public's involvement in the management of the U.S. equivalent of MPAs, the National Marine Sanctuaries. In particular, Sanctuary Advisory Councils are examined as one mechanism through which the public can participate in the management of marine sanctuaries. The article concludes with comments on the evolving role of these councils in marine resource management.</t>
  </si>
  <si>
    <t>Changes in habitat use patterns by bottlenose dolphins over a 10-year period render static management boundaries ineffective</t>
  </si>
  <si>
    <t>1. Bottlenose dolphins (Tursiops truncatus) in northern New Zealand range widely and their coastal distribution increases their risk of exposure to a variety of threats. 2. Marine protected areas (MPAs) are increasingly used to protect species but there is a paucity of studies examining their efficacy. 3. In the Bay of Islands, New Zealand (35 degrees 14'S, 174 degrees 06'E), dolphin distribution and habitat use patterns were examined between two time periods: 1996-2000 and 2007-2010. In addition, dolphin use of tourism exclusion zones designed to protect the dolphins were assessed. 4. Spatial distribution was analysed using kernel densities and Mantel tests. 5. Broad-scale distribution patterns remained constant between the two periods but fine-scale dolphin distribution patterns shifted considerably. 6. The exclusion zones that were established based on results from the 1996-2000 study were rarely used in 2007-2010, and therefore no longer provided dolphins protection from tourism. 7. This research demonstrates the plasticity in dolphin habitat use patterns through time and the importance of re-evaluating the efficacy of static protected areas, especially for wide-ranging species. Copyright (C) 2014 John Wiley &amp; Sons, Ltd.</t>
  </si>
  <si>
    <t>Marine life mortalities and Harmful Algal Blooms in the Northern Arabian Gulf</t>
  </si>
  <si>
    <t>Kuwait, which is located in the northwestern Arabian Gulf, has experienced several incidences of marine life mortality during the past two decades. Mortalities included pelagic and benthic fish, Sea Cucumbers and Mollusks including pearl oysters. Most of the mortalities occurred in Kuwait Bay, which is shallow and semi-enclosed. The Bay encompasses Sulaibikhat Bay, whose coastal waters are nutrient-rich and eutrophicated due to sewage discharge into its waters. Other mortalities were reported outside Kuwait Bay, especially in marinas and southern waters of Kuwait. Kuwait's marine environment has been increasingly affected by harmful algal blooms, which increased by frequency and severity. Other Gulf countries experienced serious mortality incidences as well. Different causes were responsible for the different marine mortalities in Kuwait and the region, including untreated sewage input, eutrophication, bacterial infection, algal blooms, hypoxic conditions, pollution, and dredging. The above mortalities impacted the economy, and affected aquaculture activities, the fishing operations, coastal tourism, damaged coral reefs, and forced the closure of desalination plants. This study summarizes the different mortality incidents that occurred in the northwestern Arabian Gulf during the period of 1999 to 2019 and their possible causes. Efforts, taken by Kuwait to improve the environmental conditions of the degraded coastal area of Kuwait Bay, include for example, the designation of a marine protected area in southern Kuwait Bay that would ensure the continued production of ecological services of the protected Bay area.</t>
  </si>
  <si>
    <t>Organization Science improves management effectiveness of Marine Protected Areas</t>
  </si>
  <si>
    <t>The ecological management effectiveness (EME) of Marine Protected Areas (MPAs) is the degree to which MPAs reach their ecological goals. The significant variability of EME among MPAs has been partly explained by MPA design, management and implementation features (e.g. surface area, enforcement, age of protection). We investigated EME variability by employing, for the first time, Organization Science. Eight Mediterranean MPAs were taken into account as case studies to explore the relationships between EME and MPA features, such as: 1) organizational size (i.e. the ratio between the number of full-time employees and the total MPA surface area), 2) management performance (i.e. the level of effort exerted to enhance and sustain the MPA management, including enforcement), 3) total surface area, and 4) MPA age. The log-response ratios of fish biomass and density in protected vs unprotected (control) areas were used as a proxy of EME. Management performance, organizational size and, to a lesser extent, MPA age were positively correlated with the log-response ratio of fish biomass, whereas total surface area did not display a significant role. None of the four features considered was significantly correlated with the log-response ratio of fish density. Based on our findings, we argue that the employment of Organization Science in the management effectiveness assessment can assist MPA managers to reach MPAs goals more effectively, with a more efficient use of available resources.</t>
  </si>
  <si>
    <t>Coral reef quality and recreation fees in marine protected areas</t>
  </si>
  <si>
    <t>The recreational use of marine protected areas (MPAs) is a potential source of funding for MPAs in developing countries, for instance given the willingness of international divers to pay considerably higher diving fees than they currently pay. We conducted a global survey of MPAs containing coral reefs to investigate what factors are important in determining the size of fees charged to recreational SCUBA divers. The survey suggests that a negative perception about diving fees by managers is a more important predictor of fee size than the quality of diving, which can help explain the prevalently low size of diving fees. Decentralized fee systems and higher diving fees can help capture some of the surplus willingness to pay for diving in MPAs, but an excessive reliance on tourism for funding MPA management could expose coral reefs to damages.</t>
  </si>
  <si>
    <t>Ecological status of target fishes inside and outside marine conservation area of Batbitim, Misool, Raja Ampat</t>
  </si>
  <si>
    <t>Batbitim marine conservation area (MCA) of Misool, Raja Ampat has been set as an area that is prohibited for fishing activities since 2005. The only activities allowed in that area are tourism and research activities. The difference in the management status between area inside the Batbitim MCA and outside the MCA might affect ecosystem components such as fish and coral reef in the respective area. The present study aims to investigate the ecological status of target fishes in the two areas. Data were collected by using an underwater visual census at 5 sites, in which at each site 3 transects were placed. Collected data are then used to assess ecological indices for the target fishes. It is found that there were 38 species of target fish belonging to 13 families. The diversity index of Shannon was found to be in the range between 0.99 (inside MCA) to 1.67 (outside MCA) and dominance index ranged between 0.26 (outside MCA) and 0.61(inside MCA). The abundance of individual target fish in each location varies between 960 ind.ha(-1) (outside MCA) and 9413 ind.ha(-1) (inside MCA). Those results indicate that there is a discrepancy between the ecological status of the target fish at locations inside and outside the MCA.</t>
  </si>
  <si>
    <t>Application of zoning and Limits of Acceptable Change to manage snorkelling tourism</t>
  </si>
  <si>
    <t>Zoning and applying Limits of Acceptable Change (LAC) are two promising strategies for managing tourism in Marine Protected Areas (MPAs). Typically, these management strategies require the collection and integration of ecological and socioeconomic data. This problem is illustrated by a case study of Koh Chang National Marine Park, Thailand. Biophysical surveys assessed coral communities in the MPA to derive indices of reef diversity and vulnerability. Social surveys assessed visitor perceptions and satisfaction with conditions encountered on snorkelling tours. Notably, increased coral mortality caused a significant decrease in visitor satisfaction. The two studies were integrated to prescribe zoning and Limits of Acceptable Change (LAC). As a biophysical indicator, the data suggest a LAC value of 0.35 for the coral mortality index. As a social indicator, the data suggest that a significant fraction of visitors would find a LAC value of under 30 snorkellers per site as acceptable. The draft zoning plan prescribed four different types of zones: (I) a Conservation Zone with no access apart from monitoring or research; (II) Tourism Zones with high tourism intensities at less vulnerable reefs; (III) Ecotourism zones with a social LAC standard of &lt; 30 snorkellers per site, and (IV) General Use Zones to meet local artisanal fishery needs. This study illustrates how ecological and socioeconomic field studies in MPAs can be integrated to craft zoning plans addressing multiple objectives.</t>
  </si>
  <si>
    <t>Observed and perceived environmental impacts of marine protected areas in two Southeast Asia sites</t>
  </si>
  <si>
    <t>Integrated coastal management (ICM) commonly utilizes marine protected areas (MPAs) as a management tool. The study demonstrates that MPAs, embedded within an ICM framework, have had positive impacts on coral reefs in Mabini, the Philippines and within tourism-reserved zones of the Bunaken National Park (BNP), Indonesia. ICM has not been able to stem all coral reef degradation, particularly in community-managed no-take areas within BNP. Also, coral reefs surrounding one island within the BNP, but without ICM-inspired coral reef management, have surprisingly high coral cover and fish abundance and diversity. The perceptions of most local people, analyzed both qualitatively and quantitatively, generally agree with the field observations. However, differences between field observations and interview results are significant enough to warrant the use of both methods when attempting to measure environmental change and resource user's perceptions of these changes. (c) 2005 Elsevier Ltd. All rights reserved.</t>
  </si>
  <si>
    <t>Jamaica bound? Marine resources and management at a crossroads in Antigua and Barbuda</t>
  </si>
  <si>
    <t>Antigua and Barbuda is rapidly developing a tourism industry built around a marketed perception of a healthy marine and coastal environment. Yet economic indicators suggest that Antigua and Barbuda is overexploiting its marine resources, particularly its fish and coral reef communities. Although its marine resources remain relatively healthy, Antigua and Barbuda will jeopardise the ecological basis of its economic growth and sustainability if current exploitation rates continue. We compare the current situation and economic trends of Antigua and Barbuda's tourism and commercial fishery industries to those of Jamaica and other OECS member states. Jamaica is suggested as a cautionary example of the potential socioeconomic and ecological impacts caused by resource overexploitation and mismanagement within the various economic sectors. Antigua and Barbuda is at a crossroads. The 'Jamaica path' leads to large-scale resource depletion, fishery collapse, and a mass tourism industry that can operate independent of a healthy environment. Alternatively, it can pursue a path that seeks to conserve its marine resources. Antigua and Barbuda will be better able to protect its sustainability both for commercial fishing interests and its growing high-end destination tourism industry. To this end, Antigua and Barbuda has developed a network of marine-protected areas along the northeastern coast of Antigua, an area popular with both fishers and tourists.</t>
  </si>
  <si>
    <t>Size, age, and habitat determine effectiveness of Palau's Marine Protected Areas</t>
  </si>
  <si>
    <t>Palau has a rich heritage of conservation that has evolved from the traditional moratoria on fishing, or bul, to more western Marine Protected Areas (MPAs), while still retaining elements of customary management and tenure. In 2003, the Palau Protected Areas Network (PAN) was created to conserve Palau's unique biodiversity and culture, and is the country's mechanism for achieving the goals of the Micronesia Challenge (MC), an initiative to conserve &gt;= 30% of near-shore marine resources within the region by 2020. The PAN comprises a network of numerous MPAs within Palau that vary in age, size, level of management, and habitat, which provide an excellent opportunity to test hypotheses concerning MPA design and function using multiple discreet sampling units. Our sampling design provided a robust space for time comparison to evaluate the relative influence of potential drivers of MPA efficacy. Our results showed that no-take MPAs had, on average, nearly twice the biomass of resource fishes (i.e. those important commercially, culturally, or for subsistence) compared to nearby unprotected areas. Biomass of non-resource fishes showed no differences between no-take areas and areas open to fishing. The most striking difference between no take MPAs and unprotected areas was the more than 5-fold greater biomass of piscivorous fishes in the MPAs compared to fished areas. The most important determinates of no-take MPA success in conserving resource fish biomass were MPA size and years of protection. Habitat and distance from shore had little effect on resource fish biomass. The extensive network of MPAs in Palau likely provides important conservation and tourism benefits to the Republic, and may also provide fisheries benefits by protecting spawning aggregation sites, and potentially through adult spillover.</t>
  </si>
  <si>
    <t>Cetacean species richness in relation to anthropogenic impacts and areas of protection in South Africa's mainland Exclusive Economic Zone</t>
  </si>
  <si>
    <t>The world's oceans are subject to the multiple impacts of human activity and to the consequent threats to the health of many and varied ocean ecosystems. Oceans around South Africa are no exception and, with the need for economic growth in the country, anthmpogenic stressors on ocean resources are rapidly increasing. In this study, we investigated 14 different anthropogenic stressors that impacted ocean health between 2003 and 2013, and their cumulative anthropogenic effects on cetaceans in the South African Exclusive Economic Zone (EEZ) and South African Marine Protected Areas (MPA), Important Marine Mammal Areas (IMMA), Ecologically or Biologically Significant Areas (EBSA) and ecoregions. We determined cetacean species richness in these five area categories using ensemble models, and identified anthropogenic impacts from relevant literature. We calculated and compared the average species richness, the average trend for each anthropogenic stressor and average cumulative impact between 2003 and 2013 in the five areas. Results highlight that climate related stressors (such as sea surface temperature and ocean acidification), together with shipping stressors, are increasing more rapidly than other stressors across the EEZ. Cetacean species richness was highest along the west coast shelf and shelf edge where sea level rise, ocean acidification, shipping, and commercial pelagic fishing with low by-catch were most pronounced. The results of this study will inform marine spatial planners and policy makers in determining priority areas for cetacean conservation and in identifying anthropogenic stressors that need to be addressed to mitigate cumulative anthropogenic impacts on cetaceans.</t>
  </si>
  <si>
    <t>Mitigating undesirable impacts in the marine environment: a review of market-based management measures</t>
  </si>
  <si>
    <t>Internationally, marine biodiversity conservation objectives are having an increasing influence on the management of commercial fisheries. While this is largely being implemented through Marine Protected Areas (MPAs) other management measures, such as market based instruments (MBIs), have proved to be effective at managing target species catch in fisheries and reducing environmental impacts in industries such as mining and tourism. Market-based management measures aim to mitigate the impacts of activities by better aligning the incentives their participants face with the objectives of management, changing their behavior as a consequence. In this paper, we review the potential of MBIs as management tools to mitigate undesirable environmental impacts associated with commercial fishing. Where they exist, examples of previous applications are described and the factors that influence their applicability and effectiveness are discussed. Several fishing methods and impacts are considered and suggest that whilst no single approach is most appropriate in all circumstances either replacing or complementing existing management arrangements with MBIs has the potential to improve environmental performance. This has a number of implications. From the environmental perspective they should enable levels of undesirable impacts such as damage to sensitive habitat or the bycatch of protected species of turtles, marine mammals, and seabirds to be reduced. The increased flexibility MBIs allow industry when developing solutions also has the potential to reduce costs to both the industry and managers, improving the cost-effectiveness of regulation as a result. Further, in the increasingly relevant case of MPAs the need for publicly funded compensation, often paid to industry when vessels are excluded from grounds, may also be significantly reduced if improved environmental performance makes it possible for some industry members to continue operating.</t>
  </si>
  <si>
    <t>Movements and habitat use of satellite-tagged whale sharks off western Madagascar</t>
  </si>
  <si>
    <t>Whale sharks Rhmcodon typus, the world's largest fish, are routinely sighted off the northwest coast of Madagascar, particularly off the island of Nosy Be. Dedicated whale shark tourism has been developing in the area since 2011. During oui first dedicated survey, from September to December 2016, we photo-identified 85 individual whale sharks ranging fiom 3.5 to 8 m in total length (all juveniles). None had been previously identified from surrounding countries. We tagged 8 sharks with tethered SPOT5 tags in October 2016, with tracking durations of 9 to 199 d. Kernel density plots showed that the main activity hotspot for tagged sharks was around the Nosy Be area. Three individuals were resighted back at Nosy Be m late 2017 after having lost their tags. A secondary hotspot was identified off Pomte d'Analalava, 180 km southeast of Nosy Be. Five sharks swam off the shelf into the northeastern Mozambique Channel, between Madagascar and Mayotte, and one of these continued to near the Comoros islands. Two sharks swam to southern Madagascar, with minimum tiack distances of 3414 and 4275 km. The species is presently unprotected in Madagascar, although a small proportion of the high-use area we identified m this study is encompassed withm 2 marine protected areas adjacent to Nosy Be. Whale sharks are globally endangered and valuable to the local economy, so there is a cleai iationale to identify and mitigate impacts on the sharks withm the 2 hotspots identified here.</t>
  </si>
  <si>
    <t>The worldwide costs of marine protected areas</t>
  </si>
  <si>
    <t>Declines in marine harvests, wildlife, and habitats have prompted calls at both the 2002 World Summit on Sustainable Development and the 2003 World Parks Congress for the establishment of a global system of marine protected areas (MPAs). MPAs that restrict fishing and other human activities conserve habitats and populations and, by exporting biomass, may sustain or increase yields of nearby fisheries. Here we provide an estimate of the costs of a global MPA network, based on a survey of the running costs of 83 MPAs worldwide. Annual running costs per unit area spanned six orders of magnitude, and were higher in MPAs that were smaller, closer to coasts, and in high-cost, developed countries. Models extrapolating these findings suggest that a global MPA network meeting the World Parks Congress target of conserving 20-30% of the world's seas might cost between $5 billion and $19 billion annually to run and would probably create around one million jobs. Although substantial, gross network costs are less than current government expenditures on harmful subsidies to industrial fisheries. They also ignore potential private gains from improved fisheries and tourism and are dwarfed by likely social gains from increasing the sustainability of fisheries and securing vital ecosystem services.</t>
  </si>
  <si>
    <t>Achieving Success under Pressure in the Conservation of Intensely Used Coastal Areas</t>
  </si>
  <si>
    <t>Understanding how biological conservation and socioeconomic development can be harmonized in social-ecological systems is at the core of sustainability science. We present the case of a Mediterranean marine protected area (MPA), the Tavolara-Punta Coda Cavallo MPA, that exhibits high ecological performance under intense pressure from fishing, tourism, and coastal development. This case study illustrates how socioeconomic development and significant conservation benefits can coexist, even in a challenging context. Based on this case study, we present a framework for what elements and interactions have determined the high ecological performance of this MPA, and highlight the key leverages that have enabled ecosystem recovery. In particular, the most critical elements underlying high performance were sufficient leadership and knowledge to identify a conservation vision and to catalyze some key actors in the implementation of this vision. Thus, success was ultimately determined by the ability of the leadership of the MPA to devise and implement an effective strategy, with the support and participation of key actors that were external to the MPA organization. The insights from this case study may be applicable to improving MPA management in other systems with similar characteristics, including high human pressures and the presence of an MPA authority.</t>
  </si>
  <si>
    <t>Contributions of tourism-based Marine Conservation Agreements to natural resource management in Fiji</t>
  </si>
  <si>
    <t>The marine environment is vital for Fiji's tourism sector, yet industry and community partnerships to conserve it have largely gone unrecognised. A study from March to October 2017 documented the extent and scale to which 'Marine Conservation Agreements' (MCAs) between tourism operators and indigenous, resource owning communities are used in Fiji, and their contribution to biodiversity conservation and fisheries management. More than half of operators (69.1%) interviewed had been involved, were involved, or were becoming involved, in some form of MCA, focused on temporary or permanent no-take Marine Protected Areas (MPAs). MPAs established through MCAs covered an estimated 26,625 ha, of which 21,000 ha comprised deep water and offshore reefs within two large marine reserves, and 5625 ha comprised mostly nearshore shallow fringing reefs and slopes. Only 28% of tourism-based MCAs included explicit economic incentives to the resource owners such as some level of payment, provision of infrastructure, or employment opportunities directly related to marine conservation. The remaining 72% supplied broader benefits such as sustainable marine resources or general employment in the tourism sector. Although MCAs are in place in Fiji with implied and not formal or explicit conditionality, they contribute to natural resource management and should be counted in global biodiversity targets.</t>
  </si>
  <si>
    <t>Challenges of Whale Watching and Swim With Dolphins in Mexico</t>
  </si>
  <si>
    <t>Mexico is one of the top 10 whale-watching destinations in the world. The target species for whale watching (WW) are the gray whale, blue whale, humpback whale, and fin whale; the target species for swim with dolphins (SWD) are the bottlenose dolphin, spotted dolphin, spinner dolphin, and killer whale. WW has an increment of 666% income, 94% of trips, and 51% in the jobs generated in the last 11 years. Although Mexican legislation to regulate WW appears to be well designed, the great challenge is applying this normative in the field. In particular, it has been observed that surveillance and enforcement of normative differ significantly whether WW has carried out within a Marine Protected Area (MPA) or area without such designation. WW of gray and blue whales in El Vizcaino Biosphere Reserve and Bahia de Loreto National Park, respectively, is developed within the MPAs. They are considered examples of acceptable WW practices. In contrast, in places without protected status as Puerto Vallarta, Jal., and Los Cabos, Baja California Sur (BCS), the WW practices have different problems related to boats' presence without permission as sport fishing boats, private boats, and jet skis that do not respect WW guidelines. On the other hand, creating normativity or policies to regulate SWD in Mexico represents a current challenge. It is also a challenge to promote that local communities are involved in carrying out WW and SWD and are included in granting permits and the jobs and benefits of the economic spillover that these tourist activities generate.</t>
  </si>
  <si>
    <t>PRACTICES OF COASTAL ZONE MANAGEMENT OF THE JORDANIAN GULF OF AQABA BY MAPPING SPATIAL CONVERGENCE OF SEAFRONT HUMAN ACTIVITIES AND THEIR POTENTIAL IMPACT ON THE MARINE ENVIRONMENT</t>
  </si>
  <si>
    <t>This study aims to present the practices of coastal zone management of the Jordanian coastline in the Gulf of Aqaba by mapping and analyzing the business sectors along the Jordanian coastline and their corresponding potential impact on marine environment. Geographic Information System (GIS) tools were applied in order to illustrate the spatial convergence of current human activities along the coastal zone region. Although the Jordanian Gulf of Aqaba looks increasingly overused due to the relatively limited shoreline (similar to 27km), it is almost managed due to successful spatial clustering of coastal sectors, which resulted that human activities, mostly tourism and industrial terminals, is continuing to grow, without remarkable conflict with one another. Conserving space for nature, e.g., the Aqaba Marine Park and potential new marine protected areas, may not conflicts with marine shipping in a big extent, after translocating Aqaba Port to the southernmost area. The results of the study present an overview of the coastal management of the Jordanian coast of the Gulf of Aqaba and aim to depict possible impact of existing human activities with ecosystem components. This study also shows the development of an effective coastal management in the Jordanian coastline, as an element of integrated coastal-use management that calls for sustainable development.</t>
  </si>
  <si>
    <t>Resolving conservation and development tensions in a small island state: A governance analysis of Curieuse Marine National Park, Seychelles</t>
  </si>
  <si>
    <t>The management and conservation of marine resources in Seychelles, a small island developing state (SIDS) in the western Indian Ocean, is fundamental to maintaining the flow of international visitors which forms the mainstay of the nation's economy. There is an increasing trend towards empowering non-governmental organisations and parastatal entities with protected area management responsibilities, which partly reflects the chronic underfunding of the state protected area management institution. This paper explores these and related issues through a governance analysis of Curieuse Marine National Park, which is the most popular state-owned marine national park in terms of recorded visitor numbers. This demonstrates that the inability to implement economic incentives through not fully capitalising on the use and non-use values of the park has deleterious consequences for managing the combined impacts of tourism and fisheries on the ecological assets of the park. Furthermore, the capacity of the state management institution is being eroded through a focus on the development of an extensive network of new marine protected areas under the direction of an international non-governmental organisation. Suggestions are made that could strengthen economic, participative and interpretative incentives to provide a more sustainable basis for marine national park management.</t>
  </si>
  <si>
    <t>Unexpected temporal stability of Cystoseira and Sargassum forests in Port-Cros, one of the oldest Mediterranean marine National Parks</t>
  </si>
  <si>
    <t>Fucales (Phaeophyceae, kingdom Stramenopiles) are ecosystem engineers and canopy forming seaweeds that are dramatically declining worldwide. In the Mediterranean Sea, Cystoseira spp. and Sargassum spp. have been shown to be locally extinct or locally functionally extinct, i.e. no longer forest forming, even in some Marine Protected Areas (MPAs). The patterns of change in the diversity and abundance of Fucales taxa within the Port-Cros Archipelago (Port-Cros National Park; PCNP) was studied by comparison of recent data (2005 to 2007) with previous data in order to measure the effects of protection since the creation of the park in 1963. Three taxa were reported before 1963, 10 between 1963 and 2005 and 17 between 2005 and 2007. Considering the biology of the species listed and the distance from the coast of the Port-Cros Archipelago, it is unlikely that this increase in species richness has resulted from colonisation events through the implementation and enforcement of effective protection of the area but is rather due to an increase in sampling effort. In contrast to other Mediterranean areas, the populations of Fucales are still highly diversified and stable. Only one species, C. brachycarpa var. brachycarpa, has declined in the 1-10-m depth zone in relation to the proliferation of herbivorous species, possibly enhanced by the PNPC conservation strategy. The overall good conservation of Fucales populations of the PCNP is probably the result of the absence of habitat destruction, high seawater quality and the regulation of human activities (fishing, tourism, diving).</t>
  </si>
  <si>
    <t>The Global Norm of Large Marine Protected Areas: Explaining variable adoption and implementation</t>
  </si>
  <si>
    <t>Since 2006, governments have designated or announced 18 marine protected areas (MPAs) larger than 200 000km(2). Before then there was only one: Australia's Great Barrier Reef Marine Park, established in 1975. To explain this marked shift in state governance of marine biodiversity, this article points to the importance of a gradual strengthening over the past decade of a global norm that large MPAs, especially no-take reserves, are valuable for meeting conservation objectives and targets. As is true for most global environmental norms, the large MPA norm emerged primarily out of civil society, especially from groups framing large MPAs as an effective way to help stop ocean decline. Importantly, however, the article demonstrates that the adoption of this norm is uneven across states, and implementation of large MPAs varies widely as governmental and non-governmental forces interact - sometimes clashing, sometimes cooperating - with fishing, tourism and resource industries. For evidence, this article draws on fieldwork and 74 interviews across five large MPA cases: Papahnaumokoukea (2006) and the Pacific Remote Islands in the US (2009); the Coral Sea in Australia (2012); the Palau National Marine Sanctuary (2015); and the UK's Pitcairn reserve (2015). A comparative analysis of these cases reveals the influence of non-governmental groups (especially The Pew Charitable Trusts and the National Geographic Society) on the gradual strengthening of the large MPA norm; the importance of the large MPA norm for the formation of marine policy; and the significance of domestic political economies for shaping variable norm adoption and state implementation. Copyright (c) 2017 John Wiley &amp; Sons, Ltd and ERP Environment</t>
  </si>
  <si>
    <t>Marine litter in sediments related to ecological features in impacted sites and marine protected areas (Croatia)</t>
  </si>
  <si>
    <t>This study estimates levels of marine litter including plastics (macro-, meso- and microplastics) in sediments collected in shallow marine water from Croatia (Central Adriatic Sea). Selected sampling areas are characterized by different human pressure: Silba is highly stressed by tourism while Grebena is listed as marine protected area (MPA) of future institution. Obtained results on marine litter in sediments are correlated to ecological features recorded in each sampling site. Marine litter in collected sediments ranged within 180-528 items/kg d.w. Macroplastics were not recorded while mesoplastics were 1.3-4.8%. On a general basis, fibres are higher than microplastics. In Juzni Greben, level of fragments higher than fibres was recorded. A slight significance of the factor water depth was evidenced by the statistical analyses exploring relationships among marine litter and ecological features. Furthermore, Silba and Grebena Islands showed a significant different assessment of size, shape and colour features. These results suggest different sources/dynamics affecting marine litter recorded in marine areas stressed by tourism compared to MPA.</t>
  </si>
  <si>
    <t>Community-based coral reef conservation in the Bay Islands of Honduras</t>
  </si>
  <si>
    <t>The evolution of a community-based marine conservation effort in the Bay Islands serves as a valuable example to all islands that face similarly conflicting economic and environmental pressures. Like many small developing tropical islands, the main island of Roatan is undergoing rapid development to accommodate a surge in nature tourism, As the traditional fish and shrimping industries have dwindled the island's economic base has become increasingly dependent on the growth of reef-based tourism. With pre-existing environmental policies that were insufficient in scope as well as in implementation, the coral reef ecosystem began to suffer severe impacts. Recognizing the critical importance of maintaining the health and quality of this system, yet with no support from the national or local governments, two communities organized among themselves to create and manage a marine protected area, While several recent developments threaten its continued success, this case study nevertheless provides valuable lessons concerning the early processes of building consensus and reserve organization, as well as future potential issues that may arise and threaten such efforts. (C) 1997 Elsevier Science Ltd.</t>
  </si>
  <si>
    <t>Coral reefs under threat in a Caribbean marine protected area: Assessing divers' willingness to pay toward conservation</t>
  </si>
  <si>
    <t>Coral reefs are an important environmental resource because they provide protection to coasts from erosion and the pounding of waves. In addition, reefs are a source of recreation and they encourage tourism. However, reefs are exposed to various threats from natural causes and human actions. One case of rapid coral deterioration is occurring in the Corals of Rosario and San Bernardo National Natural Park, located in the Colombian Caribbean Sea. This Park, a marine protected area, is subject to sedimentation from the Canal del Dique, which threatens the survival of the Park's coral reefs and, with it, some tourist activities. Among these activities, recreational scuba diving is the most prevalent in terms of monetary payments. This study aims to estimate recreational divers' willingness to pay for the conservation of the coral reefs in the Corals of Rosario and San Bernardo National Natural Park. For this purpose, both single bounded and double-bounded dichotomous choice models were used. The results show that divers are willing to pay an average of US$89.56 per person. The total benefit to the coral reefs is US$376,152 per year. Using a discounted rate of 3%, the present value of this benefit is US$ 12.54 million. This study provides valuable information that could help future assessments of coral reef management as well as the establishment of regulations for their preservation. (C) 2016 Elsevier Ltd. All rights reserved.</t>
  </si>
  <si>
    <t>The ecology and conservation of Cuba's coastal and marine ecosystems</t>
  </si>
  <si>
    <t>Cuba has some of the most well-protected coastal ecosystems in the Caribbean Sea, with strong marine policies and legislation, including a system of marine protected areas intended to cover 25% of its insular shelf. The crown jewel of the system, Jardines de la Reina National Park, has near pristine levels of apex predators and well-preserved coral reefs. Yet overfishing, illegal fishing, land-based pollution, and global changes, including increased bleaching events and more intense hurricanes, are widespread stressors and major threats to marine ecosystems. Limited resources have hindered Cuba's ability to address these threats. Despite having numerous shared species and resources with the United States, the political division between the two governments has resulted in limited transfer of scientific information. At the end of 2014, the Obama and Castro administrations announced that they would begin improving relations after an approximately 50-yr gap that followed the US embargo of 1962, presenting an opportunity for more scientific exchange and collaboration in environmental management. This special issue of the Bulletin of Marine Science celebrates Cuban marine science and conservation efforts, while recognizing that improved relations and increased tourism and trade could put some natural areas at risk. Joint research shows promise that Cuba, the US, and other countries can work together on regional conservation efforts.</t>
  </si>
  <si>
    <t>Diving into the consequences of stakeholders unheard</t>
  </si>
  <si>
    <t>The positive sentiment, as well as the role of the residents as a key stakeholder in the scuba diving tourism system (SDTS) in Italy's Portofino Marine Protected area (PMPA), is essential for the sustainability of the SDTS. However, studies on this area found that residents did not form part of the planning and the implementation of the MPA or SDTS, and as a result, negativity towards these industries was observed. It was the purpose of this study to determine possible gaps in communication and understanding between two key stakeholders in this SDTS, namely the residents and the dive operators in order to create better undertstanding and resident sentiment towards the industry. This was done through a mixed-method approach. Interviews were held with dive operators, after which a questionnaire was distributed to residents. From the results, misperceptions and miscommunication were found between the two stakeholders which caused negativity in the SDTS. The data showed that residents are not aware that they are stakeholders with an essential role in the SDTS. This study contributes to current literature regarding the importance of residents as stakeholders in SDTSs and the tourism industry as a whole, and the manner in which negative social impact perceptions can foster negativity towards tourism activities. From a practical perspective, this study makes recommendations on how systems such as the PMPA and SDTS should be planned and managed by incorporating the key stakeholders into the planning and implementation, thereby bridging the gaps in communication and understanding between the stakeholders, and building a more sustainable tourism industry. (C) 2018 Varna University of Management. All rights reserved</t>
  </si>
  <si>
    <t>A New Long-Term Marine Biodiversity Monitoring Program for the Knowledge and Management in Marine Protected Areas of the Mexican Caribbean</t>
  </si>
  <si>
    <t>In the Mexican Caribbean, 15 marine protected areas (MPAs) have been established for managing and protecting marine ecosystems. These MPAs receive high anthropogenic pressure from coastal development, tourism, and fishing, all in synergy with climate change. To contribute to the MPAs' effectiveness, it is necessary to provide a long-term observation system of the condition of marine ecosystems and species. Our study proposes the establishment of a new marine biodiversity monitoring program (MBMP) focusing on three MPAs of the Mexican Caribbean. Five conservation objects (COs) were defined (coral reefs, seagrass beds, mangroves, marine turtles, and sharks-rays) for their ecological relevance and the pressures they are facing. Coral reef, seagrass and mangroves have multiple biological, biogeochemical and physical interactions. Marine turtles are listed as endangered species, and the status of their populations is unknown in the marine area of the MPAs. Elasmobranchs play a key role as top and medium predators, and their populations have been poorly studied. Indicators were proposed for monitoring each CO. As a technological innovation, all information obtained from the MBMP will be uploaded to the Coastal Marine Information and Analysis System (SIMAR), a public, user-friendly and interactive web platform that allows for automatic data management and processing.</t>
  </si>
  <si>
    <t>Composition and structure of the ichthyofauna in a marine protected area in the western equatorial Atlantic: A baseline to support conservation management</t>
  </si>
  <si>
    <t>In reef environments, fish assemblages are characterized by great species diversity in a vast spectrum of niches. In addition, many species constitute important resources for fisheries and tourism activities, with some included in lists of endangered species. In this socio-ecological context, data from fish assemblages has frequently subsidized the creation and/or management of Marine Protected Areas (MPAs). With the purpose of providing a baseline assessment of reef fish to subsidize the management of Pedra da Risca do Meio Marine State Park (whose acronym in Portuguese is PEMPRM), we describe the composition and assemblages structure of the fishes in this MPA. To inventory the species, we conducted 112 SCUBA dives with the intensive search method at eight sites inside the PEMPRM during six years of sampling. In parallel, to assess the structure of the assemblages, we conducted 63 stationary visual censuses distributed among three of these sites during one year of sampling. In total, 131 taxa belonging to 54 families were identified representing approximately half of the regional diversity. Thirteen of these species (10%) are included in categories with some level of threat IUCN or Brazilian red list categories and six are considered endemic to the Brazilian Biogeographic Province. The assemblages of the three studied sites varied in species richness, number of endangered species, and trophic structure. These results were corroborated by multivariate analyses (PERMANOVA) that indicated significant differences among the assemblages of the three sites. Our results point to a spatial zoning approach for the management of PEMPRM. (C) 2018 Elsevier B.V. All rights reserved.</t>
  </si>
  <si>
    <t>Governing from images: Marine protected areas as case illustrations</t>
  </si>
  <si>
    <t>Governance starts with certain images about how the system that it aims to govern works. The extent to which stakeholders share these images determines the governability of the system. Investigating what these images are, what they constitute, and how they are expressed in governance interactions are important research questions. We approach these questions through conceptualizing images, how they influence institutional design and perceived governance outcomes, using marine protected areas (MPAs) as illustrations. This study asks how different stakeholders view MPAs and examines the similarities and differences of these images, and what principles and norms should be considered. Surveys were conducted with three stakeholder groups, i.e. small-scale fishers, tourism operators, and managers and scientists associated with MPAs in three locations, namely Galapagos Islands, Ecuador, Xcalac, Yucatan, Mexico, and Tenerife, Canary Islands, Spain. The results from the surveys show a high level of agreement among stakeholders across sites. Taken together, all three stakeholder groups are more consistent with the images about the objectives of MPAs than about the principles and norms underlying MPA design and operation. Further, they agree that people whose livelihoods depend on protected areas should have priority access. Finally, the three stakeholder groups differ about who should participate in the decision-making processes about MPAs. Our study suggests that incorporating knowledge about images in the institutional design and the day-to-day management of MPAs can help improve their governability and the overall governance.</t>
  </si>
  <si>
    <t>Spatial resource allocation modeling for marine protected areas design: The case of Kaomei coastal wetland</t>
  </si>
  <si>
    <t>Establishing marine-protected areas (MPA) is important for maintaining biodiversity and protecting endangered species. MPAs can also effectively inhibit human interference, such as tourism and pollution. MPA implementation is a feasible measure to fulfill the sustainable management goal that is to conserve marine habitats for achieving an integrative ecosystem and higher biodiversity. However, how to design an MPA under these concerns remains an important research issue to be explored. A Spatial resource allocation modeling approach has been developed by integrating some earlier study efforts. The integer linear programming technique was used to develop the models, and they account for the spatial attribute of the compactness in terms of boundary length. Two models (the minimal protected area model and the maximal biodiversity conservation model) were formulated to address 2 major MPA design objectives. The models show the reciprocal relationship between MPA compactness and the 2 objectives: area size and the biodiversity value. In particular, the modeling results show that a more compact MPA contains less biodiversity. This tradeoff relationship, which is easily explored using the spatial resource allocation modeling approach, enables an MPA design to allow decision makers to select various non-inferior solutions to meet their decision preferences. This study uses the Kaomei coastal wetland in Taiwan as a case study to demonstrate the proposed modeling approach. (C) 2015 Elsevier Ltd. All rights reserved.</t>
  </si>
  <si>
    <t>Marine protected areas for whom? Fisheries, tourism, and solidarity in a Philippine community</t>
  </si>
  <si>
    <t>The coastal economy of the municipality of Mabini located on the Calumpan Peninsula of Luzon has roots on one coast in the harvest of fish and on the opposite coast in the attraction of dive tourists and other recreationalists from metropolitan Manila. Marine protected areas at the base of the municipality promoted by foreign and local conservationists provide de facto illustrations of integrated coastal management. Social survey results show that MPA management and enforcement policies have both benefited and disappointed fishery and tourism constituencies. To a degree, the inherent economic advantages enjoyed by the tourism sector have marginalized the fishery sector in terms of access and control of the MPAs both sectors helped to establish in the municipality. The viability of MPAs in Mabini will depend on the abilities of leaders and managers to reconcile top-level policies of conservation and economic development with local community aspirations. (c) 2005 Elsevier Ltd. All rights reserved.</t>
  </si>
  <si>
    <t>Disconnects in EU and Greek fishery policies and practices in the eastern Aegean Sea and impacts on Posidonia oceanica meadows</t>
  </si>
  <si>
    <t>Seagrasses provide essential ecosystem services to coastal communities, as they support key commercial marine species, biodiversity, tourism and coastal protection. Destructive fishing practices are having significant impacts on the seagrass meadows throughout the eastern Aegean Sea, in particular Posidonia oceanica. The majority of the local population in Greece are artisanal fishermen who rely on seagrass beds for their fisheries' catches. The European Union supports the protection of Posidonia oceanica meadows through marine protected areas under the Habitats Directive and through the Common Fisheries Policy (CFP). The CFP defines destructive fishing practices (e.g. trawling within 1.5 nautical miles of member state shorelines) formally as Illegal, Unreported and Unregulated (IUU) fishing practices. While destructive impacts of trawling on seagrass habitats are well documented, this fishing method poses a problem throughout the Mediterranean and elsewhere. Based on a case study of artisanal fishing communities in the Aegean Sea, this research examines the problem of destructive and illegal fishing in seagrass beds from both ecological and policy management perspectives, including: analyses of EU and Greek national fisheries legislation and a case study of two fishing communities in Greece, involving stakeholder interviews and habitat maps of fishery practices. Findings highlight disconnects in the application of fishing legislation between EU and Greek laws, socio-economic and institutional barriers to fisheries enforcement, and a lack of habitat baseline information. Recommendations focus on seagrass conservation through direct engagement of artisanal fishing communities in the management of local fisheries protection areas (FPAs) to support long-term survival of seagrasses ecosystems which sustain local fishing livelihoods today and for the future. (C) 2013 Elsevier Ltd. All rights reserved.</t>
  </si>
  <si>
    <t>Trade-Offs in Values Assigned to Ecological Goods and Services Associated with Different Coral Reef Management Strategies</t>
  </si>
  <si>
    <t>Societies value ecosystems and the services they provide in a number of ways. These values can help inform the management of ecosystems such as coral reefs. However, the trade-offs in ecosystem goods and services associated with different social and management conditions are poorly understood. Consequently, we examined values assigned to the goods and services identified across three types of management on the Kenyan coast: (1) a government-imposed no-take area in the Mombasa Marine National Park; (2) co-management of gear between fishing communities and the government's fisheries department; and (3) community-initiated no-take area management, where a community independently initiated and controlled a small closed area. We compared the ecosystem goods and services and the broader total economic value to explore how the history of these sites, their social conditions, and different management choices were associated with these values. The highest total economic values were associated with government management interventions and were probably due to the government's priority to be involved in the high-value beach tourism destinations. This is, however, associated with losses in a range of local community-level values and the social capital of the resource-user community. For example, resource users near the government marine protected area had the lowest value for measures of biological knowledge. Sites displaying greater community-level values were characterized by high social capital, and users had the most confidence in their ability to manage the resource. This study suggests that trade-offs occur in values associated with the interests and responsibilities of the management. The ability to cope with disturbance and change will depend on these values and responsibilities, and local communities are less likely to respond when government management and interests are strong.</t>
  </si>
  <si>
    <t>A review of the ecosystem services provided by broad-scale marine habitats in England's MPA network</t>
  </si>
  <si>
    <t>This paper presents an analysis of the marine ecosystem services delivered by the broad-scale habitats (EUNIS Level 3) that will be included in England's new Marine Protected Area (MPA) network developed under the Marine and Coastal Access Act (2009). The assessment of ecosystem services was undertaken through a systematic literature review to identify evidence for the existence of either beneficial ecosystem processes or beneficial ecosystem services provided by each broad-scale habitat. The review found that broad-scale marine habitats provide a wide range of ecosystem services, which in turn suggests that their protection genuinely provides both direct and indirect benefits to society. However, there was substantially more evidence of beneficial ecosystem processes than beneficial ecosystem services which potentially reflects the tendency to study how a habitat functions, rather than how it is (or could be) used. In particular, a clear research gap was found related to how marine features are used for sport and recreation, tourism, nature watching and other non-extractive activities. In addition, the role of such habitats in supporting overall environmental resilience was unclear. Despite the variability of the evidence base, this study is significant as it identified, for the first time, the extent of the evidence base for ecosystem services provided by broad-scale marine habitats within England's MPA network.</t>
  </si>
  <si>
    <t>Did the community structure of a coral reef patch affected by a ship grounding recover after 15 years? Merging historical and recent data sets</t>
  </si>
  <si>
    <t>Shifts in dominance from coral to other benthic groups in coral reefs have raised concerns about the persistence of coral reefs and their ability to provide ecosystem services. Acute disturbances such as ship groundings offer the opportunity to examine the dynamics of successional processes in coral reefs, since understanding them is a prerequisite for their proper management. In this study, we investigated whether a ship grounding area in a reef located in a marine protected area in Canctin, Mexico, showed signs of recovery 15 years after the incident. We evaluated the reef's composition and structure by taking samples at three different scales (reef scale, 1 m(2), and 0.01 m(2)). In these samples, we analysed coral density and recruitment, the abundance of five functional algal groups, and the abundance of the grazer sea urchin Diadema antillarum. If recovery had already occurred, we expected the impacted sector to have a community composition and structure similar to that of a contiguous, non-impacted sector. Using historical information, we found indications of a long-term phase shift, with Porites astreoides being the dominant coral species some time ago and at all scales of analysis; this species also showed intense recruitment. In agreement with previous studies of Caribbean reefs, architectural complexity was low. The algal cover was similar in impacted and non-impacted sectors though the density of sea urchins differed between them. Fifteen years after the ship grounding and despite the enforcement of the prohibition of tourism and fishing activities at the site, the impacted sector does not show signs of recovery. On the contrary, like other reefs in the Caribbean Sea, the non-impacted sector is becoming degraded due to the loss of reef builder key species and the increase of the algae-covered area, mirroring the path observed in the impacted sector. (C) 2017 Elsevier Ltd. All rights reserved.</t>
  </si>
  <si>
    <t>Citizen science helps assessing spatio-temporal distribution of sea turtles in foraging areas</t>
  </si>
  <si>
    <t>Spatio-temporal distribution is fundamental information for species of conservation concern, like sea turtles, that are threatened by anthropogenic activities at sea such as fishing. While coarse-scale distribution information is available for several sea turtle populations, fine-scale distribution informing on hot-spot areas for spatial management is more difficult to obtain. Here a citizen science approach involving tourism boats was undertaken to investigate the spatio-temporal distribution of the loggerhead sea turtle (Caretta caretta) in the Pelagie Archipelago, located in a major foraging area for this species in the Mediterranean and where high fishing-induced mortality occurs. The study was designed to provide data of absence and total sampling effort, commonly under-reported in citizen science studies, allowing comparison among zones and periods. This was complemented by reports from fishing vessels. Tourism boats reported 584 loggerhead turtle sightings during 1718 daily trips and fishing vessels reported 280 loggerhead turtles captured during 1040 fishing days. The results indicate a strong heterogeneous distribution in the Archipelago, with a low turtle occurrence around the main island, Lampedusa, where the highest human presence and activity occur. This may represent rare evidence of displacement behaviour of turtles that is worth further investigation. This also suggests that the current small marine protected area around Lampedusa has a low conservation impact. Zones with higher loggerhead turtle occurrence appear to be in the south and the west parts of the Archipelago, suggesting that spatial management would be possible when relatively small hot-spots have been identified through specific surveys. This study shows the potential of citizen science for providing preliminary information to guide more demanding and specific investigations. Such an approach may tremendously and rapidly improve the current knowledge on fine-scale sea turtle distribution in regions with a great extension of coastlines and intensive tourist activities, such as the Mediterranean.</t>
  </si>
  <si>
    <t>The marine protected area of Portofino, Italy: a difficult balance</t>
  </si>
  <si>
    <t>The Portofino promontory extends for 13 km along the northwestern Italian coast. This peninsula has a rough coastline, steep seabed, and high indices of biodiversity, both in its terrestrial and marine ecosystems. In 1935, a terrestrial protected area was established, preventing the intense urban development and mass tourism that characterises nearby areas today. Presently, the economies of the small towns in the area are based on elite tourism and recreational boating. Based on an analysis of the uses of the area and their impacts on the coastal ecosystems, we suggest that the present activities significantly degrade the area's environment. In 1998, the national government created a marine protected area surrounding the peninsula. Some local authorities and many stakeholders from the nearby communities opposed the designation, fearing a decrease in tourism and stricter control over recreational activities. Two potential alternatives exist for the area: (a) maintaining a traditional system with short-term economic benefits; or (b) choosing an innovative, environmentally sound system of management providing intermediate and long-term economic and environmental benefits. (C) 2001 Elsevier Science Ltd. All rights reserved.</t>
  </si>
  <si>
    <t>Profitability and Resource Rent of Multi-Gear Fisheries in Lagonoy Gulf, Philippines</t>
  </si>
  <si>
    <t>We evaluated the profitability and resource rent of multi-gear fishery in Lagonoy Gulf, Philippines. Fishing costs obtained from socioeconomic survey and estimates of revenue from gear inventory and catch surveys were used in the benefit-cost analysis. An estimated annual revenue of PhP 1,035 million was obtained from the 26,000 mt production of multi-gear fishery in 2004. The quality of catch and the costs of fishing defined the differential profitability. Total cost was valued at PhP 598 million. The large opportunity cost of labor reconfirmed the economic significance of subsistence fishery as source of employment. Pure profit or resource rent of PhP 466 million was generated from the resource. The use of unsustainable gears-and excess capacity eroded fishers' profitability and dissipated resource rent. Unsustainable gears derived negative returns from the fishery, amounting to PhP 168 million. More benign gears were found to be economically profitable, posting positive returns totalling PhP 634 million. However, their excess numbers constrained economic and ecological sustainability. Banning unsustainable gears, imposing higher license fees and reducing effort based on gears are recommended control mechanisms to address use of unsustainable gears and excessive efforts. Establishment of cluster of marine protected areas for resource regeneration and governance is a complementary strategy to address economic overfishing in the area in the current context of its socioeconomic and cultural realities.</t>
  </si>
  <si>
    <t>The Tourism Carrying Capacity of Underwater Trails in Isabel Island National Park, Mexico</t>
  </si>
  <si>
    <t>The popularity of ecotourism in the marine protected areas of Mexico has increased over the last 10 years; in particular there is a large development of a SCUBA diving industry in the Mexican Pacific including Isabel Island. Given the risks associated with human activity in the marine environments around this island, we propose two ecotourism management strategies: (1) the creation and use of underwater trails, and (2) the estimation of the specific tourism carrying capacity (TCC) for each trail. Six underwater trails were selected in sites that presented elements of biological, geological, and scenic interest, using information obtained during field observations. The methodology used to estimate the TCC was based upon the physical and biological conditions of each site, the infrastructure and equipment available, and the characteristics of the service providers and the administrators of the park. Correction factors of the TCC included elements of the quality of the visit and the threat and vulnerability of the marine environment of each trail (e.g., divers' expertise, size and distance between groups of divers, accessibility, wind, coral coverage). The TCC values ranged between 1,252 and 1,642 dives/year/trail, with a total of 8,597 dives/year for all six trails. Although these numbers are higher than the actual number of recreational visitors to the island ( 1,000 dives per year), there is a need for adequate preventive management if the diving sites are to maintain their esthetic appeal and biological characteristics. Such management might be initially directed toward using only the sites and the TCC proposed here.</t>
  </si>
  <si>
    <t>Synergy between fractal dimension and lacunarity index in design of artificial habitat for alternative SCUBA diving site</t>
  </si>
  <si>
    <t>Because dive tourism is now a major commercial use of marine protected areas worldwide, the impact and damage to natural reefs caused by intensive diving are now an important eco-environmental issue. Redistributing divers to substituted natural reefs area is one management strategy recently used to solve the crisis. Lan et al. proposed the first deterministic fractal-based model to address the optimal design problem of habitat patterns in marine environments. Their model not only considered a finite project budget, but also applied the fractal dimension (FD), a commonly used index in landscape ecology, to assess the spatial complexity of the habitat. However, a problem with lots of landscape indices is that different spatial patterns can be realized for any single value of the respective index. The FD is no exception. Specifically, different fractal sets may share the same FD values,but have different appearances. To select simulated artificial habitats patterns that meet the needs of decision makers, the overriding objective in this study is to enhance the performance of conventional fractal-based habitat model. Therefore, we introduce the index, lacunarity, as second stage index to characterize different spatial patterns that have the same FD value, since lacunarity has been verified to solve the problem effectively. Its application by ecological engineers and managers as a quantification tool for evaluating fractal-based artificial habitats is also demonstrated. (C) 2013 Elsevier B.V. All rights reserved.</t>
  </si>
  <si>
    <t>The economic impacts of sport divers using the Flower Garden Banks National Marine Sanctuary</t>
  </si>
  <si>
    <t>To establish whether a potential marine protected area (MPA) is an area of special national significance requires knowledge of the area's resource, ecological, historical, cultural, and archeological qualities. Socio-economic understandings include the public benefits to be derived from recreational use and tourism activity. Managers at the Flower Garden Banks National Marine Sanctuary (FGBNMS) are required to facilitate all public and private uses of sanctuary resources (not otherwise prohibited) to the extent compatible with the primary objective of resource protection. This paper provides estimates of the total economic impacts of FGBNMS sport divers on the Texas coastal community where they boarded their dive charter boats (Freeport, Texas). FGBNMS managers wanted a baseline understanding of the extent of new money entering the local and state economy as a result of the marine sanctuary. We sent an l l page mail questionnaire to a sample of 1,059 sport divers using dive charter boats along the Texas coast; 528 were returned for a response rate of 56%. FGBNMS divers spent an average of $259 in the local-community and $94 elsewhere in Texas on their last diving trip. Most (74%) of local expenditures were made for charter dive boat fees. We estimated the expenditures of non-local Texas residents in the Freeport area at between $363,079 and $407,344. Non-residents of Texas spent an additional $204,068 to $407,346 in the local community. Using a multiplier of 1.8169 (number of times money is spent and re-spent before leaving the local economy), diver direct expenditures resulted in $1,030,450 to $1,155,800 of total economic output in the local area. This level of economic output also generated 21 to 24 jobs. The total value-added (or income and taxes that remain in the local community) was estimated at between $653,921 and $733,467. Various uses of economic impact data will be discussed.</t>
  </si>
  <si>
    <t>Long-term assessment of temperate octocoral mortality patterns, protected vs. unprotected areas</t>
  </si>
  <si>
    <t>Coastal marine protected areas (MPAs) are usually established with an aim to protect areas of special ecological value. However, protected areas tend to attract more tourism and associated recreational activities, thereby exposing the biota to new risks such as high diving activity. The effects of these drawbacks are still little known for low-dynamic systems such as one of the most characteristic and fragile Mediterranean communities, the coralligenous community. Mortality rates were assessed in both heavily dived and lightly dived areas to evaluate the effect of diving on the survival of the gorgonian Paramuricea clavata. The study was designed to distinguish human-induced causes from natural causes of gorgonian mortality and to provide criteria for sustainable management of protected areas. We examined total and partial mortality of adult colonies (&gt;10 cm in height) at four locations, two each representing one of the two situations, heavily dived (MPA) and lightly dived (control), annually over a 9-yr period (1992-2000). High levels of recreational activity did not affect the degree of injury of the colonies. On average, the proportion of live tissue of the colonies remained steady at similar to91%. Colony death by detachment was the main source of mortality at the MPA, four times higher than death due to overgrowth. Mortality rate due to overgrowth remained constant at both areas with an average of 1.2%/yr. Natural mortality rate in sites with low diving activity was estimated to be about 2.7%/yr, whereas high diving activity was estimated to increase the natural mortality rate of the species by a factor of three, up to similar to7.4%/yr. The demographic characteristics of long-lived low-turnover structural components of ecosystems makes them especially vulnerable to disturbance events. Since an increase in diving activity seems to be unavoidably brought about by the creation of any MPA, strict regulation of recreational activity must be guaranteed in areas with low-turnover communities.</t>
  </si>
  <si>
    <t>Fishery reforms for the management of non-indigenous species</t>
  </si>
  <si>
    <t>Marine ecosystems are undergoing major transformations due to the establishment and spread of Non-Indigenous Species (NIS). Some of these organisms have adverse effects, for example by reducing biodiversity and causing ecosystem shifts. Others have upsides, such as benefits to fisheries or replacing lost ecological functions and strengthening biogenic complexity. Stopping the spread of NIS is virtually impossible and so the societal challenge is how to limit the socioeconomic, health, and ecological risks, and sustainably exploit the benefits pro vided by these organisms. We propose a move away from the notion that NIS have only negative effects, and suggest a turn towards an Ecosystem-Based Fishery Management approach for NIS (EBFM-NIS) in the Mediterranean Sea, the world's most invaded marine region. A structured, iterative, and adaptive framework that considers the range of costs and benefits to ecosystems, ecosystem services, and fisheries is set out to determine whether NIS stocks should be managed using sustainable or unsustainable exploitation. We propose fishery reforms such as multiannual plans, annual catch limits, technical measures for sustainable exploitation, and legitimization of unlimited fishing of selected NIS and introduction of a radical new license for NIS fishing for unsustainable exploitation. Depending on local conditions, investment strategies can be included within the EBFM-NIS framework to protect/enhance natural assets to improve ecosystem resilience against NIS, as well as fishery assets to improve the performance of NIS fisheries. Examples of the former include the enhancement of Marine Protected Areas, harvesting of invasive NIS within MPAs, and protection of overfished predators and key species. Examples of the latter include market promotion and valorisation of NIS products, development of novel NIS products, and innovative/alternative NIS fishing such as fishery-related tourism ('pescatourism'). The application of the suggested EBFM-NIS would create jobs, protect and enhance ecosystem services, and help to meet the United Nations Sustainable Development Goal 14: Conserve and sustainably use the oceans, seas, and marine resources for sustainable development.</t>
  </si>
  <si>
    <t>User fees as sustainable financing mechanisms for marine protected areas: An application to the Bonaire National Marine Park</t>
  </si>
  <si>
    <t>Marine protected areas (MPAs) have proliferated globally in the past three decades. However, inadequate funding often prevents these management regimes from fulfilling their missions. Managers have become increasingly aware that successful protection of marine ecosystems is dependent not only upon an understanding of their biological and physical processes, but also their associated social and economic aspects. Unfortunately, economic values associated with MPAs and the natural resources they protect are rarely considered in decision-making and policy development. This study addresses this information gap by examining scuba divers' willingness to pay for access to quality recreational sites in the Bonaire National Marine Park, Bonaire, Netherlands Antilles. The findings indicate that the US$10 annual diver user fee in effect at the time of the study could be increased substantially without a significant adverse effect on island tourism. Depending on question format, mean willingness to pay for annual access ranged from US$61 to US$134 (2002$). All model specifications support the conclusion that doubling the US$10 user fee would have virtually no impact on visitation rates. The increased revenue generated from this sustainable financing mechanism is more than sufficient to fund both current and enhanced marine park operations. (C) 2009 Elsevier Ltd. All rights reserved.</t>
  </si>
  <si>
    <t>Habitat modeling for cetacean management: Spatial distribution in the southern Pelagos Sanctuary (Mediterranean Sea)</t>
  </si>
  <si>
    <t>Effective management and conservation of wild populations requires knowledge of their habitats, especially by mean of quantitative analyses of their spatial distributions. The Pelagos Sanctuary is a dedicated marine protected area for Mediterranean marine mammals covering an area of 90,000 km(2) in the north-western Mediterranean Sea between Italy, France and the Principate of Monaco. In the south of the Sanctuary, i.e. along the Sardinian coast, a range of diverse human activities (cities, industry, fishery, tourism) exerts several current ad potential threats to cetacean populations. In addition, marine mammals are recognized by the EU Marine Strategy Framework Directive as essential components of sustainable ecosystems. Yet, knowledge on the spatial distribution and ecology of cetaceans in this area is quite scarce. Here we modeled occurrence of the three most abundant species known in the Sanctuary, i.e. the striped dolphin (Stenella coeruleoalba), the bottlenose dolphin (Tursiops truncatus) and the fin whales (Balaenoptera physalus), using sighting data from scientific surveys collected from 2012 to 2014 during summer time. Bayesian site-occupancy models were used to model their spatial distribution in relation to habitat taking into account oceanographic (sea surface temperature, primary production, photosynthetically active radiation, chlorophyll-a concentration) and topographic (depth, slope, distance of the land) variables. Cetaceans responded differently to the habitat features, with higher occurrence predicted in the more productive areas on submarine canyons. These results provide ecological information useful to enhance management plans and establish baseline for future population trend studies. (C) 2016 Elsevier Ltd. All rights reserved.</t>
  </si>
  <si>
    <t>Tourists really do behave responsibly toward the environment in Camiguin Province, Philippines</t>
  </si>
  <si>
    <t>Camiguin Province is the second smallest island province in the Philippines. Its environment is essential relative to other typical island destinations for its ecological diversity, numerous marine protected areas and wildlife endemicity and for harboring an ASEAN Heritage Park. The expansion of tourism on the island attracts a great number of tourists, thereby increasing the scope for potential forms of behavior as well as the range of potential environmental impact. This study focuses on understanding Camiguin tourists' environmentally responsible behavior (ERB), particularly its determinants, namely, environmental attitude, knowledge and value, as well as the role of local stakeholders in influencing such behavior on an island tourism destination. Using a convergent mixed method approach, the study used survey samples comprising 303 tourists and 22 qualitative in-depth interviews of local stakeholders. Descriptive analysis showed that tourists have positive self-perceived environmental attitude, knowledge and value as well as ERB. Correlation analysis revealed that tourists' environmental attitude, knowledge and value have significant effect on tourists' ERB, with environmental attitude having the highest coefficient. Meanwhile, interviews with local stakeholders showed that tourists behave favorably toward the island's environment and played a significant role in influencing tourists' ERB. The study's contribution to the existing literature provides a novel approach to examining ERB from the perspectives of the tourists and the different stakeholders on the island. Ultimately, the study's findings have implications in developing strategies toward creating a favorable impact on the island's environment.</t>
  </si>
  <si>
    <t>Impacts of recreational diving on hawksbill sea turtle (Eretmochelys imbricata) behaviour in a marine protected area</t>
  </si>
  <si>
    <t>The hawksbill sea turtle (Eretmochelys imbricata) is a critically endangered species encountered by recreational divers in marine protected areas (MPAs) circumtropically. Few studies, however, have examined the impacts of recreational diving on hawksbill behaviours. In 2014, we collected turtle sightings surveys and dive logs from 14 dive operations, and conducted in-water observations of 61 juvenile hawksbill turtles in Roatan, Honduras, to determine if differences in dive site use and diver behaviours affected sea turtle behaviours in the Roatan Marine Park. Sightings distributions did not vary with diving pressure during an 82-day study period. We found the amount of time turtles spent eating, investigating and breathing decreased when approached by divers. Our results suggest diver interactions may negatively impact sea turtle behaviours, however it is unknown if recreational diving has a cumulative effect on turtles over time. We recommend that MPA managers should implement monitoring programmes that assess the impacts of tourism on natural resources. We have established monitoring of hawksbills as representatives of the marine habitat in an MPA, which has the potential to be heavily impacted by dive tourism, and provide recommendations for continued monitoring of the resource.</t>
  </si>
  <si>
    <t>Assessment of recreational fishery in the Galapagos Marine Reserve: Failures and opportunities</t>
  </si>
  <si>
    <t>The Galapagos Marine Reserve (GMR) is one of largest marine protected areas in the world. After its establishment in 1998 fishing rights in the GMR were given exclusively to local fishers and only small-scale fishing is permitted. As tourism is exponentially increasing in Galapagos and the two most important fisheries resources have almost collapsed, fishers are seeking alternatives in the more profitable tourism sector. A recreational fishery called Pesca Artesanal Vivencial (PAV) was established in 2005, where tourists are taken out by local fishers on their boats to experience an authentic day at sea. Our research focused on the problems which occurred during the implementation of PAV and the suggestions of possible solutions for a future sustainable management. To assess the current situation of PAV in Galapagos information was gathered from captain's logbooks, port authorities, questionnaires, interviews and participatory workshops. Results show that the implementation of PAV has not been successful. Instead, regular catch and release sport fishing is becoming increasingly prevalent in the Galapagos Islands, organized by tourism agencies, without benefiting the local fishing sector. Stakeholders have very divergent interests, impeding the development of a sustainable management of PAV. Regulations need to be stricter with improved enforcement so that fishers are not only figureheads, but are the real owners who run the business. To allow PAV to develop into a sustainable income alternative for the local fishing sector in Galapagos, a long-term management plan needs to be established, taking into account the current problems described in this analysis. (C) 2013 Elsevier B.V. All rights reserved.</t>
  </si>
  <si>
    <t>Conservation of reef manta rays (Manta alfredi) in a UNESCO World Heritage Site: Large-scale island development or sustainable tourism?</t>
  </si>
  <si>
    <t>A large reef manta ray (Manta alfredi) aggregation has been observed off the north Sudanese Red Sea coast since the 1950s. Sightings have been predominantly within the boundaries of a marine protected area (MPA), which was designated a UNESCO World Heritage Site in July 2016. Contrasting economic development trajectories have been proposed for the area (small-scale ecotourism and large-scale island development). To examine space-use, Wildlife Computers (R) SPOT 5 tags were secured to three manta rays. A two-state switching Bayesian state space model (BSSM), that allowed movement parameters to switch between resident and travelling, was fit to the recorded locations, and 50% and 95% kernel utilization distributions (KUD) home ranges calculated. A total of 682 BSSM locations were recorded between 30 October 2012 and 6 November 2013. Of these, 98.5% fell within the MPA boundaries; 99.5% for manta 1, 91.5% for manta 2, and 100% for manta 3. The BSSM identified that all three mantas were resident during 99% of transmissions, with 50% and 95% KUD home ranges falling mainly within the MPA boundaries. For all three mantas combined (88.4%), and all individuals (manta 1-92.4%, manta 2-64.9%, manta 3-91.9%), the majority of locations occurred within 15 km of the proposed large-scale island development. Results indicated that the MPA boundaries are spatially appropriate for manta rays in the region, however, a close association to the proposed large-scale development highlights the potential threat of disruption. Conversely, the focused nature of spatial use highlights the potential for reliable ecotourism opportunities.</t>
  </si>
  <si>
    <t>Public awareness of the economic potential and threats to sharks of a tropical oceanic archipelago in the western South Atlantic</t>
  </si>
  <si>
    <t>Conservation actions for sharks are hampered partly by the negative beliefs and inaccurate knowledge about them among the general public. This paper investigated the knowledge and attitude of residents and tourists towards shark species of Fernando de Noronha Archipelago, a marine protected area, and one of the major ecotourism destinations in Brazil. Findings showed that residents had a lower knowledge of sharks and less positive attitudes towards sharks than tourists. Even though residents did not see sharks as threats to humans and they were aware of the role of the archipelago as a shark nursery, they did not completely understand the sharks' ecological and economic importance. This distinction between residents' and tourists' perceptions of sharks demands different strategies to assure engagement in management and conservation policies relating to both groups. Management actions focusing on providing enjoyable experiences with sharks to residents and enhancing their participation in tourist activities related to sharks are presented. They would require innovative cooperation between scientific, management and environmental institutions to build initiatives aimed at increasing the knowledge and improving attitudes of residents towards shark conservation and to homogenise conservation values held by the entire public on the archipelago. (C) 2015 Elsevier Ltd. All rights reserved.</t>
  </si>
  <si>
    <t>Assessing the Resilience Potential of Inshore and Offshore Coral Communities in the Western Gulf of Thailand</t>
  </si>
  <si>
    <t>Coral reefs in the Gulf of Thailand have experienced severe coral bleaching events and anthropogenic disturbances during the last two decades. This study assessed the resilience potential of coral communities at Ko Losin offshore reef sites and Mu Ko Chumphon nearshore coral reefs, in the south of Thailand, by conducting field surveys on the live coral cover, hard substratum composition and diversity and density of juvenile corals. Most study sites had higher percentages of live coral cover compared to dead coral cover. Some inshore and offshore reef sites showed low resilience to coral bleaching events. The total densities of juvenile corals at the study sites were in the range of 0.89-3.73 colonies/m(2). The density of the juvenile corals at most reef sites was not dependent on the live coral cover of adult colonies in a reef, particularly for the Acropora communities. We suggest that Ko Losin should be established as a marine protected area, and Mu Ko Chumphon National Park should implement its management plans properly to enhance coral recovery and promote marine ecotourism. Other measures, such as shading, should be also applied at some coral reefs during bleaching periods.</t>
  </si>
  <si>
    <t>The non-extractive economic value of spiny lobster, Panulirus argus, in the Turks and Caicos Islands</t>
  </si>
  <si>
    <t>Increases in spiny lobster size and abundance have been observed within some marine protected areas (MPAs). To date, the potential economic benefits of these changes have been assumed to derive from the effects of emigration of adult lobster to adjacent fishing grounds and/or increased larval export to downstream nurseries that sustain fisheries. According to economic theory, these effects may provide consumptive (extractive) economic value to the fishery but are only part of the total economic value, Non-extractive economic value resulting from viewing wildlife may also have an important impact on the overall economic viability of some MPAs. This research examined scuba diver preferences in the Turks and Caicos Islands using a paired comparison conjoint survey and assessed the influence that spiny lobster (Panulirus argus) presence had on market share for dive charter packages of varying environmental quality and price. Market simulations showed significant increases in market share for dives where spiny lobsters were present, implying, for the first time, that spiny lobsters have non-extractive economic value. This non-extractive value of spiny lobster may have an important impact on the economic viability of some MPAs, especially those in regions like the Turks and Caicos Islands that are highly dependent on marineoriented nature tourism.</t>
  </si>
  <si>
    <t>Potential, suitability, and carrying capacity of coral reef ecosystem in West Buleleng MPA</t>
  </si>
  <si>
    <t>Marine protected area (MPA) of West Buleleng, Pemuteran, Bali has the potential for the development of marine tourism activity through its coral reef ecosystem. Since 2011, the number of tourists visiting this area has been increasing every year and without proper management, it might harm the coral ecosystem. The purposes of this study are to analyze; the potential of coral reef resources based on the analysis of coral's coverage area, the Tourism Suitability Index (TSI), and the carrying capacity to protect the coral reef ecosystem yet support the development of tourism activities in West Buleleng MPA. Data analysis methods consist of ecological analysis by measuring the potential and condition of coral reef ecosystems, the suitability index of tourism and the carrying capacity of the coral reef ecosystem. The results showed the potential of coral reef resources in West Buleleng MPA is fairly good with a percentage of coral cover about 57.08%. The suitability index of snorkeling and diving activities in the coral reef ecosystem was 76.9% with the carrying capacity of 36 tourists per day or 13.140 tourists per year for those tourism activities.</t>
  </si>
  <si>
    <t>Management effectiveness in marine protected areas for conservation of Antillean manatees on the eastern coast of the Yucatan Peninsula, Mexico</t>
  </si>
  <si>
    <t>This study evaluated management effectiveness in three marine protected areas (MPAs) for conservation of the Antillean manatee (Trichechus manatus manatus Linnaeus 1758), located on the eastern coast of the Yucatan Peninsula, Mexico. The MPAs evaluated were the Yum-Balam Flora and Fauna Reserve, Sian Ka'an Biosphere Reserve, and Chetumal Bay Manatee Sanctuary. The extent of the traditional, popular, and scientific manatee knowledge and research were assessed, as well as the prescribed conservation management actions, relevant stakeholders, and the degree of inclusion of manatee species in the management schemes of these MPAs. Four general criteria, 12 specific criteria, and 62 indicators were developed. In total, 199 interviews were completed in seven communities of the MPAs in order to determine the perception of the social, economic, and conservation impacts of the manatee and its management. Although the evaluated MPAs were not wholly comparable among themselves due to their different management categories and schemes, administration, socio-economic context, and the dynamics and conflicts encountered, a comparison was conducted using standardized criteria and a categorical scale in order to evaluate the level of effectiveness of each MPA. The MPA with the highest management effectiveness in manatee conservation was found to be the Chetumal Bay, with an effectiveness classed as good (71%), followed by Sian Ka'an with intermediate effectiveness (53%) and Yum-Balam, also with intermediate effectiveness (43%). The relationships between the key stakeholders of the three MPAs and economic activities such as fishing and tourism are the factors that most influence the effectiveness of management for manatee conservation.</t>
  </si>
  <si>
    <t>The influence of cognitive dimensions on memorable experiences within a marine tourism context</t>
  </si>
  <si>
    <t>Background: Consumers are increasingly demanding memorable experiences, thereby placing pressure on businesses to meet these demands. The provision of memorable experiences is particularly important to the tourism industry as its core business is to provide experiences. To stage these experiences, businesses must know which dimensions to include. For this purpose, cognitive dimensions present a reasonable starting point. Aim: The current research aimed to explain and examine the cognitive dimensions that have an influence on the memorability of three marine tourism experiences, namely whale-watching, shark-cage diving and visits to marine protected areas. Marine tourism is one of the most popular forms of tourism worldwide, but also a desperately under-studied field, particularly in South Africa. The results of the research will assist providers and marketers of these activities in satisfying the experience needs of marine tourists by focusing their offerings on those dimensions that will enhance the memorability of the experience. The results will also help fill the gap in knowledge of the cognitive dimensions impacting the memorability of marine tourism experiences. Setting: The study was conducted in South Africa. Methods: Data were collected from 444 respondents using an exploratory design, mixed method approach and survey methods. Data were analysed through frequency distributions, Pearson's product-moment correlations and multivariate analysis of variance. Results: Knowledge, meaningfulness, novelty and social interaction positively influence the memorability of marine tourism experiences in South Africa. Conclusion: The results indicate that positive interrelationships exist among all the dimensions, suggesting that these dimensions all represent the cognitive domain. Furthermore, the results also indicate that all four dimensions have a positive influence on memorable marine tourism experiences. These findings are important for the enhancement of memorable marine tourism experiences. An understanding of the identified cognitive dimensions in a marine tourism experience will lead to a more memorable experience for consumers and can result in post-purchase behaviour such as a repeat purchase, loyalty and positive word-of-mouth recommendations resulting in increased profitability for the business.</t>
  </si>
  <si>
    <t>Increasing marine ecosystems conservation linking marine protected areas and integrated coastal management in southern Cuba</t>
  </si>
  <si>
    <t>The southern archipelagos of Cuba comprise important ecosystems of mangrove, seagrass beds, and coral reefs of regional significance. Biodiversity and fisheries stocks in this area experienced a severe decline due to a combination of factors (overfishing, habitat degradation, climate change). This work presents the main impacts of the project Southern Archipelagos, led by the National Center of Protected Areas of Cuba and funded by GEF, between 2009 and 2015 and the trends of the indicators of success. The project contributed to the conservation of marine biodiversity in Cuba through the creation of 12 new marine protected areas (MPAs). Southern Archipelagos facilitated the inclusion of the new and existing MPAs in Integrated Coastal Management Zones (ICMZs), thus contributing to buffering the impacts of productive activities and strengthening the integration between the conservation and productive sectors. Studies were conducted to characterize the MPAs and monitoring programs for priority species and ecosystems were implemented, increasing the knowledge available for decision-making about marine species and ecosystems in the region. To guarantee the financial sustainability of MPAs, a strategy for sustainable tourism was developed and a series of studies on the economic value of the goods and services offered by ecosystems were conducted. Different training programs for local leaders, MPAs workers and workers of productive sectors were organized. Sustainable productive alternatives were implemented in several communities diversifying the economic activities of local people. As a result, revenues from a representative sample of 12 MPAs of the project increased in the two currencies that are managed in Cuba.</t>
  </si>
  <si>
    <t>Development trajectories and impacts on coral reef use in Lingayen Gulf, Philippines</t>
  </si>
  <si>
    <t>Management interventions to reduce pressures on coral reefs often include attracting fishers to nonextractive non-fishery supplemental livelihoods, We look at the case of coral reefs in Lingayen Gulf, Philippines to understand the impacts of local (i.e., aquaculture and tourism), regional, and national development on the artisanal fisheries sector. Using household surveys and a coral reef interaction index (CRII), we obtained relative levels of dependency and impacts of fisheries, aquaculture, and tourism on coral reefs for livelihood. Results show that overall dependency on coral reefs remains high despite its decreasing quality. Socio-economic profiles reveal steep hurdles in shifting fishers to aquaculture. Both aquaculture and fisheries will continue to grow and eventually compete for space if left unmanaged further resulting in reduced reef quality. Shifts of fishers to tourism-based and other low-capital requirement mariculture (e.g., sea ranching) are more realistic than the expectation of absorbing fishers into current aquaculture businesses. Strengthening local coastal governance capacity to improve proactive responses for micro-macro development interactive synergy will also help reduce the impacts of development on reefs, Improving safety nets for coastal communities through skills enhancement and supplemental livelihood options that facilitate stewardship and reef recovery is an imperative. Transforming the lessons learned at village level actions to sustain municipal scale programs and institutional cooperation among stakeholders such as through marine protected area networks remain a challenge. Sharing forums and joint financing of coastal resource management remain to be realized through public and private partnerships and expansion of development for investments in social enterprises. (C) 2008 Elsevier Ltd. All rights reserved.</t>
  </si>
  <si>
    <t>Free rides to diving sites: the risk of marine non-indigenous species dispersal</t>
  </si>
  <si>
    <t>The detection of marine non-indigenous species (NIS) continues to increase worldwide, and this is also the case in the Portuguese islands of the Azores and Madeira. Considering that the major vector of NIS introductions in these archipelagos is marine traffic and given the absence of legislation on hull biofouling management, the number of NIS introduced in the marinas of these archipelagos is also expected to grow. Moreover, tourism intensification has brought more attention on seascapes, resulting in an increased number of recreational divers in these islands. The potential impact of recreational boating as a vector of NIS secondary spread has been already addressed, but no studies have been conducted yet on the role of diving-boats in transport and local dispersion of NIS, e.g. from marinas to diving sites. In this context, we developed a fuzzy inference system to assess the risk of a diving site to receive NIS transported by diving boats. Furthermore, we have validated the model with observational data. In particular, our free-ride model is composed by three levels: Level 1 evaluates the risk of each marina to act as NIS source. Level 2 assesses the risk of a diving boat to transport NIS to a diving site. Finally, Level 3 calculates the risk of a diving site to receive NIS. Input variables were collected from questionnaire surveys and from environmental monitoring data. A strong positive relationship was found between the predicted risk value and the actual number of NIS identified in the diving site suggesting the efficiency of the free-ride model. Results have revealed that diving sites inside marine protected areas (MPAs) displayed a higher risk to receive NIS than those located outside MPAs highlighting the need to undertake management action to mitigate the transport of NIS by fouling. The free-ride model represents a valuable method to identify: high-risk marinas, diving-boats and diving sites. Our model enables to prioritize actions for diving centres to control local spreading of NIS and promote conservation of marine habitats.</t>
  </si>
  <si>
    <t>Linking modelling and empirical data to assess recreation services provided by coastal habitats: The case of NW Portugal</t>
  </si>
  <si>
    <t>In recent years, NW Portugal, particularly the city of Porto, has increasingly attracted tourists, thus emphasising the economic potential of the sector. This region is also of high ecological relevance, hosting a Marine Protected Area and several estuarine and coastal protected areas classified by the EU Natura 2000 programme. Therefore, there is a need to combine human activities and deliver societal benefits without compromising the ecosystem health and the maintenance of ecosystem services (ES). Here we give a novel local/regional assessment of the recreation and tourism magnitude in relation to ecosystem services using NW Portugal as a case study, including major estuarine habitats in the Douro estuary. We combined InVEST (Integrated Valuation of Ecosystem Services and Tradeoffs) model predictions with available tourism data to interrogate, analyse and ensure that the Tourism Recreation model produced outputs maps of Photo-User-Day estimates. As a proxy for tourist visits, we used the geotagged photographs posted to the website Flickr (TM). The area being modelled was decided based on the location of natural habitats with a high attractiveness to visitors. We applied the Recreation model to different scales to compare the Photo-User-Day estimates over the local and regional scales of the study area to give a major focus for recreation associated with the Porto city and with the Douro estuary. This work shows the high value of the need for studies where ES are assessed at a local/regional scale and not based on extrapolations from general ES estimates, under the incorrect assumption that habitats worldwide are similar.</t>
  </si>
  <si>
    <t>Governance strategies for a successful marine protected area - The case of Torre Guaceto</t>
  </si>
  <si>
    <t>Marine protected areas (MPAs) are an essential tool for the protection and recovery of marine ecosystems. Most Mediterranean MPAs are multiple-use, i.e., they include a small no-take area and a buffer zone where extractive and non-extractive economic activities are allowed, mostly under restricted conditions. Multiple-use MPAs are characterised by specific governance challenges, which differ from those of no-take ones. They need to find a compromise between conservation goals and the interests of different categories of stakeholders, and in particular the fishery and tourism sectors - whose support and buy-in are essential to ensure compliance. For this reason, it is important to analyse the governance strategy of multiple-use MPAs that are successful both from an environmental and a socio-economic point of view. To contribute to this debate I herein explore the governance strategy of the Torre Guaceto MPA in south-east Italy, a success story that shows how, even in a difficult socio-economic context and with limited public funding, a MPA can lead to the recovery of ecosystems while providing economic benefits to the tourism and fishery sectors. Drawing from a focus group with fishermen and in-depth semi-structured interviews with key stakeholders from the managing Consortium, the tourist and agriculture sectors and two local residents, I argue that the reason for the success of the Torre Guaceto MPA can be found in the use of multiple economic and non-economic incentives, which catalyse synergies among sectors, and in the strong leadership by two local, well-respected, committed and pro-active leaders.</t>
  </si>
  <si>
    <t>Recreation Use and Spatial Distribution of Use by Washington Households on the Outer Coast of Washington</t>
  </si>
  <si>
    <t>Natural resources along the Outer Coast of Washington provide a variety of economic, social, and cultural benefits to the state's residents, including tourism and recreation. Knowledge of the intensity and spatial distribution of recreation use can help inform marine spatial planning (MSP) and management of parks and marine protected areas (MPAs). A survey was funded by the State of Washington to support its MSP process and addressed visitation to the Outer Coast with emphasis on outdoor recreation activities. In 2013 and 2014, Point 97 and the Surfrider Foundation conducted an Internet survey using a panel from Knowledge Networks (KN), a marketing research firm. The panel included a random sample of households in the State of Washington. In 2014, the survey was expanded to address management plan objectives of Olympic Coast National Marine Sanctuary (OCNMS). The survey covered user visitation to the Outer Coast over the past 12 months. It also solicited information on detailed recreational activities participated in by respondents over the 12-month period and on the last trip. Information on the respondent's last trip to the Outer Coast was collected for two important reasons. First, respondents provided trip expenditure information so that expenditure profiles of visitors and their economic contributions to the local economy could be estimated. Second, respondents provided information on where, spatially, they engaged in particular types of activities during their last trip. This spatial information was used to estimate the spatial intensity of use by types of recreational activities along the Outer Coast (OC) and to estimate use in OCNMS under different spatial definitions of the OCNMS. Demographic information of the users was also collected to build user profiles, and to help understand how population changes may impact use and economic impacts.</t>
  </si>
  <si>
    <t>The plankton from Maracajau reef ecosystem (Brazil) - offshore coral reefs under multiple human stressors</t>
  </si>
  <si>
    <t>To evaluate the Maracajau reef ecosystem (Northeastern Brazil), observations, sampling and measurements were performed monthly during spring low tides from February to June 2000, covering the transition from dry to rainy season. In this area, there is an extensive (approximately 10 km x 4 km), but to date poorly investigated, offshore coral reef formation, where a Marine Protected Area was established recently. The reef area presented chlorophyll a concentrations varying from 1.1 mg m(-3) to 9.3 mg m(-3), with higher values registered during the rainy season. Average zooplankton biomass values were 117.0 mg m(-3) (microzooplankton) and 15.7 mg m(-3) (mesozooplankton). A total of 136 phytoplankton taxa were identified. Diatoms were the most abundant and diverse group, with 102 species. Average phytoplankton density was 3,125 10(-3) cells 1(-1). It was identified that there were 61 zooplankton taxa, with copepods showing the highest diversity (23 species) and abundance. Seasonal forcing determined the micro- and mesozooplankton community structure, rather than the coastal-offshore gradient. In spite of the distance from the coast (5 to 7 km offshore), this area is intensively used by local populations, mainly for artisan fishery and diving tourism. The area is exposed to seasonally varying negative impacts due to freshwater runoff, mangrove degradation and tourism, being also menaced by coastal eutrophication.</t>
  </si>
  <si>
    <t>Contrasting Habitat Use and Population Dynamics of Reef Manta Rays Within the Nusa Penida Marine Protected Area, Indonesia</t>
  </si>
  <si>
    <t>Manta rays (Mobula spp.) are highly valued in nature-based tourism globally. In Indonesia, although manta rays are protected, critical information is lacking on their habitat use, population dynamics and movements. We investigate the population structure and residency patterns of reef manta rays (Mobula alfrech) in the Nusa Penida Marine Protected Area (MPA). From photo-identification data logged by citizen scientists and trained observers (mantamatcher.org ), we identified 624 reef manta rays from 5,913 sightings (January 2012-April 2018) based on their unique ventral coloration patterns. Year-round records were collected from two shallow (&lt;20 m) reefs - Manta Bay (MB; n = 3,029 sightings) and Manta Point (MP; n = 3,058) - that are used frequently by tourism operators. Maximum likelihood techniques and a Markov movement analysis were used to model residency patterns and movement between these sites within the MPA. Manta rays at MB were predominantly male (64%, n = 261 individuals), with immature males (14%, n = 59) being sighted most frequently (39%, n = 1,170). In contrast, few immature individuals were sighted at MP (6%, n = 28), and they were sighted on few occasions (2%, n = 45), while mature female manta rays comprised 26% (n = 127) of the MP community and were the most frequently sighted (48%, n = 1,413). Lagged identification rates indicated high site fidelity at each location. However, 44% (n = 278) of individuals moved between the two sites and cumulative discovery curves showed a continued recruitment of individuals over the 6 years of the study. In addition, the behaviors displayed by the manta rays differed markedly between the two sites: MB appears to be a foraging ground, especially for juveniles, and potentially a nursery, while MP is used mainly for cleaning and courtship, indicating a social and reproductive site. Reproductive behavior coincided with the peak annual sightings in May. To prevent were disturbance to this threatened species by tourism, regulations for the number of boats and interactions, especially during key reproductive times should be considered. Further, strict fishing regulation in the area is recommended as fishing gear entanglement was identified as a threat to this population.</t>
  </si>
  <si>
    <t>'Re-grabbing' marine resources: a blue degrowth agenda for the resurgence of small-scale fisheries in Malta</t>
  </si>
  <si>
    <t>The era of blue growth, underpinned by neoliberal policy discourses, has been pervasive in the promulgation of European marine governance and policies in the past decade, with little or no regard for the sustainability of small-scale fisheries. In this paper, we engage with theoretical and empirical observations to reflect on how the promise of sustainable economic growth arising from the convergence of international conservation policies and the blue growth paradigm, has failed to materialise and caused huge social and economic inequities among local fishing communities and the catastrophic disruption of the socio-ecological system of fisheries. Drawing on various interventions in Malta, we illustrate how neoliberal policies, lauded and promoted as part of a national blue growth strategy, are suffocating and marginalising small-scale fishing communities by concentrating fishing opportunities into fewer, larger corporate hands, and by a hegemonic anti-small scale fishing narrative that seeks to replace traditional fishing with the 'darlings of the new blue economy', aquaculture and coastal tourism. With artisanal-commercial fishing in Malta on the verge of extinction, we call for reversal of neo-liberal policy measures to re-create a more resilient and stable fisheries economy through specific blue degrowth measures including improved access to fisheries resources and markets, and the establishment of marine protected areas that recognize the value of small-scale fisheries to conservation. This could be achieved through equity-based governance systems, including improved profit distribution systems within community economies, that grant small-scale fisheries the possibility of re-institutionalizing their sector and promoting their existence and viability into the future. Ultimately, we demonstrate that through a blue economy roadmap for small-scale fisheries, small-islands states like Malta, can rescue an important component of their maritime traditions, and be better placed to reach the obligations set out within the United Nations sustainable development goals.</t>
  </si>
  <si>
    <t>Study Of Social Aspect In Marine Protect Area Liukang Tangaya District, South Sulawesi, Indonesia</t>
  </si>
  <si>
    <t>This Research aims to identify community perceptions of water areas to be reserved as marine conservation areas. This activity was carried out for 6 months, in March - August 2019 with the location of the activity located in Liukang Tangaya District, Pangkajene and the Islands Regency South Sulawesi, Indonesia. The planned program of the Identification of the Marine Protect Area n the Liukang Tangaya district in terms of social aspects is assessed from the level of community perception of the existence of the program plan related to the way of life and service production activities owned by the Liukang Tangaya District community. The activities of the fishing community towards greater water conservation activities to choose the existence of a conservation area around their waters as a form of the impact of the many conditions of waters that have been damaged and able to harm the community. Patterns of community life that are still traditional in nature and trust in local culture can be used as material in compiling rules of activity in water conservation areas based on local wisdom. In the MPA activities in the Liukang Tangaya District area, it must be able to provide more detailed community knowledge in the management of conservation areas, besides that new economic resources such as tourism potential can be held so as to avoid potential threats, especially potential conflicts between communities in Liukang Tangaya District.</t>
  </si>
  <si>
    <t>Great expectations: Examining the designation effect of marine protected areas in coastal Arctic and sub-Arctic communities in Canada</t>
  </si>
  <si>
    <t>Marine protected area (MPA) proponents suggest that local communities can benefit from the designation effect that ensues from the creation of protected areas. Few studies, however, have examined the designation effect of MPAs. In order to illustrate the existing and potential designation effect of MPA establishment in Northern Canada, case studies and exploratory research instruments consisting of the following indicators( i) International Union for Conservation of Nature (IUCN) protected area category; (ii) natural heritage (wildlife, landscapes, seascapes); (iii) cultural heritage (authenticity of cultural heritage and sites); (iv) visitor accessibility (air, road); (v) existing service industry and product development (accommodations, restaurants, shops, guiding, information availability); (vi) existing tourism industry and site popularity; (vii) tourism funding opportunities for marketing and product development; (viii) double branding effect from the existence of parks and/or other type of protected area, and (ix) the designation effect-are used to examine the impacts of MPA designation (existing and proposed) in Northern Canada. The analysis suggests that the potential designation effect from four MPAs in Northern Canada is rather limited. Proponents and managers of MPAs would be best served to downplay the role of tourism and examine the role of other factors of local importance like livelihood during MPA designation.</t>
  </si>
  <si>
    <t>Demographics, motivations, and participation patterns of sport divers in the Flower Garden Banks National Marine Sanctuary</t>
  </si>
  <si>
    <t>To establish whether a potential marine protected area (WA) is an area of special national significance requires knowledge of the area's resource, ecological; historical, cultural, and archeological qualities. Socio-economic; understandings include the public benefits to be derived from recreational use and tourism activity. Managers at the Flower Garden Banks National Marine Sanctuary (FGBNMS) are required to facilitate all public and private uses of sanctuary resources (not otherwise prohibited) to the extent compatible with the. primary objective of resource protection. This paper provides estimates of the total economic impacts of FGBNMS sport divers on the Texas coastal community where they boarded their dive charter boats (Freeport, Texas). FGBNMS managers. wanted a baseline understanding of the extent of new money entering the local and state economy as a result of the marine sanctuary: We sent an 11-page mail questionnaire to a sample of 1,059 sport divers using dive charter boats along the Texas: coast; 528 were returned for a response rate of 56%. FGBNMS divers spent an average of $259 in the local community and $94 elsewhere in Texas on their last diving trip. Most (74%) of local expenditures were made for charter dive boat fees. We estimated the expenditures of non-local Texas residents in the Freeport area at between $363,079 and $407,344. Non-residents of Texas spent an additional $204,068 to $407,346 in the local community. Using a multiplier of 1:8169 (number of times money is spent and re-spent-before leaving the local-economy), diver direct expenditures resulted in $1,030,450 to $1,155,800 of total economic output in the local area. This level of economic output also generated 21 to 24 jobs. The total value-added (or income and taxes that remain in the-local community) was estimated at between $653,921 and $733,467. Various uses of economic impact data will be discussed.</t>
  </si>
  <si>
    <t>Capacity building for tourism development in a nested social-ecological system-A case study of the South Penghu Archipelago Marine National Park, Taiwan</t>
  </si>
  <si>
    <t>In subnational small-island settings with a relatively undisturbed natural environment and an out migration population, tourism development is often used as an alternative development strategy for economic and social regeneration. When such tourism development entails place-based management, such as in a marine protected area (MPA), tourism development can also be used as a strategy for alleviating the conflict between conservation and development as well as for increasing community participation. Local support and capacity building prior to tourism development are essential for involving local communities. Local communities are often complex and heterogeneous, and tourism development must be tailored to match their diverse needs. In this case study, three communities within the South Penghu Archipelago, where a marine national park and development of the tourism industry has been proposed, were investigated. This study assessed the perception of tourism development among community actors and the demands for capacity building to cope with future changes by conducting a social ecological system (SES) analysis wherein the South Penghu MPA was considered a nested SES composed of subsystems. The subsystems focused on in this study were fishermen and nonfishermen at the functional scale and individual communities at the spatial scale. The results showed that the perceptions on tourism development varied substantially among the community actors and the different sub-SESs because of their different experiences in social ecological interactions. Therefore, tourism development in a regional place-based management, such as in a MPA, must consider the various perceptions of such subsystems on tourism development. Rather than considering all local communities as a general unit, capacity building should be tailored to the needs of the community actors from the various sub-SESs. In addition, support from governmental agencies is essential for the success of community-based MPA policies. (C) 2016 Elsevier Ltd. All rights reserved.</t>
  </si>
  <si>
    <t>Conflicts and acceptability of visitation management measures for a marine protected area: The case of Porquerolles, Port-Cros National Park</t>
  </si>
  <si>
    <t>Along the touristic coastlines, Marine Protected Areas are particularly coveted by an increasing number of visitors. This influx has encouraged the implementation of monitoring and management measures by managers of protected areas that promote tourism consistent with biodiversity conservation. However, the choices that need to be made to enforce these measures are particularly complex for they need to take into account the concerns of not only a territory that produces wealth for the local population and those who live in close proximity (due to the attraction to tourists) but also those of a territory that is sensitive and vulnerable environmentally speaking. With regard to the approach initiated by the Port-Cros National Park on the carrying capacity and character of the Park?s core areas, we conducted a conflict diagnosis on Porquerolles, an island within the core area. Our aim was to bring to light the territorial realities relating to past and recent conflict situations, the reasons for disputes and the methods of managing them, thus providing focal points that would be useful to help with implementing measures relating to visitation to the island. This study, comprised of interviews, questionnaires, in-situ observations and analyses of legal documents, enabled us to go back over the conflicting history of the territory. It revealed a characterisation and spatialisation of disputes, including breaches of the Environmental Code. This research provided a framework within which the factors influencing the acceptability of visitor management measures could be reflected upon. Three conditions necessary for acceptability were identified for the island of Porquerolles using the conflict analysis: recognising and addressing a differential threshold of acceptance relating to visitation; strengthening trust between the different stakeholders and the proximities on the territory; envisaging a firmer penal policy to reduce the feeling of injustice associated with specific efforts in environmental protection.</t>
  </si>
  <si>
    <t>Conceptualization and implementation of a multi-agent model to simulate whale-watching tours in the St. Lawrence Estuary in Quebec, Canada</t>
  </si>
  <si>
    <t>The Saguenay St. Lawrence Marine Park (SSLMP) and the adjacent Marine Protected Area (MPA) in the St. Lawrence Estuary, in Quebec, cover a territory of exceptional biodiversity including 12 species of marine mammals, nearly half of which are considered to be endangered species. Whale-watching trips and other human activities related to commercial shipping, tourism, and recreation generate very intensive traffic in the area. which pose cumulative threats to the marine wildlife. This study has been undertaken in collaboration with the Marine Park and the MPA managers to develop a multi-agent system (MAS) to investigate the interactions between the traffic and the marine mammals in the estuary. This paper describes the first prototype version of the proposed MAS model where the focus is on the whale-watching boats. It discusses the conceptual model with its principal components: the physical environment and the boat agents and whale entities, and the implementation of the model with the behavior rules of the agents. In this version of the MAS, the whale-watching boats are represented as cognitive agents while the whales are simple reactive entities. The prototype model was implemented in the agent-based modeling platform RePast. An index, the happiness factor (i.e., the ratio of whale observation time over the trip duration) was designed to measure how successful the boat agents are in achieving their goal. Simulations were run to assess different decision strategies of the boat agents and their impacts on the whales. Results show that cooperative behavior that involves a combination of innovator and imitator strategies yields a higher average happiness factor over non-cooperative, purely innovators, behavior. However, this cooperative behavior creates increased risk for the whale populations in the estuary. (c) 2007 Elsevier Ltd. All rights reserved.</t>
  </si>
  <si>
    <t>Social Dimensions in the Success of a Marine Protected Area: A Case in a Taiwan Fishing Community</t>
  </si>
  <si>
    <t>The Houbihu Demonstration Area (HbDA) in southern Taiwan, a no-take marine protected area (MPA) although not under the name of MPA, was established in 2004. The establishment was promoted by the joint force of the local tourism industry and the Kenting National Park (KNP) Headquarters. However, the HbDA is functioning mainly for tourism purposes in the name of marine resources protection. The impacts on local fishers who live on the marine resources have not been considered since that time, and therefore affect the success of the MPA policy. This research explores the impacts of social change on a local community, which is transformed from a homogeneous fishing village to an occupation-differentiated society. The establishment of KNP and the rise of tourism after the 1990s attracted some local fishers and urban tourist engagers to develop business in the community. They utilized established institutions to collaborate with government and nationwide environment groups to set up the HbDA. But the interests of local fishermen were excluded from the set-up process, which caused long-term conflicts between fishermen and pro-conservation groups. Pro-conservation groups work with police to guard the HbDA, and put heavy fines on law breakers, who are mostly local fishermen. However, local clientelist political structures and a deeply rooted kinship and lineage system, which strongly exist in many local societies of Taiwan or even other Asian countries, become the weapons of local fishermen to counteract the regulations imposed on them without their consent. The outcome of such a dynamic conflictual process between different stakeholders is that the regulations now are applied mostly to outsiders only, while local fishermen can utilize the marine resources, secretly, for self-consumption or social gift-exchange. Weakening of enforcement in this case may lead to expansion of commercial fishing by local fishermen, which will diminish the efficiency of the marine conservation policy.</t>
  </si>
  <si>
    <t>Trade-off analysis for marine protected area management</t>
  </si>
  <si>
    <t>This paper outlines an approach to natural resource management that incorporates multiple objectives for protected area management within a decision-making framework. Both regulators and other major stakeholders are directly incorporated into the approach to enhance decision-making processes. We call this approach trade-off analysis. The approach uses a framework based on multi-criteria analysis (MCA) but involves stakeholders at all stages. This holistic approach is appropriate for multiple use, complex systems such as marine protected areas (MPAs), where many different users are apparently in conflict and where linkages and feedbacks between different aspects of the ecosystem and economy exist. The paper applies trade-off analysis to the case of Buccoo Reef Marine Park (BRMP) in Tobago. Stakeholder analysis is undertaken, and social, economic and ecological criteria identified. The impacts of four different development scenarios are evaluated for these criteria. Stakeholders are asked to weight different criteria and then the outcomes of different stakeholder weightings in the MCA are used to explore different management options. For BRMP, the MCA suggests consensus around development options characterised as limited tourism development for the area surrounding the park in association with the implementation of complementary environmental management. The approach has been used to enhance stakeholder involvement in decision-making and develop consensus-based approaches to management of the MPA. (C) 2001 Elsevier Science B.V. Ail rights reserved.</t>
  </si>
  <si>
    <t>The influence of life history attributes and fishing pressure on the efficacy of marine reserves</t>
  </si>
  <si>
    <t>Two key questions regarding no-take marine reserves are: (1) how effective are reserves likely to be, and (2) how does effectiveness vary with life history attributes and the relative size of reserves. To investigate these questions, we use a simple Ricker model that includes fishing, larval dispersal, and larval loss while in a planktonic pool, and that tracks protected and unprotected populations. We applied two different measures of reserve effectiveness to our simulation results. One metric was intended to reflect goals oriented towards conservation and the second was intended to reflect fishery enhancement goals, Both metrics compare the situation before reserves are established to after the reserve has been in place and a new equilibrium was reached. Yield effectiveness is defined as the total equilibrium annual harvest after reserves are established divided by the total annual harvest before reserves are established. Conservation effectiveness is defined as the average adult density inside the reserve divided by the average density in the same area prior to reserve establishment. A substantial fraction of the 5120 simulated parameter combinations representing different harvest rates and life history attributes went extinct in the absence of a reserve, and these scenarios leading to extinction could be predicted accurately (85% aptly classified) simply on the basis of exploitation rate and population growth rate. Of the cases that did not go extinct, we compared the performance of reserves as measured by each effectiveness metric. Few of the cases (less than 8%) produced effective reserves as measured in terms of increased harvest; whereas over half of the cases resulted in effective reserves as measured by conservation effectiveness. Moreover, the two measures of reserve effectiveness were only weakly correlated. Simple linear regression or polynomial regression could explain at most 23% of the variation in reserve effectiveness as measured by either metric. As expected, the size of the reserve area had a marked and typically negative effect on total annual yield, which suggests that while marine protected areas may do a good job of conserving protected populations, there will generally be pressure from the fishing community to keep them small because of their tendency to reduce total catch. (C) 2002 Elsevier Science Ltd. All rights reserved.</t>
  </si>
  <si>
    <t>Investigating the potential for marine resource protection through environmental service markets: An exploratory study from La Paz, Mexico</t>
  </si>
  <si>
    <t>Marine Protected Areas (MPAs) have long been advocated as effective management vehicles for promoting long-term conservation of marine resources and biodiversity. However MPAs are failing in their conservation goals, impeded by insufficient funds and a heavy reliance by low-income populations on natural resources. Investigation into a potential payment for environmental services (PES) program for marine protection was conducted in La Paz, Baja California Sur, Mexico. Surveys elicited tourists' willingness to pay (WTP) to reduce fishing pressure in Espiritu Santo Marine Park. Interviews with local fishermen investigated necessary levels of compensation in order to cease fishing, by proxy of required salaries in alternative employment outside of the fishing sector. Results indicated that required compensation values outweighed WTP by the tourist sector. Median WTP per trip amounted to US$12.50 and US$30, additional to pre-existing price, for day excursions and longer trips respectively. Median willingness to accept of fishermen was approximately US$135 per week, at time of survey, and required compensation was US$60 per week. Aggregated median WTP was able to cover annual compensation costs for approximately half of the fishing population. That fish stocks were not in collapse, thereby not creating sufficient scarcity and decreasing opportunity costs, and potential high transaction costs were identified as constraints of the proposed PES scheme. However, PES for marine protection should not be dismissed entirely; sites which are less productive and where fishermen's opportunity costs are low will be more suited to such a compensation scheme. Furthermore PES can work alongside existing markets. (C) 2009 Elsevier Ltd. All rights reserved.</t>
  </si>
  <si>
    <t>Sandbar shark aggregation in the central Mediterranean Sea and potential effects of tourism</t>
  </si>
  <si>
    <t>1. An aggregation of sandbar sharks Carcharhinus plumbeus occurs every summer around the remote uninhabited islet of Lampione (Pelagie Islands Marine Protected Area, south-western Mediterranean Sea), attracting an increasing number of tourists for a shark watching experience. 2. Despite the ecological and socio-economic importance of this rare occurrence in Mediterranean waters, there is a lack of scientific data and lack of information as to the potential impact of tourist activities on the presence and behaviour of this shark species. 3. Using baited underwater videos, this study provides the first assessment of this shark aggregation, as well as a preliminary evaluation of the potential effects that boating and diving activities may have on sandbar sharks during two different periods within the tourism season (July and September 2019). 4. Overall, 241 sandbar shark sightings (with up to five individuals together) were recorded in July, whereas there were only six sightings in September. The average MaxN was 1.18 hr(-1) (+/- 0.21 hr(-1) SE) and 0.22 hr(-1) (+/- 0.10 hr(-1) SE) individuals in July and September respectively. Higher frequentation levels of divers and boats significantly reduced the number of shark sightings at the aggregation site. 5. This study emphasizes the need for further investigations on Mediterranean shark aggregations and the implementation of specific conservation measures, such as an increase of protection level in Lampione and better enforcement, aside from strategies that promote sustainable tourism, including restrictions on the number of boats and divers' visits per day. In the meantime, a precautionary approach aimed at regulating the interactions between tourists and sharks should be implemented through the application of a self-regulatory code of conduct for divers when sharks aggregate around the island.</t>
  </si>
  <si>
    <t>The loss of fishing territories in coastal areas: the case of seabob-shrimp small-scale fisheries in Sao Paulo, Brazil</t>
  </si>
  <si>
    <t>Knowledge of the difficulties, costs, and territorial issues surrounding fishing communities seems crucial to achieve sustainable development goals in marine and coastal zones. However, such knowledge is not always available, sufficient, or even identifiable. The seabob-shrimp small-scale fisheries in the shallow waters of the State of Sao Paulo, in Southeastern Brazil, plays an important role in coastal livelihoods, providing social and economic benefits for a number of local communities and a premium source of regional seafood. Around 4000 fish-workers produce supplies for restaurants, fishmongers and supermarkets in coastal towns with about 2 million inhabitants. Nevertheless, harbor and naval mooring, the construction of pipelines, sewage disposal, controversial seasonal closures, and marine spatial zoning have all restricted the activity. A territorial approach is here proposed to examine the timeline of vertically implemented laws/regulations that may have resulted in a decrease of territories formerly available to that fisheries, accompanied by a comprehensive outlook of the overall policy context. The shrinkage of fishing territories has been evidenced and the kind of territorial loss detected does not seem to be implicit in cost analysis of fisheries, ecosystem services, or compensation. Top-down policies and a misunderstanding of environmental mitigation programs appear to have been contributing to increasing conflicts, mining multi-stakeholder processes and social justice in contrast to the ascendant economic growth of both the oil and gas and port industries. While economic and political pressures seem to shape current fishing territories, the recognition of the diversity of interests and power asymmetries in coastal zones directs our attention to a vital, often ignored, dimension of social reality. Institutional challenges and recommendations, such as territorial use rights and legal innovations are discussed, adding value to the self-organization of local communities for an effective process of balanced power both within and outside legal marine protected areas.</t>
  </si>
  <si>
    <t>Environmental impacts of increasing leisure boating activity in Mediterranean coastal waters</t>
  </si>
  <si>
    <t>Leisure boating is an important economic activity which is increasing in popularity worldwide, and the Mediterranean Sea is one of the most popular nautical tourism destinations in the world. While the overall ecological impacts of recreational boating on freshwater ecosystems have been relatively well studied, very few works have assessed its impacts on marine ecosystems. This is the first holistic review of the ecological impacts of leisure boating in the Mediterranean Sea. Impacts are classified in different categories and rated following a risk assessment matrix. Major or high impacts include anchoring impacts on seagrass meadows (Posidonia oceanica), motor noise disturbance, toxic antifouling products, and transport of exotic species. Moderate impacts include discharge of grey waters, air pollution, and fuel and oil leaks. Low impacts include sediment resuspension, discharge of black waters and marine litter, artificial light emissions, and animal feeding. The conclusion drawn is that there is an urgent need to raise awareness of the potential impacts of leisure boating in Mediterranean coastal environments. Greater research effort is required to monitor these ecological impacts and pressures, especially in marine protected areas (MPAs), with the aim of drawing up management measures to mitigate the identified impacts. Furthermore, a holistic approach involving marine scientists and engineers, policy makers, and the boating industry needs to be adopted to lower the impacts of recreational boating both in the Mediterranean and in other parts of the world.</t>
  </si>
  <si>
    <t>Comparative analysis of factors influencing spatial distributions of marine protected areas and territorial use rights for fisheries in Japan</t>
  </si>
  <si>
    <t>As increasingly large extents of the global oceans are being managed through spatial measures, it is important to identify area characteristics underlying network distributions. Studies discerning spatial patterns in marine management have disproportionately focused on global networks. This paper instead considers the single country context of Japan to illuminate within-country drivers of area-based conservation and fishery management. A dataset containing potentially relevant socioeconomic, environmental, and fisheries factors was assembled and used to model prefecture-level counts of marine protected areas (MPAs) and territorial use rights for fisheries (TURFs) throughout Japan's waters. Several factors were found to significantly influence the number of TURFs in a particular area, whereas MPA patterns of use remain largely unexplained. TURFs are frequently noted as more suitable for managing fisheries of low mobility species and our analysis finds greater use of TURFs in areas that rely heavily on benthic catch. The number of trading ports was also found to be positively related to TURF distributions, suggesting economic infrastructure may influence the use of this fisheries management tool. In-line with global analyses, MPA patterns of use were not found to be significantly related to any of the potential explanatory variables after correcting for the number of statistical comparisons that were carried out. Differences in our ability to model the use of TURFs and MPAs may arise due to the narrower objectives associated with the former (e.g., income, employment) in comparison to the often broad and varied goals that motivate use of the latter.</t>
  </si>
  <si>
    <t>Management of declining Japanese sardine, chub mackerel and walleye pollock fisheries in Japan</t>
  </si>
  <si>
    <t>Japanese sardine (Sardinops melanostictus), chub mackerel (Scomber japonicus), and the northern Japan Sea of walleye pollock(Theragra chalcogramma) stocks have fallen to very low levels in japan since the early 1990s. We review existing management measures for these stocks from the view point of an ecosystem approach. Tosa Bay is one of the main spawning areas for Japanese sardine; it has been declared a partial protected area and large-scale purse seine fisheries are prohibited. However, recovery of the reproductive capacity and the full age composition of Japanese sardine is also needed, because the spawning stock biomass (SSB, 0.073 million tons) is below its limit reference point (B(limit), 0.222 million tons) and the catch is composed mainly of 0- and 1-year-old fish. For chub mackerel. measures to reduce effort and promote stock recovery have taken place since November 2003. As with Japanese sardine, recovery of the reproductive capacity and age diversity of this stock are still needed because SSB (0.11 million tons) is below the limit reference point (B(limit) of 0.45 million tons), and the catch is also composed mainly of fish of 0- and 1-year-old. Allocation of the catch between purse seine and dip net fisheries is also needed. In the case of walleye pollock, measures to protect immature and mature fish are being implemented. However, recovery of the reproductive capacity of the northern Japan Sea stock is needed because the SSB (0.085 million tons) is below the limit reference point (B(limit) of 0.14 million tons). Maintaining the reproductive capacity of the Japanese Pacific stock is needed, because the SSB (0.237 million tons) is above but close to the limit reference point (B(limit) of 0.16 million tons). Allocation of the catch among trawl, longline, and gillnet fisheries is also needed. For all three species, protection of young, small fish is an essential measure for stock recovery. Partial marine protected areas (MPAs) should be set in other areas such as the offshore area for walleye pollock. the wintering area off Joban for chub mackerel, and the area off Joban in summer for Japanese sardine. To give incentives to fishers to accept these partial MPA measures, it is necessary for scientists to estimate how much additional production and economic value can be expected through these partial MPA measures. It is also necessary for the stakeholders to be involved and to reach consensus on the management goals for declining stocks, and to provide incentives to encourage fishers to carry out the proposed measures. (C) 2009 Elsevier B.V. All rights reserved.</t>
  </si>
  <si>
    <t>Social carrying capacity assessment from questionnaire and counts survey: Insights for recreational settings management in coastal areas</t>
  </si>
  <si>
    <t>Because of demographic and tourism increase, coastal areas are facing higher numbers of recreational users. Together with other factors (environmental quality, protection status), the level of use affects the spatial distribution of users. This level also affects the quality of user experience, because beyond a certain level, the number of users results in decreased user satisfaction; this is the social carrying capacity (SCC), which depends on user and site characteristics. This study assessed the SCC in a popular coastal area and examined how it influences the spatial distribution of users. Boat and visitor counts as well as data from a questionnaire-based survey were analyzed to assess i) crowding perception, ii) factors affecting the disturbance associated with use level, and iii) user's coping strategies when managing high use levels. The results demonstrated that crowding perception and disturbances associated with use level depend on-site characteristics, use level, and user characteristics. Boat type was the main factor affecting user's coping strategy. SCC significantly differed between sites and according to the use level anticipated by users. The SCC was fulfilled at every site within the marine protected areas, except for the sites experiencing the lowest use level. This study provides novel and valuable information for the field of recreational use management, when attempting to achieve either sustainable use goals through SCC assessment or biodiversity conservation goals through the effect of SCC on the spatial distribution of pressures related to recreational uses.</t>
  </si>
  <si>
    <t>The use of marine wildlife-watching codes and their role in managing activities within marine protected areas in Scotland</t>
  </si>
  <si>
    <t>Marine wildlife-watching is a developing industry in Scotland contributing to overall growth and aspirations of the marine tourism sector. Despite European-level legal protection of cetaceans, and Scottish legislation for the protection of seals at designated haul-out sites, there are currently no formal or mandatory regulations to specifically manage tourism activities in relation to marine wildlife. However, most Scottish wildlife-watching operators adopt one, or more, of the five key voluntary codes of conduct which have been developed in the UK since 2003. In this paper, we review the consistency of policy messages and recommendations across voluntary codes of conduct for the UK and Scotland, taking into consideration global use and effectiveness in the use of similar codes. In this context, we specifically examine the potential impacts of wildlife watching and management of future activities, both within and outwith marine protected areas (MPAs) in Scotland. For this, the research also incorporates data from field surveys, in-situ observations and operator questionnaires conducted in Scotland relating to the implementation of the codes in practice. Key findings highlighting inconsistences in some of the key recommendations across the five UK codes in particular, the distance and speed when approaching an animal. However, all of the codes also have some similarities, including advising against deliberate human interaction, e.g. swimming with marine megafauna, including a separate code on basking sharks, published by the Shark Trust in the UK. In light of the growing network of wildlife-focused MPAs in Scotland (in particular the Sea of Hebrides proposed MPA for mobile species), and national aspirations for the growth of the marine tourism sector, we consider the potential implications of unregulated wildlife watching and the conservation objectives of protected areas for marine mammals and basking sharks. We also provide recommendations on how more formal wildlife-watching regulations could enhance MPA effectiveness and contribute to the emerging processes for Regional Marine Plans across Scotland and provide some insights for global marine wildlife tourism. Crown Copyright (C) 2016 Published by Elsevier Ltd. All rights reserved.</t>
  </si>
  <si>
    <t>Evidence-based marine protected area planning for a highly mobile endangered marine vertebrate</t>
  </si>
  <si>
    <t>Marine Protected Areas (MPAs) now form an important part of marine conservation and fisheries management; hence, there is broad interest in developing procedures that optimize their design. We used data collected over a 10-year period (2003-2012) from direct surveys and &gt;100 adult male and female loggerhead sea turtles (Caretta caretta) tracked with devices, including GPS loggers and Fastloc GPS-Argos, to consider the optimum design for a MPA at a globally important breeding area, where there is already an existing national marine park aiming to protect the population (Zakynthos, Greece). Turtles primarily used areas very close to shore (approx. 7 km in length by 1 km in width, within the &lt;10 m iso-bath) for breeding and foraging activity at different times of the year. We calculated that this small near-shore coastal zone encompassed 72% of all turtle GPS locations recorded in the MPA, and is therefore important for conservation management. We developed an index to evaluate the suitability of the existing and proposed conservation zones based on (1) home range area use by turtles in these zones versus (2) zone size, so that the benefit to turtles could be maximized while minimizing the negative impacts to other stakeholders (e.g., boat operators). With this evidence-based approach, we propose a modification to the existing MPA that might both enhance local economic tourism activities and better safeguard this key sea turtle breeding population. The approaches used here will have general application for the design of MPAs used by mobile species that can be tracked. (C) 2013 Elsevier Ltd. All rights reserved.</t>
  </si>
  <si>
    <t>Socially Sustainable MPAs and Marine Impact Trade</t>
  </si>
  <si>
    <t>The Mediterranean basin faces an increasingly acute problem of marine environment degradation due to extreme human intervention and overexploitation. Marine Protected Areas (MPAs), the main measure currently in place, are criticised for displaying limited success due to inherent disadvantages (their large size makes MPAs hard to finance, manage and police; while the restrictions and loss of income they impose, cause local communities to be hostile to their presence). A new institutional tool is required that will ensure sustainable marine conservation without burdening State budgets, and create alternative income sources and development opportunities for locals. Measures that would meet these requirements should be applicable by the State and in line with the polluter pays principle, but still present advantages to those called upon to bear their cost. We propose a form of Marine Impact Trade (MIT), which would allow a State to offset marine environmental impact, caused by any sector of the economy, with marine protection activities, advantageous to those who have to implement them, while also benefiting local communities to an even greater extent; thus rendering such measures affordable to the payers and welcomed by the locals. We propose a pilot MET application using the novel concept of Diving Parks (small self-financed and sustainable marine no-take areas, dedicated to recreational diving, already proven to rapidly restore and sustainably protect the marine environment). These Diving Parks, initially financed by polluters and run by them hand-in-hand with local entrepreneurs and communities, shall provide immediate and effective marine environmental rejuvenation and sustainable conservation. Additionally, this offers an opportunity: (a) for polluters/payers to display social responsibility and even make a profit (instead of a loss), and (b) for local societies to reap the benefits of an impressive development in tourism and related activities, cultivating local environmental consciousness and pride. A centrally monitored network of such scattered self-sustained Diving Parks, for which we have coined the term Socially Sustainable MPAs (SoS MPAs), can extend to establish and provide effective ongoing biodiversity protection to a large number of marine locations.</t>
  </si>
  <si>
    <t>Integrating Conservation and Development at the National Marine Park of Alonissos, Northern Sporades, Greece: Perception and Practice</t>
  </si>
  <si>
    <t>Available information on the socioeconomic implications of marine protected areas (MPAs) for the socioculturally diverse Mediterranean region is scant. The National Marine Park of Alonissos, Northern Sporades (NMPANS), Greece was established in 1992 as a foundation for the conservation of the endangered Mediterranean monk seal Monachus monachus. The evolution of the degree of acceptance of and satisfaction from the NMPANS by involved stakeholder groups (fishermen, tourism operators, hoteliers and owners of rooms to let, governmental bodies, nongovernmental bodies, students, domestic and foreign tourists) were investigated 13 years after its establishment using written questionnaires delivered during personal interviews. The initial positive attitude of local professionals for the NMPANS has eroded due to the unsatisfactory fulfillment of expectations for socioeconomic development. Fishermen expressed dissatisfaction with, mistrust toward, and a reluctancy to communicate with the NMPANS's management body. They believe that the fishery areas have decreased in actual geographic area because of the prohibitive measures; fish stocks are declining; compensation for damage to fishery equipment by the Mediterranean monk seal and for the prohibitive measures should be provided; and stricter enforcement of regulations should take place. On the other hand, tourism operators, who organize trips for tourists to the NMPANS, unanimously reported direct economic benefits. Furthermore, there was a disparity in the perception of socioeconomic benefits derived from the NMPANS between governmental bodies and local stakeholders. The governmental bodies and the nongovernmental organization MOm-Hellenic Society for the Study and Protection of the Monk Seal postulated that there had been considerable socioeconomic benefits for the local community of Alonissos due to the establishment of the NMPANS, whereas the local nongovernmental organization Ecological and Cultural Movement of Alonissos claimed benefits were scant. Tourists (domestic and foreign) believe that the NMPANS is not the main attraction to Alonissos Island but is part of a composite, including serenity, aesthetic beauty, and small-scale tourism development, which can turn Alonissos Island into an ideal eco-tourism destination; a common aspiration for both the tourists and the local community by general consensus. The aim of the NMPANS to integrate conservation and development lies in (1) the effectiveness of the NMPANS management body in formulating a strategic management plan that would accommodate stakeholders' interests and aspirations and (2) a national policy of conservation and enhancement of natural resources with consistency and continuity. Quantitative assessment of the socioeconomic effectiveness of the Mediterranean MPAs using a common methodology would facilitate the identification of intraregional variation and better planning for the network of MPAs in the Mediterranean.</t>
  </si>
  <si>
    <t>Ecosystem-based marine spatial management: Review of concepts, policies, tools, and critical issues</t>
  </si>
  <si>
    <t>Conventional sectoral management and piecemeal governance are considered less and less appropriate in pursuit of sustainable development. Ecosystem based marine spatial management (EB-MSM) is an approach that recognizes the full array of interactions within an ecosystem, including human uses, rather than considering single issues, species, or ecosystem services in isolation. Marine spatial planning and ocean zoning are emerging concepts that can support EB-MSM. EB-MSM is driven by high-level goals that managers aim to achieve through the implementation of measures. High-level goals and objectives need to be translated into more operational objectives before specific targets, limits and measures can be elaborated. Monitoring, evaluation and adaptation are necessary to ensure that marine management measures are both effective and efficient. Solid monitoring frameworks are the foundation of adaptive management, as they provide the necessary information to evaluate performance and the effectiveness of management actions. Marine protected areas (MPAs) - possibly set up in networks - constitute a key component in EB-MSM policies and practises and have been applied as a cornerstone in conservation of marine biodiversity, management of fish populations, development of coastal tourism, etc. Moreover, MPA experiences have provided methods and concepts (such as zoning) to a wider EB-MSM context. The assignment of values to biophysical features of the marine environment allows the direct assessment of related management choices and may assist EB-MSM. A range of monetary valuation techniques have been proposed to reduce attributes of goods and services to a single metric. However, in the marine environment such an approach is often over simplistic, and thus less reductive techniques may be necessary. Rather than producing a single metric, the results of non-monetary assessments guide policy allowing weight to be given as necessary to potential areas of conflict and consensus. Strategies to take into account climate change effects and geohazard risks in EB-MSM have been applied or proposed worldwide. EB-MSM regimes must be alert to such risks and flexible to account for changes. (C) 2011 Elsevier Ltd. All rights reserved.</t>
  </si>
  <si>
    <t>Movement patterns of reef predators in a small isolated marine protected area with implications for resource management</t>
  </si>
  <si>
    <t>Reef predators play a critical role in maintaining the balance of marine ecosystems and are an important component of Hawaii's recreational and commercial fisheries. In response to the increasing anthropogenic demands on these populations across the main Hawaiian Islands, the study of predator movements in marine protected areas has become a research priority. To this aim, we used passive acoustic telemetry to investigate the spatial and temporal movement patterns of five reef predator species: bluefin trevally (Caranx melampygus), giant trevally (Caranx ignobilis), green jobfish (Aprion virescens), whitetip reef sharks (Triaenodon obesus) and gray reef sharks (Carcharhinus amblyrhynchos) at the 31 ha Molokini Marine Life Conservation District (MLCD) off Maui, Hawaii (Lat: 20 degrees 37'56.70 '' N, Lon: 156 degrees 29'44.52 '' W) from November 13, 2013 to August 28, 2015. Our results indicate that the predator assemblage in the MLCD was dominated by teleost fishes during the day and sharks at night. Residency was variable across species, with bluefin trevally exhibiting the highest residency in the MLCD, green jobfish the lowest, and long-distance movements between the Molokini MLCD and the other islands of the Maui Nui Complex were common for gray reef sharks and giant trevally. These results indicate that despite its small size, the Molokini MLCD provides a high level of protection to resident species such as bluefin trevally. However, this MLCD is less effective at protecting more mobile predators such as green jobfish, gray reef sharks and giant trevally.</t>
  </si>
  <si>
    <t>On the effects of recreational SCUBA diving on fragile benthic species: The Portofino MPA (NW Mediterranean Sea) case study</t>
  </si>
  <si>
    <t>The main aims of Marine Protected Areas (MPAs) are the conservation of natural habitats and their biological resources, together with the promotion of an eco-compatible economic fruition. In Mediterranean MPAs, the main threats for hard bottom benthic communities come from fishing and mass tourism, in terms of boating and SCUBA diving. The Portofino MPA (Ligurian Sea, North-western Mediterranean Sea) is one of the top diving destinations in Europe and currently hosts an average of 40,000 dives per year, which are mainly carried out along coralligenous cliffs, a habitat of European Community interest, particularly vulnerable to mechanical damages due to the fragility of its numerous calcified species. The aim of this paper is to evaluate the effects of recreational SCUBA diving on benthic ecosystems characterised by the presence of red coral and other associated fragile species. The impact was assessed through the analysis of the biomasses of target organisms (Corallium rubrum Leptopsammia pruvoti Madracis pharensis, and six species of bryozoans) whose fragments were found in the sediments at the base of the cliff. The amounts of these fragments inside the detritus in highly frequented sites were significantly higher than those measured in undisturbed sites, of up to 10 times. Our data suggested a recurrent mechanical action, with also very recent breakages, as demonstrated by the occurrence of living, freshly detached organisms. Red coral and other calcified species may be sensitive also to natural (heavy storms) and human (fishing) mechanical pressures other than diving: the characterization of these impacts in the study sites, however, indicates divers frequentation as the major contributor to the damages inflicted and suggests the need for specific management measures.</t>
  </si>
  <si>
    <t>The potential of the UK inshore fleet to switch or integrate aquaculture to form a more holistic seafood production system</t>
  </si>
  <si>
    <t>The potential for the UK inshore fleet to either switch from wild capture fisheries to aquaculture or integrate it within its business model as a livelihood option was investigated. The aim was to assess the opportunities, barriers and potential for developing a more holistic seafood production system and to generate information for future policies and programs. A review of the current situation of the inshore fleet reveals recent economic hardships, decreasing employment opportunities, displacement and reduction in size of fishing grounds as a result of management measures including the creation of marine protected areas (MPAs). A subsequent literature review of fishers either switching from wild capture fisheries to aquaculture or integrating it into their business model indicates that there is a complex mixture of barriers including regulatory, social and economic factors that hinder fishers' uptake of aquaculture. However, assessment of current integration examples of aquaculture and wild-capture sectors within the UK revealed many instances where fishers have successfully added aquaculture to their business portfolio. Results show that to meet increased demand, a supportive policy environment needs to be created along with clarification and simplification of the processes for acquiring space including clear guidelines of which types of aquaculture can be practised where, and clarification of the rules for aquaculture in and around MPAs. Areas of further work are suggested including assessment of cultural issues surrounding switching or integration and the provision of funding to test potential approaches. It is concluded that government regulatory policies along with social acceptance will play a crucial role in creating a more holistic seafood production system and for marine aquaculture to fulfil its potential via integration with capture fisheries.</t>
  </si>
  <si>
    <t>Assessing the socioeconomic effects of multiple-use MPAs in a European setting: A national stakeholders' perspective</t>
  </si>
  <si>
    <t>The designation of marine protected areas (MPAs) may have intense social and economic effects on human communities. Driven by overarching global and European policies and national legislations, current systematic conservation planning in the UK and France requires an ecosystem approach that takes into account not only nature but also the human activities that take place in an area. Here, we identified a set of 64 socioeconomic variables potentially relevant for marine and coastal stakeholders in a European context and a comprehensive set of 20 marine and coastal stakeholder categories. Ninety national organisations in the UK and France belonging to those categories and potentially affected by/interested in the designation of multiple-use MPAs were identified and surveyed. Results show that environmental NGOs, research centres, local councils, managing agencies and statutory nature conservation bodies perceived that they are positively affected by these MPAs, whereas fishers' organisations, shipping and aggregate industrial organisations and recreational organisations perceived to be chiefly negatively affected by MPAs. On average, the ecological effects of multiple-use MPAs are perceived as 'largely positive', though 30% of respondents did not perceive any positive ecological effects from these MPAs. The social, economic and cultural effects of such MPAs are perceived as 'moderately positive'. Most respondents perceived broad range (&gt;10 km) and permanent ecological, social, economic and cultural effects from multiple-use MPA designation suggesting high societal expectations towards these areas. However, only five variables were perceived to vary in intensity after the designation of multiple-use MPAs: 'research', 'environmental performance by citizens, businesses and towns', 'number of green businesses', 'tourism' and 'economic activities'. The most important 'social' variables for stakeholder organisations referred to local populations' engagement with the MPA, tourism and research. The most important 'economic' variables were linked to fishing, shipping and aquaculture activities. These variables highlight relevant topics to be considered in MPA planning, designation and management processes, especially in the UK and France. There were statistically significant differences in the ratings of socioeconomic variables between many organisations belonging to the same intuitive stakeholder categories, suggesting the importance of including as wide a range of stakeholder organisations as feasible in MPA socioeconomic-related processes. Our methods and findings can help to inform and streamline ongoing and future participatory MPA planning, management and monitoring processes in Europe and in other regions with similar socioeconomic characteristics. (C) 2014 Elsevier Ltd. All rights reserved.</t>
  </si>
  <si>
    <t>Is it just about the money? A spatial-economic approach to assess ecosystem service tradeoffs in a marine protected area in Brazil</t>
  </si>
  <si>
    <t>A spatial-economic analysis, together with a social assessment, was used to understand the tradeoffs between different marine ecosystem services (recreation, harvestable fish, and fisheries-related cultural services) in marine protected areas (MPA), using the Brazilian MPA of Fernando de Noronha as a case study. In this MPA, tourism activities, including the profitable shark-diving activity, occur alongside small-scale fisheries that are operated by the local community in some areas, whereas in other areas tourism is the sole beneficiary of ecosystem services given that access by fishers and for fisheries is prohibited. The spatial-economic analyses suggest that tourism revenues are 10 times higher than those provided by fisheries, and would not be substantially affected were fisheries to be expanded to some parts of the MPA, even at the expense of shark-directed tourism. However, this purely economic analysis, which aims to determine how to compensate fishers for not accessing parts of the MPA, is incomplete as the study identified important cultural impacts associated with inability to easily access some parts of the MPA, resulting in the loss of place attachment, cultural heritage and identity. These losses are most felt by fishers who cannot easily switch to alternative economic activities. These findings highlight the need for an integrative approach to addressing marine ecosystem services that is capable of capturing potential types of losses brought about by competing uses of ecosystem services. Considering only the economic benefits of conflicting ecosystem services, while overlooking cultural values, may threaten the effectiveness of MPAs or of the ecosystem services themselves.</t>
  </si>
  <si>
    <t>Intertidal habitat composition and regional-scale shoreline morphology along the Benguela coast</t>
  </si>
  <si>
    <t>The Benguela Current Large Marine Ecosystem off southwest Africa is a regionally valued system because of its biological productivity, which supports high biomass throughout the foodweb, and a rich diversity of habitats and species. However, the region is exposed to numerous anthropogenic pressures that are likely to escalate under future economic growth. In response, the Benguela Current Commission called for a spatial biodiversity assessment (BCC-SBA) to identify conservation priorities, including potential areas for marine protected areas. The systematic conservation-planning approach to this assessment requires a fine-scale map of coastal habitats, which was not previously available for the region. Our aim was to undertake this mapping, within tight logistic and resource limitations. We used a previously derived methodology for mapping the distribution of coastal habitats from aerial imagery. The Benguela coast is approximately 5,047 km long. Half of this extent is sandy beach, a third is rocky and mixed shores, 13 % comprises lagoonal features, and the remainder (4 %) comprises estuaries and offshore islands. The distribution and extent of these coastal habitats differs substantially alongshore (i.e. with latitude), with conditions ranging north-south from hot, humid mangrove-lined lagoons, to hyper-arid coastal desert sandy beaches. Patterns in regional geology, climate and oceanography are proposed as the main drivers of spatial heterogeneity in coastal habitat types. The resulting ecological and socio-economic wealth requires proactive protection (supported through the BCC-SBA, for example), to ensure sustainable utilization of the rich natural resources, and persistence of these resources for the benefit of current and future generations.</t>
  </si>
  <si>
    <t>Evaluation of the FORAM index in a case of conservation Benthic foraminifera as indicators of ecosystem resilience in protected and non-protected coral reefs of the southern caribbean</t>
  </si>
  <si>
    <t>Localized and global impacts are responsible for driving the current decline in coral reef ecosystems. The worldwide debate over the efficacy of Marine Protected Areas (MPAs) as a conservation measure for coral reefs highlights the importance of acquiring accurate indicators of reef resilience and recovery under stressful conditions. Marine benthic foraminifera, considered outstanding indicators for environmental changes, are unicellular eukaryotes that inhabit sandy sediments in coral reefs. There are three kinds of benthic foraminifera: symbiotic, opportunistic, and other small heterotrophic. Symbiosis with microalgae is not favorable under high nutrient conditions. This study compared the FORAM Index (FI) in different sites inside and outside MPAs. The index was also compared with coral and algae cover. High FI values are characteristic of healthy oligotrophic reefs whereas low values represent eutrophicated ecosystems. A community structure analysis was done in order to determine the compositional change of functional groups, and thus, to test spatially the index efficiency and performance. In general, MPA sites presented lower indexes compared to Non-MPA sites, probably due to the higher impact of tourism and agriculture in these areas. On the other hand, the index was not correlated with coral nor algae cover, even though positive and negative trends were found. Assemblage analyzes corroborated that the symbiotic foraminifers' high susceptibility is the main source for the index variation, which was independent of the substrate type from which it was sampled. Our results show both the efficiency of this index and the importance of its application for evaluating conservation strategies.</t>
  </si>
  <si>
    <t>Decadal dynamics and challenges for seagrass beds management in Cu Lao Cham Marine Protected Area, Central Vietnam</t>
  </si>
  <si>
    <t>Seagrass beds in central Vietnam plays an important role in the aquatic ecosystem. The area of seagrass beds in Cu Lao Cham Marine Protected Area (MPA), central Vietnam, has been reported to be declining in recent years. However, there has not been any study on assessing the changes in the area of seagrass beds in Cu Lao Cham MPA, especially by the application of remote sensing technology for evaluating temporal and spatial changes. The aim of this study is to establish the current status and document historical changes using maps of seagrass area in Cu Lao Cham MPA, central Vietnam, during the period of 2003-2017. This is the first study on assessing the temporal and spatial changes in the area of seagrass beds in central Vietnam using remote sensing technology. The study integrated field surveys, satellite remote sensing and GIS methods to analyse ALOS AVNIR-2 and Landsat satellite image data during the period of 2003-2017. The Kappa coefficients and overall accuracies of the years 2003, 2010 and 2017 were generally higher than 89% and 0.83, respectively, in all cases. Seagrass beds have mainly distributed near small islands such as Hon La, Hon Tai and Hon Dai. In particular, seagrass beds have almost disappeared at Bai Ong and Bai Huong in April 2017. In the period of 2003-2017, the area of the seagrass bed experienced significant changes. The seagrass area loss was 40.17 ha, and it gained 58.6 ha in the period of 2003-2010. In the period of 2010-2017, the loss of seagrass area was 68.76 ha, and the new addition was 7.27 ha. The study has identified a number of impacts of declining seagrass areas including marine pollution, changes in natural conditions and some other direct impacts from human activities and tourism. The results of this study could contribute to conservation of seagrass resources and sustainable livelihood development for the local community.</t>
  </si>
  <si>
    <t>Coastal breeding aggregations of threatened stingrays and guitarfish in the Levant</t>
  </si>
  <si>
    <t>Stingrays and guitarfish are globally threatened by overexploitation, particularly so in the Mediterranean Sea. Nevertheless, very little information is known about their ecology, behaviour, and taxonomy in the Mediterranean, and especially in the Levant, where water temperature, salinity, and the impact of invasive species are relatively high. Although it has been suggested that some species may aggregate in the Levant, this has not been formally documented and the scale of this phenomenon, the taxonomic composition, and the temporal dynamics are unknown. Visual surveys were conducted, which allowed the documentation of stingrays and guitarfish behaviour, and which was not available from data based on fishery catches. The census took place within a marine protected area over a period of 3 years. Altogether, we documented 675 batoid observations. One of the observed species is Endangered (Glaucostegus cemiculus) and one is Vulnerable (Dasyatis pastinaca), whereas the others are classed as Least Concern (Torpedo torpedoandTorpedo marmorata), Data Deficient (Taeniurops grabatus), non-assessed within the Mediterranean (Dasyatis chrysonota), and Not Evaluated (Himantura uarnak). Results show clear seasonal patterns, with dense aggregations recorded during spring and early summer, when densities reached 85 observations per kilometre. In addition, there were clear indications of breeding behaviour inD. pastinacaandD. chrysonota, including the first recorded documentation ofD. pastinacacourtship in the Mediterranean. Large seasonal stingrays and guitarfish aggregations in shallow waters have not, to our knowledge, been documented in the Mediterranean Sea previously. This highlights the importance of conserving shallow habitats as potential breeding grounds. As these sites are easily reached while both snorkelling and diving, the aggregation of these charismatic species can serve as potential ecotourism sites. Finally, this study shows the benefits of using simple visual census, as opposed to catch-based methods, to record both the diversity and the behaviour of batoids.</t>
  </si>
  <si>
    <t>Catch trends in Philippine small-scale fisheries over the last five decades: The fishers' perspectives</t>
  </si>
  <si>
    <t>Understanding catch trends through time is a crucial management consideration that would ensure long term sustainability of the fisheries. This study describes some changes in small-scale fisheries in the Philippines over the past five decades using both quantitative and qualitative estimates of current and past daily catches. Quantitative estimate was determined as the difference between current and past catches in kg per trip, as reported by fishers, on a normal fishing day. Qualitative estimate, on the other hand, was determined by asking fishers whether current catches are (i) less than half, (ii) lower to 50%, or (iii) the same or higher than past levels. Quantitative estimate indicated that current catches are lower by 16 +/- 14% of the 2000-2010 levels and 24 +/- 13-26 +/- 19% of catch levels in the preceding four decades. Catch decline over the past five decades was much worse based on qualitative estimate. The relatively more stable catches from quantitative estimate could be attributed to the improvement in fishing strategies employed by fishers to keep catches high even as the fish stocks continue to decline. The results of the study further suggest that the condition of small-scale fisheries in the Philippines has been deteriorating since the 1970s but initial signs of severe depletion of fish stocks to the level indicative of biological and economic overfishing occurred in 1990s. Increasing fishing population was attributed as the main cause of fishery decline. Other factors include destructive fishing, large-scale fishing in coastal waters, climate change, siltation/pollution from land-based activities and even marine protected areas establishment and tourism activities that closed some traditional fishing grounds. Important insights and policy prescriptions for improved management of small-scale fisheries are further discussed. (C) 2014 Elsevier Ltd. All rights reserved.</t>
  </si>
  <si>
    <t>SITE FIDELITY AND MOVEMENT PATTERNS OF REEF MANTA RAYS (MOBULA ALFREDI: MOBULIDAE) USING PASSIVE ACOUSTIC TELEMETRY IN NORTHERN RAJA AMPAT, INDONESIA</t>
  </si>
  <si>
    <t>Though extremely valuable to the local marine tourism industry, there is a dearth of published information on the ecology and population dynamics of reef manta rays (Mobula alfredi) in Raja Ampat, West Papua, Indonesia. Knowledge of the movement ecology in particular of this large and scattered population is urgently needed to better manage the rapidly expanding manta-focused tourism. Here we report the results of an initial passive acoustic telemetry study designed to provide local managers with the first detailed knowledge of the site use and movement patterns of reef mantas in northern Raja Ampat. A total of 39 reef mantas were tagged with Vemco V16 acoustic transmitters over a 15-month period between 27 November 2013 and 22 February 2015. To monitor their movements, VR2W acoustic receivers were deployed at eight sites corresponding to known manta cleaning and feeding aggregation sites, with receivers downloaded every six months over a two-year initial monitoring period. The duration between tag deployments and last date of detections at sites ranged from 1 to 682 days (mean +/- SE = 237 +/- 27). The cumulative number of days of manta detections at receiver sites by individual mantas ranged from 1 to 188 days (mean +/- SE = 42 +/- 7). Manta Ridge was the most visited site with 565 days of detections. The tagged mantas demonstrated strong site fidelity to the observed aggregation sites. At the same time, they also exhibited seasonal movements within an approximately 150 km long corridor between sites in the Dampier Strait and the northwest of Waigeo Island. Data analysed from a nearby array of six VR2W receivers in southern Raja Ampat (approximately 180 km to the south of the study area) confirmed that none of the tagged mantas were detected in this array, providing further evidence of strong site fidelity and limited movements within northern Raja Ampat. More than 96% of detections occurred during the daytime. The number of detections reached a peak around noon at Yefnabi Kecil and Eagle Rock and slightly earlier at Manta Ridge. These findings have been shared with the Raja Ampat Marine Protected Area Management Authority and are now being used in the formulation of a management plan for this vulnerable and economically important species to ensure the long-term health of Raja Ampat's reef mantas and the sustainability of manta tourism in the region.</t>
  </si>
  <si>
    <t>Status of corals along the Sindh coast of Pakistan: Prevailing environmental conditions, their impacts on community structure and conservation approaches</t>
  </si>
  <si>
    <t>Reef system across the globe is facing serious anthropogenic threats and impacts. The present study describes the status of corals, prevailing stresses and their impacts on community structure along the Sindh coast of Pakistan. In the current study, 21 species of hard corals were recorded. All together, 50 live coral species recorded from the coastal waters of Pakistan. High diversity occurred at Churna Island (15 species). A little bit patch reef formation was observed at Churna Island (dive sites 2 and 3) while scattered colonies were recorded in coastal habitats. Porites species were found dominating both in coastal and offshore environments. Overall, temperature and nutrient concentrations were found to be fluctuating than what corals prefer, however, pH concentrations were found in normal ranges. Calcium, carbon and oxygen were recorded as major elements incorporated in coral skeletons. Possible causes of limited coral fauna and a confined distribution pattern appeared to be linked with local factors (strong wave action, high nutrient concentrations, temperature fluctuations, past geological events, reversal monsoon and overfishing) rather than global changes. Other impacts, for example diving tourism, coral mining or collection for ornaments or sale are minor. Prevailing stresses, increase in the construction of local infrastructure in coastal areas and unmanaged tourism indicates that in future, the level of pollution will further increase in coastal areas. As a result, a further shift in community structure will occur and it appears that only Porites will survive in the coastal waters of Pakistan. Future protection efforts should focus on regular monitoring and establishing of an effective Marine Protected Area at least around the shallow habitats of the Churna Island. (C) 2020 Elsevier B.V. All rights reserved.</t>
  </si>
  <si>
    <t>The park never born: Outcome of a quarter of a century of inaction on the sea-floor integrity of a proposed but not established Marine Protected Area</t>
  </si>
  <si>
    <t>71. Marine Protected Areas (MPAs) are a major tool to conserve marine ecosystems but are also strongly attractive to tourists, the increased numbers of which can cause environmental issues if not properly managed. 2. Proposing an MPA and then failing to establish it risks advertising the beauty of a marine area without managing the unavoidable increase in tourism. This is what happened at Gallinara Island (Ligurian Sea, north-western Mediterranean), where an MPA was proposed in 1990 but has not yet been established. 3. Benthic data collected soon after the proposal (1990-92) have been compared with similar information obtained in subsequent periods (2009 and 2016): change has been assessed both visually and statistically, using multivariate and univariate techniques. 4. The Gallinara sea floor supported five epibenthic communities in 1991, four of which corresponded to European Nature Information System (EUNIS) habitats; the fifth epibenthic community, characterized by the erect sponge Axinella polypoides, should be included in the next revision of EUNIS. 5. In the 25 years since the original MPA proposal, all epibenthic communities have exhibited a reduction in their three-dimensional structure and biotic homogenization, and severe decreases in species diversity, and the sea floor has been littered with derelict fishing gear and other waste from boats. 6. In absence of the MPA, proposals to develop a management plan for a marine Site of Community Importance (SCI) have been provided, to reduce sea-based human pressures. The dramatic alteration of Gallinara sea floor after 25 years of negligence and inaction is a sad warning for other unmanaged yet beautiful natural areas within urbanized regions of the world.</t>
  </si>
  <si>
    <t>Differences in benthic cover inside and outside marine protected areas on the Great Barrier Reef: influence of protection or disturbance history?</t>
  </si>
  <si>
    <t>1. Marine protected areas (MPAs) are being used increasingly to manage and protect marine resources. Most studies of MPAs have focused on fish. In this study, the influence of MPA protection on coral reef benthic organisms on the Great Barrier Reef (GBR) was investigated. In addition, the interaction between protection and natural disturbance history was examined. 2. Differences in benthic cover inside and outside MPAs were assessed at 15 pairs of Protected and General Use reefs on the GBR using annual monitoring data from the Australian Institute of Marine Science's Long-Term Monitoring Programme (LTMP). At each reef, benthic cover was determined using a benthic video survey at three sites, with each site consisting of five 50 m transect lines separated by at least 250 m running parallel to the reef crest at 6-9 m depth. 3. Benthic cover was related to both protection status and disturbance history, but natural perturbations exerted a stronger influence on benthic cover than did protection status. The influence of natural perturbation was most noticeable for hard coral. 4. Most reefs where no natural disturbance events had occurred ('undisturbed reefs') had higher hard coral cover and lower soft coral cover than General Use reefs. While the high levels of hard coral on Protected reefs may be a result of protection status, it might also have resulted from selection bias that occurred during the initial zoning of the Great Barrier Reef Marine Park (i.e. managers may have given protection status to reefs with high coral cover). 5. These results are likely influenced by the relatively low intensity of human use, both on the Great Barrier Reef in general and at the particular monitoring sites studied. Over time, as local populations and tourism increase, the effect of protection may become more evident at LTMP sites. Copyright (C) 2009 John Wiley &amp; Sons, Ltd.</t>
  </si>
  <si>
    <t>Conservation of natural wilderness values in the Port Davey marine and estuarine protected area, south-western Tasmania</t>
  </si>
  <si>
    <t>1. Port Davey and associated Bathurst Harbour in south-western Tasmania represent one of the world's most anomalous estuarine systems owing to an unusual combination of environmental factors. These include: (i) large uninhabited catchment protected as a National Park; (ii) ria geomorphology but with fjord characteristics that include a shallow entrance and deep 12-km long channel connecting an almost land-locked harbour to the sea; (iii) high rainfall and riverine input that generate strongly-stratified estuarine conditions, with a low-salinity surface layer and marine bottom water; (iv) a deeply tannin-stained surface layer that blocks light penetration to depth; (v) very low levels of nutrients and low aquatic productivity; (vi) weak tidal influences; (vii) marine bottom water with stable temperature throughout the year; (viii) numerous endemic species; (ix) strongly depth-stratified benthic assemblages exhibiting high compositional variability over small spatial scales; (x) deepsea species present at anomalously shallow depths; (xi) no conspicuous introduced taxa; (xii) a predominance of fragile sessile invertebrates, including slow-growing fenestrate bryozoans; and (xiii) sponge spicule-and bryozoan-based sediments that are more characteristic of deep sea and polar environments than those inshore. 2. Although this region has historically been protected by its isolation, seven major anthropogenic stressors now threaten its natural integrity: boating, fishing, dive tourism, nutrient enrichment, introduced species, onshore development, and global climate change. These threats are not randomly distributed but disproportionately affect particular habitat types. 3. For management of environmental risk, the Port Davey-Bathurst Harbour region is subdivided into six biophysical zones, each with different ecological characteristics, values, and types and levels of potential threat. In response to the various threats, the Tasmanian Government has enacted an adaptive management regime that includes a multi-zoned marine protected area and the largest 'no-take' estuarine protected area in Australia. Copyright (C) 2009 John Wiley &amp; Sons, Ltd.</t>
  </si>
  <si>
    <t>Fostering Spatial Efficiency in the Marine Space, in a Socially Sustainable Way: Lessons Learnt From a Soft Multi-Use Assessment in the Mediterranean</t>
  </si>
  <si>
    <t>In a context of growing claim for marine space and in the pursuit of maritime ?spatial efficiency,? Multi-use (MU) becomes necessary to assemble more or less compatible sea uses. In this paper, the potential of the soft MU involving small-scale fisheries (SSF), tourism, and nature conservation related to marine protected areas (MPAs), widely encountered in the Mediterranean Sea basin, is being assessed in Greece. Despite the fact that the MU concept is not yet included neither in maritime spatial planning (MSP) laws nor in strategic policy documents due mainly to the dominance of terrestrial spatial plans that favor exclusive rights of highly competitive and expansive maritime activities (e.g., aquaculture), the above MU is increasingly being practiced by local communities as a socio-economic instrument (fishing tourism), able to be also occasionally oriented to nature conservation. Following the Drivers, Added Values, Barriers and Negative Impacts (DABI) analysis, a spectrum of challenges/constraints and opportunities for the application of the MU under study was revealed, grouped in socio-economic, environmental, political?regulatory, and technological factors that can enable or undermine this MU in the Greek seas. The paper concludes that there is a huge potential for the said MU development in areas dependent on fisheries, consistently to the longstanding SSF tradition that despite its decline, continues to be one of the most important among those practiced in the coastal zone and in remote and insular communities, essentially defining their particular social and cultural identity. Besides, SSF have low environmental impact, and also tourists and the local communities are gradually becoming more conservation-oriented. Hence, the MU is highlighted as a tool for sustainable use of marine space supporting the Blue Growth Agenda and reconnecting natural and cultural capital at sea, thus redefining also the role of fishers that under equitable conditions may become defenders of marine biodiversity and key actors for the sustainable management of fish stocks and ecosystems in the protected areas.</t>
  </si>
  <si>
    <t>A Global Evaluation of Coral Reef Management Performance: Are MPAs Producing Conservation and Socio-Economic Improvements?</t>
  </si>
  <si>
    <t>There is a consensus that Marine Protected Area (MPA) performance needs regular evaluation against clear criteria, incorporating counterfactual comparisons of ecological and socio-economic performance. However, these evaluations are scarce at the global level. We compiled self-reports from managers and researchers of 78 coral reef-based MPAs world-wide, on the conservation and welfare improvements that their MPAs provide. We developed a suite of performance measures including fulfilment of design and management criteria, achievement of aims, the cessation of banned or destructive activities, change in threats, and measurable ecological and socio-economic changes in outcomes, which we evaluated with respect to the MPA's age, geographical location and main aims. The sample was found to be broadly representative of MPAs generally, and suggests that many MPAs do not achieve certain fundamental aims including improvements in coral cover over time (in 25% of MPAs), and conflict reduction (in 25%). However, the large majority demonstrated improvements in terms of slowing coral loss, reducing destructive uses and increasing tourism and local employment, despite many being small, underfunded and facing multiple large scale threats beyond the control of managers. However spatial comparisons suggest that in some regions MPAs are simply mirroring outside changes, with demonstrates the importance of testing for additionality. MPA benefits do not appear to increase linearly over time. In combination with other management efforts and regulations, especially those relating to large scale threat reduction and targeted fisheries and conflict resolution instruments, MPAs are an important tool to achieve coral reef conservation globally. Given greater resources and changes which incorporate best available science, such as larger MPAs and no-take areas, networks and reduced user pressure, it is likely that performance could further be enhanced. Performance evaluation should test for the generation of additional ecological and socio-economic improvements over time and compared to unmanaged areas as part of an adaptive management regime.</t>
  </si>
  <si>
    <t>Natural capital and environmental flows assessment in marine protected areas: The case study of Liguria region (NW Mediterranean Sea)</t>
  </si>
  <si>
    <t>A methodology based on emergy analysis for the calculation of the biophysical value of the stocked biomass (natural capital) was applied to the Marine Protected Areas (MPAs) of Portofino (PF) and Cinque Terre (CT). The resources exploited, on a yearly base, to maintain the natural capital itself alive (environmental flows) were accounted too. Emergy analysis is an accounting method useful to identify and convert in a single unit of measure all resources feeding a system. This allows the implementation of a system overall assessment and then the conversion of the obtained value in money terms. The studied MPAs are located in the northwestern part of Italy, are both tourism oriented and subdivided in zones with different protection degree. The habitats occupying both the MPAs bottoms have been identified together with the biomass stored on their surface, identifying units named FBHA (fishes and benthos habitat assemblage). The calculation of biomass stocked in the benthic organisms and in the fishes associated to each FBHA represents the basis for the assessment of MPA natural capital value and of environmental flows. From these values, the trophic network of each habitat was modeled allowing calculating the inputs to emergy analysis. The value of PF natural capital, expressed as resources employed through space and time to store the existing biomass, is equal to over 10 million Euros while the CT natural capital amounts to over 30 million. The high value habitats, where biomass is concentrated and stored, represent hot spots that are restricted in a limited surface and that can be maintained only if the resources they need are provided by adjacent lower value habitats. Through the applied methodology, a balance is performed to understand if an MPA is self-sufficient or dependent on external areas. Therefore, if an MPA is correctly planned, as CT is, the wider low value areas are able to provide resources to the deficit FBHAs and even to export resources to other systems. In this case, the MPA lies in a surplus condition. On the contrary, the MPA is not able to maintain itself and depends on external systems not subjected to protection and then potentially posed at risk. If information about natural capital, flows and balance is synthesized in a Geographical Information System, it represents an effective tool to MPAs managers to measure the efficacy of protection established. (C) 2017 Published by Elsevier B.V.</t>
  </si>
  <si>
    <t>International study of larval dispersal and population connectivity at hydrothermal vents in the US Marianas Trench Marine National Monument</t>
  </si>
  <si>
    <t>Deep-sea, chemosynthesis-based ecosystems, such as hydrothermal vents, have received increasing attention in the past decade for protection of biodiversity and ecosystem function. For these spatially discrete habitats, dispersal of larvae in the plankton, settlement to the seafloor, and recruitment are processes that connect populations of benthic fauna. Knowledge of these processes is vital to understanding the resilience of vent ecosystems to disturbance or removal of sources of propagules. In particular, hydrothermal vents may be impacted by human activities including scientific research, eco-tourism, bioprospecting, and polymetallic sulfide mining. In 2009 the first Marine Protected Area (MPA) for vents in the U. S. EEZ was established as part of the Marianas Trench Marine National Monument (MTMNM). The vents in this region are located along the Mariana back-arc spreading center (BASC) and volcanic arc. In 2010 we conducted the first cruise dedicated to the study of vent-endemic fauna at the southern Mariana BASC. Cruise YK10-11 on R/V Yokosuka was one of several to this region as part of the Japanese multi-disciplinary program TAIGA (Trans-crustal Advection and In-situ biogeochemical processes of Global sub-sea floor Aquifer). Larval, juvenile, and adult specimens of benthic invertebrates were collected at vents on-axis (Snail, Yamanaka) and off-axis (Archaean, Urashima, Pika) at similar to 3000-m depth. Our objectives included characterization of benthic communities, assessments of larval abundance and diversity, estimates of local-scale larval dispersal (on the order of 10 km), shipboard visualization of larval swimming behavior, and genetic diversity of populations at each vent site and genetic deviation between sites. Operations during the cruise included nine dives with the submersible Shinkai 6500 and seven deployments of subsurface moorings. These vents on the southern Mariana BASC appear to have similar macrofaunal community composition to the better-studied BASC vents similar to 600-km to the north. Benthic collections included gastropods (e. g., Alviniconcha hessleri, Phymorhynchus aff. starmeri, Shinkailepas aff. kaikatensis), barnacles (Neoverruca brachylepadoformis), shrimp (Chorocaris aff. vandoverae), and polychaetes (e. g., Paralvinella hessleri); larvae were also collected near-bottom with a slurp sampler. To further assess larval abundance and diversity, we deployed large-volume plankton pumps near three of the vents, filtering five samples of similar to 40000 L each over a 63-mu m mesh. Larvae were sorted morphologically, and selected morphotypes were identified via genetic bar-coding to phylotype and, when possible, to species. The local-scale larval dispersal study included a current meter recording near-bottom flow on-axis during the cruise. For the larval behavioral study, individual polychaete, barnacle, and gastropod larvae of several species were visualized in horizontally-and vertically-oriented chambers to measure swimming speeds at 1 atm. Local-scale population connectivity is being determined via molecular genetic analyses of mainly the benthic specimens. The population genetic study may be extended to the regional scale when linked to other analyses for specimens collected at vents elsewhere in the MTMNM, including those relatively nearby along the Mariana arc and further north on the BASC. Results of our study of larval dispersal and population connectivity at these deep-sea vents will be considered in the context of ecosystem management and protection in the MTMNM. Our work will also be considered in the broader context of connectivity of deep-sea, chemosynthesis-based ecosystems, through our involvement with the International Network for Scientific Investigations of Deep-Sea Ecosystems (INDEEP) working group on population connectivity.</t>
  </si>
  <si>
    <t>An integrated evaluation of potential management processes on marine reserves in continental Ecuador based on a Bayesian belief network model</t>
  </si>
  <si>
    <t>Evaluating potential effects of conservation and management actions in marine reserves requires an understanding not only of the biological processes in the reserve, and between the reserve and the surrounding ocean, but also of the effects of the wildlife on the wider political and economic processes. Such evaluations are made considerably more difficult in the absence of good ecological data from within reserves or consistent data between reserves and the wider marine environment, as is the case in much of mainland Ecuador. We present an approach to evaluate the effects of a wide range of possible management processes on the marine ecology of the Machalilla National Park, as well as that of the surrounding marine environments (including recently established reserves) and related socio-economic pressures. The approach is based on Bayesian belief networks, and as such can be used in the presence of sparse data from multiple and disparate sources. We show that currently there are no observable benefits of marine reserves to reef and fish community structure, and that high value (normally predatory) fish, which are sought by fishers and shark finners are frequently absent from reef systems. We demonstrate that there is broad similarity in ecological communities between most shallow marine systems, in or out of marine reserves, and predict there can be a strong effect from actions outside the reserve on what is present within it. We also show that establishing a stronger link between (responsible) ecotourism and the marine environment could reduce the need for income in other more destructive areas, such as fishing and particularly shark finning, and discuss ways that.high value, low impact eco-tourism could be introduced. (C) 2015 Elsevier Ltd. All rights reserved.</t>
  </si>
  <si>
    <t>Estimating the potential impact of entry fees for marine parks on dive tourism in South East Asia</t>
  </si>
  <si>
    <t>Marine reserves are increasingly being established as a mechanism to protect marine biodiversity and sensitive habitats. As well as providing conservation benefits, marine reserves provide benefits to recreational scuba divers who dive within the reserve, as well as to recreational and commercial fishers outside the reserve through spill-over effects. To ensure benefits are being realised, management of marine reserves requires ongoing monitoring and surveillance. These are not costless, and many marine reserve managers impose an entry fee. In some countries, dive tourism is major income source to coastal industries, and a concern is that high entry fees may dissuade divers. In this paper, the price elasticity of demand for dive tourism in three countries in South East Asia - Indonesia, Thailand and Malaysia - is estimated using a travel-cost model. From the model, the total non-market use value associated with diving in the area is estimated to be in the order of US$4.5 billion a year. The price elasticity of demand in the region is highly inelastic, such that increasing the cost of diving through a management levy would have little impact on total diver numbers. Crown Copyright (C) 2014 Published by Elsevier Ltd. All rights reserved.</t>
  </si>
  <si>
    <t>Are boat strikes a threat to sea turtles in the Galapagos Marine Reserve?</t>
  </si>
  <si>
    <t>Impacts on sea turtle populations from fisheries bycatch, climate change, habitat destruction and poaching have been widely discussed, but little is known about boat strikes as a potential threat to sea turtles. Here we present data on Pacific green turtles (Chelonia mydas) that suffered boat strikes in the Galapagos Marine Reserve at nesting beaches at Isabela Island and from foraging sites at San Cristobal Island from 2008 to 2011. Tourism in Galapagos has increased to more than 180,000 visitors a year and the boat traffic within the Marine Reserve poses a significant risk to sea turtles. Boat strikes were most frequent at foraging sites close to Puerto Baquerizo Moreno, a commercial and tourism port, where incidence varied between 16 and 20%. Incidence at nesting beaches was much lower with 3.7% of 4198 turtles showing injuries resulting from boat strikes. However, at the nesting beaches most of the impacts (59%) had occurred during the same nesting season while only 5% of the sea turtles observed at the foraging sites suffered their injuries during the study period. No data on survival rates from boat strike exist, however it is clear that many turtles die from the trauma caused by the impact. This report focuses on only the survivors; therefore the results represent a minimum estimate. Our study clearly shows that the overall threat from boat strikes has an important effect on the Galapagos green turtle population. Conservation management including speed limits in key turtle habitats are needed to improve their survival in the Galapagos Marine Reserve. (C) 2013 Elsevier Ltd. All rights reserved.</t>
  </si>
  <si>
    <t>Accounting for tourism benefits in marine reserve design</t>
  </si>
  <si>
    <t>Marine reserve design often considers potential benefits to conservation and/or fisheries but typically ignores potential revenues generated through tourism. Since tourism can be the main source of economic benefits for many marine reserves worldwide, ignoring tourism objectives in the design process might lead to sub-optimal outcomes. To incorporate tourism benefits into marine reserve design, we develop a bioeconomic model that tracks tourism and fisheries revenues through time for different management options and location characteristics. Results from the model show that accounting for tourism benefits will ultimately motivate greater ocean protection. Our findings demonstrate that marine reserves are part of the optimal economic solution even in situations with optimal fisheries management and low tourism value relative to fisheries. The extent of optimal protection depends on specific location characteristics, such as tourism potential and other local amenities, and the species recreational divers care about. Additionally, as tourism value increases, optimal reserve area also increases. Finally, we demonstrate how tradeoffs between the two services depend on location attributes and management of the fishery outside marine reserve borders. Understanding when unavoidable tradeoffs will arise helps identify those situations where communities must choose between competing interests.</t>
  </si>
  <si>
    <t>Marine reserve benefits local fisheries</t>
  </si>
  <si>
    <t>The utility of no-take marine reserves as fisheries-management tools is controversial. It is hypothesized that marine reserves will help to sustain fisheries external to them by becoming net exporters of adults (the spillover effect) and net exporters of. propagules (the recruitment effect). Local fishery benefits from spillover will likely generate support from fishing communities for marine reserves. We used underwater visual census to show that biomass of Acanthuridae (surgeonfish) and Carangidae (jacks), two families of reef fish that account for 40-75% of the fishery yield from Apo Island, Philippines, tripled in a well-protected no-take reserve over 18 years (1983-2001). Biomass of these families did not change significantly over the same period at a site open to fishing. The reserve protected 10% of the total reef fishing area at the island. Outside the reserve, biomass of these families increased significantly closer to (200-250 m) than farther away from (250-500 m) the reserve boundary over time. We used published estimates of fishery catch and effort, and fisher interviews (creel surveys) to show that the total catch of Carangidae and Acanthuridae combined at Apo Island was significantly higher after (19852001) than before (1981) reserve establishment. Hook-and-line catch per unit effort (CPUE) at the island was 50% higher during 1998-2001 (reserve protected 16-19 years) than during 1981-1986 (pre-reserve and early phases of reserve protection). Total hook-and-line effort declined by 46% between 1986 and 1998-2001. Hook-and-line CPUE of Acanthuridae was significantly higher close to (within 200 m) than far from the reserve. CPUE of Carangidae was significantly higher away from the reserve, possibly reflecting a local oceanographic effect. The benefits of the reserve to local fisheries at the island were higher catch, increased catch rate, and a reduction in fishing effort. The fishery and tourism benefits generated by the reserve have enhanced the living standard of the fishing community.</t>
  </si>
  <si>
    <t>Marine Reserve in Chile would benefit penguins and ecotourism</t>
  </si>
  <si>
    <t>The penguin colony at Punihuil Islands, southern Chile, is the only known place where hundreds of Magellanic (Spheniscus magellanicus) and Humboldt (Spheniscus humboldti) penguins nest together. Current jurisdictional limitations leave the waters around the colony unprotected, and penguins are vulnerable to accidental drowning in gillnets. Ecotourism is an important industry for the small community nearby, but residents are frustrated that there is no mechanism to protect penguins and ecotourism. Designation of a Marine Reserve, with a participatory management plan crossing institutional boundaries, could offer protection to both wildlife and human livelihoods, and serve as a model for protecting natural capital. (C) 2009 Elsevier Ltd. All rights reserved.</t>
  </si>
  <si>
    <t>The decline of the artisanal fisheries in Mediterranean coastal areas: The case of Cap de Creus (Cape Creus)</t>
  </si>
  <si>
    <t>This article examines the sociocultural, economic, and environmental causes of the decline of the artisanal fisheries in the rocky coast of Cape Creus ( NW Mediterranean) over the past decades. The changes that have occurred over time have favored trawlers, purse-seiners, shellfish fisheries, and tourism activities, to the detriment of artisanal fisheries. This article shows that the establishment of a marine reserve in 1998 could not reverse the observed decline in the artisanal fisheries. This raises the necessity of implementing a fishery management plan integrated into a coastal management plan, which should accompany the habitat protection. These plans could assist in the maintenance and the sustainable development of the artisanal fishing sector in Cape Creus as well as in other Mediterranean coastal areas where artisanal fisheries are also declining.</t>
  </si>
  <si>
    <t>Ecological and economic sustainability of tropical reef systems: Establishing sustainable tourism in the Exuma Cays, Bahamas</t>
  </si>
  <si>
    <t>The Bahamas is a physically unique country quite unlike any other in the Caribbean; the archipelago is made up of hundreds of islands stretching over 1000 kilometers, with over 30 inhabited islands. The country is subdivided into island groups, but the most populated island and location of the capital, Nassau, is in New Providence. Vie Bahamas represents one of the most popular tourist destination in the wider Caribbean and entertains two tourism markets: 1) cruise ship and resort (overnight) tourism focused on the cities of Nassau and Freeport, and 2) out-Island tourism that focuses on yachting, beach-going or fishing on the more remote islands. The Exuma Cays are located southeast of Nassau in the central Bahamas and are advertised as the Sailing Capital of The Bahamas. Cruising yachts can pass through the Exumas en route to the wider Caribbean. This archipelago of low-lying islands is one of the most pristine and beautiful areas in the Bahamian island chain. The region offers numerous protected harbors and anchorages as well as one of the first marine fisheries reserves, the Exuma Cays Land and Sea Park. The very success of the Park as a no-take zone has attracted an increasing number of visiting yachtsmen to the Exumas. This yearly increase in visitor numbers has stimulated local businesses to provide services and build infrastructure according to expediency rather than a concern for long-term environmental impacts. Now that symptoms of ecological degradation and tourism impacts are becoming visible within the developed areas of The Bahamas, there is a tremendous need to direct Exuma tourism to that which will sustain rather than destroy the environment, the very product marketed and sought. In order to gain accurate data on visitation patterns in the Exuma Cays and formulate recommendations for regional tourism monitoring and management, a visitor survey was conducted in Nassau, New Providence and throughout the Exuma island chain. Two methods were utilized to conduct the survey: 1) in-person interviews and 2) mail-out questionnaires. A total of 124 in-person and 560 mail-out questionnaires were completed over a one year period. The survey questionnaire was divided into three sections in order to 1) characterize who visits the Exumas, 2) understand why they come, and 3) define what they are seeking. The data collected was then used to determine the impacts of tourism on the Park. For example, it was found that over half of Exuma tourists are first time visitors. Park management is faced with the task of educating these visitors as to the fishing restrictions and other regulations such as anchoring and garbage disposal. This requires time and staff support from a marine park that lacks specific plans and adequate financial backing. It is now important for the Park to create a clear management plan, a strategy for financing park activities in the future and new regulations to preserve the natural resources upon which both fishing stocks and visitation are dependent.</t>
  </si>
  <si>
    <t>RAPID BUILDUP OF FISH BIOMASS IN A CARIBBEAN MARINE RESERVE</t>
  </si>
  <si>
    <t>Marine reserves, where fishing is excluded, have been argued to be an effective means of managing complex reef fisheries and of protecting populations of species vulnerable to overfishing. Tbe argument vests on predictions of increases in abundance and size of fishes after the elimination of fishing mortality, which in turn lends to greater egg production per unit of reef and greater export via pelagic dispersal to fishing grounds This study reports responses of fish populations to area closure in a small Caribbean marine reserve surrounding the island of Saba in the Netherlands Antilles. Part of the reserve has been closed to fishing since 1987, and the remainder is subject only to light fishing. Fish populations were visually censused and sizes of individuals present estimated from counts in fished and unfished areas of the marine park in 1991 and 1993. For four of five commercially fisher families, biomass was greater in the unfished area than in the fished. Predictions of greater abundance and size in the unfished area were upheld for many of the species observed. Between 1991 and 1993 overall biomass of commercially important families increased 60%, based largely on increases in abundance between years The predatory snappers (Lutjanidae) increased 220%. Fishing pressure in Saba was reduced between censuses due to changing employment opportunities. It was notable that populations increased in both fished and unfished areas of the park, and the fatter is probably an effect of this reduced fishing intensity Reserves have been suggested as refuges for species vulnerable to overexploitation, especially groupers. Despite protection from fishing, the Saba Marine Park has low population densities of such species, perhaps due to a lack of supply of larvae from unprotected source areas My study shows that target fish populations may respond swiftly to reductions in fishing pressure and that reserves could play an important role in fisheries management But protection of vulnerable species is only likely to be successful if networks of reserves are established throughout species ranges to lint larval supply and settlement areas.</t>
  </si>
  <si>
    <t>ANALYSIS OF MARINE BIODIVERSITY AS UNDERWATER MACRO PHOTOGRAPHY (UMP) TOURISM OBJECTS IN TULAMBEN WATERS, BALI</t>
  </si>
  <si>
    <t>Resources (marine biota) on Underwater Macro Photography (UMP) special interest diving tours are used as commodity objects. The potential of resources for UMP dive tourism needs to be explored as a special attraction in diving tourism, especially in the character of the environment that does not have a coral reef ecosystem that is so tight. The aim of the research is to analyze the diversity, the frequency of occurrence of species, and diversity in the marine reserved in Tulamben to bring up the potential of UMP tourism resources. The study was conducted in March-August 2018 and observations were made on 6 stations in two depths using belt transects. The results showed that the UMP species in all stations was 92 species from 60 genera and they can be divided into 7 categories of marine biota. The location of the highest diversity of genera is in Singkil with 20 genera. The most frequency of appearance of biota is in the nudibranch, fish and shrimp category. Diversity of species in each site/120m(2) falls in to the medium category. The Coral Garden location of all stations has the lowest value of various biota categories due to the high diving activities which have an impact on environmental damage and can disrupt the life of the biota at this location.</t>
  </si>
  <si>
    <t>High-seas fish wars generate marine reserves</t>
  </si>
  <si>
    <t>The effective management of marine fisheries is an ongoing challenge at the intersection of biology, economics, and policy. One way in which fish stocks-and their habitats-can be protected is through the establishment of marine reserves, areas that are closed to fishing. Although the potential economic benefits of such reserves have been shown for single-owner fisheries, their implementation quickly becomes complicated when more than one noncooperating harvester is involved in fishery management, which is the case on the high seas. How domultiple self-interested actors distribute their fishing effort to maximize their individual economic gains in the presence of others? Here, we use a game theoretic model to compare the effort distributions of multiple noncooperating harvesters with the effort distributions in the benchmark sole owner and open access cases. In addition to comparing aggregate rent, stock size, and fishing effort, we focus on the occurrence, size, and location of marine reserves. We show that marine reserves are a component of many noncooperative Cournot-Nash equilibria. Furthermore, as the number of harvesters increases, (i) both total unfished area and the size of binding reserves (those that actually constrain behavior) may increase, although the latter eventually asymptotically decreases; (ii) total rents and stock size both decline; and (iii) aggregate effort used (i.e., employment) can either increase or decrease, perhaps nonmonotonically.</t>
  </si>
  <si>
    <t>Companions and Casual Acquaintances: The Nature of Associations Among Bull Sharks at a Shark Feeding Site in Fiji</t>
  </si>
  <si>
    <t>Provisioning activities in wildlife tourism often lead to short-term animal aggregations during the feeding events. However, the presence of groups does not necessarily mean that individuals interact among each other and form social networks. At the Shark Reef Marine Reserve in Fiji, several dozen bull sharks (Carcharhinus leucas) regularly visit a site, where direct feeding is conducted during tourism driven shark dives. On 3,063 shark feeding dives between 2003 and 2016, we visually confirmed the presence of 91 individual bull sharks based on external and long-lasting identification markings. We measured the intensity of associations between pairs of individuals by calculating the Simple Ratio Index (SRI) and calculated Generalized Affiliation Indices (GAIs) to distinguish true associations between dyads from structural predictor factors. Although the resulting mean SRIs were low, ranging from 0.01 to 0.12 (SRImean = 0.06; mean SRImax = 0.21), preferred long-term companionships were observed between individuals. Avoidances were also observed within pairs of individuals during the second half of the study. The best fitting model describing the temporal association patterns of bull sharks revealed a social structure which is characterized by preferred companionships and casual acquaintances. Our results suggest that the aggregation resulting from direct feeding has served to facilitate the development of social associations.</t>
  </si>
  <si>
    <t>Tourist Preferences for Seamount Conservation in the Galapagos Marine Reserve</t>
  </si>
  <si>
    <t>Seamounts provide oases of hard substrate in the deep sea that are frequently associated with locally enhanced biological productivity and diversity. There is now increasing recognition of their ecological and socio-economic importance. However, management strategies for these habitats are constrained not only by limited ecological understanding but by the general public's understanding of the pressures facing these ecosystems. This study adds to the growing literature on willingness to pay for conservation of deep-sea ecosystems and species by undertaking a stated preference survey to assess tourist's awareness of seamounts and their preferences for protection within the Galapagos Marine Reserve. Visitors' perceptions of seamount biodiversity must be studied because tourists are key drivers of the Galapagos economy and account for 41% of the Marine Reserve budget. Our survey captured the attitudes, perceptions and willingness to pay of tourists for an increase in the entrance fee to the Galapagos Marine Reserve. Results showed tourists were willing to pay on average US$48.93 in addition to existing entrance fees. The results of this study support the willingness to develop a multiuse management plan for the Galapagos Marine Reserve, balancing conservation, local communities livelihoods and sustainable tourism. Our results evidence a willingness to support and fund conservation, which is of critical importance to both the Galapagos National Park and local non-governmental organizations heavily reliant for their work on entrance fees and donations respectively. Overall, the conclusion from this study is that, despite limited knowledge, visitors of the Galapagos Islands attach positive and significant values to the conservation of seamount biodiversity.</t>
  </si>
  <si>
    <t>A General Business Model for Marine Reserves</t>
  </si>
  <si>
    <t>Marine reserves are an effective tool for protecting biodiversity locally, with potential economic benefits including enhancement of local fisheries, increased tourism, and maintenance of ecosystem services. However, fishing communities often fear short-term income losses associated with closures, and thus may oppose marine reserves. Here we review empirical data and develop bioeconomic models to show that the value of marine reserves (enhanced adjacent fishing + tourism) may often exceed the pre-reserve value, and that economic benefits can offset the costs in as little as five years. These results suggest the need for a new business model for creating and managing reserves, which could pay for themselves and turn a profit for stakeholder groups. Our model could be expanded to include ecosystem services and other benefits, and it provides a general framework to estimate costs and benefits of reserves and to develop such business models.</t>
  </si>
  <si>
    <t>Basin-scale sources and pathways of microplastic that ends up in the Galapagos Archipelago</t>
  </si>
  <si>
    <t>The Galapagos Archipelago and Galapagos Marine Reserve lie 1000 km off the coast of Ecuador and are among the world's most iconic wildlife refuges. However, plastic litter is now found even in this remote island archipelago. Prior to this study, the sources of this plastic litter on Galapagos coastlines were unidentified. Local sources are widely expected to be small, given the limited population and environmentally conscious tourism industry. Here, we show that remote sources of plastic pollution are also fairly localised and limited to nearby fishing regions and South American and Central American coastlines, in particular northern Peru and southern Ecuador. Using virtual floating plastic particles transported in high-resolution ocean surface currents, we analysed the plastic origin and fate using pathways and connectivity between the Galapagos region and the coastlines as well as known fishery locations around the east Pacific Ocean. We also analysed how incorporation of wave-driven currents (Stokes drift) affects these pathways and connectivity. We found that only virtual particles that enter the ocean from Peru, Ecuador, and (when waves are not taken into account) Colombia can reach the Galapagos region. It takes these particles a few months to travel from their coastal sources on the American continent to the Galapagos region. The connectivity does not seem to vary substantially between El Nino and La Nina years. Identifying these sources and the timing and patterns of the transport can be useful for identifying integrated management opportunities to reduce plastic pollution from reaching the Galapagos Archipelago.</t>
  </si>
  <si>
    <t>A net loss: Policy instruments for commercial cod fishing in Sweden</t>
  </si>
  <si>
    <t>This paper describes the overfishing of the seas, in particular for cod in Sweden. It discusses policy instruments such as individual quotas, labelling and marine reserves. A tentative conclusion is that something needs to be done to the very structure of the policy instruments used. Information on stock depletion is available but goes unheeded and is counteracted by fishermen who want to fish more and who are routinely supported by the political establishment who appear to be most concerned about (short-term) employment. The whole debate is taking place before the eyes of a general public that does not care sufficiently and difficult international bureaucracy. In this situation, the most important changes may be to strengthen both the rights and the duties of the fishermen. The integrity of fish stocks must be given absolute priority, but it is also important to motivate the fishermen with a greater stake and interest in the stock by giving them quotas that have, as far as possible, the characteristics of property.</t>
  </si>
  <si>
    <t>Community-based management of near-shore fisheries in Vanuatu: What works?</t>
  </si>
  <si>
    <t>In the Pacific, coastal communities have compensated for chronically low capacity of governments to manage fisheries by implementing local regulations in their marine tenure areas. In order to investigate the performance of community-based fisheries management (CBFM) in Vanuatu, trajectories and factors of change in CBFM systems since the 1990s were analysed. Focal group interviews were conducted in seven villages on Efate island in 2011 and supplemented by a review of supporting literature. Results reveal the increasing and excessive reliance of CBFM systems on external agencies that promoted overly complex management plans. Examination of trends in CBFM systems shows that community and national fishing rules that were highly acceptable by local societies were more likely to be enforced in the long run. In particular, the establishment of marine reserves was the most widespread and best enforced community rule for the purposes of conservation, ecotourism, and/or fisheries. Overall, the results challenge the current effectiveness of CBFM in achieving sustainability of reef fisheries in Vanuatu, and highlight the over-reliance on small marine reserves as a management tool. Community initiatives must be strengthened by new specific national regulations governing subsistence and commercial reef fisheries as part of a multi-scale co-management approach. (C) 2013 Elsevier Ltd. All rights reserved.</t>
  </si>
  <si>
    <t>The Role of Social Networks in the Sustainability Transformation of Cabo Pulmo: A Multiplex Perspective</t>
  </si>
  <si>
    <t>Coastal tourism is often caught in a crossfire between economic benefits, ecological impacts and social tensions. Development of large-scale resorts can reduce the provision of certain ecosystem services and threat local people's livelihoods. Social networks might influence the transitions of governance systems into new adaptive models. We focus on the role of multiplex networks in the process of sustainability transformation by examining social networks that protected a marine reserve against the construction of a large scale development. The multiplex network exhibited a structure with five blocks: scale-crossing brokers, visible leaders, ecosystem managers, visionaries and public sector. This last block was structurally isolated from the rest of organisations. Multiplex networks facilitated the coordinated mobilization of information and resources across spatial scales. Scale-crossing brokers with the aid of visible leaders propelled up the local conflict toward national and global arenas, affecting the decision of Mexico's federal government to annul large scale resort's construction. Understanding the social processes that enable adaptive governance systems is crucial for sustainability transformations and resilience of coastal ecosystems.</t>
  </si>
  <si>
    <t>Seasonal and Long-Term Changes in Relative Abundance of Bull Sharks from a Tourist Shark Feeding Site in Fiji</t>
  </si>
  <si>
    <t>Shark tourism has become increasingly popular, but remains controversial because of major concerns originating from the need of tour operators to use bait or chum to reliably attract sharks. We used direct underwater sampling to document changes in bull shark Carcharhinus leucas relative abundance at the Shark Reef Marine Reserve, a shark feeding site in Fiji, and the reproductive cycle of the species in Fijian waters. Between 2003 and 2009, the total number of C. leucas counted on each day ranged from 0 to 40. Whereas the number of C. leucas counted at the feeding site increased over the years, shark numbers decreased over the course of a calendar year with fewest animals counted in November. Externally visible reproductive status information indicates that the species' seasonal departure from the feeding site may be related to reproductive activity.</t>
  </si>
  <si>
    <t>Evolution of a Mediterranean Coastal Zone: Human Impacts on the Marine Environment of Cape Creus</t>
  </si>
  <si>
    <t>This study presents an integrated analysis of the evolution of the marine environment and the human uses in Cape Creus, a Mediterranean coastal area where intense commercial fisheries and recreational uses have coexisted over the last fifty years. The investigation synthesizes the documented impacts of human activities on the marine environment of Cap de Creus and integrates them with new data. In particular, the evolution of vulnerable, exploited species is used to evaluate the fishing impacts. The effects of area protection through the establishment of a marine reserve in the late 1990s and the potential climate change impacts are also considered. The evolution of the human uses is marked by the increasing socioeconomic importance of recreational activities (which affect species and habitats) in detriment to artisanal and red coral fisheries (which principally affect at a species level). Overall, populations of sedentary, vulnerable exploited species, hard sessile benthic invertebrates, and ecologically fragile habitats, such as seagrass meadows, the coralligenous and infralittoral algal assemblages have been the most negatively impacted by anthropogenic activities. Albeit human uses currently constitute the largest negative impact on the marine environment of Cap de Creus, climate change is emerging as a key factor that could have considerable implications for the marine environment and tourism activities. The establishment of the marine reserve appears to have had little socioeconomic impact, but there is some evidence that it had some positive biological effects on sedentary, littoral fishes. Results demonstrate that the declaration of a marine reserve alone does not guarantee the sustainability of marine resources and habitats but should be accompanied with an integrated coastal management plan.</t>
  </si>
  <si>
    <t>Application of non-market valuation to the Florida Keys marine reserve management</t>
  </si>
  <si>
    <t>The quality of the coral reefs in the Florida Keys is essential to sustain nature-based tourism in the Keys. The recently established marine reserves (MR) are expected to improve the reef environment, particularly coral and fish abundance and diversity. In this paper, a combined model of travel cost and contingent behavior was estimated in order to measure the non-market recreational benefits of reef quality improvements. The results indicated that an average visitor would undertake 43-80% more number of trips to the Florida Keys and experience a 69% increase in the use values per trip, as a result of the MR-induced reef quality improvements. The above non-market value estimates were further applied to evaluating alternative management proposals for funding the MR program. It was found that the annual management costs of the MR program would constitute an insignificant portion-only around one to 2%-of the annual recreational benefits that the MR would generate. The results provide a strong economic justification for designing user-based funding mechanisms in order to make the MR program self-sustaining in the future. (C) 2002 Elsevier Science Ltd. All rights reserved.</t>
  </si>
  <si>
    <t>Inshore Navigation's Yacht: Study Cases of Sustainable and Ergonomic Yacht Design</t>
  </si>
  <si>
    <t>Coastal and inland navigation is a typical activity of yachting, which allows people to visit beautiful and pristine seascapes. These places have very special characteristics. Often they have very shallow water and no basis for mooring; at the same time, most of the marine and inland coasts are not navigable because of their nature of marine reserves. This requires a suitable typology of vessel for yachting, like small pleasure crafts. This first phase of the research reports a series of critical reflections about the conscious design of small crafts, in a specific environmental context. It highlights how a competitive and strategical design for the revaluation of the tourism offering, simultaneously with the conscious design of sustainable products, can be a starting point for viewing the relationships and interactions between the different subjects that make up a system innovation.</t>
  </si>
  <si>
    <t>Human influence on sea urchin population fluctuations</t>
  </si>
  <si>
    <t>Echinoids play an important role in marine ecosystems structuring. Often, their population density experience markedly fluctuations that promote a state shift in the ecosystems they inhabit. Population increments of some sea urchins may cause catastrophic changes in temperate areas of the planet by decimating the erect macroalgae cover. These population increments results in unproductive and very stable assemblages, known as blanquizales (ericeras/moradales), or sea urchin barren ground. Macroalgae are the main ecosystem engineers in temperate areas and generate a suitable nursery and feeding habitat for fishes. These algae stands are also important zones for biofiltration of coastal waters and CO2 uptake. The main consequence of vegetated biomass lost is a trophic disequilibrium that generates important economic losses for artisanal fisheries and tourism. In tropical areas, sea urchin's outbreaks can cause bioerosion in coral reefs. However, the most important event to highlight was the mass mortality occurred in the Caribbean during the 80's. This event favored the development of algae communities that suffocated the coral reef ecosystem. Therefore, both in temperate and tropical areas of the planet, these boom-bust echinoids generate undesired ecosystems states. Very recently, various global scale collaborative papers have highlighted a clear anthropogenic cue. Human activity though overfishing or favoring global warming, weakens marine ecosystem resilience and promote these catastrophic ecosystem shifts. To mitigate the effects of these population changes different management strategies have been used. For instance, in temperate areas, sea urchin reduction actions (manually or by using quick lime), sea urchin harvesting or the implementation of marine reserves have been used, with contrasting results. In Caribbean coral reefs affected by urchin mass mortality, some sea urchin juvenile's reintroduction plans have been used but with very low effectiveness. The more feasible ecosystem scale strategy due to its preventive nature, seems to be the implementation of protected areas. However, the impact of global warming will exceed our capacity to manage marine ecosystems locally and will required more efficient global actions to prevent undesired sea urchin fluctuations.</t>
  </si>
  <si>
    <t>Conservation of threatened species in the Galapagos Marine Reserve through identification and protection of marine key biodiversity areas</t>
  </si>
  <si>
    <t>1. The Galapagos Marine Reserve provides refuge for numerous threatened marine species, including 16 mammals, birds, reptiles and fish currently recognized on the 2006 IUCN Red List of Threatened Species, Plus an additional 25 endemic fish, mollusc, crustacean, echinoderm, coral and macroalgal species that comply with threatened species criteria because of declining extent of Occurrence or highly-localized ranges, and hence also qualify for inclusion on the Red List. 2. threatened marine species With restricted ranges are not randomly distributed across the archipelago but tend to co-occur at a limited number of sites that are predominantly located in the west. Sites at which threatened species are known to persist, particularly those with a large proportion of the global population, are here identified as sites of global conservation significance-key biodiversity areas. 3. The majority (27) of the 38 inshore key biodiversity areas identified are currently protected from fishing because they lie within the 17% of coastal waters that is zoned as 'no-take' tourism or conservation zones. All key biodiversity areas should be protected from extractive exploitation if threatened species are to be safeguarded. This can be achieved, at the minimum, through a relatively minor amendment to the existing marine zoning scheme, whereby an additional 2% of the coastline is dedicated to conservation. Copyright (C) 2008 John Wiley &amp; Soils. Ltd.</t>
  </si>
  <si>
    <t>Changes in trophic community structure of shore fishes at an industrial site in the Gulf of Aqaba, Red Sea</t>
  </si>
  <si>
    <t>The semi-enclosed Gulf of Aqaba is under high pressure by urban and industrial pollution, shipping and port activities as well as tourism. Off the Jordanian Red Sea coast, the trophic community structure of shore fishes was determined on coral reefs in front of an industrial area (disturbed), in a marine reserve and site without industry or port activities (undisturbed), as well as in a seagrass-dominated bay. Planktivores were the most abundant feeding guild on coral reefs as well as in the seagrass-dominated bay. The relative abundance of feeding guilds other than planktivores seems to be strongly influenced by the benthic habitat. Multivariate analysis clearly separated disturbed from undisturbed sites, whereas univariate measures, such as species richness, diversity and evenness did not reveal any negative impact of disturbance. The disturbance of the coral reefs led to changes in the fish community through the reduction of total fish abundance by 50%, increased total abundance of herbivorous and detritivorous fishes, decreased total abundance of invertebrate- and fish-feeders, and increased relative abundance of planktivorous fishes,</t>
  </si>
  <si>
    <t>A governance analysis of the Galapagos Marine Reserve</t>
  </si>
  <si>
    <t>The Galapagos Marine Reserve (GMR) has faced major governance challenges since its designation in 1998, largely due to the driving forces of immigration from the mainland; a heterogeneous population that has a mainland rather than an island identity; increasing demand for marine resources from global seafood markets; and the rapid growth of tourism. Until recently, the pressures related to these driving forces had challenged measures to promote the effectiveness of the GMR. Decisions taken through the participatory management structure were often undermined by a combination of civil unrest, illegal activities and lack of enforcement. A recent period of relative political stability, coupled with several new measures to address these driving forces, has improved the potential effectiveness of the governance framework. These measures include controls on immigration, the use of remote surveillance technologies to enforce fishing restrictions and a system for the improved management of tourism vessels. Whilst participative and economic incentives will continue to be important, increasing political will to promote long-term sustainability and related improvements in the use of legal incentives, including enforcement technologies and effective prosecutions for those who breach restrictions, are likely to be key elements of the governance framework. It is argued that these measures, coupled with the emergence of a more marine-aware generation of Galapagos citizens, should pave the way for major improvements in the effectiveness of the GMR, hopefully sufficiently strengthening the governance framework to withstand the major driving forces that could, otherwise perturb it. (C) 2013 Elsevier Ltd. All rights reserved.</t>
  </si>
  <si>
    <t>Designing a network of marine reserves in the Mediterranean Sea with limited socio-economic data</t>
  </si>
  <si>
    <t>The present study is the first to determine priorities for the location of marine reserves using spatial prioritization software in the eastern Mediterranean Sea. We used biophysical data from visual census surveys on: fish species abundance, presence of various habitat types, and percent coverage of seagrasses and canopy algae. Efficient conservation planning requires spatially explicit information on how proposed management will affect stakeholders, which in this region was very limited. We created novel socio-economic cost indices to account for fisheries and tourists. Our fishing metrics were based on fisher behaviour including information on the location of ports and areas often inaccessible to fishers due to high wind exposure. We developed a cost index for tourism based on the availability of beds for tourists. We examined how the spatial priorities for marine reserves varied using different combinations of these socio-economic cost metrics. We found about 17% of sites were a high priority regardless of which cost metric was used. We also compared, for the first time in the Mediterranean, our results devised using systematic conservation planning approaches with priorities developed by two non-systematic methods, the Natura 2000 proposed marine reserves and sites that local fishers proposed for protection. Only a few sites identified by our approach were the same as those recommended as part of Natura 2000 or the fishers' proposals. This suggests that much more work is needed to harmonise existing proposals with the principles of efficient systematic conservation planning. (C) 2010 Elsevier Ltd. All rights reserved.</t>
  </si>
  <si>
    <t>A Step Zero Analysis of the Galapagos Marine Reserve</t>
  </si>
  <si>
    <t>Contrary to common perceptions, the creation of protected areas does not start when they are officially declared but generally follows a long process. For instance, the Galapagos Marine Reserve (GMR) was not born when it was formally announced on March 18th 1998, but several decades before that. Through document analysis and key informant interviews, we applied the step zero approach to examine what happened prior to the implementation of the GMR. This study reveals that the GMR did not arise from a social and political vacuum; rather, events took place in the distant past, even centuries ago, influenced the reserve's creation and current status. Its establishment was driven by complex geopolitical, economic, social, and environmental factors from both within and outside Galapagos. Additionally, the process of creating the GMR was convoluted, marked by hidden interests and conflictive political agendas that triggered controversies between users. The making of the GMR was also influenced by the interest in promoting nature-based tourism, and the regulations that followed had disadvantaged small-scale fishers. This knowledge about the reserve's pre-implementation phase enables a broader understanding of the current challenges facing the performance of the GMR and points to possible governance interventions needed to enhance its sustainability.</t>
  </si>
  <si>
    <t>An Integrative Artificial Reef Project for Conservation and Coastal Management in the Colombian Caribbean</t>
  </si>
  <si>
    <t>Multiple coastal development activities coupled with unsustainable management have caused environmental degradation in the Santa Marta region of Colombia. To mitigate this impact, Ecopetrol entered into alliances with private and government institutions to initiate an integrative artificial reef project in Pozos Colorados Bay. To develop the project's framework, it was necessary to (1) establish context and objectives, (2) design plans and reef construction, (3) strengthen a target social population, and (4) conduct pre- and postdeployment ecological assessments. The achievement of each objective was met with delays and constraints, mainly due to administrative issues and legal requirements. Nevertheless, interventions and interactions among representatives of the 10 institutions involved in the project, as well as the strong commitment of fishers from three organizations in all stages of the process, were indicators of project's success. Together, these actions and contributions resulted in the deployment of the first six artificial reefs in a 137-ha area. Moreover, recorded changes in biological assemblages before and after reef deployment (richness: 3-37 species; abundance: 30.3-1,615.7 individuals), along with the presence of commercial, ecological, and endangered important species, support the concept of habitat enhancement procedures used here as a strategy for biodiversity conservation with potential for ecotourism activities. The utilization of this technology should be conducted in compliance with concerted schemes for coastal resource management and precautionary principles, directed towards the conformation of discrete marine reserves as future models of sustainable production in sensitive areas.</t>
  </si>
  <si>
    <t>Oceanic islands and climate: using a multi-criteria model of drivers of change to select key conservation areas in Galapagos</t>
  </si>
  <si>
    <t>The unique marine and terrestrial ecosystems of the Galapagos Islands are highly vulnerable to human-based drivers of change, including the introduction of invasive species, unsustainable tourism, illegal fishing, overexploitation of ecosystem services, and climate change. These drivers can interact with climate-based drivers such as El Nino-Southern Oscillation (ENSO) at multiple temporal and spatial scales, exacerbating their negative impacts on already fragile ecosystems and the socioeconomic system of the Archipelago. In this review, we performed a literature review based on published literature from 1945 to 2020 and local and global climate databases to analyze drivers of change in the Galapagos. We developed and applied a spatial impact assessment model to identify high-ecological value areas with high sensitivity and exposure scores to environmental change drivers. We identified 13 priority HEVA that encompass ca. 23% (14,715 km(2)) of the Galapagos Archipelago, distributed in nearly 3% of the Galapagos Marine Reserve and 20% Galapagos National Park. Current and future impacts are likely to concentrate on the inhabited islands' highlands, whereas marine impacts concentrate along most of the Galapagos Islands' shorelines. These results are important for guiding the design and implementation of adaptation measures aimed at increasing ecosystem resilience and human adaptive capacity in the face of global environmental change. Overall, these results will be valuable in their application for preserving Galapagos biota, securing the provision of vital ecosystem services for resident human populations, and sustaining the nature-based tourism industry.</t>
  </si>
  <si>
    <t>Opportunistic Visitors: Long-Term Behavioural Response of Bull Sharks to Food Provisioning in Fiji</t>
  </si>
  <si>
    <t>Shark-based tourism that uses bait to reliably attract certain species to specific sites so that divers can view them is a growing industry globally, but remains a controversial issue. We evaluate multi-year (2004-2011) underwater visual (n = 48 individuals) and acoustic tracking data (n = 82 transmitters; array of up to 16 receivers) of bull sharks Carcharhinus leucas from a long-term shark feeding site at the Shark Reef Marine Reserve and reefs along the Beqa Channel on the southern coast of Viti Levu, Fiji. Individual C. leucas showed varying degrees of site fidelity. Determined from acoustic tagging, the majority of C. leucas had site fidelity indexes &gt;0.5 for the marine reserve (including the feeding site) and neighbouring reefs. However, during the time of the day (09:00-12:00) when feeding takes place, sharks mainly had site fidelity indexes &lt;0.5 for the feeding site, regardless of feeding or non-feeding days. Site fidelity indexes determined by direct diver observation of sharks at the feeding site were lower compared to such values determined by acoustic tagging. The overall pattern for C. leucas is that, if present in the area, they are attracted to the feeding site regardless of whether feeding or non-feeding days, but they remain for longer periods of time (consecutive hours) on feeding days. The overall diel patterns in movement are for C. leucas to use the area around the feeding site in the morning before spreading out over Shark Reef throughout the day and dispersing over the entire array at night. Both focal observation and acoustic monitoring show that C. leucas intermittently leave the area for a few consecutive days throughout the year, and for longer time periods (weeks to months) at the end of the calendar year before returning to the feeding site.</t>
  </si>
  <si>
    <t>From motivation to segmentation in coastal and marine destinations: a study from the Galapagos Islands, Ecuador</t>
  </si>
  <si>
    <t>National parks with marine reserves have great potential for coastal and marine tourism. In this regard, the Galapagos archipelago is an important coastal and marine destination in Ecuador declared a World Heritage Site by UNESCO. The objective of this empirical study was to analyze demand segmentation considering tourists' motivations in this destination. The research was carried out in situ, and multivariate statistical techniques were used to analyze the 407 questionnaires collected. The results show six motivational factors: learning, heritage and nature, sun and beach, sports, authentic coastal experience, novelty, and social interaction. Two different segments of visitors have also been found. The first group, called 'Multiple Motives,' is formed by tourists with high motivation in all the motivational variables that include sun and beach. The second group, called 'Eco-coastal,' is made up of tourists who have a great motivation to experience marine life and national parks, discovering new things they are not used to, and for knowing their flora and fauna. From these findings, useful recommendations emerge for service providers and institutions related to the tourist offer in this kind of coastal and marine destinations.</t>
  </si>
  <si>
    <t>Philippine coral reefs under threat: The economic losses caused by reef destruction</t>
  </si>
  <si>
    <t>In the Philippines, coral reef fisheries provide livelihood for more than a million small-scale fishers who contribute almost US$ 1 billion annually to the country's economy. The rapidly growing population needs increasing amounts of fish and other marine organisms. However, overfishing, destructive fishing methods and sedimentation have damaged or destroyed many reef areas. Fish catches have fallen well below the sustainable levels of healthy reefs. The economic losses to the coastal fishing population are considerable. Various programmes have and are trying to counter coral reef decline by establishing sustainable management regimes. The economic benefits of such programmes appear to exceed their investment costs. As an example, the start-up and maintenance costs of a successful island marine reserve project have been compared to the losses caused by reef destruction and the gains from reef management. The results clearly show that the economic benefits from a managed reef area due to higher catches and revenue from small-scale tourism far exceed costs. Coral reefs are also a major attraction for an increasing number of local and international tourists. In addition to providing income for the tourism industry, these reef visitors are often willing to contribute to the costs for reef management. The annual willingness-to-pay assessed in three popular diving destinations are significant. An estimated US$ 300 000 could be collected annually as entrance fees or donations in Mabini, Batangas alone. It is estimated that the 27 000 km(2) of reef in their degraded condition still contribute at least US$ 1.35 billion annually to the economy. Reef management involving local fishing communities, local governments and other concerned organizations is a cost-effective way to alleviate the pressure on the numerous threatened coral reefs. In addition, economic valuation and cost-benefit analysis can pro,ide essential information to support more investment in reef conservation. (C) 2000 Elsevier Science Ltd. All rights reserved.</t>
  </si>
  <si>
    <t>Acanthaster planci invasions: applying biosecurity practices to manage a native boom and bust coral pest in Australia</t>
  </si>
  <si>
    <t>Coral reef systems are in global decline. In Australia, much of this decline has been attributable to cyclic outbreaks (every similar to 17 years) of the coral-feeding crown-of-thorns seastar. While a native species, when in large enough densities the seastar acts like an invasive pest. Since 2012 the Australian government has invested significantly in a targeted control program using lethal injection. While this program is effective for individual reefs, it is not a complete strategy for the entire Great Barrier Reef (similar to 2,500 reefs). In order to find a longer-term solution to the problem, in 2015, the lead author travelled to New Zealand, the United States, and Canada under a Churchill Fellowship to understand successful aquatic integrated pest management strategies and their potential application to the Great Barrier Reef. Meetings and workshops were convened with experts who specialise in risk assessment, categorisation, and management of aquatic invasive species. The experts comprised academics, applied scientists, policy makers, and a not for profit community based invasive species council. Bioinvasion management and prioritisation of management effort using risk-based frameworks were reviewed for application to the crown-of-thorns seastar. This viewpoint is novel in its approach of applying invasive species tools and perspectives to a non-invasive, native marine pest. Early detection and rapid response is key to preventing the transition of the seastar from natural densities to outbreak densities. However given the seastar is a native species already established, when in outbreak mode a multifaceted post-border management approach is essential. Private support funding models, that bridge conservation and tourism/philanthropy have proved successful in New Zealand to supplement government funded marine reserve management - this is an approach which should be explored by Australia to help manage the seastar. Dedicated support and commitment is needed to break the issue-attention cycle. On the Great Barrier Reef, a dedicated biosecurity approach should be used to maintain the seastar at natural densities, increase the time between outbreaks, protect coral cover and increase resilience of the system.</t>
  </si>
  <si>
    <t>PUSH AND PULL MOTIVATIONS IN A COASTAL AND MARINE DESTINATION: GALAPAGOS ISLANDS, ECUADOR</t>
  </si>
  <si>
    <t>Purpose - Coastal and marine destinations have motivations related to the variety of activities related to culture, nature, sun and beach. The objective of this study is to analyze the push and pull motivations to establish their impact on the satisfaction and loyalty of the destination. Design - The design is quantitative. Methodology - The study was conducted in the Galapagos Islands, Ecuador, an important international tourist destination characterized for its endemic flora and fauna. The authors used 407 questionnaires. As a data reduction technique, the researchers used factor analysis as well as the multiple regression technique to select the motivational variables that predict a future behavior variable. Approach - The study focused on determining the motivational dimensions push and pull in a destination that is a marine reserve and natural heritage of Humanity. In addition, it aimed to establish the importance of motivations for satisfaction and loyalty. Findings - There are four dimensions in coastal and marine tourism: Static Marine, Active Marine, Escape and novelty, and Social interaction. The importance of the Static marine dimension is the most predictive factor in a coastal and marine destination with endemic nature, followed by the factor Social interaction to influence satisfaction and return. Moreover, the Escape and novelty factor is a predictor of recommending the destination and saying positive things. Originality of the research - The research topic focuses on a destination of coastal and marine importance for humanity that few scholars have addressed.</t>
  </si>
  <si>
    <t>Feeding sites frequentation by the pink whipray Himantura fai in Moorea (French Polynesia) as determined by acoustic telemetry</t>
  </si>
  <si>
    <t>This study examines the frequentation of feeding sites by the pink whipray (Himantura fai) in the lagoon of Moorea (French Polynesia) from April 2005 to March 2006. Six multidirectional hydrophones (VEMCO VR 2) were deployed at 1.5-3 m depth in the North-western area of the Moorea lagoon in which two ray feeding sites were set up for tourism purposes in 1995 and 1999. The study area (1.9 km(2)) is part of a marine reserve created by the French Polynesian government in October 2004. Fourteen individuals (6 males, 8 females; disc width DW: 73-114 cm) were surgically implanted with individually coded ultrasonic transmitters (VEMCO V8-SC and V13-1H) and presence/absence data were collected for up to 340 days. One ray was never detected. Of the other 13 animals, 7 (4 males, 3 females) showed a maximum presence time on one feeding site (Sand bank) and 4 (1 male, 3 females) favoured the other one (Motu); 2 rays (1 male, 1 female) were detected less than 10% of their total detection time at either of the feeding sites. Both receivers located on the feeding sites detected all 12 individuals during the data collection period and detected a fish an average of 89% of the time daily, whereas the mean daily detection time of the other four receivers - located outside of any feeding area-ranged from 27 to 60%. Only one ray was detected by all 6 receivers in the same day. We observed different frequentation patterns between individuals at each feeding site. Daily bimodal pattern related to feeding time is shown but with no correlation with tourist or feeding numbers. Rays show anticipation on feeding times (one or two hours before feeding hours) but they are conditioned and come on sites with or without feeding activity occurring on the selected day. Even if our study suggests that site fidelity exists for 11 individuals out of 13, the long-term impact of feeding on ray behaviour, reproduction ana-health still needs to be explored.</t>
  </si>
  <si>
    <t>Shark reactions to scuba divers in two marine protected areas of the Eastern Tropical Pacific</t>
  </si>
  <si>
    <t>1. Worldwide, there are concerns about the potential impact of a growing tourism industry on the behaviour and ecology of sharks. Several shark species are key attractions in the scuba diving industry in both the Galapagos Marine Reserve (Ecuador) and the Sanctuary of Fauna and Flora Malpelo (Colombia). 2. In this study, the reactions of five species of shark to the behaviour of scuba divers were investigated in the Galapagos and Malpelo. 3. Four discrete categories of shark reaction (evasion, spontaneous approach, alert and no reaction) were identified and analysed against five categories of diver behaviour (direct approach, camera flash, sudden movement, noise and simple presence), two categories of observation strategy (still and movement) and the distance of the focal diver group to the sharks. 4. The type of reaction in the sharks was determined by the behaviour of the divers, their distance to the fish and, especially, by their observation strategy. Shark reactions varied between species and locations and divers acted more intrusively towards those species they were not afraid of, and which they could access more easily due to the conditions of their environment. 5. 'Direct approach', 'sudden movement', the observation strategy 'moving' and distances closer than 4m between divers and sharks elicited stronger behavioural responses by the species targeted. Recommendations are given for the preferred actions divers should employ in order to diminish the effects on the target species analysed in this study. Copyright (C) 2011 John Wiley &amp; Sons, Ltd.</t>
  </si>
  <si>
    <t>Largest global shark biomass found in the northern Galapagos Islands of Darwin and Wolf</t>
  </si>
  <si>
    <t>Overfishing has dramatically depleted sharks and other large predatory fishes worldwide except for a few remote and/or well-protected areas. The islands of Darwin and Wolf in the far north of the Galapagos Marine Reserve (GMR) are known for their large shark abundance, making them a global scuba diving and conservation hotspot. Here we report quantitative estimates of fish abundance at Darwin and Wolf over two consecutive years using stereo-video surveys, which reveal the largest reef fish biomass ever reported (17.5 t ha(-1) on average), consisting largely of sharks. Despite this, the abundance of reef fishes around the GMR, such as groupers, has been severely reduced because of unsustainable fishing practices. Although Darwin and Wolf are within the GMR, they were not fully protected from fishing until March 2016. Given the ecological value and the economic importance of Darwin and Wolf for the dive tourism industry, the current protection should ensure the long-term conservation of this hotspot of unique global value.</t>
  </si>
  <si>
    <t>Whale sharks Rhincodon typus aggregate to feed on fish spawn in Belize</t>
  </si>
  <si>
    <t>This study confirms reports by fishermen of a large and predictable aggregation of whale sharks Rhincodon typus along the Belize Barrier Reef. Although whale sharks are rarely sighted at this location during most of the year, we counted as many as 25 whale sharks in a 50 m diameter area on 1 occasion and tagged 6 sharks during a 22 min period on another. The whale shark aggregation coincides seasonally and temporally with a multispecies reef-fish spawning aggregation at a reef promontory, Gladden Spit, at sunset, during the full and last-quarter moon periods of April and May each year. We report here, for the first time, that whale sharks feed on the freshly released spawn of cubera snappers Lutjanus cyanopterus and dog snappers L, jocu (Lutjanidae), and have documented the phenomenon with still and digital video photography of hundreds of feeding events. There is consensus locally that this remarkable interaction is in need of immediate protection from overfishing of snappers and unregulated tourism development. Our continued investigations are providing management recommendations for a new marine reserve at the site.</t>
  </si>
  <si>
    <t>Ecological and genetic evidence of the vulnerability of shallow-water populations of the stylasterid hydrocoral Errina novaezelandiae in New Zealand's fiords</t>
  </si>
  <si>
    <t>1. Some of the key life history characteristics that make modular marine invertebrates such as corals vulnerable to disturbance and stress are susceptibility to damage, slow growth, longevity, and philopatry. This may be particularly so for marginal populations at the limits of their range and, for instance, that are attractive to scuba divers. 2. In this study we examined the population structure and incidence of damage, quantified growth rates and estimated gene flow to assess the effects of divers on the deep-water emergent populations of the fragile red coral Errina novaezelandiae in the Te Awaatu Marine Reserve in Fiordland, New Zealand. 3. We found that population structure in red corals is skewed, with small colonies the most abundant. Damage was up to eight times higher in dived than in non-dived populations of red coral, and large colonies were more likely to be damaged. Growth in red corals can be high (up to 7 cm yr(-1)), although net growth is much lower (0.7 cm yr(-1)) due to the effects of partial mortality. On the basis of the slow growth rate, we estimate that large corals (&gt; 20 cm diameter) will be in excess of 30 yr old. We also found high genetic subdivision among red coral populations and evidence of inbreeding, indicative of limited larval dispersal among neighbouring populations. 4. Overall, our results indicate the shallow-water populations of red coral in Fiordland will be susceptible to impacts from scuba diving, and the development of a management strategy to ensure ecologically sustainable tourism and to minimize the effects of divers will be essential for their conservation. Copyright (C) 2003 John Wiley Sons, Ltd.</t>
  </si>
  <si>
    <t>Elucidating fishing effects in a large-predator dominated system: The case of Darwin and Wolf Islands (Galapagos)</t>
  </si>
  <si>
    <t>Fifty years of artisanal fishing history in Galapagos characterized by boom and bust of resources has changed the natural marine community structure close to fishing ports in the Galapagos Marine Reserve. Nonetheless, the remote Darwin and Wolf Islands are still in a near natural state harboring high species richness unique for the archipelago and high biomass. Marine life that aggregates to the pinnacles linked to the wider oceanic seascape makes them interesting and unique systems in terms of community structure and study of on-shore/offshore trophic interactions. Although &gt;200 km from local fishing ports the two islands also support an artisanal fishery targeting large demersal predators of high trophic levels. They are areas prioritized for conservation actions by Galapagos National Park, and local non-governmental organizations given their natural heritage importance, value to local fishers and revenue from dive tourism attracted by the promise of large marine predator aggregations such as sharks. Given that catch data upon which to base conservation recommendations is sparse it is difficult to accurately estimate present day fishing trends in Darwin and Wolf. We used atrophic steady-state model that connects benthic and pelagic communities to assess the potential effects of a change in fishing intensity in the two islands system. A predator-prey matrix was built using the Ecopath with Ecosim (EwE) software with total biomass estimated at 937 t km(-2). Large fish aggregations accounted for 19%, primary producers for 9.0% and non-fish (seabirds, marine mammals and sea turtles) for less than 0.1% of the total living biomass. The total system size in terms of overall flows was 16,652 t km(-2) year(-1), four times larger than a generic seamount model but smaller than that modeled for a Galapagos upwelling system based upon the western Bolivar Channel region. Consumption and respiration dominated the flows in the system (53.4 and 31.8% respectively). The Darwin and Wolf system shows a mature state, dominated by respiration, and top-down control via sharks and benthic predatory fish as the most important system compartments in terms of biomass. Model simulations suggest that heavy fishing pressure on top predators would greatly change the system's trophic structure. The nature of impacts depended on the types of gears simulated. Reduced natural predator densities through fishing exert strong direct and indirect influences on the system towards sea urchin-dominated benthos. (C) 2015 Published by Elsevier B.V.</t>
  </si>
  <si>
    <t>Integrating multiple perspectives into an ecotourism marketing strategy in a Marine National Park</t>
  </si>
  <si>
    <t>Integrating experiential and institutional perspectives on ecotourism programs is currently a hot topic in the management of sustainable marine tourism. We establish a preference model of ecotourism management with multiple attributes to evaluate tourist preferences and the welfare values under various marine ecotourism scenarios in a marine national park. The empirical results show that tourists would prefer to alter the status quo by increasing the number of park-related experiential activities, improving the quality of the interpretation, and establishing local funds in the community ecosystem. Our results will help park managers create a sustainable marine policy that considers tourists' preferences.</t>
  </si>
  <si>
    <t>The Ecotourism Potential of the Gulf of Aqaba Coast and South Sinai, Egypt</t>
  </si>
  <si>
    <t>Sinai has enormous tourism potential: historic tourism, religious tourism, military tourism, medical tourism as well as ecotourism. As this paper explores Sinai's tourism potential; our main focus is ecotourism, which is based on the natural attributes of the area mainly. It very briefly reviews the options for: Historical Tourism, Religious Tourism, Military Tourism and Medical Tourism, but the main topic is its tremendous ecotourism potential in the marine environment, the terrestrial environment and the linked coastal ecosystem as well as the South Sinai Mountains. The paper reviews the coral reef and ship wreck diving sites in the Gulf of Aqaba, which is a protected Area, and the five Protected Areas that cover more than 50% of South Sinai: Ras Mohamed National Park, Nabq Managed Resource Protected Area (MRPA), Abu Galum MRPA, Taba Natural Monument, and St. Katherine PA. The ecotourism sites and destinations within the PA's are demonstrated, including other inland cultural accompanying sites from Pharaonic, Nabateen, Roman and Byzantine times as well as Christian and Islamic ancient monuments. Hence this research emphasizes that Sinai is most suited for ecotourism, by virtue of its pristine areas of natural beauty and international significance. The region embraces so wide and varied natural features, terrestrial and aquatic, as well as interesting flora, fauna and avifauna. Mountain chains with their unique geological compositions, extended plains and valleys and various national parks and protected areas. Therefore it deserves to be acknowledged as a worldwide prime ecotourism destination.</t>
  </si>
  <si>
    <t>Sustainability of marine parks: Is knowledge-attitude-behaviour still relevant?</t>
  </si>
  <si>
    <t>Marine parks were established to protect the diverse marine ecosystem in Malaysia, and over the years, the islands have attracted an increasing number of tourists. These marine park islands have become not only one of the top ecotourism destinations in Malaysia but an important contributor to the socio-economic growth of the nation. Nonetheless, it is a constant challenge to maintain the marine parks' natural charm due to negative tourism impacts. Humans' consumption behaviour has been identified as a driver of climate change. Given that humans' contribution to the problem is closely related to sustainable behaviour, this study focuses on tourists' behaviour. With the growing awareness on global environmental challenges, environmental knowledge has often been prescribed as one of the main precursors of tourists' behaviour, yet few studies have attempted to assess this factor from different dimensions. This paper examines tourists' environmental knowledge from a multidimensional aspect of factual, conceptual and procedural dimensions to determine its role in influencing attitude and responsible environmental behaviour. A face-to-face survey was conducted among 85 domestic and international marine park tourists, and data were analysed using PLS-SEM method. This preliminary study revealed that environmental knowledge is formatively represented by factual, conceptual and procedural dimensions. Furthermore, results confirmed the linear relationships between knowledge, attitude and behaviour with knowledge as a strong predictor of attitude that leads to higher pro-environmental behaviours, hence highlighting the importance of promoting environmental knowledge among marine park tourists who drives pro-environmental attitude and responsible behaviour to achieve a sustainable ecotourism development.</t>
  </si>
  <si>
    <t>The abundance of common bottlenose dolphins (Tursiops truncatus) in the former special marine reserve of the Cres-Losinj Archipelago, Croatia</t>
  </si>
  <si>
    <t>1. There is a resident common bottlenose dolphin population inhabiting the Kvarneri area of the northern Adriatic Sea, Croatia. The observed decline in population size between 1995 and 2003 led to the declaration of a part of the Kvarneri as the Cres-Loinj Special Marine Reserve (CLSMR) in 2006. Protection lasted 3 years, before lapsing. 2. A boat based photo-identification study was conducted between 2004 and 2011 with the aim to estimate the number of bottlenose dolphins inhabiting the CLSMR area, investigate the factors influencing their habitat use and explore the possibility that this area is representative of the population for the whole Kvarneri. 3. Standard mark-recapture methods and the M-th estimator of Chao for closed populations were applied. The lowest value was estimated in 2008 (N=112; 95% CI=94-150) and the highest in 2006 (N=310; 95% CI=265-392). The statistically significant inter-annual variability is likely to reflect natural and anthropogenic driven shifts in habitat use rather than real changes in population size. 4. The average monthly sighting rate was lower in the tourist season (Jun-Aug) than in the pre- and post tourist-season, suggesting that developed nautical tourism may influence shifts in habitat use. Other potential causes are distribution of prey and fishing effort. 5. Inclusion of data from the rest of the Kvarneri for the years of 2005 and 2011 did not reveal a significant increase in estimated abundance (2005: z=-0.413, P=0.3398; 2011: z=-1.749, P=0.0401). This indicates that the CLSMR area is representative of the whole Kvarneri. 6. The number of bottlenose dolphins using the CLSMR area seems to have increased compared with the previous study (1995-2003). This could be due to a shift in habitat use or an increase in population size. However, yearly variations indicate processes causing displacements within the dolphin population home range. Conservation measures aiming at reducing the displacements are proposed. Copyright (c) 2013 John Wiley &amp; Sons, Ltd.</t>
  </si>
  <si>
    <t>SUSTAINABLE TOURISM DEVELOPMENT AT PERHENTIAN ISLAND, TERENGGANU</t>
  </si>
  <si>
    <t>The marine park is one of the main tourist attractions in Malaysia, especially in the category of maritime tourism and special interests. The diversity and the natural beauty of the marine park at Pulau Perhentian, Terengganu, had successful attracting tourists from all around the world. The island is known for its marine activities like swimming, snorkeling, and scuba diving because of its clear and saline water. This situation will lead to the need to form a sustainability tourism development to maintain its natural environment and ecosystem so that tourists will be able to enjoy the natural beauty offered on the island. This process of sustainable development also minimises the damage that had been done to the existing ecosystem in the isle. Therefore, the sustainable development concept is crucial to sustaining every aspect of the tourism related program, specifically on islands such as Pulau Perhentian. The implementation of the National Ecotourism Plan (NEP) in 1997 by The Ministry of Tourism and Culture to cover the aspects of marine parks and islands remains crucially important towards sustainable tourism development in Malaysia.</t>
  </si>
  <si>
    <t>Perception-based sustainability evaluation and development path of ecotourism: Taking Pulau Perhentian in Malaysia and Weizhou Island in China as examples</t>
  </si>
  <si>
    <t>This study utilizes criteria and indicators to propose a set of sustainable evaluation methods for ecotourism destinations based on perception. The questionnaires are designed according to the index system of sustainable evaluation. Taking Malaysia's Pulau Perhentian and China's Weizhou Island as examples, the method is verified and the coordinated development path of island resource protection and ecotourism in two marine parks is proposed according to the results of sustainability evaluation. In this study, 126 valid questionnaires were gotten from Weizhou Island Marine Park (WZMP) in China and 125 from Pulau Perhentian Marine Park (PPMP) in Malaysia. The outcomes show that PPMP has a higher sustainable development index, and both resource protection index and ecotourism development index are higher than WZMP. To the extent the subtypes of coordinated development are concerned, PPMP is underdeveloped, that is, the broadness and profundity of the tourism industry advancement are insufficient to coordinate its resource level, while WZMP belongs to over-development type. In the decision of development path, WZMP ought to adopt a protection priority mode, while PPMP is suitable for the development priority mode. The effects of this study give valuable information for the planning and management of marine parks and establish a framework for effective management.</t>
  </si>
  <si>
    <t>Carrying Capacity Model Applied to Coastal Ecotourism of Baluran National Park, Indonesia</t>
  </si>
  <si>
    <t>The resources of Baluran National Park have been used for marine and coastal ecotourism. The increasing number of visitors has led to the increasing of tourists and its related activities. This condition will cause the degradation of resources and the welfare of local communities. This research aims to determine the sustainability of coastal ecotourism management by calculating the effective number of tourists who can be accepted. The study uses the concept of tourism carrying capacity, consists the ecological environment, economic, social and physical carrying capacity. The results of the combined carrying capacity analysis in Baluran National Park ecotourism shows that the number of 3.288 people per day (151.248 tourists per year) is the maximum number of accepted tourists. The current number of tourist arrivals is only 241 people per day (87.990 tourists per year) which is far below the carrying capacity.</t>
  </si>
  <si>
    <t>Why Ecotourism Failed as an Alternative Livelihood in Marine Park: The importance of community's involvement in park management</t>
  </si>
  <si>
    <t>This study investigates the impacts of park establishment on communities and how institutional structures, such as customary laws, can influence communities' involvement in ecotourism. A sustainable livelihoods (SL) approach was adopted as a framework to analyze the relationships among institutional processes and organizational structures (i.e. NCR, institutional arrangement), livelihood strategies and livelihood outcomes. In-depth household surveys and stakeholder interviews were undertaken during three months of fieldwork conducted in Tun Sakaran Marine Park (TSMP), Sabah, Malaysia. Although TSMP contains beautiful islands, and has many attributes and potential to be suitable for ecotourism development, surprisingly, this study found out that the local communities are not involved in tourism. At the same time, dive operators are bringing divers and snorkelers to the park on a daily basis. In conclusion, ecotourism as an alternative livelihood in TSMP can be achieved through efficient institutions i.e. the implementation of policies that are informed by the local situation. Therefore, institutional support should be strengthened if ecotourism is to become a livelihood strategy for communities in TSMP.</t>
  </si>
  <si>
    <t>ESTIMATION OF THE MULTINOMIAL AND MIXED LOGIT MODELS IN VALUING MARINE ECOSYSTEMS SERVICES IN MALAYSIA</t>
  </si>
  <si>
    <t>Recently, the number of Multinomial Logit (MNL) and Mixed Logit (ML) applications in environmental economics evaluation, in the literature is rapidly growing. The MNL model is the most common used by the researchers. However, the ML model provides a flexible, a straightforward concept and computationally practical econometric method for any discrete choice model derived from random utility maximization. This paper presents the findings from choice everiment (CE) study designed to estimate the economic value of marine ecosystem services in Malaysia. The application of MNL and ML models were used in order to estimate user's preferences of marine ecosystem services. Respondents were asked to select the best among the alternatives of the marine ecosystem attributes which categorized by Marine Parks and Area (MPA) and Ecotourism Facilities and Services (EFS) attributes. The MPA marine ecotourism attributes investigated were ecological management (EM), recreational activity congestion (RAC), provision of employment opportunity to local people (ELP) and conservation charge (CC). Meanwhile, the EFS attributes are accessibility (AC), providing interpretive trails (PIT), providing information (PI) and extra package price (EPP). Results of the study found that the useis are preferred the highest changed in MPA attributes levels compared to EFS attributes levels according to their willingness to pay. Implications of the results will be use in assists policy makers in the developing and managing plan for marine ecosystem services.</t>
  </si>
  <si>
    <t>Ecotourism Opportunities and Challenges in Butrint, Albania, a Unique UNESCO and Ramsar Site</t>
  </si>
  <si>
    <t>BEGO, F and MALLTEZI, J., 2011. Ecotourism Opportunities and Challenges in Butrint, Albania, a Unique UNESCO and Ramsar site. In: Micallef, A. (ed.), MCRR3-20.10 Conference Proceedings, Journal of Coastal Research, Special Issue, No. 61, pp. 150-157. Grosseto, Tuscany, Italy, ISSN 0749-0208. This paper provides ecoturism opportunities in the Butrint National Park (BNP), designated as a UNESCO World Heritage site in 1999 and Ramsar site in 2003. Geographical position, landscape and biodiversity combined with a very rich culture heritage makes the site the most frequented by foreign visitors in Albania. Other new opportunities to bring more visitors in outside of the summer touristic season, including birdwatching, walking trials, biking, scuba-diving are discussed. The paper raises concerns that the ecotourism opportunities are put at risk by a number of uncontrolled human activities, such as illegal urbanization and massive tourism, wetland reclamation, mining, irrational marine aquaculture, hunting, excessive grazing and fires. Finally, some recommendations on how to address these concerns and maximize potential for ecotourism development of this unique UNESCO and Ramsar Site in Albania are suggested.</t>
  </si>
  <si>
    <t>Suitability evaluation of the potential of Ria Kenjeran Beach as marine ecotourism in Surabaya City</t>
  </si>
  <si>
    <t>Ria Kenjeran Beach (Ken Park) is a beach that has been developed with various types of varios and modern attractions for marine tourism in the city of Surabaya. The limited number of ecotourism and the need for recreation to increase and the large population of Surabaya is a great opportunity. This study aims to evaluate 1) potential seen from attractiveness, accessibility, infrastructure and promotion, 2) coastal area suitability, and 3) development strategies. This study was survey research. The samples selected 100 tourists by using accidental random sampling. Data sources were taken from the result of interviews of respondents and parties involved in managing this area. Data analysis for potential data conducted in scoring, suitability evaluation applied a matrix analysis and strategy of development used SWOT analysis. The results obtained a score of 13,135 in the high category. The value of conformity matrix was 50 including the corresponding criteria (S1). Priority strategies used for ecotourism development are: Increasing the quantity and quality of attractions, Creating rides packages at affordable prices, Improving potential (attractiveness, accessibility and infrastructure), Improving the quality of human resources, Improving promotion, Establishing cooperation with several parties, Improving facilities Infrastructure, Developing attractions that promote local value and are environmentally friendly, Renew attractions and improve quality in order to compete, Improve security, Build integrated cooperation to develop ecotourism, Form a responsible supervisory group. Keyword: suitability evaluation, potential, ecotourism.</t>
  </si>
  <si>
    <t>The Difference in Eco-tourist Preferences to Marine Tourism Destination Base on Biocentrism Segments</t>
  </si>
  <si>
    <t>Research aims to investigate the eco-tourist preferences based on biocentrism segmentation toward marine tourism destination. The research object is Pramuka Island as one of Thousand Island Marine National Park. First, cluster analysis to examine classify the eco-tourist divided into two groups based on biocentrism motivation, attitude and behavior that are soft and hard eco-tourist. Second, conjoint analysis produced the results of this study that showed that soft eco-tourist most like products attributes ecotourism combination on the Pramuka island tour activity with a kind of snorkeling and diving, accommodation in home stay, attractions with this type of artificial, transport to the type of speed boat, and modern facilities. The different level of preference for the group hard eco-tourist activity tourism product attributes combination type of snorkeling and diving, attractions with the kind of natural, traditional types, accommodation in home-stay, traditional facilities, and transportation of a ferry. While each Member of the two groups on the basis of average biocentrism motivation, attitude and behavior has a combination of tourist products are quite varied.</t>
  </si>
  <si>
    <t>A governance analysis of Ningaloo and Shark Bay Marine Parks, Western Australia: Putting the 'eco' in tourism to build resilience but threatened in long-term by climate change?</t>
  </si>
  <si>
    <t>The governance frameworks for Ningaloo Marine Park (NMP) and Shark Bay Marine Park (SBMP) are explored, employing the MPA governance analysis framework. Both face similar conflicts typical of ecotourism, particularly related to the impacts of recreational fishing and marine wildlife tourism. A high diversity of incentives is found to be used, the combination of which promotes effectiveness in achieving conservation objectives and equity in governance. Highly evolved regulations have provided for depleted spangled emperor (Lethrinus nebulosus) stocks in NMP to stabilise and begin recovery, and pink snapper (Pagrus auratus) stocks in SBMP to recover from past depletions, though there are still concerns about recreational fishing impacts. The governance frameworks for marine wildlife tourism are considered extremely good practice. Some incentives need strengthening in both cases, particularly capacity for enforcement, penalties for deterrence and crossjurisdictional coordination. In NMP there was also a need to promote transparency in making research and monitoring results available, and to address tensions with the recreational fishing sector by building linkages to provide for their specific representation, as part of a strategy to build trust and cooperation with this sector. Both case studies represent world-leading good practice in addressing proximal impacts from local activities, but in the longer-term the foundation species of both marine parks are critically threatened by the distal impacts of climate change. A diversity of incentives has promoted resilience in the short-term, but global action to mitigate climate change is the only way to promote the long-term resilience of these iconic marine ecosystems.</t>
  </si>
  <si>
    <t>Combining Marine Ecology and Economy to Roadmap the Integrated Coastal Management: A Systematic Literature Review</t>
  </si>
  <si>
    <t>Integrated coastal management (ICM) relies on the inclusion of economic issues within marine ecology. To assess the progress of this integration, we applied topic modelling and network analysis to explore the pertinent literature (583 Isi-WoS, and 5459 Scopus papers). We classified the topics of interest (i.e., concepts, approaches, and sectors) that combined ecological and economic issues within marine science, we aggregated these topics in fields pertinent to ICM, and tracked the knowledge-exchange between these fields by using an information-flow network. Main findings were: (i) the high trans-disciplinary fashion of studies about marine protection and of those about commercial fisheries, (ii) the weak interaction between studies focusing on potential biohazards and those about environmental management, (iii) the isolation, in the overall information-flow, of studies about ecotourism and aquaculture. We included in a roadmap all the integration routes we detected within ICM, based on the combination of ecological and economic issues. We conclude that, to improve integration, ICM should: (i) Exploit marine protection as a bridge between ecological and economic concepts and approaches, and between maritime economy sectors, (ii) employ systems ecology to pursue trans-disciplinary investigations, (iii) complement systems ecology with citizen science by means of inclusive economic initiatives, such as ecotourism.</t>
  </si>
  <si>
    <t>Measuring the relationship among stakeholders from value-satisfaction-demand in the development of ecotourism of Marine Park</t>
  </si>
  <si>
    <t>Based on stakeholder theory, this study sets up a research framework of value-satisfaction-demand, and chooses Gili Matra Marine Park, Indonesia as a case study to discuss the differences among stakeholders in ecological service value orientation, ecotourism satisfaction and resource development demand of marine park, to test the relationship among value-satisfaction-demand, and to identify relationships and potential conflicts among stakeholders. It shows that: (1) value orientation is a direct predictor of ecotourism satisfaction; (2) tourists' demands for the development of Gili Matra Marine Park are generally lower than that of local residents; (3) local residents' demands for future development are raised according to their professional needs or living needs; (4) the heterogeneity of resource development demands leads to the existence of conflicts. In order to promote the sustainable development of ecotourism in Gili Matra Marine Park, on the one hand, it is necessary to strictly follow the benefit distribution mechanism; on the other hand, it is also desirable to cultivate ecological value orientation.</t>
  </si>
  <si>
    <t>Power Strategies for Ecotourism i n the Fernando de Noronha Archipelago (Brazil) for Implementing Payments for Ecosystem Services</t>
  </si>
  <si>
    <t>Ecotourism is considered an important activity provided by natural ecosystem services in the Fernando de Noronha archipelago through recreation opportunities. Since 2010, the Fernando de Noronha National Marine Park has been experiencing a private-public partnership between the park's management and a concessionaire, imposing fees to visitors in order to provide sustainable facilities to some attractions of the protected area. Payments for ecosystem services schemes are being implemented in many parts of the world in an effort to promote environmental protection, showing positive outcomes. Therefore, the objective of this study is to analyse the empirical case of payments for ecosystem services through ecotourism based on economic and political theory. The economic theory identifies the economic processes generated by the payments, while the political theory identifies the political actors and their respective power strategies that aid in the implementation of a specific scheme of payments for ecosystem services. Furthermore, the aim of the study is to determine which factors are successful in utilizing payments for ecosystem services as an instrument to preserve ecosystems via ecotourism. Moreover, the paper links an economic approach to power theories, which is a dynamic perspective on tourism studies. To reach the results, economic and political factors are identified according to existing theory and are then compared with empirical evidence from the archipelago. The most powerful actors that have influence on the ecotourism activities were interviewed in order to determine their power elements as well as their level of support for the payments, according to the power analysis that take into consideration the following power elements: coercion, incentives, and disincentives and dominant information. The economic analysis shows that payments for ecosystem services sufficiently meet the standards of the economic model and the political analysis explains this success by the influence of various powerful actors in Fernando de Noronha. Furthermore, the results support the hypothesis that only payments for ecosystem services which can gain the support of powerful actors are effective in practice.</t>
  </si>
  <si>
    <t>Marketing Strategy of Marine Green Tourism</t>
  </si>
  <si>
    <t>Marine green tourism is of great value in promoting citizens' awareness of marine protection, safeguarding marine rights and interests, and ensuring the promotion and implementation of marine strategy. Therefore, we should actively carry out its effective marketing. Based on this, this paper first studies the theoretical basis of the development of marine green tourism market, and then analyzes its marketing connotation, marketing status, and existing problems. Finally, the marketing strategy and path of marine green tourism are given.</t>
  </si>
  <si>
    <t>An Empirical Study on the Development of Marine Sports Tourism in Northern China</t>
  </si>
  <si>
    <t>As a new sunrise industry, marine sports is deeply loved by sports tourists, with its unique participation and experience. China's rich regional resources provide a solid foundation for the development of marine sports tourism. On the basis of cost theory, this study analyzes homogenization, the low end, vulgarization, and destructiveness of the development of marine sports tourism and puts forward its characteristic development in the north of China: innovation in the tourism development mode and products by extending the chain operation of related industries. Additionally, tourism management and the high-end tourism quality system should be further improved. Finally, sports tourism resources should be developed scientifically, marine protection strengthened, and the scientific and sustainable development of the system industry promoted.</t>
  </si>
  <si>
    <t>Analysis of Marine Transportation Route Between Islands at Karimunjawa-Central Java</t>
  </si>
  <si>
    <t>Karimunjawa archipelago is a National Park in Indonesia, has 27 islands and 4 of them are inhabited (coastal communities). Coastal area around karimunjawa islands rich in natural resources with the characteristics of authenticity, diverse flora, fauna, unique and interesting ecosystem as a marine tourism destination. Coastal communities can provide marine tourism transportation services as an additional income in addition to their main duties as fishermen. Marine tourism transportation can operate safely, without damaging the marine environment, it requires government regulations in setting marine tourism routes. The selected route is assessed from the attraction of the area into a marine tourism destination. Research started from field survey to tourists visiting Karimunjawa. Survey data is analyzed by gravity method, to the result of recommendation for government as proposal of marine tourism destination route.</t>
  </si>
  <si>
    <t>Management preferences, perceived benefits and conflicts among resource users and managers in the Mafia Island Marine Park, Tanzania</t>
  </si>
  <si>
    <t>Conflicts between resource users and managers are common and well documented on Mafia Island (Tanzania), where there has been a history of unresolved conflict over marine conservation initiatives. The perceptions of fisheries and park restrictions among resource users and managers were evaluated to try to understand the underlying causes of these conflicts. Responses concerning management preferences of government officials employed by the Mafia Island Marine Park (MIMP), personnel of the fisheries department, and heads of households in three villages in and out of the Park were compared. The largest differences in perceptions were found between villagers and managers, but all respondents agreed that minimum fish lengths and gear restrictions were beneficial and that benefits increased along the scale of the individual - community - national government. Villagers and government officials differed most in their perceptions towards area-based management, spatial and temporal closures, and species restrictions. Perceptions of management restrictions and benefits were only weakly correlated with the socioeconomic status of the villagers, but more strongly correlated with their living in or out of the Park and their family's economic options. The most negative perceptions towards restrictions were found in villages near fisheries closures, where there was a heavy reliance on marine resources and a higher numbers of jobs per household, but less reliance on cash crops, animal husbandry and tourism. The lack of these three options appears to have produced lower levels of support for MIMP and associated restrictions, and might be overcome by (1) using gear and minimum size restrictions more than fisheries closures and (2) increasing access to tourism, cash crops, animal husbandry and salaried employment, rather than simply increasing livelihood diversity.</t>
  </si>
  <si>
    <t>Coastal resources and livelihoods in the Grenadine Islands: Facilitating change in self-organising systems</t>
  </si>
  <si>
    <t>The Grenadine Islands lie on the Grenadine Bank extending some 120 km between Grenada and St. Vincent, and occupy about 1,500 km(2) of the bank. This area supports the most extensive coral reefs and related habitats in the south-eastern Caribbean. The international boundary between Grenada and St Vincent and the Grenadines lies about midway down the bank. The largest islands have towns and communities. Others are resort islands. Most are visited by yachters and fishers. Tourism and fishing are the major sources of employment in the area. Tourism development is proceeding apace, while fishery resources appear to be fully or overexploited. Governments of both countries perceive their Grenadine Islands as having high potential for tourism and associated development They also recognise the vulnerability of the marine and terrestrial ecosystems of the area to environmental degradation and that sustainable development depends on conservation of the resources. There the emerging view that the entire area should be a transboundary World Heritage Site. The Tobago Cays Marine Park has been established and other MPAs are, planned, but a broader approach is needed. Achieving sustainable livelihoods from marine and coastal resources will need organisational change at many levels. There is a complex interplay of local and international private interests, local, national, and international NGOs, as well as tensions between main island government and local inhabitants. Therefore, conventionally planned change is difficult to implement. The model of organisational change that is most likely to be applicable is one based the science of complex adaptive systems and chaos theory. Intervention should employ 'containers', significant differences', and 'transforming exchanges' to increase the capacity for self-organisation among stakeholders. Understanding of other chaos elements such as boundaries, butterfly effects, coupling and attractors can be used to encourage self-organization.</t>
  </si>
  <si>
    <t>Sustainable tourism planning for the only coral reef in the Gulf of California: Cabo Pulmo national park</t>
  </si>
  <si>
    <t>The most northerly coral reef in the Eastern Pacific has supported commercial and sport fishing for almost a century. Research and assessments carried out since 1988 showed an increasing environmental impact of extractive actions resulting in a decline of coral cover and density of fish, mollusc and other marine populations, generating negative effects in the only coral reef in the Gulf of California. The growing importance of tourism activities, especially eco-tourism, as a source of employment and welfare creates the opportunity to shift from extractive actions to a sustainable tourism approach. The purpose of this study was to develop a rigorously planned management strategy to improve the health of the environment and the quality of life of the human population of Cabo Pulmo. The methods used included micro region zoning through a Geographical Information System and capacity of use evaluation, integrating the physical, biological, economical and social characteristics of the study area. Based on the evaluation of indexes of fragility, pressure, and vulnerability, 31 environmental units were proposed. The results showed that the predominant environmental policy would be sustainable management within 40% of the total area, restoration in 12%, and a conservation and protection policy in 48%. The sites with most human impact would need an environmental management policy, with the encouragement of sustainable tourism, while eliminating and further excluding any extreme use or high density traditional tourism. Many workshops and meetings have been organized to recommend management actions focusing on sustainable tourism and to discuss how to tailor specific features. After more than 15 years, a recent evaluation of this coralline system, now a National Park, demonstrated that the quality of life of the local inhabitants has improved, and that there is a healthier ecosystem with coral recovery, and many sea turtles, sharks, other fish and invertebrates.</t>
  </si>
  <si>
    <t>Satellite Tagging and Photographic Identification Reveal Connectivity Between Two UNESCO World Heritage Areas for Reef Manta Rays</t>
  </si>
  <si>
    <t>Reef manta rays (Mobula alfredi) are capable of long-distance dispersal when habitat is continuous. In the Ningaloo Reef World Heritage Area located on Australia's mid-west coast, M. alfredi is sighted year-round and is a focal species for ecotourism in the region. Despite value to local tourism and demographic vulnerability to exploitation, basic information regarding M. alfredi movements and area use in this region is lacking. Here we used satellite tags and a long-term photographic-identification database collected by researchers and citizen scientists to examine the species' visitation patterns and regional space use. Tagged M. alfredi remained in coastal shelf waters, preferentially occupying shallow depths &lt; 20 m (76% of depth observations). Comparison of real tracks against those produced by correlated random walk simulations revealed directional dispersal and connectivity between the Ningaloo and Shark Bay World Heritage Areas. The greatest linear distance an individual moved after tagging was similar to 700 km. This movement range is comparable to seasonal M. alfredi migration observed at similar latitudes on Australia's east coast. Photographic-identification of 1121 individual M. alfredi, from 5146 sighting events, revealed that some individuals exhibited long-term site affinity to locations within Ningaloo Marine Park, with the longest spanning 15.16 years (9.8% individuals &gt; 10 years). Lagged Identification Rate analysis suggested site visitation was best described by a pattern of emigration and reimmigration. While our observations of movement and residency establishes basic information previously unknown for the species in this region, the overlap of core area use with existing UNESCO World Heritage Areas demonstrates the potential for well-positioned marine parks to provide protection of critical habitat for M. alfredi.</t>
  </si>
  <si>
    <t>Hierarchical Synthesis of Coastal Ecosystem Health Indicators at Karimunjawa National Marine Park</t>
  </si>
  <si>
    <t>1The coastal ecosystem of Karimunjawa National Marine Park (KNMP) is facing various pressures, including from human activity. Monitoring the health condition of coastal ecosystems periodically is needed as an evaluation of the ecosystem condition. Systematic and consistent indicators are needed in monitoring of coastal ecosystem health. This paper presents hierarchical synthesis of coastal ecosystem health indicators using Analytic Hierarchy Process (AHP) method. Hierarchical synthesis is obtained from process of weighting by paired comparison based on expert judgments. The variables of coastal ecosystem health indicators in this synthesis consist of 3 level of variable, i.e. main variable, sub-variable and operational variable. As a result of assessment, coastal ecosystem health indicators consist of 3 main variables, i.e. State of Ecosystem, Pressure and Management. Main variables State of Ecosystem and Management obtain the same value i.e. 0.400, while Pressure value was 0.200. Each main variable consist of several sub-variable, i.e. coral reef, reef fish, mangrove and seagrass for State of Ecosystem; fisheries and marine tourism activity for Pressure; planning and regulation, institutional and also infrastructure and financing for Management. The highest value of sub-variable of main variable State of Ecosystem, Pressure and Management were coral reef (0.186); marine tourism pressure (0.133) and institutional (0.171), respectively. The highest value of operational variable of main variable State of Ecosystem, Pressure and Management were percent of coral cover (0.058), marine tourism pressure (0.133) and presence of zonation plan, regulation also socialization of monitoring program (0.53), respectively. Potential pressure from marine tourism activity is the variable that most affect the health of the ecosystem. The results of this research suggest that there is a need to develop stronger conservation strategies to facing with pressures from marine tourism activities.</t>
  </si>
  <si>
    <t>Spatial planning framework, a challenge for marine tourism development: location of diving parks on Rhodes island, Greece</t>
  </si>
  <si>
    <t>Dive tourism has been growing constantly in recent years, contributing to socio-economic development of coastal zones and islands. In Greece new users are attracted, while coastal communities seek to create marine infrastructure, such as diving parks. Within this context, this paper deals with issues of diving park location. More specifically, it attempts to propose a methodology by identifying marine typologies and classify them according to specific criteria favourable or not to the location of diving parks. Rhodes island is chosen for the empirical part of the study, since the island's local economy is based on sea tourism. Marine typologies are identified based on selected criteria, and the marine space is classified according to favourable characteristics of the location of the diving park. The results indicate that, due to the significant human-induced activities in the marine environment, the potential dive locations are significantly reduced, underlining the risk of sea use conflicts and emerging the need of MSP implementation.</t>
  </si>
  <si>
    <t>MARKETING AND MANAGING DESTINATION IDENTITY FOR TOURISM PROMOTION: THE CASE OF KOH CHANG MARINE NATIONAL PARK IN THAILAND</t>
  </si>
  <si>
    <t>Tourism industry in Thailand is important for economic activity and for determining the regional policy of the country. Tourism is likely to increase its contribution to the GDP from its already significant role of more than 10%. Local people get undeniable benefits from tourism in their economic and social environments. The management of tourism destination has become more important for stakeholders, especially in terms of destination identity of tourism. Koh Chang Marine National Park (KCMNP) stakeholders, both senders and receivers, emphasize the importance of destination identity. The development and use of a strong destination identity is critical when making strategic marketing plans. The information the tourist uses to make their decision can come from a stakeholder's focus in managing destination identity. Effective management will improve KCMNP's revenues on a long-term sustainable basis, as well as, ensure that the local community gets the benefits associated with a successful tourist destination in the form of more tasks, better jobs, improved services, and increased quality of life. A qualitative content analysis of data is conducted in this study, to identify key requirements and components of Koh Chang Marine National Park's stakeholders. The main research results and recommendations are provided along with suggestions for future research. The tourism industry in KCMNP requires improvement in order to provide a better tourism destination identity. An improved destination identity can help KCMNP effectively share its message to potential tourists, ultimately stabilizing and growing the number of visitors every year. It is necessary though, that this activity be actively supported by the stakeholder community and tourists. Koh Chang Marine National Park is one of 127 national parks in Thailand. In the past, it was a very popular destination, and Chang Island, as the largest most developed island in the park, benefitted the most. However, in recent years, tourist arrivals to national park have significantly decreased from its peak in 2010. Koh Chang Marine National Park (KCMNP) is a 42-island archipelago in the Gulf of Thailand. It is located in Trat Province in the eastern region of Thailand close to the Cambodian border, nearly 8 kilometres from shore. Its most significant tourist destination is called Chang Island or Koh Chang. The Island, the second largest in Thailand after Phuket was declared a district of Trat province in August 2007. Because of its size and prominence as the second largest island in the kingdom, there are many visitors. In the past, the island, while technically uninhabited, was used as a port to escape the monsoon, as well as, provision resources. Later on, the Island was developed as a tourist destination and was designated a national park on 31st December 1982 to become the 45th national park in Thailand. This study aims to gain insight into the situation behind the lacklustre arrival numbers and to explore the recognition of both the sender side and receiver side of KCMNP's stakeholders. This should help identify key issues that will allow facilitate the development of suitable guidelines to generate a strong, viable destination identity. Analysis of resources, competencies and capabilities of the locale are the basis from which the destination brand identity can be developed. This study tries to determine the key components of destination identity of Koh Chang Marine National Park? The objective of this study is to better understand the perception of stakeholders about KCMNP using interview questions as a base for research.</t>
  </si>
  <si>
    <t>Sustainable smart specialisation of small-island tourism countries</t>
  </si>
  <si>
    <t>Purpose The purpose of this paper is to investigate the impact of information and communication technology (ICT) development and terrestrial and marine protection on the economic and environmental sustainability of small-island tourism countries. The current study expands the smart specialisation literature in the context of small-island tourism nations. It also proposes sustainable future growth strategies for these countries. Design/methodology/approach This paper adopted structural equation modelling using the data of 14 island nations between 1995 and 2014. The selection of countries was based on a set of criteria borrowed from literature. Findings The results indicate that the development of ICT infrastructure was not only associated with a higher inflow of tourists and a higher GDP per capita but also with a higher carbon dioxide (CO2) emission. Results also suggest that higher protection of terrestrial and marine areas has no impact on tourist inflows in tourism countries. Also, higher protection decreases the dependence of the total output on the tourism sector. Research limitations/implications A limitation of this study is the lack of available macro data on some other relevant variables for the countries studied. Social implications Following the findings of this study, the governments of these countries should make stringent environmental regulations and relax the telecom regulations for sustainable smart specialisation. Originality/value This study presents a novel insight into the sustainability challenge of island nations through the lens of smart specialisation. It also contributes to the literature on ICT and development.</t>
  </si>
  <si>
    <t>Balancing water, religion and tourism on Redang Island, Malaysia</t>
  </si>
  <si>
    <t>Redang Island ( Pulau Redang) is an island off of Peninsular Malaysia that is part of a Marine Park archipelago of corals and thousands of fish and invertebrates. The relatively isolated local community is generally centered on fishing, and Islam guides daily life. Recently, the tourism industry has expanded on the island. New hotels and resorts provide jobs, but also expose the locals to western culture and touristic behavior, which may clash with deeply traditional community values. Further, the tourism industry may be putting a strain on the natural resources, especially the quantity and quality of freshwater. The island village may become divided between those who support the tourism industry and those who do not. Here we present an exploratory investigation into the development-environment-culture dynamics of tourism, water and religion on Redang Island while building collaborations between universities of this Muslim state and the West.</t>
  </si>
  <si>
    <t>Cultural Tourism Model for Chinese Tourists Based on the Bali-China Cultural Landscape</t>
  </si>
  <si>
    <t>The research article on the Cultural Tourism Model for Chinese Tourists based on the Bali-China Cultural Landscape aims to examine the mass tourism model for Chinese tourists who are developing in Bali and develop a cultural tourism model for Chinese tourists based on the Balinese-Chinese cultural landscape. In particular, this study aims to develop a cultural tourism model for Chinese tourists based on the Balinese-Chinese cultural landscape. This study uses qualitative methods to obtain natural settings including tourism stakeholders, namely the local government, the tourism industry, and customary village people who have cultural heritage. Qualitative methods are also used to interpret the symbols of Chinese traditions, culture and history in Bali, which will be explained from the point of view of the function and meaning of cultural artifact symbols in the tourism space. The research locations chosen were Denpasar District (Chinatown City Tour), Gianyar Regency (Kang Ching Wei Dance in Bali marine park), and Bangli Regency (Ulun Danu Batur Temple).</t>
  </si>
  <si>
    <t>Discovering wildlife tourism: a whale shark tourism case study</t>
  </si>
  <si>
    <t>This paper investigates the different sources of information used by tourists to learn about a particular wildlife tourism activity, specifically, whale shark tourism at Ningaloo Marine Park in Western Australia. The findings from this research concur with previous studies of wildlife tourism showing that wildlife tourism operations are reliant on more informal and general forms of promotion, in particular word of mouth and guide books. Conversely, more deliberate marketing mechanisms, such as the internet and documentaries, are not extensively utilised. To disaggregate consumer preferences for various information sources, this article segments the population into more homogenous groups, thereby demonstrating distinct differences in the choice of information source based on the participants' normal place of residence.</t>
  </si>
  <si>
    <t>Riding the African Blue Economy Wave: A South African Perspective</t>
  </si>
  <si>
    <t>The Blue Economy, also referred to as the ocean or maritime economy, is a concept that simultaneously encourage social inclusion, environmental sustainability, strengthening of maritime ecosystems, transparent governance as well as economic growth and development. This developing world initiative is already declared the future of Africa by the African Union (AU) with addition to Agenda 2063, the blueprint for development on the continent for the next few decades. Furthermore, the Blue Economy wave was strengthen by the adoption of the 2050 Africa Integrated Maritime Strategy (AIMS). The impact on the trade and development agenda will be highlighted, followed by an overview of the governance structure and maritime economic strategies for the continent. South Africa as a regional and continental leader is also actively engaging by means of Operation Phakisa. This framework for planning and implementation of various marine related projects is made up by four priority sectors, namely: marine transport and manufacturing; offshore gas and oil exploration; aquaculture and marine protection services which includes ocean governance. These priority areas offer opportunities and challenges which requires further discussion as South Africa set sailing for economic growth and prosperity by tapping into the Blue Economy. Africa believes the benefits and potential rewards of maritime infrastructure developments followed by economic growth will be the turn of the tide for the continent. The international community, business and maritime world must take note of these opportunities as sustainable partnerships will be key to the success of Africa's Blue Economy potential.</t>
  </si>
  <si>
    <t>Whale shark tourism at Ningaloo Marine Park: A longitudinal study of wildlife tourism</t>
  </si>
  <si>
    <t>This article demonstrates the changes that occur due to the maturation of a wildlife tourism industry through the application of a Wildlife Tourism Framework. Specifically, in 2005 survey data was collect from participants of whale shark tourism at Ningaloo Marine Park in Western Australia, facilitating a direct comparison with a study conducted a decade earlier. The results conformed with predictions by the Framework, in particular, a shift in the industry towards the mainstream from the periphery. In comparison with the past, whale shark tourism at Ningaloo now attracts more generalist tourists who place different preferences on the whale shark tourism experience. There is now a greater distribution of age groups; less skilled individuals; a higher tolerance to crowding: and a larger focus on the non-wildlife components of the experience. Furthermore, this article, discusses the pertinent management implications associated with this shift. (C) 2009 Elsevier Ltd. All rights reserved.</t>
  </si>
  <si>
    <t>Wildlife tourism as a common pool resource issue: enabling conditions for sustainability governance</t>
  </si>
  <si>
    <t>Wildlife tourism is potentially a common pool resource (CPR) issue when the following are applicable: it is difficult to exclude tourists; their experiences are affected by others' activities; and adverse impacts on the wildlife occur. CPRs are typified by non-excludability and subtractability. Relatively few efforts have been made to consider tourism in this way or to use the concept of CPR in tourism management schemes. This paper (1) explores the possibility of wildlife tourism being a CPR issue, (2) derives a list of enabling conditions required for the sustainability of such resources and (3) determines the applicability of the conditions through a case study. Having described the potential for wildlife tourism to be a CPR issue, the enabling conditions explored in the rest of the paper follow: the characteristics of the tourism resource system and its user groups, the associated institutional arrangements and the external environment. The application of CPR thinking to the case study, whale shark tourism in Ningaloo Marine Park, Western Australia, revealed the contribution of institutional arrangements, particularly those associated with the State Government, to sustainable management. The use of the enabling conditions as a tool for managing wildlife tourism is discussed.</t>
  </si>
  <si>
    <t>The Marine Park of Northern Sporades: Sustainable development, global promotion and local attachment</t>
  </si>
  <si>
    <t>The purpose of this paper is to uncover the importance of the combination of the global promotion of the Marine Park through place marketing procedure and its embodiment to the local social context. The main source used is a research programme carried out by the Laboratory of Tourism Planning, Research and Policy of the Department of Planning and Regional Development, University of Thessaly. The goals of the programme are the incorporation of the park into an international network of tourism promotion aiming at the strengthening and specialization of tourism attraction, as well as the development of politics of dialogue between the relevant organizations and the local population.</t>
  </si>
  <si>
    <t>Reimagining resilience: COVID-19 and marine tourism in Indonesia</t>
  </si>
  <si>
    <t>As the COVID-19 crisis virtually halts tourism operations globally, questions arise as to what makes tourism operations and the socio-ecological systems they operate within resilient to such disruptions. This period also presents a moment of critical self-reflection and reinvention for tourism operators that hope to not only be resilient themselves, but to foster resilience in the communities and ecosystems upon which they depend. These issues are explored in the context of different forms of tourism in a marine national park in eastern Indonesia. This paper uses an agency-based livelihood resilience framework to examine the social structures, agency, and livelihood capital of the surrounding socio-ecological systems as driven by these operations. The findings suggest that the dominant development discourse in Indonesia and among tourism planners focusing on the growth of 'high-end' exclusive forms of tourism has neglected livelihood capital and made communities more vulnerable to ruptures like COVID-19. Emerging from this crisis, this research urges academics, practitioners, and business owners to 'reimagine' the potential of tourism to first and foremost empower more resilient socio-ecological systems in the face of an increasingly uncertain future.</t>
  </si>
  <si>
    <t>Climate change and tourism in the Great Barrier Reef Marine Park</t>
  </si>
  <si>
    <t>Climate change impacts such as coral bleaching are now evident on many coral reefs visited by tourists. This paper reports on climate change workshops and climate change actions implemented by tourism operators and agencies in Australia's Great Barrier Reef Marine Park, with a focus on eco-efficiency initiatives. The results of a climate change action survey of 82 Great Barrier Reef tourism operators are also presented. Climate change responses by coral reef destinations require a mix of environmental and business strategies.</t>
  </si>
  <si>
    <t>An Island Biogeographical Approach to Island Tourism and Biodiversity: An Exploratory Study of the Caribbean and Pacific Islands</t>
  </si>
  <si>
    <t>Islands are especially susceptible to the loss of indigenous species following anthropogenic change. Although tourism has long been cited as a justification for conserving biodiversity via the establishment of national parks and reserves, it also contributes to biodiversity loss as a result of direct habitat change and human activities, as well as more indirectly via the introduction of exotic species and environmental change. An island biogeographical approach is used to provide an exploratory analysis of tourism and biodiversity relationships in the Caribbean and Pacific Islands. Data suggest that the islands are under heavy anthropogenic pressure, of which tourism is just one element, although for some countries tourism represents a substantial real increase in the size of the human population. Few of the countries examined have anywhere near the recommended percentage of area protected, with marine ecosystems being least conserved. The study concludes that there are significant data gaps for examining tourism and biodiversity relations at the national level, but suggests that island biogeographical approaches may yield significant insights into the pressures of tourism on biodiversity at smaller scales if adequate data can be gained.</t>
  </si>
  <si>
    <t>CONSERVATION PROBLEMS ON GALAPAGOS - THE SHOWCASE OF EVOLUTION IN DANGER</t>
  </si>
  <si>
    <t>The Galapagos Islands still possess a unique terrestrial and marine flora and fauna. The uniqueness of this ecosystem has evolved because of and depends on isolation from the mainland and among islands. This isolation is increasingly diminished through tourism and, in its wake, the immigration of Ecuadoreans who settle in Galapagos to profit from the economic boom accompanying tourism. The breakdown of isolation threatens the whole ecosystem of the Galapagos, therefore plans for a quarantine system are presently being developed by the Charles Darwin Research Station and the Galapagos National Park Service.</t>
  </si>
  <si>
    <t>Sustainable tourism entrepreneurship in protected areas. A real options assessment of alternative management options</t>
  </si>
  <si>
    <t>Tourism entrepreneurship has not received sufficient attention in the context of protected areas (PAs). It needs careful management to avoid conflicts with conservation objectives and positively contribute to regional development. Traditional management approaches based on the strict application of the carrying capacity principle are suboptimal. An adaptive management framework has been demanded, but it has been scarcely adopted in practice or explored in previous research. Moreover, appropriate decision-making tools are lacking. This study proposes a combination of cost-benefit analysis (CBA) and real options analysis (ROA) to support the sustainable tourism entrepreneurship development in PAs under an adaptive management framework. Costs are related to the conservation and restoration activities, and benefits to the use and non-use value placed by visitors on it, measured through visitors' willingness to pay (WTP) for sustainable tourism. The proposed model also embraces uncertainty and flexibility, considering visitors' WTP and tourism demand as the primary sources of uncertainty. Through the analysis of the sustainable tourism management of Ons Island, part of the Marine-Terrestrial National Park of the Atlantic Islands of Galicia, we exemplify the power of a combined CBA-ROA approach and derive implications for policymakers, PA managers, tourism entrepreneurs, and researchers.</t>
  </si>
  <si>
    <t>Do they stay or do they go? Acoustic monitoring of whale sharks at Ningaloo Marine Park, Western Australia</t>
  </si>
  <si>
    <t>Whale sharks Rhincodon typus were monitored via acoustic transmitters at the northern end of Western Australia's Ningaloo Marine Park to establish the extent to which the species inhabits the region beyond the whale-shark ecotourism industry season, which usually extends from March to August in each year. Despite the vast majority (c. 98%) of photographic submissions of R. typus from Ningaloo Reef being between March and August, acoustic detections from the tagged R. typus at Ningaloo were recorded in all months of the year, but do not preclude the occurrence of extended absences. It is concluded that as a species, R. typus occurs year round at Ningaloo, where it generally remains in close proximity to the reef edge, but that some individuals move outside of the detection range of the array for extended periods.</t>
  </si>
  <si>
    <t>IMPACTS OF THE OFFSHORE MARINE INDUSTRY ON COASTAL TOURISM - THE CASE OF PADRE ISLAND NATIONAL SEASHORE</t>
  </si>
  <si>
    <t>In the 1980s there was concern about potential aesthetic and pollution threats to Padre Island National Seashore, Texas (PAIS), from the offshore marine industry. These threats came at a time when coastal tourism attractions were becoming increasingly important to the Texas economy. To understand better the extent of these threats, a random sample of summer season visitors to PAIS (nonlocal first-time visitors, nonlocal repeat visitors, local first-time visitors, and local repeat visitors) were surveyed regarding their attitudes about onshore impacts of offshore marine activity and their level of satisfaction with the beaches at PAIS and their trip to PAIS. Attitudes about the onshore impacts of offshore marine activity as well as levels of satisfaction were consistent across the four visitor groups studied. Results indicated that perceived frequency of seeing litter or debris and of getting stained or dirty from tar directly influenced satisfaction with the beaches at PAIS and indirectly influenced satisfaction with the trip to PAIS. Furthermore, regional tourism development efforts to encourage repeat visitation by nonlocal residents would probably not alienate local users, since the four visitor groups had similar attitudes concerning the onshore impacts of the offshore marine industry. Finally, the National Park Service continues to deal with a variety of beach impacts and external threats of the offshore industry over which it has no control.</t>
  </si>
  <si>
    <t>The Effect of Place Attachment on Pro-environment Behavioral Intentions of Visitors to Coastal Natural Area Tourist Destinations</t>
  </si>
  <si>
    <t>It has been hypothesized that as individuals become attached to a place, they are more likely to protect that place. Managers of natural area tourism destinations may be able to use this relationship to assist in sustainably managing such places. An on-site visitor survey was administered at Ningaloo Marine Park, Australia, to examine the effect of a multi-dimensional place attachment construct on pro-environment behavioral intentions. The behaviors encompassed three categories based on the perceived level of commitment and where the behaviors physically occurred. They included on-site actions by visitors, visitors telling others how to act on-site, and off-site actions to conserve the Marine Park. Structural equation modeling revealed place identity directly affecting all three behavioral categories, the effect increasing with the level of commitment required to undertake the pro-environment behaviors. This suggests that a sophisticated understanding of place identity is essential for the management of natural area tourism destinations.</t>
  </si>
  <si>
    <t>The Contribution of Alternative Forms of Tourism in Sustainable Tourism Development: The Case of the Island of Kalymnos</t>
  </si>
  <si>
    <t>The poles of tourism attraction in Greece are specific and usually are large islands, with special infrastructure and leisure facilities. Nowadays, mass tourism is intense in our country. The factors that explain the development of this form of tourism in our country are the natural environment, the cultural wealth, the good climate, the kind hospitality and the rich history. This type of tourism has many negative effects on the economy, the society, the culture and the environment. In order to face the impacts, sustainable tourism development should be promoted through the development of alternative forms of tourism. Alternative tourism escapes from the standards of mass tourism and has more prominent features, such as contact with nature, avoiding shared destinations and tourist packages, sport, respect for the environment, etc. This article will study the contribution of tourism to economic, social and cultural issues as well as the environment of the island Kalymnos. On the island climbing tourism and diving tourism are developing. The island of Kalymnos is an important attraction for climbers because it is considered to be the best destination due to the existence of steep rocks in many parts of the island. Climbing tourism has contributed significantly to the prolongation of the tourist season during the autumn months. Kalymnos ranks first in climbing destinations worldwide with 80 climbing fields and 2500 climbing routes. Along with climbing, an attempt is made to develop the diving, since the island of Kalymnos has four diving routes, but so far it is at an early stage. Kalymnos has the ability to create a diving park. The diving park is directly linked to tourism development, but also to the protection of marine biodiversity. At the present article, an effort will be made to explain how alternative forms of tourism could help to improve tourism and local economy-identifying relevant problems-and, finally, some conclusions will be drawn.</t>
  </si>
  <si>
    <t>Oil Spill Incidents and Their Impacts to Fisheries and Tourism Activities in Kepulauan Seribu</t>
  </si>
  <si>
    <t>Kepulauan Seribu is a group of islands located in the north of Jakarta. which consist of several sensitive areas such as National Marine Park. settlement. coral reefs. fisheries. and tourism areas. The activities of oil &amp; gas industries and shipping lanes in Kepulauan Seribu could potentially lead to oil spill pollution to waters and coast of Kepulauan Seribu which causing damage to sensitive areas. Past incidents of oil spills in Kepulauan Seribu has causing damages to fisheries. corals reef. and tourism activities. Therefore. appropriate oil spill preparedness and response are required since they are they are regulated by government and are important measures to minimize the negative impacts of an oil spill.</t>
  </si>
  <si>
    <t>THE STATE OF TOURISM MANAGEMENT AND PLANNING IN THE PROTECTED AREAS OF PANAMA. THE CASE OF THE CHIRIQUI GULF NATIONAL MARINE PARK, PANAMA</t>
  </si>
  <si>
    <t>Developing tourism in protected areas calls for knowledge of their circumstances and of the need for regulation and conservation, identification of the pressures they are under and their relationship to local communities and a diagnosis of tourist activities and the potential of their resources in order to then draw up a series of recommendations as to their management and use. This paper sets out, on the one hand to describe the tourism scenario in the protected natural areas of Panama, and on the other to present the results obtained from an assessment of the Chiriqui Gulf National Marine Park from the standpoint of sustainable tourist activity using Geographical Information Systems.</t>
  </si>
  <si>
    <t>An outline of Parks Victoria's Tourism Partnerships Strategy and challenges for sustainable park tourism in Australia</t>
  </si>
  <si>
    <t>Throughout the world there is growing recognition of the vital contribution parks make to a healthy environment, to the health of individuals and to a healthy society. The natural environment and wildlife are also key elements of Australia's global tourism appeal and are attributes that differentiate Australia from competing tourism destinations. Within Australia, the state of Victoria is fortunate to have inherited a world-class network of parks and reserves, now accounting for more than 17% of the state. Parks Victoria is responsible for managing these national and state parks, marine national parks and sanctuaries, regional and major metropolitan parks and conservation reserves. These include many of the iconic locations on which Victoria is marketed, such as Port Campbell (the 12 Apostles), the Grampians and Wilsons Promontory National Parks. Parks Victoria receives over 70 million visits a year, making it one of the biggest tourism providers in Australia. Parks Victoria's overall role is to protect the natural and cultural values of the parks and other assets it manages, while providing a range of outdoor. opportunities for all visitors. Its specific role in tourism is to work in partnership with industry, government and the community to facilitate appropriate and sustainable tourism on and for public land. During the past three years, Parks Victoria has worked closely with the tourism industry in recovering from significant regional bushfires. Innovative solutions have been developed to enable ongoing park tourism and address the challenges facing sustainable park tourism state-wide. This paper outlines these initiatives including the balance of protection and promotion, creation and maintenance of appropriate visitor facilities and services, recognition of the value of parks, and effective partnerships.</t>
  </si>
  <si>
    <t>TOURISM AND WATERFRONT RENEWAL - ASSESSING RESIDENTIAL PERCEPTION IN NEWPORT, RHODE-ISLAND, USA</t>
  </si>
  <si>
    <t>The purpose of this study is to examine the perception of harbor residents on tourism and waterfront redevelopments in Newport, Rhode Island. In the summer of 1992, about 160 surveys were conducted of households located directly in the tourism district. The results indicate that by and large the waterfront community perceives the current traffic conditions, inadequate parking, lack of privacy, and commercial intrusion into neighborhoods to be the consequences of increased tourism. Negative attitudes towards waterfront renewal are associated with perceived difficulties in having access to the water, lack of affordable housing, continued marine pollution, and the proliferation of non-water-dependent uses in the harbor. Conversely, several favorable reactions raised by residents included increased property values, successful historic preservation, and the participation in tourist-related events and amenities. Despite their geographic proximity to the business district, the development activities on the waterfront and the opportunities generated by tourism, few residents feel they have benefited economically from these advantages. Currently, the political climate in Newport is such that a comprehensive harbor management plan can become a reality. It is hoped that residents will then have an opportunity to incorporate their issues into policies of the plan.</t>
  </si>
  <si>
    <t>Marine life preferences and perceptions among recreational divers in Brazilian coral reefs</t>
  </si>
  <si>
    <t>Understanding diver preferences and perceptions of environmental attributes can help inform dive tourism management. We interviewed 190 recreational divers and examined their preferences for marine life in the Abrolhos National Marine Park, eastern Brazil. We also assessed divers' perceptions of changes in fish abundance when they revisit the dive site. Marine life preferences changed according with the divers' experience level. Novice divers preferred encounters with megafauna, whereas experienced divers preferred to see cryptic species. Individual perceptions of decline in fish abundance were influenced by longer time interval between visits. Visitors elicited the end of fish feeding, and illegal fishing, as the main causes of decline. Strategies to limit decline in the quality of marine life attributes, such as zoning and visitation limits based on carrying capacity estimates should be also based in divers' preferences and perceptions. Therefore, understanding divers' motivations and preferences will help maximize visitors' enjoyment and guide the dive industry into a more sustainable mode in the future. (C) 2015 Elsevier Ltd. All rights reserved.</t>
  </si>
  <si>
    <t>A contingent valuation study of scuba diving benefits: Case study in Mu Ko Similan Marine National Park, Thailand</t>
  </si>
  <si>
    <t>Coral reefs, a major source of marine tourism, are under threat worldwide due to human activities. There is an urgent need for information that could be used to promote efficient marine park management. In this study the economic benefits associated with scuba diving in Mu Ko Similan Marine National Park, Thailand, is estimated using a single- and double-bounded dichotomous choice contingent valuation survey design. The results indicate that divers are willing to pay about US$27.07-62.64 per person per annum on average, resulting in aggregate benefits of between US$932,940 and US$2.1 million per annum. The present value of these aggregate benefits ranges between US$31 and US$71 million, using a social discount rate of 3%. The policy implications for park management are discussed. (C) 2008 Elsevier Ltd. All rights reserved.</t>
  </si>
  <si>
    <t>Management of marine tourism on Australia's Great Barrier Reef: Public and private dimensions of regulation</t>
  </si>
  <si>
    <t>This paper examines the main planning and management strategies used to guide and regulate marine tourism on Australia's Great Barrier Reef. Much of the analysis focuses on the operations of two principle government agencies, The Great Barrier Reef Marine Park Authority and the Queensland Department of Environment. The former is in charge of functions like Zoning, planning and the issuance of permits, while the latter has responsibility for day-to-day implementation and enforcement. Since government is not the only stakeholder on the Reef, the paper also assesses the various approaches to self-regulation that are being taken by the industry, itself. Fieldwork was done in 1998 during the course of a sabbatical.</t>
  </si>
  <si>
    <t>Novel Virtual Reality Solutions for Captivating Virtual Underwater Tours Targeting the Cultural and Tourism Industries</t>
  </si>
  <si>
    <t>The underwater environment beyond its natural unique beauties has a great scientific interest as it pertains all fields of marine research; despite this, it has not been adequately exploited for cultural and tourism purposes. Virtual and augmented reality technologies have advanced considerably in re-producing and representing unreachable large-scale environments. To this end, this work presents an integrated interactive framework for exploring the underwater world such as submerged cities, shipwrecks, sunken harbors, diving and marine parks, either in situ via augmented reality, or remotely via virtual reality. Firstly, the designed solution exploits high-resolution visual and range data acquired with state-of-the-art technologies (swath mapping systems, underwater vehicles, unmanned aerial vehicles) and processed through novel approaches to create a synthetic topographic relief basemap and to analyze its geomorphology, as well as the anthropogenic interventions. Secondly, this framework allows to write narrative scenarios and produce interactive VR experiences, through a set of custom tools for multimedia content management. The developed framework, named VIRTUALDIVER, will enable domain experts to design immersive xReality experiences and users to experience environments that are typically accessed only by underwater vehicles in cost-intensive, scientific missions. This will promote the underwater cultural heritage, and natural environment through the development of innovative research, teaching, tourism and creative products.</t>
  </si>
  <si>
    <t>The cone snails of Cape Verde: Marine endemism at a terrestrial scale</t>
  </si>
  <si>
    <t>Cape Verde in the Eastern Atlantic is typical of many island groups in supporting a wealth of endemic species both terrestrial and marine. Marine gastropod molluscs of the genus Conus, commonly known as cone snails, occur in coastal tropical waters throughout the globe, but in Cape Verde their endemism reaches its apogee with 53 out of 56 species occurring nowhere else, the majority of which are restricted to single islands and frequently to single bays. However, Cape Verde is rapidly moving to a tourism-based economy with a projected boom in infrastructure development often coincidental with the shallow-water habitat of many range-restricted Conus. The conservation assessment of Conus to standards of the International Union for the Conservation of Nature (IUCN) Red List of Endangered Species, found that 45.3% of 53 species assessed from Cape Verde are threatened or near-threatened with extinction compared to 7.4% of 579 species in the rest of the world. The only three Conus species globally assessed as Critically Endangered and on the cusp of extinction are all endemic to Cape Verde. Our analysis of Conus species distribution, together with spatial data of coastal protected areas and tourism development zones, identify important areas for future research and new marine protection. Our findings show that endemism with its associated risks for Conus in Cape Verde has worldwide parallels with many non-marine taxa, while our proposed strategy for Conus conservation extends beyond the confines of the country and this taxonomic group. (C) 2016 The Authors. Published by Elsevier B.V.</t>
  </si>
  <si>
    <t>A review of the biology and ecology of the whale shark</t>
  </si>
  <si>
    <t>The information available on the biology and ecology of the whale shark is reviewed, and is updated from material published since 1986. Research work carried out on the seasonal aggregation of whale sharks at the Ningaloo Reef in Western Australia is summarized. Future research studies on whale sharks in the Ningaloo Marine Park are discussed in the context of management of sustainable whale shark interaction tourism. (C) 1997 The Fisheries Society of the British Isles.</t>
  </si>
  <si>
    <t>Ecological knowledge interactions in marine governance in Kenya</t>
  </si>
  <si>
    <t>Proponents of integrated, collaborative, and adaptive governance advocate the inclusion of a diversity of stakeholders and their knowledge and values in governance processes. This paper examines knowledge interactions at different scales of decision-making within two marine social-ecological systems in southern Kenya. Ecological knowledge systems are shown to be diverse and fluid even within broad conceptual classifications. Knowledge interactions at the local level are mediated by socio-cultural, institutional, and historical factors, whilst knowledge integration within district to national levels is primarily structured by institutional factors linked to centralised decision-making. In policy arenas, knowledge bounded to the marine environment is subjugated by knowledge dealing with terrestrial parks, inland fisheries, and wildlife tourism. (C) 2010 Elsevier Ltd. All rights reserved.</t>
  </si>
  <si>
    <t>Monitoring diffuse impacts: Australian tourism developments</t>
  </si>
  <si>
    <t>The scientific quality of monitoring for diffuse environmental impacts has rarely been quantified. This paper presents an analysis of all formal environmental monitoring programs for Australian tourism developments over a 15-year period from 1980 to 1995. The tourism sector provides a good test bed for this study because tourism developments are (1) often adjacent to or even within conservation reserves and other relatively undisturbed natural environments, and (2) often clustered, with resulting cumulative impacts that require detection at an early stage. Here we analyze the precision and reliability with which monitoring programs as actually implemented can detect diffuse environmental impacts against natural variation. Of 175 Australian tourism developments subject to EIA from 1980 to 1993 inclusive, only 13 were subject to formal monitoring. Only 44 individual parameters, in total, were monitored for all these developments together. No baseline monitoring was conducted for nine of the 44 parameters. For the remaining 35, only one was monitored for a full year. Before, after, control, impact, paired sampling (BACIP) monitoring designs were used for 24 of the 44 parameters, and power analysis in 10. The scientific quality of monitoring was significantly better for developments subject to control by the Great Barrier Reef Marine Park Authority (GBRMPA). The key factor appears to be the way in which GBRMPA uses external referees and manages external consultants. The GBRMPA model merits wider adoption.</t>
  </si>
  <si>
    <t>Recent advances in recreation ecology and the implications of different relationships between recreation use and ecological impacts</t>
  </si>
  <si>
    <t>Recreation ecology - the study of the environmental consequences of outdoor recreation/nature-based tourism activities and their effective management - is an emerging field of global importance. A primary research generalization in this field, the use-impact relationship, is commonly described as curvilinear, with proportionally more impact from initial recreation/tourism use. This finding has formed the basis of visitor management strategies in parks, wilderness, and protected areas in many parts of the world. In this paper, however, we argue that the current generalization may be an oversimplification derived from one ecological response: the response of vegetation cover in some plant communities to trampling. Use-response functions for other plant communities, wildlife, soils, and aquatic/marine systems, for example, can differ and require alternative management strategies for sustainable use. On the basis of the available literature, we propose several alternative response relationships.</t>
  </si>
  <si>
    <t>Blue grabbing: Reviewing marine conservation in Redang Island Marine Park, Malaysia</t>
  </si>
  <si>
    <t>While academic literature and media attention has rightly focused on the numerous instances of land grabbing taking place in various corners of the world, far less attention is paid to the enclosure, appropriation and dispossession taking place in the guise of marine conservation - or the recently developed concept of blue grabbing. Blue grabbing articulates how marine conservation results in the appropriation of marine resources and coastal land from previous custodians by more powerful actors, such as state and tourist operators. Blue grabbing can be considered a form of primitive accumulation, yet dispossession via marine conservation does not take the conventional form of privatising land, as the spaces involved are still formally state-owned areas. Rather, it is the benefits from natural resources that contribute to capital accumulation of tourist operators and indirectly the state. Restrictions on local resource use are justified using degradation narratives of overfishing, while financial benefits from tourism are drained from local communities within a system lacking transparency. This intervention draws on fieldwork research to reveal how blue grabbing plays out in Redang Island Marine Park, Malaysia, yet given that blue grabbing is a recently developed concept, argues there is a pressing need for research to build a more informed picture. (C) 2017 Elsevier Ltd. All rights reserved.</t>
  </si>
  <si>
    <t>Sea World - Gold Coast, Australia's discourse of legitimation: signage and live animal shows (2015-2018) as indicators of change in messaging</t>
  </si>
  <si>
    <t>Observation of Sea World - Gold Coast, Australia's 2015 and 2018 onsite signage and live animal shows provides indication of a significant shift in legitimating rhetoric. The keeping of animals in captivity has become an increasingly contentious issue requiring zoos and marine parks to reposition themselves to remain viable as tourism enterprises to be sustained into the future. Recent protests by animal rights activists in Australia exemplifies the ideological challenges to the keeping of marine animals in captivity. To survive and thrive all organisations including marine parks must present an ideologically sustainable position which is consistent through their messaging and practices. Participant observation and discourse analysis are applied in this study to reveal the messaging employed by Sea World - Gold Coast, Australia in two separate years, and by doing so to identify the changes in legitimation framing over the period. Examples of onsite signage and live animal shows at the theme park, demonstrate that the legitimating discourses have shifted from its role in educating the public about marine animals and conservation in 2015, to highlighting its role as authorised, expert facility understood as a place of refuge to care for individual animals in 2018.</t>
  </si>
  <si>
    <t>What is the value of the marine heritage of a protected coral reef area? The context of the Mesoamerican Barrier Reef System</t>
  </si>
  <si>
    <t>The coral reef provides aesthetic, economic and eco systemic benefits, although rarely we recognize the heritage value assigned by dependent populations. This case of study analyzes two international diving destinations in Marine Parks of the Mesoamerican Barrier Reef System (MBRS). There, this marine heritage is partially managed in a participative way, and without reference points for the assigned value. Applying Contingent Valuation, we determined the locally assigned value to the reef. Without asserting that conservation strategies have permeated to the settler, 98% of respondents expressed willingness to fund partially actions in favor to the reef. The main reef values are the tourism per se, and the intangible values such as the own existence and the benefits that they may inherit. Implications are discussed in view of growing demand for this ecosystem.</t>
  </si>
  <si>
    <t>Importance-satisfaction analysis for marine-park hinterlands: A Western Australian case study</t>
  </si>
  <si>
    <t>Tourist use of national and marine parks continues to increase worldwide. Effective management depends on being able to evaluate the quality of visitors' experiences, as well as protecting the natural environment. In tourism management, importance-performance analysis (IPA) has been used as part of quality management. It has recently been applied to national park management. This paper reconceptualises this analysis to one of importance satisfaction, enabling a focus on the quality of experience. Two methods, importance-performance analysis and service quality gap, were modified and applied in the hinterland of Swan Estuary Marine Park in Western Australia. Both provided data useful for evaluating satisfaction, with the choice of method depending on the end user's resources and requirements as well as cognisance of each method's limitations. For most of the Marine Park attributes, satisfaction exceeded importance and hence no management attention is needed. Exceptions were the condition of the Swan River and associated footpaths, and the presence of litter and wildlife. For these, satisfaction was lower than importance, suggesting management attention is needed. (c) 2006 Elsevier Ltd. All rights reserved.</t>
  </si>
  <si>
    <t>APPLYING THE RECREATION OPPORTUNITY SPECTRUM IN THE MANAGEMENT OF PROTECTED AREAS: CASE OF THE GREAT BARRIER REEF</t>
  </si>
  <si>
    <t>The author tries to explain the idea of Recreation Opportunity Spectrum system and its practical application in the management of the protected area: Great Barrier Reef Marine Park in Australia. ROS main idea is to determine recreation settings, where varying outdoor recreation activities and experience opportunities can be realized. These concepts, which have been developed relatively recently, are very useful in the management of recreational areas around the world. The implementation of this system in the Great Barrier Reef Marine Park runs from the 80's and is constantly modified in order to achieve its objectives, which are, on the one hand: the protection of natural heritage resources, and on the other: making them available to tourists and to ensure the viability of the local economy. This system is not perfect and requires constant changes and improvements. According to the author, ROS and zoning, are those of many management tools that can be successfully implemented in Poland in the areas intensively used in tourism and recreation. The increasing volume of reported recreational conflicts all over the country, confirm the need for seeking management strategies, which the ROS system and zoning are included. According to the author, ROS and zoning, are those of many management tools that can be successfully implemented in Poland in the areas intensively used in tourism and recreation. The increasing volume of reported recreational conflicts all over the country, confirm the need for seeking management strategies, which the ROS system and zoning are included.</t>
  </si>
  <si>
    <t>Consolidation in a Wildlife Tourism Industry: The Changing Impact of Whale Shark Tourist Expenditure in the Ningaloo Coast Region</t>
  </si>
  <si>
    <t>In this paper, we examine the expenditure of whale shark tour participants at Ningaloo Marine Park, Western Australia; the location of the world's first whale shark tourism industry, established in 1989. We demonstrate that in 2006, participants' expenditure in the region was $894 per trip, total expenditure was $6.0 million ( all figures are in Australian dollars), and between $2.4 and $4.6 million would have been lost to the region if whale shark tourism did not exist. Our measure of participants' expenditure is substantially lower than the calculation of $2370 per participant from a previous study of whale shark tourists using data collected in 1995. We argue that this is consistent with a change in the types of wildlife tourists that participate in an activity as the industry reaches the point of consolidation. Our results also suggest that using old data to forecast wildlife tourists' expenditure needs to take into account the industry's stage of development. Copyright (C) 2009 John Wiley &amp; Sons, Ltd.</t>
  </si>
  <si>
    <t>Whale sharks in Ningaloo Marine Park: managing tourism in an Australian marine protected area</t>
  </si>
  <si>
    <t>The whale shark is the largest fish in the ocean, A tourism industry based on interacting with whale sharks has developed recently in Ningaloo Marine Park, off the coast of Western Australia, This is the only known, accessible place in the world where whale sharks congregate in significant numbers, Results from surveys of participants in the 'whale shark experience' are reported, with the experience found to be extremely satisfying for most consumers, Yet management questions relating to diver-to-shark separation distances, the appropriate number of operators, and the use of regulation, self-regulation and economic instruments, remain, The nexus between experiential aspects of the whale shark attraction and such management concerns is examined, and the usefulness of appropriate research in resolving management questions established, It is concluded that a judicious combination of management approaches is required to ensure the sustainable development of the whale shark tourism industry. (C) 1997 Elsevier Science Ltd.</t>
  </si>
  <si>
    <t>Valuing Consumer Surplus for the Beach Resources at Ko Chang National Marine Park in Thailand</t>
  </si>
  <si>
    <t>This paper presents recreation trip demand models from three beaches administrated by the Ko Chang National Marine Park in Thailand. In specific, we apply Poisson (POI) and negative binomial (NB) count data models to estimate consumer surplus (CS) attributed to tourism development. An onsite stratified random sample of 409 beach visitors was administrated along the shorelines of the marine park. The results show that the estimated CS of a Thai visitor is $244 per trip and $256 per trip, respectively, under POI and NB models. In contrast, the CS per trip of a foreign visitor is double that of the Thai visitor's. As all the potential beach visitors' CS counted, it suggests that the beaches along the Ko Chang's coastline are highly valuable public resources. As a result, several important policy-making comments regarding the coastal park management are addressed.</t>
  </si>
  <si>
    <t>Tourism potentials for financing protected areas</t>
  </si>
  <si>
    <t>Establishment of protected areas is becoming a major avenue for conservation and preservation of the environment. However, due to the inability to self-finance, many protected areas have become paper parks. Tourism could be a major source of revenue, especially in developing countries, for self-financing of protected areas, through the recovery of use and nonuse values. This paper estimates the use and nonuse values of two protected areas, a marine and a proposed terrestrial park and examines the possibilities of recovering these values from tourists. The results shaw use values could provide a substantial source of income while nonuse Values could also be significant, but would depend on the nature of the protected area. Keywords: use value, nonuse value, contingent valuation method, marine parks, terrestrial parks, protected areas. (C) 2000 Elsevier Science Ltd. All rights reserved.</t>
  </si>
  <si>
    <t>Reducing the impacts of fishing and tourism on fish spawning aggregations in the great barrier reef marine park</t>
  </si>
  <si>
    <t>The Great Barrier Reef Marine Park Authority (GBRMPA) is taking steps to ensure that fish spawning aggregation sites (FSAS) in the Great Barrier Reef Marine Park (GBRMP) are not being overexploited by fishing and disturbed by tourism. There is concern that commercial and recreational fishers are targeting FSAS in the GBRMP; and the presence of divers and fish feeding may affect the normal spawning behaviour of fishes at these sites. The GBRMPA is attempting to mitigate the impacts of these activities to ensure the maintenance of FSAS and the aggregating fish that depend on them. In this paper I discuss the introduction of seasonal closures and prohibition of fishing for species caught in the Queensland tropical coral reef finfish fishery; the rezoning of the GBRMP, which will help protect FSAS via a network of no-take areas; and the locations of mooring, pontoon, and anchoring sites in relation to FSAS.</t>
  </si>
  <si>
    <t>Tourist perception on island tourism: A case of Tunku Abdul Rahman Marine Parks</t>
  </si>
  <si>
    <t>This study is to explore in-depth understanding of the tourist perceptions towards the activities and services provided and to investigate the overall perception of tourist towards the activities and services provided by tour operator in Tunku Abdul Rahman Marine Park. However, if a customer's expectation is not met by the perceived performance, dissatisfaction experience will occur. Therefore, satisfaction, being positive or negative, can be determined by performance and regarded as a vital basis of competitive issues. The result from this study attempt to gain overall perception of tourist towards the activities, price, satisfaction and quality of services provided by tour operator in Tunku Abdul Rahman Marine Park and from the result researcher could determine the factor of behavioural intention toward the Marine Park, or island. The significance of this paper will soon help to enhance tour operator's services and give a wonderful experience to the tourist and meet the tourist needs and wants in future. Findings clearly revealed that tourist perception on island activities, service quality and price value are positively or negatively influenced tourist satisfaction in island tourism and their intention to revisit.</t>
  </si>
  <si>
    <t>Basic plan dimensions of marinas in Croatia</t>
  </si>
  <si>
    <t>The analysis and presentation of plan view parameters for 39 marinas operating in Croatia is made in the paper to enhance improvement of the spatial and economic planning of nautical tourism in Croatia. The following plan view parameters were collected: number of berths, number of dry berths, breakwater length, fixed pier length, pontoon length, waterfront length, water basin area, territory area, total area, dry berth area, and parking area. The dependence of these parameters on the number of sea berths is presented, and average statistical indicators of these parameters, which characterise marine construction in Croatia, are defined.</t>
  </si>
  <si>
    <t>LOGGERHEAD SEA TURTLES (CARETTA CARETTA) NESTING PREFERENCES AND TOURISM INTERVENTIONS: THE CASE OF ZAKYNTHOS</t>
  </si>
  <si>
    <t>The National Marine Park of Zakynthos (NMPZ) outlines its contribution to the conservation of the nesting activity of the loggerhead Sea turtles (Caretta caretta) in the Mediterranean. These species lay their eggs on the six beaches of Laganas Bay in a proportion that reaches the 26% of the total documented effort in Mediterranean. At the same time, the development of tourism industry in Laganas Bay may undermine the preservation of the natural environment, resulting to the emergence of many conflicts that are of particular importance. This paper used the Categorical Principal Component Analysis (CATPCA) to investigate the statistical relationships between the spatial and anthropogenic descriptors of the area. The main outcomes of the study indicate that there is a great variance between area's descriptors separating spatial from anthropogenic, and also the grouping of the nine selected areas of the study confirm the zoning system as it is presented in the management plan of the Park. The latter also suggests there is a high compliance of the tourism development to the existing measures for the protection of this conservation priority site.</t>
  </si>
  <si>
    <t>Visitor perceptions of the role of tour guides in natural areas</t>
  </si>
  <si>
    <t>This paper explores the potential of tour guides to contribute to the protection of natural areas by educating their customers through interpretation and modeling environmentally appropriate behaviors. Applying Cohen's (1985) model of the guides' role, modified by Weiler and Davis (1993), as a framework, it examines the potential role that kayak tour guides can play in shaping the experience of visitors to one marine area, the Pacific Rim National Park. It uses two approaches to explore the perceptions of clients about the role of kayak guides using: (1) a pre- and post-trip questionnaire and (2) participant observation. Results indicate that five of the six roles were rated high in importance, but one role, the communication role, was not as important. Comparing performance with importance attached to each role revealed congruence with five roles, but lower levels of performance in relation to importance with the role of motivator of responsible behavior. Variability within all of the importance and performance measures suggest that for some individuals, performance did not match importance, highlighting the need to consider market segmentation in future studies. These findings are discussed within the ecotourism paradigm, and their implications for protected area management and for visitor behavior modification are considered.</t>
  </si>
  <si>
    <t>THE ENHANCING OF THE ENVIRONMENTAL LANDSCAPE AND THE CULTURAL HERITAGE BY A PROJECT OF AGRICULTURAL PARK</t>
  </si>
  <si>
    <t>The Timpa Acireale has been recognized as Natural Reserve in 1999 for the Mediterranean vegetation, the panoramic views, the geological nature and the pristine marine environment. This reserve is part of the SIC Timpa Acireale, which has a management plan from 2009. This plan has identified some actions many of which have not yet been implemented in the territory. But, this resource has a high value for the landscape, the environmental, the historical and the cultural heritage, then, it must be enhance. This site to support some functions of environmental and ecological type, but, it is able to support other functions such as: the support to the agriculture, to the recreational activities, to the tourism, to the containment of the anthropic development, to the defense from the hydrogeological risk and to the protection of the marine environment In this regard, this study proposes a project to develop the site through the establishment of an Agricultural Park.</t>
  </si>
  <si>
    <t>Coastal and marine protected areas as key elements for tourism in small islands</t>
  </si>
  <si>
    <t>The Azores Archipelago (Portugal) is composed of 9 small islands located in the North Atlantic. To overcome the common challenges of this type of territory (e.g. isolation, closed systems, limited physical space and natural resources, endemism, small economies, small populations) and taking advantage of the natural and cultural heritage, the Regional Government of the Azores has based its Tourism Strategy on the high value of nature, landscape, flag species and outdoor experiences with a strong environmental friendly label. Pico Island offers the perfect scenario to enjoy such nature-based tourism activities, welcoming around 15,000 tourists per year, equivalent to the number of residents on the island. The island's natural and cultural heritage is outstanding and Pico Island Natural Park represents 35% of the territory, including several coastal and marine areas. Tourists' awareness about Pico protected areas, their activities and preferences can be extremely important to the management of the Island Natural Park. Integrated in the research project SMARTPARKS, a survey was conducted with 134 tourists, revealing the importance assigned to Pico protected areas and coastal zone. Among coastal and maritime activities, bathing and whale watching are the most frequent activities (57% and 44% of respondents, respectively) and 20% of respondents think whale watching should be promoted. This exploratory study gathered important information for decision-making agencies with respect to solving problems and possible solutions through tourism, namely the application of a fee system to help manage and conserve protected areas.</t>
  </si>
  <si>
    <t>An Evaluation of Snorkeling Experience in Pulau Payar Marine Park, Kedah, Malaysia</t>
  </si>
  <si>
    <t>Marine Parks in Malaysia receive almost 7.4 million tourists for the past ten years from all over the world. Continuous growth in the number of tourists and mass tourism has resulted in uncontrolled number of tourists, sometimes surpassing the carrying capacity of the site. Due to the lack of control and enforcement, many tour boat operators are bringing snorkelers to small fragile sites at the same timeframe. Such situation has resulted in reduced quality of tourist experience and satisfaction level, among others, as they need to cram in with others at the designated snorkeling areas. Taking Pulau Payar Marine Park for an example, this study evaluates the snorkeling experience of 259 selected respondents in the marine park. The results employed Importance-satisfaction analysis (ISA) and Gap analysis on both satisfaction and importance level. The research result showed that the perceived mean is less than the expected mean for all attributes except for 'lack of crowd' and 'fish feeding activity'. Over sixty eight percent were satisfied with their snorkeling experience but there are several issues need to be managed by the Marine Park Department. Suggestions, such as limiting the number of visitors to the park, improving public facilities and solid waste management of the park to protect the island and its sustainability were introduced. This study highlights the importance of site management in environmentally sensitive areas, for resort and tour operators towards developing better service quality for a better tourist experience.</t>
  </si>
  <si>
    <t>Tourist carrying capacity at Islas Marietas National Park: An essential tool to protect the coral community</t>
  </si>
  <si>
    <t>Carrying capacity has emerged as an important parameter to consider when developing a series of effective management tools for natural protected areas such that the experience of the average tourist remains satisfactory when exerting an acceptable or minimum impact to the protected area. The carrying capacity is site-specific, as it considers not only human activities and management capacity, but also the environmental characteristics (both biotic and abiotic) of the area of interest. Islas Marietas National Park is a protected area with an already-established management plan that seeks to conserve and protect the coral-rich areas and all associated organisms within the park. However, there are currently no guidelines regarding the maximum carrying capacity and the limit of acceptable change. At Islas Marietas two activities, SCUBA diving and snorkeling were evaluated, and the physical carrying capacities were 417-583 dives site(-1) day(-1) and 720-840 snorkeling excursions per day(-1), respectively; however, when using correction factors, the effective carrying capacity was reduced to 22.4-46.4 dives day(-1) and 83-135 snorkeling excursions day(-1). Using the annual historical tourism data, the carrying capacity of the area has not yet been reached; however, the local marine resources undergo different degrees of pressure according to the high tourism seasons, suggesting that, even if the carrying capacity has not been met, the marine environment could still be compromised at specific times. The implementation of the local carrying capacity had lead not only to maintain the balanced use of resources at Islas Marietas National Park but furthermore, combined with a other programs, to promote projects such as coral cover restoration, enhancing the relevance of the application of carrying capacity for the sustainable use at any coralline area. (C) 2017 Elsevier Ltd. All rights reserved.</t>
  </si>
  <si>
    <t>Trust, confidence, and equity affect the legitimacy of natural resource governance</t>
  </si>
  <si>
    <t>Social-ecological systems are often highly complex, making effective governance a considerable challenge. In large, heterogeneous systems, hierarchical institutional regimes may be efficient, but effective management outcomes are dependent on stakeholder support. This support is shaped by perceptions of legitimacy, which risks being undermined where resource users are not engaged in decision-making. Although legitimacy is demonstrably critical for effective governance, less is known about the factors contributing to stakeholders' perceptions of legitimacy or how these perceptions are socially differentiated. We quantitatively assessed stakeholder perceptions of legitimacy (indicated by support for rules) and their contributory factors among 307 commercial fishers and tourism operators in Australia's Great Barrier Reef Marine Park. Legitimacy was most strongly associated with trust in information from governing bodies, followed by confidence in institutional performance and the equity of management outcomes. Legitimacy differed both within and among resource user groups, which emphasizes the heterogeneous nature of commonly defined stakeholder groups. Overall, tourism operators perceived higher legitimacy than did commercial fishers, which was associated with higher trust in information from management agencies. For fishers, higher levels of trust were associated with: (1) engagement in fisheries that had high subsector cohesion and positive previous experiences of interactions with governing bodies; (2) location in areas with greater proximity to sources of knowledge, resources, and decision-making; and (3) engagement in a Reef Guardian program. These findings highlight the necessity of strategies and processes to build trust among all user groups in large social-ecological systems such as the Great Barrier Reef Marine Park. Furthermore, the social differentiation of perceptions that were observed within user groups underscores the importance of targeted strategies to engage groups that may not be heard through traditional governance channels.</t>
  </si>
  <si>
    <t>Efficacy of voluntary mitigation in reducing harbor seal disturbance</t>
  </si>
  <si>
    <t>Marine and coastal tourism has rapidly expanded worldwide in the past 2 decades, often occurring in once secluded habitats. In Alaska, tourism near tidewater glaciers has attracted millions of visitors and increased the presence of ships, tour vessels, and coastal development. Although sustainable tourism, resulting from balanced effects on wildlife and client satisfaction, is a goal of most tourism operators, it is not always achieved. Voluntary compliance with viewing guidelines and codes of conduct have been encouraged, but few assessments have the longitudinal scope to evaluate long-term changes in impacts on wildlife and the ability of vessel operators and kayak guides to sustain lower impact operating practices over time. This study assessed vessel and kayak visitation and resulting impacts on harbor seals in the Kenai Fjords National Park, southcentral Alaska. We obtained observations from 2002 to 2011, using remotely controlled video cameras located near Aialik and Pedersen Glaciers in the Kenai Fjords National Park. Overall, disturbance was associated with 5.1% of vessel sightings, 28% of vessel interactions (vessel observed within approx. 300m of seals), 11.5% of kayak sightings, and 61% of kayak interactions. Results demonstrated that voluntary changes in operations significantly reduced vessel and kayak disturbance of seals by 6080%. Even with prior establishment of operating guidelines, tour vessel captains were able to further reduce their effect on wildlife with more careful operations. Rapid growth of guided kayak excursions that occurred during this study caused greater disturbance to seals than motorized vessels but guide trainings helped reduce disturbances. Diminished impacts of motor vessels and kayakers persisted across years although effects of kayaks were less consistent than motor vessels, which reflected greater variability in inter-annual spatial use patterns by kayakers. Long-term monitoring, including assessments of wildlife responses to vessel and kayak operations, combined with 2-way communication with vessel operators and guides, enhanced the effectiveness of mitigation and facilitated adaptive adjustments to mitigation protocols over time. (c) 2013 The Wildlife Society.</t>
  </si>
  <si>
    <t>Assessment of coral reefs health in Nature Recreation Park (TWA=Taman Wisata Alam) Sangiang Island, Banten</t>
  </si>
  <si>
    <t>Sangiang Island had been established as a Nature Recreation Park (TWA) in Indonesia, that requires comprehensive data support for good management. The rise of marine tourism that increased in TWA Sangiang Island behoove to be a concern, especially in coral reef ecosystem. The study aimed to determined the condition of the coral cover and the biomass composition of coral reef fishes, then to identify parameters that affect coral health and the coral reefs health index in TWA Sangiang Island. The observation was carried out in area near to the estuary (Legon Waru), entry point for shipping (Tembuyung), and diving tourism (Legon Bajo). The highest of biomass of target fish was Legon Bajo (0.013 kg / ha) and the lowest was Tembuyung (0.002 kg / ha). Coral reefs health index values in each station varied from 1 (low) to 4 (high). Coral reefs health index in Legon Waru was strongly influenced by live coral cover, and also in Legon Bajo was influenced by live coral cover, rubble and biomass of target fishes, while in Tembuyung was much influenced by fleshy seaweed cover. The results indicated that the coral reef ecosystem on Sangiang Island wasn't in good condition as a whole.</t>
  </si>
  <si>
    <t>Does the tourist care? A comparison of tourists in Koh Phi Phi, Thailand and Gili Trawangan, Indonesia</t>
  </si>
  <si>
    <t>Koh Phi Phi, Thailand, and Gili Trawangan, Indonesia, are two islands in Southeast Asia that face several developmental challenges associated with the rapid growth of tourism. Both islands are part of a marine park, are small in size and have several natural resources that need protection. They both face burgeoning tourist numbers that have increased tourism infrastructure development and are leading to environmental degradation. These islands have discussed ways to incorporate sustainability into their management and marketing practices, and they have looked to tourists as a support for change. This study examines the motivations, profiles and perceptions of tourists in island destinations, their level of awareness of environmental issues there, the extent to which they feel responsible about preserving or protecting their natural resources and the role they may be willing to take in their management, including their willingness to pay for environmental protection. The findings showed that the majority of the tourists to both islands were young, had relatively high levels of income and were from English-speaking nations. Tourists in both islands stated that they were willing to pay for sustainability practices, but there were differences around who they felt should be primarily responsible for implementing sustainability measures.</t>
  </si>
  <si>
    <t>Environmental planning, biodiversity and the development process: The case of Hong Kong's Chinese white dolphins</t>
  </si>
  <si>
    <t>Hong Kong has enjoyed more than 20 years of almost uninterrupted economic growth and the territory is widely recognized as one of the most successful of the newly industrializing economies. Economic success has, however, brought with it a variety of environmental problems including deterioration of air and water bodies and the loss of terrestrial and marine habitats. Environmental degradation also poses a serious threat to local biodiversity. Despite its stated commitment to environmental protection, the Kong Kong Government is still strongly growth-oriented and the territory's environmental institutions and policies often seem ineffective in resolving the conflicts that arise between development and the environment. To illustrate some of the contradictions inherent in Hong Kong's current approach to environmental and conservation issues, this paper focuses on the controversy surrounding the fate of the local population of the Indo-Pacific humped-back dolphin, or, as it is locally known, the Chinese white dolphin (Sousa chinensis). The dolphin's habitat has been disrupted by major development projects, marine pollution and fishing and shipping activity. It is possible that the species will be extinct in Kong Kong waters by the beginning of the next century. The paper examines the background to the controversy that has arisen surrounding the future of the dolphins and evaluates the Government's attempts to develop a conservation strategy to protect them. The preferred option-the creation of a dolphin sanctuary within a designated marine park area-has been strongly criticized by some local marine biologists and conservationists as being inadequate and inappropriate. The failure to address effectively the problems faced by the Chinese white dolphin may be attributed to the lack of an overall conservation strategy in Hong Kong, shortcomings in the territory's environmental impact assessment system and limited local scientific knowledge concerning the dolphin population. (C) 1997 Academic Press Limited.</t>
  </si>
  <si>
    <t>Strategic Environmental Assessment (SEA) an important tool in marine and coastal environment management. A case study: SEA for socio-economic master plan for Tonkin Gulf coastal economic belt, Vietnam</t>
  </si>
  <si>
    <t>This paper discussed on Strategic Environmental Assessment (SEA) for socio-economic master plan for Tonkin Gulf Coastal Economic Belt, Vietnam. The results shwed that (i) the level of coastal and marine environmental pollution would be risen during the Master Plan implementation; (ii) biological resources will be reduced rapidly because of the extension of industrial parks, urban areas and tourism zones; (iii) for minimizing the negative impacts on the coastal natural environment, it is necessary for MPI, provincial People's Committees, relevant ministries, agencies and investors to reconsider and adjust various projects in the Master Plan; and (iv) for mitigating the impacts, the SEA report outlines basic orientations on environmental management and environmental technology which may serve as reference for MPI and relevant ministries and agencies.</t>
  </si>
  <si>
    <t>Paradise threatened: Land use and erosion on St. John, US Virgin Islands</t>
  </si>
  <si>
    <t>Rapid development and the concomitant increases in erosion and sedimentation are believed to threaten the reefs and other marine resources that are a primary attraction of St. John and Virgin Islands National Park. Average annual sediment yields from undeveloped areas were estimated from a sediment pond and a mangrove swamp as less than 20 and less than 40 t/km(2)/yr, respectively. Geomorphic evidence indicates that plantation agriculture during the 18th and 19th centuries did not cause severe Erosion. Since about 1950 there has been rapid growth in roads and development due to increasing tourism and second-home development. Cur field investigations identified the approximately 50 km of unpaved roads as the primary source of anthropogenic sediment. Field measurements of the road network in two catchments led to the development of a vector-based GIS model to predict road surface erosion and sediment delivery. We estimate that road erosion has caused at least a fourfold increase in island-wide sediment yields and that current sedimentation rates are unprecedented. Paving the dirt roads and implementing standard sediment control practices can greatly reduce current sediment yields and possible adverse effects on the marine ecosystems surrounding St. John.</t>
  </si>
  <si>
    <t>First Survey of Heterobranch Sea Slugs (Mollusca, Gastropoda) from the Island Sangihe, North Sulawesi, Indonesia</t>
  </si>
  <si>
    <t>Indonesia is famous for its underwater biodiversity, which attracts many tourists, especially divers. This is also true for Sangihe Islands Regency, an area composed of several islands in the northern part of North Sulawesi. However, Sangihe Islands Regency is much less known than, e.g., Bunaken National Park (BNP, North Sulawesi). The main island, Sangihe, has recently experienced an increase in tourism and mining activities with potentially high impact on the environment. Recently, monitoring projects began around BNP using marine Heterobranchia as indicators for coral reef health. No information about this taxon exists from the remote islands in North Sulawesi. The present study represents the first monitoring study ever and focuses on marine Heterobranchia around Sangihe. In total, 250 specimens were collected, which could be assigned to Sacoglossa (3), Anthobranchia (19), and Cladobranchia (1). Despite the low number (23 versus 172 in BNP), at least eight species (35%) are not recorded from BNP, probably indicating differences in habitat, but also influence of a strong El Nino year in 2016. Here we also report for the first time a Chromodoris annae specimen mimicking C. elisabethina, and the discovery of a new Phyllidia species.</t>
  </si>
  <si>
    <t>Profile of social actors as a tool the definition of marine protected areas: the case of the Ilha dos Franceses, southern coast of Espirito Santo, Brazil</t>
  </si>
  <si>
    <t>In 2003, the area surrounding the Ilha dos Franceses was proposed for the establishment of a marine national park. Currently, the process is under a re-planning process by ICMbio. Structured interviews, based on specific questionnaires, have surveyed the profile of social actors involved with the island and the proposed areas. Small merchants and fishermen are highly influential in the local community. They support tourism though they point problems during the periods of higher tourist visitation. Tourists in the island and the Itaoca beach have a similar profile and stay in the houses of friends or relatives that live in the area. Island visitors are, in general, guided by local fishermen and are not well prepared for nature tourism. Some visitors complain about the services provided by the fishermen and the lack of management of activities. Many fishing activities are performed in the area and, some of them, according to the fishermen themselves, might be considered predatory. The proposal for the establishment of the PA is unknown by most; however, it is seen as positive by the majority of the interviewees because of the scenic and ecological presentation of the area. However, die same interviewees fear that visitation and fishing will be restricted. In this paper, we suggest categories and strategies for the implementation of the PA that best fit the socio-environmental realities of the area.</t>
  </si>
  <si>
    <t>Spatial variability in the structure of intertidal crab and gastropod assemblages within the Seychelles Archipelago (Indian Ocean)</t>
  </si>
  <si>
    <t>Tropical nearshore ecosystems represent global hotspots of marine biodiversity and endemism but are often poorly understood and impacted by human activities. The Seychelles Archipelago (Western Indian Ocean) sustains a wealth of marine life, much of which is threatened by rapid development associated with tourism and climate change. Six marine parks exist within the Archipelago, but their biodiversity value and ecological health are poorly known, especially with regards to non-fish and coral species. Here we investigate spatial patterns of littoral biodiversity on 6 islands, 5 of which were granitic and within marine parks, including the first surveys of Curieuse and lie Cocos. Our surveys formed a nested sampling design, to facilitate an examination of variability in species richness, faunal abundance, taxonomic distinctness and assemblage composition at multiple spatial scales, from islands (&gt;100 s km) to quadrats (metres). We identified (mostly to species) and enumerated two target taxa. brachyuran decapod crustaceans and gastropod molluscs, and recorded over 8300 individuals belonging to over 150 species. Crabs and gastropods exhibited different patterns of spatial variability, as crab assemblages were generally more distinct between islands, while gastropod assemblages were markedly variable at the smallest spatial scales of 'patch' and 'quadrat'. Intertidal biodiversity was greatest on Curieuse Island and least at Desroches, the latter was being the only coral atoll we surveyed and thereby differing in its geological and ecological context. We discuss likely drivers of these biodiversity patterns and highlight urgently-needed research directions. Our assessment of the status of poorly-known invertebrate assemblages across the Seychelles will complement more extensive surveys of coral and fish assemblages and, in doing so, provide a useful baseline for monitoring the effects of key stressors in the region, such as coastal development and climate change. (C) 2012 Elsevier B.V. All rights reserved,</t>
  </si>
  <si>
    <t>Selection of Artificial Reef Deployment Sites by Using Evidential Reasoning</t>
  </si>
  <si>
    <t>Artificial reef programs can undeniably provide environmental benefits, especially when used to restore marine ecosystem and promote recreational scuba diving activities. The creation of artificial reefs is considered a key program for developing sustainable marine tourism and enhancing fish and invertebrate populations. Although there are many successful artificial reef programs that have been reported in the literature, some artificial reef programs are not effective due to a lack of decision-making protocols for selecting the best or optimal location for artificial reef deployment. This paper develops a model for selecting the best location for artificial reef deployment by using multiple criteria. Two different decision-making techniques (i.e., analytical hierarchy process and evidential reasoning) are employed in this model. To demonstrate the applicability of the proposed model, three potential sites off Perhentian Island (i.e., Pasir Tani, Tokong Laut, and Pulau Susu Dara Kecil), Malaysia were examined. Based on these test cases, the three most important criteria in selecting the best artificial reef site are sediment type, water depth, and presence of a local, natural reef. Based on the proposed model, Pulau Susu Dara Kecil was assessed as the best site for an artificial reef deployment compared to Pasir Tani and Tokong Laut. This proposed model is capable of assisting researchers and government agencies such as the Department of Fisheries Malaysia (DoFM) and the Department of Marine Park Malaysia (DMPM) in selecting the best sites for artificial reef deployment and can be modified based on decision makers' preferences and priorities.</t>
  </si>
  <si>
    <t>Marine tourism and the locations of protected turtles on Sukamade Beach, Meru Betiri National Park, East Java</t>
  </si>
  <si>
    <t>The research was conducted in Sukamade Beach, Meru Betiri National Park, East Java. The purpose of this research was to identify marine tourism activity and to determine the differences in the characteristics of turtle-nesting beaches towards the number and species of turtles that came to the beach. Data collection conducted in August-September 2014. The method used in this research was a survey method at 7 reseach stations to collect primary data (biophysical characteristics) and secondary data. The Primary data was collected by monitoring turtles, width and slope of the beach, temperature, pH, moisture, sand texture, and beach vegetation conditions at each station. The results of the research shows that marine tourisms always involve tourists who attend to see turtle nesting, when turtles arrive at the beach, and turtles return to the sea, how large the turtles and how they lay eggs on the beach, and the release of little turtles (tukik). The number of turtles that landed from station 1 to station 7 is as many as 311 individuals of three species. The most dominant species of turtles that arrived at the beach is green turtle (Chelonia mydas), followed by olive ridley turtles (Lepidochelys olivaceae) and leatherbacks turtles (Dermochelys coriacea).</t>
  </si>
  <si>
    <t>Whale shark tourism in Ningaloo Marine Park, Australia</t>
  </si>
  <si>
    <t>Interactions between tourists and marine animals have become increasingly popular in recent years. Since 1993 a new tourism industry, based on swimming with whale sharks, has developed in Ningaloo Marine Park, off the coast of Western Australia. This is the only known, accessible place in the world where whale sharks congregate in significant numbers. Certain results from surveys of participants in the 'whale shark experience,' undertaken in 1995 and 1996, are reported, with a focus on management questions relating to human-to-shark separation distances, swimmers making contact with sharks, satisfaction with the experience, and the numbers of swimmers in the water: While the rules on separation distances were changed between the years, statistical analyses indicate that satisfaction with the experience did not change (F-(1,F-671)=1.25, p&gt;0.05). Resulting from the rule changes, swimmers did not get so close to sharks in 1996 (F-(1,F-671)=273.41, p&lt;0.05), nor were they as concerned about the number of other people in the water (F-(1,F-671=16.10, p&lt;0.05). It is concluded that a simple change to the regulation on separation distances resulted in improved human experiences and potentially less interference with the animals.</t>
  </si>
  <si>
    <t>Observations of Litter Deposited in the Deep Waters of Isla del Coco National Park, Eastern Tropical Pacific</t>
  </si>
  <si>
    <t>Marine debris is recognized as a major threat to biodiversity and can be found ubiquitously even in remote regions, including deep-sea environments. Isla del Coco National Park is known as one of the best protected areas around the world, a preferred diving destination, and is also renowned for large aggregations of pelagic species that attract illegal commercial fisheries. Despite its pristine reputation, this study demonstrates that anthropogenic debris can affect this remote and well protected area. Images of marine debris were taken using the DeepSee submersible, mainly plastic litter from fishing gear were found between 200 and 350 m depth. A total of 40 items of debris were found in 5.48% of 365 dives, 60% of the items were plastics, and local boat and fishing activities provided most of litter. Our aim with this research is to raise awareness about the potential problem of solid wastes and fishing gear deposited in the deep environments of Isla del Coco National Park and to explore the potential implications for the ecological integrity of this protected area, including ghost fishing and the possible ingestion of pollutants. These results provide useful management information for the area, especially if one considers the constant pressure of illegal fishing and tourism at Isla del Coco National Park.</t>
  </si>
  <si>
    <t>Aligning conservation and research priorities for proactive species and habitat management: the case of dugongs Dugong dugon in Johor, Malaysia</t>
  </si>
  <si>
    <t>Conservation efforts use scientific data to provide an adaptive framework wherein habitat and wildlife sustainability can co-exist with human activities. Good science informs decision-makers and facilitates the development of successful conservation approaches. However, conservation concerns for the dugong Dugong dugon in South-east Asia are sufficiently urgent that action must be taken quickly, even though science has not provided complete answers to critical questions. In Johor, Malaysia, aerial surveys were conducted to assess dugong numbers, dugong high-use areas and overlap of dugong sightings with areas of seagrass. Dugong distribution included existing marine parks and locations where known conservation threats exist. We conclude that the Johor islands may represent a significant congregation site for dugongs in Peninsular Malaysia, with as many as 20 dugongs recorded in a single day. The existence of a marine park where the dugong sightings were most prominent is encouraging but only 38% of those sightings fell within the boundaries of the park. Anthropogenic threats need to be assessed and addressed prior to complex development activities such as dredging and coastal reclamation for tourism development in this critical area. We use this case to explore the concept of advancing species conservation through focused research and management, particularly where uncertainties exist because data are scarce.</t>
  </si>
  <si>
    <t>Anthropogenic influences on heavy metals across marine habitats in the western coast of Venezuela</t>
  </si>
  <si>
    <t>Concentrations of ten metals were measured in waters and sediments at 14 sites during four sampling periods (1996-1997). These sites include various marine ecosystems that are highly influenced by industry, tourism and river discharges, nine of which are within the Morrocoy National Park. Spatially, metal concentrations in water were homogenous, whereas in sediments their distributions were related to grain size. Maximum concentrations of cadmium (Cd) and mean concentrations of copper (Cu), nickel (Ni), lead (Pb) and zinc (Zn) in water were above the guideline values proposed by NOAA, indicating the potential of these metals for producing chronic effects in marine biota. Sheltered sites showed the highest metal concentrations in sediments; with Cd and Zn above these guidelines. Enrichment factors and geo-accumulation indexes suggested that metals in sediments were largely of natural origin except for Pb, Cd and vanadium (V), which were apparently associated with industrial effluents. A disruption of the spatial distribution of metals after heavy rainfall, when exposed sites reached concentrations as high as those in sheltered sites, showed the influence of nearby rivers. The potential increase of such climatic events could represent additional stress for natural protected areas in the Caribbean. (C) 2008 Elsevier Ltd. All rights reserved.</t>
  </si>
  <si>
    <t>2007 North American zoo and aquarium veterinary employment survey</t>
  </si>
  <si>
    <t>A web-based survey was presented to 158 Association of Zoos and Aquariums (AZA)-accredited zoos and 3 1 AZA-accredited aquariums or marine-life park in the United States and Canada via e-mail. The survey included questions about veterinary employment and salaries. Representatives from 124 zoos and 15 aquariums responded. Zoos and aquariums with higher operating budgets were more likely to employ full-time veterinarians. The number and percentage of zoos employing full-time zoo veterinarians have increased since the previous Job Survey that took place in 1988 with 59.6% of all responding zoos employing at least one full-time veterinarian. During the same time span, the proportion of male to female zoo veterinarians has shifted from a predominantly male group to an almost equal ratio. Salaries for full-time zoo and aquarium veterinarians ranged from $20,800 to $150.000.</t>
  </si>
  <si>
    <t>Are underwater archaeological parks good for fishes? Symbiotic relation between cultural heritage preservation and marine conservation in the Azores</t>
  </si>
  <si>
    <t>The Underwater Archaeological Parks (UAP) of the Azores are a cultural heritage protection initiative and an opportunity to promote fruition between archaeological sites and biodiversity. Respecting UNESCO's Convention on the Protection of the Underwater Cultural Heritage'' principles, the UAPs were classified for the first time in 2005 and are unique in the Portuguese context. Due to the autonomy that this ultraperipheral European Region has in terms of cultural heritage management, this structure arises from a specific law in 2005 formulated by initiative of the Azores Regional Government. At the same time, the archipelago's marine biodiversity richness has become one of the most attractive elements for tourism in the islands. The main goal of this paper is to reflect on these two important identity elements of the Azores: on a cultural and environmental level. We try to understand if there is any interaction and symbiotic relation between the UPAs and their growing biodiversity due to the classification. For this purpose, the Angra UAP in Terceira and Dori UAP in S. Miguel will be presented. In both cases, the cultural element was mandatory for the classification and protection of the sites. This first attempt to combine marine biota data together with archaeological data proposes to create a precedent. In fact, the empirical perception of archaeologists, biologists and divers who visit the parks is that the biodiversity has increased with the protection measures. However, we need elements that are more accurate in order to define that. The main goal of this paper is to identify the marine species present in Angra for the first time. It will also create a reference for future evaluation regarding the symbiotic relation between the two UAP dimensions. We believe this has a positive effect on the defence of the natural and cultural heritage of the Azores. (c) 2017 Elsevier B.V. All rights reserved.</t>
  </si>
  <si>
    <t>EGYPTIAN APPROACH TOWARDS APPROPRIATE USE OF COASTAL ZONES ON THE RED-SEA</t>
  </si>
  <si>
    <t>Environmental management and appropriate use of coastal zones in Egypt is one of the major challenges facing Egypt. This is a natural outcome of its strategic geographical location straddling both the Mediterranean and the Red Sea which constitute two of the major enclosed coastal seas in the world. Therefore, the problem of the protection of the marine environment in the Egyptian coastal zones has received an early and serious concern by the Egyptian authorities. Being a major tourist and recreation area and due to its exceptional ecological and aesthetic value, and as a result of a number of environmental pressures including rapid development and oil pollution, a development plan for the South Sinai coastal zone area was proposed within an integrated Environmental Management Plan of the Egyptian coastal zones along the Red Sea. Accordingly, the Gulf of Aqaba coast has been zoned into tourism development areas, protected areas, and National Parks. This will of course ensure that representative, economic and biologically important systems are set aside to guarantee the sustainability of the tourism developments in this unique area. Due to the repeated and lasting occurrence of oil pollution on the shoreline of the gulf which endanger both the high coral diversity and mangroves which are equally valuable and in need of protection, oil pollution combating arrangements are being established at the entrance to the Gulf of Aqaba. This paper aims to illustrate the Egyptian approach in the coastal zone management, with special emphasis on the coastal zones of South Sinai adjacent to the Gulf of Aqaba.</t>
  </si>
  <si>
    <t>Assessing Tradeoffs between Development and Conservation: A Case of Land Use Change in a National Park of Korea</t>
  </si>
  <si>
    <t>Protected areas are places that provide diverse ecosystem services, including cultural ecosystem services. At the same time, the development and unbalanced use of natural resources in protected areas often create environmental threats and social conflicts. This study estimates the economic value of environmental consequences derived from the construction of an airport in a national park in Korea. We employ a discrete choice experiment to assess economic values and consider a key part of the tradeoffs derived from the airport construction at Heuksan Island of Dadohae Marine National Park in Korea. The results show that social benefits related to improved accessibility and tourism opportunities would be generated but at substantial costs resulting from environmental degradation and the reduction in bird populations. A segmentation analysis also reveals that heterogeneous preferences exist based on variables reflecting individuals' visit experiences and trust in the government. The findings indicate that considering environmental impacts is important when evaluating the feasibility of a development project in a protected area.</t>
  </si>
  <si>
    <t>A marine geoarchaeological investigation for the cultural anthesis and the sustainable growth of Methoni, Greece</t>
  </si>
  <si>
    <t>The 'Evolved GE.N.ESIS Project' highlights the underwater cultural heritage resources off the coast of Methoni, Greece that could locally drive sustainable socioeconomic growth. An integrated marine geophysical survey, a hydrographic survey, and a GNSS survey were conducted off Methoni, recording six historic wreck sites, artefacts, the ruins of a submerged prehistoric settlement, and the town's ancient harbour/breakwater, as well as the geophysical properties of the underwater environment. The preliminary project results present bathymetric surfaces, backscatter intensity and magnetic maps, drawings, and seismic reflection profiles of the underwater antiquities and of the seabed, all fused in a 3D geographical platform. The results also shed light on the archaeological potential of the site, the nearshore physical processes, and their effect on the underwater archaeological resources. The project outcomes have shown that the establishment of an underwater archaeological park and diving sites at the cultural heritage sites will support cultural tourism development in the area and will have a positive impact on local socioeconomic development. The underwater archaeological park should comply with the basic principles of a site management plan - one that is established in the context of an integrated coastal management plan that identifies the maritime synergies or conflicts among human activities, archaeological resources, and the local environment, and utilises the 3D synthesis of marine knowledge from the project outcomes as a decision-making tool. (C) 2019 Elsevier Masson SAS. All rights reserved.</t>
  </si>
  <si>
    <t>The elaboration of environmental sensitivity indices (ESI) maps of the Marine Protected Area of Baia</t>
  </si>
  <si>
    <t>Environmental sensitivity maps for hydrocarbon spills are a useful instrument for highlighting those stretches of coastline and waters that are most vulnerable to oil spills. With this in mind a method for evaluating environmental sensitivity indices has been drawn up. Different natural and anthropic factors that would be affected by a spill have been taken into account in terms of damage to the environment, landscape, cultural and historical heritage and the economy. The structural and physical characteristics that would in any way alter the probability of contact with hydrocarbons or the difficulty of clean up of a particular area have also been considered. The aim of the study was to analyse the submerged archaeological park of Baia in order to draw up a map of the varying degrees of sensitivity to oil spills present in this protected marine area. The study offered the opportunity to validate the tested methods and obtain an overview of the sensitivity to hydrocarbon spills in an area where the situation is particularly complex due to the coexistence of important submerged Roman remains, protected marine species and intense human activity, particularly related to tourism. The data collected during the field trip and the sensitivity indices that were subsequently drawn up are a valuable database for the local community and the public administration for the application of the principles of Integrated Coastal Zone Management, as well as for the prevention of major environmental disasters from all too frequent hydrocarbon spill accidents.</t>
  </si>
  <si>
    <t>The White River Fisheries Partnership: A Template for Cooperative Fisheries Management in Arkansas and Missouri</t>
  </si>
  <si>
    <t>The White River Fisheries Partnership (WRFP) was formed as an interstate and interagency partnership along the Missouri-Arkansas border beginning in 2001. Reservoir resource managers, interested in continuing efforts to enhance sport fish populations in the White River reservoirs, came together through the partnership as a natural extension of their earlier efforts to coordinate fisheries management in shared waters along the border. The partnership originally included representatives of the U.S. Army Corps of Engineers, Bass Pro Shops and Tracker Marine, Inc. and members of their professional angling staffs, the Missouri Department of Conservation, the Arkansas Game and Fish Commission, the Southwestern Power Administration, the Missouri Department of Natural Resources, the Arkansas Department of Parks and Tourism, the Missouri Division of Tourism, the U.S. Geological Survey, and the Arkansas Department of Environmental Quality. Other local and regional stakeholders have participated in the partnership as it has developed. The primary purpose of the WRFP has been to establish common and achievable objectives designed to enhance recreational fishing using opportunities developed through a federal, state, and private partnership. A common set of objectives and expectations has been developed and is presented in this paper. Communication between biological, technical, and administrative elements in each partnering organization has improved over the years. As public interests and expectations in regard to reservoirs and their tailwaters change over time, the partnering agencies will revisit strategies and adjust their efforts to address these changes. Multifaceted collaboration efforts such as the WRFP require time and long-term commitments from the partners if they are to continue to be successful and reach their established objectives.</t>
  </si>
  <si>
    <t>Restoration strategies for coral reefs damaged by recreational activities: The use of sexual and asexual recruits</t>
  </si>
  <si>
    <t>The unique marine ecosystems of coral reefs express varying levels of degradation as a result of increasing anthropogenic pressures. This is the main reason why more than 200 coral reef localities were proclaimed as natural reserves or marine parks under varying legislation, rules, and monitoring and management programs. Ironically, the conventional management plans increased accessibility to many reef localities and enhanced dramatically the impact of tourism on reef habitats. Recreational activities including SCUBA and skin diving, fishing, human trampling, sediment resuspension, and other damage caused by ''innocent'' visitors are causing a rapid deterioration of many reefs. Their destruction requires years and decades for full recovery. I propose to rehabilitate such damaged habitats by the alternate strategy of ''gardening coral reefs'' with asexual and sexual recruits. Coral branches, colony fragments, and whole small colonies (asexual recruits) and laboratory or in situ settled planula-larvae (sexual recruits) are designed to be transplanted into denuded reefs for restoration. This approach is further improved when the sexual and asexual recruits are maricultured in situ within special protected areas, before being transplanted. The use of sexual recruits ensures an increase in genetic diversity. I discuss several methodologies and results already accumulated showing the applicability of this gardening strategy for rehabilitation of denuded coral reefs. This restoration strategy should be integrated with proper management similar to that of already established reforestation in terrestrial habitats. The best candidates for employing this strategy are the fast-growing coral species, usually branching forms and species that brood their planulae larvae.</t>
  </si>
  <si>
    <t>Effects of Great Barrier Reef degradation on recreational reef-trip demand: a contingent behaviour approach</t>
  </si>
  <si>
    <t>There is a growing concern that increased nutrient and sediment runoff from river catchments are a potential source of coral reef degradation. Degradation of reefs may affect the number of tourists visiting the reef and, consequently, the economic sectors that rely on healthy reefs for their income generation. This study uses a contingent behaviour approach to estimate the effect of reef degradation on demand for recreational dive and snorkel trips, for a case study of the Great Barrier Reef in Australia. Results from a negative binomial random effects panel model show that the consumer surplus current reef visitors derive from a diving or snorkelling trip is approximately A$185 per trip. Furthermore, results indicate that reef trips by divers and snorkellers could go down by as much as 80 per cent given a hypothetical decrease in coral and fish biodiversity. This corresponds to a decrease in tourism expenditure by divers and snorkellers on full-day reef trips in the Cairns management area of the Great Barrier Reef Marine Park of about A$103 million per year.</t>
  </si>
  <si>
    <t>Robust, comparable population metrics through collaborative photo-monitoring of whale sharks Rhincodon Typus</t>
  </si>
  <si>
    <t>The formulation of conservation policy for species that are rare and migratory requires broad cooperation to ensure that adequate levels of standardized data collection are achieved and that the results of local analyses are comparable. Estimates of apparent survival rate; relative change in abundance, and proportions of newly marked and returning individuals can inform local management decisions while highlighting corresponding changes at other linked research stations. We have applied computer-assisted photo-identification and mark-recapture population modeling to whale Sharks Rhincodon typus at Ningaloo Marine Park (NMP), Western Australia, to create a baseline trend for comparison with other regional aggregations of the species. We estimate several ecological parameters of interest, including an average apparent survival rate of 0.55 yr(-1) for sharks newly marked (new) and 0.83 yr(-1) for sharks captured in multiple seasons (philopatric). The average proportion of philopatric sharks is found to be 0.65 of the total population, and we derive an average population growth rate of 1.12 yr(-1) for them. Our analysis uncovered significant heterogeneity in capture and survival probabilities in this study population; our chosen model structures and data analysis account for these influences and demonstrate a good overall fit to the time-series data. The results show good correspondence between capture probability and an available measure of recapture effort, suggesting that unmodeled systematic effects contribute insignificantly to the model fits. We find no evidence of a decline in the whale shark population at NMP, and our results provide metrics of value to their future management. Overall, our study suggests an effective approach to analyzing and modeling mark-recapture data for a rare species using computer-assisted photo-identification and opportunistic data collection from ecotourism to ensure the quality and volume of data required for population analysis.</t>
  </si>
  <si>
    <t>'Cuteifying' spaces and staging marine animals for Chinese middle-class consumption</t>
  </si>
  <si>
    <t>In this paper, Chimelong Ocean Kingdom in Zhuhai is considered an aestheticised space for the growing Chinese middle class. Located within the booming and fast-urbanising Pearl River Delta, the theme park is a sizeable project consisting of rides, marine mammal enclosures and a well-equipped state-of-the-art circus. Utilising ethnography, including visitor interviews, and discourse analysis of websites, mobile apps and promotional materials, the theme park is found to deploy animal motifs in three key ways: as spectacular backdrops for amusement rides, as objects of biodiversity-based edutainment and as highly personified agents in visitor relations. Building on existing literature on decontextualised animal display - where emphasis on the provision of a natural habitat is replaced by simulated and actual proximity of animals to the visitors - I argue that the 'out-of-situ', cuteified and hyperreal stagings of Chimelong's animals have been shaped by two further Chinaspecific processes. The first is the engagement with the theme park space as a sanitised and safe environment for a then one-child policy inspired child-centred visitation. The second refers to the retail-oriented consumerist experiences demonstrated by the new Chinese middle class. Both processes have brought about an aestheticising endeavour in line with the idealisation of other (Chinese) middle-class spaces, and have positioned Chinese theme parks as key nodes in our understanding of leisure and tourism spaces and of middle-class landscapes in contemporary China. Such an examination is made at a juncture where and when abuse of marine mammals is allegedly on the rise, and sheds light on the social processes shaping the popularity of such experiences in contemporary China.</t>
  </si>
  <si>
    <t>Empowering Stakeholders to Manage Stinging Jellyfish: A Perspective</t>
  </si>
  <si>
    <t>A global challenge is dealing with the risk of envenomation by the stinging jellyfish. Those who are affected include: the people stung, tourist providers; diving and adventure operations, beach and park authorities, life guards, commercial marine operators as well as local and centralized government; we focus on tourism. There is a diversity of jellyfish that pose a risk and they vary greatly in their ecology. Here, we propose five eco-groups of jellyfish to assist in prioritizing estimates of the risks to a broad clientele. Eco-groups are: (1) Pulse species that impact on beaches for short well-defined periods; (2) Shelf-wide species; (3) Nearshore species; (4) Drifter species and (5) Deep sea species. Great spatial variation and strong seasonality in the occurrence and abundance of jellyfish is the rule, rather than the exception, and this indicates that local knowledge and preventative action is the key to reducing the risk of envenomation. Managers can take control by getting involved in: predicting risk, detecting the presence of jellyfish and advising on/or providing barriers and protection, first responses and treatment of sting victims. Good communication and record keeping is critical within the stakeholder chain.</t>
  </si>
  <si>
    <t>VISITOR'S PROFILE, PERCEPTION AND OBSERVATION OF WILD ANIMALS: CASE STUDY IN FERNANDO DE NORONHA NATIONAL MARINE PARK (PERNAMBUCO-BRAZIL)</t>
  </si>
  <si>
    <t>Femando de Noronha (PE), an archipelago situated in the northeast of Brazil, is a protected area that is rife with wild animals such as turtles, dolphins, sharks, birds and reef fish. This article presents the results of a survey related with the profile and perception of visitors of the Femando de Noronha Marine National Park, regarding the observation of animals. Part of the data collection was from the application of a questionnaire in the context of the project Tourism, Public Use Management and Visitor Perception: Data Collection and Research in Protected Areas, also conducted in other Brazilian protected areas between 2013 and 2018. The questionnaire was adapted to the Brazilian setting, and is based on the models used by the United States Forest Service's National Visitor Use Monitoring Program (NVUM). A total of 104 completed surveys were obtained in 2016, using a tablet and Droid Survey software. In addition to the survey, participant observation sessions were conducted with onsite visitors, as well as completion of a literature review. Results showed that the TAMAR Project and the Spinner Dolphin Project are essential for environmental awareness initiatives and to develop activities that allow the observation of animals; of the interviewees.</t>
  </si>
  <si>
    <t>A critical review of environmental management of the 'not so Great' Barrier Reef</t>
  </si>
  <si>
    <t>Recent estimates put average coral cover across the Great Barrier Reef (GBR) at about 20-30%. This is estimated to be a large reduction since the 1960s. The Great Barrier Reef Marine Park Act was enacted in 1975 and the Great Barrier Reef Marine Park Authority (GBRMPA) set up shortly afterwards. So the question is: why has coral cover continued to decline when the GBR is being managed with a management regime often recognised as the best managed coral reef system in the world', based on a strong science-for-management ethic. The stressors which are known to be most responsible for the loss of coral cover (and general 'reef health') are terrestrial pollution including the link to outbreaks of crown of thorns starfish, fishing impacts and climate change. These have been established through a long and intensive research effort over the last 30 years. However the management response of the GBRMPA after 1975, while based on a strong science-for-management program, did not concentrate on these issues but instead on managing access through zoning with restrictions on fishing in very limited areas and tourism management. Significant action on fishing, including trawling, did not occur until the Trawl Management Plan of 2000 and the rezoning of the GBR Marine Park in 2004. Effective action on terrestrial pollution did not occur until the Australian Government Reef Rescue initiative which commenced in 2008. Effective action on climate change has yet to begin either nationally or globally. Thus it is not surprising that coral cover on the GBR has reduced to values similar to those seen in other coral reef areas in the world such as Indonesia and the Philippines. Science has always required long periods to acquire sufficient evidence to drive management action and hence there is a considerable lime lag between the establishment of scientific evidence and the introduction of effective management. It can still be credibly claimed that the GBR is the best managed coral reef system in the world but it must be realised that this is a relative assessment against other reef systems and management regimes and not an absolute claim for effective management. (C) 2012 Elsevier Ltd. All rights reserved.</t>
  </si>
  <si>
    <t>Application of the Soil and Water Assessment Tool (SWAT Model) on a small tropical island (Great River Watershed, Jamaica) as a tool in Integrated Watershed and Coastal Zone Management</t>
  </si>
  <si>
    <t>The Great River Watershed, located in north-west Jamaica, is critical for development, particularly for housing, tourism, agriculture, and mining. It is a source of sediment and nutrient loading to the coastal environment including the Montego Bay Marine Park. We produced a modeling framework using the Soil and Water Assessment Tool (SWAT) and GIS. The calculated model performance statistics for high flow discharge yielded a Nash-Sutcliffe Efficiency (NSE) value of 0.68 and a R-2 value of 0.70 suggesting good measured and simulated (calibrated) discharge correlation. Calibration and validation results for streamflow were similar to the observed streamflows. For the dry season the simulated urban landuse scenario predicted an increase in surface runoff in excess of 150%. During the wet season it is predicted to range from 98 to 234% presenting a significant risk of flooding, erosion and other environmental issues. The model should be used for the remaining 25 watersheds in Jamaica and elsewhere in the Caribbean. The models suggests that projected landuse changes will have serious impacts on available water (streamflow), stream health, potable water treatment, flooding and sensitive coastal ecosystems.</t>
  </si>
  <si>
    <t>Restricted movements of juvenile rays in the lagoon of Ningaloo Reef, Western Australia - evidence for the existence of a nursery</t>
  </si>
  <si>
    <t>Little information is available on the movements and behaviour of tropical rays despite their potential ecological roles and economic value as a fishery and a tourism resource. A description of the movement patterns and site fidelity of juvenile rays within a coral reef environment is provided in this study. Acoustic telemetry was used to focus on the use of potential nursery areas and describe movement patterns of 16 individuals of four species monitored for 1-21 months within an array of 51 listening stations deployed across a lagoon, reef crest, and reef slope at Mangrove Bay, Ningaloo Reef, Western Australia. Juveniles used a small (&lt; 1 km(2)), shallow (1-2 m depth) embayment where three receivers recorded 60-80 % of total detections of tagged animals, although individuals of all species moved throughout the array and beyond the lagoon to the open reef slope. Detections at these primary sites were more frequent during winter and when water temperatures were highest during the day. Long-term use of coastal lagoons by juvenile rays suggests that they provide an important habitat for this life stage. Current marine park zoning appears to provide an effective protection for juveniles within this area.</t>
  </si>
  <si>
    <t>M-Commerce Model: An Applied Business Transformation Framework for Tourism Industry</t>
  </si>
  <si>
    <t>Technological innovation in a business organization becomes the trend in the 21st century. With more progress on hand, e-commerce has paved its way to the mainstream giving transformation opportunities such that in socio-economic field. This paper presents the socio-economic situation of a fisherfolk community in the province of Siquijor, Philippines and its development of a marine sanctuary park that created livelihood opportunities to the local fisherfolks in the area which led to the presence of Guiwanon Spring Park Resort. With close competition to other tourism-related establishments, the resort decided to adopt an e-commerce solution to keep abreast of technology innovation. Thus, the researcher creates an interactive mobile-ready application known as the GSPR e-Booking System which includes features that help the resort catch a wider market online. Further, creating conceptual foundations from existing practices, the author develops a new, integrated business transformation framework that helps explain how an e-commerce solution has generated a supplemental aid in the socio-economic development of the said community. This framework is then presented to motivate other developing business communities to embrace more appropriate solution for issues brought by the current technological situation.</t>
  </si>
  <si>
    <t>An assessment of coastal land cover and off-road vehicle tracks adjacent to Ningaloo Marine Park, north-western Australia</t>
  </si>
  <si>
    <t>This paper examines environmental characteristics of a remote coastline adjacent to an extensive fringing coral reef in a World Heritage Area impacted by tourism and extensive use of off-road vehicles. Hyperspectral remote sensing imagery combined with field validation were used to map and characterise the 300-km coast including shore type, land cover and vehicle track footprint. Adjacent to Ningaloo Marine Park, only sparse coastal vegetation cover was present. However, there exists an extensive (1256 km) vehicle track network with the highest densities near accommodation nodes and sandy beaches (over 65% of tracks). Areas managed for conservation had fewer tracks and the lowest track density (0.3 km/km(2)) compared to pastoral stations (similar to 1.9 km/km(2)). The cumulative lengths of tracks were highest on pastoral stations used for livestock grazing, coastal access and camping (945 km out of the total of 1256 km of tracks). The fragility of the arid landscape and this assessment of off-road vehicle impact obtained through detailed mapping of tracks indicate the need for management measures to mitigate the damage and cope with the increasing numbers of visitors. (C) 2017 Elsevier Ltd. All rights reserved.</t>
  </si>
  <si>
    <t>Balancing commercial and environmental needs: licensing as a means of managing whale shark tourism on Ningaloo reef</t>
  </si>
  <si>
    <t>This paper explores the creation, significance and progression of the licensing systems employed to regulate whale shark tourism at Ningaloo Marine Park. Since 1993 mandatory whale shark tour operator licences have been offered through an evolving competitive tender process. A content analysis of the evolution of licence requirements revealed a progression from a minimalist approach to one covering a full range of detailed and audited sustainability indicators. A tour operators' opinion survey was undertaken to understand industry issues and the impacts of the regulatory licensing system. Operators cited the need for business planning and offering a quality experience as their main challenges. Issues included cost pressures from local and global competitors. Few saw their own activities as being an environmental issue, and few saw regulation procedures as an issue. It is argued that further refinement of the licensing system is required to put its operations into a transparent, science-based context, and to offer incentives for improvements to rise above basic compliance. An explicit consideration of the balance between environmental regulation and commercial sustainability is needed to create a situation of perpetual improvement and provide best outcomes for all stakeholders, including operators, the local economy, the environment and guests.</t>
  </si>
  <si>
    <t>Invasive Lionfish (Pterois volitans/miles) feeding ecology in Biscayne National Park, Florida, USA</t>
  </si>
  <si>
    <t>Indo-Pacific Lionfish (Pterois volitans and P. miles) are venomous marine fishes in the family Scorpaenidae that invaded the Caribbean Sea, Gulf of Mexico, and western North Atlantic Ocean beginning in the mid-1980s. Lionfish are generalist, opportunistic predators that consume a variety of invertebrates and small reef fishes, such that the presence of Lionfish can significantly reduce reef fish abundance, diversity, and recruitment on invaded reefs. This study focused on the feeding ecology of Lionfish in Biscayne National Park (BNP), located in southeast Florida, USA. BNP consists of multiple marine habitats, including mangroves, seagrass beds, coral reefs, and limestone keys that support a diverse array of species resulting in multi-million dollar fishing and tourism industries. These habitats within BNP are at risk from the predatory impacts of invasive Lionfish. Through morphological prey identification of stomach contents, supplemented with DNA barcoding for identification of highly-digested prey items, Lionfish diet was analyzed and compared among fish sizes (immature, transitional and mature), BNP region (bay, shelf, and edge), and seasons (wet and dry). A total of 513 stomachs, containing more than 2600 prey items, were examined. We report that Lionfish in BNP fed predominantly on small reef fishes and small crustaceans, with a dietary shift from crustaceans to fishes occurring with increasing Lionfish size. Diets differed among BNP regions for medium-sized (100-179 mm) transitional Lionfish but not for large-sized (ae&lt;yen&gt; 180 mm) mature individuals. Furthermore, dietary differences between seasons were observed in mature Lionfish, but no seasonal differences were detected for smaller Lionfish (i.e., immature and transitional Lionfish). Based on the diet habits observed, Lionfish in BNP could have significant ecological and economic consequences for BNP and south Florida coastal habitats.</t>
  </si>
  <si>
    <t>People and the Mediterranean Monk Seal (Monachus monachus): A Study of the Socioeconomic Impacts of the National Marine Park of Alonissos, Northern Sporades, Greece</t>
  </si>
  <si>
    <t>The National Marine Park of Alonissos, Northern Sporades (NMPANS) in Greece is one of the few areas worldwide dedicated to the protection of the critically endangered Mediterranean monk seal (Monachus monachus). The impacts of the establishment of this protected area on the local monk seal population have been thoroughly documented for the last 20 y; in contrast, little is known of the socioeconomic impacts from the establishment of the park on the residents of the island of Alonissos. The aim of this study was to record, using a methodological approach based on Social Impact Assessment, the attitudes of residents and visitors of Alonissos and to assess the social and economic impacts generated by the establishment and management of the NMPANS. The majority of the residents of Alonissos acknowledged the importance of the marine park in promoting the public image of the island, a fact they believed had not yet resulted in major improvements to their livelihood. They believed that the establishment of the park had led to considerable economic losses to the local fishing industry and expressed concerns on the effects of the park on the local human social structure and traditions. Positive effects were detected primarily from the tourism sector. Visitors to Alonissos valued the area for its natural beauty but were disappointed by the lack of coordinated effort to promote these natural resources. Based on the findings of this study, we conclude that the NMPANS has been generally successful in meeting its biodiversity goals but considerably less effective in attaining basic measures of socioeconomic success. If the population's socioeconomic expectations from the establishment of the park are to be fulfilled, the newly established management body of the park must improve communication and establish working collaborations with the local population of Alonissos.</t>
  </si>
  <si>
    <t>DEVELOPING COASTAL PARK SYSTEMS IN THE TROPICS - PLANNING IN THE TURKS-AND-CAICOS-ISLANDS</t>
  </si>
  <si>
    <t>A new national park system is being developed in the Turks and Caicos Islands, a sparsely populated archipelago at the southern extreme of the Bahamian platform. A United Kingdom-dependent territory, the small area supports pristine reef complexes, large tidal flats, nesting seabird colonies, and endangered species such as the green turtle (Chelonia mydas), humpback whale (Megaptera novaengliae), and Kirtland's warbler (Dendroica kirtlandii). The habitats supporting globally threatened and endangered species are threatened by a recent boom in tourism and land development. In 1987, the Turks and Caicos government identified 32 marine and terrestrial sites for future designation as national parks, nature reserves, sanctuaries, and historical sites, 27 of which have not been gazetted. Challenges to the protection of this new system include an aid-dependent economy, limited infrastructure and trained personnel, the remote location of many sites, increasing pressure on specific sites (especially popular coral reef dive sites), the small scale of the civil service, and a lack of environmental awareness in the islands. Discussed in this article is a strategy for long-term financial support and training for development of a park system, including local management and enforcement capabilities. This strategy has implications for many small Caribbean countries with extensive coastal habitats in need of protection.</t>
  </si>
  <si>
    <t>Social Value of Nature Amenities: WTP for the Use of Public Seasides</t>
  </si>
  <si>
    <t>The value of seaside tourism, its economic dimension, are generated above all by the competitiveness of the coast, especially in sandy beaches, surrounded by valuable landscape contexts, and well connected in terms of services, accessibility, accessibility, and degree of amenities. Some parts of the coastal strips are less accessible, due to naturalistic reasons (Sites of community importance, marine parks, protected areas), geomorphological (risk-related problems) and infrastructural (barriers such as the railway line, or the high waterfront); others, on the other hand, enjoy good accessibility, are close to bathing services. In addition to accessibility and support services, the most relevant physical indicator is that relating to the ability to accommodate bathers, ensuring the sustainability of the effects on the environment, and social equity. This latter aspect represents a peculiarity of the Italian system of coastal management, as the edge of the coastline is public property, by Constitutional Law, and granted to entrepreneurs through the payment of a fee. The very low value of this Italian form of taxation, however, does not repay the use of natural resources, and often conflicts with European directives (in this case the Bolkenstein Directive) which obliges member states to make a selection among requests for granting the public beach, based on environmental and socio-economic criteria.</t>
  </si>
  <si>
    <t>Shrinking of Vann Island, Gulf of Mannar, SE coast of India: assessing the impacts</t>
  </si>
  <si>
    <t>Vaan Island, which is one of 21 islands in Gulf of Mannar Marine National Park, is chosen as study area which is formed above the coral reef by sedimentation and deposition of tidal and current activities. By using Landsat images, the area (Vann Island) was calculated from the year 1973-2015 with analyzing tools of Qgis and Saga Gis. Multispectral Landsat images were processed to extract and delineate the interface line of island surface and seawater. The area of each year polygon vector is calculated using the Qgis field calculator tool. During the 1973, the area of Vaan Island is about 265,479 m(2) and at present the area is calculated as 40,733 m(2). About 84 % of the island area is reduced and inundated by the seawater due to sea level rise and anthropogenic activities such as coral sand mining, local tourism and fishing activities. At this rate of submergence, it can be predicted that by 2022 Vaan Island will completely submerge into the sea. From this study, it is concluded that geospatial techniques are one of the successful and reliable techniques to map this type of low-lying island to conserve and manage the resources that affected by the geogenic and anthropogenic processes.</t>
  </si>
  <si>
    <t>Nudging tourists to donate for conservation: Experimental evidence on soliciting voluntary contributions for coastal management</t>
  </si>
  <si>
    <t>This research examines the donation behavior of tourists who are asked to donate to coastal conservation aimed at addressing a bundled mix of land and sea issues. Historically, the governance and financing of land and sea conservation have been separated; yet coastal tourism directly involves a mix of activities and development challenges which link land and sea together on the coast. Marine parks, and numerous studies examining their funding schemes, have typically focused on mandatory user fees targeting specific types of activities. For example, many studies focus only on scuba divers' willingness to pay (WTP) for marine conservation. Alternative funding mechanisms, such as voluntary contributions, may be preferred, or even necessary, to traditional government imposed fees, but much less is known about effective implementation. Relatively few studies focus on bundled cross-boundary conservation activities (i.e., land and sea conservation) from all visitors of a marine park (i.e., beachgoers, surfers, boaters, snorkelers) and its encompassing coastal area. In this study we target tourists visiting a popular island and employ field experimental methods to explore the optimal donation request mechanism and pricing levels that influence real voluntary payments for conservation. The field experiment examines voluntary payments under the treatment conditions: open-ended, a set of several suggested donation amounts, and default opt-in and opt-out at two price levels. The field experiment was conducted with tourists on the island of Gili Trawangan, Indonesia. Results reveal that tourists are willing to donate to bundled land-sea conservation issues and that there is a significantly higher propensity to donate in all treatment conditions compared to the open-ended condition. The default opt-out conditions garnered the highest rate of donations at 75% and 62% respectively for the lower and higher set amounts. The mean donation amount was largest in the higher default opt-out condition. Our results suggest that the optimal method of requesting voluntary donations is a set default amount requiring users to opt-out if they do not wish to donate. Implementing a default opt-out eco-donation targeting all types of visitors represents a significant source of funding and illustrates the potential for donations to finance land and sea conservation efforts, an important avenue for future investigation in many interconnected systems that have been historically governed and financed separately.</t>
  </si>
  <si>
    <t>Investigation on the Variance of Sand Beach Size and Sand Particle Distribution Due to Typhoon Rainfall and downslope wind - case of Kenting National Park</t>
  </si>
  <si>
    <t>The Kenting National Park is located in Hengchun area of southern Taiwan and its main duties are conservation of land area plants and marine ecology. There are many beaches in the park where are the important places to tourism and conservation studies. Two particular weather conditions, rainstorm in summer and downslope wind in winter (also called as Luo-shan wind season), may be the reasons for the variance of the Park's beach. To explore the effect on beach size and sand particle distribution due to rainstorm and the downslope wind, thirteen topographic survey and sand sieve analysis from 2010 March to December are carried out at least once a month for Nan Wan, Shiau Wan, Feng Chuei Sha, and Yu Tsuen Park beaches in National Park. By using the results of the survey and sand sieve analysis, the sand volume and particle size distribution of each beach are calculated for further study. This study shows that the downslpope wind makes beach size bigger and sand particle size becomes more fine than before because of terrain effect. Wind and typhoon rainstorm significantly affect the beach's sand volume and sand particle-size due to the fact that the rain washing the beach's surface and let the fine particles into the sea or coarse sand into the beach from the sea.</t>
  </si>
  <si>
    <t>Using stylized agent-based models for population-environment research: a case study from the Galapagos Islands</t>
  </si>
  <si>
    <t>Agent-based models (ABMs) are powerful tools for population-environment research but are subject to trade-offs between model complexity and abstraction. This study strikes a compromise between abstract and highly specified ABMs by designing a spatially explicit, stylized ABM and using it to explore policy scenarios in a setting that is facing substantial conservation and development challenges. Specifically, we present an ABM that reflects key Land Use/Land Cover dynamics and livelihood decisions on Isabela Island in the Galapagos Archipelago of Ecuador. We implement the model using the NetLogo software platform, a free program that requires relatively little programming experience. The landscape is composed of a satellite-derived distribution of a problematic invasive species (common guava) and a stylized representation of the Galapagos National Park, the community of Puerto Villamil, the agricultural zone, and the marine area. The agent module is based on publicly available data and household interviews and represents the primary livelihoods of the population in the Galapagos Islands-tourism, fisheries, and agriculture. We use the model to enact hypothetical agricultural subsidy scenarios aimed at controlling invasive guava and assess the resulting population and land cover dynamics. Findings suggest that spatially explicit, stylized ABMs have considerable utility, particularly during preliminary stages of research, as platforms for (1) sharpening conceptualizations of population-environment systems, (2) testing alternative scenarios, and (3) uncovering critical data gaps.</t>
  </si>
  <si>
    <t>Hong Kong's mangrove biodiversity and its conservation within the context of a southern Chinese megalopolis. A review and a proposal for Lai Chi Wo to be designated as a World Heritage Site</t>
  </si>
  <si>
    <t>The ecologies of Hong Kong's mangroves are described in relation to transects undertaken through stands at Mai Po and Lai Chi Wo in the northwestern and northeastern quadrants of this Special Administrative Region, respectively. Also described is the less well-formed mangrove at Hoi Ha Wan also in the northeast. These three stands are important because they are: (i), all situated in protected coastal areas; (ii), representative of, as is described, ecologically dissimilar communities and (iii), all endangered to some extent by various anthropogenic pollutants and land developments, which are also examined. The most recent threat to the mangroves within Hong Kong's country and marine parks, however, is not, as one might expect, from over-enthusiastic tourism but from small house developments in the village enclaves (tithings) where the mangroves are situated. It is concluded that if Hong Kong's Small House Policy is not abandoned, mangrove remnants may survive for a while but, one by one, they will disappear as development takes advantage of our collective amnesia and conservation is concerned not with protecting what was but with a degraded what is. It is shown that of all the estimated 107 mangrove stands in Hong Kong (of varying proportions), Lai Chi Wo in the Plover Cove Country Park, because of its remoteness, exhibits a virtually intact transition from landward subtropical forest to seaward seagrasses. It is likely that this is the most intact mangrove in all of China and is herein recommended for World Heritage Site designation. (C) 2016 Elsevier B.V. All rights reserved.</t>
  </si>
  <si>
    <t>Terrigenous runoff in the tropics observed with a scanning low frequency radiometer</t>
  </si>
  <si>
    <t>Monsoon rains in the Australian. tropics bring flood water and ground-water runoff into the Great Barrier Reef Lagoon. One of the outstanding problems for the management of the World Heritage Great Barrier Reef Marine Park is to understand how the terrestrial runoff affects the corals throughout the reef. This is a sensitive area, not only because of the conservation and tourism value, but also because the coastal wetlands are breeding grounds for commercial fish species, and there is fairly intensive agriculture along the coastal plains. A prototype Scanning Low Frequency Microwave Radiometer (SLFMR) has been flown in the vicinity of the mouth of the Herbert River, and an associated campaign of in situ, CTD profiles and current meter measurements has been carried out to investigate the dynamics of the river plume. The results show that there is a net northwards drift of the surface water in the Lagoon close to the mainland, which diverts the river water towards the north. The river plume depends strongly on the tidal phase it with the tide. Estimates are made of the eddy diffusion coefficient for the mixing of the low salinity estuary water with sea water in the main Lagoon area. Under these conditions the estuary water remains within a few kilometres of the coast and drifts, northwards with the near-shore wind-driven current. This paper shows that the present SLFMR, with its spatial resolution of about 1 km and salinity resolution of about 1 psu, is suitable for mapping salinity gradients in these conditions where there is a fairly high influx of fresh water with high gradients in salinity.</t>
  </si>
  <si>
    <t>STAKEHOLDERS ANALYSIS: MANAGING COASTAL POLICY IMPLEMENTATION IN REMBANG DISTRICT</t>
  </si>
  <si>
    <t>Karimunjawa is one of archipelagoes in Indonesia, which is rich in natural resources. Although it has been a policy as a national park area, there are still severe environmental degradations. This study aims to analyze how sustainable development based on ecological, economic and social are implemented in Karimunjawa archipelago; and to analyze several alternative development policies in order to select the most appropriate policy that can be recommended to the government, considering that sustainability is maintained in Karimunjawa archipelago; also to make strategy for implementation. The method used to analyze policy alternatives is by Multi Criteria Decision Making (MCDM). This method is a kind of policy analysis techniques which accommodates a variety of criteria. In this study, the criteria used are ecological, economic, and social dimensions. SWOT analysis is used to obtain an implementation strategy. The results showed that the development of the Karimunjawa archipelago when it is analyzed from the social and economic dimensions, it showed that the economic and social growth in Karimunjawa archipelago could be perceived by the public. In contrast, from ecological dimension, it is showed that the ecological condition is in severe environmental degradation. There are several potential alternative development policies to be developed in Karimunjawa, namely: the development of tourism, economic development efforts based on the potential of local communities, and traditional marine fisheries development. From the results of the MCDM analysis, it shows that the economic development efforts of communities based on local potential is in the top priority for development policies. SWOT analysis is obtained in the form of policy strategies for the empowerment of local communities for business development with mentoring and coaching. (C) 2015 The Authors. Published by Elsevier B.V.</t>
  </si>
  <si>
    <t>Contrasting approved uses against actual uses at La Restinga Lagoon National Park, Margarita Island, Venezuela. A GPS and GIS method to improve management plans and rangers coverage</t>
  </si>
  <si>
    <t>Protected areas are the core of efforts to conserve biological diversity and zoning uses, and they are used as a tool for their management. Global Positioning Systems (GPS) and Geographic Information System (GIS) have been used to evaluate conflicts between approved uses and actual uses in La Restinga Lagoon National Park in Venezuela (LRLNP). The park (188.6 km(2)), covers various ecosystems such as coastal lagoons, marine waters and xerophytic vegetation, it is visited by up to 260,000 people visit per year. A GIS, using a base map compiled from 1:25,000 maps was developed. Natural cover was mapped from LANDSAT VII TM images, orthophotomaps and aerial photographs. Spatial use data was collected by field GPS location of any use inside the park during 2 years. Thematic vector maps for each land cover, zoning area, and observed use were created. Maps of zoning and uses were overlapped and new maps for each use-zoning crossing were created. The park contain nine different zoning areas wherein 28 different uses were identified, 18 of them were direct consumptive and non-consumptive uses, occurring on 54% of the park. Tourism transit areas were the most used zones. More than 5,000 people use the park during a high season day. Superimposition of zoning maps with actual use data produced 13 uses taking place in not allowed areas (46% of park area). Most common prohibited use was commercial net fishing, occurring in nearly 40% of the park area. Therefore, identifying human use conflicts and its geographical distribution is a key issue to improve Management Plans as well as identifying hot sites. The GPS-GIS methodology presented here allows Park Rangers to select those areas which could benefit from enhanced supervision with the limited budget available.</t>
  </si>
  <si>
    <t>The Fan of the Terre Peligne: Integrated Enhancement and Valorization of the Archeological and Geological Heritage of an Inner-Mountain Area (Abruzzo, Central Apennines, Italy)</t>
  </si>
  <si>
    <t>The outstanding cultural heritage of Italy is intimately related to the landscape and its long-lasting history. Besides major cities, famous localities, and park areas, several minor places and areas hide important features that allow the enhancing of inner-mountain and hilly areas as well as local natural reserves. This enhancement is supported by combining different types of cultural tourism, such as the archeological and geological ones. In this paper, an integrated geological-archeological itinerary is presented, which aims to valorize both these aspects in the inner-mountain areas of the central Apennines. The itinerary, called the Fan of the Terre Peligne, is focused on the Terre Peligne area located in the Sulmona basin, in the central-eastern part of the Apennines chain (Abruzzo region, central Italy). It is composed of five sectors (one for each of the municipalities included) and incorporates traditional physical tools and digital ones. Here, the evidence of the Apennines formation is preserved from the origin of marine carbonate rocks to their deformation and the landscape shaping. The Terre Peligne intermontane basin became-and still is-one of the main transit areas for crossing the Italian peninsula since before Roman times and here many stages of Italian history are preserved. This allows outlining of the presence of man since prehistoric times, and here the name Italia was defined for the first time, in Corfinio, and to testify the connection between human and landscape history. A SWOT (strengths-weaknesses-opportunities-threats) analysis highlighted the main strengths, weaknesses, opportunities, and threats. Combining geological and archeological elements, which are intimately connected in this area, this itinerary intends to be an instrument for the enhancement and awareness of the natural and cultural heritage of a poorly known area that features outstanding geological, landscape, and human elements of the history of the inner Apennines.</t>
  </si>
  <si>
    <t>Mapping Sargassum beds off the coast of Chon Buri Province, Thailand, using ALOS AVNIR-2 satellite imagery</t>
  </si>
  <si>
    <t>Sargassum species grow on rocks and dead coral, forming dense seaweed beds in their growth seasons. Sargassum beds play a range of ecological roles in coastal waters, but their sustainability is threatened by pollution and reclamation within ASEAN countries with rapid economic growth. Before conservation initiatives can be implemented, it is necessary to establish their present distribution. These beds can be mapped using the noncommercial satellite, ALOS, which can provide multiband images using high spatial resolution optical sensors (sensitive to 10 m(-2) plots), AVNIR-2. These images are of sufficient quality for examining coastal ecosystems and, in this study, for mapping the Sargassum beds in the waters off the coast of Sattahip, Chon Buri Province, Thailand. This coastal zone is a natural marine park reserve and protected from human activities such as fishery and reclamation. Biomass data were obtained in January, February, March, and December 2009 from quadrat sampling. The biomass of Sargassum aquifolium (Turner) C. Agardh at a bottom depth of 1 m and 1.5-2 m was determined to be 7.73 and 92.75 g dw m(-2), while that of Sargassum oligocystum Montagne was found to be 44.05 and 87.97 g dw m(-2), respectively. Ground truth data were obtained in February and October 2012 from serial images taken by manta tow. Supervised classification is a procedure for identifying spectrally similar areas on an image by identifying training sites of known targets and then extrapolating those spectral signatures to other areas of unknown targets. By applying this methodology, the Sargassum beds off Sattahip can be detected with an accuracy of about 70%. It is estimated that the error is caused by mixel effects of the bottom substrates in individual pixels, each of which covers an area of 10 x 10 m. Our results indicate that the images captured by ALOS AVNIR-2 are informative and useful for mapping the -Sargassum beds in Southeast Asia.</t>
  </si>
  <si>
    <t>Distance does matter: close approaches by boats impede feeding and resting behaviour of Indo-Pacific bottlenose dolphins</t>
  </si>
  <si>
    <t>Context. Potential impacts of human disturbance on animal populations can be measured as behavioural responses and may affect the survival and fecundity of animals. In areas where human-wildlife interactions occur, conservation management needs to be in place to secure both a viable tourism industry and the sustainability of the targeted species. Aims. We sought to evaluate whether different approach distances by boat have effects on the behaviour and group cohesion of dolphins that are targeted by Australia's largest dolphin-watching industry. Methods. The effects of different approach distances of boats on the behavioural states of dolphins, group dispersal and direction of movement were investigated in this area by controlled boat experiments conducted between August 2008 and December 2009. Key results. Results showed that there was significantly less feeding when boats approached dolphin groups to a distance of 50 m than when they did to a distance of 150 m, or with controlled approaches. Resting was also observed significantly less when boats approached to a distance of 50 m than when they approached to a distance of 150 m. The dispersal of dolphin groups was significantly tighter (less dispersed) when boats approached to 50 m than that with 150-m-distance or controlled approaches. Furthermore, the dolphins' direction of movement was less neutral when the experimental boat approaches were carried out at a distance of 50 m than when they were carried out at a distance of 150 m, or with controlled approaches. Similar results were also obtained for dolphin groups including calves. Conclusions. On the basis of the results from this study, we recommend that the existing New South Wales regulations, which stipulate that dolphin-watching boats keep a distance of 50 m to groups with adults only and 150 m to groups with calves, are maintained within the Port Stephens-Great Lakes Marine Park (PSGLMP). Implications. Management plans whose stated goals include both sustainability of a dolphin-watching industry and longer-term viability of a dolphin population may reconcile conflicting objectives and improve their decision making by using these empirical measures rather than best guesses.</t>
  </si>
  <si>
    <t>Behavioural responses of migrating humpback whales to swim-with-whale activities in the Ningaloo Marine Park, Western Australia</t>
  </si>
  <si>
    <t>Swim-with-whale tourism is a lucrative and rapidly growing industry worldwide. Whale-watching can cause negative effects on the behaviour of targeted animals. Although this is believed to be particularly true for close-up interactions, such as swim-with operations, few empirical studies have investigated this. In 2016, the Western Australian State Government commenced a swim-with humpback whale (Megaptera novaeangliae) trial in the Ningaloo Marine Park, where 11 commercial licences were granted. The swim-with trial was conducted during both the northern and southern whale migration (August to November), during which we assessed potential short-term behavioural effects on humpback whales to swim-with activities. From both an independent research vessel (n = 300 h) and on-board commercial swim-with vessels (n = 357 h), we collected group-follow data (n = 224) on whale behaviour before, during and after swim-with activities. Behavioural effects on whales were investigated, including movement patterns (deviation and directness index, heading, swim speed), surfacing patterns (dive duration and respiration rate) and occurrence of agonistic behaviours. Results showed that the most common type of vessel approach to place swimmers in the water was in the path of whales (89.8% of interactions). During in-path approaches, vessels travelled significantly faster (P = .002) compared to when approaching from the side (side/line abreast approaches). When vessels approached in the whales' path, whales exhibited horizontal and vertical avoidance strategies by adopting a less predictable path (deviating from 32 degrees to 46), increasing turning angles away from the vessel (heading from 73 to &gt; 90 degrees), increasing swim speeds (from 1.68 to 1.89 ms(-1)), and decreasing the duration of their dives (from 224 to 194 s). Whales displayed a higher frequency of agonistic behaviours when a swim-with vessel was &lt; 100 m distance from them compared to &gt; 100 m away (P = .011). Young-of-year calves were present during 19.6% (18 of 92) of group-follows that included swim attempts. To reduce potential impacts on whales and increase swimmer safety, we recommend to avoid in-path vessel approaches, not place swimmers in the water with groups of whales that perform agonistic behaviours, and avoid swimming with young-of-year calves.</t>
  </si>
  <si>
    <t>Marine zooplankton studies in Costa Rica: a review and future perspectives</t>
  </si>
  <si>
    <t>This review summarizes marine zooplankton research performed in the Costa Rican Pacific and Caribbean coasts and at Isla del Coco National Park. Composition, abundance, biomass, distribution and some ecological features of the zooplankton for each system is discussed. Pacific coastal zooplankton composition has been described in Bahia Salinas and Bahia Culebra. The local oceanography of these bays is heavily influenced by the Papagayo wind jet, which produces seasonal coastal upwelling and most likely drives the seasonal changes in zooplankton abundance and biomass. Copepods and ostracods were the dominant taxonomic groups throughout the year with a strong seasonality, furthermore 53 hydromedusae species has been found. where Liriope tetraphylla (Chamisso &amp; Eysenhardt, 1821), Solmundella bitentaculata (Quoy &amp; Gaimard, 1833) and Aglaura hemistoma (Peron &amp; Lesueur, 1810), were the most abundant species. Zooplankton herbivory rates at Gulf of Nicoya estuary was estimated over 50 % removal of primary production. This is a typical value for tropical productive environments. Copepods numerically dominated zooplankton community from the Gulf of Nicoya. Other dominant taxa includes merozooplanktonic decapod larvae and ichthyoplankton. Biomass is high and there are strong cross-shelf gradients in the Gulf. Zooplankton collected in the southern Pacific coast (close to Isla del Caflo) is also dominated by copepods, while Bahia Coronado has a mixed zooplankton composition of oceanic and coastal transition waters. In Golfo Dulce, zooplankton is highly diverse and dominated by copepods, appendicularians, and ostracods. About 35 % of daily primary production is consumed by microzooplankton, and zooplankton adapt to anomalous conditions of El Nitio-Southern Oscillation (ENSO). Coco's Island. and other oceanic islands in the Eastern Tropical Pacific are hot spot of zooplankton diversity, where &gt; 160 zooplankton species have been reported (predominantly copepods). The biomass is dominated by mesozooplankton, and new species records for the Eastern Tropical Pacific have been found in this insular ecosystem. In the other hand, early works of 1980 carried out at Caribbean coast (Cahuita National Park), show a considerably low zooplankton diversity and abundance while research at the end of the 2000 decade recognized a significant increase in zooplankton diversity, specially fish larvae. Recent zooplankton studies have added six new copepod species and several new records of species from different taxonomic groups such as appendicularians, amphipods, chaetognats, euphausiids, gastropods, and polychaetes. Future work should focus on monthly long-term monitoring programs to investigate the effects of ocean acidification and the trophic dynamics associated with fisheries. Alike, long-term studies are needed to see trends of change in planktonic communities, especially comparing areas under human activity in the coastal zone (tourism, port, urban development) with protected areas as targets for study. An increase of sampling efforts must be done in the relatively understudied Northern Caribbean coast.</t>
  </si>
  <si>
    <t>Challenges of crossing scales and drivers in modelling marine systems</t>
  </si>
  <si>
    <t>As system-level concerns increasingly dominate thinking and questions to do with resource management it is necessary to include an expanding list of processes, scales and drivers. This poses a large number of challenges when dealing with model components with different resolutions and native scales. Differential equations and other 'classical methods' are well suited to the representation of large bodies or large areas, but often fail when fine scale detail is critical. In contrast, individual based models (IBMs) are well suited for fine scale questions but are inappropriate (typically due to computation demands) for representing all components of a regional system-level model. Bringing both of these model types together in one framework shows great promise not only for representing ecological systems, but for addressing management questions. Lessons learnt from such an exercise on the Ningaloo Reef system (Western Australia) highlights the pitfalls and potential of taking marine management to regional, multiple use and fully dynamic scales. In particular, the work highlights how failing to take such approach can compound a failure to appreciate tradeoffs in the system with the human tendency to underestimate the impact of cumulative non-linear impacts. Ningaloo-Exmouth region is an area of exceptional beauty and productivity that is supporting a diverse range of local activities (e. g. farming, fishing and oil and gas exploration), while also attracting national and international tourists. The proximity of Ningaloo reef to the coastline and the presence of Cape Range National Park in the same area mean that any development or growth of industries (including tourism) needs to be done with sustainability foremost in mind and with a minimum of unintended effects. Avoiding unintended consequences is particularly important given the vulnerability of the area to cumulative impacts and the implications for pressure on water resources in such an arid area. The greatest influences on coastal systems like those in the Ningaloo-Exmouth region are: climate change; eutrophication and associated nuisance algal blooms; habitat degradation and destruction; species extinctions and introductions; pollutants; changes in water cycles; disturbance of biogeochemical cycles and physical properties like temperature, salinity and pH. Individually, each of these pressures can pose serious management challenges, but in combination their cumulative impacts can rapidly degrade the state of a system. The new set of environmental conditions likely to be created in the Ningaloo-Exmouth region under global climate change (e. g. changes in weather patterns and oceanic water column properties like temperature and pH) are likely to impact the availability of water in the region and may also affect the resilience of the reef to other pressures. This makes any decision that may affect water or the reef of potential concern to the community, management bodies and every industry in the area. Regardless of what the final set of decision is, there will be tradeoffs between sectors and system components and potentially even between generations when addressing questions regarding the use open or restricted access (by area or activity) for managing load on the system; the speed of infrastructure and coastal development; and the relationship between environmental load, eco-efficient practices and technology, the sustainability of regional development and the carrying capacity of the area. Preliminary results show that due to the location, isolation and the distribution of resources in the region, just a few decisions separate a possible future where governance and development encourages growth and sustainable industries, and a possible future where the capacity of the system is exceeded, at great environmental, social and economic cost.</t>
  </si>
  <si>
    <t>Description of a new Moridilla species from North Sulawesi, Indonesia (Mollusca: Nudibranchia: Aeolidioidea)-based on MicroCT, histological and molecular analyses</t>
  </si>
  <si>
    <t>We describe a new species, Moridilla jobeli sp. nov., belonging to the marine heterobranch group Aeolidioidea. Up to now, it is only recorded from Bunaken National Park, North Sulawesi, Indonesia. A combination of histological, computer tomographic and scanning electron microscopic methods was applied in order to describe and illustrate the anatomy of Moridilla jobeli sp. nov. in detail. Furthermore, we conducted molecular analyses which include available partial COI and 16S rRNA sequences, as well as the nuclear gene Histone 3 (H3) of Facelinidae and Aeolidiidae. NeighborNet analyses, species delimitation tests and phylogenetic reconstruction methods show the distinctiveness of the new species from the type specics Moridilla brockii Bergh, 1888 and the two recently described species Moridilla fifo Carmona &amp; Wilson, 2018 and Moridilla hermanita Carmona &amp; Wilson, 2018, as well as the monophyly of the genus. A phylogenetic analysis of the Facelinidae and Aeolidiidae does not result in a resolved tree, therefore relationship of former assumed closely related genera, Noumeaella Risbec, 1937 and Palisa Edmunds, 1964, cannot be discussed in detail.</t>
  </si>
  <si>
    <t>AB=((("marine reserve*") OR ("marine protected area*") OR (marine AND park*) OR ("no-take zone*") OR ("marine sanctuar*) OR ("locally managed marine area*") OR (marine community-based conservation area*") OR ("marine conservation area*") OR ("marine protection") OR ("ocean conservation area*") OR ("other effective area-based conservation measure*")) AND ((infrastructure) OR (industr*)OR("developing countr*")))</t>
  </si>
  <si>
    <t>Essential indicators for measuring site-based conservation effectiveness in the post-2020 global biodiversity framework</t>
  </si>
  <si>
    <t>Work on the post-2020 global biodiversity framework is now well advanced and will outline a vision, goals, and targets for the next decade of biodiversity conservation and beyond. For the effectiveness of Protected areas and Other Effective area-based Conservation Measures, an indicator has been proposed for areas meeting their documented ecological objectives. However, the Convention on Biological Diversity (CBD) has not identified or agreed on what data should inform this indicator. Here we draw on experiences from the assessment of protected area effectiveness in the CBD's previous strategic plan to provide recommendations on the essential elements related to biodiversity outcomes and management that need to be captured in this updated indicator as well as how this could be done. Our proposed protected area effectiveness indicators include a combination of remotely derived products for all protected areas, combined with data from monitoring of both protected area management and trends in species and ecosystems based on field observations. Additionally, we highlight the need for creating a digital infrastructure to operationalize national-level data-capture. We believe these steps are critical and urge the adoption of suitable protected area effectiveness indicators before the post-2020 framework is agreed in 2021.</t>
  </si>
  <si>
    <t>Is Aichi Target 11 Progress Correctly Measured for Developing Countries?</t>
  </si>
  <si>
    <t>Developing countries are struggling to meet Aichi Target 11, which calls for 10% of national marine area under protection. In addition, the official tool to measure their progress, the World Database on Protected Areas (WDPA), tends to overestimate it. To reach this target, developing countries must set up large offshore Marine protected areas.</t>
  </si>
  <si>
    <t>An introduction to other effective area-based conservation measures' under Aichi Target 11 of the Convention on Biological Diversity: Origin, interpretation and emerging ocean issues</t>
  </si>
  <si>
    <t>1. The new term other effective area-based conservation measures', or OECMs, was introduced into Aichi Biodiversity Target 11 of the Convention on Biological Diversity's (CBD) Strategic Plan by signatory Parties in 2010. In the intervening period much action has been taken on creating protected areas as the key route to delivering area-based conservation of biodiversity and ecosystem services. Rather less attention has been paid to OECMs due in part to a lack of guidance on what areas should or should not be included under this label. An IUCN World Conservation Congress Resolution in 2012 called on IUCN's World Commission on Protected Areas (WCPA) to assist the CBD by providing technical guidance on interpretation of the wording in Aichi Biodiversity Target 11. IUCN WCPA established a Task Force in 2015 to provide guidance on OECMs, in terrestrial, freshwater and marine habitats. This Task Force has already met several times and has a global membership of more than 100 experts. The official call made by the CBD in 2016 for guidance explicitly recognizes the role of the IUCN Task Force in fulfilling this guidance need. This paper provides the background to OECMs and an initial analysis on the type and nature of measures that may qualify as OECMs under Aichi Target 11. Successful implementation will be dependent on clear principles and guidance, but also on a far better awareness among conservationists and other sectors on the purpose and scope of all 20 Aichi Targets. The paper will also be of value to discussions and implementation of Sustainable Development Goal 14 on the ocean. Some generic examples of areas likely to qualify as OECMs in the ocean are identified, along with an analysis of how OECMs complement and supplement fisheries and other management measures to promote more sustainable use. Greater recognition and reporting is needed on fisheries measures under Aichi Target 6. All fishery management and exclusion zones will not qualify as OECMs, but they can form essential measures towards achieving delivery of greater sustainability within such extractive industries.</t>
  </si>
  <si>
    <t>A private management approach to coral reef conservation in Sabah, Malaysia</t>
  </si>
  <si>
    <t>Many marine protected areas (MPAs), particularly in developing countries, have failed because of a lack of enforcement and monitoring due to limited public funds for conservation. Private investment and management in MPAs offers a potential solution, and has been applied with initial positive results at the Sugud Islands Marine Conservation Area (SIMCA) in Sabah, Malaysia. Conservation fees charged to visitors to Lankayan Island Dive Resort within the SIMCA have generated a sustainable source of financing to meet the majority of management costs for the conservation area, which is separately managed by a private organization called Reef Guardian. The availability of adequate funds has enabled Reef Guardian to invest in personnel training and surveillance technology to enforce the rules and regulations of the conservation area. In collaboration with government enforcement agencies, Reef Guardian has reduced threats such as illegal fishing and turtle egg poaching. As a result, there is a comparatively high abundance of commercially important fish, and turtle nestings at Lankayan Island have increased. Private management can be effective in conserving biodiversity in MPAs, and may well succeed regionally in suitable locations.</t>
  </si>
  <si>
    <t>Marine biodiversity and fishery sustainability</t>
  </si>
  <si>
    <t>Marine fish is one of the most important sources of animal protein for human use, especially in developing countries with coastlines. Marine fishery is also an important industry in many countries. Fifty years ago, many people believed that the ocean was so vast and so resilient that there was no way the marine environment could be changed, nor could marine fishery resources be depleted. Half a century later, we all agree that the depletion of fishery resources is happening mainly due to anthropogenic factors such as overfishing, habitat destruction, pollution, invasive species introduction, and climate change. Since overfishing can cause chain reactions that decrease marine biodiversity drastically, there will be no seafood left after 40 years if we take no action. The most effective ways to reverse this downward trend and restore fishery resources are to promote fishery conservation, establish marine-protected areas, adopt ecosystem-based management, and implement a precautionary principle. Additionally, enhancing public awareness of marine conservation, which includes eco-labeling, fishery ban or enclosure, slow fishing, and MPA (marine protected areas) enforcement is important and effective. In this paper, we use Taiwan as an example to discuss the problems facing marine biodiversity and Sustainable fisheries.</t>
  </si>
  <si>
    <t>On the advantages of working together: Social Learning and knowledge integration in the management of marine areas</t>
  </si>
  <si>
    <t>The interconnectedness of ecosystems and the integration of policy and society are relevant aspects of integrated management grounded in knowledge exchange practices. Such processes may also promote social learning, the joint and collaborative knowledge to tackle environmental problems. Thus, understanding knowledge exchange is an additional strategy to promote and understand social learning. This article analyzed a knowledge exchange process related to the elaboration of a proposal for the spatial delimitation of a marine protected area in Brazil, a developing country. By combining process observation and geographical information system tools, proposed areas and criteria for delimitation elaborated by different groups of stakeholders (non-scientists and scientists), separately and in an integrated discussion, were compared and used to test the hypotheses that integration under a knowledge exchange process can bring substantive changes in the outcomes of a management process, and that knowledge exchange processes can promote social learning. Results showed that the integration of different knowledge led to results that none of the groups reached in separate discussions, such as the identification of new areas, delimitation of an area of influence and new criteria for delimitation. Changes in knowledge, the framing and reframing of the processes, understating system complexity and social context were observed, which indicates that knowledge exchange promoted social learning. Additionally, the criteria used to support the delimitation proposals in the studied area can be applied to other marine protected areas in other contexts, and the methods used to guide the discussion can be adapted to other issues.</t>
  </si>
  <si>
    <t>Zoning for a multiple-use marine protected area using spatial multi-criteria analysis: The case of the Sheik Seid Marine National Park in Eritrea</t>
  </si>
  <si>
    <t>Marine and coastal areas worldwide are now facing increasing pressures, particularly from intensified human activities; marine protected areas (MPAs) are therefore designated to conserve marine biodiversity, and zoning has been used as an effective means to minimize conflicts between human use and biodiversity conservation and that among different users. However, there are currently very few zoning practice examples of MPAs reported in developing countries. In this paper, an interdisciplinary method combining spatial multi-criteria analysis (SMCA), geographic information system (GIS) and stakeholder consultation to develop a zoning scheme in the multiple-use MPAs of Eritrea is illustrated. Three higher-level criteria and eight lower-level criteria are identified based on the value-focused approach to multicriteria analysis, and stakeholder preference is represented by pair-wise comparison (AHP analysis). Subsequently, the simple additive weighting (SAW) method is used to determine the suitability of an area for each protection level using spatial analysis software. Through this study, a zoning scheme considering both the scientific soundness and the practical feasibility of the Sheik Seid Marine National Park (SSMNP) in the Eritrean waters is proposed. The method could serve as a model for developing a zoning plan for those similar cases, particularly in the developing countries with data and financial and technical limits. (C) 2015 Elsevier Ltd. All rights reserved.</t>
  </si>
  <si>
    <t>Tasmanian marine protected areas: Attitudes and perceptions of wild capture fishers</t>
  </si>
  <si>
    <t>In 1999 the Marine and Marine Industries Council was established by the Tasmanian (Australia) State Government and in 2001 a Tasmanian Marine Protected Area Strategy was launched. The aims of this paper are to: investigate the views, perceptions and attitudes of commercial fishers towards this Strategy and to identify the key issues that influence fisher support or opposition to marine protected areas (MPAs). Fifty-one structured interviews with license supervisors of commercial abalone, rock lobster and scalefish fishers were conducted. Fishers stated that they would conditionally support MPAs if they sustained or increased fish populations, supported research, allowed fishing in multiple use areas, and if multiple use areas contained small 'no-take' zones. Fishers were concerned about the ability of the government to provide adequate marine protected area monitoring and compliance and were critical of the public consultation process that accompanied the development of the Strategy. Concern was expressed regarding the potential negative impact of additional MPAs in terms of resource sustainability and the long-term economic viability of the fishery. (c) 2006 Elsevier Ltd. All rights reserved.</t>
  </si>
  <si>
    <t>Can institutional change theories contribute to the understanding of marine protected areas?</t>
  </si>
  <si>
    <t>The debate about the governance aspects of marine protected areas has increased considerably over the last few years. Growing pressure on coastal and marine resources, international conservation targets set for 2020, and the persistence of 'paper parks' (i.e. only nominally declared) are some of the main reasons behind this trend. Based on the assumption that the prevalence of paper parks is associated with shortcomings in their institutional design, this article explores how institutional change theories, mainly from historical institutionalism, could add to the understanding of marine protected area governance. First, mechanisms leading to either stability or change of institutions are reviewed. Then, examples from existing literature are used to illustrate how these mechanisms might be preventing or enhancing the progress of marine protected areas. The focus is on developing countries where poorly functioning marine protected areas seem to be the norm rather than the exception. The analysis reveals that institutional change theories can be a helpful analytical tool to examine how institutions encompassing well-known challenges of marine protected areas, such as terrestrial conservation poorly adapted to marine ecosystems, imported conservation paradigms not fitting local realities, and difficulties posed by an incoherence of policies and top-down approaches to management, have developed over time. Conditions leading actors to notice these problems and take action to solve them as well as how they go about implementing changes are also explored. Finally, it is suggested that the issues raised here regarding the persistence of problems and how they are being tackled, especially those concerning the political process, can be beneficial to other fields of environmental governance. (C) 2015 Elsevier Ltd. All rights reserved.</t>
  </si>
  <si>
    <t>Levels and drivers of fishers' compliance with marine protected areas</t>
  </si>
  <si>
    <t>Effective conservation depends largely on people's compliance with regulations. We investigate compliance through the lens of fishers' compliance with marine protected areas (MPAs). MPAs are widely used tools for marine conservation and fisheries management. Studies show that compliance alone is a strong predictor of fish biomass within MPAs. Hence, fishers' compliance is critical for MPA effectiveness. However, there are few empirical studies showing what factors influence fishers' compliance with MPAs. Without such information, conservation planners and managers have limited opportunities to provide effective interventions. By studying 12 MPAs in a developing country (Costa Rica), we demonstrate the role that different variables have on fishers' compliance with MPAs. Particularly, we found that compliance levels perceived by resource users were higher in MPAs (1) with multiple livelihoods, (2) where government efforts against illegal fishing were effective, (3) where fishing was allowed but regulated, (4) where people were more involved in decisions, and (5) that were smaller. We also provide a novel and practical measure of compliance: a compound variable formed by the number illegal fishers and their illegal fishing effort. Our study underlines the centrality of people's behavior in nature conservation and the importance of grounding decision making on the social and institutional realities of each location.</t>
  </si>
  <si>
    <t>How the organized recreational fishing community views aquatic protected areas</t>
  </si>
  <si>
    <t>The focus of this paper is saltwater angling in U.S. waters, and the term marine protected areas (MPAs) is used throughout the paper because of its common acceptance among most fishing and nonfishing stakeholders. The organized recreational fishing community-composed of angler groups, for-hire fishing providers, and the tackle industry-views MPAs with great scepticism at best and outright opposition and hostility at the extreme. That is because this stakeholder community equates the term MPA with no-fishing zone. Executive Order 13158 defines the term marine protected area only in broad terms as any area of the marine environment that has been reserved by [law] or regulations to provide lasting protection for part or all of the natural or cultural resources therein. Yet public discourse in marine resource management, public policy, and nonfishing stakeholder circles defines, or at least implies, the very discrete (and to anglers, very inflexible and threatening) definition of no-fishing or no-take zone. A review of the official positions on MPAs as voiced by organizations within the organized recreational fishing community is presented. Much of the information is derived from a meeting of U.S. recreational fishing leaders convened in February 2003 to examine a variety of issues related to marine fish management, particularly at the federal level, and angler participation in the process. Marine protected areas were identified as a major topic for discussion among representatives to the Sportfishing Leadership Conference, which had federal fishery managers in attendance. The author's contention that no single issue has so galvanized the U.S. sportfishing community is supported using excerpts from position papers, newsletters, Internet web sites, and the sportfishing consumer and industry press.</t>
  </si>
  <si>
    <t>Protected Area Law in Seychelles: Legal Complexity in a Micro-jurisdiction</t>
  </si>
  <si>
    <t>Seychelles is a small island nation with large maritime areas. It has an enviable natural environment and significant endemic biodiversity, both of which are at risk due to environmental pressures. Seychelles has been an active participant at the global level, ratifying a number of environmental treaties and leading blue economy developments. Nevertheless, its size and developing country status calls into question Seychelles' ability to meet its goals. This issue is particularly pressing given the recent debt swap arrangement and commitment to establish marine protected areas across thirty percent of its exclusive economic zone. Relatively little legal research has been published in relation to Seychelles' environmental laws. This article contributes to the literature by examining Seychelles' area-based protection laws focusing particularly on the marine environment. The article analyses the legal frameworks and explores the extent to which these will enable Seychelles to meet its blue economy and marine conservation goals.</t>
  </si>
  <si>
    <t>Application of multiplex PCR approaches for shark molecular identification: feasibility and applications for fisheries management and conservation in the Eastern Tropical Pacific</t>
  </si>
  <si>
    <t>Here we describe the application of new and existing multiplex PCR methodologies for shark species molecular identification. Four multiplex systems (group ID, thresher sharks, hammerhead sharks and miscellaneous shark) were employed with primers previously described and some designed in this study, which allow for species identification after running PCR products through an agarose gel. This system was implemented for samples (bodies and fins) collected from unidentified sharks landed in the port of Buenaventura and from confiscated tissues obtained from illegal fishing around the Malpelo Island Marine Protected Area, Pacific Coast of Colombia. This method has allowed reliable identification, to date, of 407 samples to the genus and/or species levels, most of them (380) identified as the pelagic thresher shark (Alopias pelagicus). Another seven samples were identified as scalloped hammerhead sharks (Sphyrna lewini). This is an easy-to-implement and reliable identification method that could even be used locally to monitor shark captures in the main fishing ports of developed and developing countries.</t>
  </si>
  <si>
    <t>Stakeholder perceptions of the social dimensions of marine and coastal conservation in Guatemala</t>
  </si>
  <si>
    <t>Understanding the social dimensions of marine and coastal conservation is considered integral to better inform governance and management actions. Perceptions are recognized as a way to understand these dimensions, which can evidence limitations of current efforts, while facilitating more informed policy-making and provide a basis for more robust management actions. Following a qualitative and case study approach, this paper utilizes stakeholder interviews to explore the perceptions on marine ecosystems and current management actions that include marine protected areas (MPAs) in the Central American country of Guatemala. Results identify similarities and contrasts in the perception of marine conservation and MPAs, where weak local governments and limited community participation in the decision-making process can be considered the underlying problems. Recommendations are made which can capitalize upon multi-level improvements that need to integrate all stakeholder groups. Improvements should also consider the regional setting and must reflect Guatemala's historical and social context. This paper highlights that stakeholder perceptions need a central role to further improve the quality of governance in coastal Guatemala. Recommendations can further assist other developing countries facing similar challenges.</t>
  </si>
  <si>
    <t>Meeting Aichi Target 11: Equity considerations in Marine Protected Areas design</t>
  </si>
  <si>
    <t>There is an increasing recognition that marine and coastal ecosystems are under severe threat. The implementation of Marine Protected Areas (MPAs) has become a cornerstone in addressing these impacts. The formulation of the Aichi Target (AT) 11 has acknowledged the benefits of MPAs as a vital approach to achieve marine conservation targets. In the AT 11, reference to the term equitably managed has demonstrated the importance of equity in the planning and management of MPAs and in this paper, a description of how equity should be considered from the inception stage is detailed. Two case studies, one in Japan and the other in the Solomon Islands, were chosen because they include equity considerations from the inception and were successful in reaching their conservation targets. Through these two case studies, it is demonstrated that understanding the objectives and expectations of all stakeholders can help achieve the qualitative goals of the AT 11. This is particularly true for local and indigenous communities in Small Island Developing States (SIDS) and coastal communities in developing countries. Finally, a set of recommendations has been provided to address possible limitations that could arise during the MPA design exercise. Participatory area management and spatial and temporal zoning can help by ensuring that benefits and costs are distributed equitably between stakeholders. (C) 2016 Elsevier Ltd. All rights reserved.</t>
  </si>
  <si>
    <t>Fluid geographies: Marine territorialisation and the scaling up of local aquatic epistemologies on the Pacific coast of Colombia</t>
  </si>
  <si>
    <t>The Pacific region of Colombia, like many sparsely populated places in developing countries, has been imagined as empty in social terms, and yet full in terms of natural resources and biodiversity. These imaginaries have enabled the creation of frontiers of land and sea control, where the state as well as private and illegal actors have historically dispossessed Afro-descendant and indigenous peoples. This paper contributes to the understanding of territorialisation in the oceans, where political and legal framings of the sea as an open-access public good have neglected the existence of marine social processes. It shows how Afro-descendant communities and non-state actors are required to use the language of resources, rather than socio-cultural attachment, to negotiate state marine territorialisation processes. Drawing on a case study on the Pacific coast of Colombia, we demonstrate that Afro-descendant communities hold local aquatic epistemologies, in which knowledge and the production of space are entangled in fluid and volumetric spatio-temporal dynamics. However, despite the social importance of aquatic environments, they were excluded from Afro-descendants' collective territorial rights in the 1990s. Driven by their local aquatic epistemologies, coastal communities are reclaiming authority over the seascape through the creation of a marine protected area. We argue that they have transformed relations of authority at sea to ensure local access and control, using state institutional instruments to subvert and challenge the legal framing of the sea as an open access public good. As such, this marine protected area represents a place of resistance that ironically subjects coastal communities to disciplinary technologies of conservation.</t>
  </si>
  <si>
    <t>Strategies for successful marine conservation: Integrating socioeconomic, political, and scientific factors</t>
  </si>
  <si>
    <t>As the process of marine-protected-area design and implementation evolves, the incorporation of new tools will advance our ability to create and maintain effective protected areas. We reviewed characteristics and approaches that contribute to successful global marine conservation efforts. One successful characteristic emphasized in most case studies is The importance of incorporating stakeholders at all phases of the process. Clearly defined goals; and objectives at all stages of the design process are important for improved communication and standardized expectations of stakeholder groups. The inclusion of available science to guide the size and design of marine protected areas and to guide clear monitoring strategies Mat assess success at scientific, social, and economic levels is also an important tool in the process. Common shortcoming's hi marine conservation planning strategies include government instability and resultant limitations to monitoring and enforcement, particularly in developing nations. Transferring knowledge to local community members has also presented challenges in areas where in situ training, local capacity, and existing infrastructure are sparse. Inaccessible, unavailable, or outdated science is often a limitation to conservation projects in developed and developing nations. To develop and maintain successful marine protected areas, it is necessary to acknowledge that each case is unique, to apply tools and lessons learned from other marine protected areas, and to maintain flexibility to adjust to the individual circumstances of the case at hand.</t>
  </si>
  <si>
    <t>Evaluating a marine protected area in a developing country: Mafia Island Marine Park, Tanzania</t>
  </si>
  <si>
    <t>The benefits of marine protected areas (MPAs) to fish productivity remain debated, and comprehensive research projects have been suggested to assess MPA function. This study evaluated MPA performance in a developing country in the context of local needs. We compared density and size of the blackspot snapper, Lutjanus fulviflamma (Forsskal), in Mafia Island Marine Park (MIMP), Tanzania, with adjacent intensively fished areas (IFA) using underwater visual censuses (a total of 105, 50-m transects) as well as investigating the catches in the local fishery. The target species was over four times more numerous, its biomass six to ten times higher and individual sizes on an average 37% larger on reefs in MIMP compared to the IFA. Fish numbers and biomass were negatively correlated with fishing intensity and positively correlated with hard coral cover and structural complexity. This study supports predictions that MPAs can play a key role in the conservation of habitats and management of a fishery. It is suggested that for the purpose of management, it is possible to evaluate MPA performance with limited resources by focusing on key information. (C) 2004 Elsevier Ltd. All rights reserved.</t>
  </si>
  <si>
    <t>Securing protection standards for Canada's marine protected areas</t>
  </si>
  <si>
    <t>In 2015, the Government of Canada committed to protecting 5% of marine and coastal areas by 2017, and 10% by 2020. While admirable progress towards this target has been made, less attention has been given to improving the quality of protection afforded to marine areas. Extensive scientific study supports that several factors are critical to the success of Marine Protected Areas (MPAs) for marine biodiversity conservation and management objectives, including no-take areas and prohibitions on extractive and industrial activities. However, the majority of Canada's MPAs allow extractive uses within their boundaries. As Canada works toward international and national commitments to marine protection targets, it is critical to consider the degree of protection afforded by the legal designations used to create these areas. This paper reviews the current inconsistent standards of protection across marine protected areas (MPAs) designated under the Oceans Act, Canada's flagship legislation for marine protection. Recommended amendments to the law include standards of protection that would exclude all extractive industrial activities from MPAs in order to better guide the designation and decision-making processes for marine protection.</t>
  </si>
  <si>
    <t>Impact investment in marine conservation</t>
  </si>
  <si>
    <t>Marine Protected Areas (MPAs) are promising examples of Nature-Based Solutions that can protect diversit y while delivering ecosystem services. However insufficient funding for effective management and expansion of MPAs remains a challenge and one that particularly affects developing countries. During the last ten years, a community of investors seeking positive social and environmental impacts alongside financial returns, have stepped in to help fil l this marine conservation financing gap. An innovative collaborative management approach has been recently implemented in the Dominican Republic for one of the largest MPAs in the Caribbean. Blended finance solutions mixing catalytic, development and impact finance have been used to cover the up-front capital needs. MPA revenues are being generated for MPA management and investor returns, via a range of sustainable finance tools including fees paid by visitors. The solution offers interesting outcomes that uses catalytic and development finance to mobilise commercial impact finance into MPAs. From a Government point of view, the approach provides empirical evidence of how non-public funding can become part of the financin g options for a country?s MPA network, reducing the financial burden on Public Budgets. Scalability of the approach seems limited by the number of MPAs with tangible business models.</t>
  </si>
  <si>
    <t>Trading on conservation: A marine protected area as an ecological fix</t>
  </si>
  <si>
    <t>Many developing countries have encouraged the expansion of mechanised fishing in order to engage in the lucrative export of seafood. This has caused a rise in the incidental mortality of marine wildlife. In recent years, widespread concern over wildlife deaths has been used by developed consumer countries to insist on mitigation measures or to impose economic sanctions. Hence, many supplier countries have been forced to implement wildlife conservation measures to safeguard their export-driven marine fisheries. In this paper, we present an account of how the Gahirmatha Marine Sanctuary, an iconic Marine Protected Area in eastern India, was created in such a context. We suggest that it serves as an ecological fix, i.e. a token spatial solution that removes environmental barriers to the accumulation of capital, and we describe how a combination of neoliberal actors has maintained it for more than two decades so as to greenwash subsequent industrialisation along the coast. Finally, we describe its social and ecological repercussions to highlight the contrast between ground realities and the win win discourse that accompanies such efforts to integrate conservation with capitalistic production.</t>
  </si>
  <si>
    <t>Navigating in Open Waters: Tensions and Agents in Marine Conservation in the Patagonia of Chile</t>
  </si>
  <si>
    <t>Marine conservation has become one of the main factors in the transformation of oceans, reshaping the relations of power which define the future of such zones, with the participation of diverse agents in decision-making. This paper analyzes the creation of Marine Protected Areas in the Corcovado Gulf in Chilean Northern Patagonia. It reveals that these Marine Protected Areas are i) a response to a controversial process of territorial transformation, aggravated by the expansion of the salmon industry and calls for the conservation of biodiversity; ii) the emergence of a conservationist assemblage, based on the idea of collective efforts, and its involvement in a multi-agent network of governance.</t>
  </si>
  <si>
    <t>Marine protected areas and reconciling fisheries with conservation: Insights from the common property theory</t>
  </si>
  <si>
    <t>Marine protected areas (MPAs) are used as management tools to protect, maintain, or restore natural and cultural resources in coastal and marine waters. There are many different types of MPAs around the world, with different levels of protection and use, and implemented through different jurisdictions (from international to local; formal to informal institutions that sometimes may overlap). In this paper we discuss under which circumstances can WAS reconcile fisheries with conservation focusing on the problem of rights to the use and exclusion of fishing in opposition of only addressing resources conservation and protection, in a dichotomy between society and nature. The main assumption is that MPAs must strengthen participatory policies that fully incorporate fishing communities and their ecological knowledge into their design and implementation process, otherwise in many cases and notably in developing countries, such a conservation instrument may cause a series of unintended socioeconomical problems related mainly to the rights to exclude people and cultures from their means of subsistence that in many cases have been key to the conservation of fisheries. The discussion of the paper centers on the following questions: What roles do MPAs play in reconciling fisheries with conservation? And what are the elements that should be considered when implementing MPAs around the world and how those elements could affect (un)successful MPAs in reconciling fisheries with conservation? The design and implementation of MPAs have focused much attention to issues of MPA size in relation to the characteristics of resources with less than optimum attention to the human dimensions of MPAs. A set of criteria that focused on the human dimensions side of MPA is proposed in order to reconcile fisheries with conservation. The criteria are (1) MPAs and the issue of access rights; (2) MPAs, territories, and the issue of power; (3) MPAs and the issue of resource use legitimacy; and finally (4) MPA and traditional ecological knowledge. The paper finalizes with a discussion on the main opportunities and unforeseen dilemmas on the role of marine protected areas to reconcile fisheries with conservation.</t>
  </si>
  <si>
    <t>Using distance sampling techniques to estimate bottlenose dolphin (Tursiops truncatus) abundance at Turneffe Atoll, Belize</t>
  </si>
  <si>
    <t>Reliable abundance estimates are critical for management and conservation of coastal small cetaceans. This is particularly important in developing countries where coastal human populations are increasing, the impacts of anthropogenic activities are often unknown, and the resources necessary to assess coastal cetaceans are limited. We adapted ship-based line transect methods to small-boat surveys to estimate the abundance of bottlenose dolphins (Tursiops truncatus) at Turneffe Atoll, Belize. Using a systematic survey design with random start and uniform coverage, 34 dolphin clusters were sighted during small-boat line transect surveys conducted in 2005-2006. Distance sampling methods estimated abundance at 216 individuals (CV = 27.7%, 95% CI = 126-370). Due to species rarity in the Atoll, small sample size, and potential violations in line transect assumptions, the estimate should be considered preliminary. Nevertheless, it provides up-to-date information on the status of a regional population in an area under increasing threat of habitat loss and prey depletion via uncontrolled development and unsustainable fishing. This information will be useful as Belize develops a new conservation initiative to create a comprehensive and resilient marine protected area system. Our study illustrates the application of distance sampling methods to small-boat surveys to obtain abundance estimates of coastal cetaceans in a region lacking resources.</t>
  </si>
  <si>
    <t>Protecting nursery areas without fisheries management is not enough to conserve the most endangered parrotfish of the Atlantic Ocean</t>
  </si>
  <si>
    <t>Marine protected areas (MPAs) are a primary strategy for marine conservation worldwide, having as a common goal the protection of essential habitats to enhance fish population recovery. However, MPAs alone may not be effective because species are not isolated from critical impacts occurring outside their boundaries. We evaluated how protecting critical nursery habitats affect the population of an important fishing target, using a 6-year database to predict juvenile hotspots and estimate population trends of the endemic and endangered parrotfish Scarus trispinosus within a mosaic of MPAs at the Abrolhos Bank, NE Brazil. We found that important nursery habitats are within no-take areas, but both juvenile and adult populations still show a declining trend over time. MPAs failed to ensure population maintenance and recovery likely due to overfishing in adjacent areas and the lack of compliance to management rules within multiple-use and within no-take MPAs. MPAs alone are not enough to protect ecologically important endangered species, but is still one of the only conservation strategies, particularly in developing countries. Our results shed light on the need for a wider adoption of more effective conservation policies in addition to MPAs, both in Brazil and in countries with similar governance contexts.</t>
  </si>
  <si>
    <t>BERNARDO O'HIGGINS NATIONAL PARK/KAWESQAR WAES LAND: CONSERVATION AND MANAGEMENT IN AN ANCESTRAL LAND</t>
  </si>
  <si>
    <t>The management of protected areas and the conservation of its natural resources is a matter continuously discussed and subjected to different approaches. Today excluding people from national parks is politically infeasible and ethically unjustifiable, moreover, recognition of humans rights living in or adjacent to protected areas have also been increasing. Therefore, approaches have changed from a preservationist to cooperative and participatory; especially in developing countries, where the human being and their activities should be consistent with conservation objectives, without ignoring the needs of those who live within or adjacent to these territories. In this paper we present our experience developing the management plan of the Bernardo O'Higgins National Park (BONP), the largest in our country. Within the research work, the basal line of natural resources of this national park, the different uses zones and the economic potential associated with touristic activities were defined. The local communities' goals, of those who have been historically involved with the protected area were incorporated, resulting in a management plan that includes in a more participatory way the local community. During the development of this project we achieve non-expected results that exceeded our original objectives: i) we confronted the established use of the regional's coastline areas forbidding aquiculture activities within the BONP limits. ii) Defined fiords and channels as part of the protected area which would enlarge the National Park and transform it into a marine protected area. iii) The participation of the Puerto Eden's Kawesqar community in all the BONP planning process, from the field data collection, through the use zones definition, and the discussion of the management plan of the protected area.</t>
  </si>
  <si>
    <t>Marine Recreational Fishermen and Oceans Governance</t>
  </si>
  <si>
    <t>The development and implementation of marine protected areas (MPA) has become a perplexing issue for the marine recreational fishing community. While recreational fishermen, and the industry that serves them, have a strong historic record of fostering conservation and environmental issues to ensure the long-term stability of the fishery resource, as a community they are confused with the recent spate of state and federal no-fishing zones in the Gulf of Mexico, Atlantic Ocean, and Pacific Ocean, created under the banner of MPAs. The actions are interpreted by many in the marine recreational fishing community as arbitrary measures that result in denying recreational fishermen access to marine fishery resources. Marine protected areas are increasingly seen as rekindling of the historic debate of the definition and application of conservation: sustainable use versus protectionism. The marine recreational fishing community generally supports the ecosystem-based management inherent in the MPA movement but views with great skepticism the arbitrary application of no-take zones as manifestation of protectionist conservation. The recreational fishing community aligns with the sustainable-use conservation paradigm. There is ample analogous history of developing public policy for the protection of public lands. This paper explores the history of public protected lands. From conceptualization to legislation, regulations, and implementation, public land policy has resulted in a vast infrastructure that is regarded as a national treasure. It looks at the spectrum, spanning sustainable use to protectionism, and how these polar definitions have been successfully brought to compromise around the issue of access in the past.</t>
  </si>
  <si>
    <t>CORAL REEF ECOSYSTEM'S ASSESSMENT AND SUSTAINABILITY IN MARINE CONSERVATION AREA PULO PASI GUSUNG, SELAYAR</t>
  </si>
  <si>
    <t>Coral reefs are one of the important ecosystems in coastal areas. Coral reefs have important values for coastal communities and their presence is particularly vulnerable to disturbance from both natural and anthropogenic activities. Establishment of a marine conservation area is essential to protect coral reefs from over-exploitation. This study aims to assess the condition of coral cover and sustainability status of coral reef ecosystem in Pulo Pasi Gusung Marine Conservation Area (KKPD) of Selayar. The results of this study are expected to provide recommendation for government in policy making related to better management to improve supervision of coral reef ecosystems in Pulo Pasi Gusung KKPD. Data collection was conducted using line intercept transect (LIT) at 3 and 10 meter depth. Coral reef sustainability status was analyzed using Multi Dimensional Scaling (MDS) with Rap Insus COREMAG (Rapid Appraisal-Index Sustainability of Coral Reef Management) by comparing the management before the establishment of KKPD (Year 2010) and after the establishment of KKPD (Year 2015). Assessment is conducted on 5 dimensions namely ecological, economic, social cultural, technological and infrastructure dimensions as well as legal and institutional dimensions. The results of the analysis of the five dimensions in the assessment of coral reef sustainability status in Pulau Pasi after the establishment of KKPD on average experienced an increase in sustainable index than before the establishment of KKPD.</t>
  </si>
  <si>
    <t>Distribution of contaminants in biota and sediments in the Musquash Estuary, Atlantic Canada, marine protected area site initiative and contaminant exclusion zone</t>
  </si>
  <si>
    <t>The Musquash Estuary, one of the last ecologically intact estuaries in New Brunswick, has been designated an area of interest for a marine protected area (MPA) under the Oceans Act. The area has been assessed for contaminant background levels as required for establishing MPA environmental quality. American lobster (Homarus americanus), blue mussel (Mytilus edulis) and sediments were collected for assessing contaminant levels and distribution in the harbour. Levels of contaminants from the indicator species and the abiotic component have shown: (1) two extremes of high and low Cu and Ag in lobster from the area; and (2) lower metal levels in inner Musquash Harbour sediments and mussels than in those from the harbour mouth. These suggest that deposition of contaminants into the Musquash MPA site was due to transport of contaminants by coastal currents from upstream coastal industrial activities. This reverse trend with higher contaminant levels in the biotic and abiotic components in the outer harbour than in the inner harbour differs from a contaminated harbour and suggests that a contaminant exclusion zone should be considered for controlling contamination from nearby coastal and estuarine industrial sites to protect the sensitive habitats within the marine protected area. (C) 2003 Elsevier Ltd. All rights reserved.</t>
  </si>
  <si>
    <t>Coping with the extended vulnerability of marine ecosystems: implementing the 1995 FAO Code of Conduct for Responsible Fisheries</t>
  </si>
  <si>
    <t>The 1995 Code of Conduct for Responsible Fisheries, a landmark voluntary international instrument, seeks to promote change in the way in which fisheries and aquaculture are managed and utilized. Responsible behaviour and accountability are at the heart of the Code. It is intended to be implemented in a holistic and transparent manner by governments and stakeholders in all fisheries situations, irrespective of their locations and scale, and contribute, as a result, to the ecosystem approach to fisheries (EAF) and long-term sustainability. The article commences with discussion of the background to the Code, its scope and structure, the associated instruments that have been concluded within the Code's framework, related instruments and, importantly, the technical guidelines that are elaborated by FAO to support the Code's implementation. The next section addresses FAO's role in monitoring and reporting every second year to the FAO Committee on Fisheries on the Code's implementation. Information for this task is collected from governments, regional fishery bodies and non-government organizations by way of a self-assessment questionnaire. This section is followed by a brief discussion of the precautionary approach and the EAF that focuses on parts of the Code that are intended to implement the EAF. The Reykjavik Declaration and subsequent initiatives to deepen the EAF's implementation are also addressed. Stakeholder participation and the role of marine protected areas in promoting the EAF and sustainability are then considered along with the special requirements of developing countries. Some of FAO's activities that contribute to the implementation of the EAF are highlighted. The conclusion points to the need for governments and stakeholders to sustain ongoing activities to support the Code's implementation and for the international community to continue to provide technical and financial assistance to developing countries to ensure that they are not left behind in the implementation process.</t>
  </si>
  <si>
    <t>Co-management and adaptive co-management: Two modes of governance in a Honduran marine protected area</t>
  </si>
  <si>
    <t>Selecting the best mode of governance for marine protected areas (MPAs) especially in developing countries has generated considerable controversy in the academic and policy literature during the last 20 years. In this article, two modes - co-management (CM) and adaptive co-management (ACM) - are analysed in detail, and an examination is made of an attempt to put these modes sequentially into practice in the first (2003-2009) and second (2008-2013) management plans, respectively, of the Cayos Cochinos MPA (CCMPA) in Honduras. Extensive fieldwork was carried out during 2006-2010 in three communities dependent on the CCMPA (Rio Esteban, Nueva Armenia, and Chachahuate) including key informant interviews, focus group meetings, household surveys, and participant observation. The paper's findings are (1) that while the first plan implemented some CM principles (such as sharing responsibility between government, stakeholders and NGOs) it failed to deliver other CM principles (such as transparency and accountability); and (2) that while the second plan increased participation and transparency, and used a more adaptive approach, it still left many stakeholders out of the decision-making process, and its processes of experimentation, monitoring and social learning were very limited. The fact is that CM and ACM are laudable objectives, but very difficult to implement in full. (C) 2012 Elsevier Ltd. All rights reserved.</t>
  </si>
  <si>
    <t>Reduced fish diversity despite increased fish biomass in a Gulf of California Marine Protected Area</t>
  </si>
  <si>
    <t>Multi-use marine protected areas (MUMPAs) are a commonly applied tool for marine conservation in developing countries, particularly where large no-take reserves are not socially or politically feasible. Although MUMPAs have produced benefits around the world, the persistence of moderate fishing pressure reduces the likelihood of achieving the primary objective of these areas, which is the conservation of ecosystems. In this study we used traditional and functional metrics to evaluate how fish assemblages changed through time in a MUMPA, including shifts in species responses and in ecological processes. We conducted visual censuses of fishes at Espiritu Santo Island, Mexico (MUMPA; N D 320; 24 degrees N, 110 degrees W) from 2005 to 2017 to assess fish richness, size-distribution and density. Three functional indices were calculated using six traits (size, mobility, period of activity, aggregation, position in water column and diet): functional richness (volume occupied by species), dispersion (complementarity between species) and originality (inverse of functional redundancy). We compared fish diversity among three management zone types (sustainable fishing, traditional fishing and no-take zones), through a 13-year period, assessing which species increased or decreased in occurrence, density, and biomass, and how indices respond over time. Despite a general increase in biomass and stability in density and originality, we detected a reduction in fish biodiversity in the form of declines in species and functional richness, which could imply the risk of local extinction and decrease in certain ecosystem processes. In addition, changes in functional dispersion showed that some functions are losing representation through time. Although no single cause is apparent, such factors as competitive interactions, habitat loss and persistence of fishing pressure potentially explain these decreases. The rise in biomass was associated with a general increase in the average size, rather than increased biomass of commercial species, as the latter remained stable during the study period. Expansion of no-take areas, enforcement of fishing regulations, and surveillance in core zones, should be implemented to reverse the decline in particular species and to promote conservation of fish functional diversity in this MUMPA.</t>
  </si>
  <si>
    <t>Understanding the cost of establishing marine protected areas</t>
  </si>
  <si>
    <t>While the recurrent cost of managing marine protected areas (MPAs) has been documented and estimated, there has been virtually no attempt to quantify the cost of establishing MPAs in the first place. This lack of attention is likely the result of the complexity of the process, involving often uncoordinated efforts of a multitude of governmental and non-governmental entities over a protracted period of time with no clear start and end-point. Using information gathered from a representative subset of MPAs worldwide, this paper presents the first attempt to identify and describe the various components, and explore potential predictors of the total funds spent in the course of establishment. The thirteen MPAs studied vary in size (from &lt; 1 to &gt; 360,000 km(2)), location (including near- and offshore in both developed and developing countries), objectives and degree of protection. Variation in MPA start-up costs is shown to be most significantly related to both MPA size and the duration of the establishment phase. Development of a method to estimate the potential cost of establishing proposed MPAs should play a crucial role in the conservation planning process. (C) 2010 Elsevier Ltd. All rights reserved.</t>
  </si>
  <si>
    <t>Environmental impacts of offshore wind installation, operation and maintenance, and decommissioning activities: A case study of Brazil</t>
  </si>
  <si>
    <t>The objective of the paper is to perform a review of the environmental impacts of the installation, operation and maintenance (O&amp;M), and decommissioning of offshore wind technologies. At first, a comprehensive review is presented on offshore wind technologies and techniques related to the installation, O&amp;M, and decommissioning stages. Then a thorough review of environmental issues using the main available studies in the literature associated with the activities of each stage is performed. The review employs an activity-stressor-receptor- impact framework in which the possible positive or negative impacts of an environmental stressor on a specific receptor are identified for each activity, such as pile driving, cabling, blade rotation, etc. Additionally, a case study of Brazil addresses regions with biological resources, marine protected areas, and offshore wind hotspots considering atmospheric reanalysis along the coastline. Moreover, the presence of the offshore oil and gas (O&amp;G) industry is discussed as an important influence on the development of offshore wind projects in Brazil.</t>
  </si>
  <si>
    <t>The ecological and social basis for management of a Red Sea marine-protected area</t>
  </si>
  <si>
    <t>The Farasan Islands in the southern Red Sea of Saudi Arabia have nationally and internationally significant conservation values, and are important for a range of marine-based resource uses. In preparation for the establishment of a marine protected area around the Farasan Islands and its management, surveys were undertaken to assess the slate of the coastal and marine resources, and the issues associated with human activities. Stakeholders were interviewed about issues and their attitudes towards the proposed protected area, and constraints to planning and management were identified. Marine habitats included seagrass beds, mangroves, and extensive areas of fringing reef dominated by a diverse coral community or a mixture of coral and macroalgae. Although used for a diverse range of human activities (fishing, shipping, transport, military purposes, recreation, waste dumping, sand extraction) impacts were minimal and localized. The most immediate threat to the marine resources was over-exploitation by fisheries. The types of management activities appropriate to the MPA, and the scale of management, were constrained by a number of unique and important factors: declines in national financial support for conservation efforts, a lack of trained personnel, difficulties in attracting staff to this remote location, loss of community support, the absence of a tourist base from which economic instruments could be developed, and the lack of local nongovernmental organizations. Management recommended for the Farasan Islands Marine-Protected Area included zoning, community participation in management, public awareness, and training as a first step, followed by site-specific management actions, research and monitoring, and infrastructure development. (C) 2000 Elsevier Science Ltd. All rights reserved.</t>
  </si>
  <si>
    <t>Line transect estimates of Irrawaddy dolphin abundance along the eastern Gulf Coast of Thailand</t>
  </si>
  <si>
    <t>Effective conservation of coastal marine mammals is largely dependent on reliable knowledge of their abundance, as well as the ecological and human factors driving their distribution. In developing countries, lack of resources and capacity frequently impedes research needed to estimate abundance and to determine the ecological requirements of coastal marine mammals and the impact of threats related to coastal development and fisheries. Over the course of 5 years, we developed practical research methods and trained local scientists in Thailand to use accepted line transect distance sampling methods for abundance assessment. The study focused on a little-known coastal and freshwater species found throughout Southeast Asia, namely the Irrawaddy dolphin, which has been sighted regularly along the coast of the eastern Gulf of Thailand. During 5 years of line transect boat surveys in Trat Province, the eastern-most province in Thailand, we found an average of 423 dolphins distributed within 12 km of the coast. Compared to other abundance estimates of coastal Irrawaddy dolphins in Southeast Asia, this is a relatively large number. This population could extend into the northern coast of Cambodia, where surveys are currently being planned. The Thai government has begun talks with Cambodia about a transboundary marine protected area that would include areas in both countries where coastal Irrawaddy dolphins are found. Collaboration between scientists in Thailand, Cambodia and Vietnam is further needed to determine dolphin movement and habitat use across borders.</t>
  </si>
  <si>
    <t>Equity, justice and power issues raised by no-take marine protected area proposals</t>
  </si>
  <si>
    <t>In the face of growing calls for no-take marine protected areas (NTMPAs) and the development of a UK legal framework for them, fishing industry and related perspectives on the equity, justice and power issues raised by such designations are explored. Whilst these reveal growing concerns about the political and geographical marginalisation of the fishing industry, they also reveal a significant potential for the constructive participation of industry representatives in discussions and decisions concerning NTMPAs. These findings support the argument that this potential should be realised, as the environmental coherence of our seas need not be achieved through the social and economic isolation of our fishing industry. (C) 2009 Elsevier Ltd. All rights reserved.</t>
  </si>
  <si>
    <t>Generating actionable data for evidence-based conservation: The global center of marine biodiversity as a case study</t>
  </si>
  <si>
    <t>Sufficiently rigorous monitoring and evaluation can assess the effectiveness of management actions to conserve natural resources. However, costs of monitoring can be high in relation to program budgets, so it is critical to design monitoring efforts to ensure a high return on investment. To assess the relative contribution of different monitoring strategies to yield information for management decisions, we examine the evolution of a multi-year monitoring program across several MPAs in West Papua, Indonesia. Three monitoring strategies were implemented: external expert, science practitioner, and community monitoring staff. We place the monitoring objectives in a decision science framework, with six explicit fundamental objectives for monitoring to evaluate performance of marine protected areas. We examine each strategy in light of the six objectives to evaluate: 1) power to detect change, 2) extent of local capacity development, and 3) cost effectiveness. Over time, costs were reduced and scientific value increased through clear communication of science objectives, outcome-driven experimental design, adequately resourced monitoring programs, and a long-term view that anticipates phasing out outside consultants and transitioning monitoring responsibilities fully to locally-based staff. Investments to develop capacity of staff living locally to perform data management, analysis, interpretation, and science communication proved the most cost-effective approach in the long-term. With many globally important ecosystems in developing countries, developing local scientific capacity for the full cycle of monitoring is key to informed decision-making and ensuring long-term sustainability of efforts to conserve biodiversity.</t>
  </si>
  <si>
    <t>Ecosystem management - California tries to connect its scattered marine reserves</t>
  </si>
  <si>
    <t>Researchers in California hope that new funds, better management plans, and the latest science will help them establish the largest network of marine protected areas(MAP) in the USA. The new MAPs will have to accommodate both a sustainable fishing industry needs and the conservational aspects of the marine environment.</t>
  </si>
  <si>
    <t>Elevated trawling inside protected areas undermines conservation outcomes in a global fishing hot spot</t>
  </si>
  <si>
    <t>Marine protected areas (MPAs) are increasingly used as a primary tool to conserve biodiversity. This is particularly relevant in heavily exploited fisheries hot spots such as Europe, where MPAs now cover 29% of territorial waters, with unknown effects on fishing pressure and conservation outcomes. We investigated industrial trawl fishing and sensitive indicator species in and around 727 MPAs designated by the European Union. We found that 59% of MPAs are commercially trawled, and average trawling intensity across MPAs is at least 1.4-fold higher as compared with nonprotected areas. Abundance of sensitive species (sharks, rays, and skates) decreased by 69% in heavily trawled areas. The widespread industrial exploitation of MPAs undermines global biodiversity conservation targets, elevating recent concerns about growing human pressures on protected areas worldwide.</t>
  </si>
  <si>
    <t>The vulnerability of fish and macroinvertebrate species with bioactive potential in a Mediterranean marine protected area</t>
  </si>
  <si>
    <t>1. A high percentage of marine animals produce bioactive compounds that may play a leading role in the discovery of future compounds and drugs of marine origin. However, commercial fishing and other human activities leading to sea warming and pollution may affect these marine animals, even putting them in danger of extinction. 2. To date, no comprehensive studies have evaluated the conservation status of Mediterranean species with bioactive potential, which is crucial to better understanding of how these species cope with the impacts of human activity. 3. The study reviewed the bioactive potential and vulnerability of 833 fish and macro-invertebrate species inhabiting the marine protected area of Cap de Creus and surrounding areas. The most active taxa found were Porifera (49 out of 59 species; 83.0%) and Tunicata (17 out of 27 species; 63.0%). The most vulnerable species were Chondrichthyes (eight out of nine species) and Porifera (nine out of 12 species), which together account for over 75% of species classified as such. 4. Results emphasize the need to introduce specific management measures that protect vulnerable species with bioactive potential as this is a valuable component of marine ecosystems, as well as a potential source of molecules with pharmacological properties beneficial for human health. 5. Marine protected areas can contribute to preserving marine species of medical interest and achieving their sustainable use in the marine biotechnology industry.</t>
  </si>
  <si>
    <t>Tracking seabirds to identify potential Marine Protected Areas in the tropical western Indian Ocean</t>
  </si>
  <si>
    <t>We conducted a regional tracking program on seabirds in order to identify major forging hotspots and potential Marine Protected Areas in the tropical western Indian Ocean. Thirty-one species of seabirds breed in the region, totaling 7.4 million pairs. The main breeding grounds are in the Seychelles, in the Mozambique Channel and in the Mascarene. Seven pelagic species have been tracked so far from eight different islands of the region. Using count per sector analysis we identified five major oceanic foraging hotspots, among which three include the breeding colonies and two are oceanic areas not connected to a breeding island. We found important overlaps between most of these seabird foraging hotspots and potential threats (industrial fishery targeting surface dwelling tunas and marine pollution due to maritime routes) suggesting that in these regions seabirds may be at risk when foraging. Although this analysis is based on a limited number of tracking studies, the knowledge on seabird distribution at sea has increased tremendously in the last 6 years in the tropical western Indian Ocean, and this trend will continue, as research is ongoing. The data, we present here for the first time in a single synthesis show clear spatial patterns that identify high priority locations for designation as Marine Protected Areas in the tropical western Indian Ocean. (c) 2011 Elsevier Ltd. All rights reserved.</t>
  </si>
  <si>
    <t>Troubled Waters</t>
  </si>
  <si>
    <t>LAST JUNE RODOLPHE DEVILLERS stood on the Canadian parliament floor in Ottawa and gave the ministers there a stark warning. Devillers, a geography professor at Memorial University of Newfoundland, told them they should not allow industry to operate inside marine protected areas (MPAs), parcels set aside to safeguard ocean life. If the government continued to issue lax restrictions inside the nation's reserves, he said, the Canadian MPA network is unlikely to bring the benefits the government and Canadians expect. The day before, he and 14 other scientists had sent a damning letter to two of the ministers, complaining about Canada's weak actions. They had also sent a copy to the media, and by the afternoon the story had become national news.</t>
  </si>
  <si>
    <t>Science in support of fishery management: New approaches for sustainable fisheries</t>
  </si>
  <si>
    <t>Uncertainty will always be part of managing marine ecosystems, and resource conservation must be based on explicit recognition of this fact coupled with suitable mechanisms for dealing with uncertainty. Science programs in Canada's Department of Fisheries and Oceans are evolving to meet the challenges of resource conservation in a context of increasing pressure for access to resources and declining public funding. Studies of stock dynamics in an ecosystem context and of the links between variations in environmental conditions and stock productivity are helping to reduce uncertainty about long-term production potential. New forms of cooperative relationships between government, industry, universities and the general public are contributing to better knowledge of marine systems and to development of consensus views on conservation requirements for fishery resources. The precautionary approach to conservation has been adopted and use of marine protected areas will be expanded to complement other conservation approaches. (C) 1998 Elsevier Science Ltd. All rights reserved.</t>
  </si>
  <si>
    <t>Arctic marine conservation is not prepared for the coming melt</t>
  </si>
  <si>
    <t>As the summer minimum in Arctic sea ice cover reduces in area year by year due to anthropogenic global climate change, so interest grows in the un-tapped oil, gas and fisheries resources that were previously concealed beneath. We show that existing marine protected areas in the Arctic Ocean offer little or no protection to many habitats and deep seafloor features that coincide spatially with areas likely to be of interest to industry. These habitats are globally unique, hosting Arctic species within pristine environments that are currently undergoing rapid adjustment to climate-induced changes in ocean dynamics, species migration and primary production. They are invaluable as reference points for conservation monitoring and assessment. The existing Arctic marine protected area network needs to be expanded in order to protect these habitats and be fully coordinated with other spatial and non-spatial measures intended to protect Arctic habitats and ensure any uses of Arctic marine or subsea resources are sustainable.</t>
  </si>
  <si>
    <t>Comparing the social values of ecosystem services in US and Australian marine protected areas</t>
  </si>
  <si>
    <t>Spatially explicit models for conservation planning often rely on environmental and economic indicators to prioritize management decisions. Consideration of social values in relation to landscape metrics is less common, especially across different biophysical contexts. In this paper, we compare social values mapped by outdoor recreationists who visited Santa Cruz Island within Channel Islands National Park, USA, and Hinchinbrook Island National Park, Australia using a Social Values for Ecosystem Services mapping tool that interfaced with Maximum Entropy modeling. Specifically, we determine the relative importance of 12 social values and evaluate how the relationship between three highly rated social values (Aesthetic, Biological Diversity, and Recreation) and four biophysical metrics (distance to the coast, distance to management infrastructure, slope, and elevation) differed between two marine protected areas. Our results provide insight into the spatial dynamics of social-ecological data to identify high and low priority locations in protected areas as well as enable resource management agencies to make more informed decisions about how best to engage with stakeholders. This research also supports public involvement in policy-making about land and seascapes in the USA and Australia.</t>
  </si>
  <si>
    <t>Spatial marine zoning for fisheries and conservation</t>
  </si>
  <si>
    <t>Protected areas are an effective tool for reducing biodiversity loss. Current legislation distinguishes various types of marine protected areas, each allowing different levels of resource extraction. However, almost all of the theory for spatial conservation planning is focused on identifying no-take reserves. The current approaches to zoning for multiple types of protected areas could result in suboptimal plans in terms of protecting biodiversity and minimizing negative socioeconomic impacts. We overcame these limitations in the first application of the multizone planning tool, Marxan with Zones, to design a network of four types of protected areas in the context of California's Marine Life Protection Act. We have produced a zoning configuration that entails mean value losses of less than 9% for every fishery, without compromising conservation goals. We also found that a spatial numerical optimization tool that allows for multiple zones outperforms a tool that can identify one zone (ie marine reserves) in two ways: first, the overall impact on the fishing industry is reduced, and second, a more equitable impact on different fishing sectors is achieved. Finally, we examined the tradeoffs between representing biodiversity features and impacting fisheries. Our approach is applicable to both marine and terrestrial conservation planning, and delivers an ecosystem-based management outcome that balances conservation and industry objectives.</t>
  </si>
  <si>
    <t>Levels and spatial distribution of polycyclic aromatic hydrocarbons (PAHs) in superficial sediment from 15 Italian marine protected areas (MPA)</t>
  </si>
  <si>
    <t>Surface sediment from 15 Italian marine protected areas (MPA) were analysed for polycyclic aromatic hydrocarbons (PAHs). The organic carbon percentage was also determined. Total PAH concentrations (ng g(-1) d.w.) ranged from 0.71 (Penisola del Sinis) to 1550 (Miramare). Individual PAH analysis showed that three and four rings PAHs were the most frequently detected isomers and accounted for 60-70% of the PAH total concentrations. PAH ratio analysis showed a prevalence of pyrolytic PAH origin at most of the MPAs with exception of Porto Cesareo and Ustica where a petrogenic origin was detected. Results for organic carbon percentages ranged from 0.3% (Capo Rizzuto) to 2% (Punta Campanella). These results are comparable to other Mediterranean marine environments. However, our results shows that some MPAs, such as Miramare, Porto Cesareo, Isola Capo Rizzuto and Punta Campanella, are subject to strong pressure from urban and industrial activities where high PAH levels were detected. (C) 2011 Elsevier Ltd. All rights reserved.</t>
  </si>
  <si>
    <t>Applying the System Conservation Planning Method to the South Penghu Marine National Park in Taiwan</t>
  </si>
  <si>
    <t>The South Penghu Marine National Park, Taiwan, has been established to protect special geological landscapes, traditional settlement buildings, and historical culture; at present, it is covered by coral reefs about 50% of the area. However, the desired level of protection may not be achieved without the adoption of systematic planning methods. Therefore, we applied the system conservation planning method, including stakeholder's participation, to the planning process of the Park. Then, according to the value of diversity of each site, we set the purpose and objectives of protection. The system conservation planning method aims to achieve the largest ecological conservation purposes with the minimum socio-economic cost, and to promote the development of the South Penghu Marine National Park marine protected area. Therefore, we used coral coverage rate and fish richness data, as well as socio-economic data on the harvest of the most used fishing techniques, i.e., fishing line, long line, trolling line, and gill net. The results of the Marxan analysis show that the coral coverage rate is notably high along the coast of the islands of Dongyu Pingyu, Xiyu Pingyu, and Dongjiyu, where the fishing industry is not fully developed because of the existing seabed type. Hence, this area can be considered to be established as an ecological marine protected area.</t>
  </si>
  <si>
    <t>Using autonomous video to estimate the bottom-contact area of longline trap gear and presence-absence of sensitive benthic habitat</t>
  </si>
  <si>
    <t>Bottom longline hook and trap fishing gear can potentially damage sensitive benthic areas (SBAs) in the ocean; however, the large-scale risks to these habitats are poorly understood because of the difficulties in mapping SBAs and in measuring the bottom-contact area of longline gear. In this paper, we describe a collaborative academic-industry-government approach to obtaining direct presence-absence data for SBAs and to measuring gear interactions with seafloor habitats via a novel deepwater trap camera and motion-sensing systems on commercial longline traps for sablefish (Anoplopoma fimbria) within SGaan Kinghlas - Bowie Seamount Marine Protected Area. We obtained direct presence-absence observations of cold-water corals (Alcyonacea, Antipatharia, Pennatulacea, Stylasteridae) and sponges (Hexactinellida, Demospongiae) at 92 locations over three commercial fishing trips. Video, accelerometer, and depth sensor data were used to estimate a mean bottom footprint of 53 m(2) for a standard sablefish trap, which translates to 3200 m(2) (95% CI = 2400-3900 m(2)) for a 60-trap commercial sablefish longline set. Our successful collaboration demonstrates how research partnerships with commercial fisheries have potential for massive improvements in the quantity and quality of data needed for conducting SBA risk assessments over large spatial and temporal scales.</t>
  </si>
  <si>
    <t>Cruzan fishers' perspectives on the performance of the Buck Island Reef National Monument and the red hind seasonal closure</t>
  </si>
  <si>
    <t>Despite the growing use of marine protected areas and seasonal closures to promote the sustainable use of marine ecosystems, few studies have examined the socio-economic performance of these management strategies. This study details the viewpoints of small-scale fishermen regarding the biological and socio-economic performance of the expansion of the Buck Island Reef National Monument (BIRNM) and the red hind seasonal closure off St. Croix, U.S. Virgin Islands. The analysis, which drew on 95 in-person closed-ended surveys and 14 semi-structured interviews, showed that fishermen believed that the expansion enhanced fish production within the BIRNM, but they were irresolute about its ability to protect spawning aggregations, replenish fish abundance outside its boundaries and protect fish sensitive sites. Fishermen also reported that the expansion curtailed access to productive lobster and conch grounds and a popular fish-aggregating device which marginalized their livelihoods. The reported conservation benefits of the red hind seasonal closure were more tenuous but broadly mirrored those voiced for the BIRNM. In addition, fishermen stated that the mounting number of closures and gear restrictions has brought about severe economic hardships and has made them more reliant on the southern grounds, which are exposed to industrial and waste treatment effluent. Published by Elsevier Ltd.</t>
  </si>
  <si>
    <t>Analysis of the temporal and spatial variability of whale shark (Rhincodon typus) aggregation in the South Ari Marine Protected Area, Maldives, Indian Ocean</t>
  </si>
  <si>
    <t>Whale sharks are known to aggregate in coastal areas. In the South Ari Marine Protected Area (Maldives) a aggregation, mostly represented by young males with a high level of residency, has been described in the literature. Despite the worldwide interest in the natural resources of the Maldives, this population is increasingly subjected to anthropogenic pressure and major concern regards the flourishing tourist industry. In this study, data collected by the Maldives Whale Shark Research Programme between 2014 and 2017 have been used to detect both temporal and spatial patterns of occurrence. Favourable environmental conditions to visually detect whale sharks have been defined for the studied area. Accordingly, a total of 1077 shark encounters have been analysed in this study. Environmental conditions (i.e. sea surface temperature, monsoon occurrence) have been used to detect possible factors affecting the spatial and temporal variability of Rhincodon typus aggregations. A two-way ANOVA has been performed to detect temporal trends in animal occurrence, sea surface temperature pattern and to investigate the sea bottom depth variability during encounters. Significant differences in the monthly occurrence of whale sharks within the same year and among different years have been detected. Similar patterns have been observed for environmental parameters such as sea surface temperature and depth. A different spatial distribution has also been detected as a function of the Indian Monsoon reversal (north-eastern and south-western) affecting the area. During the northeast monsoon period, whale sharks appeared to concentrate in a smaller longitudinal range closer to the western-central part of the MPA, where deeper water conditions occur due to the proximity of a deep depression (submarine canyon). Results from this study provide new pieces of information for the implementation of dedicated management actions to protect the whale sharks population inhabiting the South Ari Marine Protected Area.</t>
  </si>
  <si>
    <t>Complete mitochondrial genome of the whitetip reef shark Triaenodon obesus from the British Indian Ocean Territory Marine Protected Area</t>
  </si>
  <si>
    <t>We present the first mitochondrial genome of Trianenodon obesus from the Chagos Archipelago in the British Indian Ocean Territory (BIOT) Marine Protected Area. The mitogenome was 16,702 bp in length and consisted of 13 protein-coding genes (PCGs), 22 tRNA genes, 2 rRNA genes, and a non-coding control region (D-loop). GC content was at 38.9%. The control region was 1064 bp in length. This mitogenome for the BIOT MPA T. obesus differed from the previously published T. obesus genome by 15 bp and the differences include a 2 bp insertion and 13 single nucleotide polymorphisms distributed across the mitogenome in the BIOT MPA sequence. Whole mitogenome sequence of T. obesus from the Chagos archipelago presented here fills existing gaps in genetic information on marine species from the BIOT MPA and provides additional tools for species specific assessments as to the effectiveness of MPA management. In addition, methods presented here lay the framework for genetic studies in remote locations with limited infrastructure.</t>
  </si>
  <si>
    <t>The Support of MPA (Marine Protected Area) in Coral Triangle Area: Evidence from Kei Islands, Indonesia</t>
  </si>
  <si>
    <t>Kei Islands located inside the coral triangle. Therefore, the biodiversity level on the sea in this area is considered high. United nation has proposed for water that included in the coral triangle has to apply marine protected area (MPA) to preserve the area. The main problem is most of the community especially in Kei Islands have depended on the sea as their sources of the economy even fisheries commodity like fish play a large part on the inflation rate and other prosperity indicators likes school and housing. Also, Kei Islands practice on form local wisdom for owning areal of the sea which calls petuanan laut by certain of villages or group of villages in one area. This study aimed to map the cluster of catching fisheries area based on the quantity of fish supply on a local market in Kei Islands and measure each cluster on their support and perspective on Marine Protected Area (MPA). We conducted a focus group discussion and collecting additional data by questionnaires with descriptive and quantitative analysis with logistic regression. The implication of this study can provide a clear view of coastal communities view on MPA program also to identify an area that has marine resources, human resources, and equipment to provide government an empirical view on catching fisheries in Kei Islands to issued better policy to develop fishing industry in Kei Islands.</t>
  </si>
  <si>
    <t>The Large Marine Ecosystem network approach to WSSD targets</t>
  </si>
  <si>
    <t>Since the 1992 United Nations Conference on Environment and Development, considerable movement has been made by international organizations engaged in ocean affairs towards adopting ecosystem-based assessment and management practices. A decade later, at the World Summit on Sustainable Development (WSSD), another significant milestone was reached with the support, by over 100 countries, for a Plan of Implementation that agreed on several specific ecosystem-related targets including: achievement of substantial reductions in land-based sources of pollution by 2006; introduction of the ecosystems approach to marine resource assessment and management by 2010; designation of a network of marine protected areas by 2012; and the maintenance and restoration of fish stocks to maximum sustainable yield levels by 2015. An international financial mechanism, the Global Environment Facility (GEF), is assisting developing countries in meeting the WSSD targets by supporting Large Marine Ecosystem (LME) assessment and management projects. Of the 29 LMEs for which published case study information is available on analyses of principal forces driving changes in biomass yields, fishing effort was the primary forcing mechanism in 14 LMEs, climate forcing was the principal factor in 13 LMEs, eutrophication in one case and the data were inconclusive in another. Fishing effort was a secondary driver of change in biomass yields in the 13 LMEs driven by climate forcing. Mitigating actions for reducing fishing effort to promote recovery of lost biomass yield is proving successful in one case study. Actions for improving forecasts of oceanographic conditions affecting fish stocks are underway in four GEF-supported LME projects (e.g., Humboldt Current, Canary Current, Guinea Current and Benguela Current); measures to assess and manage excessive fishing effort are planned for eight LME projects, eutrophication reduction and control in another; and six LMEs with relatively stable decadal biomass yields appear suitable for mandating precautionary total allowable catch levels. The GEF/LME projects include countries that contributed to 45% of global marine biomass yields in 1999. (c) 2006 Elsevier Ltd. All rights reserved.</t>
  </si>
  <si>
    <t>Legal approaches to MPA governance in Indo-Pacific small island states: A focus on public participation</t>
  </si>
  <si>
    <t>The Indo-Pacific small island states characteristically have relatively small land areas but large maritime zones that include biodiversity hotspots, fragile ecosystems and unique habitats affected by anthropogenic impacts and natural pressures. Whilst there are differences between these nations in terms of geography, history, and politico-legal systems, the majority are developing countries with limited technical and financial resources to implement laws for marine conservation and management. Despite these limitations all the small island states have laws for marine protected areas (MPAs) in one form or another. Because these countries also rely heavily on the coastal zone and marine resources in terms of subsistence and livelihoods for local communities, the extent to which the law accommodates civil society interests, and involvement in decision-making and management, is critical. Although some studies have explored law and policy relevant to MPAs in individual countries, rarely have countries across the Indo-Pacific region been compared. By doing so, different approaches and success stories can be shared, as well as legislative gaps and challenges addressed. This paper outlines the legal frameworks that provide for the establishment and management of MPAs in a selection of small island states across the Indo Pacific. The laws have been comparatively analysed to demonstrate the extent to which they provide for public participation and community-based management. The results are presented together with lessons learnt and recommendations made for future legal developments. The article, therefore, contributes to the growing body of literature on MPA governance, marine management in island States, and how to advance social sustainability.</t>
  </si>
  <si>
    <t>Upgrading or unhelpful? Defiant corporate support for a marine protected area</t>
  </si>
  <si>
    <t>Fishing firms sometimes give political support to marine conservation measures that seem contrary to their commercial interest. To explain this apparent paradox, an analysis is made of the stance taken by a New Zealand company in response to a proposed marine protected area in the Ross Sea. The firm defected from its industry's opposition to the proposal, choosing to support the reserve. The analysis uses concepts from corporate political strategy to identify why such support might be forthcoming, and under what conditions. The article argues that a firm endorsing a conservation initiative in defiance of its industry intends to engineer a redistribution of profit and control within its global production network, regardless of any public benefit. While there was in this instance a public benefit in the form of potential environmental upgrading, the firm's strategy risks compromising the effectiveness and impartiality of marine governance organizations. (C) 2015 Elsevier Ltd. All rights reserved.</t>
  </si>
  <si>
    <t>Characterisation of microplastic contamination in sediment of England's inshore waters</t>
  </si>
  <si>
    <t>Plastic litter is an increasingly significant problem in the marine environment. Our study looks at a cost-effective method to quantify larger fractions of microplastics in marine sediments as an opportunistic addition to standard benthic infauna sampling. A subsample of microplastics ( &gt; 1 mm) were enumerated and categorised from sediment samples collected as part of standard benthic habitat monitoring in twenty-two Marine Protected Areas across English inshore waters. Microplastic particles were found in 61.2% of the samples collected, with mean density per study site ranging from 0.2 in Dover to Deal MCZ to 42.7 in The Mersey Estuary Special Protection Area microplastic particles per 0.1 m(2). High densities of plastic were found at remote sites, as well as those closer to urban or industrialised areas. Spatial protection measures such as MPAs are not themselves a suitable tool to tackle marine plastic pollution which should be addressed upstream at source.</t>
  </si>
  <si>
    <t>The Links Between Resource Dependency and Attitude of Commercial Fishers to Coral Reef Conservation in the Red Sea</t>
  </si>
  <si>
    <t>The imperative to further constrain extractive uses of natural resources will strengthen as resources degrade through over-use or exposure to climate changes. Here, we explore an approach to increase the support for marine conservation among coral reef fishers. We explore the proposition that resource dependency in the Egyptian Red Sea can act as a barrier to conservation. We administered face-to-face surveys to 49% of the fishing industry to: (i) identify the level of compliance to the local marine protected area (MPA), (ii) assess the level of dependency on marine resources in the region and (iii) examine the relationship between resource dependency and conservation attitudes. Only 11.4% of fishers were aware of the MPA. Fishers were mostly limited in their social flexibility and livelihood options. Results suggest that resource dependency is highly and negatively correlated with conservation attitudes suggesting that management efforts need to seriously focus on reducing dependency if conservation goals are to be met.</t>
  </si>
  <si>
    <t>Filling the Data Gap - A Pressing Need for Advancing MPA Sustainable Finance</t>
  </si>
  <si>
    <t>Reaching protected area (PA) coverage goals is challenged by a lack of sufficient financial resources. This funding gap is particularly pervasive for marine protected areas (MPAs). It has been suggested that marine conservationists examine examples from terrestrial protected areas (TPAs) for potential solutions to better fund MPAs. However, the funding needs for MPAs and TPAs have not been directly compared, and there is risk of management failures if any such differences are not properly considered when designing MPA financial strategies. We perform an in-depth literature review to investigate differences in distribution of costs incurred by MPAs and TPAs across three primary categories; establishment, operational, and opportunity costs. We use our findings to conduct a snapshot quantitative comparison, which we complement with theoretical support to provide preliminary insight into differences between MPA and TPA costs, and how these may influence financial strategies most appropriate for each type of PA. Our research suggests that TPA costs, and thereby funding requirements, are greater for the time period leading up to and including the implementation phase, whereas MPAs have higher financial requirements for meeting long-term annual operational costs. This may be primarily due to the prevalence of private property rights for terrestrial regions, which are less frequently in place for ocean areas, as well as logistical requirements for enforcement and monitoring in a marine environment. To cement these suggestions in greater analytical certainty, we call for more thorough and standardized PA cost reporting at all stages, especially for MPAs and PAs in developing countries. The quantity and quality of such data presently limits research in PA sustainable finance, and will need to be remedied to advance the field in future years.</t>
  </si>
  <si>
    <t>PERSPECTIVES IN VISUAL IMAGING FOR MARINE BIOLOGY AND ECOLOGY: FROM ACQUISITION TO UNDERSTANDING</t>
  </si>
  <si>
    <t>Marine visual imaging has become a major assessment tool in the science, policy, and public understanding of our seas and oceans. The technology to acquire and process this imagery has significantly evolved in recent years through the development of new camera platforms, camera types, lighting systems, and analytical software. These advances have led to new challenges in imaging, including storage and management of 'big data', enhancement of digital photos, and the extraction of biological and ecological data. The need to address these challenges, within and beyond the scientific community, is set to substantially increase in the near future, as imaging is increasingly used in the designation and evaluation of marine conservation areas as well as for the assessment of environmental baselines and impact monitoring of various marine industries. We review the state of the theory, techniques, and technologies associated with each of the steps of marine imaging for observation and research and provide an outlook on the future from our perspective as active science and engineering developers and users.</t>
  </si>
  <si>
    <t>Marine protected areas invaded by floating anthropogenic litter: An example from the South Pacific</t>
  </si>
  <si>
    <t>Oceanic marine protected areas (MPAs) that are close to the litter accumulation zones in the subtropical gyres receive large amounts of plastic litter, both as micro- and as macroplastics. The macro-litter accumulating on the islands in the Easter Island Ecoregion (Rapa Nui and Salas y Gomez) can be traced back to the high seas industrial fishery operating in the South Pacific. Seabirds nesting in the MPAs in the South Pacific are affected by both microplastic ingestion and macroplastic in their nests, but there was no evidence of entangled birds. Conservation of seabirds (and other species) in these oceanic MPAs requires efficient measures to reduce plastic contamination in the ocean. Observations made in the South Pacific coincide with those from other oceanic MPAs, calling for global actions.</t>
  </si>
  <si>
    <t>Fishery management in Japan</t>
  </si>
  <si>
    <t>There are few legal marine protected areas in Japan rather than fishing-ban areas. Fishers did not seek legal fishing-ban areas but they did establish fishing-ban areas by autonomous bases. We briefly introduce the institutional history and features of Japanese coastal fishery management, including the past decade's major legislative developments. Japan still has a decentralized co-management system involving fishers and the government, and ca. 98% of Japanese fishers are artisanal. There are several successful cases of coastal fisheries management in Japan. However, offshore industrial fisheries have problems in Japan. We compare coastal fisheries co-management between Japan and Chile. We finally discuss the possibility of improvement for Japanese fisheries.</t>
  </si>
  <si>
    <t>An integrated approach for the design of a marine protected area network applied to mainland Portugal</t>
  </si>
  <si>
    <t>The high degree of marine habitat degradation and the depletion of marine resources has led to numerous calls and initiatives to increase the coverage of marine protected areas (MPAs). Currently, marine reserves (no-take areas) cover approximately 2.2% of the world's oceans whilst most calls and targets suggest protection levels should be between 20% and 30% in order to achieve both conservation and resource management objectives. In this study a systematic conservation planning framework was developed using ecological and socio-economic data. This framework was used to test different protection scenarios in Portugal. The current situation in mainland Portugal is alarming, with 0.2% of the waters under national jurisdiction included in MPAs and only 0.002% being marine reserves. Moreover, ecologically important habitats, such as seagrass beds and maerl beds, have less than 10% of their area protected. The solutions provided by Marxan, and subsequently improved with MinPatch, revealed that there is a need to considerably increase the area under protection. However, adequate protection could be achieved with a number of MPAs (between 5 and 14) similar to the number of already existing MPAs (n = 8). Different stakeholders (artisanal fisheries, industrial fisheries, and other human uses such as oil and gas, and offshore aquaculture) were considered in different scenarios, with the results of the multivariate analysis indicating that there are several solutions that satisfy all stakeholders. Therefore, the results of this study are a valuable starting point for the ongoing implementation process of an MPA network in Portugal since they integrate the most important stakeholders whilst also taking in consideration the ecological aspects. This framework can be applied elsewhere and can be easily amended whenever new information is available.</t>
  </si>
  <si>
    <t>Science should not be left behind during the design of a marine protected area: meeting conservation priorities while integrating stakeholder interests</t>
  </si>
  <si>
    <t>Marine protected areas (MPAs) design is a complex process that typically involves diverse stakeholders, requiring compromise between diverging priorities. Such compromises, when not carefully understood, can threaten the ecological effectiveness of MPAs. Using the example of the Canadian Laurentian Channel MPA, we studied a planning process from initial scientific advice to the final MPA. We analysed the impacts of successive boundary modifications to the draft MPA, often made to accommodate extractive industries, on the protection of seven species initially identified as potential conservation priorities. We also quantified the potential economic impacts of changes in boundary modifications on the fisheries industry. Results show that reducing the proposed MPA size by 33.4% helped reduce the potential economic impact on the fishing industry by 65.5%, but it resulted in up to 43% decrease in protection of species of conservation priority. Changes in MPA boundary delineation during the design were not subjected to formal scientific reviews, raising questions on the potential effectiveness of this MPA. Better integration of science in MPA design is required to help assess the impacts that trade-offs made during stakeholder consultations can have on the MPA ecological effectiveness.</t>
  </si>
  <si>
    <t>Achieving policy objectives to increase the value of the seafood industry in the United States: the technical feasibility and associated constraints</t>
  </si>
  <si>
    <t>The paper first conceptualizes a program to triple the current value of aquaculture in the United States by 2025 to achieve production-driven policy objectives set by the Department of Commerce for the national industry. The program quantifies arbitrary targets for fish and shellfish, and outlines technical approaches. It discusses its spatial impact on the marine environment, concluding it is small compared with the number and magnitude of Marine Sanctuaries and Marine Protected Areas in federal and state waters. It discusses the magnitude of the task, concluding it is challenging but technologically feasible given an immediate start. Secondly, the paper identifies and explains many non-technical constraints. These include increasing per capita consumption of seafood, marketing seafood products, security of tenure and legislation, the availability of capital for investment, the need for aquafeeds, and changing economic and social attitudes. Each includes a description of efforts by the public and private sectors to overcome them, and where appropriate offers some solutions and directions for research. Published by Elsevier Ltd.</t>
  </si>
  <si>
    <t>Modelling regional futures at decadal scale: application to the Kimberley region</t>
  </si>
  <si>
    <t>We address the question of how to provide meaningful scientific information to support environmental decision making at the regional scale and at the temporal scale of several decades in a network of marine parks in the Kimberley region of Western Australia. Where environmental sustainability is affected by slow-dynamics climate change processes and one-off investments in large infrastructure which can affect a region for decades to come, both strategic and reactive planning is necessary and prediction becomes as urgent as standard adaptive management. At the interface between future studies, socio-economic modelling and environmental modelling, we define 18 scenarios of economic development and climate change impacts and five management strategies. We explore these potential futures using coupled models of terrestrial and marine ecosystem dynamics. We obtain a projection of the Kimberley marine system to the year 2050, conditional on the chosen scenarios and management strategies. Our results suggest that climate change, not economic development, is the largest factor affecting the future of marine ecosystems in the Kimberley region, with site-attached species such as reef fish at greatest risk. These same species also benefit most from more stringent management strategies, especially expansion of sanctuary zones and Marine Protected Areas.</t>
  </si>
  <si>
    <t>Polycyclic Aromatic Hydrocarbons (PAHs) from Diffuse Sources in Coastal Sediments of a Not Industrialised Mediterranean Island</t>
  </si>
  <si>
    <t>Ustica is an island relatively far from continental, industrial and urban settlements and it has been designated as a marine protected area with the aim of preserving the natural diversity of flora and fauna of the surrounding sea. In such an environment, the assessment of the levels and origin of persistent organic pollutants such as polycyclic aromatic hydrocarbons (PAHs) can shed light on the mechanisms and effects of pollutant long-distance transport in the western Mediterranean Sea. PAHs concentrations resulted relatively low when compared with those of other coastal areas of the Mediterranean Sea. The low values of the ratio between low- and high-molecular-weight (LMW and HMW, respectively) PAHs and the fluoranthene and pyrene ratios underlined a pyrolytic origin of these contaminants. The prevalence of HMW-PAHs, however, may also be due to the effect of LMW-PAH preferential degradation during transport and burial into sediments. On the other hand, petrogenic sources prevailed in the past. Whilst PAHs concentrations showed a recent increase, especially at the site close to the port, the estimated sedimentary fluxes of PAHs ranged from 0.5 to 25 mu g m(-2) year(-1).</t>
  </si>
  <si>
    <t>Application of a long-range camera to monitor fishing effort on an offshore artificial reef</t>
  </si>
  <si>
    <t>A land-based long-range camera was developed and tested at an artificial reef site in south-east (SE) Australia to monitor levels of recreational fishing effort across a range of 9 km. The camera had 50x magnification and was operated remotely through a 4 G-LTE network, including the ability to focus and program time intervals between images. The camera was powered by a 12 V system charged through 3 x 180 W solar panels. The camera was tested over an 8-month period where photographs were taken every 15 min during daylight hours, imagery taken at this time was used to estimate fishing effort (vessel hours day(-1)). The long-range camera was successful in producing photographs of boats fishing on the artificial reef across the 9 km range. This capability was ground-truthed by placing a research vessel on the reef at known times and cross referencing this in photographs taken during these periods. Camera performance did diminish at times during the first few hours after sunlight, particularly during the warmer months, this was most likely caused by atmospheric turbulence occurring across the 9 km range. Although not the primary focus of the study, it was found that fishing effort at the study site varied between weekdays and weekends, with increased activity occurring during the latter. The long-range camera is likely useful beyond monitoring artificial reefs and would provide opportunities for monitoring offshore infrastructure such as aquaculture leases, or fishing effort in marine protected areas.</t>
  </si>
  <si>
    <t>Hindsight in marine protected area selection: A comparison of ecological representation arising from opportunistic and systematic approaches</t>
  </si>
  <si>
    <t>Systematic approaches to site selection for marine protected areas (MPAs) are often favored over opportunistic approaches as a means to meet conservation objectives efficiently. In this study, we compared analytically the conservation value of these two approaches. We locate this study in Danajon Bank, central Philippines, where many MPAs were established opportunistically based on community preference, with few if any contributions from biophysical data. We began by identifying the biophysical data that would have been available when the first MPA was created in Danajon Bank (1995). We next used these data with the reserve selection software Marxan to identify MPAs that covered the same area as is protected under the current set of MPAs (0.32% of the total study area) and that would protect the greatest number of conservation targets at the lowest cost. We finally compared the conservation value of the current MPAs to the value of those selected by Marxan. Because of the dearth of biophysical data available in 1995 and the small area currently under protection, Marxan identified multiple configurations of MPAs that would protect the same percentage of conservation targets, with little differentiation among sites. Further, we discovered that the costs of obtaining and analyzing these data to be used for conservation planning would have been large relative to resources typically available to conservation planners in developing countries. Finally, we found that the current set of MPAs protected more ecological features than would be expected by chance, although not as many as could be protected using a systematic approach. Our results suggest that an opportunistic approach can be a valuable component of conservation planning, especially when biophysical data are sparse and community acceptance is a critical factor affecting the success of an MPA. (C) 2011 Elsevier Ltd. All rights reserved.</t>
  </si>
  <si>
    <t>Precautionary management of deep-sea mining</t>
  </si>
  <si>
    <t>Interest in deep-sea mining developed in the early 1970s, with a focus on manganese nodules in international waters. Mining may actually occur first, however, on rich polymetallic sulfide deposits associated with hydrothermal vents within exclusive economic zones. Even though mining for polymetallic sulfides may not take place for several years, precautionary performance standards, environmental regulations, and the establishment of Marine Protected Areas may help guide the marine mining industry toward a goal of minimizing environmental impacts. Once substantial investments in prospecting and exploring a potential mining site are made, implementation of environmental regulations may prove to be much more difficult. (C) 2002 Elsevier Science Ltd. All rights reserved.</t>
  </si>
  <si>
    <t>Marine protected areas in Latin America and Caribbean threatened by polycyclic aromatic hydrocarbons</t>
  </si>
  <si>
    <t>The present study is a literature-based analysis investigating occurrence and the possible consequences of polycyclic aromatic hydrocarbons (PAH) in marine protected areas (MPAs) of Latin America and Caribbean. The approach using overlapping of georeferenced MPA polygons with data compiled from peer-reviewed literature, published during the last 15 years, showed 341 records of PAH in 9 countries. PAH was reported to occur within the boundaries of 36 MPAs located in Argentina, Brazil, Colombia, Mexico, Nicaragua and Uruguay. According to quality guidelines, low to moderate impacts are expected in MPAs categorized in different management classes. Considering sediment samples, 13% of the records presented concentrations enough to cause occasional toxicity. Such level of risk was also seen in Ramsar sites and in Amazonian MPAs. In addition, based on concentrations reported in biota, occasional deleterious effects on organisms from Biosphere Reserves might occur. Diagnostic ratios pointed out petrogenic and pyrolytic processes as PAH predominant sources, and were mainly attributed to the proximity to ports, industries and urban areas. MPAs located in the vicinity of impact-generating areas may be under threat and require government attention and action, mainly through implementation of contamination monitoring programs. (C) 2020 Elsevier Ltd. All rights reserved.</t>
  </si>
  <si>
    <t>Submarine Telecommunication Cables and a Biodiversity Agreement in ABNJ: Finding New Routes for Cooperation</t>
  </si>
  <si>
    <t>In 2016, countries began meeting at the United Nations (UN) to prepare for negotiations to develop an international legally binding instrument on the conservation and sustainable use of marine biological diversity in areas beyond national jurisdiction (ABNJ). How the instrument will relate to submarine cables, if at all, remains to be decided. The preparatory committee will address a package of issues, among them the application of area-based management tools, including marine protected areas (MPAs) and environmental impact assessments (EIAs) to activities in ABNJ. EIAs and MPAs already affect submarine cable operations in national jurisdictions. In ABNJ, a new instrument should formalize a cooperative framework with the cable industry to provide limited environmental management where necessary without over-burdening cable operations. This approach would be consistent with the UN Convention on the Law of the Sea and could also inform governance with respect to other activities likely to be benign in ABNJ.</t>
  </si>
  <si>
    <t>Mapping Community Use of Fisheries Resources in the US Northeast</t>
  </si>
  <si>
    <t>The crisis in marine fisheries has lead to a re-thinking of fisheries science and management. The standard numeric and single species approach is giving way to more ecosystem-based and distinctly spatial approaches. This spatial turn is made possible by an intensification of geospatial data collection and analysis of the marine environment. The marine environment, once a site for enumerating fish stock, is now depicted as a rich patchwork of habitats, corridors, nursery areas, marine protected areas, seasonal closures, etc. There are, however, few attempts to similarly re-think and re-map the socio-economic environment as similarly heterogenous. A recent research project produced a series of maps linking fishing communities to particular resource areas. The maps were then brought to various communities for review. The results of the project suggest long-term connections to, and extensive local knowledge about, common fisheries resources even in the industrial fisheries of the U.S. Northeast.</t>
  </si>
  <si>
    <t>Socio-economic aspects of the Sodwana Bay SCUBA diving industry, with a specific focus on sharks</t>
  </si>
  <si>
    <t>Understanding socio-economic aspects of the diving industry at Sodwana Bay, including data on participant motivation and expenditure, is crucial for the effective management of the St Lucia and Maputaland marine protected areas, South Africa. Between July 2011 and July 2012 a total of 59 553 dives was conducted by 15 780 divers (95% CI = 15 295-16 277). Data were collected by means of the administration of a semi-structured survey questionnaire to 750 dive participants. Participant responses indicated that the direct value of diving to the iSimangaliso Wetland Park was R75 484 784 (95% CI = R73 071 709-R78 682 514). A total of 1 000 Monte Carlo simulations was used to estimate confidence intervals. The majority of dives at Sodwana were on coral-covered sandstone reefs (95.2%), with shark diving accounting for only 4.8% of dives. Although sharks were not the primary attraction for divers to visit Sodwana, 84.2% of respondents stated that they were interested in shark diving and that more opportunities to dive with sharks would encourage them to revisit Sodwana more often. Attaching an economic value to sharks as a dive attraction to Sodwana and highlighting their potential for the growth of the dive industry may act as leverage for their protection against fishing within iSimangaliso.</t>
  </si>
  <si>
    <t>Incentivizing More Effective Marine Protected Areas with the Global Ocean Refuge System (GLORES)</t>
  </si>
  <si>
    <t>Healthy oceans are essential to human survival and prosperity, yet oceans are severely impacted worldwide by anthropogenic threats including overfishing, climate change, industrialization, pollution, and habitat destruction. Marine protected areas (MPAs) have been implemented around the world and are effective conservation tools that can mitigate some of these threats and build resilience when designed and managed well. However, despite a rich scientific literature on MPA effectiveness, science is not the main driver behind the design and implementation of many MPAs, leading to variable MPA effectiveness and bias in global MPA representativity. As a result, the marine conservation community focuses on promoting the creation of more MPAs as well as more effective ones, however no structure to improve or accelerate effective MPA implementation currently exists. To safeguard marine ecosystems on a global scale and better monitor progress toward ecosystem protection, robust science-based criteria are needed for evaluating MPAs and synthesizing the extensive and interdisciplinary science on MPA effectiveness. This paper presents a strategic initiative led by Marine Conservation Institute called the Global Ocean Refuge System (GLORES). GLORES aims to set standards to improve the quality of MPAs and catalyze strong protection for at least 30% of the ocean by 2030. Such substantial increase in marine protection is needed to maintain the resilience of marine ecosystems and restore their benefits to people. GLORES provides a comprehensive strategy that employs the rich body of MPA science to scale up existing marine conservation efforts.</t>
  </si>
  <si>
    <t>Analysis of Toxic and Essential Elements in the Blood and Feathers of Humboldt Penguins (Spheniscus humboldti) at Punta San Juan, Peru</t>
  </si>
  <si>
    <t>Whole blood, serum, and feather samples from 29 Humboldt Penguins (Spheniscus humboldti) at the Punta San Juan Marine Protected Area, Peru, were analyzed for 55 toxic and essential elements by using inductively coupled plasma mass spectrometry. Mercury (Hg) was analyzed by cold vapor atomic fluorescence. Maximum Hg concentrations in serum (0.0056 mg/g), whole blood (0.297 mg/kg), and feathers (1.8 mg/kg dry weight) were at levels generally not considered to cause health impairment. Of the elements analyzed, only eight (aluminum, calcium, iron, Hg, potassium, magnesium, sodium, and zinc) were detected in serum. These elements, plus selenium and titanium, were also quantifiable in whole blood. Feather analysis detected quantifiable values for the elements found in serum, plus arsenic, boron, barium, copper, manganese, and titanium. Results indicate this important breeding population of endangered penguins did not appear to be exposed to environmental elemental contaminants at levels detrimental to health and reproductive success. However, identification of measurable concentrations of toxic elements at low levels underscores the need for continued environmental monitoring, particularly in the face of expanding regional human populations and industrial growth. These results provide important reference data for temporospatial monitoring of this and other penguin populations.</t>
  </si>
  <si>
    <t>Impact of two of the world's largest protected areas on longline fishery catch rates</t>
  </si>
  <si>
    <t>There are concerns that expansion of marine protected areas could have negative effects on the fishing industry. Here Lynham et al. demonstrate that the expansion of two of the world's largest protected areas did not have a negative impact on catch rates in the Hawaii longline fishery. Two of the largest protected areas on earth are U.S. National Monuments in the Pacific Ocean. Numerous claims have been made about the impacts of these protected areas on the fishing industry, but there has been no ex post empirical evaluation of their effects. We use administrative data documenting individual fishing events to evaluate the economic impact of the expansion of these two monuments on the Hawaii longline fishing fleet. Surprisingly, catch and catch-per-unit-effort are higher since the expansions began. To disentangle the causal effect of the expansions from confounding factors, we use unaffected control fisheries to perform a difference-in-differences analysis. We find that the monument expansions had little, if any, negative impacts on the fishing industry, corroborating ecological models that have predicted minimal impacts from closing large parts of the Pacific Ocean to fishing.</t>
  </si>
  <si>
    <t>From fish to ecosystems: The perceptions of fishermen neighboring a southern Brazilian marine protected area</t>
  </si>
  <si>
    <t>Marine protected areas (MPAs) are being created worldwide and are important tools for conservation and fisheries management. However, the impact of MPAs on artisanal fishing communities is still poorly understood. In this research, we sought to understand the perceptions of artisanal fishers living around the Arvoredo Biological Reserve, a no-take MPA located in southern Brazil, and their relationship with the MPA. The fishing communities in this study are located in Tijucas Bay, an estuary located within the buffer zone of this MPA but outside its boundaries. Data collection was conducted using interviews and participatory mapping with artisanal fishers. The results show that fishers have detailed knowledge about different species, the bay, and the connections between the bay and the MPA. The fishers noted that the proper functioning of the MPA relies on avoiding industrial fishing in its borders and to limit trawling within the bay. Such measures are already in the MPA management plan, but lack of compliance is a perceived constraint. Data also show that local ecological knowledge is important to support the monitoring and evaluation of MPAs. (C) 2014 Elsevier Ltd. All rights reserved.</t>
  </si>
  <si>
    <t>Stakeholder analysis for marine conservation planning using public participation GIS</t>
  </si>
  <si>
    <t>Stakeholders are presumed to represent different interests for marine and coastal areas with the potential to influence marine protected area planning and management. We implemented a public participation GIS (PPGIS) system in the remote Kimberley region of Australia to identify the spatial values and preferences for marine and coastal areas. We assessed similarities and differences in PPGIS participants (N = 578) using three operational definitions for stakeholder based on: (1) self-identified group, (2) self-identified future interests in the region, and (3) participant value orientation that reflects a preferred trade-off between environmental and economic outcomes. We found moderate levels of association between alternative stakeholder classifications that were logically related to general and place specific participatory mapping behavior in the study region. We then analyzed how stakeholder classifications influence specific management preferences for proposed marine protected areas (MPAs) in the study region. Conservation-related values and preferences dominated the mapped results in all proposed marine reserves, the likely result of volunteer sampling bias by conservation stakeholder interests participating in the study. However, we suggest these results may also reflect the highly politicized process of marine conservation planning in the Kimberley where conservation efforts have recently emerged and galvanized to oppose a major offshore gas development and associated land-based infrastructure. Consistent with other participatory mapping studies, our results indicate that the chosen operational definition for stakeholder group such as group identity versus interests can influence participatory mapping outcomes, with implications for MPA designation and management. Future research is needed to better understand the strengths and limitations of participatory mapping that is framed in stakeholder perspectives, especially when sampling relies heavily on volunteer recruitment and participation methods that appear predisposed to participatory bias. In parallel, practical efforts to ensure that social research efforts such as this are included in MPA planning must remain of the highest priority for scientists and managers alike. (C) 2015 Elsevier Ltd. All rights reserved.</t>
  </si>
  <si>
    <t>Plastic debris and microplastics along the beaches of the Strait of Hormuz, Persian Gulf</t>
  </si>
  <si>
    <t>Currently little is known about the prevalence of plastics and microplastics (MPs) in the Persian Gulf. Five sampling stations were selected along the Strait of Hormuz (Iran) that exhibited different levels of industrialization and urbanization, and included a marine protected area. Debris was observed, and sediments were collected for MPs extraction via fluidization/floatation methodology. The order of MP abundance (par/kg) generally reflected the level of anthropogenic activity: Bostanu (1258 +/- 291) &gt; Gorsozan (122 +/- 23) &gt; Khor-e-Yekshabeh (26 +/- 6) &gt; Suru (14 +/- 4) &gt; Khor-e-Azini (2 +/- 1). Across all sites fibers dominated (83%, 11% film, 6% fragments). FTIR analysis showed polyethylene (PE), nylon, and PET (polyethylene terephthalate) were the commonly recovered polymers. Likely sources include beach debris, discarded fishing gear, and urban and industrial outflows that contain fibers from clothes. This study provides a 'snapshot' of MP pollution and longitudinal studies are required to fully understand plastic contamination in the region. (C) 2016 Elsevier Ltd. All rights reserved.</t>
  </si>
  <si>
    <t>Mobile robotic platforms for the acoustic tracking of deep-sea demersal fishery resources</t>
  </si>
  <si>
    <t>Knowing the displacement capacity and mobility patterns of industrially exploited (i.e., fished) marine resources is key to establishing effective conservation management strategies in human-impacted marine ecosystems. Acquiring accurate behavioral information of deep-sea fished ecosystems is necessary to establish the sizes of marine protected areas within the framework of large international societal programs (e.g., European Community H2020, as part of the Blue Growth economic strategy). However, such information is currently scarce, and high-frequency and prolonged data collection is rarely available. Here, we report the implementation of autonomous underwater vehicles and remotely operated vehicles as an aid for acoustic long-baseline localization systems for autonomous tracking of Norway lobster (Nephrops norvegicus), one of the key living resources exploited in European waters. In combination with seafloor moored acoustic receivers, we detected and tracked the movements of 33 tagged lobsters at 400-m depth for more than 3 months. We also identified the best procedures to localize both the acoustic receivers and the tagged lobsters, based on algorithms designed for off-the-shelf acoustic tags identification. Autonomous mobile platforms that deliver data on animal behavior beyond traditional fixed platform capabilities represent an advance for prolonged, in situ monitoring of deep-sea benthic animal behavior at meter spatial scales.</t>
  </si>
  <si>
    <t>Design Factors and Socioeconomic Variables Associated with Ecological Responses to Fishery Closures in the Western Indian Ocean</t>
  </si>
  <si>
    <t>We assessed the ability of socioeconomic variables (population size, perceived infringement, and community infrastructure) and design features (closure age and area) to predict ecological indicators of success in seventeen coral-reef fishery closures in the Western Indian Ocean. Success was measured as absolute fish biomass and coral cover in closures, and the response ratio of these variables indicating the level of difference relative to control sites outside closures. Fish biomass had a greater and more consistent response to protection than coral cover. Human population density had a strong positive association with the response of fish biomass, which was driven by lower biomass outside marine protected areas (MPAs) in high human population density sites, rather than higher biomass within MPAs. Perceived infringement was negatively associated with the absolute and response ratio of fish biomass. Coral cover was variable, weakly related to closure, and positively related to closure size and human population density. This, and previous regional studies, indicate that physical design features have a modest effect on the response of fish to MPAs, that design features interact with compliance, and that human population density around closures can indirectly influence the effect of MPAs on fish populations.</t>
  </si>
  <si>
    <t>Marine protected areas in the UK: challenges in combining top-down and bottom-up approaches to governance</t>
  </si>
  <si>
    <t>This review outlines the policy frameworks for marine conservation zones (MCZs) and marine special areas of conservation (SACs), which are the main components of the emerging UK marine protected area (MPA) network. If current recommendations are implemented, the coverage of MPAs in English seas could rise to 27%. The governance challenges that this will raise are explored through case studies of MPA initiatives in south-west England. Whilst the initial processes by which MCZ recommendations have been developed provided for stakeholder participation (bottom-up), the main steer has been from central government (top-down). The subsequent designation and implementation of MCZs is likely to be more top-down. Marine SAC processes have, by contrast, been top-down from the outset. The fishing industry fears that more MPAs will lead to increasing restrictions, whilst conservationists fear that MPAs will not be sufficiently protected, potentially becoming paper MPAs. Both argue that the burden of proof should be placed on the other party. Such combinations of top-down (central government-led) and bottom-up (community and user-led) approaches and the related conflicts are typical of government-led MPAs in temperate countries that have higher governance capacities. Top-down approaches tend to dominate, but this does not mean that they cannot be combined with bottom-up approaches.</t>
  </si>
  <si>
    <t>Effects of Coastal Construction on Indo-Pacific Humpback Dolphin (Sousa chinensis) Behavior and Habitat-Use Off Hong Kong</t>
  </si>
  <si>
    <t>Construction-related loss of habitat, degradation of existing habitat, noise pollution, and vessel activity are growing issues for Indo-Pacific humpback dolphins (Sousa chinensis) that occur in the shallow, near-shore, highly industrialized waters off Lantau Island, Hong Kong. We studied the occurrence of dolphins in discrete locations, fine-scale movement patterns, and dolphin behavioral activity states. Potential explanatory variables varied and included year, season, time of day, dolphin group size and behavioral activity state, proximity to construction activity, and vessel type and number. Land-based observations and theodolite tracking of dolphins and vessels were conducted from seven locations to the north of Lantau Island, Hong Kong, and marine construction activities near survey sites were identified. A total of 636 groups of dolphins were recorded, totaling 150.91 h of tracking, from 405 days of observation effort. Hurdle models were used to analyze dolphin occurrence, multivariate generalized additive models were used to analyze fine-scale movement patterns, and log-likelihood ratio and binomial z score post hoc tests were used to analyze behavioral activity states. Dolphin occurrence was lower in historically important areas near long-term, low-intensity construction activity, and dolphin swimming speed was higher in response to vessel presence. Overall, foraging and traveling were the most frequently observed behavioral activity states and resting behavior was observed off only one location that was not in proximity to construction activities. Temporal overlap in adjacent marine construction areas may displace animals for extended periods and nearby ecologically similar habitats should be identified and designated as marine protected areas to mitigate effects of such disturbance.</t>
  </si>
  <si>
    <t>Incorporating the spatial access priorities of fishers into strategic conservation planning and marine protected area design: reducing cost and increasing transparency</t>
  </si>
  <si>
    <t>Marine protected areas (MPAs) are increasingly used to address multiple marine management needs, and the incorporation of stakeholders into the MPA planning and designation processes is considered vital for success. Commercial fishers are often the stakeholder group most directly affected by spatial restrictions associated with MPAs, and the success of MPAs often depends, at least in part, on the behaviours and attitudes of fishers. MPA planning processes that incorporate fishers, and minimize the negative impact of MPA designation on the fishing community, should therefore have a greater chance of success. Here, the incorporation of both quantitative and qualitative fisher-derived data in MPA planning is investigated using strategic conservation planning software and multi-scenario analysis. We demonstrate the use of spatial access priority data as a cost layer, and suggest a process for incorporating fishers' MPA suggestions into planning scenarios in a transparent, but flexible, way. Results show that incorporating fisher-derived data, both quantitative and qualitative, can significantly reduce the cost of MPA planning solutions: enabling the development of MPA network designs that meet conservation targets with less detrimental impact to fishing community. Incorporating fishers and fisher-derived data in MPA planning processes can improve both the efficiency and defensibility of planning outcomes, as well as contribute to reducing potential conflicts between biodiversity conservation and the fishing industry.</t>
  </si>
  <si>
    <t>Environmental stewardship as a new form of fisheries governance</t>
  </si>
  <si>
    <t>Environmental stewardship is a form of governance that reflects the rising tide of influence on fisheries management exerted by environmental principles such as marine protected areas, the ecosystem-based approach, and the precautionary approach. First, we assess the extent to which environmental stewardship has moved beyond the level of rhetoric, whereby regulators pay lip service to such principles, and has reached such a level of power that environmental priorities hold sway over the decision-making process. In other words, we consider how far environmental stewardship has infiltrated the political system by constructing a powerful network of governance, including what is known in the international environmental politics literature as an epistemic community. Second, we establish the foundational conception on which this environmental stewardship rests: is it nature conservation or is it sustainable development? Elements of both conceptions are found in most of the sources of the environmental stewardship mode of fisheries governance (though in differing proportions), but there is a threat to the fishing industry if the nature conservation conception becomes dominant. The best strategy for industry is to embrace the sustainable development conception of environmental stewardship and to demonstrate that the objectives of the nature conservation conception can and must be accommodated within the over-arching conception of sustainable development. Otherwise, industry could find itself increasingly marginalized in fisheries decision-making by a top-down imposition of nature conservationist environmental stewardship imperatives.</t>
  </si>
  <si>
    <t>The Gulf of California: Review of ecosystem status and sustainability challenges</t>
  </si>
  <si>
    <t>The Gulf of California is unique because of its geographical location and conformation. It hosts diverse ecosystems and important fisheries that support industry and provide livelihood to coastal settlements. It is also the site of interests and problems, and an intense interaction among managers, producers, and conservationists. In this report, we scrutinize the abiotic (hydrography, climate, ocean circulation, and chemistry) and biotic (phyto- and zooplankton, fish, invertebrates, marine mammals, birds, and turtles) components of the marine ecosystem, and some particular aspects of climate variability, endemisms, harmful algal blooms, oxygen minimum layer, and pollution. We also review the current conditions and conflicts around the main fisheries (shrimp, small and large pelagic fishes, squid, artisanal and sportfishing), the most important human activity in the Gulf of California. We cover some aspects of management and conservation of fisheries, especially the claimed overexploitation of fish resources and the ecosystems, and review proposals for creating networks of marine protected areas. We conclude by identifying main needs for information and research, particularly the integration of data bases, the implementation of models and paleoreconstructions, establishment of monitoring programs, and the evaluation of fishing impacts and management actions. (c) 2007 Elsevier Ltd. All rights reserved.</t>
  </si>
  <si>
    <t>A sleeping giant: the historically neglected Brazilian fishing sector</t>
  </si>
  <si>
    <t>Since the beginning of the decade of the oceans (2021-2030), many countries failed to even develop minimal fisheries management. In some countries, where legislation is appropriately applied to the logistics of marine fishing operations, some measures of containment and fisheries management are being implemented. However, other countries have no effective plans for the sustainable development of the sector. In this paper, we have compiled information on the historical discrepancies in fisheries management in the extensive Brazilian waters and used it to illustrate the institutional neglect of this important blue-economy sector. Since the 1930s, when the first management agencies were registered, fisheries management has been handled by at least 10 different federal agencies. This discontinuity has resulted in a country that is ignorant, overall, of the quantity fished, where fishing occurs, and the status of its fish stocks. The only available long-term fishing production data is held by small state departments or marine protected areas and does not come close to reflecting the total catch of the country, with its continental dimensions and its mix of artisanal and industrial fisheries. For this reason, the present work has compiled information on the years of neglect in the governance of the fishing sector. In addition, we suggest the creation of a pivotal management model, based on three main pillars, for sustainable fisheries development.</t>
  </si>
  <si>
    <t>The territories of governance: unpacking the ontologies and geophilosophies of fixed to flexible ocean management, and beyond</t>
  </si>
  <si>
    <t>This paper offers a conceptual contribution to understanding ocean governance and the management of spaces for the protection of marine biodiversity, organization of extractive industries, the arrangement of global shipping and other 'blue-economy' uses. Rather than focus on one type of management technique (such as a Marine Protected Area (MPA) or example of Marine Spatial Planning), or a site- or species-specific case study of governance, this paper offers a theoretical tracking of the uncharted territories of governance that foreground ocean management approaches. The literature on ocean governance and management techniques predominantly derive from scientific disciplines (which provide the basis for planning) and policy-related social science fields, leaving a lacuna in more critical discussions of ways of knowing and understanding the world that drive it. The paper argues the need to critically understand the ontologies (the regimes of what we believe exists) and geophilosophies (the geographically informed modes of thinking) of territory that underscore ocean management to make sense of its past successes and failures, its present functioning and its future directions. This paper argues that without critical consideration of the kinds of thinking-the ontologies and geophilosophies-that drive ocean management, it will lack the transformative potential many hope it will achieve for sustainable development. This article is part of the theme issue 'Integrative research perspectives on marine conservation'.</t>
  </si>
  <si>
    <t>Closed season policy in Visayan Sea, Philippines: A second look</t>
  </si>
  <si>
    <t>The state of marine resources is declining globally. In the Philippines, a closed season policy is one of the management strategies being implemented for the conservation and protection of marine resources. This paper presents the results of a study conducted to examine the closed season policy in the Visayan Sea and find out whether or not it has led to the attainment of the protection and conservation objectives stipulated in the policy. Stakeholders of sardine fishing through a purposive sampling technique were interviewed using a pre-tested questionnaire. Results reveal that stakeholders of the sardine industry have different perceptions on whether or not the regulation led to an increase in fish production. Catch per unit of effort (CPUE) of the fisher-respondents substantially decreased. On the other hand, processors and traders perceived that the sardine production increased. Data from the Philippine Statistics Agency show that there is no significant increase in the country's total sardine production. The closed season policy has economic implications, which led to non-compliance. Thus, there is a need to provide livelihood programs to diversify, the source of income of the stakeholders who are highly dependent on sardine fisheries. For closed season to be effective it has to be applied along with other management strategies such as mesh size regulation, establishment of Marine Protected Areas, and provision of alternative sources of livelihood.</t>
  </si>
  <si>
    <t>Building the regional perspective: platforms for success</t>
  </si>
  <si>
    <t>1. Regional approaches to protecting the marine environment have gathered momentum over the past 40years. Pioneered by UNEP's Regional Seas Programme, such approaches have broadened their remit from pollution prevention to the conservation of biodiversity, promoting management tools such as networks of marine protected areas (MPAs). 2. Formal intergovernmental approaches are increasingly complemented by a range of regional projects committed to ambitious targets to establish MPAs and Local Marine Managed Areas (LMMAs). These regional efforts have been inspired by political leaders, non-governmental organizations, coastal communities and committed individuals. 3. Regional networks of MPA managers have drawn together professionals to share good practice and further develop management tools. They focus on partnerships and capacity building opportunities with support from international donors and implementing agencies. 4. Collective ecosystem-based management delivered using a regional approach is identified as a preferred solution to environmental challenges in polar regions. Crossing boundaries and fostering regional synergies can help ensure ecologically coherent regional networks and support resilience. There is also the potential to reap tangible rewards from applying such a regional approach in many other areas. 5. Regional coherence of MPA network design, compliance and enforcement policies, and information sharing is an optimal way to understand and counter commercial and industrial resource extraction forces actively working against sustainable development. Copyright (c) 2014 John Wiley &amp; Sons, Ltd.</t>
  </si>
  <si>
    <t>Does MPA mean 'major problem for assessments'? Considering the consequences of place-based management systems</t>
  </si>
  <si>
    <t>Marine protected areas (MPAs) have been increasingly proposed, evaluated and implemented as management tools for achieving both fisheries and conservation objectives in aquatic ecosystems. However, there is a challenge associated with the application of MPAs in marine resource management with respect to the consequences to traditional systems of monitoring and managing fisheries resources. The place-based paradigm of MPAs can complicate the population-based paradigm of most fisheries stock assessments. In this review, we identify the potential complications that could result from both existing and future MPAs to the science and management systems currently in place for meeting conventional fisheries management objectives. The intent is not to evaluate the effects of implementing MPAs on fisheries yields, or even to consider the extent to which MPAs may achieve conservation oriented objectives, but rather to evaluate the consequences of MPA implementation on the ability to monitor and assess fishery resources consistent with existing methods and legislative mandates. Although examples are drawn primarily from groundfish fisheries on the West Coast of the USA, the lessons are broadly applicable to management systems worldwide, particularly those in which there exists the institutional infrastructure for managing resources based on quantitative assessments of resource status and productivity.</t>
  </si>
  <si>
    <t>Fishing industry and related perspectives on the issues raised by no-take marine protected area proposals</t>
  </si>
  <si>
    <t>In the face of growing calls for no-take marine protected areas (NTMPAs), the views of fishing industry representatives in south-west (SW) England on related issues are analysed. Only 23% thought NTMPAs were the way forward and a range of concerns were expressed, e.g. that the 'terrestrial' protected areas approach and related biodiversity conservation objectives will be extended to the seas, and that fish yield reductions from the loss of access to NTMPAs are very unlikely to be compensated for through spillover/export. Some interesting approaches to ameliorating these concerns emerged, such as being open and honest that NTMPAs are primarily intended to achieve biodiversity conservation benefits, reducing uncertainty concerning the potential for any secondary fisheries spillover/export benefits, justifying NTMPAs on an objective, rational basis rather than on a subjective, precautionary basis, and the quid pro quo streamlining of wider fisheries management approaches. This research reveals a more diverse range of perspectives amongst fishing industry representatives on the issues raised by NTMPA proposals than is often assumed. (c) 2008 Elsevier Ltd. All rights reserved.</t>
  </si>
  <si>
    <t>Marine aquaculture zoning: A sustainable approach in the growth of offshore aquaculture</t>
  </si>
  <si>
    <t>The legal and regulatory environment surrounding the offshore aquaculture industry is cited consistently as one of the major hurdles to its development. Individuals interested in developing sustainable offshore aquaculture face challenges in the form of a fragmented and often inconsistent permitting process among the federal, state, and local agencies and questions regarding leasing, siting, and property rights. The lack of adequate leasing options restricts the feasibility of moving pens offshore. One avenue to sustainable offshore aquaculture is the consolidation of specific sites for aquaculture leases into Marine Aquaculture Zones (MAZs). Zoning has been a useful land-based tool in the United States to set aside particular areas appropriate for industry development. The creation of MAZs require: a) the designation of one federal agency responsible for the management of the zones; b) issuance of leases of the water column and sea-bed in the zones; and, c) issuance of a permit that would incorporate the concerns of other relevant federal and state agencies. Marine zoning faces significant challenges that its land-based counterpart does not, such as boundary disputes, enforcement difficulties, and more frequent user conflicts. Coastal and offshore waters represent a public resource for use by fishers, recreationalists, mineral exploiters, and the shipping industry. Despite significant policy conflicts, coastal managers across the globe are recognizing the importance of setting aside particular areas of marine waters for specific uses. These include marine sanctuaries; areas used as military zones; specific lease areas for offshore oil and gas exploration; and, state and federal marine reserves or marine protected areas to conserve fish and other marine resources. These designations, along with international zoning efforts, offer elements to create a marine zone model dedicated to aquaculture.</t>
  </si>
  <si>
    <t>Application of aerial photography in combination with GIS for coastal management at small spatial scales: a case study of shellfish aquaculture</t>
  </si>
  <si>
    <t>Coastal zones are among the planets most threatened ecosystems and effective management of these systems requires spatial tools at appropriate spatial scales. Here we apply aerial photography with Geographic Information Systems (GIS), to map the cumulative anthropogenic footprint of an industry in a spatially defined ecologically important region of the British Columbian coast. Resolution required for such an analysis was made possible through highly detailed aerial photography of the region taken at an elevation of 305 m, at a 1:3000 scale. The approach applied here was successful in accurately detailing the cumulative extent of the anthropogenic activity on the foreshore which could have not been achieved at a coarser resolution. Such information was then effectively applied to visualize and assess the potential impact of an industrial development of the foreshore on bird distribution within the spatially identified region. The degree of overlap between the anthropogenic footprint and small estuaries within the region was also successfully assessed. For ecologically important regions such as Marine Protected Areas, and other such designated sensitive coastal regions, detailed mapping through aerial photography and GIS can aid in first identifying the true extent of an anthropogenic activity and then secondly used to link to possible ecological consequences. This in turn greatly enhances our ability to best manage the region of interest such that conservation priorities can be met.</t>
  </si>
  <si>
    <t>Assessment of cumulative human pressures on a coastal area: Integrating information for MPA planning and management</t>
  </si>
  <si>
    <t>As recently reinforced in the EU Marine Strategy Framework Directive (MSFD), knowledge on the location and intensity of human impacts on marine ecosystems is critical for effective marine management and conservation. Human interaction with ecosystems has to be accounted for in order to efficiently implement marine management strategies. In the present study, the main human activities occurring along the mainland Portuguese coast were identified and mapped. The cumulative impact of these activities was calculated in order to assess impacts in different zones, namely in Marine Protected Areas (MPA) and their boundaries. Higher impact values were obtained near the coast, where all the analysed MPAs are located. Furthermore, most MPAs are sorrounded by areas with very high impacts, near the largest urban settlements and the most industrialized coastal sections. These results are the first assessment of cumulative human pressures in this study area as a whole (and with this level of resolution) and might be of great usefulness to overcome the current challenges of sustainable management in marine ecosystems. Knowledge provided by this study strengthens the need for a more integrative approach to design and manage MPAs and can be useful to support the requirements of the MSFD. The approach here developed is also a powerful tool to apply in several contexts of sustainable marine management and can be developed in any geographic area. (c) 2014 Elsevier Ltd. All rights reserved.</t>
  </si>
  <si>
    <t>THE FISHERY EXPLOITATION OF ACOUPA WEAKFISH OFF SAO PAULO COAST, SOUTHEASTERN BRAZIL</t>
  </si>
  <si>
    <t>The Acoupa weakfish Cynoscion acoupa (Lacepede, 1801) is a large inshore sciaenid of commercial and social importance found along the entire Brazilian coast. In spite of this, there is few information on the species, both in terms of biological aspects and fishery yields, particularly off southeastern Brazil. Within this context, this study aimed to an evaluation of Acoupa weakfish fishery production off Sao Paulo coast (23 degrees 22'-25 degrees 18'S) based on publicly available statistical data collected between 1998 and 2016. Acoupa weakfish fishery in this State takes place on both industrial and artisanal scales, and employs at least 22 different fishing gears. The pair-trawling fishery was the most important Acoupa weakfish producer during the period surveyed, with a sharp decline in the catches from 2007 onward due to the establishment of Marine Protected Areas off Sao Paulo coast, which banned trawling in depths shallower than 26 meters. Acoupa weakfish yields were relatively low in Sao Paulo when compared with other demersal fishes exploited, despite the high retail prices commanded by the species in regional markets and restaurants.</t>
  </si>
  <si>
    <t>Public support for conservation may decay with increasing residence time in suboptimal marine protected areas</t>
  </si>
  <si>
    <t>Marine Protected Areas (MPAs) are potentially effective conservation and management instruments yet they often produce socioeconomic conflicts which may challenge their success. Knowledge and perceptions about environmental subjects among MPA residents were examined to identify possible effects of conservation policies upon local communities. Sharks were used as a proxy for wildlife given their local relevance and socio-environmental context. Self-administered questionnaires were used to collect data from 134 randomly-selected residents of Fernando de Noronha (FEN), Brazil. Affinity towards nature tended to decrease among people &gt; 44 years old, whereas &gt; 10 years residents were more associated with negative feelings about sharks. Homogeneity in knowledge was noticed but perceptions decreased conspicuously across residence time-classes. Only 33% of respondents reported unarguable MPA benefits to local welfare, while several problems pertaining to infrastructure, management and resources were mentioned. These results are worrisome because they might translate into growing frustration along with residence time, which could potentially jeopardize the success of conservation policies. Wildlife conservation and at least partial improvements to welfare being positively signalized by a relevant proportion of respondents suggest an encouraging potential for relationship improvement between MPAs and stakeholders. Nonetheless, the long-term sustainability of inhabited MPAs could depend on properly integrating human users and ensuring their support and compliance, which must be considered while designing management strategies. Given the prestige of FEN in the South Atlantic and worldwide, it is important that this MPA delivers successful, sustainable outcomes that can be representative of efficient conservation trajectories to be replicated elsewhere.</t>
  </si>
  <si>
    <t>Marine protected areas in Australia: towards a coordinated rock lobster industry position</t>
  </si>
  <si>
    <t>Plans by government to accelerate the establishment of a national representative system of marine protected areas (NRSMPAs) in Australia have caused increasing disquiet within the fishing industry. Rock lobster fishers have raised concerns regarding plans to establish large multiple-use MPAs that may or may not contain a substantial no-take component in the continental shelf waters adjacent to the coast. Key industry concerns including the potential impacts on present and future harvest rates are examined. The industry response to government MPA policy in each of the major jurisdictions is outlined. An industry position developed at the National Rock Lobster Congress in Perth, Western Australia (September 2003) is put forward. The position advocates the need for an adjustment scheme to account for displaced effort, the need for government commitment to the development of management plans that include the long-term monitoring of all MPAs, and the need for a thorough risk assessment process to be conducted before the establishment of an MPA. The issues raised in this paper should be relevant to the establishment of MPAs in an international context.</t>
  </si>
  <si>
    <t>Estimating economic effects of fishery management measures using geospatial methods</t>
  </si>
  <si>
    <t>One of the main limitations of fishery management is that many routine data collection efforts are outpaced by evolving analytical needs. Examples include area-based management measures such as fishing closures and marine protected areas that are emerging in the context of ecosystem-based management. Typically, data collection efforts were not designed to address spatial issues. In the absence of comprehensive observer coverage or vessel monitoring systems, this creates a motivation for reinterpreting old data in new, spatially explicit ways. In this paper, we present a pilot geospatial relational framework for mining and integrating existing data developed for the West Coast of the United States (Washington, Oregon, and California), and discuss its applications to fishery management in the context of area-based management alternatives such as the groundfish closures instituted in 2002. Mining a variety of ecological, fishery dependent, and fishery independent databases, we built an extensive relational database-the Ocean Communities 3 E ANalysis (OCEAN) framework-which allows the user to jointly consider ecological, economic, and equity (hence 3 E) implications of marine management measures. We standardized the data, and conducted a meta-analysis on them, mapping trends over time and space in a geographic information system (GIS) that covers the length of the West Coast from Washington to California and covers the entire exclusive economic zone (EEZ). Using this framework, we analyzed various management scenarios in terms of their effects on habitat areas and types, economic activity on shore, and likely implications for the fishing industry.</t>
  </si>
  <si>
    <t>Optimizing coastal and marine spatial planning through the use of high-resolution benthic sensitivity models</t>
  </si>
  <si>
    <t>Effective management of coastal and marine resources requires knowledge of how community sensitivity varies spatially. With this in mind, we developed a benthic sensitivity index (SI), based on the distribution and abundance of five ecological groups that can be used to assess community tolerance to organic enrichment and other disturbances. The index, projected as a high-resolution map, ranks communities from those dominated by sensitive and ecologically important species (i.e. low SI values) to those composed mainly of tolerant and/or opportunistic species (i.e., high SI values). Applying our model to a multiple-use case study in southeast Brazil, we were able to show considerable variability in the sensitivity of communities across the study area that was relatively stable over time. This allowed us to evaluate the possible direct (i.e., spatially overlapping) and indirect effects (i.e., cumulative changes to the physical environment) of a range of activities on sensitive and ecologically diverse benthic communities. Our approach and the resulting high-resolution maps hold promise for a range of spatial planning applications, including the development of coastal infrastructure, assessments of the representativeness of marine protected areas and other activities such as the selection of appropriate locations for dredge spoil dumping. Overall, we present a novel and transparent way of extrapolating limited survey data to provide spatial and temporal information on the sensitivity of benthic communities in multiple-use coastal and marine areas.</t>
  </si>
  <si>
    <t>Setting priorities for the conservation of marine vertebrates in Brazilian waters</t>
  </si>
  <si>
    <t>The global panorama of biodiversity loss has motivated international agreements to enhance the protection of the oceans. Given the conflicting interests arising from multiple uses of seascapes and finite funds for conservation, developing cost-effective strategies for marine biodiversity conservation is crucial to support decision making. Here, we identified sites in Brazilian waters that would maximize species representation and avoid potential conflicts with relevant economic activities. We compared conservation benefits provided by three conservation-planning scenarios that incorporated the distribution of 750 marine vertebrate species, while considering established marine protected areas (MPAs) and blocks concessioned for the oil and gas industry. The results showed that a MPA network encompassing 10% of the study area with high conservation priority would cover between 85.8 and 86.5% of species distributions, on average. We found that incorporating existing MPAs and areas concessioned for oil and gas exploitation in the prioritization process caused only a small loss in representation of near-threatened and threatened species. Our results highlight, therefore, that it is possible to reconcile current offshore oil and gas production with the expansion of the national MPA network, without significant losses in species' representation. These results represent a preliminary assessment of spatial priorities for conservation of marine vertebrates in Brazilian waters. They can be used to prompt a dialog with social actors, in order to expand the national MPA system. (C) 2015 Elsevier Ltd. All rights reserved.</t>
  </si>
  <si>
    <t>Missing native oyster (Ostrea edulis L.) beds in a European Marine Protected Area: Should there be widespread restorative management?</t>
  </si>
  <si>
    <t>Anthropogenic pressures on the marine environment have escalated and shellfish habitats have declined substantially around the world. Recently, Marine Protected Areas (MPAs) have rapidly increased in number, but management baselines rarely account for historical conditions. Marine examples of habitat restoration are therefore unusual. An interdisciplinary review of management baselines was undertaken for the Dornoch Firth protected area (NE Scotland) as well as three adjacent inlets and 50 km of open coastline. The protected area has low levels of industrial development, is sparsely populated, and previously achieved management objectives. Here we systematically searched for historical evidence of native oyster (Ostrea edulis) beds, a habitat now rare and of conservation importance throughout Atlantic Europe. Archaeological records, navigational charts, historical maps, museum collections, land-use records, fisheries records, public online databases and naturalists' records were searched. We conducted intertidal and subtidal surveys and sample oyster shells were radiocarbon dated. The combined interdisciplinary sources showed that O. edulis occurred in the inlets and open coast areas of NE Scotland, and specifically in the protected area: Probably since the end of the last glaciation to the late 1800s when they were likely over-fished. Present environmental conditions are also suitable for oyster restoration. Habitat restoration in protected areas is an emerging global theme. However, European oyster restoration effort is currently confined to remnant populations with a clear history of exploitation or dwindling associated fisheries. An interdisciplinary review of baselines will probably show scope for the restoration of O. edulis, for nature conservation, in many other European MPAs.</t>
  </si>
  <si>
    <t>Humpback Dolphins of Western Australia: A Review of Current Knowledge and Recommendations for Future Management</t>
  </si>
  <si>
    <t>Among the many cetacean species that occupy Australian coastal waters, Australian humpback dolphins, Sousa sahulensis, are one of the most vulnerable to extirpation due to human activities. This review summarises the existing knowledge, presently occurring and planned research projects, and current conservation measures for humpback dolphins in Western Australia (WA). Rapid and wide-scale coastal development along the northern WA coastline has occurred despite a lack of baseline data for inshore dolphins and, therefore, without a precautionary approach to their conservation. The distribution, abundance, habitat use, and population structure of humpback dolphins remain poorly understood. Less than 1% of their inferred distribution has so far been studied to understand local population demography. The sparse data available suggest that WA humpback dolphins occur as localised populations in low numbers within a range of inshore habitats, including both clear and turbid coastal waters. Marine protected areas cover a third of their inferred distribution in WA, but the efficacy of these reserves in protecting local cetacean populations is unknown. There is a pressing need for coordination and collaboration among scientists, government agencies, industry bodies, Traditional Owners, and local community groups to fill in the gaps of information on humpback dolphins in WA. The recently developed strategies and sampling guidelines developed by state and federal governments should serve as a best practise standard for collection of data aimed at assessing the conservation status of humpback dolphins in WA and Australia.</t>
  </si>
  <si>
    <t>Mapping bathymetric and hydrographic features of Glover's Reef, Belize, with a REMUS autonomous underwater vehicle</t>
  </si>
  <si>
    <t>We used an autonomous underwater vehicle (AUV) to survey bathymetry and water mass properties at Glover's Reef atoll in Belize as part of a multidisciplinary study of population connectivity of Nassau grouper (Epinephelus striatus). Nassau grouper populations are declining dramatically throughout its range in the Caribbean because of overfishing. In response, Marine Protected Areas have been established at several spawning aggregation (SPAG) sites. However, effectiveness of these measures is presently unclear, as the regional patterns of transport and recruitment of grouper larvae have not been measured in extensive field studies. As part of a pilot study to relate oceanographic processes with transport and recruitment of Nassau grouper larvae, we used a Remote Environmental Monitoring Unit(S) (REMUS) AUV to measure the bathymetry, stratification, current velocity, and chlorophyll a fluorescence around Glover's Reef. The portability of the REMUS system enabled comprehensive oceanographic data collection in a remote location with minimal infrastructure. Using REMUS, we were able to effectively map the bathymetry of the reef and the shelfbreak. These data were merged with historical bathymetric data to develop a new chart of the atoll margin. A distinct contrast in the width of the shelves on the eastern and western sides of the atoll was demonstrated, with the widest shelf coinciding with the SPAG site. Water mass structure in the vicinity of SPAG site was also markedly different from other locations on the reef, suggesting an offshore advective influence on eggs and early-stage larvae released there.</t>
  </si>
  <si>
    <t>Analysis of the economic benefits associated with the recovery of threatened marine mammal species in the Canadian St. Lawrence Estuary</t>
  </si>
  <si>
    <t>This paper examines Canadians' willingness to pay to recover the populations of three marine mammal species found in the St Lawrence Estuary. The valuation approach utilized a stated preference tool that is somewhat a hybrid between contingent valuation and a choice experiment with multiple species recovery program options and choices framed as referenda. Program options involved the use of a marine protected area and restrictions on whale watching and shipping industries. The estimated willingness to pay (WTP) for different levels of marine mammal recovery ranged from $77 to $229 per year per household and varied according to the species affected and the recovery program effort. A series of tests revealed that people would be willing to pay more for programs that contribute to greater increases in marine mammal populations, but the additional value of programs that improve a species status beyond the at risk threshold is relatively small. (C) 2011 Elsevier Ltd. All rights reserved.</t>
  </si>
  <si>
    <t>Contributions of marine infrastructures to marine planning and protected area networking</t>
  </si>
  <si>
    <t>1. Marine infrastructures are becoming ubiquitous as a result of the increasing exploitation of resources in the nearshore environment. These infrastructures are frequently linked with habitat degradation, pollution, and the establishment and spread of alien species. As marine infrastructures are perceived as threats to marine ecosystems, they are typically disregarded in conservation planning schemes. 2. Here, the presence of invertebrates and fish was surveyed in infrastructure areas with prohibited public access, as well as in nearby rocky reef areas that had no infrastructure and were open to the public. 3. It was found that species richness, Shannon diversity, and uniqueness of both fish and invertebrates were significantly higher in the infrastructure habitats than in the rocky reef habitats in most cases. Surprisingly, the findings show that the proportion of alien species was higher in the unprotected rocky reef habitats compared with that in the infrastructure habitats. 4. These counterintuitive findings suggest that marine infrastructures that limit unauthorized access to the surrounding territory may contribute to conservation if they are acknowledged and managed, according to their potential to provide a habitat for marine species. This suggests that these areas should be considered by planners as opportunities to enhance the connectivity of populations and to supplement marine protected areas in heavily impacted marine environments.</t>
  </si>
  <si>
    <t>Fishing strategies and the Ecosystem Approach to Fisheries in the eastern Mediterranean Sea</t>
  </si>
  <si>
    <t>The sustainable use of aquatic living resources is the cornerstone of the ecosystem approach to fisheries management (EAF). Excess fishing effort leading to the degradation of fishery resources and significant economic waste is globally recognized by resource managers as a major problem for the implementation of the EAF and European's Union Common Fisheries Policy (CFP). Knowledge of how fishers allocate their fishing effort in space and time is essential to understand how a fishery develops. Understanding fishing strategies is also vital for predicting how a fishery might respond to proposed management changes such as effort/area restrictions and introduction of a marine protected area, and for drawing up a management policy. Random utility models were used to examine the factors affecting fishers' behaviour in the NE Mediterranean. The probability of selecting a specific fishing rectangle was estimated using monthly purse seine data. The predictive inputs concerned both subjective behavioural and objective seasonal and technical-economic characteristics. The present study provided direct evidence of the important role that the strategic decision-making behaviour of fishers could play in understanding the way the industry will respond to changes in resource availability, market conditions and management measures under the EAF principle.</t>
  </si>
  <si>
    <t>Timing and locations of reef fish spawning off the southeastern United States</t>
  </si>
  <si>
    <t>Managed reef fish in the Atlantic Ocean of the southeastern United States (SEUS) support a multi-billion dollar industry. There is a broad interest in locating and protecting spawning fish from harvest, to enhance productivity and reduce the potential for overfishing. We assessed spatiotemporal cues for spawning for six species from four reef fish families, using data on individual spawning condition collected by over three decades of regional fishery-independent reef fish surveys, combined with a series of predictors derived from bathymetric features. We quantified the size of spawning areas used by reef fish across many years and identified several multispecies spawning locations. We quantitatively identified cues for peak spawning and generated predictive maps for Gray Triggerfish (Balistes capriscus), White Grunt (Haemulon plumierii), Red Snapper (Lutjanus campechanus), Vermilion Snapper (Rhomboplites aurorubens), Black Sea Bass (Centropristis striata), and Scamp (Mycteroperca phenax). For example, Red Snapper peak spawning was predicted in 24.7-29.0 degrees C water prior to the new moon at locations with high curvature in the 24-30 m depth range off northeast Florida during June and July. External validation using scientific and fisherydependent data collections strongly supported the predictive utility of our models. We identified locations where reconfiguration or expansion of existing marine protected areas would protect spawning reef fish. We recommend increased sampling off southern Florida (south of 27 degrees N), during winter months, and in high-relief, high current habitats to improve our understanding of timing and location of reef fish spawning off the southeastern United States.</t>
  </si>
  <si>
    <t>SPATIAL AND TEMPORAL COMPARISON OF ALGAL BIODIVERSITY AND BENTHIC COVER AT GARDNER PINNACLES, NORTHWESTERN HAWAI'IAN ISLANDS</t>
  </si>
  <si>
    <t>Papah (a) over bar naumoku (a) over bar kea Marine National Monument in the Northwestern Hawai`ian Islands is the second largest marine protected area in the world, providing an opportunity for scientists to understand natural ecosystem fluctuations in subtropical marine communities with little anthropogenic impact. Gardner Pinnacles is composed of two emergent basaltic rocks and has the smallest land area of any island in the Northwestern Hawai`ian Island chain but has among the largest submerged reef area. Gardner Pinnacles is also among the least anthropogenically impacted island in the Hawai`ian Archipelago, although a thriving lobster and bottomfish industry existed in the area for many years. This study assesses nearshore algal biodiversity and percent cover at Gardner Pinnacles to examine interannual differences in community dynamics and places them in an ecosystem context by also examining associated invertebrate and fish communities. Biodiversity surveys increased the number of known eukaryotic algal species occurring in marine environments immediately adjacent to the emergent portion of Gardner Pinnacles from 31 to 77. Algal percent cover, specifically populations of the green alga Microdictyon setchellianum M. Howe, varied dramatically between sampling years, possibly in response to seasonal differences. Towed-diver surveys revealed that macroalgae covered &gt; 90% of the substrate during the 2003 sampling period but returned to 2000 levels (1%-35% cover) by 2004 without any detectable damage to other reef organisms. Fish communities remained statistically similar between sampling years, and percent cover of live coral around the island did not exceed 7%.</t>
  </si>
  <si>
    <t>The impacts over time of marine protected areas: A null model</t>
  </si>
  <si>
    <t>A dynamic one-dimensional model of Marine Protected Areas (MPAs) along a coastline has been developed to investigate their impact on fish stocks and landings over time. The model is basically a cellular automaton implemented with a spreadsheet and is used to trace stocks and landings from the initiation of the MPA for several years under a set of three different scenarios for the allocation of fishing effort. In all cases landings decline as soon as part of the coastline is protected, but in every case they recover to their original level and above. The time it takes for landings to recover ranges from four to nine years and with two small MPAs (several small) the recovery is faster than with one large one of the same spatial extent (single large). These results indicate that although fishery closures through an MPA will undoubtedly have an immediate adverse impact on the fishing industry, the chances of full recovery after several years are good, and both the fishery and the fish stocks will benefit in the long run. Further, our model provides a null model on the impacts over time of MPAs that may iteratively be compared with real cases that have biological and social variables. (C) 2011 Elsevier Ltd. All rights reserved.</t>
  </si>
  <si>
    <t>Institutional arrangements for the management of marine protected areas in Taiwan</t>
  </si>
  <si>
    <t>With the growth of population and rapid development of economy in Taiwan, problems including the reduced number of marine habitats and increased sea pollution have continued to harm marine bio-resources and diversity. Although the Taiwanese government has established several kind of marine protected areas (MPAs) but the management performance is dissatisfactory. Therefore, the management arrangements of MPAs in Taiwan are discussed in this study, based on 3 institutional arrangement elements: governmental organization, legal basis, and non-governmental organizations (NGOs). A questionnaire survey was administered to 4 groups (industrial, governmental, scholar, and NGO) to understand how these groups perceive the institutional arrangements of the management of MPAs in Taiwan. Finally, the institutional arrangements of the management of the MPAs discussed. The research findings showed that most survey participants believed that governmental organizations most required improvement, particularly in monitoring standard and financial budget allotment. Other than stability, the participants disapproved of the legal basis in the institutional arrangements of the management of MPAs. Among the 4 participating groups, only NGOs agreed that NGOs should be involved in the institutional arrangements of the management for MPAs in Taiwan. All 4 groups approved the institutional arrangements regarding participation and cooperation, and none of the 4 groups approved the institutional arrangements regarding more responsible behavior. (C) 2014 Published by Elsevier Ltd.</t>
  </si>
  <si>
    <t>Greenland's offshore Greenland halibut fishery and role of the Marine Stewardship Council certification: A governance case study</t>
  </si>
  <si>
    <t>The Marine Stewardship Council (MSC) certification is the market-leading seafood eco-label, including in deepsea fisheries, about which there are growing concerns around sustainability. Greenland is economically dependent on deep-sea fisheries, including for Greenland halibut (Reinhardtius hippoglossoides). The offshore halibut fishery, which employs demersal trawls (800-1,400 m), obtained MSC certification in 2017. This provides an opportunity to critically assess the governance of deep-sea resources, with reference to the MSC certification. The Marine Protected Area Governance (MPAG) framework, originally designed to analyse MPAs and adapted for this study, finds an effective system of state-led governance, supported by scientific, certification and industry actors. Arising from its socio-economic importance, the industry's considerable influence is used to align management with the MSC certification. Outcomes directly attributable to engagement with the MSC certification include the introduction of a management plan and new benthic research programmes. However, questions are raised about the certification, providing case study examples of existing criticisms. Assessments are weak with respect to benthic habitats and over-reliant on the definitive, expert judgement of Conformity Assessment Bodies (CABs), whose independence is questioned. Separate MSC assessments of Greenlandic and German vessels in the fleet provided an opportunity to consider the consistency and robustness of the process, which raised serious concerns. Two different CABs found the benthic impact of vessels using the same gear in the same area to be sustainable, by employing fundamentally different and conflicting logic. This represents a serious failing of certification process, undermining the assurance it is intended to provide.</t>
  </si>
  <si>
    <t>Long-term participation in collaborative fisheries research improves angler opinions on marine protected areas</t>
  </si>
  <si>
    <t>Recent marine spatial planning efforts, including the management and monitoring of marine protected areas (MPAs), increasingly focus on the importance of stakeholder engagement. For nearly 15 years, the California Collaborative Fisheries Research Program (CCFRP) has partnered volunteer anglers with researchers, the fishing industry, and resource managers to monitor groundfishes in California's network of MPAs. While the program has succeeded in generating sustained biological observations, we know little about volunteer angler demography or the impact of participation on their perceptions and opinions on fisheries data or MPAs. In this study we surveyed CCFRP volunteers to learn about (a) volunteer angler demographics and attitudes toward groundfish management and stock health, (b) volunteer angler motivations for joining and staying in the program, and (c) whether participation in the program influenced volunteer angler opinions on the quality of fisheries data used in resource management and the establishment of MPAs in California. CCFRP volunteers were older and had higher fishing avidity than average within the California recreational angling community. Many self-identified as more conservation-minded than their peers in the recreational fishing community and had positive views of California groundfish management and stock health. Participation in science and giving back to fisheries resources were major motivating factors in their decision to become and remain CCFRP volunteers. Angler opinions toward MPAs were more positive after volunteering with CCFRP. Those who had volunteered for seven or more years with CCFRP were more likely than not to gain a positive opinion of MPAs. Our survey results provide evidence that long-term engagement of stakeholders in collaborative research positively influences stakeholder opinions regarding marine resource management, and highlights CCFRP's success in engaging citizen science stakeholders in collaborative fisheries research.</t>
  </si>
  <si>
    <t>Protecting Antarctica through Co-production of actionable science: Lessons from the CCAMLR marine protected area process</t>
  </si>
  <si>
    <t>Global threats to ocean biodiversity have driven international targets calling for a worldwide network of marine protected areas (MPAs). In line with these targets, the Commission on the Conservation of Marine Living Resources (CCAMLR) has been working towards adopting MPAs in the Southern Ocean. CCAMLR is considered a leader in science-based management and has been guiding the way on international MPAs. The west Antarctic Peninsula, threatened by climate change and industrial fishing, has been a priority area for MPA planning in CCAMLR. Since 2011, Chile and Argentina have worked to develop an Antarctic Peninsula MPA proposal which they submitted to CCAMLR in 2018. We use the Antarctic Peninsula MPA proposal process as a case study for understanding the science-policy interface in this international conservation regime. Specifically, we use existing frameworks for co-production of actionable science to examine the Antarctic Peninsula MPA process. We show that the Antarctic Peninsula MPA Proponents engaged in a highly collaborative, transparent, and science-based process which exemplified best practices for actionable science and co-production. Despite following best practices for actionable science, the MPA proposal has not yet been adopted, largely due to political barriers. We elaborate on the importance of co-production of actionable science and its effectiveness as well as to limitations in the Southern Ocean and beyond. Finally, we highlight that science-policy best practices may not be sufficient to drive consensus and the ultimate need for political will in the decision-making underpinning MPA designation in the Southern Ocean.</t>
  </si>
  <si>
    <t>NOAA National Ocean Service remote sensing applications and concept of operations</t>
  </si>
  <si>
    <t>The National Oceanic and Atmospheric Administration (NOAA) is the primary civilian ocean agency in the United States. To meet its mission, the agency addresses coastal and ocean challenges on a daffy basis focusing on issues ranging from genomics to coastal inundation. Comprised of 11 programmatic lines, NOAA's National Ocean Service (NOS) has a wide-range set of inter-related challenges extending from management of estuaries and marine protected areas to operational oceanography and forecasting. To meet these challenges, remote sensing technologies play a critical role in the NOS' ability to assess, monitor, and predict changes in environmental and biogeochemical parameters which support specific applications. In this presentation, we identify NOS ocean and coastal remote sensing requirements and describe progress towards the unified concept of operations initiated in 2004. The processes used in key remote sensing applications areas are illustrated in terms of their end-to-end processing systems. Finally, we show how NOS partners with other agencies, academia, and industry to achieve its remote sensing mission most effectively.</t>
  </si>
  <si>
    <t>Socioeconomic impacts of marine protected areas in the Mediterranean and Black Seas</t>
  </si>
  <si>
    <t>The socioeconomic implications of Marine Protected Areas (MPAs) and perceptions of stakeholders on MPA impacts are important to consider when designing, implementing, and managing MPAs. However, the currently available knowledge about these areas and especially of stakeholder perceptions is scarce and limited to restricted geographic areas. The present study aims to address this gap by examining these factors in the Mediterranean and Black Seas using an extensive literature review and an online survey approach. We collated and examined a total of 208 published studies on socioeconomic impacts of MPAs and marine uses. We found that for fishing, the socioeconomic impacts of MPAs were generally perceived as negative for industrial fishing and positive for artisanal fishing. In the online survey, we collected ca. 100 responses and found that stakeholder perceptions on the impacts of MPAs differ across sectors and regions. Industrial fishing was perceived as being negatively impacted in the Black Sea, while most respondents from the Mediterranean Sea were neutral in their responses relating industrial fishing and MPAs. The impact of MPAs on artisanal and recreational fishing was generally viewed as neutral by respondents from the Black Sea, whereas most Mediterranean respondents indicated a positive impact of MPAs. We also found that perceptions of the major threats to MPAs differed across the Mediterranean and the Black Sea. Responses from the Black Sea were systematically shifted towards a more negative perception of threats to MPAs compared to those from the Mediterranean Sea. Illegal fishing and other illegal activities were considered to be the most relevant threats to MPAs by stakeholders in both regions. The mismatch found between evidence of MPA effectiveness and impacts from the scientific literature and the results of our survey suggests that within the framework of maritime spatial planning and ecosystem-based management, effective MPA planning should be informed by multiple sources across regions. (C) 2016 Elsevier Ltd. All rights reserved.</t>
  </si>
  <si>
    <t>Biodiversity conservation: an example of a multidisciplinary approach to marine dispersal</t>
  </si>
  <si>
    <t>The general aim of this paper is to present a possible multidisciplinary approach to the problem of connectivity among marine protected areas (MPAs) describing some of the mechanisms and vectors that control the dispersal of propagules among spatially distributed marine communities of MPAs in the Southern Adriatic Sea. A joint approach is described that focuses on (a) measurements of surface water current and model data integrated with a dedicated software (LAVA, LAgrangian Variational Analysis), (b) measurements of rafting objects and their evaluation as an alternative way to species dispersal, and (c) a tool to automatically monitor propagules and plankton species in the water column. Studies on the dynamics of water currents demonstrated that the Gargano area has the potential to supply dispersal propagules to the Southern Adriatic both along the Italian coastline and offshore across the basin, thus providing important services to the dispersal processes and the connectivity routes among MPAs. The natural dispersion is however enhanced by floating objects, on which entire marine communities are living and travelling. The number of these objects has greatly increased with the introduction of human litter: in the Adriatic, man-made litter composes nowadays the majority (79 %) of all floating objects, with this corresponding to an almost fourfold increase in the abundance of floating objects since pre-industrial times. Such enhanced dispersion may benefit transmission of propagules from MPAs along biodiversity corridors, but may also enhance the arrival of invasive species. The direct observation of organisms can provide information on the species distribution and mobility. New technology (GUARD-1 system) has been developed to automatically identify spatial or temporal distributions of selected species in the water column by image analysis. The system has so far successfully detected blooms of ctenophores in the water column and is now being tested for identification of other zooplankton groups, such as copepods, as well as marine litter. This low-cost, long-lasting imaging system can be hosted on mobile devices such as drifters, which makes it very suitable for biological dispersal studies.</t>
  </si>
  <si>
    <t>The marine environment as tourism-recreational resource. An economic assessment of the demand</t>
  </si>
  <si>
    <t>The socio-economic characteristics of the countries facing the Mediterranean sea along with the shared and extremely migratory fish stocks that live and breed in these areas, require a joint and mutually agreed action able to guarantee a future for the fishing industry and safeguard the marine resources. To achieve this, the EU Commission suggested certain specific interventions for the Mediterranean in addition to the common measures established for all the European areas. Thus, amongst the principal stock protection measures, the Commission encouraged the establishment of new protected and safeguarded fishing zones as well as restocking areas. This work is based on these considerations and its aim is to indicate certain reference points regarding the estimation of the total economic value (TEV) to apply to marine protected areas (MPA) in which tourist activities have been allowed and developed. Thus, an investigation was conducted to ascertain the effective importance that the users ascribe to biological protected areas (BPA) and an attempt was made to estimate a possible economic value of the tourist demand for such places as recreational destinations. In particular, the study conducts in-depth research into the possible use values of biological protected areas (BPA) by applying the Travel Cost Method so as to ascribe an economic value to the place in relation to the tourist-recreational facilities provided. The assessment model was applied to a specific research area, of artificial origin, situated offshore from the coast of Ravenna.</t>
  </si>
  <si>
    <t>Economic value of conserving deep-sea corals in Irish waters: A choice experiment study on marine protected areas</t>
  </si>
  <si>
    <t>Deep-water corals are slow growing, fragile and vulnerable to the impacts of deep-water fisheries and the development activities of the offshore industries. In Ireland there is now evidence of major damage to deep-water corals linked to a recent expansion of the Irish deep-water fishery. This fishery uses trawls fitted with robust rock hopping gear and employs a high risk fishing technique, which is potentially very destructive to coral habitats. Consequently resource managers have been exploring the potential of marine protected areas (MPA) as a tool for the conservation of these coral ecosystems in the North East Atlantic. MPAs aim to minimise the socio-economic costs associated with closures or other management restrictions while still achieving the desired conservation objectives. However, the decision to use MPAs (and thereby restrict fishing) is often taken in the light of uncertainty over the value of the reserved habitats to the fishing industry. This paper reports on a choice experiment study carried out in Ireland in early 2007 aimed at partly addressing this uncertainty. The study primarily focused on determining the economic value held by the Irish public for the conservation of deep-sea corals using several variants of the concept of MPAs. They have endorsed MPA strategies that banned trawling in an MPA that included all areas where corals are thought to exist with no personal tax imposed, banned trawling in an MPA covering all known corals with a personal tax imposed of (sic) 1 p.a. and banned all fishing in an MPA covering all areas where corals are thought to exist with a personal tax imposed of (sic) l p.a. In terms of the probabilities attached to the individual attributes, the most preferred policy options were to ban trawling, protect all areas where corals are thought to exist, and pay a ring-fenced personal tax of (sic) 1 p.a. (c) 2010 Elsevier B.V. All rights reserved.</t>
  </si>
  <si>
    <t>Polychaetes (Annelida) of the Oceanic Shoals region, northern Australia: considering small macrofauna in marine management</t>
  </si>
  <si>
    <t>Northern Australia has been the focus of recent marine biodiversity research to support natural resource management for both industry and conservation, including management of the Oceanic Shoals Australian Marine Park (AMP). Much of this research has targeted habitat-forming sessile invertebrates and charismatic megafauna, but smaller macrofauna and infauna may also be important because of their roles in ecosystem functions. In this study we characterised the biodiversity of polychaetes collected from four marine surveys to the Oceanic Shoals AMP between 2009 and 2012 from which sediment samples were elutriated (500 mm) to separate macrofauna. We used this species-level inventory to examine several questions related to marine management, namely: (1) do polychaete assemblages vary among surveys; (2) can environmental variables or geomorphology explain differences in community structure; and (3) how do ecological patterns change according to taxonomic resolution (species, family) and functional group (feeding, habitat, mobility)? A total of 2561 individual polychaetes were collected from 266 samples, representing 368 species and 43 families, including new species and genera, as well as new family records for Australia (Iospilidae, Lacydoniidae). Polychaete species assemblages and functional groups showed variation among the surveys, but this was not observed at the family level. Species and family assemblages were weakly related to environmental factors, but functional groups showed stronger relationships. Plains and banks each supported distinct polychaete assemblages, although the latter showed temporal variation. The results provide baseline biodiversity and ecological data about polychaetes on the northern Australian shelf, and these are discussed in relation to marine management strategies. Notably, intersurvey and environmental patterns differ from those of larger sessile fauna (sponges) collected on the same surveys, highlighting the need to consider small macrofauna in monitoring programs of marine protected areas.</t>
  </si>
  <si>
    <t>Yellow-legged gull eggs (Larus michahellis) as persistent organic pollutants and trace metal bioindicator for two nearby areas with different human impact</t>
  </si>
  <si>
    <t>The concentration of different persistent organic pollutants (POPs including chlorinated and brominated compounds) and trace metals and metalloids (As, Cd, Cu, Cr, Pb, Hg, Ni, and Zn) was examined in eggs from two colonies of yellow-legged gulls. The two colonies are established in Ria de Vigo, Northwest Spain, with a distance between them of only 10 km, one in Vigo town (industrial and harbour activities) and the other in the Cies Islands in a Natural Park and Marine Protected Area -MPA- (with no known anthropogenic inputs). Statistically significant differences for the two colonies were observed for Hg, the sum of 7 CBs, the sum of DDTs y and the sum of 9 PBDEs, with values that could be causing some toxic effects in the area of the most anthropogenically influenced colony. The estimated isotopic niche was also calculated, based on delta N-15 and delta C-13, for the two colonies, pointing to a wider diet in the Cies colony when compared to the diet in the Vigo colony. The study supports the use of the yellow-legged seagull eggs as a bioindicator of pollution capable of differentiating pollution level even in geographically close areas.</t>
  </si>
  <si>
    <t>Remote monitoring of a deep-sea marine protected area: The Endeavour Hydrothermal Vents</t>
  </si>
  <si>
    <t>Deep-sea marine protected areas (MPAs) present particular challenges for management. Their remote location means there is limited knowledge of species and habitat distribution, and rates and scales of change. Yet, evaluating the attainment of conservation objectives and managing the impact of human activities both require a quantitative understanding of natural variability in species composition/abundance and habitat conditions. Ocean Networks Canada (ONC) and Fisheries and Oceans Canada are collaborating in the development of remote monitoring tools for the Endeavour Hydrothermal Vents MPA in the north-east Pacific. This 98.5 km(2) MPA, located 250 km offshore Vancouver Island, encompasses five major fields of hydrothermal vents, at depths of 2200-2400 m. A real-time cabled observatory was installed at the Endeavour site in 2010. Scientific research for the conservation, protection and understanding of the area is permitted within the MPA and is the primary activity impacting the area. Research activities require the use of submersibles for sampling, surveying and observatory infrastructure maintenance. Data and imagery from remotely operated vehicle dives and fixed subsea observatory sensors are archived in real time using ONC's Oceans 2.0 software system, enabling evaluation of the spatial footprint of research activity in the MPA and the baseline level of natural ecosystem change. Recent examples of database queries that support MPA management include: (1) using ESRI ArcGIS spatial analysis tools to create kernel density 'heat maps' to quantify the intensity of sampling and survey activity within the MPA; and (2) quantifying high-frequency variability in vent fauna and habitat using sensor and fixed camera data. Collaboration between researchers and MPA managers can help mitigate the logistical challenges of monitoring remote MPAs. Recognition at the policy level of the importance of such partnerships could facilitate the extension of scientific missions to support more formal monitoring programmes.</t>
  </si>
  <si>
    <t>Marine protected areas in the eastern African region: How successful are they?</t>
  </si>
  <si>
    <t>This article reviews the governance and management of Marine Protected Areas (MPAs), and the coral reefs they contain, in the eastern African Region. This includes the Comoros, Kenya, Madagascar, Mauritius, Mozambique, Tanzania, and the Seychelles. Three generations or categories of MPAs are distinguished: i) small areas for protection of a single species or unique marine habitat; ii) large multiple use MPAs designed for coastal development as well as biodiversity protection; and iii) MPAs managed by a nongovernmental organization (NGO) or the private sector. Each of these MPA types is examined according to the policies, legislation, and management systems they entail as well as the economic and community situation they operate within. The paper also provides a review of some eastern African MPAs in terms of their size and location, the type of MPA, zonation schemes, and financial status. The successes of the different types of MPAs are discussed based on specific indicators, such as changes in biodiversity, infrastructure, compliance to regulations and the level of involvement of primary stakeholders in the management. From the review it is clear that a fourth generation of MPAs may be forthcoming; community-based MPAs. Although lack of data makes it difficult to assess the effectiveness of these different categories of MPAs, it is clear that no MPA can succeed without support of the local communities. Generally, the results of the analysis are promising for MPAs, however a lack of data is hampering a deeper analysis. The major issues facing MPAs in the region are highlighted, as well as some regional initiatives striving to address these issues. A number of recommendations are made, aiming to strengthen the establishment and management of MPAs in the eastern African region.</t>
  </si>
  <si>
    <t>Stuck in the middle with you (and not much time left): The third intergovernmental conference on biodiversity beyond national jurisdiction</t>
  </si>
  <si>
    <t>The third of four scheduled Inter-Governmental Conferences on the conservation and sustainable use of marine biodiversity beyond national jurisdiction met in New York in August 2019. This article tracks the progress made in the negotiations, focusing on the four key themes the draft treaty is addressing: (1) marine genetic resources, (2) area-based management tools, including marine protected areas, (3) environmental impact assessments, and (4) capacity building and transfer of marine technology. Drawing on process tracing (i.e. observations, interviews, and literature analysis), we have observed several critical issues in the emerging institutional design of a future agreement for Tiodiversity Beyond National Jurisdiction' (BBNJ). These include the continued ideological polarization between existing ocean governance principles ('freedom of the seas' and 'common heritage of mankind'), disagreements about the delegation of authority to existing or created institutions, uneven participation of scientific and industry stakeholders, and the challenge of formulating a legal instrument that relies on inchoate or inconsistently used concepts. The conclusion looks ahead to the fourth Inter-Governmental Conference, and assesses the potential of reaching an effective agreement before the negotiations are scheduled to conclude in April 2020.</t>
  </si>
  <si>
    <t>From principles to practice: a spatial approach to systematic conservation planning in the deep sea</t>
  </si>
  <si>
    <t>Increases in the demand and price for industrial metals, combined with advances in technological capabilities have now made deep-sea mining more feasible and economically viable. In order to balance economic interests with the conservation of abyssal plain ecosystems, it is becoming increasingly important to develop a systematic approach to spatial management and zoning of the deep sea. Here, we describe an expert-driven systematic conservation planning process applied to inform science-based recommendations to the International Seabed Authority for a system of deep-sea marine protected areas (MPAs) to safeguard biodiversity and ecosystem function in an abyssal Pacific region targeted for nodule mining (e. g. the Clarion-Clipperton fracture zone, CCZ). Our use of geospatial analysis and expert opinion in forming the recommendations allowed us to stratify the proposed network by biophysical gradients, maximize the number of biologically unique seamounts within each subregion, and minimize socioeconomic impacts. The resulting proposal for an MPA network (nine replicate 400 x 400 km MPAs) covers 24% (1 440 000 km(2)) of the total CCZ planning region and serves as example of swift and pre-emptive conservation planning across an unprecedented area in the deep sea. As pressure from resource extraction increases in the future, the scientific guiding principles outlined in this research can serve as a basis for collaborative international approaches to ocean management.</t>
  </si>
  <si>
    <t>Animal behaviour and marine protected areas: incorporating behavioural data into the selection of marine protected areas for an endangered killer whale population</t>
  </si>
  <si>
    <t>Like many endangered wildlife populations, the viability and conservation status of 'southern resident' killer whales Orcinus orca in the north-east Pacific may be affected by prey limitation and repeated disturbance by human activities. Marine protected areas (MPAs) present an attractive option to mitigate impacts of anthropogenic activities, but they run the risk of tokenism if placed arbitrarily. Notwithstanding recreational and industrial marine traffic, the number of commercial vessels in the local whalewatching fleet is approaching the number of killer whales to be watched. Resident killer whales have been shown to be more vulnerable to vessel disturbance while feeding than during resting, travelling or socializing activities, therefore protected-areas management strategies that target feeding 'hotspots' should confer greater conservation benefit than those that protect habitat generically. Classification trees and spatially explicit generalized additive models were used to model killer whale habitat use and whale behaviour in inshore waters of Washington State (USA) and British Columbia (BC, Canada). Here we propose a candidate MPA that is small (i.e. a few square miles), but seemingly important. Killer whales were predicted to be 2.7 times as likely to be engaged in feeding activity in this site than they were in adjacent waters. A recurring challenge for cetacean MPAs is the need to identify areas that are large enough to be biologically meaningful while being small enough to allow effective management of human activities within those boundaries. Our approach prioritizes habitat that animals use primarily for the activity in which they are most responsive to anthropogenic disturbance.</t>
  </si>
  <si>
    <t>Solomon Islands Largest Hawksbill Turtle Rookery Shows Signs of Recovery after 150 Years of Excessive Exploitation</t>
  </si>
  <si>
    <t>The largest rookery for hawksbill turtles in the oceanic South Pacific is the Arnavon Islands, which are located in the Manning Strait between Isabel and Choiseul Province, Solomon Islands. The history of this rookery is one of overexploitation, conflict and violence. Throughout the 1800s Roviana headhunters from New Georgia repeatedly raided the Manning Strait to collect hawksbill shell which they traded with European whalers. By the 1970s the Arnavons hawksbill population was in severe decline and the national government intervened, declaring the Arnavons a sanctuary in 1976. But this government led initiative was short lived, with traditional owners burning down the government infrastructure and resuming intensive harvesting in 1982. In 1991 routine beach monitoring and turtle tagging commenced at the Arnavons along with extensive community consultations regarding the islands' future, and in 1995 the Arnavon Community Marine Conservation Area (ACMCA) was established. Around the same time national legislation banning the sale of all turtle products was passed. This paper represents the first analysis of data from 4536 beach surveys and 845 individual turtle tagging histories obtained from the Arnavons between 1991-2012. Our results and the results of others, reveal that many of the hawksbill turtles that nest at the ACMCA forage in distant Australian waters, and that nesting on the Arnavons occurs throughout the year with peak nesting activity coinciding with the austral winter. Our results also provide the first known evidence of recovery for a western pacific hawksbill rookery, with the number of nests laid at the ACMCA and the remigration rates of turtles doubling since the establishment of the ACMCA in 1995. The Arnavons case study provides an example of how changes in policy, inclusive community-based management and long term commitment can turn the tide for one of the most charismatic and endangered species on our planet.</t>
  </si>
  <si>
    <t>Artisanal Fisher Knowledge and Attitudes Concerning Compressor Fishing in a North-Eastern Brazilian Marine Protected Area</t>
  </si>
  <si>
    <t>IUU (illegal, unreported, and unregulated) fishing causes severe detrimental social, economic, and environmental impacts worldwide. Although this practice is prohibited in Marine Protected Areas (MPA), practices such as fishing with compressor devices have been reported at the Marine Extractive Reserve of Corumbau (MERC), Brazil. In this case study we use data on MERC fisher knowledge and attitudes concerning compressor fishing gathered through semi-structured interviews to discuss MPA strengths and weaknesses in preventing IUU fishing. Interviewees strongly oppose IUU fishing, complaining it is one of the main reasons for declines in local fishing yield. Respondents indicate that non-local compressor vessels were frequently observed prior to the establishment of MERC, and while such sightings are now less frequent, these vessels continue to appear. At the same time, respondents also indicate that marine environmental enforcement actions are rare. We discuss the roles, potentials, and limitations of MPAs in preventing illegal fishing and protecting fishers from competition with industrial fishing. We recommend the IUU be vigorously combated in Brazilian MPAs.</t>
  </si>
  <si>
    <t>Industrial Fishing Near West African Marine Protected Areas and Its Potential Effects on Mobile Marine Predators</t>
  </si>
  <si>
    <t>Marine Protected Areas (MPAs) are increasingly implemented to facilitate the conservation of marine biodiversity and key habitats. However, these areas are often less effective to conserve mobile marine species like elasmobranchs (i.e., sharks and rays). Industrial fishing near MPA borders possibly impacts vulnerable species utilizing these protected areas. Hence, we aimed to study spatiotemporal patterns of industrial fisheries near MPAs, in relation to the bycatch of elasmobranchs. Specifically, we analyzed the spatiotemporal fishing effort within the West African region, mapped fishing effort in the direct vicinity of the Parc National du Banc d'Arguin (PNBA, Mauritania) and the Bijagos Archipelago (BA, Guinea Bissau), and compared the seasonal overlap between elasmobranch bycatch and fishing effort near these MPAs. We combined Automatic Identification System (AIS) data and local fisheries observer data, and determined fishing effort for each gear type and compared this with bycatch of elasmobranchs. We found that industrial fishing effort was dominated by trawling, drifting longlines, and fixed gear types. Although no industrial fishing was observed within both MPAs, 72 and 78% of the buffer zones surrounding the MPAs were fished for the Banc d'Arguin and Bijagos, respectively. Within the Banc d'Arguin buffer zone, trawling and drifting longlines dominated, with longlines mainly being deployed in fall. In the Bijagos buffer zone, trawling and fixed gears were most prevalent. Fisheries observer data for Mauritania showed that elasmobranch catches increased during the most recent sampling years (2016-2018). Elasmobranch catches within the waters of Guinea Bissau peaked in 2016 and decreased in the following two years. Seasonal patterns in elasmobranch bycatch within the waters of both countries are likely caused by increased catches of migratory species. Catches of rays peaked in May and June for Mauritania, and in October for Guinea Bissau. Shark catches were highest in February and July in Mauritanian waters, and in May and October in the waters of Guinea Bissau. Our study indicates that industrial fisheries near the border of ecologically important MPAs may have potentially major implications for ecosystem functioning by the removal of (migratory) predatory species.</t>
  </si>
  <si>
    <t>Spatial Access Priority Mapping (SAPM) with Fishers: A Quantitative GIS Method for Participatory Planning</t>
  </si>
  <si>
    <t>Spatial management tools, such as marine spatial planning and marine protected areas, are playing an increasingly important role in attempts to improve marine management and accommodate conflicting needs. Robust data are needed to inform decisions among different planning options, and early inclusion of stakeholder involvement is widely regarded as vital for success. One of the biggest stakeholder groups, and the most likely to be adversely impacted by spatial restrictions, is the fishing community. In order to take their priorities into account, planners need to understand spatial variation in their perceived value of the sea. Here a readily accessible, novel method for quantitatively mapping fishers' spatial access priorities is presented. Spatial access priority mapping, or SAPM, uses only basic functions of standard spreadsheet and GIS software. Unlike the use of remote-sensing data, SAPM actively engages fishers in participatory mapping, documenting rather than inferring their priorities. By so doing, SAPM also facilitates the gathering of other useful data, such as local ecological knowledge. The method was tested and validated in Northern Ireland, where over 100 fishers participated in a semi-structured questionnaire and mapping exercise. The response rate was excellent, 97%, demonstrating fishers' willingness to be involved. The resultant maps are easily accessible and instantly informative, providing a very clear visual indication of which areas are most important for the fishers. The maps also provide quantitative data, which can be used to analyse the relative impact of different management options on the fishing industry and can be incorporated into planning software, such as MARXAN, to ensure that conservation goals can be met at minimum negative impact to the industry. This research shows how spatial access priority mapping can facilitate the early engagement of fishers and the ready incorporation of their priorities into the decision-making process in a transparent, quantitative way.</t>
  </si>
  <si>
    <t>An overview of commercial fishers' attitudes towards marine protected areas</t>
  </si>
  <si>
    <t>Marine protected areas (MPAs) are attracting widespread attention worldwide as a tool for fishery management and marine ecosystem conservation. The establishment of MPAs has increased greatly in recent years mostly due to international commitments to the establishment of a global network of MPAs by 2012. MPAs have the potential to strongly affect the fishing industry, and their success depends, at least partly, on fishers' attitudes towards this management measure. However, research on MPAs tends to focus on the ecological and conservation aspects of this management approach and not on its human dimensions. Studies in attitudes, perceptions, beliefs and preferences related to MPA issues have been identified as priority social science topics in need of research. We present a 'rapid review', conducted systematically, of the literature published up to September 2009 and aimed at identifying the most investigated topics related to commercial fishers' attitudes towards MPAs, describing the main findings from these studies, and analysing the implications for management. Most published work focuses on fishers' attitudes towards issues of governance, conservation of biodiversity and the environment, and the impact of MPAs on fishing activity. Despite the recent increase in the literature on the human dimensions of MPAs, the present review reveals that little of this literature originates from empirical studies. Hence, given the forthcoming increase in the implementation of MPAs in the near future, research on fishers' attitudes towards these management measures is critically needed.</t>
  </si>
  <si>
    <t>Economic and conservation implications of a variable effort penalty system in effort-controlled fisheries</t>
  </si>
  <si>
    <t>Bycatch of threatened, endangered or protected species by commercial fishers is a universal problem. Technical solutions are often applied that may impose inefficiencies across the fleet, even in periods or areas when the risk of bycatch is low. These may include gear specifically designed to avoid the bycatch which may also reduce the targeted catch, or designation of marine protected areas that exclude fishing from whole areas. In this article, we examine the effectiveness of a variable penalty system that can provide incentives for fishers to redirect their effort away from problem areas. The system is examined using a case study of fishery, which is currently subjected to gear and closure controls to limit bycatch of turtles and seabirds. An alternative incentive-based management policy using a series of differential hook penalties has been proposed as a flexible tool to discourage vessels operating in certain areas. The effects of various hook penalties and closures in key areas on fishing effort in those areas and elsewhere as well as vessel economic performance are assessed using a location choice model. The results suggest that incentive-based approaches may result in lower costs to industry than closures provided some level of residual bycatch is acceptable.</t>
  </si>
  <si>
    <t>What fishers' local ecological knowledge can reveal about the changes in exploited fish catches</t>
  </si>
  <si>
    <t>This study focuses on a small-scale fishing community which primarily exploits fish in Tijucas Bay (Santa Catarina State, Brazil). The region is near a marine protected area and is also exploited by the industrial fishing fleet and shrimp fishers, however there is a lack of baseline and monitoring data about fisheries. We aimed to understand aspects of the historical dynamics of catches exploited by small-scale fishers and investigate their causes, through local ecological knowledge. We focused on four main target species: Genidens barbus, Micropogonias furnieri, Macrodon ancylodon and Mugil Liza, which are the most important species targeted by fishing communities in the study area. We used face-to-face individual interviews with 34 fishers to identify changes in the current and past catches based on fishers perceptions. The current catches were smaller than the best previous catches for all species, suggesting a decline in catches. The perceived causes for the decline in catches were the industrial fishing, the shrimp trawling bycatch, and the overall increase in fishing effort. Fishers' knowledge has proved to be an important complementary tool in the monitoring of catches. Management actions are needed to overcome this trend in declining local fish catches and to ensure the livelihoods of small-scale fishers.</t>
  </si>
  <si>
    <t>The use of spatial management tools in rights-based groundfish fisheries</t>
  </si>
  <si>
    <t>The role of spatial management, including marine protected areas, in achieving fisheries outcomes alongside conservation goals is debated. In fisheries that fail to meet fishing mortality targets, closed areas are sometimes implemented to reduce fishing mortality. However, fisheries with stronger management, including rights-based approaches that can address overcapacity and overfishing problems, often employ spatial management as well. Here, we compare the objectives, design, and performance of spatial management in nine temperate demersal fisheries in North America, Oceania, Europe, and Africa that employ rights-based systems. Common objectives of spatial management included protecting habitat, juveniles, and spawners and reducing discards. Recovering age structure and creating scientific reference sites were less common objectives, despite being widely cited benefits of spatial management. Some fisheries adopted single closures to achieve single objectives, whereas others adopted diverse networks to achieve multiple objectives. Importantly, many spatial protections are implemented primarily through industry initiatives. Environmental change compromised the efficacy of spatial management in some cases, suggesting the need to design spatial management systems that are robust to changing ocean conditions. Fisheries with diverse and extensive spatial management systems have generally healthier fish stocks. Whether this implies that spatial management contributed substantially to fishery performance is unclear due to an absence of large-scale, long-term studies aimed at discerning different drivers of success. Although these targeted monitoring studies of closed areas are limited, such studies are necessary to help resolve the ongoing debate and to enable more purposeful design of spatial management for fisheries and conservation.</t>
  </si>
  <si>
    <t>Managing Marine Protected Areas in Remote Areas: The Case of the Subantarctic Heard and McDonald Islands</t>
  </si>
  <si>
    <t>Large marine protected areas (MPAs) are increasingly being established to contribute to global conservation targets but present an immense challenge for managers as they seek to govern human interactions with the environment over a vast geographical expanse. These challenges are further compounded by the remote location of some MPAs, which magnify the costs of management activities. However, large size and remoteness alone may be insufficient to achieve conservation outcomes in the absence of critical management functions such as environmental monitoring and enforcement. The Australian subantarctic Heard Island and McDonald Islands (HIMI) Marine Reserve is among the world's most remote MPAs with notoriously harsh oceanographic conditions, and yet the region's rich mammal and fish resources have been exploited intermittently since the mid-1800s. More recently, the development of lucrative international markets for Patagonian toothfish, sold as Chilean seabass, led to the growth in both legal and illegal fishing. In 2002, to conserve the unique ecology and biodiversity in the area, Australia declared a 65,000 km2 MPA around HIMI. Worldwide, government agencies have, however, struggled to develop cost-effective institutional arrangements for conservation. This paper therefore draws upon the social-ecological systems meta-analysis database (SESMAD) to characterize the structure of conservation governance and outcomes in the HIMI Marine Reserve. The Marine Reserve has generally been successful in supporting a sustainable fishery while addressing threats to biodiversity. The remote and isolated nature of the Marine Reserve was critical to its success, but also benefited greatly from collaborations between managers and the fishing industry. Commercial fishers keep watch over the Reserve while fishing, report any observations of illegal fishing (none since 2006/07), and have at times been asked to verify remote observation of potential illegal fishing vessels. The industry also undertakes annual ecological surveys in the MPA, allowing managers to track environmental trends. The fishing industry itself highlights the importance of industry participation in conservation planning, strengthened by secure access to resources via statutory fishing rights, which provide critical incentives to invest in conservation. We therefore reflect on the potential application of this case to other remote large MPAs, highlighting potential directions for future research.</t>
  </si>
  <si>
    <t>Geographies of the Sea: Negotiating Human-Fish Interactions in the Waterscapes of Colombia's Pacific Coast</t>
  </si>
  <si>
    <t>The realities of many coastal dwellers have been shaped by their interactions with fish and water along the world's waterscapes. However, human and cultural geographers have largely overlooked how waterscapes influence coastal people's behaviors and social interactions. Studies of geographies of the sea have acknowledged the importance of human-nonhuman interactions in the context of fluid ocean spaces and political economies. Critically engaging capitalist, industrialized perspectives of oceans, our article contributes to this literature to study how Afro-descendant small-scale fishers in the Gulf of Tribuga respond to intensifying neoliberal fishing regimes in Colombia's Pacific coast. We do so by examining how fishers negotiate diverse representations of fish and how these influence their behaviors and practices over time and space. We bring the sea to the center of inquiry to investigate how the sociomaterial character of fish intersects with political, economic, and cultural forces and how they influence perceptions, access, and use of oceans. We argue that the scarcity induced by industrial fisheries overexploitation has changed people's access to and control over fish and enabled biodiversity conservation discourses to marketize and transform fishing practices. This process has added value to fish through the creation of marine protected areas and the rebranding of fish in terms of traceability and valued-added sustainability. In this context, however, we highlight how fishers and their practices have endured through situated institutional practices despite being wrapped up in the complex power dynamics that have marginalized Afro-descendant people in Colombia since colonial times.</t>
  </si>
  <si>
    <t>Protected area downgrading, downsizing, and degazettement (PADDD) in marine protected areas</t>
  </si>
  <si>
    <t>Marine protected areas (MPAs) are foundational to global marine biodiversity conservation efforts. Recently, countries have rapidly scaled up their MPA networks to meet targets established by the Convention on Biological Diversity (CBD). While MPA networks are intended to permanently safeguard marine ecosystems, evidence points to widespread legal changes that temper, reduce, or eliminate protected areas, known as protected area downgrading, downsizing, and degazettement (PADDD). Research on PADDD to-date has focused on terrestrial PAs, leaving fundamental questions about PADDD in MPAs unanswered. To address this knowledge gap and provide a foundation for understanding the conservation implications of PADDD in marine ecosystems, we documented patterns, trends, and proximate causes of PADDD in MPAs globally. At least six countries have enacted 43 PADDD events in MPAs, most of which were in Australian MPAs. Globally, PADDD events in MPAs have affected an area of at least 1,198,774 square kilometers, approximately the size of South Africa. Most PADDD events in MPAs (79%) are associated with industrial-scale resource use, extraction, and development, suggesting that PADDD may undermine the conservation objectives of MPAs. Additional research, transparency, and proactive policy responses are needed to address PADDD to better safeguard marine ecosystems.</t>
  </si>
  <si>
    <t>Management of gillnet fisheries in the south coast of the state of Sao Paulo, Brazil</t>
  </si>
  <si>
    <t>Gillnetting is one of the most practiced fishing methods adopted in the South of Brazil and has been increasingly expanding over the last years. This paper presents the characterization of the activity and discusses its management, in accordance to results from the discussions on the development of regulations on net fisheries in the South Coast Marine Protected Area (APAMLS) in the state of Sao Paulo. Gillnet fleets are formed by small-scale boats, with low autonomy, and lower fishing capacity, when compared to boats from other ports in the South and Southeast. However, the number of fishing units is high, reaching 1,709 units operating in the South coast of Sao Paulo in 2010. This kind of fleet uses several types of gillnets, and the activity may be classified according to the fishery type (industrial, coastal artisanal and estuarine artisanal). The activity was discussed in the APAMLS and the fishing industry, with the participation of all segments, and a proposal for gillnetting regulation was reached. The results suggested that gillnet length for industrial fisheries should be reduced by 30%. It must be emphasized that without effective inspection measures leading the fishing industry to believe in the enforcement of the proposal, private interests of the most influential political sectors may cause the process to retrocede.</t>
  </si>
  <si>
    <t>Tracking the response of industrial fishing fleets to large marine protected areas in the Pacific Ocean</t>
  </si>
  <si>
    <t>Large marine protected areas (MPAs) of unprecedented size have recently been established across the global oceans, yet their ability to meet conservation objectives is debated. Key areas of debate include uncertainty over nations' abilities to enforce fishing bans across vast, remote regions and the intensity of human impacts before and after MPA implementation. We used a recently developed vessel tracking data set (produced using Automatic Identification System detections) to quantify the response of industrial fishing fleets to 5 of the largest MPAs established in the Pacific Ocean since 2013. After their implementation, all 5 MPAs successfully kept industrial fishing effort exceptionally low. Detected fishing effort was already low in 4 of the 5 large MPAs prior to MPA implementation, particularly relative to nearby regions that did not receive formal protection. Our results suggest that these large MPAs may present major conservation opportunities in relatively intact ecosystems with low immediate impact to industrial fisheries, but the large MPAs we considered often did not significantly reduce fishing effort because baseline fishing was typically low. It is yet to be determined how large MPAs may shape global ocean conservation in the future if the footprint of human influence continues to expand. Continued improvement in understanding of how large MPAs interact with industrial fisheries is a crucial step toward defining their role in global ocean management.</t>
  </si>
  <si>
    <t>A blueprint for securing Brazil's marine biodiversity and supporting the achievement of global conservation goals</t>
  </si>
  <si>
    <t>Aim As a step towards providing support for an ecological approach to strengthening marine protected areas (MPAs) and meeting international commitments, this study combines cumulative impact assessment and conservation planning approach to undertake a large-scale spatial prioritization. Location Exclusive Economic Zone (EEZ) of Brazil, Southwest Atlantic Ocean. Methods We developed a prioritization approach to protecting different habitat types, threatened species ranges and ecological connectivity, while also mitigating the impacts of multiple threats on biodiversity. When identifying priorities for conservation, we accounted for the co-occurrence of 24 human threats and the distribution of 161 marine habitats and 143 threatened species, as well as their associated vulnerabilities. Additionally, we compared our conservation priorities with MPAs proposed by local stakeholders. Results We show that impacts to habitats and species are widespread and identify hot spots of cumulative impacts on inshore and offshore areas. Industrial fisheries, climate change and land-based activities were the most severe threats to biodiversity. The highest priorities were mostly found towards the coast due to the high cumulative impacts found in nearshore areas. As expected, our systematic approach showed a better performance on selecting priority sites when compared to the MPAs proposed by local stakeholders without a typical conservation planning exercise, increasing the existing coverage of MPAs by only 7.9%. However, we found that proposed MPAs still provide some opportunities to protect areas facing high levels of threats. Main conclusions The study presents a blueprint of how to embrace a comprehensive ecological approach when identifying strategic priorities for conservation. We advocate protecting these crucial areas from degradation in emerging conservation efforts is key to maintain their biodiversity value.</t>
  </si>
  <si>
    <t>International experience of marine protected areas and their relevance to South Africa</t>
  </si>
  <si>
    <t>Marine protected areas (MPAs) have become necessary to counter modem threats to marine biodiversity and the sustainability of fisheries. Sensitive habitats, including coral reefs, estuaries and mangroves, have been effectively protected in large MPAs, which control resource use. Protection from pollution and physical destruction by fishing gear are important functions of MPAs in tropical and temperate regions. MPAs have been used to protect endangered species and to allow population recoveries. The advantages for fishery management include maintenance of spawner biomass, improvement of yield, simplified enforcement, research opportunity, insurance against stock collapse and maintenance of intraspecific genetic diversity. MPAs can be small with narrow, focused objectives, or large with core areas, buffer zones and exploitable areas to provide an integrated management approach. A variety of design considerations, based on ecological, fishery and socio-economic conditions, is presented. Optimal size and spacing have not been extensively tested and only theoretical arguments guide the choice of how much to protect. The process of establishing an MPA can be initiated by local communities or by governmental authorities. The former has better public support, whereas the latter promises a well planned system of MPAs. Community and industry involvement in the establishment process is essential for the effective functioning of MPAs. Successful MPAs are administered by national programmes and managed according to management plans. Monitoring, communication and enforcement are integral components of MPA management. South Africa is party to a number of international conventions which promote the designation of MPAs. Better protection of the physical marine environment, incorporation of MPAs in fishery management procedures and the management of MPAs are the major areas where South Africa can improve its marine protection.</t>
  </si>
  <si>
    <t>Assessing the trophic state and eutrophication of coastal marine systems: a new approach based on the biochemical composition of sediment organic matter</t>
  </si>
  <si>
    <t>We used a biochemical approach based on the analysis of the quality and quantity of sedimentary organic matter for identifying new descriptors of the trophic state and environmental quality of coastal marine systems. A large-scale study, including 99 stations, belonging to 33 transects, was carried out along 250 km of the Apulian coasts (Mediterranean Sea) in March and September 2000. The investigated area covered a wide range of anthropogenic impacts (industrial ports, tourist harbours, areas affected by power plants and industrial wastes, mariculture areas). Other sites, including marine protected areas (i.e., without any apparent impact), were used as control. Water column and benthic parameters provided different indications and classifications of the trophic state of coastal marine systems. We found that phytopigment content of the sediments changed in response to all different sources of anthropogenic impact and resulted in a useful descriptor of the trophic state and environmental quality. Highest sediment chlorophyll-a concentrations, indicating conditions of increasing cutrophication, were found in areas impacted by the discharge of heated waters from a power plant. In particular, the contribution of the autotrophic biomass to the biopolymeric carbon pool appeared to be a good descriptor of the decreasing environmental quality. Independently from the sampling period or the pollution source such contribution was significantly lower in transects subjected to anthropogenic impact than in control areas. Differences in trophic conditions were evident both in terms of quantity (i.e., total organic matter content) and quality (i.e., biochemical composition) of sediment organic matter. In particular, sediment protein concentration appeared to be a good descriptor of the trophic state of the benthic systems at different spatial scales. Multivariate (MDS) analysis allowed identifying areas characterised by hypertrophic, eutrophic and meso-oligotrophic conditions and to define relative threshold levels. A classification of the trophic state of coastal systems based on protein and carbohydrate concentrations is proposed. (C) 2002 Elsevier Science Ltd. All rights reserved.</t>
  </si>
  <si>
    <t>Saving the critically endangered Chinese white dolphin in Taiwan: Debate regarding the designation of an MPA</t>
  </si>
  <si>
    <t>The Chinese white dolphin is one of the marine mammals that can be frequently sighted in the coastal waters of western Taiwan. The subpopulation of this species in Taiwan is categorized as critically endangered in the IUCN Red List of Threatened Species. Thus, the designation of its habitat as a marine protected area (MPA) should be conducted to protect it from extinction. However, the proposed MPA covers the coastal waters of several counties, where it also overlaps with fishing grounds and a proposed offshore reclamation island for an industrial park. The designation will affect the original marine use and presents a major conflict among multiple stakeholders. This study is a qualitative study that employs semi-structured interviews with stakeholders from competing interests, including local fisheries, industrial developers, the government, academia, and the conservation sector, in order to explore their perspectives and responses regarding the designation of an MPA and the causes of the conflicts among stakeholders. The results showed that the rationale for opposing the establishment of the MPA is the insufficient amount of scientific information and statistical data for determining the appropriate site and size of the MPA. This also makes it difficult to implement any corresponding mitigation measures. With regard to fisheries, the center of the conflict is that the Chinese white dolphin competes for the same fishery resources with fishermen. Compensation for the loss of fishery resources seems costly. Results from this study will help to inform the design of the MPA for the conservation of Chinese white dolphin in Taiwan and to minimize the conflicts between different stakeholders. (C) 2015 Elsevier Ltd. All rights reserved.</t>
  </si>
  <si>
    <t>Bioeconomic model of spatial fishery management in developing countries</t>
  </si>
  <si>
    <t>Fishers in developing countries do not have the resources to acquire advanced technologies to exploit offshore fish stocks. As a result, the United Nations Convention on the Law of the Sea requires countries to sign partnership agreements with distant water fishing nations to exploit offshore stocks. However, for migratory stocks, the offshore may serve as a natural marine reserve (i.e., a source) to the inshore (i.e., sink); hence these partnership agreements generate a spatial externality. In this paper, we present a bioeconomic model in which a social planner uses a landing tax (ad valorem tax) to internalize this spatial externality. We found that the tax must reflect the biological connectivity between the two patches, intrinsic growth rate, the price of fish and cost per unit effort. The results are empirically illustrated using data on Ghana.</t>
  </si>
  <si>
    <t>ASSESSMENT OF POLYCHLORINATED BIPHENYLS, ORGANOCHLORINE PESTICIDES, AND POLYBROMINATED DIPHENYL ETHERS IN THE BLOOD OF HUMBOLDT PENGUINS (SPHENISCUS HUMBOLDTI) FROM THE PUNTA SAN JUAN MARINE PROTECTED AREA, PERU</t>
  </si>
  <si>
    <t>Persistent organic pollutants were assessed in Humboldt Penguins (Spheniscus humboldti) from the Punta San Juan Marine Protected Area, Peru, in the austral winter of 2009. Plasma samples from 29 penguins were evaluated for 31 polychlorinated biphenyl (PCB) congeners and 11 organochlorine pesticides (OCPs) by using gas chromatography coupled to an ion trap mass spectrometer and for 15 polybrominated diphenyl ether (PBDE) congeners by using gas chromatography coupled with high-resolution mass spectrometry. The detection rate for PCBs in the samples was 69%, with congeners 105, 118, 180, and 153 most commonly detected. The maximum Sigma PCB concentration was 25 ng/g. The detection rate for DDT, DDD, and/or DDE was higher than for other OCP residues (90%; maximum concentration=10 ng/g). The detection rate for PBDEs was 86%, but most concentrations were low (maximum Sigma PBDE concentration=3.81 ng/g). This crucial breeding population of S. humboldti was not exposed to contaminants at levels detrimental to health and reproductive success; however, the identified concentrations of legacy and recently emerged toxicants underscore the need for temporal monitoring and diligence to protect this endangered species in the face of regional human population and industrial growth. These results also provide key reference values for spatial comparisons throughout the range of this species.</t>
  </si>
  <si>
    <t>GLOBIL: WWF'S GLOBAL OBSERVATION AND BIODIVERSITY INFORMATION PORTAL</t>
  </si>
  <si>
    <t>Despite ever increasing availability of satellite imagery and spatial data, conservation managers, decision makers and planners are often unable to analyze data without special knowledge or software. WWF is bridging this gap by putting extensive spatial data into an easy to use online mapping environment, to allow visualization, manipulation and analysis of large data sets by any user. Consistent, reliable and repeatable ecosystem monitoring information for priority eco-regions is needed to increase transparency in WWF's global conservation work, to measure conservation impact, and to provide communications with the general public and organization members. Currently, much of this monitoring and evaluation data is isolated, incompatible, or inaccessible and not readily usable or available for those without specialized software or knowledge. Launched in 2013 by WWF Netherlands and WWF Germany, the Global Observation and Biodiversity Information Portal (GLOBIL) is WWF's new platform to unite, centralize, standardize and visualize geo-spatial data and information from more than 150 active GIS users worldwide via cloud-based ArcGIS Online. GLOBIL is increasing transparency, providing baseline data for monitoring and evaluation while communicating impacts and conservation successes to the public. GLOBIL is currently being used in the worldwide marine campaign as an advocacy tool for establishing more marine protected areas, and a monitoring interface to track the progress towards ocean protection goals. In the Kavango-Zambezi (KAZA) Transfrontier Conservation area, local partners are using the platform to monitor land cover changes, barriers to species migrations, potential human-wildlife conflict and local conservation impacts in vast wildlife corridor. In East Africa, an early warning system is providing conservation practitioners with real-time alerts of threats particularly to protected areas and World Heritage Sites by industrial extractive activities. And for globally consistent baseline ecosystem monitoring, MODIS-derived data are being combined with local information to provide visible advocacy for conservation. As GLOBIL is built up through the WWF network, the worldwide organization is able to provide open access to its data on biodiversity and remote sensing, spatial analysis and projects to support goal setting, monitoring and evaluation, and fundraising activities.</t>
  </si>
  <si>
    <t>Conservation of deep-sea ecosystems within offshore oil fields on the Brazilian margin, SW Atlantic</t>
  </si>
  <si>
    <t>The exploration of deep-sea mineral resources on continental margins is increasing worldwide. In the SW Atlantic, Campos Basin has been Brazil's main deep-sea area for oil and gas extraction since the 1980's, with currently over 11,000 km(2) of leased blocks below 200 m depth. The historical record of exploration and the lack of a basin wide management for the offshore industry in the SW Atlantic threaten the biodiversity and ecological function of vulnerable deep-sea ecosystems. This study identified habitats of biological interest on the Campos Basin and proposes relevant areas for conservation (EBSAs) that could be included in the first deep-sea Marine Protected Area (MPA) network in the South Atlantic. A total of 42 benthic habitats were mapped including cold-water coral reefs, submarine canyons, soft sediment slope and a seamount. Those habitats fill conservation criteria to be proposed as EBSAs along Campos Basin and could support a MPA network with a 5.5% overlap (2330 km(2)) to current leased blocks. If implemented, the MPA network would cover 31% of the Campos Basin and offer 31-100% protection of EBSAs with minimal interference on industry. This study is the first to identify EBSAs in a deep-sea basin of major economic importance in Brazil's EEZ and their conservation would also protect areas at two biogeographic provinces in the South Atlantic. Furthermore, the methods demonstrated here could be widely applied to other offshore oil and gas areas that lack environmental management measures at early stages of bidding rounds or during the process of environmental licensing. (C) 2016 Elsevier Ltd. All rights reserved.</t>
  </si>
  <si>
    <t>CATCH PATTERNS OF THE GERMAN BALTIC SEA TRAWL FLEET TARGETING DEMERSAL SPECIES BETWEEN 2006 AND 2009</t>
  </si>
  <si>
    <t>Background. The data collection of commercial fisheries has been formalized by the EU data collection framework (DCF). Besides gaining relevant information to fisheries management under the Common Fisheries Policy, the data of the DCF will gain importance in assessing the impacts of fishing on the ecosystem of the Baltic Sea. Materials and methods. The catch of the demersal German Baltic Sea trawl fleet between 2006 and 2009 was sampled by on-board observers to investigate the temporal and spatial patterns in catch composition. Results. There was a general increment in tow duration, landing weights, and discard weights from west to east. The most important species by catch weight was cod, for which highest catches were obtained during spring in ICES subdivision 25. Single hauls exceeded 25 h and caught more than 9900 kg of cod. On average, about 5%, 13%, and 20% and of the captured cod, flounder, and dab, respectively, were discarded. Conclusion. The presently reported study provides a benchmark for the German Baltic Fisheries that can be used for assessment of new management regulations and/or new marine policies. A comprehensive documentation of the spatial and temporal catch distribution of the German Baltic demersal trawl fleet, prior to the implementation of marine spatial planning measures such as marine protected areas or offshore wind farms, should help to evaluate the implications of intensifying spatial use on the fishing industry.</t>
  </si>
  <si>
    <t>Oil Pollution in Indonesian Waters: Combining Statistical Analyses of ENVISAT ASAR and Sentinel-1A C-SAR Data With Numerical Tracer Modelling</t>
  </si>
  <si>
    <t>This Pilot Study aimed at improving the information on the state of the Indonesian marine environment that is gained from satellite data. More than 2000 historical and actual synthetic aperture radar (SAR) data from ENVISAT ASAR and Sentinel-1A/B C-SAR, respectively, were used to produce oil pollution density maps of two regions of interest (ROI) in Indonesian waters. The normalized spill number and the normalized mean polluted area were calculated, and our findings indicate that in general, the marine oil pollution in both ROI is of different origin: while ship traffic appears to be the main source in the Java Sea, oil production industry causes the highest pollution rates in the Strait of Makassar. In most cases hot spots of marine oil pollution were found in the open sea, and the largest number of oil spills in the Java Sea was found from March to May and from September to December, i.e., during the transition from the north-west monsoon to the south-east monsoon, and vice versa. This is when the overall wind and current patterns change, thereby making oil pollution detection with SAR sensors easier. In support of our SAR image analyses high-resolution numerical forward and backward tracer experiments were performed. Using the previously gained information we identify strongly affected coastal areas (with most oil pollution being driven onshore), but also sensitive parts of major ship traffic lanes (where any oil pollution is likely to be driven into marine protected areas). Our results demonstrate the feasibility of our approach, to combine numerical tracer modelling with (visual) SAR image analyses for an assessment of the marine environment in Indonesian waters, and they help in better understanding the observed seasonality.</t>
  </si>
  <si>
    <t>Environmental Impacts of the Deep-Water Oil and Gas Industry: A Review to Guide Management Strategies</t>
  </si>
  <si>
    <t>The industrialization of the deep sea is expanding worldwide. Increasing oil and gas exploration activities in the absence of sufficient baseline data in deep-sea ecosystems has made environmental management challenging. Here, we review the types of activities that are associated with global offshore oil and gas development in water depths over 200 m, the typical impacts of these activities, some of the more extreme impacts of accidental oil and gas releases, and the current state of management in the major regions of offshore industrial activity including 18 exclusive economic zones. Direct impacts of infrastructure installation, including sediment resuspension and burial by seafloor anchors and pipelines, are typically restricted to a radius of similar to 100 m on from the installation on the seafloor. Discharges of water-based and low-toxicity oil-based drilling muds and produced water can extend over 2 km, while the ecological impacts at the population and community levels on the seafloor are most commonly on the order of 200-300 m from their source. These impacts may persist in the deep sea for many years and likely longer for its more fragile ecosystems, such as cold-water corals. This synthesis of information provides the basis for a series of recommendations for the management of offshore oil and gas development. An effective management strategy, aimed at minimizing risk of significant environmental harm, will typically encompass regulations of the activity itself (e.g., discharge practices, materials used), combined with spatial (e.g., avoidance rules and marine protected areas), and temporal measures (e.g., restricted activities during peak reproductive periods). Spatial management measures that encompass representatives of all of the regional deep-sea community types is important in this context. Implementation of these management strategies should consider minimum buffer zones to displace industrial activity beyond the range of typical impacts: at least 2 km from any discharge points and surface infrastructure and 200 m from seafloor infrastructure with no expected discharges. Although managing natural resources is, arguably, more challenging in deep-water environments, inclusion of these proven conservation tools contributes to robust environmental management strategies for oil and gas extraction in the deep sea.</t>
  </si>
  <si>
    <t>Growing industrialization and poor conservation planning challenge natural resources' management in the Amazon Shelf off Brazil</t>
  </si>
  <si>
    <t>The Northern Brazilian shelf is dominated by the interface between the world's largest river and the Atlantic Ocean, which results in a hypossaline/nutrient-rich offshore plume that reaches up to 2.106 km2 across the North Atlantic. The Amazonian-Orinoco Influence Zone is considered an Ecologically and Biologically Significant Area by the United Nation's Convention of Biological Diversity, encompassing structurally complex and biologically productive ecosystems with high biodiversity. In the last decades, the growing industrialization, together with the exploitation of coastal and marine resources, intensified across the region while management of natural resources' exploitation remained weak. Ecological knowledge is steadily accumulating, but the fragmented database challenges the development of a comprehensive environmental management agenda. Here, based on an extensive compilation of primary and secondary data, we assessed the spatial extent of the economic activities that impact biodiversity and ecosystem functioning in the region (e.g., fisheries, oil and gas development, mining). The representation of biological diversity in the developing network of Coastal and Marine Protected Areas (CMPAs) was also assessed based on the distribution of benthic habitats, river plume dynamics, and the distribution of endangered, protected and commercially important species. Besides outlining the escalating conflicts and policies that hinder the sustainable use of the Amazon shelf off Brazil, our results provide an initial framework for marine spatial planning.</t>
  </si>
  <si>
    <t>Shellfish dredging pushes a flexible avian top predator out of a marine protected area</t>
  </si>
  <si>
    <t>There is a widespread concern about the direct and indirect effects of industrial fisheries; this concern is particularly pertinent for so-called marine protected areas (MPAs), which should be safeguarded by national and international law. The intertidal flats of the Dutch Wadden Sea are a State Nature Monument and are protected under the Ramsar convention and the European Union's Habitat and Birds Directives. Until 2004, the Dutch government granted permission for similar to 75% of the intertidal flats to be exploited by mechanical dredgers for edible cockles (Cerastoderma edule). Here we show that dredged areas belonged to the limited area of intertidal flats that were of sufficient quality for red knots (Calidris canutus islandica), a long-distance migrant molluscivore specialist, to feed. Dredging led to relatively lower settlement rates of cockles and also reduced their quality ( ratio of flesh to shell). From 1998 to 2002, red knots increased gizzard mass to compensate for a gradual loss in shellfish quality, but this compensation was not sufficient and led to decreases in local survival. Therefore, the gradual destruction of the necessary intertidal resources explains both the loss of red knots from the Dutch Wadden Sea and the decline of the European wintering population. This study shows that MPAs that do not provide adequate protection from fishing may fail in their conservation objectives.</t>
  </si>
  <si>
    <t>Satellite surveillance of fishing vessel activity in the Ascension Island Exclusive Economic Zone and Marine Protected Area</t>
  </si>
  <si>
    <t>Designation of large expanses of the ocean as Marine Protected Area (MPA) is increasingly advocated and realised. The effectiveness of such MPAs, however, requires improvements to vessel monitoring and enforcement capability. In 2014 commercial fishing was excluded from the Ascension Island Exclusive Economic Zone (EEZ). In 2015, through updated regulations, a licenced fishery re-opened in the northern half of the EEZ while the southern half remained closed. To assess compliance with these closures and regulations, several promising satellite technologies (Satellite Automatic Identification System (S-AIS), Synthetic Aperture Radar (SAR), Vessel Monitoring System (VMS) of two vessels), were Walled alongside at-sea patrols. Use of SAR enabled assessment of 'dark' (non-AIS transmitting) vessels, the scope of whose activities are hardest to gauge. The high level of compliance with regulations observed, suggests the MPA may prove effective, yet a need for vigilance remains. Vessels aggregate near the EEZ border and a quarter of vessels tracked across three years exhibited S-AIS transmission gaps and present a heightened compliance risk. Use of remote, rather than local, expertise and infrastructure provide a blue-print and economies of scale for replicating monitoring across similarly sized MPAs; particularly for large (&gt; similar to 25 m) vessels with metallic superstructures conducive to SAR detection. Funding ongoing monitoring in Ascension is challenged by current levels of license uptake, which provides insufficient offsetting revenue. Satellite-derived intelligence, can be used to set risk thresholds and trigger detailed investigations. Planning long-term monitoring must, however, incorporate adequate resources for follow-up, through patrols and correspondence with flag-states and fisheries management organisations.</t>
  </si>
  <si>
    <t>UK deep-sea conservation: Progress, lessons learned, and actions for the future</t>
  </si>
  <si>
    <t>Despite a relatively long history of scientific interest fuelled by exploratory research cruises, the UK deep sea has only recently emerged as the subject of targeted and proactive conservation. Enabling legislation over the past 10 years has resulted in the designation of marine protected areas and the implementation of fisheries management areas as spatial conservation tools. This paper reflects on progress and lessons learned, recommending actions for the future. Increased investment has been made to improve the evidence base for deep-sea conservation, including collaborative research surveys and use of emerging technologies. New open data portals and developments in marine habitat classification systems have been two notable steps to furthering understanding of deep-sea biodiversity and ecosystem functioning in support of conservation action. There are still extensive gaps in fundamental knowledge of deep-sea ecosystems and of cause and effect. Costs of new technologies and a limited ability to share data in a timely and efficient manner across sectors are barriers to furthering understanding. In addition, whilst the concepts of natural capital and ecosystem services are considered a useful tool to support the achievement of conservation goals, practical application is challenging. Continued collaborative research efforts and engagement with industry to share knowledge and resources could offer cost-effective solutions to some of these barriers. Further elaboration of the concepts of natural capital and ecosystem services will aid understanding of the costs and benefits associated with human-environment interactions and support informed decision-making in conserving the deep sea. Whilst multiple challenges arise for deep-sea conservation, it is critical to continue ongoing conservation efforts, including exploration and collaboration, and to adopt new conservation strategies that are implemented in a systematic and holistic way and to ensure that these are adaptive to growing economic interest in this marine area.</t>
  </si>
  <si>
    <t>Remote reefs and seamounts are the last refuges for marine predators across the Indo-Pacific</t>
  </si>
  <si>
    <t>Since the 1950s, industrial fisheries have expanded globally, as fishing vessels are required to travel further afield for fishing opportunities. Technological advancements and fishery subsidies have granted ever-increasing access to populations of sharks, tunas, billfishes, and other predators. Wilderness refuges, defined here as areas beyond the detectable range of human influence, are therefore increasingly rare. In order to achieve marine resources sustainability, large no-take marine protected areas (MPAs) with pelagic components are being implemented. However, such conservation efforts require knowledge of the critical habitats for predators, both across shallow reefs and the deeper ocean. Here, we fill this gap in knowledge across the Indo-Pacific by using 1,041 midwater baited videos to survey sharks and other pelagic predators such as rainbow runner (Elagatis bipinnulata), mahimahi (Coryphaena hippurus), and black marlin (Istiompax indica). We modeled three key predator community attributes: vertebrate species richness, mean maximum body size, and shark abundance as a function of geomorphology, environmental conditions, and human pressures. All attributes were primarily driven by geomorphology (35%-62% variance explained) and environmental conditions (14%-49%). While human pressures had no influence on species richness, both body size and shark abundance responded strongly to distance to human markets (12%-20%). Refuges were identified at more than 1,250 km from human markets for body size and for shark abundance. These refuges were identified as remote and shallow seabed features, such as seamounts, submerged banks, and reefs. Worryingly, hotpots of large individuals and of shark abundance are presently under-represented within no-take MPAs that aim to effectively protect marine predators, such as the British Indian Ocean Territory. Population recovery of predators is unlikely to occur without strategic placement and effective enforcement of large no-take MPAs in both coastal and remote locations.</t>
  </si>
  <si>
    <t>Ecotoxicological Assessment of Vlora Bay (Albania) by a Biomonitoring Study Using an Integrated Approach of Sublethal Toxicological Effects and Contaminant Levels in Bioindicator Species</t>
  </si>
  <si>
    <t>An integrated ecotoxicological study based on bioaccumulation and biomarker responses in sea urchin, mussel, and fish was conducted in Vlora Bay (Albania). Despite several past industrial activities and current increase of anthropogenic impact characterising Vlora Bay, no ecotoxicological data have been published so far, underlining the need to investigate the area and to validate the ecotoxicological approach. Heavy metals, polycyclic aromatic hydrocarbons (PAHs), organochlorine pesticides (OC), and polychlorinated biphenyls (PCBs) were measured in native sea urchin (Arbacia lixula), Mediterranean mussel (Mytilus galloprovincialis), and red mullet (Mullus barbatus). Several biomarkers such as expression of heat-shock proteins (HSP-70) in sea urchin (PCR), detoxification enzyme activities and apoptosis in mussels, and acetylcholinesterase (AChE) activity in mussels and red mullet were investigated. Overall, ecotoxicological data suggest an environmental quality of Vlora Bay resembling a marine protected area except for levels of Cd, Ni, and Hg in mussels and red mullet gonads; these results are in agreement with past industrial activities. OC pesticides were found to be below the detection limit in sea urchin. PCB levels were very low (4.13-13.87 ngg(-1) fresh weight) both in mussels and fish, while PAHs were similar to those reported for moderately impacted areas. No exposure to neurotoxic pesticides (physiological AChE activities) or to cytotoxic contaminants (low apoptosis frequency: &lt;1%) can be inferred both in mussels and fish.. Detoxification enzyme activities in mussels were highly similar compared with those reported for low-impact areas. The results of the present ecotoxicological study on Vlora Bay also support its suitability in environmental quality assessment of marine coastal areas.</t>
  </si>
  <si>
    <t>Priorities for fisheries in marine protected area design and management: Implications for artisanal-type fisheries as found in southern Europe</t>
  </si>
  <si>
    <t>Much has been written in recent years regarding the advantages of marine protected areas (MPAs) as conservation tools. The benefits to fisheries have commonly been cited as primary motives in favour of the establishment of MPAs. To date, a good deal has been theorised with regard to the benefit of MPAs to fisheries in their adjacent areas, but there has been Little empirical evidence to support or refute hypothetical claims. Considerations for fisheries' benefits are different to those of ecological benefits in several respects. Economically, fishers' Livelihoods often depend on the marine reserve being successful. It is not enough to establish that populations of fish are growing due to protection; stocks, as well as individual fish have to be sufficiently large to be catchable by the industry. Furthermore, restrictions in fishable area ought to be compensated for by increases in catches over time. In terms of the biology of the fish themselves, evidence has shown that heavily exploited commercial fish stocks can take much longer to recover from over-exploitation than previously expected. Although there have been several studies that consider the effects of export and spill-over, there have been few that focus on the patterns that these phenomena might have on the surrounding fisheries; many assume that ecological patterns will. manifest in the fishery with time. Recently, assessment methods and predictive models have been suggested for fisheries (e.g. Rapfish, Ecopath/Ecosim), some of which have been adapted specifically for MpAs. In this paper we review recent progress in the field of MPA research with particular focus on fisheries assessment. We also identify priorities, and knowledge gaps, for determining and accurately predicting the benefits of MpAs to fishers. (c) 2008 Published by Elsevier GmbH.</t>
  </si>
  <si>
    <t>Le concept d'approche ecosystemique applique a l'estuaire maritime du Saint-Laurent (Canada)</t>
  </si>
  <si>
    <t>For many years, operational frameworks to guide ecosystem-based science in support of integrated marine management have been sought to address causes of marine ecosystem degradation resulting from human activities such as fisheries, industrial development, aquaculture, etc. In 2007, the Canadian Department of Fisheries and Oceans developed several regional ecosystem research initiatives (ERI) to test and implement such approaches in order to support the integrated management of various human activities threatening ecosystem integrity. The St. Lawrence estuary, in Eastern Canada, hosted one of these ERI conducted from 2007 to 2012. The estuary is a high biological production area that supports a wide variety of human pressures and activities that might impact its integrity and sustainable use. Based on planning workshops that involved scientists as well as the main relevant managers of the region, two common priority issues were identified for the implementation of this ERI : (i) forage species responsible for the presence of blue whales in the lower St. Lawrence Estuary and (ii) characterization of the summer habitat of beluga whales in the St. Lawrence. The general objective of the St. Lawrence estuary ERI was to develop an operational framework for the coordination and integration of existing and new projects as well as ongoing monitoring programs to address several issues related to the two identified priorities and to provide integrated scientific information and advice (application of the ecosystem approach). The two themes led to an integrated scientific assessment that provided ecosystem-based advices in support of several management issues and conservation objectives at the scale of the ecosystem. Very valuable results were obtained for the Saguenay-St. Lawrence Marine Park, the implementation of recovery plans for species at risk (beluga and blue whale), and the anticipated establishment of a new marine protected area in the region. The objective of the manuscript is to describe the elements that justified the choice of the lower St. Lawrence Estuary as the study area and to present the implementation and some integrating results of the ecosystem research initiative in this region.</t>
  </si>
  <si>
    <t>Are Speed Restriction Zones an effective management tool for minimising impacts of boats on dolphins in an Australian marine park?</t>
  </si>
  <si>
    <t>The small, genetically distinct population of Indo-Pacific bottlenose dolphins (Tursiops aduncus) in Port Stephens, New South Wales (NSW), is the target of the largest dolphin-watching industry in Australia and falls within the recently created Port Stephens-Great Lakes Marine Park The effectiveness of Speed Restriction Zones (SRZs) as a management tool in this area was investigated during their second year of implementation by comparing dolphin usage and behaviour to adjacent Control Zones (CZs) of similar habitat. For this purpose, boat-based surveys and focal follows of dolphin groups were carried out in the zones between August 2008 and August 2009. Results showed that SRZs were more intensely used by dolphin-watching boats in summer. There was no change in dolphins' behaviour and group structure in the presence of dolphin-watching boats in SRZs when compared to dolphin groups within as in any season. Dolphin groups including calves used SRZs less during summer. The latter may indicate a shift in area utilisation for those groups during intense boat traffic by dolphin-watching operators. CZs were more important than SRZs as foraging grounds for dolphins in summer. This indicates that SRZs as specified are not effective at minimising boating impacts and that the location of these zones should in time be revised. This is important information for management of dolphin-watching within this marine park and an example of adaptive management in progress. Moreover these results are relevant for conservation of dolphins and the management of dolphin-watching industries elsewhere, particularly new industries, where management strategies may incorporate marine protected areas including zoning plans. (C) 2011 Elsevier Ltd. All rights reserved.</t>
  </si>
  <si>
    <t>Economics of Marine Protected Areas as a Tool for Fisheries Management</t>
  </si>
  <si>
    <t>The use of marine protected areas as a fishery management tool has been suggested as a hedge against management failures and variation in harvests. If successful, protected areas have the potential to increase the level of resource rent derived from the extraction of fishery resources. In this paper, a stochastic bioeconomic model of a multi-species fishery is used to test the performance of protected areas as a management tool in a two patch, two species fishery with heterogeneous environments. The differences in the environments occur through each patch having its own growth rates and internal dynamics. Protected areas are analyzed under density-dependent and sink-source dispersal relationships between the environments within the fishery. These relationships define the drivers of the dispersal of biomass, and as such, will influence the outcome from protected area creation. The model is applied to a section of the NSW fishing industry located in the Manning Bioregion. The NSW Government has committed to the establishment of a representative system of marine parks in coastal waters. The aim of protected area creation is to protect unique elements of NSW marine habitats. The primary focus for protected area establishment is not as a tool for fisheries management; however, it is likely to lead to some effects on the NSW commercial fishing industry. In 2004, an assessment of the Manning Self Bioregion, which spans north of the Hunter river to north of Nambucca Heads, was completed and identified an area between Stockton Beach and Wallis Lake as the likely area for a new marine park The results from the model under the assumption homogenous catch show that protected area can be used as a fisheries management tool in the Manning Bioregion under certain conditions. Both the nature and extent of the dispersal from the protected area are key features in determining the economic outcome from protected area creation. The greater the level of dispersal, the greater the benefits from protected area establishment as more of the biomass that occurs within the protected area is likely to flow to the surrounding fishery, offsetting the effects of reduced fishing area. The value of small sized protected areas is enhanced through the density-dependent flows. Under sink-source flows, differences in relative densities do not encourage increased flows from the protected areas due to differences in patch population density, making the level of dispersal more dependent on protected area size. Given this, when sink-source flows are likely, a minimum size protected area is required before benefits to the fishery can be obtained. The creation of a marine protected area in the Manning Bioregion is likely to have different distributional effects on the two fisheries examined in this paper. For the prey fishery, the Ocean Prawn Trawl Fishery, the benefits of protected area creation are limited by the effects of predation. As such, the protected area is less likely to increase harvests and fishery rent post establishment. Further, certain sized protected areas increased the variability of harvests, meaning that overall harvests were not only reduced but more variable. The counter occurred for the predator fishery, the Ocean Trap and Line Fishery, which is more likely to benefit from protected area creation as increased prey and the removal of fishing pressure increased the biomass of targeted species in the fishery. Despite the potential gain, in the open fishing grounds harvests of these species is likely to become more variable. For the two fisheries as a whole, the creation certain sized protected areas can yield some hedge benefits in terms of overall harvests and resource rent. However, for this to occur, a minimum size is required. Small sized protected areas are less likely to yield hedge benefits to the fishery, with medium to large more likely. The reason for this is that smaller sized protected areas do not increase biomass greatly above exploited levels, reducing the ability for biomass in the protected area to reduce normal fluctuations in populations caused through environmental stochasticity.</t>
  </si>
  <si>
    <t>Rethinking spatial costs and benefits of fisheries in marine conservation</t>
  </si>
  <si>
    <t>Fishing catch is often used as a cost in marine conservation planning to avoid areas of high fishing activity when identifying potential marine reserve locations. However, the theory of marine reserves indicates that reserves are more likely to benefit fisheries in areas of heavy fishing activity that would otherwise be overfished. Whether or not fishing catch is calculated as a cost depends on the balance of conservation and fisheries goals for a reserve, and thus is critical for policymakers to consider when designing marine reserve networks. This research shows the utility of running an inverted cost model of fishery catches during marine reserve spatial prioritization as a first step In a marine planning process oriented towards stabilizing local fisheries. This technique serves as a heuristic tool that may help conservation planners explore regions that would otherwise be overlooked if fisheries data were absent or integrated purely as a cost in the planning process. Drawing on data from Madagascar to illustrate our approach, this research demonstrates that the regions most frequently selected using the inverted cost model not only meet conservation targets, but are also those most accessible to community-based resource managers, the dominant management paradigm in Madagascar as well as in many developing countries.</t>
  </si>
  <si>
    <t>It's a trust thing: Assessing fishermen's perceptions of the California North Coast marine protected area network</t>
  </si>
  <si>
    <t>The California's Marine Life Protection Act (MLPA) is a recent high-profile initiative that led to the implementation of a network of 124 marine protected areas (MPAs) encompassing 16% of state waters. The effort was conducted through six different regional processes that incorporated stakeholder and scientific involvement, ending with the North Coast region. While the initiative has been described as a success in terms of implementation, there has been relatively little empirical research about social perceptions of the MPA network in order to examine whether stakeholders view the effort as successful. Our research team conducted surveys with 178 commercial and charter fishermen and held five focus groups in each of the major ports of the region in order to assess fishermen's perceptions of the California North Coast MPA network- including perceptions of both the process of implementation and potential outcomes from the network. Among fishermen, satisfaction with the overall process was low; however, the level of satisfaction with the inclusion of local input and the final location of the MPAs was more evenly divided. Levels of trust in management entities, including those who implemented the MPA network, were low. Additionally, in focus group discussions, fishermen described several perceived shortcomings of the process, including an overall top-down approach, a failure to consider the local context, and the appearance of being dismissive of fishermen's perspectives. In terms of outcomes, fishermen overwhelmingly did not believe that the MPA network would improve ocean health or their income from fishing. Qualitatively, fishermen reported that while they were experiencing some minor adverse effects from the MPA network, overall they did not believe that socioeconomic impacts on the fishing industry from the MPA network would be substantial. Many expressed relief that the location of MPAs avoided many important fishing grounds. Trust emerged as an important variable. For example, the reported level of trust by fishermen in the entity that implemented the MPA network had a statistically significant correlation with their level of satisfaction with the overall process, including the final location of the MPA network. Findings complicate initial assessments of the MLPA implementation process as an overall success, and highlight the importance of trust to building successful and lasting marine conservation initiatives.</t>
  </si>
  <si>
    <t>The Foraging Ecology of the Endangered Cape Verde Shearwater, a Sentinel Species for Marine Conservation off West Africa</t>
  </si>
  <si>
    <t>Large Marine Ecosystems such as the Canary Current system off West Africa sustains high abundance of small pelagic prey, which attracts marine predators. Seabirds are top predators often used as biodiversity surrogates and sentinel species of the marine ecosystem health, thus frequently informing marine conservation planning. This study presents the first data on the spatial (GPS-loggers) and trophic (stable isotope analysis) ecology of a tropical seabird-the endangered Cape Verde shearwater Calonectris edwardsii-during both the incubation and the chick-rearing periods of two consecutive years. This information was related with marine environmental predictors (species distribution models), existent areas of conservation concern for seabirds (i.e. marine Important Bird Areas; marine IBAs) and threats to the marine environment in the West African areas heavily used by the shearwaters. There was an apparent inter-annual consistency on the spatial, foraging and trophic ecology of Cape Verde shearwater, but a strong alteration on the foraging strategies of adult breeders among breeding phases (i.e. from incubation to chick-rearing). During incubation, birds mostly targeted a discrete region off West Africa, known by its enhanced productivity profile and thus also highly exploited by international industrial fishery fleets. When chick-rearing, adults exploited the comparatively less productive tropical environment within the islands of Cape Verde, at relatively close distance from their breeding colony. The species enlarged its trophic niche and increased the trophic level of their prey from incubation to chick-rearing, likely to provision their chicks with a more diversified and better quality diet. There was a high overlap between the Cape Verde shearwaters foraging areas with those of European shearwater species that overwinter in this area and known areas of megafauna bycatch off West Africa, but very little overlap with existing Marine Important Bird Areas. Further investigation on the potential nefarious effects of fisheries on seabird communities exploiting the Canary Current system off West Africa is needed. Such negative effects could be alleviated or even dissipated if the 'fisheries-conservation hotspots' identified for the region, would be legislated as Marine Protected Areas.</t>
  </si>
  <si>
    <t>Essential fish habitat as a basis for marine protected areas in the US exclusive economic zone</t>
  </si>
  <si>
    <t>The new essential fish habitat (EFH) provisions of the Magnuson-Stevens Fishery Conservation and Management Act provide a legal basis for creating marine protected areas (MPAs) in U.S. waters as a measure to protect fish habitat from fishing and gear impacts. To meet the act's other new mandates-to stop overfishing and rebuild overfished stocks-the regional fishery management councils are likely to focus more attention on using closed areas to reduce fishing pressure on overfished stocks than on protecting areas with significant biodiversity and habitat value. Effort-reduction measures that rely on area closures can be confused with habitat-protecting MPAs despite significant differences in their underlying purposes. Developments in the management of Gulf of Maine fisheries suggest some of the difficulties that arise when existing closed areas are relied upon to protect habitat in regions with seriously depleted fish stocks. In such fisheries, tools like MPAs should be adopted to provide permanent protection to sensitive habitat areas. Given the perceived costs of such measures to an industry already under stress from effort-reduction measures, the regional fishery councils are unlikely to endorse these tools without greater pressure to do so from the Secretary of Commerce, the public, and other interested parties. The uncertainties in estimating the fishery benefits of MPAs will provide a rationale for this reluctance. Councils should be urged to develop additional tools that can monitor the location of fishing effort in relation to habitat, that will transfer fishing effort away from sensitive habitat areas, and that provide permanent protection for areas of significant habitat value.</t>
  </si>
  <si>
    <t>Deep-sea benthic megafaunal habitat suitability modelling: A global-scale maximum entropy model for xenophyophores</t>
  </si>
  <si>
    <t>Xenophyophores are a group of exclusively deep-sea agglutinating rhizarian protozoans, at least some of which are foraminifera. They are an important constituent of the deep-sea megafauna that are sometimes found in sufficient abundance to act as a significant source of habitat structure for meiofaunal and macrofaunal organisms. This study utilised maximum entropy modelling (Maxent) and a high-resolution environmental database to explore the environmental factors controlling the presence of Xenophyophorea and two frequently sampled xenophyophore species that are taxonomically stable: Syringammina fragilissima and Stannophyllum zonarium. These factors were also used to predict the global distribution of each taxon. Areas of high habitat suitability for xenophyophores were highlighted throughout the world's oceans, including in a large number of areas yet to be suitably sampled, but the Northeast and Southeast Atlantic Ocean, Gulf of Mexico and Caribbean Sea, the Red Sea and deep-water regions of the Malay Archipelago represented particular hotspots. The two species investigated showed more specific habitat requirements when compared to the model encompassing all xenophyophore records, perhaps in part due to the smaller number and relatively more clustered nature of the presence records available for modelling at present. The environmental variables depth, oxygen parameters, nitrate concentration, carbon-chemistry parameters and temperature were of greatest importance in determining xenophyophore distributions, but, somewhat surprisingly, hydrodynamic parameters were consistently shown to have low importance, possibly due to the paucity of well-resolved global hydrodynamic datasets. The results of this study (and others of a similar type) have the potential to guide further sample collection, environmental policy, and spatial planning of marine protected areas and industrial activities that impact the seafloor, particularly those that overlap with aggregations of these conspicuously large single-celled eukaryotes. (C) 2014 Elsevier Ltd. All rights reserved.</t>
  </si>
  <si>
    <t>The tangled politics of conservation and resource extraction in Mozambique's green economy</t>
  </si>
  <si>
    <t>This article explores how Mozambique's green economy has been produced through the intersection of global ideas about green development, regional economic development dynamics, and local debates and political pressures around extraction and conservation. Mozambique's green economy aims to compress many of its current challenges into a seemingly attractive and compelling agenda. The green economy discourse has produced a new relationship between the conservation and extractives sector, characterized by 'green' financing and offsetting measures intended to handle (at least on paper) the contradictions between extractives-led growth and sustainable development. However, the green economy vision has also provided specific actors with ways to contest extraction. The article provides a lens onto the production of green economy policies and institutions in Mozambique, the way the policy combines neoliberal and non-neoliberal political ideas, and how green economy ideas are played out in the situated politics of debates over conservation and extraction. I consider how 'the' green economy is reworked through tracing a particular case - the recent debates over whether a large coal port should be built in the Ponta do Ouro Marine Reserve. This foregrounds the multiple and often ambiguous uses of green economy discourses to pursue different, and sometimes contradictory agendas. The article contributes new empirical information on the roll-out of green economies in a developing country context, while also seeking to expand current political ecology literature on neoliberalism and green economies more generally.</t>
  </si>
  <si>
    <t>Managing for change: Using vertebrate at sea habitat use to direct management efforts</t>
  </si>
  <si>
    <t>To understand and predict current and future distributions of animals under a changing climate it is essential to establish historical ranges as baselines against which distribution shifts can be assessed. Management approaches also require comprehension of temporal variability in spatial distributions that can occur over shorter time scales, such as inter-annually or seasonally. Focussing on the Southern Ocean, one of the most rapidly changing environments on Earth, we used Species Distribution Models (SDMs) and satellite ocean data to reconstruct the likely historical foraging habitats of Antarctic fur seals (Arctocephalus gazella) from three populations during the non-breeding winter (Marion Island, Bird Island and Cape Shirreff), to assess whether habitat quality has changed in recent decades. We then quantified temporal variability in distributions to assess overlap with management areas (CCAMLR Commission for the Conservation of Antarctic Marine Living Resources) and the potential for competition with fisheries. Despite notable physical ocean changes, the quality of foraging habitat during the non-breeding season has remained relatively consistent over 20 years at Marion and Bird Islands, but less so at Cape Shirreff, where reduced sea ice cover has improved habitat accessibility. Spatio-temporally explicit SDMs identified variability in habitats across the winter. Some areas overlapped significantly with fisheries activities, suggesting a potential for competition for prey resources at several key periods. A significant component of core habitat at all populations was not within the CCAMLR Convention Area. Although organisations such as CCAMLR adopt a precautionary, ecosystem-based approach to fisheries management, changes to the physical environment and developments in the fishing industry can affect how dependant species are impacted. The hindcasting of historical spatial distributions shown here are baselines against which future changes can be assessed. Given recent proposals for a system of marine protected areas (MPAs) in the Southern Ocean, our results can be used in the design and evaluation of MPAs, be they static or dynamic. Our study also demonstrates that the core habitat of species may fall outside of areas of active management, providing an important context for the interpretation of monitoring programs and management efforts.</t>
  </si>
  <si>
    <t>The impacts of anthropogenic ocean noise on cetaceans and implications for management</t>
  </si>
  <si>
    <t>Ocean noise pollution is of special concern for cetaceans, as they are highly dependent on sound as their principal sense. Sound travels very efficiently underwater, so the potential area impacted can be thousands of square kilometres or more. The principal anthropogenic noise sources are underwater explosions (nuclear and otherwise), shipping, seismic exploration by mainly the oil and gas industries, and naval sonar operations. Strandings and mortalities of especially beaked whales (family Ziphiidae) have in many cases been conclusively linked to noise events such as naval maneuvers involving tactical sonars or seismic surveys, though other cetacean species may also be involved. The mechanisms behind this mortality are still unknown, but are most likely related to gas and fat emboli at least partially mediated by a behavioral response, such as a change in diving pattern. Estimated received sound levels in these events are typically not high enough to cause hearing damage, implying that the auditory system may not always be the best indicator for noise impacts. Beaked whales are found in small, possibly genetically isolated, local populations that are resident year-round. Thus, even transient and localized acoustic impacts can have prolonged and serious population consequences, as may have occurred following at least one stranding. Populations may also be threatened by noise through reactions such as increased stress levels, abandonment of important habitat, and masking or the obscuring of natural sounds. Documented changes in vocal behavior may lead to reductions in foraging efficiency or mating opportunities. Responses are highly variable between species, age classes, behavioral states, etc., making extrapolations problematic. Also, short-term responses may not be good proxies of long-term population-level impacts. There are many examples of apparent tolerance of noise by cetaceans, however. Noise can also affect cetaceans indirectly through their prey. Fish show permanent and temporary hearing loss, reduced catch rates, stress, and behavioral reactions to noise. Management implications of noise impacts include difficulties in establishing safe exposure levels, shortcomings of some mitigation tools, the need for precaution in the form of reducing noise levels and distancing noise from biologically important areas, and the role of marine protected areas and monitoring in safeguarding cetaceans especially from cumulative and synergistic effects.</t>
  </si>
  <si>
    <t>Environmental management of boating related impacts by commercial fishing, sailing and diving tour boat operators in Australia</t>
  </si>
  <si>
    <t>There are approximately 1500 commercial tour boat operators in Australia with a combined fleet of approximately 3800 vessels the majority offer marine fishing, sailing or diving tours. Most of the fishing tour boat operators employ fewer staff and use smaller vessels than the dive and sail tour boat operators. Proportionately more of the vessels used by sail and dive tour boat operators have basic environmental management measures such as ashtrays and garbage bins to reduce overboard littering, and sewage holding tanks with pump-out systems to reduce the impacts of human waste. In addition, more of the sail and dive tour boat operators claim to be aware of their boat's environmental impacts and also claim to take steps to reduce or remediate them, including the use of environmental management guidelines. These differences in environmental management measures, however, are associated principally with patterns in vessel size, which affects both the practical and regulatory requirements. In addition, more of the dive tour boat operators operate in marine protected areas (MPAs) where regulations are quite often more stringent. Once these factors are allowed for, environmental management of boating related impacts by individual fishing tour boat operators is not significantly worse than by sail or dive tour boat operators. Overall the attempts to reduce environmental impacts are part of the broader thrust to improve sustainability by ecologically modernising the industry. In this regard, there appears to be significant scope for improvement within the Australian tour boat industry in the form of ensuring that their vessels have garbage bins and ashtrays on board, that such items are clearly labelled and that clients are both advised of their location(s) and the need for their use and especially by clearly advising their clients not to throw items overboard (particularly cigarette butts). (c) 2015 Elsevier Ltd. All rights reserved.</t>
  </si>
  <si>
    <t>Governance for responsible fisheries: an ecosystem approach</t>
  </si>
  <si>
    <t>The term, 'responsible' can be interpreted in many ways. For fisheries, we believe responsible means sustainable production of human benefits, which are distributed 'fairly', without causing unacceptable changes in marine ecosystems. Governance is broader than fisheries management. It consists of formal and informal rules, and understandings or norms that influence behaviour. Responsible fisheries requires self-governance by the scientific community, the fishing industry and the public (including politicians), as well as responsible fisheries management. An ecosystem approach to fisheries management, also known as ecosystem-based fisheries management, is geographically specified fisheries management that takes account of knowledge and uncertainties about, and among, biotic, abiotic and human components of ecosystems, and strives to balance diverse societal objectives. Much has been written about the principles that should underlie an ecosystem approach to fisheries management. The key elements of the approach should be: (i) goals and constraints that characterize the desired state of fisheries and undesirable ecosystem changes; (ii) conservation measures that are precautionary, take account of species interactions and are adaptive; (iii) allocation of rights to provide incentives for conservation; (iv) decision making that is participatory and transparent; (v) ecosystem protection for habitat and species of special concern; and (vi) management support, including scientific information, enforcement and performance evaluation. Fisheries ecosystem plans are a useful vehicle for designing and implementing fisheries management systems that capture these six elements. Such plans should highlight a hierarchy of management entities, from an ecosystem scale to the local scale of communities; ocean zoning, including marine protected areas (MPAs) and other geographically defined management measures; and specification of authorized fishing activities, with protocols required for future authorizations. The scientific community needs to govern itself so that it produces scientific information that is relevant, responsive, respected and right. A multi-faceted approach is needed, including monitoring of fisheries and ecosystems, assessments and scientific advice tailored to management needs, and strategic research investments to improve monitoring and assessments in the future. One serious problem facing scientists is the controversial nature of assessments and scientific advice. This problem needs to be addressed with a three-pronged strategy that calls for: separation of scientific institutions from management; collaborative research with the fishing industry; and transparent quality assurance of scientific advice. The last-named requires peer review, which either can be integrated into the process of preparing the advice (referred to as integrated peer review) or can be conducted following the preparation of the advice (referred to as sequential peer review). The appearance of potential conflict of interest by peer reviewers is a factor in the credibility of the peer review process. For an ecosystem approach for responsible fisheries, the fishing industry should govern itself to accept responsibility for providing fisheries information, embrace collaborative research, participate in the fishery management process and live with the outcome, comply with regulations, avoid waste and develop training to instil a responsible fishing ethic. Environmentalists and the public in general should also participate in the fisheries management process and live with the outcome. Politicians should produce legislation that is clear in intent and achievable within realistic funding levels. No one should make or condone 'end runs', which undermine fishery management decisions. All stakeholders should be respectful of other stakeholders.</t>
  </si>
  <si>
    <t>Evidence for protection of targeted reef fish on the largest marine reserve in the Caribbean</t>
  </si>
  <si>
    <t>Marine reserves can restore fish abundance and diversity in areas impacted by overfishing, but the effectiveness of reserves in developing countries where resources for enforcement are limited, have seldom been evaluated. Here we assess whether the establishment in 1996 of the largest marine reserve in the Caribbean, Gardens of the Queen in Cuba, has had a positive effect on the abundance of commercially valuable reef fish species in relation to neighboring unprotected areas. We surveyed 25 sites, including two reef habitats (reef crest and reef slope), inside and outside the marine reserve, on five different months, and over a one-and-a-half year period. Densities of the ten most frequent, highly targeted, and relatively large fish species showed a significant variability across the archipelago for both reef habitats that depended on the month of survey. These ten species showed a tendency towards higher abundance inside the reserve in both reef habitats for most months during the study. Average fish densities pooled by protection level, however, showed that five out of these ten species were at least two-fold significantly higher inside than outside the reserve at one or both reef habitats. Supporting evidence from previously published studies in the area indicates that habitat complexity and major benthic communities were similar inside and outside the reserve, while fishing pressure appeared to be homogeneous across the archipelago before reserve establishment. Although poaching may occur within the reserve, especially at the boundaries, effective protection from fishing was the most plausible explanation for the patterns observed.</t>
  </si>
  <si>
    <t>Modelling the effect of marine protected areas on the population of skipjack tuna in the Indian Ocean</t>
  </si>
  <si>
    <t>The benefits of implementing no-take Marine Protected Areas (MPAs) for the conservation of highly migratory species are not easy to assess. They depend on several factors, such as the fish mobility, fisher behaviour and the area covered by the MPA with respect to the distribution area of the species to protect. In this study, we explore the simultaneous effects of MPAs and fishing scenarios on skipjack tuna population dynamics, using the spatially-explicit APECOSM-E model. The model represents the size-structured population dynamics of skipjack tuna in the Indian Ocean and their dependence on climatic variability and exploitation by fisheries. Numerical experiments were run from the beginning of industrial fisheries in the early 1980s to the year 2030, considering different scenarios for the future development of fisheries. These scenarios combined different trends in fishing effort and technological development, either assuming a continuous increase following historical trends or a stabilization of these factors at present values. The simulations were designed to explore the effects of two MPAs of different size and location: the recently established Chagos MPA, and a hypothetical MPA covering a large part of the Western Indian Ocean, where most of the skipjack catches are presently made. We modelled the redistribution of fishing effort around the MPAs assuming that the fishers had partial knowledge of the spatial distribution of the skipjack population. The effects of the two MPAs on the population dynamics, catch and fishing mortality are shown. Our results revealed a very minor effect of the Chagos MPA on the skipjack tuna population, while the Western Indian Ocean MPA had an important impact on the fishing mortality and succeeded in stabilizing the spawning population. The simulations also showed that the effect of an MPA depends on the evolution of fisheries and it is therefore important to explore different fishery scenarios to assess the future benefits of an MPA.</t>
  </si>
  <si>
    <t>The Ligurian Sea: present status, problems and perspectives</t>
  </si>
  <si>
    <t>The Ligurian Sea is a deep basin in the northernmost sector of the western Mediterranean which shows peculiar hydrodynamic and meteo-oceanographic features. The coasts of the Ligurian Sea are among the most urbanised and industrialised along the Italian coastline: the main causes of disturbance being littoral urban development and harbour activities, the building of littoral rail-and highways, and the presence of several polluted discharges. This review, by evaluating the huge scientific output published in the last three decades, describes and discusses the most important geological, hydrological and biological characteristics of the Ligurian Sea. We show that this regional sea has largely been investigated in terms of its geological and structural evolution, as well as in terms of the sedimentation dynamics of the littoral and deep bottoms, with particular attention to the sedimentation balance of the beaches and their erosive processes. We report that the prevalent hydrodynamic and meteo-oceanographic conditions favour a continuous exchange of coastal water masses, and that the seasonal and interannual dynamics of water masses can effects the local climate, with direct and indirect consequences on fish and benthic communities documented in the last decade. We stress that although recent studies offer good knowledge of the distribution of coastal benthic communities, only scant information is available for the whole continental shelf, the submarine canyons and the rocky bathyal bottoms. Our meta-analysis reveals that significant fishing activities are monitored, but also that certain sectors of the biological resource are suffering, and suggests the set up of appropriate management measures. The Ligurian Sea hosts a number of Marine Protected Areas (MPAs) of high relevance, while the institution of the Whale Sanctuary completes the protection policy of the Regione Liguria. Our meta-analysis points out the need for long-term studies, based primarily on the analysis of those areas of the Ligurian Sea that have been little investigated to date. Finally, only properly addressed studies, using experimental approaches and along appropriate spatial and temporal scales, might allow us to understand the functioning of the Ligurian marine ecosystems, evaluate their health conditions and the dynamics of the main variables that affect the distribution of the single species (including species of high economic value) and benthic communities.</t>
  </si>
  <si>
    <t>Reproductive behavior of Opistognathus rosenblatti (Perciformes: Opistognathidae) in captivity</t>
  </si>
  <si>
    <t>Reproductive behavior of Opistognathus rosenblatti (Perciformes: Opistognathidae) in captivity. The Blue Spotted Jawfish O. rosenblatti, is an endemic species from the Gulf of California, included in the local list of protected species. With few biological reports, this species is appreciated in the aquarium industry due to its coloration and digging behaviour, and has a considerable value. With the aim to generate valuable biological information, eight fishes were caught at Loreto Natural Marine Protected Area. Captured fishes were juveniles, and just three of them were kept in an aquarium conditioned with gravel, pieces of shells and coral as substrata. Temperature and photoperiod conditions were stable, and they were supplied with a variety of live and inert feeds. Fishes reached maturity in eight months, according to literature reports, displaying mature male courtship coloration and upward movements in the water column. Fishes spawned several times over more than two years in captivity. Presences of egg masses, or some evidence of egg shell or larvae, were registered in 50 occasions. Male took care of eggs in his shelter, but never in his mouth. Egg masses had an average of 3 592 eggs, with a hatching rate close to 99%. Eggs were apparently rounded having three diameter measurements with significant differences (1.17mm mean higher diameter, SD=0.054; 1.13mm mean lower diameter, 0.058; 0.99mm mean height, 0.045; n=125). Most of corion eggs had four, rarely six filaments; with a single oil drop (0.30mm mean diameter, 0.021, n=59). Incubation lasted 10.4 days (9-14), depending on water temperature (21.0-25.3 degrees C). Egg hatching occurred after darkness, emerging newly hatched larvae of 4.51mm mean notochord length (0.082, n=30), with reserves exhausted, eyes pigmented and mouth opened, ready to eat. This study represents the first report on this species courtship displaying, spawning and some basic characteristics of eggs masses and larvae in captivity. Also, their flexibility and adaptability of individual behaviour to particular environment conditions, lead to consider worth their commercial culture, as already occur with other species of this family. Rev. Biol. Trop. 60(3): 1303-1315. Epub 2012 Sep. 01.</t>
  </si>
  <si>
    <t>Coral reefs of Reunion Island in 2007: status report and monitoring network</t>
  </si>
  <si>
    <t>Reunion Island is 2500 km(2) and belongs to the outermost regions of European Union (EU). The population attained 774 600 inhabitants in 2004 with 25% living in the western part of the island, 80% in the littoral zone (called &lt;&lt; bas &gt;&gt;), The gross domestic product (GDP) per capita is less than 50% of the mean index of the EU. The rate of unemployment was of 33% in 2004. Coral reef ecosystems extend over 12 km(2) along 25 km of the west and south coasts of the island. In addition to the natural influence of climatic events (global change) coral reef ecosystems are impacted by direct and indirect influences of the increase of human population. Direct impacts are mainly due to human over frequenting of reef flats and over fishing. Indirect impacts are due to urbanization and to industrial, agricultural and urban pollutions. The competence in marine environment is assumed by an administration (Direction Regionale de l'Environnement). Researches on coral reefs are run by research institutes and NGO. The first coral reef monitoring network was set up in 1998 on the Saint-Gilles/La Saline reef. Since then, it was extended to the three other main reef units (Saint-Leu, Etang-Sale, Saint-Pierre) and the data are gathered since 2001 by ecoguards of the association &lt;&lt; Parc Marin de la Reunion &gt;&gt;, with the partnership of the university (Laboratoire d'Ecologie Marine). Data are stored in a database (COREMO) and analysed by ARVAM (Agence pour la Recherche et la Valorisation Marine). The operation is funded both by the state administration and a local administration (Conseil Regional). Reunion Island is a part of the South-West Indian Ocean node of the Global Coral Reef Monitoring Network (GCRMN). It is regularly involved in the writing of the &lt;&lt; Status of coral reefs of the world &gt;&gt;. At the same time another network involving stakeholders is built using the Reef Click protocole. At the present time, coral reefs of Reunion Island are deteriorated. If the density of the targeted species of fish has not changed since 1999, the surface of live corals has shown a significant decrease on half of the 14 stations, particularly after two bleaching events in 2003 and 2004. The various negative impacts due to human activities contribute to weaken these ecosystems and to decrease their resilience. Hence, they are less and less able to resist exceptional climatic events (hurricanes, swells) and the bad impacts of global change (bleaching). To face to the stake of long term development, 75% of the reef units of the island are protected since February 2007 by the status of &lt;&lt; Reserve Naturelle Nationale Marine &gt;&gt; (35 km(2) of marine protected area).</t>
  </si>
  <si>
    <t>Developing Spatial Management Tools for Offshore Marine Protected Areas</t>
  </si>
  <si>
    <t>Canada's Exclusive Economic Zone in the Northeast Pacific encompasses a rich variety of offshore benthic habitats, from continental shelf, slope and abyssal sediments, to sponge reefs, seamounts, gas hydrates and hydrothermal vents. Knowledge of these remote areas is uneven, derived from mostly uncoordinated surveys and sampling expeditions by surface vessels, exploration with remotely operated vehicles (ROV), and streaming data from a cabled scientific observatory operated by Ocean Networks Canada (ONC). The area currently includes two Marine Protected Areas (MPAs), managed by Canada's Department of Fisheries and Oceans (DFO), at Bowie Seamount and the Endeavour Hydrothermal Vents. The great depth (2200 - 2400 metres) and 250 km offshore distance of the Endeavour MPA, together with the habitat heterogeneity that is typical of volcanic ridges, present challenges to effective monitoring and management. The installation of cabled observatory infrastructure within the Endeavour MPA in 2009 provided an opportunity for remote monitoring of environmental variability. In 2014, ONC partnered with DFO to develop spatial management tools for the Endeavour MPA. Combining observatory sensor data with observations made during maintenance and research expeditions can provide insight into natural variability and human disturbance, and assist in the management and preservation of the MPA. Such an approach can also provide a knowledge base for understanding stressors and support the implementation of risk-based management. The partnership between DFO and ONC was expanded in 2016 to include other offshore areas within the now established Pacific Offshore Area of Interest. Geodatabases were developed using ESRI Geographical Information System (GIS) software for the Endeavour MPA, and three other offshore locations served by ONC's cabled observatory network: the Middle Valley hydrothermal fields, the Cascadia Basin abyssal plain, and the Nootka Fault Zone. All geodatabases integrate available data from ONC's Oceans 2.0 data management system, DFO and third party cruise data, and relevant publications. Data include bathymetry, links to annotated ROV dive videos, underwater vehicle tracks, sampling activity records, and observations of biological and geographical features. The GIS also links observations to the time-correlated ROV dive videos using ONC's SeaTube video viewing tool, allowing for further more detailed analysis. Spatial statistics tools are applied to ROV tracks and sample sites to produce heat maps highlighting well-studied (and heavily-used) areas and those with little knowledge base. The end result is a geospatial database and toolkit that can integrate many data types, and support integrated management of remote and dynamic seafloor habitats.</t>
  </si>
  <si>
    <t>Biology and ecology of sea catfish (Ariidae) of estuarine, lagoon and coastal ecosystems in West Africa</t>
  </si>
  <si>
    <t>The family Ariidae, sea catfish of the order Siluriformes, is widely distributed throughout the world, particularly in tropical and subtropical areas. The three species of Ariidae found on the coasts and estuaries of West Africa are the smoothmouth catfish Carlarius heudelotii (Valenciennes 1840), the rough-head catfish Carlarius latiscutatus (Gunther 1864) and the Guinean sea catfish Carlarius parkii (Gunther 1864). They have been increasingly exploited by artisanal and industrial coastal fisheries in recent decades, but there is still little information available on their ecology and biology. The aim of this study was to deepen our knowledge of these three West African Ariidae species based on a dataset collected between 1980 and 2013 during experimental fishing programmes. They were carried out in Mauritania in the Banc d'Arguin National Park, in Senegal in the Sine Saloum estuary including the Bamboung Marine Protected Area (MPA), in The Gambia in the Gambia estuary, in Guinea-Bissau in the Urok Islands MPA in the Bijagos archipelago, in Guinea in the Fatala estuary and Dangara inlet, and in Cote d'Ivoire in the Ebrie Lagoon. C. latiscutatus accounted for 65%, C. parkii for 29% and C. heudelotii for 6% of total number of Ariidae sampled. C. latiscutatus was abundant in the Sine Saloum and Gambia estuaries as well as in Guinea and Guinea-Bissau and was the only species present in the Ebrie Lagoon. C. parkii was in the majority in Mauritania. The three species were recorded in a salinity range of 0 to 50, a temperature range of 19 to 34 degrees C, in areas 1.7 to 15 m depth, and transparency ranging from 0.1 to 4 m (Secchi disk depth). C. heudelotii was present in less saline (25 vs. 32-34), less warm (27 vs. 29 degrees C) and less transparent (0.8 m vs. 1.6 m) waters than the two other species. The maximum sizes (453 mm, 614 mm and 525 mm for, respectively, C. heudelotii, C. latiscutatus and C. parkii) were comparable to those recorded at sea. Length-weight relationships calculated for each species showed b coefficients greater than 3. Sex ratios were always in favour of females. The number of mature individuals and their smallest size at maturity were calculated per species, sex and study area. A size of 27-28 cm at first maturity was estimated for females of C. latiscutatus. A few dozen records made it possible to describe fecundity and cases of oral incubation by females. The diet of the three species was composed of crustaceans, fish and molluscs, confirming their classification as generalist predators. Thanks to their high environmental tolerance, these sea catfish populations are able to occupy both the continental shelf and adjacent estuaries throughout their life cycle, with the exception of spawning, which generally takes place at sea.</t>
  </si>
  <si>
    <t>First international payment for marine ecosystem services: The case of the Banc d'Arguin National Park, Mauritania</t>
  </si>
  <si>
    <t>This article investigates whether the European Union-Mauritania fisheries agreement, which allocates part of the Europe's financial contribution to the conservation of marine ecosystems located within the Banc d'Arguin National Park, can be regarded as a payment for ecosystem service. A framework for qualification as such payment scheme was established based on an extensive literature review. The criteria identified for the qualification as a payment to ecosystem service pertain to: (1) the definition of the ecosystem service(s) involved; (2) the mechanism involved by the payment; and (3) the nature of the transaction. Interviews with local beneficiaries and subsequent data analysis led to the conclusion that this mechanism could be regarded as a payment to ecosystem service and so, through the European Union-Mauritania Fisheries agreement, the European Union were investing to protect local fish resources that could be exploited by its fishing fleet. This agreement, involving the first International Payment to Ecosystem Service of this kind, marks an important step towards better consideration of marine conservation in international public policy and foreign fishing policy in particular. However, this payment is small when compared to revenues generated through the exploitation of developing countries' fishing grounds by fishing countries. Nevertheless it opens the door for more detailed applications of payment to ecosystem service schemes to other ecosystems contexts, and can provide a useful alternative source of financing of marine biodiversity conservation. (C) 2013 Elsevier Ltd. All rights reserved.</t>
  </si>
  <si>
    <t>Characterizing Geomorphology of Mesophotic Coral Reef Ecosystems in the Southwestern Gulf of Mexico: Implications for Conservation and Management</t>
  </si>
  <si>
    <t>Coral reefs are the most biodiverse ecosystems on earth and are presently experiencing severe declines globally. Shallow coral reef ecosystems (&lt;30 m) have been studied extensively while mesophotic coral ecosystems (MCE) are poorly studied. As a result, MCE are rarely included in marine reserve design and management, despite their ecological importance and connectivity to shallow reefs. In this study, we assessed the fine-scale topographic complexity, a proxy for structural complexity, for a group of coastal coral reefs in a marine park in the southwestern Gulf of Mexico, in depths between 2 and 49 m. We conducted hydrographic surveys using a semi-portable multibeam echosounder system to produce 3D bathymetry digital terrain models (DTM) with a 2.5 m spatial resolution for three submerged bank reefs and two emerging reefs. From these models, descriptive terrain parameters were calculated for each reef, including slope, aspect, curvature, rugosity and ruggedness. Results show that all reefs are predominantly northeast-southwest oriented, with well-defined leeward and windward sides. For the three submerged bank reefs, structural complexity increased with depth. Estimated mean ruggedness and rugosity were highest at 20-40 m depth range on windward side slopes. Emerging reefs showed high structural complexity, particularly at the 25-40 m depth range. We identified a spur and groove zone with maximum ruggedness (0.26) and rugosity (3.17) values, and four channels with steep slopes (68 degrees) and dispersed mounds. We found that at mesophotic depths (&gt;30 m), southern reefs basements from two distinct reefs merge to form a continuous complex. This has important management implications since presently, only 28.7% of this reef complex (mostly shallow areas) are within the existing limits of the marine park's core zone. Considering the newly recognized importance of MCE, we propose expanding and reshaping the core zone to include the entire reef complex which mostly encompasses MCE with high structural complexity. Our study illustrates the value of semi-portable MBES for marine planning in developing countries and remote poorly studied areas.</t>
  </si>
  <si>
    <t>Co-management approach to marine conservation in Moheli, Comoros Islands</t>
  </si>
  <si>
    <t>Many developing countries experience habitat degradation and unsustainable natural resource exploitation, with biodiversity and habitat conservation efforts often impeded by political instability and limited funding. Challenges in previous conservation efforts coupled with the current rate of marine habitat degradation and species declines warrant consideration of an innovative conservation approach. Co-management of protected areas addresses biological, cultural, economic, and political concerns and empowers communities through collaboration and integration in conservation efforts. It provides flexibility for adaptive practices to address underlying socioeconomic factors affecting conservation efforts and may compensate for limited or missing scientific data. The ecosystems of the Comoros Islands in the West Indian Ocean, a biodiversity hotspot with high endemism and diverse tropical marine habitats, are adversely affected by existing ecological, socioeconomic, and political conditions Moheli Marine Park was designed to address threats to the marine environment and is a model for co-management. We conducted a year-long evaluation of the park implementation process, including community and fisher participation. After 3 years of operation with 80% local community control, the park maintains a small staff to monitor sea turtle nesting beaches, reef health, fisheries, and uninhabited islets and to guide ecotourists and educate visitors. Our analysis revealed successes and shortcomings of the co-management approach. Successes included local communities empowered to participate in natural resource management, increased local involvement in conservation initiatives, and use of traditional knowledge when scientific information was unavailable. The Comoros example also illustrates that co-management is not immune to social issues, inadequate government law enforcement, or political instability and is an incomplete substitute for sound science. Lessons learned are applicable elsewhere and offer a template for effective scientific research and monitoring, policy making, and management of protected areas in developing nations.</t>
  </si>
  <si>
    <t>A novel systematic, risk based approach to support the designation of aquatic disposal sites</t>
  </si>
  <si>
    <t>Humans rely fundamentally on the marine environment, which is at the same time subject to an increasingly broad range of anthropogenic pressures, leading to growing concerns and the need for effective management for marine protection. One activity is the dredging of ports and harbours which is necessary to maintain safe channels for commercial and recreational navigation. Regulatory authorities in developing countries have few resources to conduct full EIAs for determining dredged material disposal sites but are required to do so under international obligations. The Tool in this paper provides an effective, pragmatic, transparent, consistent, and robust approach to protect the environment whilst using limited technical and scientific resources through a risk based approach to defining need, characterising and designating disposal sites at sea for dredged material. Whilst this approach for dredged material disposal sites was developed for use in UK, this process is equally applicable to other waste types, worldwide.</t>
  </si>
  <si>
    <t>Between Tun Mustapha and the deep blue sea: the political ecology of blue carbon in Sabah</t>
  </si>
  <si>
    <t>Coastal 'blue carbon' ecosystem resources are rich carbon stores, offer extensive benefits beyond carbon sequestration, and are marginalized in global markets and policy mechanisms. The participation of blue carbon project activities in international market frameworks is limited by a dearth of appropriate research across disciplinary boundaries, particularly in terms of the cultural and political dynamics that affect project implementation. The socially and politically charged contexts of many developing countries constrain project opportunities, and understanding specific local governance dynamics is therefore of critical importance to policy makers, development practitioners, and the private sector. This paper applies a systems-based political ecology research and analytical approach to explore the social and political dynamics affecting the potential development of blue carbon projects in a proposed marine reserve in Sabah, Malaysia. The investigative focus is situated in its historical context, described and mapped as an influence system in collaboration with local experts, with the elements of that system then explored in detail, through a workshop, survey, and interviews with a diverse range of local stakeholders. Key findings include that historical realities play a vital role in present relationships; effective governance is likely to require international collaboration to minimize inequity and corruption; race and religion continue to be used as tools of political imperialism; and dominant actors in Sabah would be well advised to recognize the growing, informed cohesion of Sabahan society, and its drive for equitable, ecologically sustainable development. The paper contributes a novel methodological approach to sustainability science research, provides unique data on a case study area relevant to climate change policy, and identifies important leverage points for the development of blue carbon finance and policy instruments in South-East Asia and beyond. (C) 2015 Elsevier Ltd. All rights reserved.</t>
  </si>
  <si>
    <t>Ship To Shore: ROV Dive Logging and Data Acquisition</t>
  </si>
  <si>
    <t>The Observatory Operations Division at Ocean Networks Canada (ONC) is responsible for the maintenance and operation of the entire digital and marine infrastructure across the VENUS, NEPTUNE, and Cambridge Bay facilities. Depending on planned work, environment and scheduling limitations, various ships and Remotely Operated Vehicles (ROVs) are contracted for the numerous expeditions conducted each year. For instance, during August and September 2015, ONC will be conducting four major expeditions concurrently with multiple ships (EV Nautilus, RV Thomas G. Thompson) and ROVs (Hercules, Argus, Jason/Medea) in the North East Pacific, divers in Cambridge Bay, and a 24 hour shore support centre. This paper focusses on the enabling digital infrastructure that is serving to streamline ROV data acquisition, enhance shore support and multi-vessel expeditions, and enable derivative applications and outreach initiatives. ROV instrumentation commonly includes video cameras, digital still cameras, navigational sensors, scientific sensors (e.g., CTDs, oxygen sensors) and sonar. Leveraging high-bandwidth satellite communications, ONC has developed a ship-based version of Oceans 2.0 that interfaces with selected ROV instrumentation and data streams for data collection, parsing and viewing purposes on the ship. It also transmits that data to shore where it is automatically integrated into the main ONC data repository and instantly available to anyone via ONC's data distribution platforms. High resolution video is typically archived on the ship (and archived on shore post-cruise), while lower resolution video is streamed to shore to be recorded, archived and made available through SeaTube in Oceans 2.0. In the last 2 years, ONC has started to incorporate audio into the video streams and recordings that capture the dialog between ROV operators, ONC staff and other participants. This networked ship to shore data acquisition approach streamlines the data archival process and allows shore-based personnel and scientists to engage in cruise activities. In conjunction with specialized Oceans 2.0 modules and an audio communication system, these high-bandwidth communications and transmitted data streams also enhance shore support capabilities. ONC has recognized this as an opportunity to conduct dive logging operations from shore and to include participants whose guidance is needed for specific operations, reducing the burden of limited ship berths. The two-way audio communication system permits dive loggers to engage with ROV operators and the dive chief almost as if they were on the ship. The SeaScribe dive logging annotation module, first developed by ONC in 2013 and presented at Oceans '13 in San Diego, has recently been extended to support annotations on up to 10 servers on multiple vessels simultaneously. Annotations are synced from one server to another whenever communications permit. Other features to improve usability and functionality have also been added since its initial conception. Shore support duties like systems operations, data stewardship, data commissioning, and public engagement also benefit from these enabling technologies. Derivative applications and outreach initiatives demonstrate further advantages from the integrated data and dive log annotations. Examples of derivative applications include the Oceans 2.0 SeaTube module, a Marine Protected Areas geodatabase for Endeavour Ridge, and scientific analysis on visual survey transects. These applications have in turn driven improvements to the dive log annotation syntax, filtering and export options. Outreach initiatives surrounding expeditions, such as the Wiring the Abyss website, feature live feeds of the video, audio and dive logs. Video streams from webcams showing on-deck and lab activities are also incorporated. The level of coordination between shore personnel and multiple ship/ROV crews would not be possible without this sophisticated digital infrastructure. Further intended improvements include data acquisition support for additional ROV instrumentation, more automated video transcoding and integration, and better support for recording deck operations.</t>
  </si>
  <si>
    <t>Short-term impacts and value of a periodic no take zone (NTZ) in a community-managed small-scale lobster fishery, Madagascar</t>
  </si>
  <si>
    <t>The small-scale lobster fisheries of Madagascar's impoverished southeast coast account for the majority of national catch and export, making a significant contribution to the regional economy. Data suggests catches have declined, likely due to over-exploitation. In response, the community of Sainte Luce has established a locally managed marine area (LMMA) to manage their lobster fishery, including a 13 km 2 periodic no take zone (NTZ). Participatory monitoring data were used to assess compliance, identify changes in catch per unit effort (CPUE) associated with the NTZ and consider the short-term value of the NTZ. Compliance is low for measures dictated by national legislation (minimum landing size (MLS), national closed season, prohibition on landing berried females), but may be higher for those designed by the community (NTZ). Upon NTZ opening in July 2015, an estimated 435% increase in catch was observed compared with the mean for the preceding five months, a product of increased effort and significantly higher CPUE. Zero Altered Negative Binomial modelling showed CPUE was significantly higher during the NTZ opening in 2015 and in 2016 when the opening period had been moved. Whilst it is unlikely that tangible ecological benefits have accrued from NTZ operation, there have been important socio-economic effects. Specifically, there was a 33% increase in the price fishers received, a significant effect at the bottom of the value chain. Temporary increases in catch and income acted as a catalyst, engaging neighbouring communities in fishery management, resulting in two additional NTZs. Attention is drawn to the fact that current national legislation may be sub-optimal and should be reviewed. Successful management of the regional fishery will require the state and industry to support communities in adopting community-based management. The NTZ measure considered here may be an effective tool to achieve this.</t>
  </si>
  <si>
    <t>Introduction: international policy in the biosphere reserves of Mexico's Yucatan peninsula</t>
  </si>
  <si>
    <t>This introduction describes the evolution of biosphere reserve policy as an international effort to protect areas representative of each type of natural ecosystem, with zoning to integrate neighboring human communities. The integration of local communities in conservation was originally proposed by a Mexican conservationist based on recognition by some of his country's political leaders of national dependency on ecosystem services: forests, watersheds, soils, and rainfall cycles [de Quevedo, M.A., 1902. Conveniencia de estudiar todas las circunstancias en que se distribuye el agua pluvial que cae en la varias cuencas del territorio, de coordinar las observaciones pluviometricas con las de hidrometria en las mismas cuencas, asi como tambien de que se expidanas leyes conducentes a la conservacion y repoblacion de los bosques. In: Proceedings of the Congreso Meteorolegico Nacional, Mexico, 17-20 de diciembre de 1901 (s.p.). Ancira y Hermanos, Guadalajara, Mexico (as cited in Simonian, 1995, p. 71); Beltran, E., 1964. Use and conservation: two conflicting principles. In: Alexander, B.A. (Ed.), Proceedings of the First World Conference on National Parks. International Union for the Conservation of Nature and Natural Resources, Seattle, Washington, 30 June-1 July 1962. National Park Service, U.S. Department of the Interior, Washington, DC, pp. 35-43; Primack, R.B., Bray, D., Galletti, J.A., Ponciano, I. (Eds.), 1998. Timber, Tourists, and Temples: Conservation and Development in the Maya Forest of Belize, Guatemala, and Mexico. Island Press, Washington, DC, 426 pp.]. Mexico is among the top countries in the world in both biological and cultural diversity, one where the relatively pristine ecosystems are those occupied by indigenous peoples [Chapin, Mae., 1992. The coexistence of indigenous peoples and environments in Central America. National Geographic: Research and Exploration, vol. 8 (2), Map Supplement. National Geographic, Washington; Chapin, Mac., 2003. Indigenous peoples and natural ecosystems in Central America and Southern Mexico. National Geographic, Map Supplement, February 2003. National Geographic and The Center for Native Lands, Washington, DC]. Discovery of ecosystem degradation resulting from efforts to improve productivity has given rise to various programs introducing low-impact, alternative technologies that will improve livelihoods. We review (1) the evolution of biosphere reserve policy in general, (2) this process in Mexico as representative of the case in developing countries, and (3) the political history of the establishment of reserves in Mexico's Yucatan peninsula on lands and marine areas in use by communities of Yucatec Mayas and mestizos for livelihood. This article provides context for subsequent ones that analyze case studies and specific processes. (c) 2004 Elsevier B.V. All rights reserved.</t>
  </si>
  <si>
    <t>A system dynamics model for the management of the Manila clam, Ruditapes philippinarum (Adams and Reeve, 1850) in the Bay of Arcachon (France)</t>
  </si>
  <si>
    <t>The Manila clam Ruditapes philippinarum (Adams and Reeve, 1850) is one of the mollusc species that, driven mainly by the shellfish market industry, has extended throughout the world, far beyond the limits of its original habitat. The Manila clam was introduced into France for aquaculture purposes, between 1972 and 1975. In France, this venerid culture became increasingly widespread and, since 1988, this species has colonised most of the embayments along the French Atlantic coast. In 2004, this development resulted in a fishery of ca. 520 t in Arcachon Bay. Within this context, evaluation of the clam stock in Arcachon, as undertaken by the French Institute for the Marine Research (IFREMER) in 2000, 2003 and 2006, underlined: (a) the presence of disequilibrium in the population structure and (b) the need for an improved knowledge of the population dynamics. In order to meet these requirements, a research project was initiated. The main objective of this study was to provide an improved knowledge of the biotic and abiotic parameters which control the dynamics of the clam population, within Arcachon Bay (growth, mortality, reproduction, trophic sources, etc.). With these data, the aim of the present study is to develop a system dynamics model, capable of predicting clam population evolution within the embayment, in response to different management measures. Once the model was constructed, the effect of diverse management measures and environmental scenarios on the stock response, over time, was simulated: (i) sensitivity to exceptional environmental changes (sea water temperature): (ii) changes in the minimum legal size for capture; (iii) changes in season capture duration: (iv) an increase of the surface area of no-take zones. Considering all the assumptions made here, the best management decisions are those which are able to maximise, at the same time, the captures and the number of shellfishers; likewise, minimise stock losses, as a consequence of this exploitation. Taking into account this approach, the best management decisions are, in order of efficiency: (i) the minimum legal size for capture maintenance; (ii) a reduction in the capture season; (iii) an increase of no-fishing zones. (C) 2009 Elsevier B.V. All rights reserved.</t>
  </si>
  <si>
    <t>Mechanisms matter for evaluating the economic impacts of marine reserves</t>
  </si>
  <si>
    <t>Large areas of marine and coastal environments have been protected to satisfy diverse policy goals, but there has been limited work understanding the economic impacts of such closures. While methods for establishing causal impacts are prevalent, less attention has been paid to explaining the mechanisms through which the causal relationship came to be. Understanding mechanisms is crucial for designing policies that foster the mechanisms that achieve the intended objectives of marine reserves and mitigate the mechanisms that do not. We estimate the treatment effect of a large marine reserve on the net earnings of a commercial fishery using difference-in-differences and synthetic-control designs, and decompose the treatment effect into its constituent mechanisms through structural equation modeling. We find minimal evidence that closing the marine reserve to fishing had a significant economic cost for the industry; however, several counteracting mechanisms are critical for explaining the effect and for generalizing to other settings. (C) 2018 Elsevier Inc. All rights reserved.</t>
  </si>
  <si>
    <t>Conservation of marine biodiversity on a very large deep continental margin: how representative is a very large offshore reserve network for deep-water octocorals?</t>
  </si>
  <si>
    <t>AimTo evaluate the conservation performance of Australia's continental-scale network of marine reserves for deep-water octocorals using three criteria: (1) Representation: what fraction of the sampled deep-water octocoral fauna within Australia's marine jurisdiction is contained in reserves?; (2) Species turnover: to what degree do reserves share species with non-protected areas?; and (3) Biodiversity: do existing reserves spatially maximize protection of species richness? LocationAustralia's continental exclusive economic zone and Norfolk Island region. MethodsA new Australia-wide, taxonomically consistent, dataset for distributions of deep-water octocorals (&gt;80m depth) is used to calculate metrics of reserve performance for Australia's national marine reserve network. ResultsAustralia's reserve network represents 52% (270 of 518 species) of deep-water octocoral species. Coral representation is roughly proportional to spatial extent of reserves in different regions. The proportion of species with joint distributions in reserves and non-reserves ranges between 0% and 27% of the regional species pool; this may be a reflection of the high species turnover between sampling sites, and to some extent may also reflect sparse sampling coverage. Sites inside reserves have comparable species richness, contain similar numbers of rare species and do not differ in taxonomic diversity to sites outside reserves. Main conclusionsAustralia's marine reserve network is a significant investment in conservation. The first broad biological evaluation of the network's performance, using deep-water octocorals, indicates that whilst the level of species representation is broadly proportional to the network's spatial coverage, reserves do not appear to be areas of significantly higher octocoral biodiversity compared to areas outside reserves and that there is low species representation within highly protected (IUCN I or II) zones. Considering constraints on reserve expansion and spatial re-configuration, off-reserve' management tools (e.g. fishery closures, environmentally responsible practices by extractive industries) are likely to be important to enhance overall conservation outcomes.</t>
  </si>
  <si>
    <t>Opportunities in Social Science Research</t>
  </si>
  <si>
    <t>The opportunities for social science research change with developments in policy and social science, conservation biology, and ecological theory population dynamics, quantitative methods, laws and current management or governance practices industry operating procedures, social values, institutional change, and funding. This paper identifies opportunities for future social science research, and economics in particular, due to developments in economic theory and the shifting concerns of society. The opportunities lie in addressing the growing societal concerns over the environment, biodiversity, and sustainable resource use and bioeconomic modeling that begins to match advancements in Population dynamics and ecology. The opportunities address multiple species, bioeconomic modeling that accounts for space, the heterogeneity of fishing industries and the need to address distributional issues and trade-offs. Future Social Science research will relate to impacts with different policies, incentives, and property and use rights, uncertainty, international management of transboundary stocks of fish and biodiversity conservation (whales, sea turtles, sea birds, dolphins, etc.), marine reserves, technical change, the shift in orientation from management of fisheries as it commercial fishery and a simple optimal harvest strategy to ecosystem management. Important ideas for the future include actual fisheries management of Pareto-improvements from a second-best situation rather than normative concerns that dominate most theoretical fisheries economics research.</t>
  </si>
  <si>
    <t>Effectiveness of marine reserve networks in representing biodiversity and minimizing impact to fishermen: a comparison of two approaches used in California</t>
  </si>
  <si>
    <t>We compared the effectiveness of marine reserve networks designed using a numerical optimization tool with networks designed by stakeholders during the course of California's Marine Life Protection Act Initiative at representing biodiversity and minimizing estimated negative impacts to fishermen. We used the same spatial data representing biodiversity and recreational fishing effort that were used by the stakeholders to design marine reserves. In addition, we used commercial fishing data not explicitly available to the stakeholders. Networks of marine reserves designed with numerical optimization tools represented the same amount of each habitat, or more, and had less of an estimated impact on commercial and recreational fisheries than networks designed by the stakeholders. The networks designed by the stakeholders could have represented 2.0-9.5% more of each habitat with no additional impact on the fisheries. Of four different marine reserve proposals considered in the initiative, the proposal designed by fishermen was more efficient than the proposals designed by other stakeholder groups at representing biodiversity and minimizing impact to the fishing industry. These results highlight the necessity of using comprehensive information on fishing effort to design a reserve network that efficiently minimizes negative socioeconomic impacts. We recommend that numerical optimization tools support, not replace, the stakeholder-driven reserve design process along California's northern and southern coasts to help accomplish two of the initiative's core objectives: (1) Protect representative and unique marine habitats, and (2) Minimize negative socioeconomic impacts. The involvement of stakeholders is necessary as additional factors important to reserve design can not be considered using a numerical optimization tool.</t>
  </si>
  <si>
    <t>Monitoring landed seahorse catch in a changing policy environment</t>
  </si>
  <si>
    <t>For many small-scale, tropical reef fisheries, landed catch may be the only data that can be monitored to assess the impacts of management. This is true for seahorses Hippocampus comes that are obtained as part of a multi-species fishery in the Philippines. Here, because seahorses are locally rare and depleted, it is difficult to attain large enough sample sizes to detect changes over time using underwater surveys. We assessed changes in seahorse sales at 2 sites, from 1996 and 2005 respectively to 2010. The study period covered local and national conservation initiatives that could affect seahorses and dependent fisheries: establishment of marine reserves (1998 onwards), a community-led minimum size limit (MSL: 2002 to 2004) and a national ban on seahorse fishing (from 2004). The MSL appeared to lead to increased sizes of seahorses in trade, as hoped, while the national ban led, perversely, to more fishers selling seahorses. Declines in overall take after 2004 or 2007 (depending on the site) is likely linked to declining seahorse populations rather than reduced effort, especially when one considers the increased number of fishers and the price per seahorse. It is notable that communities decided on the MSL, whereas the government imposed the ban on capturing seahorses. In this small-scale, multi-species fishery, monitoring a wide range of variables intensively over a relatively long time scale allowed us to identify key differences between small-scale and industrial fisheries management, and also to document the biological and social consequences of management action for a depleted, threatened species.</t>
  </si>
  <si>
    <t>HONG-KONGS CORAL COMMUNITIES - STATUS, THREATS AND MANAGEMENT PLANS</t>
  </si>
  <si>
    <t>This paper reviews the sparse literature on Hong Kong's scleractinian coral communities and explains, in terms of a locally complex climate and hydrography, the broad aspects of their distribution, Corals are restricted to the less polluted, oceanic, eastern waters of Hong Kong and are most diverse in the middle reaches of protected bays from CD to similar to -10 m CD, Historical evidence suggests that local corals were once more widely distributed but that the settlement of Hong Kong, particularly since its colonization in 1841, has progressively restricted them, Coral collection for lime burning was common until World War II, but has since stopped, Local coral communities, therefore, started anew some 50 yr ago, In recent years, the economic development of Hong Kong has, through uncontrolled pollution, destroyed many coral areas, notably in Tolo Harbour, Today, construction of the new Chek Lap Kok airport and associated infrastructure, requires the dredging of &gt; 500 million m(3) of marine sands, Dredging operations in eastern waters have destroyed coral communities, through silt suffocation, Other reclamations and borrow areas have also adversely affected corals, Legislation is being drafted and plans are being developed to create marine parks and reserves in Hong Kong, The proposed marine park at Hoi Ha Wan is to try and protect a local coral community, The proposed marine reserve at Cape d'Aguilar is also a coral area within the framework of a more wave-dynamic habitat, Existing legislation has not hitherto protected Hong Kong's corals, The proposed legislation may help, but the reality is that only remnants of what once must have been a spectacular coral community may survive in the territory's remotest bays,</t>
  </si>
  <si>
    <t>Effects of ambient and boat noise on hearing and communication in three fish species living in a marine protected area (Miramare, Italy)</t>
  </si>
  <si>
    <t>The WWF-Natural Marine Reserve of Miramare (Trieste, Italy) is located in a major industrial and vacation area in the Adriatic Sea. Consequently, noise emanating from boating and shipping is an inevitable factor for local fishes. This study investigates the effects of ambient and ship noise on representatives of three vocal fish families with different hearing abilities. Ambient and ship noise were recorded. their sound pressure levels measured and played back in the lab. Auditory sensitivity was determined in Chromis chromis, Sciaena umbra and Cobius cruentatus, utilizing the auditory evoked potential recording technique. Compared to lab conditions, hearing thresholds determined during ambient noise playbacks were barely masked. Contrary, the noise emanating from a cabin-cruiser substantially reduced auditory sensitivity relative to thresholds in ambient noise. This masking effect was most pronounced in the frequency range where acoustic communication takes place. Boat noise potentially affects acoustic communication in fishes inhabiting the reserve. (C) 2009 Elsevier Ltd. All rights reserved.</t>
  </si>
  <si>
    <t>Can private management compensate the ineffective marine reserves in China?</t>
  </si>
  <si>
    <t>Marine reserves (MRs) have emerged as a preferred method to protect coral reefs from overfishing and human disturbance. However, due to ineffective enforcement by governments, many MRs have been reduced to mere paper parks which fail to achieve conservation goals. This is especially true in countries such as China where compliance is low and resources dedicated to enforcement may be scarce. Privately managed marine reserves (PMMRs) may be effective in areas where government enforcement is lacking. To determine if PMMRs are a viable alternative strategy to protect coral reefs, we surveyed and compared fish assemblages and coral coverage in national MRs in Sanya, China to areas of reef privately leased to and managed by dive operators and hospitality industries. We found higher fish abundances and fish sizes in PMMR sites than in MR sites. However, while PMMRs are protected from fishing, other human impacts such as marine debris and illegal coral collection were evident in most tourist sites. Despite protection, long-term monitoring data of PMMRs revealed that in recent years, fish abundances have slightly recovered but species richness has not, indicating the need for a more comprehensive coral reef management plan. We strongly recommend coupling PMMRs with expertise supported regulations as an alternative coral reef management strategy in China.</t>
  </si>
  <si>
    <t>Heterogeneous Response to Marine Reserve Formation: A Sorting Model approach</t>
  </si>
  <si>
    <t>The bioeconomic impacts of spatial fisheries management hinge on how fishing vessels reallocate their effort over space. However, empirical studies face two challenges: heterogeneous behavioral responses and unobservable resource abundance. This paper addresses these two problems simultaneously by using an unusual data set and an estimation technique developed in the industrial organization literature. We apply the methods to location and species choices in the Gulf of Mexico reef-fish fishery. The models are used to explore spatial effort substitution in response to two marine reserves. Individual attributes from a survey of vessel captains are linked to each fisherman's observed daily trip information to control for observable heterogeneity. Some unobservable abundance information is captured by location- and species-specific constants and estimated by contraction mapping. The empirical results confirm that there is significant heterogeneity in fishermen's response to the formation of marine reserves. They also show that ignoring unobservable abundance information will lead to significant bias in predicting spatial fishing effort.</t>
  </si>
  <si>
    <t>Trawl exposure and protection of seabed fauna at large spatial scales</t>
  </si>
  <si>
    <t>AimTrawling is the most widespread direct human disturbance on the seabed. Knowledge of the extent and consequences of this disturbance is limited because large-scale distributions of seabed fauna are not well known. We map faunal distributions in the Australian Exclusive Economic Zone (EEZ) and quantify the proportion of their abundance that occurs in areas 1) that are directly trawled and 2) where legislation permanently prohibits trawlingdefined as percentage exposure or protection, respectively. Our approach includes developing a method that integrates data from disparate seabed surveys to spatially expand predicted benthos distributions. LocationAustralia. MethodsWe collate data from 18 seabed surveys to map the distribution of seabed invertebrates (benthos) in nine regions. Our approach combines data from multiple surveys, groups taxa within taxonomic classes and uses Random Forests to predict spatial abundance distributions of benthos groups from environmental variables. Exposure and protection of benthos groups were quantified by mapping their predicted abundance distributions against the footprint of trawling and legislated boundaries of marine reserves and fishery closures. ResultsTrawling is currently prohibited from more area of Australia's EEZ (58%) than is trawled (&lt;5%). Across 134 benthos groups, 96% had greater protection of abundance than exposure. The mean trawl exposure of benthos-group abundance was 7%, compared to mean protection of 38%, whereas the mean abundance neither trawled nor protected was 55%. Fishery closures covered 19% less study area than marine reserves, but overlapped with a higher proportion (5% more) of benthos-group abundance. Main ConclusionsThis study provides the most extensive quantitative assessment of the current exposure of Australia's benthos to trawling. Further, it highlights the contribution of fishery closures to marine conservation. These results help identify regions and taxa that are at greatest potential risk from trawling and support managers to achieve balance between conservation and sustainable industries in marine ecosystems.</t>
  </si>
  <si>
    <t>Ecological quality dynamics around marine reserves in the Bohai Sea coastal zone and their relationship with landscape artificialization</t>
  </si>
  <si>
    <t>Numerous marine reserves worldwide are losing their ability to protect wild endemic species due to surrounding ecological deterioration caused by coastal landscape artificialization. Such risk of becoming invalid nature reserves is particularly high in China's Bohai Sea coastal zone, a region with rapid urbanization and industrialization. In this study, the ecological quality (EQ) status around Laizhou Bay Ostrea rivularis germplasm reserve (R1), Yellow River Estuary Meretrix meretrix germplasm reserve (R2), and Taoer Estuary Sinonovacula constricta germplasm reserve (R3) was dynamically diagnosed using seven indicators characterizing ecological support and threat from peripheral environments. A series of thresholds indicating EQ and corresponding landscape artificialization intensity (LAI) were determined based on multi-factor clustering analysis and relational regression simulation. The results show that the surroundings of these three reserves were favorable in 1984, insufficient in 2000, and unfavorable in 2015. With an average 7.5 times increase in LAI over the past three decades, the EQ levels around R1-R3 declined significantly and have deviated greatly from their optimal reference status by 2015, which stemmed mainly from intertidal landscape artificialization, such as establishing salt pans, industrial areas and ports after reclaiming wetlands. It was found that R3 &gt; R1 &gt; R2 in terms of overall peripheral ecological degradation, implying that the closer the marine reserve is to the land, the more likely it is to lose its effectiveness. The changes in EQ status and LAI were well indicated by the proportion of natural ecosystems, the distance between seawalls and protected boundaries, and the reserves' enclosed degree by artificial systems, which, as a quick and simple diagnostic approach, can facilitate spatial planning and management practices around marine reserves in the Bohai Sea coastal zone and elsewhere. (c) 2019 The Authors. Published by Elsevier B.V.</t>
  </si>
  <si>
    <t>The demise of Darwin's fishes: evidence of fishing down and illegal shark finning in the Galapagos Islands</t>
  </si>
  <si>
    <t>The fauna of the Galapagos Island chain is characterized by high biodiversity and endemism. Thus, the conservation of its terrestrial and marine wildlife, including the sustainable management of local fisheries, is of paramount importance. Although the commercial exploitation of fish in the Galapagos did not intensify until the mid-1900s, issues of overexploitation and mismanagement are already of serious concern. However, to date, research on Galapagos fisheries has been largely species or island specific, and no long-term cumulative catch statistics exist. In this study, total landings associated with the industrial and artisanal fisheries of the Galapagos Islands were compiled and analysed in an effort to assess accurately the amount of seafood that has been extracted from this region over the last six decades. The total catch for all sectors from 1950-2010 was 797 000t, of which industrially caught tuna made up 80%. The results also show a high degree of fishing down within the in-shore ecosystem catch, whereby planktivorous mullets have replaced high trophic level groupers within the past three decades. This shift has coincided with the spatial expansion of the Galapagos fishing fleet to areas further off-shore, where predatory species are not yet depleted. In addition to legally caught and exported seafood, Galapagos waters are also prone to illegal fishing. Of primary concern are shark finning practices that have escalated in intensity since the 1980s. Despite attempts at mitigation, this ecologically destructive and wasteful practice continues to occur in the Galapagos Marine Reserve. Copyright (c) 2014 John Wiley &amp; Sons, Ltd.</t>
  </si>
  <si>
    <t>At-sea distribution of waved albatrosses and the Galapagos Marine Reserve</t>
  </si>
  <si>
    <t>Albatross populations worldwide are threatened by incidental takes in longline fishery operations. The recent establishment of the Galapagos Marine Reserve (GMR) is relevant to the longline bycatch issue, as it prohibits industrial longlining in the vicinity of the major nesting site of waved albatrosses (Phoebastria irrorata). However, the legality of the fishing protections is being challenged, highlighting a need for data on use of the GMR by albatrosses. We used satellite tracking over a total of four breeding seasons to determine the distribution of waved albatrosses inside and outside the GMR, and thereby assess the degree of protection that GMR provisions offer to this species. During the incubation period, breeding adults made commuting trips from the nesting island (Isla Espanola) to the Peruvian upwelling zone, traveling north, east, and south after leaving the nest. During the brooding period, the distribution contracted markedly, and most satellite fixes were within the GMR. During the rearing period, breeders performed both long trips outside the GMR and short trips within. The southeastern portion of the GMR is used throughout the incubation, brooding, and early rearing periods by breeding waved albatrosses. Indirect information from non-breeding adults indicates that they are likely to use the waters of the GMR extensively. (C) 2002 Elsevier Science Ltd. All rights reserved.</t>
  </si>
  <si>
    <t>THE APPLICATION OF YIELD-PER-RECRUIT MODELS TO 2 SOUTH-AFRICAN SPARID REEF SPECIES, WITH SPECIAL CONSIDERATION TO SEX-CHANGE</t>
  </si>
  <si>
    <t>Yield-per-recruit models were applied to Chrysoblephus laticeps and Chrysoblephus cristiceps, both of which are important to the line-fishery industry in South Africa. Sex change and slow growth were investigated, particularly with respect to the ratio of males to the total number of mature fish in the population. Predictions based on the yield-per-recruit and spawner biomass-per-recruit models were viewed with caution owing to the rapid decline in the number of survivors past the age of recruitment, and their failure to take into account the effects of sex change on the reproductive potential of the population. Model predictions correlated well with observations that indicated a relationship between population structure and the level of exploitation. Considering the options for the management of these and similar reef fishes, the tactic of protection through marine reserves is supported.</t>
  </si>
  <si>
    <t>Innovative financing for the High Seas</t>
  </si>
  <si>
    <t>Innovative financing, that is the development of new funding sources and mechanisms including from the private sector, can be used to deliver promising ocean conservation opportunities. Capital markets are increasingly accessible for sustainable development and climate finance, and are gaining traction for biodiversity conservation. Such financing concepts could also be applied in the High Seas. Drawing on natural capital economics as a way to ascribe economic value, specific marine investment opportunities can be identified and made accessible to new financiers and funding processes. International waters cover nearly half of the planet's surface, yet governance deficiencies have meant that marine habitats and ecosystems are rapidly deteriorating. Improved governance through the proposed Marine Biodiversity Implementing Agreement discussed under the 1982 UN Convention on the Law of the Sea and delivery of the Sustainable Development Goals, in particular ocean goal 14, will require additional financial support for High Seas solutions, including for the effective management of marine reserves. For projects to be attractive to funders they need to be clearly structured and deliver quantifiable benefits. A comprehensive ocean data infrastructure could be put in place to support large-scale marine conservation monitoring cost-effectively. This infrastructure could serve also other ocean users, thereby defraying the cost and could be delivered through public-private partnerships. Development finance and climate finance provide examples for relevant pathways for such integrated approaches. Existing efforts to find additional funding for ocean solutions can be enhanced through the range of specific innovative ocean finance mechanisms that are identified. These offer the prospect of long-term support. This review draws on progress made at the IUCN World Conservation Congress in Honolulu, Hawai'i in September 2016 and builds on the momentum created by the Paris Agreement and the Sustainable Development Goals.</t>
  </si>
  <si>
    <t>Synergy in aquatic protection: A pragmatic approach to protection and enhancement of marine ecosystems</t>
  </si>
  <si>
    <t>The protection of certain fishing grounds during spawning has traditionally played a role in fisheries management in New England and is a major part of the present-day stock rebuilding program. The closures of four large areas now closed year-round to gear capable of taking groundfish have resulted in the recovery of a number of stocks of important groundfish species in the Georges Bank and Gulf of Maine area and have been understood and accepted by many in the commercial fishing industry. Although successful, these and similar areas elsewhere do not constitute a needed ecosystem approach toward improved protection of fish and their habitat. The terrestrial example of the National Park system is suggested as the approach to be applied in the marine environment for the creation of marine reserves. Conservation organizations and regulatory agencies need to argue effectively to promote the advantages of protecting marine environments for the benefit of the fish species, their habitat, and the citizens that use those resources. The selection and establishment of protected areas must be based on clearly stated objectives and must address the needs of all users. While specific federal agencies are clearly mandated by law to take the lead in providing long-term protection for the marine environment, public involvement and opinion must be included.</t>
  </si>
  <si>
    <t>Our shifting perspectives on the oceans</t>
  </si>
  <si>
    <t>In the last 15 years new research findings have radically reshaped our understanding of human effects on ocean ecosystems. Here I describe five major shifts in perspective that reveal our impacts to be more severe and persistent than previously appreciated. Firstly, scientists have delved deep into the past and found that the global expansion of European nations across the planet caused the large-scale loss of marine megafauna. In the past century, expansion of industrial scale fishing has continued the process, massively reducing the biomass of exploited species. Secondly, once depleted we are finding that populations rarely rebound rapidly, contrary to a widespread belief in greater resilience of marine compared to terrestrial species. Thirdly, marine ecosystems are being shifted into alternative states that are less desirable from the human perspective and may be stable. It could be difficult, or impossible in some cases, to reverse impacts once inflicted. Fourthly, marine species are at risk of extinction. Loss of shallow water marine habitats is proceeding as rapidly as on land, many species have small geographic ranges, and many possess life history characteristics that leave them highly susceptible to overexploitation. Finally, the deep sea is not beyond harm. Depletion of shallow water fisheries and technological advances are opening up the deep to exploitation and its collateral impacts. If we are to reverse these negative trends we must establish large-scale networks of marine reserves that are off limits to damaging activities and fishing. Such reserves would protect biodiversity, and recover and sustain the world's fisheries productivity.</t>
  </si>
  <si>
    <t>Collaborative assessment of California spiny lobster population and fishery responses to a marine reserve network</t>
  </si>
  <si>
    <t>Assessments of the conservation and fisheries effects of marine reserves typically focus on single reserves where sampling occurs over narrow spatiotemporal scales. A strategy for broadening the collection and interpretation of data is collaborative fisheries research (CFR). Here we report results of a CFR program formed in part to test whether reserves at the Santa Barbara Channel Islands, USA, influenced lobster size and trap yield, and whether abundance changes in reserves led to spillover that influenced trap yield and effort distribution near reserve borders. Industry training of scientists allowed us to sample reserves with fishery relevant metrics that we compared with pre-reserve fishing records, a concurrent port sampling program, fishery effort patterns, the local ecological knowledge (LEK) of fishermen, and fishery-independent visual surveys of lobster abundance. After six years of reserve protection, there was a four- to eightfold increase in trap yield, a 5-10% increase in the mean size (carapace length) of legal sized lobsters, and larger size structure of lobsters trapped inside vs. outside of three replicate reserves. Patterns in trap data were corroborated by visual scuba surveys that indicated a four- to sixfold increase in lobster density inside reserves. Population increases within reserves did not lead to increased trap yields or effort concentrations (fishing the line) immediately outside reserve borders. The absence of these catch and effort trends, which are indicative of spillover, may be due to moderate total mortality (Z = 0.59 for legal sized lobsters outside reserves), which was estimated from analysis of growth and length frequency data collected as part of our CFR program. Spillover at the Channel Islands reserves may be occurring but at levels that are insufficient to influence the fishery dynamics that we measured. Future increases in fishing effort (outside reserves) and lobster biomass (inside reserves) are likely and may lead to increased spillover, and CFR provides an ideal platform for continued assessment of fishery-reserve interactions.</t>
  </si>
  <si>
    <t>Historical ecology and the conservation of large, hermaphroditic fishes in Pacific Coast kelp forest ecosystems</t>
  </si>
  <si>
    <t>The intensive commercial exploitation of California sheephead (Semicossyphus pulcher) has become a complex, multimillion-dollar industry. The fishery is of concern because of high harvest levels and potential indirect impacts of sheephead removals on the structure and function of kelp forest ecosystems. California sheephead are protogynous hermaphrodites that, as predators of sea urchins and other invertebrates, are critical components of kelp forest ecosystems in the northeast Pacific. Overfishing can trigger trophic cascades and widespread ecological dysfunction when other urchin predators are also lost from the system. Little is known about the ecology and abundance of sheephead before commercial exploitation. Lack of a historical perspective creates a gap for evaluating fisheries management measures and marine reserves that seek to rebuild sheephead populations to historical baseline conditions. We use population abundance and size structure data from the zooarchaeological record, in concert with isotopic data, to evaluate the long-term health and viability of sheephead fisheries in southern California. Our results indicate that the importance of sheephead to the diet of native Chumash people varied spatially across the Channel Islands, reflecting modern biogeographic patterns. Comparing ancient (similar to 10,000 calibrated years before the present to 1825 CE) and modern samples, we observed variability and significant declines in the relative abundance of sheephead, reductions in size frequency distributions, and shifts in the dietary niche between ancient and modern collections. These results highlight how size-selective fishing can alter the ecological role of key predators and how zooarchaeological data can inform fisheries management by establishing historical baselines that aid future conservation.</t>
  </si>
  <si>
    <t>Conservation issues in New Zealand</t>
  </si>
  <si>
    <t>Conservation in New Zealand is failing to halt an ongoing decline in biodiversity. Classical problems of ecosystem loss and fragmentation have largely been countered in some regions by reservation of 30% of total land area. Unsustainable harvesting of native biodiversity has stopped; indeed harvesting of terrestrial species is rare. In contrast, marine reserves do not cover even 1% of the managed area, and harvest of native species, some of it unsustainable, are a major industry. Introduced pests, especially mammals, are the overwhelming conservation problem. Legislation, management, and considerable public opinion is based on preservationist ideals that demand the sanctity of native land biodiversity. Considerable success in threatened species management, island eradications, and mainland control of pests is increasing opportunities for restoration. New legislation is increasingly built on concepts of sustainability and offers the opportunity for integrating conservation, use, and development. Realization of these opportunities requires greater understanding of the relative merits of preservation versus sustainability, the dynamics and costs of pest control, the need for ecosystem processes in addition to individual species, and the involvement of people, especially the rights of indigenous Maori. Understanding marine environments and linking attitudes to land and sea is also a challenge.</t>
  </si>
  <si>
    <t>Tuna longline catch rates in the Indian Ocean: Did industrial fishing result in a 90% rapid decline in the abundance of large predatory species?</t>
  </si>
  <si>
    <t>Myers and Worm claim that their analyses of catch rates following the commencement of industrial longline fishing for tuna and billfishes show that these longline fisheries rapidly depleted the abundance of these large oceanic predators by 90% (Myers RA, Worm B. Rapid worldwide depletion of predatory fish communities. Nature 2003;423:280-3). Their analyses were published in a high profile science journal along with an accompanying press release, which then attracted substantial international media focus and public attention. This media focus in turn has been used as a base for advocating major marine policy changes for pelagic tuna fisheries (e.g. a minimum of a 50% reduction in catches and establishment of extensive marine reserves). However, among numerous scientific experts involved in tuna and pelagic fishery research substantial concerns exist that Myers and Worm's analyses provide a misleading picture of the status of large predatory pelagic fishes. These concerns are reviewed using data from the Indian Ocean for illustrative purposes and indicate that the initial longline catches were not responsible for a rapid depletion of the main tuna and billfish stocks nor were they threatening the overall sustainability of these stocks. However, the status of a number of theses stocks is of concern as a result of large increases in catches in more recent years. The debate sparked by Myers and Worm's paper should not distract from the critical problem of developing and implementing effective international management policies. In addition to implications for fishery management, the publication, peer-review, scientific response and publicity process associated with the publication of Myers and Worm's paper are discussed. Concerns are raised that if these become standard practices for articles in high profile science journals that this would undermine the trust placed in such journal to provide an accurate and well-balanced representation of the most important new scientific findings and in their role to inform policy decisions based on these findings. (c) 2005 Elsevier Ltd. All rights reserved.</t>
  </si>
  <si>
    <t>Effects of pollution on the geochemical properties of marine sediments across the fringing reef of Aqaba, Red Sea</t>
  </si>
  <si>
    <t>The Gulf of Aqaba is of significant strategic and economic value to all gulf-bordering states, particularly to Jordan, where it provides Jordan with its only marine outlet. The Gulf is subject to a variety of impacts posing imminent ecological risk to its unique marine ecosystem. We attempted to investigate the status of metal pollution in the coastal sediments of the Jordanian Gulf of Aqaba. The distribution of Cd, Cr, Zn, Cu, Pb, Al, Fe, and Mn concentrations were determined in trapped and bottom-surface sediments at three selected sites at different depths. In addition, monthly sedimentation rates at varying water depths were also estimated at each sampling site using sediment traps. The high concentrations of Cd, Cr, Zn were recorded at the Phosphate Loading Birth (PLB) site followed by the Industrial Complex (IC) site indicating their dominant anthropogenic source (i.e., the contribution of industrial activities). However, Fe, Al, and Mn contents were related to inputs from the terrigenous (crustal) origin. Except for Al, Fe and Mn at the PLB site, the concentrations of metals exhibited a decreasing trend with increasing water depth (distance from the shoreline). The PLB site also showed the highest sedimentation rate which decreased with increasing water depth. The Enrichment factors (EFs) showed that Cd was the most enriched element in the sediment (indicating that Cd pollution is widespread), whereas the least enriched metal in sediments was Cu. EF values suggested that the coastal area is impacted by a combination of human and natural sources of metals, where the anthropogenic sources are intense in the PLB site (north of Gulf of Aqaba). The MSS area is potentially the least polluted, consistent with being a marine reserve. The IC sediments have been found to be impacted by human activities but less intensely compared to the PLB area These results suggested that there are two sources of metals in sediments; the primary source is likely closer to PLB, while the secondary is nearby the IC. (C) 2016 Elsevier Ltd. All rights reserved.</t>
  </si>
  <si>
    <t>A vessel towed platform for deepwater high resolution benthic imaging</t>
  </si>
  <si>
    <t>Towed underwater imaging systems are increasingly used for a wide variety of science applications in the deep ocean. These systems augment data collected by physical sampling such as dredging and trawling, but also provide an important sampling alternative where extractive methods are unnecessary or unsuitable - such as in sensitive habitats or for repeated sampling in marine reserves. Specific applications of image-based sampling are to ground-truth habitat maps at scales of kilometers and quantitatively map benthic biodiversity, i.e. along transects with robust statistical properties (straight with constant speed and height off bottom). The opportunities for scientists to study the deep ocean was boosted in 2015 with the arrival of Australia's new custom built research vessel, RV Investigator. Deep water imaging was identified as a critical capability for the new vessel, and the past experience of engineers and scientists at the Commonwealth Scientific and Industrial Research Organization (CSIRO) have been combined to design and develop a system suited to a variety of user groups and applications - specifically to provide a system capable of repeated, rapid deployments to the seabed to depths of 4000 m. The study of the deep ocean is particularly challenging with vessel-towed gear because of the engineering considerations in design of depth rated components and remoteness of the platform from the vessel (typically kilometers). The system is towed by an electro-mechanical fiber optic cable. This allows the imaging system and sensor suite to be monitored and controlled in real time from the ship's science operations room during all phases of a deployment. The platform is equipped with several imaging systems, with options for future expansion. A high resolution DSLR camera paired with a high definition video camera provide the benthic science data. These two cameras are focused on the bottom to give an oblique perspective, with illumination provided by four LED lights. The settings of both the DSLR camera and lighting system can be adjusted in real time. A pair of lasers with known separation is used to scale the field of view of both the video and the digital stills system. To aid in navigation and obstacle avoidance, a forward looking camera is used. In addition to imaging, the system is equipped with a CTD and altimeter, and has the capability to accommodate additional sensors. A USBL beacon permits accurate targeting of particular seabed features.</t>
  </si>
  <si>
    <t>Naturally occurring hydrocarbon content and baseline condition of deep-sea benthic fauna from the Great Australian Bight</t>
  </si>
  <si>
    <t>The deep sea (&gt; 500 m) of the Great Australian Bight (GAB) has not been well studied even though it is believed to have high conservation values as evidenced by large marine reserves, and where adjacent (continental shelf) waters support important commercial fisheries and large populations of marine mammals. Recent interest in developing the region's deep-sea hydrocarbon resources has drawn attention to this sparsity of data and the need to characterise the region's benthic ecology in order to detect and understand any potential impacts linked to a developing oil and gas industry. To that end, we measured the naturally occurring hydrocarbon content and baseline condition of a variety of benthic fishes and invertebrates collected during two surveys of the continental slope and seabed geological features. A total of 225 individuals, representing 15 species (7 invertebrates and 8 fishes) were analysed for (i) polycyclic aromatic hydrocarbons (PAH) body burdens or biliary PAH metabolites; (ii) 7-Ethoxyresorufin O-deethylase (EROD), a commonly used oil exposure biomarker; and (iii) lipid profiles and histology. Hydrocarbon concentrations, although measurable at some sites, did not indicate any anthropogenic contamination or unequivocal hydrocarbon seepage. PAH body burdens in the invertebrate species were below the levels of detection, and phenanthrene metabolites showed differences between species of fish surveyed, but were consistently low relative to oil exposed fish. EROD levels varied between species but also did not indicate exposure to oil. Lipid levels were highly variable between individuals and sites, suggesting that a lipid-related metric would not be suitable for monitoring organism health. Histological analysis indicated no gross deformity or infection in either the liver, gill, kidney or spleen. Pathologies identified were of minimal pathological important and likely to be recoverable. Liver exhibited varying levels of lipid accumulation across all fish species. These results, obtained before the commencement of oil and gas industry activity, can be used as a part of a baseline benthic ecosystem characterisation to guide future ecological monitoring programs.</t>
  </si>
  <si>
    <t>The Decreasing Availability of Settlement Surfaces Affects the Transition From Larvae to Early Recruitment of the Scallop Argopecten purpuratus Through El Nina and La Nina Episodes</t>
  </si>
  <si>
    <t>Despite their importance as a larval source for the aquaculture industry in several countries, natural stocks of pectinids have been heavily impacted by a variety of natural and anthropogenic stressors. Here we studied the key transition from larvae to early recruitment using the largest natural population of the scallop Argopecten purpuratus (Lamarck, 1819) in Chile. We assessed whether thermal anomalies associated to El Nino-La Nina (EN-LN) cycle had a signal in the temperature regime at La Rinconada Marine Reserve and the consequences of this variability for the settlement of competent larvae of A. purpuratus to artificial and natural substrates in this area. For this, we gathered historical data (February 1950-December 2017) regarding satellite-derived thermal anomalies in the El Nino 1 + 2 region and in situ measurements of sea surface and bottom temperature in the study area. Moreover, we sampled the larval abundance of A. purpuratus in the water column and the settled spat on artificial collectors and on red algae Rhodymenia spp. - their natural settlement surface - between April 1996 and January 2000. Thermal anomalies associated to EN-LN cycle were strongly related to interannual changes in winter and summer temperature in Antofagasta Bay, with a clearer signal in winter than summer temperature. The increased reproductive activity during September-April seemingly foster the observed pulses in the larval abundance of A. purpuratus, as expected in a semi-enclosed system. In contrast to previous studies, the larval abundance did not show clear responses to the local EN-LN-related shifts in temperature regimes. Larval settlement of A. purpuratus in artificial collectors increased through the study period while that on Rhodymenia spp. showed a contrasting, decreasing trend. At the same time, the abundance of Rhodymenia spp. dropped continuously. All these temporal trends and our statistical analysis implied that, whether EN-LN-driven thermal shifts had an effect on the larval settlement of A. purpuratus, it is masked by the strong and continuous reduction in the availability of Rhodymenia spp. as a settlement surface. This reduction may have consequences for the stability of natural stocks of A. purpuratus in Chile. that, whether EN-LN-driven thermal shifts had an effect on the larval settlement of A. purpuratus, it is masked by the strong and continuous reduction in the availability of Rhodymenia spp. as a settlement surface. This reduction may have consequences for the stability of natural stocks of A. purpuratus in Chile.</t>
  </si>
  <si>
    <t>Need for adaptation strategy against global sea level rise: an example from Saudi coast of Arabian gulf</t>
  </si>
  <si>
    <t>This paper reports sea level rise (SLR) scenarios causing land loss, environmental degradation and destruction of infrastructure in the Saudi coast of the Arabian Gulf. Human development structures such as, sea ports, desalination plants, industrial establishments, commercial buildings, fish farms etc. will be impacted, leading to great economic losses. A systematic analysis on the current environmental setting of east coast of Kingdom of Saudi Arabia (KSA) versus the existing infrastructure assets indicates that a 1 m sea level rise in Arabian Gulf affects approximately 650 km(2) land area, along the Saudi coastline of similar to 1,800 km in 1:50,000 scale. Three simulation scenarios were created with respect to 1 m, 2 m and 3 m rises from the present mean sea level and its impacts were assessed. Maps depicting major infrastructure assets, ecologically sensitive elements, historical locations, anthropogenic zones, and Environmental Sensitivity Indices (ESI) were used for overlaying the sea level change map, in a Geographic Information System (GIS) platform. In general, the Jubail Marine Park area will have serious impact due to SLR. The inundation of low-lying lands will affect the mangroves species of Dawhat Ad Dafi, coral reefs, coastal salt marshes, groundwater aquifers, and fish stocks. The risk of inundation on the Abu Ali Island, given their status as marine sanctuary of international importance, is particularly high. As an adaptation strategy, it is proposed that the KSA should implement Integrated Coastal Zone Management Plan (ICZMP) for the Arabian Gulf coast without further delay for the protection of its vulnerable resources and for sustainable development.</t>
  </si>
  <si>
    <t>URBAN DEVELOPMENT AND INTEGRATED COASTAL ZONE MANAGEMENT IN THE BAY OF CADIZ</t>
  </si>
  <si>
    <t>Coastal areas record a clear process of demographic concentration. This process is of great importance in Spanish coastal zones, where cities and agglomerations develop the majority of economic activities. Moreover, the coastal zone is the region where vulnerable coastal-marine ecosystems are located. The Bay of Cadiz is a clear example of this development model. The terrestrial, marine and intertidal area of this bay has a surface of 44349 ha, and covers six municipalities: Rota, El Puerto de Santa Maria, Puerto Real, Chiclana, San Fernando and Cadiz. The population of this area is mainly urban, and amounts more than 400,000 inhabitants. Moreover, all of these municipalities, except Rota, are involved in a protected area: Natural Park Bay of Cadiz. This protected area presents singular characteristics; on the one hand, because of the quantity of coastal ecosystems and habitats in these intertidal areas, on the other hand, due to the great influence of human development modifying the environment. Growth of cities in this area has associated an increase of infrastructures and urban facilities on coastal and marine ecosystems, causing fragmentation and loss of important ecosystem services. The communication developed is focused on the study of the Bay of Cadiz as a social-ecological system, where the development of cities and infrastructures, and the ecosystem diversity, cause the necessity of an integrated management in these coastal areas.</t>
  </si>
  <si>
    <t>Sediment Contaminants and Infauna Associated with Recreational Boating Structures in a Multi-Use Marine Park</t>
  </si>
  <si>
    <t>Multi-use marine parks achieve conservation through spatial management of activities. Zoning of marine parks in New South Wales, Australia, includes high conservation areas and special purpose zones (SPZ) where maritime activities are concentrated. Although such measures geographically constrain anthropogenic impacts, we have limited understanding of potential ecological effects. We assessed sediment communities and contaminants adjacent to boating infrastructure (boat ramps, jetties and a marina) in a SPZ from the Clyde Estuary in Batemans Marine Park. Metal concentrations and fines content were elevated at boating structures compared to reference sites. Species richness was higher at sites with boating structures, where capitellid polychaetes and nematodes dominated the communities. Changes associated with boating structures were localised and did not extend beyond breakwalls or to reference sites outside the SPZ. The study highlights the benefits of appropriate zoning in a multi-use marine park and the potential to minimise stress on pristine areas through the application of spatial management.</t>
  </si>
  <si>
    <t>Place Meanings Ascribed to Marine Settings: The Case of the Great Barrier Reef Marine Park</t>
  </si>
  <si>
    <t>Using data collected from in-depth interviews of recreational visitors to Australia's Great Barrier Reef Marine Park, place-related meanings ascribed to a marine environment are described. The usefulness of using symbolic interactionism to understand the creation of these meanings is also assessed. Ten meaning-themes emerged (aesthetic beauty, lack of built infrastructure/pristine environment, abundance and diversity of coral and other wildlife, unique natural resource, facilitation of desired recreation activity, safety and accessibility, curiosity and exploration, sense of connection to the natural world, escape from the everyday, and experiences with family and friends), and evidence supporting the utility of symbolic interactionism was identified. Using these findings, researchers may be better able to identify place meanings and the processes that create them.</t>
  </si>
  <si>
    <t>Sustainability and coastal zone management in Hong Kong - the case of Mirs Bay</t>
  </si>
  <si>
    <t>Hong Kong's coastal zone is under considerable stress as a result of continuing population growth, large-scale infrastructure developments, extensive land reclamation projects, the ineffective control of various types of pollution, and a growing problem of cross-border pollution associated with rapid development in neighbouring parts of Mainland China. Policy-related and institutional weaknesses have resulted in a failure to tackle environmental problems in a comprehensive and integrated manner, little attention has been given to sustainability issues, and Hong Kong lacks a clear framework for coastal zone planning and management. Mirs Bay, on the eastern margins of Hong Kong, remains one of the few relatively unpolluted parts of the territory's marine environment. It contains a rich and diverse marine flora and fauna, and is the location of two of Hong Kong's designated marine parks. However, even this area of high ecological value may now be under threat from future development, and increased levels of pollution from both Hong Kong and Mainland sources. The paper examines environmental conditions in Mirs Bay, reviews existing evidence regarding pollution levels and changes in marine biodiversity, evaluates threats to the Bay's environment, and discusses whether, in the context of Hong Kong's existing approaches to environmental protection, it is possible to protect this area of high quality marine environment from irreversible degradation.</t>
  </si>
  <si>
    <t>Making Marine Noise Pollution Impacts Heard: The Case of Cetaceans in the North Sea within Life Cycle Impact Assessment</t>
  </si>
  <si>
    <t>Oceans represent more than 95% of the world's biosphere and are among the richest sources of biodiversity on Earth. However, human activities such as shipping and construction of marine infrastructure pose a threat to the quality of marine ecosystems. Due to the dependence of most marine animals on sound for their communication, foraging, protection, and ultimately their survival, the effects of noise pollution from human activities are of growing concern. Life cycle assessment (LCA) can play a role in the understanding of how potential environmental impacts are related to industrial processes. However, noise pollution impacts on marine ecosystems have not yet been taken into account. This paper presents a first approach for the integration of noise impacts on marine ecosystems into the LCA framework by developing characterization factors (CF) for the North Sea. Noise pollution triggers a large variety of impact pathways, but as a starting point and proof-of-concept we assessed impacts on the avoidance behaviour of cetaceans due to pile-driving during the construction of offshore windfarms in the North Sea. Our approach regards the impact of avoidance behaviour as a temporary loss of habitat, and assumes a temporary loss of all individuals within that habitat from the total regional population. This was verified with an existing model that assessed the population-level effect of noise pollution on harbour porpoises (Phocoena phocoena) in the North Sea. We expanded our CF to also include other cetacean species and tested it in a case study of the construction of an offshore windfarm (Prinses Amalia wind park). The total impact of noise pollution was in the same order of magnitude as impacts on other ecosystems from freshwater eutrophication, freshwater ecotoxicity, terrestrial acidification, and terrestrial ecotoxicity. Although there are still many improvements to be made to this approach, it provides a basis for the implementation of noise pollution impacts in an LCA framework, and has the potential to be expanded to other world regions and impact pathways.</t>
  </si>
  <si>
    <t>Fish-habitat associations on a subsea pipeline within an Australian Marine Park</t>
  </si>
  <si>
    <t>Subsea pipelines have been installed in all major hydrocarbon basins across the globe to support the offshore Oil &amp; Gas (O&amp;G) industry. These artificial structures provide hard substratum that can be colonised and utilised by sessile and mobile organisms. The present study utilises industry-collected remotely operated vehicle (ROV) video to assess fish species richness and abundance, and marine growth type, extent and complexity along sections of a subsea gas pipeline, in 56-82 m depth, that traverses the Australian Commonwealth Montebello Marine Park (MMP). A total of 7493 fish from 81 species and 33 families were recorded from 606 analysed 10 m transects spaced across sections of the pipeline. Of these 81 species, 27 are considered fishery-target species in the Pilbara Demersal Scalefish fishery (PDSF), with select commercial fishing activities permitted with authorisation within the Marine Park. A moderate abundance (175) of sub-adult red emperor (Luyanus sebae), a fisheryindicator species, were observed along the pipeline. Eleven different categories of marine growth habitat were observed, with the pipeline possessing quite uniform coverage of encrusting marine growth (coralline algae, bryozoans, ascidians, etc.) with patchy occurrences of more structurally complex sponges and black/octocoral forms. Fish species richness and abundance of the commercially targeted Moses' snapper (Luyanus russellii) were correlated positively with increasing cover of sponges. The pipeline itself had very few spans and was never more than fractionally buried. Despite the somewhat homogenous habitats, depths, and position of the pipeline relative to the seafloor, presence of a field joint indent had a positive influence on the abundance of some common and commercially important fish species. This study demonstrates the ecological value of ROV footage obtained during industry inspection operations that were conducted for reasons unrelated to the determination of ecological information. The pipeline offers a corridor of hard bottom habitat within a marine park that facilitates epibiotic growth and the presence of reef-associated species in a region characterised by sandy sediments. Results indicate the potential importance of subsea O&amp;G infrastructure as a habitat for fish, and in consequence, potentially also as structures with value to fisheries.</t>
  </si>
  <si>
    <t>Proactive Marine Information System for Environmental Monitoring</t>
  </si>
  <si>
    <t>Detecting and monitoring oil spills at sea has become an important issue due to both the increased demand and use of oil based products, and the more careful attention given to environmental protection. Safety in maritime transportation has improved, but contextually the number of vessels along shipping routes has increased, thus raising the risk of accidents occurring. Along with this, also monitoring sources and capabilities have individually grown; what still needs to be improved is an integrated approach to monitoring, in particular in case of sensitive areas, such as protected marine parks. The Marine Information System proposed here is an integrated and interoperable system able to monitor maritime traffic, using sensing capabilities from various electronic sources, along with geo-positioning tools, and based on a specific communication infrastructure. This system, integrating seamlessly heterogeneous data, supplies a collection of decision support services providing proactive functionalities, which demonstrates its potential in facilitating dynamic links among different data, models and actors. Accomplishment of several field tests demonstrates these potentialities.</t>
  </si>
  <si>
    <t>Seismic Fragility and Risk Assessment of Waterfront Structures at the Port of San Francisco</t>
  </si>
  <si>
    <t>A $5B program is underway at the Port of San Francisco to strengthen or replace the three mile long seawall that protects the San Francisco waterfront, from Oracle Park to Fisherman's Wharf. Part of the program is a multi-hazard risk assessment, evaluating the consequences of flooding due to sea level rise and earthquake damage to port infrastructure, such as the seawall, bulkhead wharves, over twenty finger piers, and buildings and businesses on those marine structures, including the iconic Ferry Building. The assessment also identifies key utilities and emergency response facilities, addressing concerns with financial loss, life safety, emergency response function, loss of historical architecture, and other factors. This paper describes key factors pertaining to the seismic portion of the risk assessment, including development of seismic fragilities for the marine structures and overwater buildings and describing how this will be used for prioritizing repairs and upgrades. This paper is one of a group of papers presented in a special session specifically dedicated to this program.</t>
  </si>
  <si>
    <t>Harnessing urban coastal infrastructure for ecological enhancement</t>
  </si>
  <si>
    <t>Owing to a combination of increase in coastal population and processes related to global climate change, intense coastal development is inevitable. Shallow-water habitats are prone to be replaced by structures such as seawalls and breakwaters. While adding ample hard substrate to the seascape, these structures are not surrogates to natural habitats, and are often associated with nuisance and invasive species. These differences are attributed to design features including high inclination, low complexity and high homogeneity - all atypical of natural habitats. To date, coastal infrastructure has been designed with limited consideration to marine life developing on it. Consequently, its ability to provide ecosystem services similar to those offered by natural habitats has been severely compromised. This paper presents two case studies implementing ecological enhancement at the Brooklyn Bride Park waterfront. Both strategies are examples for restoring viable ecosystem services while also serving structural and societal goals. The first is an example of structural repairs of aging pier piles, by applying innovative technology of ecological concrete encasement which creates valuable habitat. The second is an example of boosting the ecological performance of a constructed riprap waterfront, by integrating precast tide-pools that add water-retaining habitat features lacking from standard coastal infrastructure.</t>
  </si>
  <si>
    <t>THE EUROPEAN UNION STRATEGY FOR THE BALTIC SEA REGION AND ACCOMPLISHMENTS</t>
  </si>
  <si>
    <t>The sea and inland hinterland of Baltic Europe form a unique macro-regional unit. Strong collaboration links, and competition in the Baltic Sea region, are an inherent feature of the region from the beginning of its civilization development. Since 2004, the Baltic Sea has become an internal sea of the European Union. This fact no doubt strengthened the cooperation of the countries in the region. In many spheres, these ties take the form of networking. The EU Strategy for the Baltic Sea Region is an important stimulus for further integrations. The objective of the article is to identify changing trends and the structural transformation in the Baltic integration process instigated by the implementation of this strategy. The document contains common goals, which strengthen cooperation and draw on the Baltic Sea potential. Three main pillars are outlined in the Strategy: marine protection, better interconnection of the region and growing prosperity. The essence of cooperation involves joint development plans on various levels: governmental, regional and local with the participation of research institutions, regional cooperation infrastructure, operational programmes, as well as the private sector. Political stabilisation and economic development may transform, in a longer time span, the emerging transnational Baltic Europe into a new economic and cultural European centre. The choice of research methodology applied in the study derives from the nature of collected data, i.e. literature regarding scientific accomplishments in the Baltic cooperation, analysis of working documents and reports drawn up by public institutions, the European Commission, and EU national and regional strategic documents.</t>
  </si>
  <si>
    <t>Fiber reinforced composites - Advanced materials for the renewal of civil infrastructure</t>
  </si>
  <si>
    <t>Fiber reinforced polymer matrix composite materials hitherto used predominantly in aerospace and marine applications are increasingly being considered for use in the renewal of civil infrastructure ranging from the seismic retrofit of bridge columns and the strengthening of parking garage floor slabs to their use in replacement bridge decks and in new bridge structures. Their corrosion resistance, potentially high overall durability, light weight, tailorability and high specific performance attributes enable their use in areas in which the use of conventional materials might be constrained due to durability, weight or lack of design flexibility. This paper provides an overview of the use of composites in the renewal of civil structures with particular emphasis on bridges and pipelines. Examples of large scale testing for the validation of structural effectiveness are given and future design and research advances are presented.</t>
  </si>
  <si>
    <t>OPERANT PSYCHOLOGY MAKES A SPLASH-IN MARINE MAMMAL TRAINING (1955-1965)</t>
  </si>
  <si>
    <t>Despite the wide spread use of operant conditioning within marine animal training, relatively little is known about this unique application of behavioral technology. This article explores the expansion of operant psychology to commercial marine animal training from 1955 to 1965, specifically at marine parks such as Marine Studios Florida, Marineland of the Pacific, Sea Life Park, and SeaWorld. The contributions of Keller and Marian Breland and their business Animal Behavior Enterprises (ABE) as well as other early practitioners of behavioral technology are reviewed. We also describe how operant technology was introduced and formalized into procedures that have become the cornerstone of marine animal training and entertainment. The rapid growth of the marine park industry during this time was closely linked to the spread of behavioral technology. The expansion of operant training methods within marine animal training is a unique success story of behavioral technology. (C) 2014 Wiley Periodicals, Inc.</t>
  </si>
  <si>
    <t>Contemporary International Long-Term Ecological Research (ILTER)from biogeosciences to socio-ecology and biodiversity research</t>
  </si>
  <si>
    <t>Long-term ecological research (LTER) has a strong foundation in the fields of biogeosciences and ecosystem research with infrastructures established in the nineteenth (e.g., 1891Plon, Germany; 1840Rothamsted, England) and twentieth centuries (e.g., 1906Lunz, Austria; 1925Trout Lake Station, WI, USA; 1955Hubbard Brook, NH, USA; 1960Solling, Germany). Over time, it has been repeatedly shown that the long-term study of processes has the potential to significantly improve ecological understanding at the ecosystem or larger scales. The international network of LTER sites (ILTER) was established in 1993 and included 28 countries by the turn of the millennium. The geographical spread of LTER sites across the globe has significantly increased since then, and by 2016, 44 countries have established formal LTER programs with approximately 800 LTER sites and 70 Long-term Socio-ecological Research (LTSER) platforms as part of the international network. Stimulated by the World Summit on Sustainable Development and the UN Convention on Biodiversity, research topics at ILTER sites have diversified considerably. Scientists started to address societal processes driving environmental change, as well as feedbacks of environmental changes on society. Furthermore, biodiversity research became an intrinsic part of LTER in many countries initializing the establishment of research infrastructures in ecosystems not yet included (e.g., caves, marine habitats). In October 2016, the ILTER Open Science Meeting in the Kruger National Park, South Africa, gave an impressive overview of the diversity of LTER across the globe today. With this special issue, we aim to present the broad range of research currently conducted across the ILTER network with a collection of papers from different continents and with research topics both classical to LTER and emerging fields of contemporary LTER.</t>
  </si>
  <si>
    <t>Model based image restoration for underwater images</t>
  </si>
  <si>
    <t>The inspection of offshore parks, dam walls and other infrastructure under water is expensive and time consuming, because such constructions must be inspected manually by divers. Underwater buildings have to be examined visually to find small cracks, spallings or other deficiencies. Automation of underwater inspection depends on established water-proved imaging systems. Most underwater imaging systems are based on acoustic sensors (sonar). The disadvantage of such an acoustic system is the loss of the complete visual impression. All information embedded in texture and surface reflectance gets lost. Therefore acoustic sensors are mostly insufficient for these kind of visual inspection tasks. Imaging systems based on optical sensors feature an enormous potential for underwater applications. The bandwidth from visual imaging systems reach from inspection of underwater buildings via marine biological applications through to exploration of the seafloor. The reason for the lack of established optical systems for underwater inspection tasks lies in technical difficulties of underwater image acquisition and processing. Lightening, highly degraded images make a computational postprocessing absolutely essential.</t>
  </si>
  <si>
    <t>Evaluation of the carrying capacity of marine industrial parks: A case study in China</t>
  </si>
  <si>
    <t>Carrying capacity is an important index used to evaluate the status of regional resources, ecological environment, and regional economic development. Marine industrial parks have gained substantial attention from domestic and foreign investors and governments at all levels; in particular, these parks are an essential part of the national blue economy development plan of the Chinese government. The carrying capacity of a marine industrial park is important to all related stakeholders. In this study, an evaluation system was established based on the literature review and expert interviews by using 32 indices under three dimensions (pressure, bearing, and transformation) to determine the carrying capacity of a marine industrial park. The carrying capacity of marine industrial parks in Shandong Province was evaluated using this system across diverse dimensions by incorporating state space and analytic hierarchy processes. Results indicated that carrying capacity significantly differed among regions, parks, and specific dimensions. Comparison among different types of marine industrial parks indicated that the modern marine service industry and fishery industrial parks showed improved and efficient development with relatively high bearing rates. By contrast, the modern marine manufacturing industry and strategic emerging industrial parks were significantly under-developed. This study proposes academic approaches and practical implications for the involved governments and managing committees. Furthermore, suggestions on park planning, policy support, industrial cluster, and industry-university-research institute alliances are provided to the government and enterprise perspectives to increase the carrying capacity of marine characteristic industrial parks.</t>
  </si>
  <si>
    <t>Landscape Design Schemes for Coastal Cities Based on Marine Culture</t>
  </si>
  <si>
    <t>The development of regional economy and strategic decision-making are inseparable from cultural development, and the continuous accumulation and dissemination of marine culture have provided a direction for the development of coastal cities and their industrial planning. Marine culture does not exist by itself but attaches to an entity and reflects through it. Based on the marine culture of Jiangsu Province, China, this paper analyzes the development characteristics of marine culture in Jiangsu Province, and explores landscape design schemes for coastal cities. The research results show that the marine culture industry in Jiangsu Province presents three spatial structures: the scatter structure, the pole-axis structure, and the network structure. The development trend gets more inclined to the alliance regional linkage model and the virtual creative industry park model. In terms of overall planning, detailed planning and design, the landscape design should pay close attention to the role of coastline and skyline. The landscape design in some coastal cities in Jiangsu Province has fully reflected the economic value of coastal cities. The research in this paper has provided a theoretical basis for promoting the development and dissemination of marine culture in coastal cities.</t>
  </si>
  <si>
    <t>Use of fibre-reinforced polymer (FRP) rebars for building durable concrete infrastructure</t>
  </si>
  <si>
    <t>In the last decade, there has been a rapid increase in using noncorrosive fibre-reinforced polymers (FRP) reinforcing composite bars for concrete structures due to enhanced properties and cost-effectiveness. The FRP bars have been used extensively in different applications such as bridges, parking garages, water tanks, tunnels and marine structures in which the corrosion of steel reinforcement has typically led to significant deterioration and rehabilitation needs. Many significant developments from the manufacturer, various researchers and Design Codes along with numerous successful installations have led to a much higher comfort level and exponential use with designers and owners. After years of investigation and implementations, public agencies and regulatory authorities in North America has now included FRP as a premium corrosion resistant reinforcing material in its corrosion protection policy. Currently, AASHTO LRFD Bridge Design Specifications and the Canadian Highway Bridge Design Code contain design provisions for the design of concrete bridge members reinforced with FRP bars. As a result, well over 500 bridges across Canada and USA have been designed and constructed using FRP bars. This paper presents a summary and overview of different recent field applications of FRP bars in different types of civil engineering concrete infrastructures.</t>
  </si>
  <si>
    <t>Putting marine sanctuaries into context: a comparison of estuary fish assemblages over multiple levels of protection and modification</t>
  </si>
  <si>
    <t>1. In recent decades there has been a significant effort to establish marine sanctuaries for the purpose of protecting marine biodiversity and ecological processes. While many studies have demonstrated that marine sanctuaries increase the abundance, diversity, and trophic level of marine fish communities, few have compared these parameters across multiple levels of protection and human modification. 2. This study utilized baited remote underwater video to compare fish assemblages between marine parks, between different levels of protection within parks (sanctuary and habitat protection zones), and between parks and highly modified systems with similar ecological communities. 3. It was demonstrated that sanctuary zones have higher abundance of targeted fish species compared with other areas within some marine parks. 4. The total abundance of targeted species and abundances of some key fisheries species (e.g. pink snapper) were found to be higher in sanctuary zones. This suggests that increased protection may be effective at improving these aspects of the fish assemblage. 5. However, when marine parks were compared with highly modified environments it was found that targeted species were much more abundant in the highly modified systems. 6. Community composition of entire fish assemblages also differed between these levels of modification and economically important fisheries species contributed most to this difference. 7. These findings suggest that while highly protected sanctuary zones may increase the abundance of targeted fish compared with less protected areas within the same estuary, highly industrialized or urbanized systems, not typically chosen as marine parks, may actually support more targeted species of fish. 8. It was demonstrated that forms of modification in addition to fishing pressure are having large effects on fish assemblages and productivity. Copyright (c) 2011 John Wiley &amp; Sons, Ltd.</t>
  </si>
  <si>
    <t>New Zealand: Down under oil spill contingency planning</t>
  </si>
  <si>
    <t>New Zealand has embarked upon a new direction in marine oil spill prevention, preparedness, and response. The new direction was driven by a parliamentary review of the Marine Pollution Act that found New Zealand ill prepared to respond to a marine oil spill. The new program put together four key components that depended on government and industry cooperation in a user-pays environment. First, the Marine Pollution Act of 1974 was reformatted into a new Maritime Transport Act (MTA), which brought into focus broad policy guidelines. Second, Marine Protection Rules now provide detailed ongoing program information that changes with updates to industry practice and technology. Third, a Crown entity, the Maritime Safety Authority, was established as the main engine of change. Lastly, oil pollution response was redistributed from the central government into a four-tiered response mechanism. The tiers start with commercial facilities and ships, progress to regional government and then to the national government, and ultimately provide an avenue for international assistance.</t>
  </si>
  <si>
    <t>Organochlorine, heavy metal and polyaromatic hydrocarbon pollutant concentrations in the Great Barrier Reef (Australia) environment: a review</t>
  </si>
  <si>
    <t>Past monitoring of heavy metals, organochlorine compounds and polyaromatic hydrocarbons (PAHs) has found that pollutant concentrations are generally low within the Great Barrier Reef Marine Park and World Heritage Area and are indicative of a relatively unpolluted environment. The exceptions are sites that are adjacent to human activity such as ports and harbours, urban centres and areas adjacent to intensive agricultural activity, These sites have elevated concentrations of a range of pollutants, Concentrations of dioxins have also been found to be elevated in marine park sediments. Elevated pollutant concentrations are generally the consequence of effluent discharge, urban storm,vater, and agricultural and industrial runoff. However, a majority of Great Barrier Reef pollutant data are now dated, and contemporary information is required concerning the distribution and impact of pollutants in the Queensland marine environment. The utility of specialized monitoring tools such as biomarkers for tropical marine environments urgently needs to be examined. With this information, appropriate risk assessment and monitoring can be implemented and effective management strategies developed to protect tropical marine ecosystems including the Great Barrier Reef. (C) 2000 Elsevier Science Ltd. All rights reserved.</t>
  </si>
  <si>
    <t>Learning from the systematic approach to aquaculture zoning in South Australia: A case study of aquaculture (Zones - Lower Eyre Peninsula) Policy 2013</t>
  </si>
  <si>
    <t>South Australia is among the regions internationally, where there are currently strong drivers for anthropogenic and ecosystem marine planning decisions. Specifically, South Australia, in both State and adjacent Commonwealth Waters, is currently accommodating increasing interests such as oil exploration by multi-national companies in the Great Australian Bight, implementation of recently declared State Marine Parks, an increased public awareness of marine developments, commissioning of a desalinisation plant, government-focused marine science initiatives, long-standing commercial fisheries, a transparent legislative and political stage, and a relatively new aquaculture industry. Amongst this growing diversity in marine-based activities, a dedicated aquaculture legislative framework was created in South Australia with the commencement of the Aquaculture Act 2001 (the Act) to centralise the legislative processes required to underpin aquaculture regulation and administration. This centralisation has helped to create an effective platform to streamline administrative processes, reduce duplication between various government agencies such as planning authorities and environment protection agencies, and ultimately fostered investment in, and growth of, the South Australian aquaculture industry. As such Aquaculture zone policies are a key strategic management tool for sustainable aquaculture development in South Australia into the future. This paper provides a case study (Aquaculture (Zones - Lower Eyre Peninsula) Policy 2013) of the legislated regional marine planning framework for aquaculture development used in South Australia, with a focus on the key functions and processes that may have broader applications. Crown Copyright (C) 2015 Published by Elsevier Ltd. All rights reserved.</t>
  </si>
  <si>
    <t>Uplift and Settlement Prediction Model of Marine Clay Soil e Integrated with Polyurethane Foam</t>
  </si>
  <si>
    <t>Polyurethane (PU) foam is a lightweight material that can be used efficiently as a ground improvement method in solving excessive and differential settlement of soil foundation mainly for infrastructures such as road, highway and parking spaces. The ground improvement method is done by excavation and removal of soft soil at shallow depth and replacement with lightweight PU foam slab. This study is done to simulate the model of marine clay soil integrated with polyurethane foam using finite element method (FEM) PLAXIS 2D for prediction of settlement behavior and uplift effect due to polyurethane foam mitigation method. Model of soft clay foundation stabilized with PU foam slab with variation in thickness and overburden loads were analyzed. Results from FEM exhibited the same trend as the results of the analytical method whereby PU foam has successfully reduced the amount of settlement significantly. With the increase in PU foam thickness, the settlement is reduced, nonetheless the uplift pressure starts to increase beyond the line of effective thickness. PU foam design chart has been produced for practical application in order to adopt the effective thickness of PU foam within tolerable settlement value and uplift pressure with respect to different overburden loads for ground improvement works.</t>
  </si>
  <si>
    <t>MANAGEMENT OF THE MARINE-ENVIRONMENT IN WESTERN-AUSTRALIA - AN ECOSYSTEM APPROACH</t>
  </si>
  <si>
    <t>The Environmental Protection Authority of Western Australia (EPAWA) has the responsibility of controlling industrial and domestic waste inputs to state waters. With continued industrial development and urban expansion to the north and south of Perth, pollutant loadings to nearshore marine environments will inevitably rise as a result of increases in industrial and domestic waste discharge, urban drainage and groundwater inflow. These increased loadings will inevitably cause additional stresses on the nearshore marine ecosystems of Perth. The EPAWA has adopted the concept of assimilative capacity as a philosophical approach to maintain the biological integrity of nearshore coastal ecosystems in Western Australia. This approach is based on the assumption that the receiving environment has some capacity, albeit limited, to disperse, dilute and absorb certain types of pollutants without incurring long-term damage to the biological functioning of the marine communities in question. This approach will be outlined using case studies. In the first case-study Cockburn Sound, a marine embayment adjacent to the southern metropolitan waters of Perth, will be used to explain how this approach can be used to 'rehabilitate' formerly severely polluted waters. In the second case-study the EPAWA's approach to controlling nutrient enrichment of the nearshore waters of the Perth region (which includes the Marmion Marine Park) will be used to demonstrate how the principle of the assimilative capacity approach is being utilised to prevent deterioration of pristine ecosystems.</t>
  </si>
  <si>
    <t>Evaluating the sustainability of marine industrial parks based on the DPSIR framework</t>
  </si>
  <si>
    <t>In response to the intense development of the marine industry around the world, marine industrial parks are increasingly being established in coastal areas. To more effectively ensure the sustainable development of these industrial parks, an indicator system must be constructed to evaluate their sustainability. Therefore, a sustainability indicator system based on the driver-pressure-state-impact-response (DPSIR) framework was developed in this study and used to evaluate the sustainability of Shishi Marine Biotechnology Park, Fujian Province, China, between 2013 and 2016. Both the analytic hierarchy process (AHP) and the entropy method were used to calculate the weights of the indices, and the indicator variables and evaluation models were uniformly transformed to obtain normalized sustainability scores. During the initial development of Shishi Marine Biotechnology Park, excessive exploitation caused serious environmental problems that hindered sustainable development, and the park reached its lowest pressure index score (3.097) in 2015. After park managers, governments, and enterprises implemented some sustainability measures, which are heavily weighted in the calculation of the five indices in this indicator system, the comprehensive sustainability score for this park increased significantly, reaching its highest value of 6.173 in 2016. (C) 2018 Elsevier Ltd. All rights reserved.</t>
  </si>
  <si>
    <t>Spatiotemporal modelling for policy analysis: Application to sustainable management of whale-watching activities</t>
  </si>
  <si>
    <t>Anticipating the impacts of a new policy before implementation on a complex social-ecological system is a challenging task for managers and policymakers. This paper reports on the development and use of an agent-based model (ABM) dedicated to support marine park managers in their effort to devise policies to sustainably manage whale-watching activities. The ABM, called the Marine Mammal and Maritime Traffic Simulator (3MTSim), represents the spatiotemporal dynamics of marine mammals and navigation activities in and around the Saguenay-St. Lawrence Marine Park in Canada. In the context of updating the current regulations on whale-watching in the Marine Park, 3MTSim was run to evaluate the merits of a proposed set of rules compared to the current regulations. To do so, a set of variables related to policies' impacts on the three spheres of sustainable development, namely the impact on whales (Environment), on whale-watching companies (Economy), and tourist experience (Society) was analysed. 3MTSim's simulations highlighted that the proposed rules are expected to improve the situation regarding whale conservation and tourist experience with only marginal impact on the whale-watching industry. In the proposed regulations, one rule is expected to be very influential on whale-watching activities. This rule limits to 10 the number of whale-watching boats allowed to stand within 926 m of any boat in observation mode. Assuming efficient law enforcement, 3MTSim predicts a significant decrease in overall boat concentration around whales in the Marine Park, which is one of the management objectives benefiting both whales and tourists. Interestingly, 3MTSim reveals that this rule could indirectly force some boats to observe second-choice whales present in higher abundance rather than some more attractive species scarcer in the region. This highlights the following management tradeoffs: Reducing boat exposure for the humpback whale and endangered blue whale is likely to increase it for the more abundant fin whale listed as of special concern (Canada's Species at Risk Act) and minke whale. This work demonstrates the utility of ABMs to support policy analysis in the context of sustainable management in a Marine Park. ABMs developed in close relationship with end-users are unarguably a tool of choice to manage complex social-ecological systems since they provide insight into phenomena hard or impossible to measure in the real system. Despite the labour intensive nature of their implementation, this investment is worth the effort. (C) 2012 Elsevier Ltd. All rights reserved.</t>
  </si>
  <si>
    <t>AN OIL SPILL DISTRIBUTION STUDY IN AN INDUSTRIAL COASTAL ZONE</t>
  </si>
  <si>
    <t>Numerical modeling studies are carried out to determine the wind and current effects on oil spill distribution. The study is performed by using a simulation software named OILMAP for estimating oil spill distribution together with AQUASEA for obtaining the current pattern in the marine environment. For this purpose, various simulation scenarios are created for the Gulf of Izmit, which is an important industrial coastal zone in the north-west of Turkey. In simulation scenarios, constant and variable wind directions and speeds are used to understand the effect of these parameters on oil spill distribution. Obtained results showed that the wind speed was the dominant factor in oil spill distribution compared to the current effect regarding the closed areas representing insignificant tide heights. Also, simulation scenarios executed for continuously changing wind directions showed that wind direction variation during oil spill time span significantly affects the area of oil slicks on the water surface and onshore. It is concluded that the emergency action plans should include proper oil spill simulations by considering real time wind speed and direction data to take immediate precautions to provide sufficient and satisfactory marine protection.</t>
  </si>
  <si>
    <t>Assessing the impact of a new approach to ocean management: Evidence to date from five ocean plans</t>
  </si>
  <si>
    <t>Previous studies have helped define what good ocean planning (also known as maritime or marine spatial planning) looks like, effective stakeholder engagement, possible conservation and community benefits, and how ocean plans could theoretically cut costs and create economic value. But little evidence has yet been compiled showing the actual results of ocean plans, and whether or not they have delivered on their promise to balance competing interests through a collaborative process that considers environmental concerns. This paper presents an empirical study of five government-approved ocean plans, all of which resulted in broadly shared net benefits. Economically, these five ocean plans delivered on average $60 million per year in value from new industries and retained value in existing industries, although some stakeholders bore losses and government spending did not decrease. Environmentally, planning increased marine protection, ensured industrial uses avoided sensitive habitat, cut carbon emissions, and reduced the risk of oil spills. Socially, marine planning increased broad stakeholder engagement (thus improving design and administration of plans), while building trust that will likely improve sustainable future use of ocean space. (C) 2015 The Authors. Published by Elsevier Ltd.</t>
  </si>
  <si>
    <t>An analysis of pattern and architectural aspects of diaphragm barrier for underground metro project</t>
  </si>
  <si>
    <t>Deep excavations are necessary in the urban areas to meet the increasing requirements of additional space for housing, recreation amenities, utilities, parking and infrastructure facilities etc. Also, due to space limitations, excavations are often located near existing buildings. Significant unearthing is maintained by structures like traditionally maintaining barriers, sheet load barriers, propped barriers, diaphragm barriers and vertical impermeable barriers, and so on. Diaphragm walls are profound maintenance structures used in basements and very common in deep unearthing in the recent trends. All the above mentioned barriers help to build in significant building's storm cellar, overcrowded urban areas, basement frames of metro rails, hydraulic, and marine frames. Diaphragm barriers can be categorized like versatile frames and firmness is given through an inclusion of the barrier in the basement used like a beam framing. Diaphragm barriers are subjected to large horizontal forces due to earth pressures thereby causing heavy overturning movement at the foundation. Also, these are used as impervious cutoffs in excavations with relatively high levels of water table. Indian code guides plan and improvement for diaphragm barriers, IS 9556-1980 provides proposals for architectural strategy as well as tools. To assess and plan framework, it implies guidelines for fortification strong structures IS 456-2000. The purpose of this article can be an assessment of the design and construction aspects of diaphragm barrier for Underground metro projects. (C) 2020 Elsevier Ltd. All rights reserved.</t>
  </si>
  <si>
    <t>MARINE LOGISTICS DECISION SUPPORT FOR OPERATION AND MAINTENANCE OF OFFSHORE WIND PARKS WITH A MULTI METHOD SIMULATION MODEL</t>
  </si>
  <si>
    <t>The offshore wind industry in Europe is looking to move further from shore and increase the size of wind parks and wind turbines. As of now marine logistics during the operation and maintenance life cycle phase is, besides wind turbine reliability, the most important limitation for wind turbine service, repair and replacement, and pose a large risk for wind park operators and owners. This paper presents a marine logistic simulation model for the O&amp;M life cycle phase based on a combination of the agent-based and discrete event modeling paradigms, currently being tested as a decision support tool by European offshore wind park developers. The model simulates the O&amp;M lifecycle phase of an offshore wind park with all integral components of marine logistic needed. In this paper the simulation model is described together with an application example demonstrating how the simulation model can be applied as a decision support tool.</t>
  </si>
  <si>
    <t>Offshore installations: Summary of requirements under the maritime transport act 1994</t>
  </si>
  <si>
    <t>The Maritime Transport Act 1994 (MTA) is the legislation which sets the broad principles of maritime safety and navigation, and maritime environmental law in New Zealand. The primary role of the MTA is the bringing into force in and for New Zealand all relevant maritime treaties and conventions pertaining to the maritime industry as a whole, but also includes other environmental provisions relating to marine environmental management. In general the environmental roles can be thought of effecting three areas: prevention of pollution in the marine environment from ships, structures and oil transfer sites, including a response capability to marine oil spills; control, via permitting, of dumping of wastes, including structures, at sea (in accordance with the London (Dumping) Convention); and control of discharges into the waters of the EEZ and Continental Shelf including controls on offshore mineral exploration and exploitation (as well as for a host of other activities that might occur). The specific mechanism for translating the general provisions of the Act into practicable measures is a system of maritime and marine protection rules made by the Minister of Transport under the Act. This paper will explore all of the above and set out relevant provisions for the offshore industry.</t>
  </si>
  <si>
    <t>Toward an integrated understanding of perceived biodiversity values and environmental conditions in a national park</t>
  </si>
  <si>
    <t>In spatial planning and management of protected areas, increased priority is being given to research that integrates social and ecological data. However, public viewpoints of the benefits provided by ecosystems are not easily quantified and often implicitly folded into natural resource management decisions. Drawing on a spatially explicit participatory mapping exercise and a Social Values for Ecosystem Services (SolVES) analysis tool, the present study empirically examined and integrated social values for ecosystem services and environmental conditions within Channel Islands National Park, California. Specifically, a social value indicator of perceived biodiversity was examined using on-site survey data collected from a sample of people who visited the park. This information was modeled alongside eight environmental conditions including faunal species richness for six taxa, vegetation density, categories of marine and terrestrial land cover, and distance to features relevant for decision-makers. Results showed that biodiversity value points assigned to places by the pooled sample of respondents were widely and unevenly mapped, which reflected the belief that biodiversity was embodied to varying degrees by multiple locations in the park. Models generated for two survey subgroups defined by their self-reported knowledge of the Channels Islands revealed distinct spatial patterns of these perceived values. Specifically, respondents with high knowledge valued large spaces that were publicly inaccessible and unlikely to contain on-ground biodiversity, whereas respondents with low knowledge valued places that were experienced first-hand. Accessibility and infrastructure were also important considerations for anticipating how and where people valued the protected land and seascapes of Channel Islands National Park. (C) 2016 Elsevier Ltd. All rights reserved.</t>
  </si>
  <si>
    <t>Visions of resilience: lessons from applying a digital democracy tool in New York's Jamaica Bay watershed</t>
  </si>
  <si>
    <t>Resilience to extreme weather events and other sudden changes is an issue facing many communities in the early twenty-first century. Planning to respond to disasters is particularly complicated in densely inhabited, multi-jurisdictional urban social-ecological systems like the watershed of Jamaica Bay, a large urbanized estuary on the south side of New York City. This area contains parklands managed by New York City, the National Park Service, and other agencies, four sewage treatment plants, three former landfills, and urban and suburban communities, all of which were heavily impacted by Hurricane Sandy in 2012. Here successful resilience planning and response requires participation from a wide variety of government and civil society players each with different types of knowledge, value systems, and expectations about what resilience means. To investigate how visions of future resilience differed among several communities living in or concerned with Jamaica Bay, New York, we deployed a free, Internet-based modeling framework called Visionmaker that enabled interactive scenario creation and testing. Through a series of standardized workshops, we recruited participants from a variety of different communities of practice (i.e. researchers, land managers, educators, non-governmental organization staff, and community board members) to design visions of resilience. Visions spanned terrestrial and marine environments and contained natural and built ecosystems. Most users favored increasing resilience through expanding salt marsh and green infrastructure while, for the most part, keeping the built city landscape of streets and buildings intact. We compare and contrast these visions and discuss the implications for future resilience planning in coastal cities.</t>
  </si>
  <si>
    <t>Coastal pollution from the industrial park Quintero bay of central Chile: Effects on abundance, morphology, and development of the kelpLessonia spicata(Phaeophyceae)</t>
  </si>
  <si>
    <t>The industrial park of Quintero Bay (QB) in the central coast of Chile was established in the 1960s, presents high levels of pollution due to the industrial activity, and it is known as one of the five Chilean sacrifice zones.Lessonia spicatais the most important habitat-forming kelp species in the intertidal along the central and south shores of Chile, and currently there are no morphometric and population studies ofL.spicata(or other seaweed species) nor studies about the effects of pollution on its development in QB and neighbouring sites. In this context, the aims of this study were (i) to register the abundance and morphological features ofL.spicatapopulations from Ventanas, Horcon and Cachagua (sites with different pollution histories and located only up to 40 km from the QB); ii) to determine the heavy metals (HMs) concentration in seawater and marine sediments; and (iii) to evaluatein vitrothe effects of exposure to seawater from the three sampling sites on spore release and early developmental stages, up to the juvenile sporophyte. Results showed that the chronically exposed Ventanas kelp population had the smallest adult individuals in comparison with the other sites. Ventanas and Horcon registered high HMs concentration in the seawater and marine sediments exceeding the international permissible limits (e.g in seawater Cu 20-859 mu g L-1; sediments Cu &gt; 50,000 mu g kg(-1)). Unexpectedly in Cachagua, a site often considered unpolluted, high concentrations of Cu and As were also registered in the seawater (859 and 1,484 mu g L-1, respectively) and of As in marine sediments (20,895 mu g kg(-1)). Exposure of gametophytes to the seawater from Ventanas resulted in a developmental delay compared to the other treatments; however, low sporophyte production was determined in all treatments. Our results indicate that QB, more notably Ventanas, induce highly negative effects on individual development, and consequently on seaweed populations, which suggest a long-term negative impact on the community structure of these marine zones. Furthermore, the high concentrations of HMs reported here at Cachagua suggest a recent expansion of pollution along the central coast of Chile, evidencing effects on the marine ecosystem health even on sites far from the pollution source.</t>
  </si>
  <si>
    <t>Outdoor exposure and accelerated weathering of polyurethane/polysiloxane hybrid coatings</t>
  </si>
  <si>
    <t>Two Polyurethane/polysiloxane hybrid coatings were compared using both real time exposure and accelerated weathering. The urethane coatings were differentiated by oligoesters selection with one being derived from cyclohexane diacids (CHDA) and 2-butyl-2-ethyl-1,3-propanediol (BEPD) and the other adipic acid (AA), isophthalic acid (IPA), 1,6-hexanediol (HD), and trimethylol propane (TMP). Three sites in Hawaii, Campbell Industrial Park (CIP), Kilauea Volcano, and Marine Corp Base Hawaii (MCBH), were selected for the outdoor exposure test with the increasing severity of the environment. After weathering, the coatings were analyzed by Fourier transform infrared spectroscopy (FTIR) and solid state C-13 nuclear magnetic resonance (NMR), Dynamic mechanical analysis (DMA) and differential scanning calorimetry (DSC), and Scanning electronic microscopy (SEM). Urethanes based on cycloaliphatic oligoesters exhibited much better appearance compared to the aromatic-based polyesters. A degradation of both the carbamate and ester functionality was observed spectro-scopically which was accompanied by an increase in Tg, and erosion of the surface of the coatings. It was found that the accelerated weathering test conducted in weatherometer provides harsher conditions than the three outdoor exposure tests (marine, volcano, and industrial park), while marine is the harshest among the three outdoor exposure sites.</t>
  </si>
  <si>
    <t>Aquaculture production and environmental regulations in Germany</t>
  </si>
  <si>
    <t>Aquaculture in Germany is a small industry, practiced only in a few specifically suited areas. Marine finfish farming is almost nonexistent but mussel farming is a steady activity with a notable level of production. However, this industry is presently very restricted with no hope for expansion as regulations are stringent and new licences in both fresh and marine waters are extremely difficult to obtain. In addition to State-specific conditions within the Federation, the complexity of the regulatory framework is exemplified by focusing on some key aspects for finfish farming and by specific aspects of mussel farming activities in the Schleswig-Holstein Wadden Sea where environmental protection measures dictate the level of control, mainly as a result of the recent establishment of the National Wadden Sea Park.</t>
  </si>
  <si>
    <t>Use of AES in corrosion of copper connectors of electronic devices and equipments in arid and marine environments</t>
  </si>
  <si>
    <t>Purpose - The electronics industry has grown over the past 50 years, mostly in developed countries, contributing to their economic progress. Particularly in the Baja California State located in the northwest of Mexico, these companies have prospered in the industrial parks of Mexicali considered as an arid zone and Ensenada, a port and city on the Pacific Ocean considered as a marine region. In both environments, during winter and summer, the climate impacts on indoor conditions, affecting humidity and temperature, and generating corrosion which decreases the yields of the electronic devices and industrial machines. The purpose of this paper is to investigate the effects of corrosion on electronic devices in these arid and marine environments. Design/methodology/approach - The paper determines the corrosivity levels inside industrial plants of desertic and coast regions in Mexico, to evaluate the deterioration of electronic metals. Findings - Relative humidity, temperature, time of wetness, are recorded and related to the corrosion process in arid and marine environments. Research limitations/implications - Some missing information about air pollution in Ensenada from some Environmental Monitoring Stations was a limitation, and the need to use complex atmospheric techniques. Originality/value - The paper shows that it is very important to control metallic corrosion generated by climate factors and air pollution in indoor industrial plants: the corrosion of electronic devices and equipments depletes their yield and can lead to loss-making failures.</t>
  </si>
  <si>
    <t>Private rights, public benefits: Industry-driven seabed protection</t>
  </si>
  <si>
    <t>New Zealand has a large exclusive economic zone (EEZ) that contains a variety of marine habitats and commercially-important species. The commercial fishing industry operating within New Zealand's EEZ is of significant value to the economy and fisheries resources are managed through the extensive use of Individual Transferable Quotas (ITQs). One of the benefits of ITQs has been to better align some of the private incentives of quota owners with the public interest. These incentives contributed to an initiative proposed by the fishing industry to close large areas of New Zealand's EEZ to protect the seabed from trawling. These closed areas are termed benthic protection areas (BPAs) and protect the benthic biodiversity of about 1.1 million square kilometres of seabed-approximately 30% of New Zealand's EEZ. A significant proportion of New Zealand's known seamounts and active hydrothermal vents are protected by these closed areas. We describe and discuss the criteria used to select BPAs and some of the criticism of this marine protection initiative. We argue that the assignment of strong property rights in fishing resources was an important precondition to an industry initiative that has a significant public benefit. Where private and public interests are well aligned, government can adopt an enabling and facilitation role, ceding direct control of processes in order to get the results the align with the public interest. (C) 2009 Elsevier Ltd. All rights reserved.</t>
  </si>
  <si>
    <t>Grid Analysis of Visitor Travel Patterns in a Dispersed Outdoor Recreation Setting</t>
  </si>
  <si>
    <t>Understanding visitor travel patterns within parks and protected areas has continually been recognized as beneficial for managers. This information can identify high-use areas and locations of potential conflicts. However, visitor travel patterns can be difficult to understand in parks and protected areas that lack organizational infrastructure, such as trails, roads, or signs (e.g., open deserts and marine environments). In this article, we demonstrate a digital grid analysis of travel patterns at the Bonneville Salt Flats Special Recreation Management Area, Utah, a vast desert expanse where trails, roads, or wayfinding signs do not exist and there is no vehicular speed limit. Data were collected using GPS data loggers and analyzed using ArcGIS. We first conducted spatial descriptive analysis to understand mean center point, median center point, directional distribution, and central line feature. Mean center point and median center point were reported in decimal degrees, which can be inputted into any smartphone or GPS unit for navigation. Using ArcMap, we designed a digital grid that overlaid the study site. The grid provided insight into spatial variations of visitor use and vehicle speeds. Using hot spot analysis, we determined areas where high use and high vehicle speeds were coinciding, which informed a spatial grouping analysis to identify areas for future monitoring. Monitoring areas are reported using navigation directions for easy location. We identified two areas where high use and high vehicle speeds coincide. Both of these areas are near the end of the access road, which suggests some visitors drive fast immediately upon entering the Bonneville Salt Flats. This finding led us to recommend managers put a speed limit zone near the access road for visitor safety. The findings of this study demonstrate the utility of grid analysis for advancing understanding of spatial variations, visitor travel patterns, and identifying priority areas to monitor in a dispersed recreation environment.</t>
  </si>
  <si>
    <t>Understanding Effects of Whale-Watching Vessel Noise on Humpback Whale Song in the North Pacific Coast of Colombia With Propagation Models of Masking and Acoustic Data Observations</t>
  </si>
  <si>
    <t>Soundscapes with minimal anthropogenic noise sources are key for the survival and effective communication of marine mammals. The Gulf of Tribuga is part of the breeding ground for humpback whale Stock G. Currently, no large-scale infrastructure exists on the Gulf's coastline, making it an area with high biodiversity and little anthropogenic noise. Whale-watching is one of the few human activities that contributes to the soundscape. By Morro Mico, on the southern limit of the Utria Natural National Park, an Ecological Acoustic Recorder (EAR, Oceanwide Science Institute) was deployed in the Gulf to record samples of acoustic activity from October to November 2018. It recorded for 10-min intervals with 20-min lapses for a duty cycle of 33.3%. One of the common peak frequencies of humpback whale song units from these recordings was used as input to an acoustic propagation model using the parabolic equation to simulate the communication space of a humpback whale when zero, one, and two boats are present. GPS positions of theodolite data from various whale watching scenarios in the Gulf were used to inform the models. Model results indicate that humpback whale song communication space could be reduced by as much as 63% in the presence of even one whale-watching boat. The boats traveling through the Gulf are the same as those used in whale-watching, and their engine noise while passing Morro Mico coincided with song structural and temporal changes observed in the acoustic data. Combining in situ data with acoustic models can advance the understanding of the spatio-temporal acoustic reactions of whales when their vocalizations are masked by boat noise. This project serves as an approximation of how humpback whale Stock G may respond to whale-watching vessel noise in the Gulf of Tribuga.</t>
  </si>
  <si>
    <t>High-resolution SH-wave Seismic Reflection for Characterization of Onshore Ground Conditions in the Trondheim Harbor, Central Norway</t>
  </si>
  <si>
    <t>The area around Trondheim Bay in central Norway is affected by landslides, both onshore and within the fjord, with several events documented to have occurred in the last century. As urban development, including land reclamation, is taking place in the harbor, assessing in situ soil conditions is paramount for infrastructure and operational safety. To obtain better insight into the harbor setting in terms of subsurface structures and potential coastal geohazards, a high-resolution multichannel SH-wave seismic-reflection land survey was carried out during summer 2008, which complements a dense network of high-resolution, single-channel marine seismic profiles over the deltaic sediments in the fjord. The SH-wave seismic reflection was chosen because the resulting interval shear-wave velocity provides a nearly direct proxy for in situ soil stiffness, a key geotechnical parameter. In total, 4.2 km of 2.5D SH-wave profiles was acquired along roads and parking places. Highly resolved images of the sediments were obtained, overlying the bedrock at a depth of about 150 m. The high quality of the data is ascribed to the quieter ambient noise conditions of the nighttime data collection and an efficient suppression of Love waves arising from the presence of a high-velocity layer at the surface. Five main stratigraphic units were identified based on reflection patterns and amplitudes. Distinct SH-wave reflection events enabled detailed S-wave velocity determination down to the bedrock. Subsequently, interval velocities were remapped into soil stiffness. Low S-wave velocities of about 100 m/s occurring in the upper 50 m of the fjord-deltaic sediment succession suggest low sediment stiffness (50 to 100 MPa) directly below the stiffer man-made fill that is 10 to 15 m thick. The results indicate that SH-wave seismic reflection is well suited for urban ground investigation.</t>
  </si>
  <si>
    <t>ALLIANCE ENHANCES GEOTECHNICAL OUTCOMES PORT OF BRISBANE SEAWALL</t>
  </si>
  <si>
    <t>One of the largest infrastructure projects handled by Port of Brisbane Pty Ltd (formerly Port of Brisbane Corporation) in the last two decades is the construction of a 4.6km long seawall extending 1.8km into Moreton Bay. The perimeter seawall constructed encloses an area of 230 hectares immediately north-east of the current Port area. The area contained by the wall is being reclaimed in a progressive manner and currently 40% has been fully reclaimed and a further 20% partially reclaimed. The Future Port Expansion (FPE) seawall was designed and constructed by an Alliance comprising Coffey Geoscienccs (Geotechnical Consultant), Leighton Contractors (Contractor), Parsons Brinckerhoff Australia (Civil Consultant) and WBM Oceanics (Hydraulic Consultant) along with the Client, Port of Brisbane Corporation (PBC), a semi-government organisation. After studying several delivery methods, the Alliance delivery method was adopted by PBC to best meet the potential risks associated with the construction of the seawall on a site underlain by more than 30m of deep soft compressible soils and concerns over impacts of construction on the sensitive environment of the adjacent Moreton Bay Marine Park which surrounds the site. The complexity associated with the project also involved the variable water depth to the seabed significant tidal variations over 24 hours. weather conditions. timelines and turbidity issues related to construction. From Day 1, the Alliance committed to risk management related to geotechnical and environmental issues which led to several innovative solutions and outcomes. The positive outcomes achieved could be directly related to the collaboration between a semi-government organisation, a major contractor and several consultants through the Alliance delivery mechanism which helped to streamline the design and construction work and removed the inflexibility usually associated with other contracted forms of project delivery.</t>
  </si>
  <si>
    <t>The impact of large-scale reclamation on hydro-dynamic environment-A case study of Xinghua Bay</t>
  </si>
  <si>
    <t>A hydro-dynamic model is established on basis of MIKE21FM to simulate the hydro-dynamic characteristics of Xinghua Bay and investigate the influence of reclamation project on the tidal elevation and tidal currents. Tidal elevation data was obtained at the six tide gauge stations around the Xinghua Bay, and another six current stations were established to observe the tidal current velocity and direction. Validation shows that the model-simulated tidal elevation and tidal currents agree well with observations made at different stations. Predictions are made according to the reclamation project proposed in the regional marine planning of Hanjiang Industrial Park around the port in Putian City. The variations of hydro-dynamic factors, such as tide, current velocity and direction and tidal influx are obtained, and the adverse effect of reclamation on marine environment is discussed. It is shown that the tidal level inside the Xinghua Bay during high tide decreases after the reclamation project is completed. The tidal currents during flooding tide generally decrease in the southeast of the reclamation region, with the maximum decreasing amplitude reaching 0.44 m s(-1). On the other hand, the tidal currents during flooding tide increase around the southeast and southwest corners of the reclamation region. The tidal currents during ebb tide increase around the southeast and southwest corners of the reclamation region, with the maximum increasing amplitude attaining 0.18 m s(-1). The results in this paper can give some guidance for the marine environment management and the effective utilization of land in Putian.</t>
  </si>
  <si>
    <t>Quantifying inputs of pesticides to the Great Barrier Reef Marine Park - A case study in the Herbert river catchment of north-east Queensland</t>
  </si>
  <si>
    <t>The Great Barrier Reef Marine Park (GBRMP) is an ecosystem whose ecological features are recognized internationally. There is a need to evaluate the impacts of historical and contemporary changes in land use on the GBRMP. This paper quantifies pesticide inputs in the Herbert River catchment of North Queensland in the context of changes in land use over the last 100 years. We show that three major phases of rural land use and land cover change have occurred, with large areas of native vegetation converted to agricultural production. The increase in agricultural land has seen a corresponding increase in the area receiving pesticides, We present data showing application histories for organochlorine, organophosphate, phenoxy, triazine, urea, mercurial and azole group pesticides. While the fate of these pesticides in aquatic and marine systems is largely unknown, these trends pose a significant challenge for agricultural industries in complying with the principles of ecologically sustainable development (ESD). (C) 2000 Elsevier Science Ltd. All rights reserved.</t>
  </si>
  <si>
    <t>Anthropogenic contaminants in Indo-Pacific humpback and Australian snubfin dolphins from the central and southern Great Barrier Reef</t>
  </si>
  <si>
    <t>We present the first evidence of accumulation of organochlorine compounds (DDTs, PCBs, HCB) and polycyclic aromatic hydrocarbons (PAHs) in Indo-Pacific humpback and Australian snubfin dolphins from the central and southern Great Barrier Reef. These dolphins are considered by the Great Barrier Marine Park Authority to be high priority species for management. Analyses of biopsy samples, collected from free ranging individuals, showed PAHs levels comparable to those reported from highly industrialized countries. DDTs and HCB were found at low levels, while in some individuals, PCBs were above thresholds over which immunosuppression and reproductive anomalies occur. These results highlight the need for ongoing monitoring of these and other contaminants, and their potential adverse effects on dolphins and other marine fauna. This is particularly important given the current strategic assessment of the Great Barrier Reef World Heritage Area being undertaken by the Australian Government and the Queensland Government. (C) 2013 The Authors. Published by Elsevier Ltd. All rights reserved.</t>
  </si>
  <si>
    <t>Use of sediment dwelling bivalves to biomonitor plastic particle pollution in intertidal regions; A review and study</t>
  </si>
  <si>
    <t>We explore the possibility of using the varnish (Nutallia obscurata) and Manila (Venerupis philippinarum) clams as biomonitors of microplastics (MPs) pollution. A short review is first provided on the use of bivalves for biomonitoring MPs in aquatic ecosystems. From the conclusions drawn from our review we determine if the sediment dwelling varnish and Manila clam could possibly be good choices for this purpose. We sampled 8 intertidal sites located within two distinct regions of coastal British Columbia, Burrard Inlet (5 sites) and Baynes Sound (3 sites). Each intertidal region had its own particular use; within Burrard Inlet, BMP a heavily used marine park, CP, EB, J, and AP, popular local beaches, and within Baynes Sound, Met and NHB, two intertidal regions heavily exploited by the shellfish industry and RU an intertidal region with limited aquaculture activity. Microfragments were recovered from bivalves collected from all intertidal regions except for AP. Microspheres were recovered primarily from bivalves sampled from Baynes Sound at NHB where high numbers of spheres within sediments had previously been reported. BMP and Met had the highest number of particles present within individual clams which were predominantly high density polyethylene (HDPE) and a polypropylene composite (PPC). Both polymers are extensively used by the shellfish industry in all gear types, as well as in industrial and recreational marine activities. The spatial distribution of recovered MPs was indicative of the anthropogenic use of the intertidal region suggesting these bivalves, for microfragments and microspheres, may be suitable as biomonitors and could prove to be useful tools for determining whether reduction policies for plastics use are having a positive effect on their release into marine environments.</t>
  </si>
  <si>
    <t>The Propositional Models for Fisheries and Environmental Management in the Albardao Region, South of Rio Grande do Sul State</t>
  </si>
  <si>
    <t>The Albardao region, located on the extreme south coast of Brazil, is recognized for its expressive fishing productivity, resulting from the dynamics of the regional oceanic processes, which guarantees the development of a diversified fishery, one that supplies the industrial parks of Rio Grande (RS) and Itajai (SC) and supports part of the fishing fleet of Santos (SP), besides a large contingent of foreign vessels. This region also has a great biodiversity and many endangered species of fish, birds, marine mammals and sea turtles, through bycatch or directed capture from intense fishing activity. Among this set of socioenvironmental conflicts, a recent proposal for the creation of a Marine Conservation Unit (UC) in the region stands out. If the implementation of the UC takes place according to the official plans, an increase in conflicts is predicted due to the restriction of access to fishing areas and resources for artisanal fishing communities and the suppression of activity by industrial fleet in large adjacent marine areas. This option would provoke a strong social and political rejection of conservation efforts, making it difficult to effectively implement UC's proposal, especially due to similar cases without considering user rights to access their areas. In order to subsidize this process regarding the best socioenvironmental options, an intensive bibliographical review and documentary analysis of the available publications on the theme and region was organized; a Geographic Information System was elaborated and the conceptual predictive scenarios were structured on the potential unfolding of the proposal (without the implementation of the UC; with the implementation as a National Park; and with the implementation as a Mosaic of UCs). The cost-benefit argument was developed for the most coherent option chosen (the Mosaic of UCs), unfolding it into two subsets, of smaller (a) and greater (b) scope and socioenvironmental relevance.</t>
  </si>
  <si>
    <t>New composite materials that reduce the effect of reinforcement corrosion</t>
  </si>
  <si>
    <t>Concrete is a complex material of construction that enables the high compressive strength of natural stone to be sed in any configuration. In tension, however, concrete can be no stronger than the bond between the cured cement and the surfaces of the aggregate. This is generally much lower than the compressive strength of the concrete. Concrete is therefore frequently reinforced, usually with steel. When a system of steel bars or a steel mesh is incorporated in the concrete structure in such a way that the steel can support most of the tensile stresses and leave the immediately surrounding concrete comparatively free of tensile stress, then the complex is known as reinforced concrete. Corrosion of reinforcing steel in concrete leads to the premature failure of many structures exposed to harsh environments. Rust products form on the bar, expanding its volume and creating stress in the surrounding concrete. This leads to cracking and spalling, both of which can severely reduce the service life and strength of a member. Corrosion of reinforcing steel in concrete structures is one of the most expensive problems facing civil engineers in the world. The structural integrity of many bridges, overpasses, parking garages, and other concrete structures has been impaired by corrosion, and repairs are urgently required to ensure public safety. Corrosion-induced deterioration of reinforced concrete can be modelled in terms of three component steps: (1) time for corrosion initiation; (2) time, subsequent to corrosion initiation, for appearance of a crack on the external concrete surface (crack propagation); and (3) time for surface cracks to progress into further damage and develop into spalls, to the point where the functional service life, is reached. The two most common causes of reinforcement corrosion are: (i) localized breakdown of the passive film on the steel by chloride ions and (ii) general breakdown of passivity by neutralization of the concrete, predominantly by reaction with atmospheric carbon dioxide. Sound concrete is an ideal environment for steel but the increased use of deicing salts and the increased concentration of carbon dioxide in modem environments principally due to industrial pollution, has resulted in corrosion of the rebar becoming the primary cause of failure of this material. The scale of this problem has reached alarming proportions in various parts of the world. Corrosion in reinforced concrete structures is causing deterioration of our infrastructure. Structures in or near marine environments and transportation structures on which deicing salts are used are especially vulnerable. A widely promoted method for repairing damaged structures or for protecting structures in corrosive environments is the application of fiber-reinforced composite wraps over the surface of the structures elements.</t>
  </si>
  <si>
    <t>Benthic foraminifera and trace element distribution: A case-study from the heavily polluted lagoon of Venice (Italy)</t>
  </si>
  <si>
    <t>Living benthic foraminiferal assemblages were studied in surface samples collected from the lagoon of Venice (Italy) in order to investigate the relationship between these sensitive microorganisms and trace element pollution. Geochemical analysis of sediments shows that the lagoon is affected by trace element pollution (Cd, Cu, Ni, Pb, Zn and Hg) with the highest concentrations in its inner part, which corresponds to the Porto Marghera industrial area. The biocenosis are largely dominated by Ammonia tepida, Haynesina germanica and Cribroelphidium oceanensis and, subordinately, by Aubignyna perlucida, Ammonia parkinsoniana and Bolivina striatula. Biotic and abiotic factors were statistically analyzed with multivariate technique of cluster analysis and principal component analysis. The statistical analysis reveals a strong relationship between trace elements (in particular Mn, Pb and Hg) and the occurrence of abnormalities in foraminiferal tests. Remarkably, greater proportions of abnormal specimens are usually found at stations located close to the heaviest polluted industrial zone of Porto Marghera. This paper shows that benthic foraminifera can be used as useful and relatively speedy and inexpensive bio-indicators in monitoring the health quality of the lagoon of Venice. It also provides a basis for future investigations aimed at unraveling the benthic foraminiferal response to human-induced pollution in marine and transitional marine environments. (C) 2009 Elsevier Ltd. All rights reserved.</t>
  </si>
  <si>
    <t>How does Australia's largest dolphin-watching industry affect the behaviour of a small and resident population of Indo-Pacific bottlenose dolphins?</t>
  </si>
  <si>
    <t>The small, genetically distinct population of Indo-Pacific bottlenose dolphins (Tursiops aduncus) in Port Stephens, New South Wales (NSW), is the target of the largest dolphin-watching industry in Australia and is located within the Port Stephens Great Lakes Marine Park that was created in 2005. The effects of this industry have been identified as of significant management importance by the Marine Parks Authority NSW. Accordingly, the impact of commercial dolphin-watching boats was investigated from boat-based surveys from August 2008 to August 2009. Presence of dolphin-watching boats altered both the dolphins' behavioural states and activity budgets. Dolphins spent 66.5% less time feeding and 44.2% less time socialising, spent four times more milling, and were never observed to rest in the presence of dolphin-watching boats. Moreover, dolphin groups were more cohesive during dolphin-watching boat encounters and dolphins tended to avoid tour boats. These effects were exacerbated as the number of boats increased and the distance from boats decreased. The rate of approach was high with boats approaching each dolphin group three times per day in winter and six times in summer. Moreover, groups of dolphins with newborns were approached closer than state regulated minimum approach distances in nine out of ten encounters. Globally, dolphin-watching industries frequent small resident groups of coastal dolphins and effects are likely to be similar. We suggest that existing controls are inadequate and that these together with additional regulations be enforced by a regular presence of authorities. We suggest no more than one dolphin-watching boat within 50 m of a group of dolphins, or 100 m if calves are present. Operating times of dolphin-watching boats should be restricted in numbers after 1 pm, i.e., during preferred foraging times for dolphins. Additionally, exclusion zones should be considered to reduce pressure on dolphins undertaking critical activities such as feeding and resting. We recommend monitoring the effectiveness of new regulations that are incorporated in the reviewed marine park management plan in 2012 for a period of three years. (C) 2011 Elsevier Ltd. All rights reserved.</t>
  </si>
  <si>
    <t>Rezoning of the Great Barrier Reef World Heritage Area: does it afford greater protection for marine turtles?</t>
  </si>
  <si>
    <t>In 2004 the Australian Government implemented a revised zone-based management plan for the Great Barrier Reef World Heritage Area to increase protection of representative areas while minimising the impacts to the economic viability of important industries. In this study we evaluated the current zoning plan for its capacity to protect marine turtles from commercial trawling and netting activities at nesting sites and at inshore and offshore foraging areas to assess whether the Great Barrier Reef Marine Park Authority met their obligations under the Representative Areas Program (RAP). We found that protection from commercial fisheries increased within 5- and 10-km buffer zones of all very-high, high- and medium-priority nesting sites that were previously less than 100% protected. However, three very-high-priority sites and six high- priority sites remain less than 100% protected out to 5 km, falling short of the objectives of the RAP. There were variable increases in protection at foraging areas; however, each of them increased in the proportion of area protected from commercial fishing, fulfilling the objectives of the RAP. By using a broader-scale fisheries by-catch dataset as a proxy for turtle abundance we found that improvements in protection are not species-specific and can be attributed to the step-wise increases in protection since the mid 1990s.</t>
  </si>
  <si>
    <t>A Tale of Two Observing Systems: Opening Windows to Interoperability</t>
  </si>
  <si>
    <t>Louisiana Universities Marine Consortium's (LUMCON) and Dauphin Island Sea Lab's (DISL) Environmental Monitoring Systems are integrated into the regional Gulf of Mexico Coastal Ocean Observing System (GCOOS) and the Integrated Ocean Observing System (IOOS). Since 1989, LUMCON's Environmental Monitoring System has collected and archived real-time meteorological and hydrographic data to provide a broad community of scientists, educators, students, and the public with quality-controlled environmental data from Louisiana's Gulf Coast. The data are freely available in real-time via the Internet. Four remote monitoring stations, located along the southeastern Louisiana coast, collect environmental data from an array of meteorological and hydrographical instruments. Starting in 2000, the Dauphin Island Sea Lab (DISL) collaborated with LUMCOM to create the environmental monitoring system in Mobile Bay. The system includes three stations, Dauphin Island, Meaher Park, and Middle Bay Light. DISL also collects the data collected by two National Estuarine Research Reserve (NERRS) sites, Weeks Bay and Grand Bay, as well as 3 PORTS sites and an NDBC site in coastal Alabama. Our challenge was to design a monitoring system that fit the needs of our data users while maintaining the ability to adapt our systems to the IOOS standards, which were still being developed. From the sensor to the web, this is our focus. In 2000, we decided to mirror the two marine labs' monitoring systems after one another and create a mini coastal-ocean observing system. In order to achieve this goal the background and infrastructure had three main requirements. First, the data had to be collected and stored locally. The data had to be made available on the web within one minute of collection. Finally, the systems must be easily integrated into a larger system through the standards set forth by IOOS Data Management and Communications (DMAC). These two systems are mirrored to maintain autonomy while offering an integrated data sharing environment. Both systems collect data via Campbell Scientific Data loggers, store the data in Microsoft SQL servers, and disseminate the data in real-time on the World Wide Web via Microsoft Internet Information Servers and Active Server Pages (ASP). The utilization of Microsoft Windows technologies presented many challenges to these observing systems because open source tools were limited The current open source tools often require the installation of additional software and/or hardware. Programmers from both systems have developed software to make their respective data available through common standards formats. Both systems provide data to the National Data Buoy Center (NDBC). Both LUMCON and DISL developed in house programs to construct the NDBC XML format and push these data to NDBC via File Transfer Protocol (FTP). The NDBC then distributes the data to the NWS and others via its AWIPS system. NDBC also serves these data via an Open-source Project for a Network Data Access Protocol (OpenDAP) with Network Common Data Format (NetCDF), server in NetCDF format. Within the last two years the two systems became part of the Standardization of Local Data Nodes project of the Gulf of Mexico Coastal Ocean Observing System Regional Association (GCOOS-RA). One of the requirements of this project was to install a Sensor Observation Services (SOS) compliant web service for serving the data. In researching available implementations of the SOS, we found that neither OOStethys nor IOOS Data Integration Framework version of Sensor Observation Service (IOOS-DIF SOS) offered a version that was seamlessly compatible with Microsoft Windows without installing additional services. Our challenge was to design an implementation of an SOS web service to serve our data without having to add additional programs and services to our current Microsoft Windows servers. With the assistance of the OOSTethsys development team, DISL implemented a cold fusion version of and LUMCON created an Active Server Pages (ASP) version of the OOSTethys implementation of SOS. Both systems' SOS servers are now registered with the IOOS Observation registry as well as other registries. Louisiana Universities Marine Consortium (LUMCON) and Dauphin Island Sea Lab (DISL) continue to meet the needs of their users through innovation while maintaining the ability to adapt our systems to the developing IOOS standards.</t>
  </si>
  <si>
    <t>A threatened beluga (Delphinapterus leucas) population in the traffic lane: Vessel-generated noise characteristics of the Saguenay-St. Lawrence Marine Park, Canada</t>
  </si>
  <si>
    <t>The threatened resident beluga population of the St. Lawrence Estuary shares the Saguenay-St. Lawrence Marine Park with significant anthropogenic noise sources, including marine commercial traffic and a well-established, vessel-based whale-watching industry. Frequency-dependent (FD) weighting was used to approximate beluga hearing sensitivity to determine how noise exposure varied in time and space at six sites of high beluga summer residency. The relative contribution of each source to acoustic habitat degradation was estimated by measuring noise levels throughout the summer and noise signatures of typical vessel classes with respect to traffic volume and sound propagation characteristics. Rigid-hulled inflatable boats were the dominant noise source with respect to estimated beluga hearing sensitivity in the studied habitats due to their high occurrence and proximity, high correlation with site-specific FD-weighted sound levels, and the dominance of mid-frequencies (0.3-23 kHz) in their noise signatures. Median C-weighted sound pressure level (SPLRMS) had a range of 19 dB re 1 mu Pa between the noisiest and quietest sites. Broadband SPLRMS] exceeded 120 dB re 1 mu Pa 8-32% of the time depending on the site. Impacts of these noise levels on St. Lawrence beluga will depend on exposure recurrence and individual responsiveness. (C) 2011 Acoustical Society of America. [DOI: 10.1121/1.3658449]</t>
  </si>
  <si>
    <t>SAVING THE ALBATROSS: FASHIONING AN ENVIRONMENTAL REGIME</t>
  </si>
  <si>
    <t>P&gt;After enduring decades of exploitation, associated with marine-mammal persecution during the nineteenth century in the Southern Hemisphere, many albatross populations recovered. Albatross hunting ended by the mid 1900s as nations set aside breeding islands as parks and preserves. However, researchers began to note declines in the 1960s and traced them to deaths at sea due to industrial fishing. In this article I note the historic use of albatrosses and tracks efforts to establish international accords among states that will guide efforts to save what has become one of the most threatened bird groups in the world.</t>
  </si>
  <si>
    <t>Spatial and vertical variations of perfluoroalkyl acids (PFAAs) in the Bohai and Yellow Seas: Bridging the gap between riverine sources and marine sinks</t>
  </si>
  <si>
    <t>Perfluoroalkyl acids (PFAAs) are being increasingly reported as emerging contaminants in riverine and marine settings. This study investigated the contamination level and spatial distribution of 17 PFAAs within the depth profile of the Bohai and Yellow Seas using newly detected sampling data from 49 sites (June 29 to July 14, 2016). Moreover, the riverine flux of 11 selected PFAAs in 33 rivers draining into the Bohai and Yellow Seas was estimated from previous studies (2002-2014) in order to establish the relationship between riverine sources and marine sinks. The results showed that the Bohai and Yellow Seas were commonly contaminated with PFAAs: total concentrations of PFAAs in the surface, middle, and bottom zones ranged from 4.55 to 556 ng L-1, 4.61-575 ng L-1, and 4.94-572 ng L-1, respectively. The predominant compounds were PFOA (0.55-449 ng L-1), PFBA (&lt;LOQ-34.5 ng L-1), and PFPeA (&lt;LOQ-54.3 ng L-1), accounting for 10.1-87.0%, 5.2-59.5%, and 0.6-68.6% of the total PFAAs, respectively. In general, the Sigma PFAA concentrations showed a slightly decreasing trend with sampling depth. Contamination was particularly severe in Laizhou Bay, fed by the Xiaoqing River and an industrial park known for PFAA production. The total riverine PFAA mass flux into the Bohai and Yellow Seas was estimated to be 72.2 t y(-1), of which 94.8% was carried by the Yangtze and Xiaoqing Rivers. As the concentration of short chain PFAAs begins to rise in seawater, further studies on the occurrence and fate of short-chain PFAAs with special focus on effective control measures would be very timely, particularly in the Xiaoqing River and Laizhou Bay. (C) 2018 Elsevier Ltd. All rights reserved.</t>
  </si>
  <si>
    <t>COOPERATIVE FEDERALISM IN BISCAYNE NATIONAL PARK</t>
  </si>
  <si>
    <t>Biscayne National Park is the largest marine national park in the United States. It contains four distinct ecosystems, encompasses 173,000 acres (only five percent of which are land), and is located within densely populated Miami-Dade County. The bay has a rich history of natural resource utilization, but aggressive residential and industrial development schemes prompted Congress to create Biscayne National Monument in 1968, followed by the designation of Biscayne National Park in 1980. When the dust settled, Florida retained key management powers over the Park, including joint authority over fishery management. States and the federal government occasionally share responsibility for regulating natural resources, but Biscayne National Park represents a unique case study in cooperative federalism. This article explores these cooperative federalism contours in order to assess whether the park's management paradigm provides a model worthy of replication. A diverse range of materials were reviewed for this project, including literature and jurisprudence on traditional models of cooperative federalism, federal natural resources laws, national park regulations and policy, Biscayne National Park's statutory frameworks and legislative history, state and federal management plans, inter-agency communications, and direct stakeholder interviews. These materials combine to tell a story of cooperative federalism that has been frustrating and, at times, incoherent. But the story also demonstrates that shared responsibility over fishery management has produced beneficial results for the Park and its stakeholders by forcing state and federal officials to work together on planning and enforcement, diversifying human and financial resources, and incorporating federal, state, and local interests into park management and policy. The research suggests that future applications of the Biscayne National Park model of cooperative federalism, in which states and the federal government share joint authority over marine resources in some capacity, may enjoy similar success.</t>
  </si>
  <si>
    <t>Quality evaluation of the surface waters entering the Donana National Park (SW Spain)</t>
  </si>
  <si>
    <t>Surficial waters entering the Donana National Park were sampled and analysed for 20 parameters over 12 years at more than 30 sampling sites. Different types of pollution characterize the different water networks entering Donana. The waters entering from the north are little polluted or only polluted by outlets from small villages and/or effluents from industries of transformation of agricultural products. Acid mine-waters with high heavy metal concentrations skirt and enter Donana from the east. Finally waters of marine origin enter Donana from the south. The eastern and northern water networks are very dynamic, and hood Donana frequently. The importance and variation of the pollution carried through the various water networks under different how conditions are discussed.</t>
  </si>
  <si>
    <t>Offshore wind park monitoring programmes, lessons learned and recommendations for the future</t>
  </si>
  <si>
    <t>Over a decade of monitoring offshore wind park environmental impact triggered a reflection on the overall objectives and how to best continue with the monitoring programmes. Essentially, basic monitoring has to be rationalised at the level of the likelihood of impact detection, the meaningfulness of impact size and representativeness of the findings. Targeted monitoring is crucial and should continue to be applied to disentangle processes behind observed impacts, for instance the overarching artificial reef effect caused by wind parks. The major challenge, however, remains to achieve a reliable assessment of the cumulative impacts. A continuous international consultation and collaboration with marine scientists, managers, government officials and industry will be needed to ensure an optimisation of the future monitoring programmes.</t>
  </si>
  <si>
    <t>The black petrel (Procellaria parkinsoni) in pelagic waters off northern Chile: a southern extension to the known distribution and interactions with the pelagic longline fishery</t>
  </si>
  <si>
    <t>During seabird censuses performed as part of scientific research looking into seabird bycatch onboard industrial pelagic longline vessels targeting swordfish (Xiphias gladius) we made the first documented records of black petrel (Procellaria parkinsoni) in the pelagic waters of northern Chile, considerably extending the species range southward. These observations were made during hauling operations in the austral winters of 2008, 2009 and 2010 between 23 degrees 00'S and 32 degrees 49'S. Black petrels were observed in 9.6% of censuses and a total of 10 birds were recorded. Despite the fact that this species fed upon discards and wastes generated during fishing, no incidental mortality was observed. Our results are relevant to the conservation of the black petrel in the south-eastern Pacific marine ecosystem, as they provide new information on species range and interactions with pelagic fisheries.</t>
  </si>
  <si>
    <t>Prestressed concrete slabs and grid floors - A CAD approach</t>
  </si>
  <si>
    <t>Prestressed concrete slab systems are considered as the most ideal solution for floor and roof construction of industrial buildings where the live loads to be supported are of a higher order and the uninterrupted floor space is desirable. Prestressed concrete slabs are used in bridge decks, commercial and residential buildings, car parking, underground reservoirs, ground slab ol ware houses, nuclear and marine structures, etc. Authors in their paper have prepared computer programmes in 'C' language for one-way slab, two-way slab, simple and continuous flat slabs and grid floors A special field oriented program in 'C' was also prepared for post tensioned bridge decks, Authors have a simple run of each module presented, to facilitate the validity checking of the program. The basic economy of prestressed concrete slabs lie in its strength to cost ratio. Authors have compiled the computer outputs and compared PC and RC slabs for the cost analysis.</t>
  </si>
  <si>
    <t>Marine Heterobranchia (Gastropoda, Mollusca) in Bunaken National Park, North Sulawesi, IndonesiaA Follow-Up Diversity Study</t>
  </si>
  <si>
    <t>Bunaken National Park has been surveyed for a fourth time in 14 years, in an attempt to establish the species composition of heterobranch sea slugs in a baseline study for monitoring programs and protection of this special park. These molluscs are potentially good indicators of the health of an ecosystem, as many are species-specific predators on a huge variety of marine benthic and sessile invertebrates from almost every taxonomic group. Additionally, they are known to contain bio-compounds of significance in the pharmaceutical industry. It is therefore of paramount importance not only to document the species composition from a zoogeographic point of view, but to assist in their protection for the future, both in terms of economics and aesthetics. These four surveys have documented more than 200 species, with an approximate 50% of each collection found only on that survey and not re-collected. Many species new to science have also been documented, highlighting the lack of knowledge in this field.</t>
  </si>
  <si>
    <t>CHRONOMETERS ON THE ARCTIC EXPEDITIONS OF ROSS,JOHN AND PARRY,WILLIAM,EDWARD - WITH NOTES ON A LETTER FROM MESSRS PARKINSON,WILLIAM AND FRODSHAM,WILLIAM,JAMES</t>
  </si>
  <si>
    <t>The search for the Northwest Passage in the years following the Napoleonic Wars provided both a market and testing ground for marine chronometers. Long voyages and extreme temperatures challenged the best chronometers. Among the firms seeking to meet those challenges was that of William Parkinson &amp; William James Frodsham. Their chronometers performed particularly well in the Arctic, as John and James Clark Ross, William Edward Parry, and Edward Sabine gladly recognized. The way in which chronometers were made and sold, however, meant that there were sometimes controversies over who was entitled to claim credit for a particular instrument. A letter from Parkinson &amp; Frodsham in 1821 illustrates the problem, and its causes in the nature of the trade: the text of that letter is published here in its entirely. Also problematic, and discussed here, was the craft aspect of the industry, in which the 'mechanical construction' of a chronometer might not reveal the process of manufacture that gave it its steady rale and accuracy.</t>
  </si>
  <si>
    <t>MULTIPROXIES (BENTHIC FORAMINIFERA, OSTRACODS AND BIOPOLYMERS) APPROACH APPLIED TO IDENTIFY THE ENVIRONMENTAL PARTITIONING OF THE GUADIANA RIVER ESTUARY (IBERIAN PENINSULA)</t>
  </si>
  <si>
    <t>The Guadiana River is the fourth longest river in Europe and is a natural frontier between southern Portugal and Spain. This river was historically used to transport minerals exploited in the region since the Roman Empire and therefore suffered human interventions that have been intensified after the industrial revolution. The Guadiana River has in its limits the Guadiana Valley Natural Park, which is of great value for the Conservation of Geobiodiversity. This study mainly aims to identify zones with the environmental characteristics in the estuarine area of the Guadiana River based on the distribution and ecology of microorganisms (ostracods and foraminifera) associated with physicochemical parameters and sedimentological and geochemical (carbohydrate, lipid, protein, total organic carbon and total sulfur) data. Fifty-five foraminifera taxa were identified along the estuary with dominance of Ammonia tepida and Miliammina fusca and 13 ostracods taxa with dominance Leptocythere lacertosa and Loxoconcha elliptica. Detrended correspondence analysis (DCA) performed using biotic and abiotic variables indicated that pH, grain size, total organic carbon (TOC) and lipids were the most influent factors in the distribution of these organisms. Four zones were identified in the Guadiana River estuary: i) Low estuary - region with the largest marine influence with sandy sediment, higher salinity and total sulfur and mainly represented by the dominance of estuarine species of foraminifera (Ammonia tepida and Cribroelphidium vadescens) and by the ostracods (Darwinula stevensoni, Semicytherura sulcata and Urocythereis oblonga); ii) Intermediate estuary - region characterized by neutral pH and sandy sediment enriched in carbohydrates; this region is characterized by the presence of the ostracods species Cytherois fischeri and Neocytherideis subulata and by calcareous and agglutinated species in foraminiferal assemblages; iii) Upper estuary - silt, high TOC, proteins and lipids content, and by the presence of Loxoconcha elliptica; iv) Freshwater environment - has similar characteristics to the upper estuary, but do not display foraminifera and was composed of ostracod species such as Cyclocypris ovum, Heterocypris incongruens and Ilyocypris sp. These species are commonly found in freshwater environments or in waters with very low salinity. The predetermined limit in previous studies for the intermediate/upper estuary shifted approximately 5 km further north. This effect may be due to human influence, since a dam was built on the river decreasing the freshwater flow and allowing marine water entrance to an inner area of the estuary.</t>
  </si>
  <si>
    <t>Eliciting cognitive processes underlying patterns of human-wildlife interactions for agent-based modelling</t>
  </si>
  <si>
    <t>Integrating humans in our perception of ecosystems is of critical importance to adequately protect natural resources. This poses the challenge of understanding human decision making in the context of decisions potentially threatening nature's integrity. We developed a spatially explicit agent-based model that simulates commercial whale-watching vessel movements based on a representation of the captains' decision making process when observing marine mammals in and around the Saguenay-St. Lawrence Marine Park in Quebec, Canada. We focus here on the human part of the global model, the submodel of whale movements having been developed and validated independently (Lamontagne, 2009). The objective of this study is to select and validate a model of whale-watching captains' decision making using the pattern-oriented modelling approach (POM): three models of cognitive heuristics (satisficing, tallying and Take The Best) along with a null model (random choice) were tested. These concurrent decision making models were built upon knowledge extracted from data collected during field investigations, including interviews with whale-watching captains and park wardens, onboard and shore-based observations, and analyses of a multi-year dataset of sampled whale-watching excursions. Model selection is performed by statistically comparing simulated and real patterns of boat trajectories (excursion length), spatial hotspots (kernel home range 50%), and excursion content (species observed, time allocated to different activities). The selection process revealed that the Take The Best heuristic was the best performing model. We used the distribution of the number of whale-watching boats in the vicinity (2000 m) of each vessel as a secondary pattern to validate the ability of each decision making model to reproduce real observations. Given the prevalence of the species attribute in the choice of which whale to observe, the Take The Best heuristic's ability to deal with non-compensatory information partly explains its overall best performance. Moreover, implementation of communication abilities between modelled captains led to the emergence of persistent observation sites in the park, which is a well-known collective spatiotemporal characteristic of the whale-watching industry; thus validating the fundamental assumption that cooperation is an important mechanism behind the pattern of whale-watching boat dynamics. The relatively good performance of the satisficing and tallying heuristics supports both field evidence and literature on bounded rationality in that humans likely use collections of heuristics (adaptive toolbox) to solve decision problems in different contexts. The POM strategy appears suitable to build up an informative ABM regarding the management of human activities in a natural environment so that further developments will be assessed following the same approach. (C) 2011 Elsevier B.V. All rights reserved.</t>
  </si>
  <si>
    <t>NEUTRON-ACTIVATION ANALYSIS OF ELEMENTAL COMPOSITION IN A MARINE PHANEROGAM, POSIDONIA-OCEANICA (L) DELILE - A BIOLOGICAL INDICATOR OF POLLUTION</t>
  </si>
  <si>
    <t>Neutron activation analysis of samples of the marine phanerogam Posidonia oceanica (L.) Delile, collected from a reference zone in Port-Cros National Park of the Mediterranean coast of France, detected 29 elements, bringing the total known elements in this plant to 43. Significant differences were found in the distribution of these elements in the leaves and flowers, as well as among the different types of leaves in the foliar bundle. The effect of pollution related to maritime activities was investigated by comparing samples from the reference zone with samples from a bay overcrowded with pleasure boats. Samples taken in the reference zone under the same conditions before and after the Chernobyl accident were compared to identify elements attributable to the nuclear power industry and in particular to that accident. The ability of Posidonia oceanica to concentrate elements from sea-water, notably those known for their biotoxicity, shows the advantage of using this plant as a biological indicator for this type of pollution. The data indicated that the reliability of the results obtained is closely dependent on the sampling methods, particularly when using a sensitive and high-resolution method such as neutron activation.</t>
  </si>
  <si>
    <t>Collection of biological materials in biodiversity prospecting in India: Problems and solutions</t>
  </si>
  <si>
    <t>Forests are the chief resource for the collection and exploration of biological materials. The past few decades have witnessed a large scale deforestation in India due to substantial pressures generated by population growth, leading to demand for more land for agriculture, urbanization and industrial activities, in addition to increased demand for fuel wood and timber. This has resulted in the loss of soil cover, habitat destruction, environmental degradation and ecological imbalance. This scenario has created a progressive awareness for the conservation and restoration of habitats and, thus, the declaration of many forest areas into protected zones, such as national parks, biosphere reserves, etc., including the protection of some marine areas, by both the National and State Governments. Normally, permission for biological collecting is not granted in these protected areas. In India, forests are a State subject and grant for collection permission is vested with the State Forest Departments. In the absence of any rules, regulations and guidelines, either from National or State Governments, forest authorities impose their terms and conditions, which are arbitrary and even contradictory at times, in the process of granting collecting permits. A set of new rules to be applied throughout the country is needed.</t>
  </si>
  <si>
    <t>Benthic foraminifera response and geochemical characterization of the coastal environment surrounding the polluted industrial area of Portovesme (South-Western Sardinia, Italy)</t>
  </si>
  <si>
    <t>To study the benthic foraminifers' response to heavy metal pollution and analyse the geochemical parameters, samples of surface sediments were collected in 2005 and 2006 from a polluted coastal zone shore-front to the industrial complex of Portoscuso-Portovesme (Sulcis, South-Western Sardinia). The samples came from the upper 1-2 cm of the undisturbed sediments in water less than 2 m deep, along coastline (about 8.5 km in length) proximal to emerged alluvial plain. The entire examined marine area represents a shallow inner shelf, which is physiographically fairly protected and characterized by low turbulence, but subjected to southwards littoral drift. Geochemical analyses of seawater, sediments and foraminiferal tests correlated to biotic indexes (Dominance, Shannon-Weaver, Simpson, Eveness, Menhinick, Margalef, Equitability, Fisher-alpha, Berger-Parker and Q-mode Cluster Analyses - Ward Method) and provide data on environmental stress. A total of 38 benthic foraminiferal species were identified. Increasing pollution results in low species diversity, low population density and more frequent abnormal specimens. Results from ESEM images allow recognition of a strong infestation on the calcareous foraminiferal tests by microbial communities developed in the polluted environment. (C) 2009 Elsevier Ltd. All rights reserved.</t>
  </si>
  <si>
    <t>Learning for the commons: organizational and evaluation challenges</t>
  </si>
  <si>
    <t>Purpose - This theoretical paper explores the learning challenges stemming from the need to protect and develop common resources (such as a landscape's beauty, an industrial district's reputation or a marine area's abundance of fish), and highlights the possible implications of these challenges for organizational and evaluation studies. Design/methodology/approach - A systematic analysis of carefully selected literature is conducted to assess the multi-disciplinary contributions of several research streams that, although separated so far, are highly complementary to provide a sound basis for understanding commons-relating learning dynamics. The literature streams considered for this study are: organizational fields, community studies, entrepreneurship studies, socio-technical transitions and adaptive co-management. Findings and originality/value -. The inter-disciplinary cross-fertilization conducted in this study allows the authors to build an original model that identifies three key learning processes intertwining at the field level and impacting the commons: community learning, entrepreneurial learning, and ecosystem learning. Practical implications - The novel view of field-level, commons-oriented learning processes proposed by this study has relevant implications for the management of several emerging organizational forms, such as value chain networks, place-based networks, policy networks, innovation ecologies, science &amp; technology parks, smart cities &amp; communities.</t>
  </si>
  <si>
    <t>Film Pioneer Lee Man-hee and the Creation of a Contemporary Korean Cinema Legend</t>
  </si>
  <si>
    <t>At the peak of Korean cinema's contemporary golden age in the mid-2000s, 1960s auteur director Lee Man-hee and his films were rediscovered and have since become appreciated in ways that Lee himself never experienced. In 2010, his classic Late Autumn was remade as a transnational coproduction for a pan-Asian audience. Four decades after his death, Lee remains one of the most influential directors in Korea's history. To understand his legacy and its sociohistorical conditions, the authors analyze how Lee's provocative genre experimentation reinvigorated the Korean film industry in the 1960s under Park Chung-hee's authoritarian regime, a spirit that remains alive today. Lee's perseverance during this tumultuous period illustrates the complex relationship between the film industry and the state as well as some of the strategies filmmakers used to meet the challenges created by Park's regime. Lee's two best-known films, Marines Who Never Returned (1963) and Holiday (1968), are analyzed to show how creative impulses were sustained by developing a blend of social realism and modernist techniques to explore the human condition. This approach set his films apart from the propaganda and commercial productions of the time, bringing a fresh perspective to Korean cinema that continues to resonate with filmmakers and audiences today.</t>
  </si>
  <si>
    <t>Environmental influence on coastal phytoplankton and zooplankton diversity: a multivariate statistical model analysis</t>
  </si>
  <si>
    <t>In a marine ecosystem, the diversity of phytoplankton can influence the diversity of zooplankton, or vice versa, and both can be affected by the environmental factors. In this study, we used principal component analysis (PCA) to identify the major sources of influence on the coastal water near an industrial park, following by construction of structural equation model (SEM) to determine the direct and indirect effect of the factors on phytoplankton and zooplankton diversity. PCA results indicated that the coastal area was mainly affected by riverine discharge (represented by high PC factor loadings of transparency and turbidity) and seasonal change (represented by temperature). SEM further suggested that both riverine discharge and seasonal influences can directly affect phytoplankton diversity, but indirectly affected zooplankton diversity via changes in phytoplankton. Using PCA to determine the sources of influence followed by construction of SEM allowed us to understand the relative importance of the environmental factors, direct or indirect, on phytoplankton and zooplankton diversity. When environmental changes occur, a new SEM could be constructed using the same category of physical and biological data and then compared to the current model to verify whether the environmental changes were the cause of alterations in planktonic communities in the area.</t>
  </si>
  <si>
    <t>Macrobenthos in anthropogenically influenced zones of a coralline marine protected area in the Gulf of Kachchh, India</t>
  </si>
  <si>
    <t>The Gulf of Kachchh Marine National Park and Sanctuary (MNPS) has one of the four coral reef systems of India. However, owing to its unique geographical position, this area has been transformed into an industrial hub dominated by oil and gas production, refining and transportation facilities. This study investigates the status of macrobenthos along with associated hydro-sedimentological data at 30 stations, sampled within three industrially active zones of the MNPS. The bottom water and sediment characteristics recorded in the study area fulfil the prescribed criteria for ecosensitive zones of India, despite the various stressors operational in the region. The univariate parameters suggest a healthy macrobenthic community except for a few pockets of stressed environment. However, CCA and correlation analyses indicate that even at low levels, petroleum hydrocarbons, along with sediment texture, were influencing polychaete community structure. As this protected area is denoted a high oil spill risk area, polychaete/amphipod ratio was employed to verify the environmental status which revealed that a major part of the study area had a good representation of oil-sensitive amphipods. The current study is the first of its kind to provide valuable baseline data of macrobenthos along with prevailing environmental conditions in this ecosensitive area. (C) 2012 Elsevier B.V. All rights reserved.</t>
  </si>
  <si>
    <t>Developing a long-term outlook for the Great Barrier Reef, Australia A framework for adaptive management reporting underpinning an ecosystem-based management approach</t>
  </si>
  <si>
    <t>The Great Barrier Reef Outlook Report 2009 was the first produced in response to a newly legislated requirement for five-yearly reports on the status of and outlook for the Great Barrier Reef It adopted an ecosystem approach assessing all habitats and species ecosystem processes and major uses By then considering the factors affecting the ecosystem coupled with an assessment of management effectiveness it provided a risk-based forward-looking projection for the ecosystem Rarely has such a comprehensive ecosystem-based report been produced to guide government action With no pre-determined path to follow for interpreting the legislative requirements the Great Barrier Reef Marine Park Authority (GBRMPA) developed a repeatable structure and method for Great Barrier Reef Outlook Reports that impartially and consistently considers the evidence and clearly presents the findings The GBRMPA worked closely with relevant Australian and Queensland Government agencies as well as researchers industry representatives and the community while developing the report That such a report must be produced every five years allows an overview of the effectiveness of management responses to be regularly assessed It also provides a transparent means of highlighting and tracking emerging risks facing the Great Barrier Reef Crown Copyright (C) 2010 Published by Elsevier Ltd All rights reserved</t>
  </si>
  <si>
    <t>Coastal vulnerability assessment: a case study on erosion and coastal change along Tuticorin, Gulf of Mannar</t>
  </si>
  <si>
    <t>Assessment of vulnerability is essential for identifying and recognizing the coastal livelihood, socio-economic and ecological security status. However, coastal vulnerability assessments require a complex dataset including human and socio-economic factors. In this study, we investigated coastal vulnerability index (CVI) to map the vulnerability of Tuticorin coast toward coastal erosion using remote sensing data and geographical information techniques based on a multi-indicator approach. Gulf of Mannar located along the southeast coast of India and declared as a marine national park with high ecological diversity faces threat due to anthropogenic interventions as a result of industrialization, sand and coral mining, etc. CVI highlights the vicinity where the physical effects may be the greatest. Beach width was considered as an additional parameter, since a large number of coastal habitations were present adjacent to the beach along the study area. Coastal erosion, slope and relative sea level rise are the major factors affecting the coastal vulnerability in Tuticorin. CVI scores were categorized into four classes, viz., low, moderate, high and very high risk. Out of 84-km coastal stretch, 15 % falls under high risk, 12 % moderate vulnerability and 73 % the low vulnerable category. This approach provides an insight to assess the vulnerability and the degree of potential threat to the coastal system in order to prioritize actions and to develop adaptation measures.</t>
  </si>
  <si>
    <t>Evaluation of urban environment pollution based on the accumulation of macro- and trace elements in epiphytic lichens</t>
  </si>
  <si>
    <t>Nitrogen, phosphorus, potassium, magnesium, zinc, nickel, copper, manganese, iron and lead accumulation properties of three epiphytic lichen species (Hypogymnia physodes (L.) Nyl., Parmelia sulcata Taylor and Xanthoria parietina (L.) Th. Fr.) were compared. An assessment of pollution of the municipal environment in Supsk (Poland) according to macro- and trace elements was also done. Lichen samples were taken in Autumn 2013 from Betula pendula, Fraxinus excelsior, Acer platanoides, A. pseudoplatanus and Populus sp. trees. Sampling stations comprised of house development areas, green urban parks, vicinity of streets with heavy traffic and industrial enterprises. It was found that lichens represent diverse accumulation properties to pollutants according to the species. X. parietina indicated the highest bioaccumulation in relation to N, K, Mg, Zn and Fe, the thalli of H. physodes accumulated the largest amounts of Ni and Pb, while P. sulcata P and Cu. Manganese was accumulated in similar quantities by all species. Evidences acquired by the use of factor analysis proved that pollution in Supsk municipal environment is a serious issue with three major sources domination: street dust, marine factor and residual oil combustion. The high-risk areas were detected and visualized using surface maps based on Kriging algorithm. It was seen that the highest pollution occurs in the town centre, while the smallest happened on its outskirts and in urban parks.</t>
  </si>
  <si>
    <t>Optimizing anti-terrorism resource allocation</t>
  </si>
  <si>
    <t>Since spring of 2002 we have been working on a methodology, decision model, and cognitive support system to aid with effective allocation of anti-terrorism (AT) resources at Marine Corps installations. The work has so far been focused on the military domain, but the model and the software tools developed to implement it are generalizable to a range of commercial and public-sector settings including industrial parks, corporate campuses, and civic facilities. The approach suggests that anti-terrorism decision makers determine mitigation project allocations using measures of facility priority and mitigation project utility as inputs to the allocation algorithm. The three-part hybrid resource allocation model presented here uses multi-criteria decision-making techniques to assess facility (e.g., building, hangar) priorities, a utility function to calculate anti-terrorism project mitigation values (e.g., protective glazing, wall coatings, and stand-off barriers) and optimization techniques to determine resource allocations across multiple, competing AT mitigation projects. The model has been realized in a cognitive support system developed as a set of loosely coupled Web services. The approach, model, and cognitive support system have been evaluated using the cognitive walkthrough method with prospective system users in the field. In this paper we describe the domain, the problem space, the decision model, the cognitive support system and summary results of early model and system evaluations.</t>
  </si>
  <si>
    <t>Cross-Sectional Variations in Structure and Function of Coral Reef Microbiome With Local Anthropogenic Impacts on the Kenyan Coast of the Indian Ocean</t>
  </si>
  <si>
    <t>Coral reefs face an increased number of environmental threats from anthropomorphic climate change and pollution from agriculture, industries and sewage. Because environmental changes lead to their compositional and functional shifts, coral reef microbial communities can serve as indicators of ecosystem impacts through development of rapid and inexpensive molecular monitoring tools. Little is known about coral reef microbial communities of the Western Indian Ocean (WIO). We compared taxonomic and functional diversity of microbial communities inhabiting near-coral seawater and sediments from Kenyan reefs exposed to varying impacts of human activities. Over 19,000 species (bacterial, viral and archaeal combined) and 4,500 clusters of orthologous groups of proteins (COGs) were annotated. The coral reefs showed variations in the relative abundances of ecologically significant taxa, especially copiotrophic bacteria and coliphages, corresponding to the magnitude of the neighboring human impacts in the respective sites. Furthermore, the near-coral seawater and sediment metagenomes had an overrepresentation of COGs for functions related to adaptation to diverse environments. Malindi and Mombasa marine parks, the coral reef sites closest to densely populated settlements were significantly enriched with genes for functions suggestive of mitigation of environment perturbations including the capacity to reduce intracellular levels of environmental contaminants and repair of DNA damage. Our study is the first metagenomic assessment of WIO coral reef microbial diversity which provides a much-needed baseline for the region, and points to a potential area for future research toward establishing indicators of environmental perturbations.</t>
  </si>
  <si>
    <t>Barriers to the evaluation of systematic conservation plans: Insights from landmark Australian plans</t>
  </si>
  <si>
    <t>The evaluation of conservation programs is often inhibited by barriers such as time constraints and a lack of funding. Through an exploration of two internationally influential systematic conservation planning activities conducted in Australia in the 1990s and 2000s, I demonstrate this is also true for conservation planning programs. Forestry agreements in North East New South Wales and the rezoning of the Great Barrier Reef Marine Park popularised the now widely used planning software packages C-Plan and Marxan. Through 37 semi-structured interviews with senior stakeholders involved in decision-making around both plans, I examined barriers to evaluation, the factors underpinning these barriers, and, in the absence of program-wide evaluations, stakeholder perceptions of the effectiveness of the plans. My findings confirmed that the primary barriers to the evaluation of conservation planning exercises are a lack of suitable monitoring data, resource limitations and inadequate preparation. Respondents also shed light on the factors which shaped these barriers in a conservation context, such as the need for political expediency, a loss of momentum post-plan, and the presence or absence of necessary leadership. Perceptions of the effectiveness of the plans reflected interpretations of a) whether the planning process followed good practice, b) the fact a planning result was agreed upon and implemented, c) the longer-term influence of the plan, and, in contrast to much of the current literature on these case studies, d) the consequences of industry restructuring.</t>
  </si>
  <si>
    <t>Recent introduction of non-indigenous vermetid species (Mollusca, Vermetidae) to the Brazilian coast.</t>
  </si>
  <si>
    <t>The present study describes the bioinvasion of the vermetid gastropod Eualetes tulipa of the Brazilian coast. The species was first reported in the Pacific Ocean, off the coast of Panama (since the 1840s); however, the type locality was not specified in the original species description. Since then, E. tulipa has been introduced to Hawaii, the Caribbean Sea, southeastern Florida and India. In Brazil, the first documented occurrence was in 2005, at Ceara State, northeast Brazil, and later in 2009 it was registered at Rio de Janeiro State, southeast Brazil, 3000km from the previous location. Nowadays, they are not only found growing on artificial substrates but also along sandstone fringing reefs and rocky reefs coexisting with the native species Petaloconchus varians. The impact on the native benthic community is unknown; however, studies have suggested impacts such as competing for space with fouling communities (E. tulipa, Venezuela), and causing deleterious effects on corals (Ceraesignum maximum, French Polynesia). The possibility of spread through Brazilian endemic areas (e.g. Abrolhos Marine National Park), is a legitimate cause for concern as a result of oil industry shipping further distributing this non-indigenous species. E. tulipa has a continuous year-long reproduction and fast settlement, within 24h of hatching. This reproductive mode allows for the highly successful invasion and establishment to new areas following maritime transport or natural rafting, predicting a rapidly widespread distribution and invasion of Brazilian and International waters.</t>
  </si>
  <si>
    <t>IN-SITU SURVEILLANCE OF CORAL-TURF ALGAE INTERACTIONS IN FRINGING REEFS OF THE JORDAN'S GULF OF AQABA- RED SEA</t>
  </si>
  <si>
    <t>Declines in coral cover are generally associated with increase in turf algae abundance, often termed a phase-shift from coral reef to algae-dominated system. Turf algae coverage on the reef was measured at seven sites hosting varying industrial and recreational activities along the Jordanian coast of the Gulf of Aqaba (GoA). Using SCUBA to conduct transect surveys at two depths of each site; 8 m and 15 m, turf algae incidence was calculated in relation to total reef area ( live and dead corals) and in comparison to bare, algae-free dead coral reef. At all study sites turf algae abundance was higher in the shallow depth (8 m), and more live corals were recorded at the higher depth (15 m). The two sites with the most turf algae and least live coral coverage were within the close proximity to heavy industrial developments, while the site with the least turf algae and most live coral cover lies within a public beach inside the Marine Park, where fishing is prohibited. The average turf algae cover in relation to total reef area for all the sites and both depths was 28%, while bare dead coral to total reef proportion was with a greater percentage (40%). This may indicate that the potential phase-shift from coral reef to turf algae is not incurable, and with appropriate mitigation measures, can be slowed down, halted, or even reversed especially at sites in close proximity to anthropogenic influences along the coastal line of GoA.</t>
  </si>
  <si>
    <t>Perceptions of urban landscapes for ecological aesthetics</t>
  </si>
  <si>
    <t>The European Landscape Convention has opened discussions and debates on natural, rural, urban, and peri-urban areas, including land, inland water and marine areas. Among the many ideas and concepts opened by the European Landscape Convention, this text reflects on the definition of landscapes as areas perceived by people, whose character is the result of the action and interaction of natural and/or human factors. Also, it analyzes what landscape planning means in the actions of enhancing, restoring, and creating landscapes. Focusing on urban areas, the first part of the text takes into consideration two important projects in New York City: The High Line and The Brooklyn Bridge Park. Since they are emblematic and well-known landscape architecture projects, the text aimes to present their cultural, ecological and aesthetic processes. It figures out how the perceived areas were recognized as urban landscapes and how they were transformed into democratic public spaces designed through ecological ideas. The second part is about study experiences at the University of Pennsylvania, Department of Landscape Architecture at the Stewart Weitzman School of Design, and the Universita Mediterranea of Reggio Calabria, Department of Architecture dArTe. The study sites were selected according to the perception of potential landscapes recognized by populations in three different important cities, each of them characterized by social, political and economic values. The study site in Shanghai was a suburban metropolitan art park; in Milan, it was a new beautiful urban space for the Genoa Gate; in Prague, it was an ornamental landscape for an abandoned industrial urban area along the Vltava River.</t>
  </si>
  <si>
    <t>Trade-offs in triple-bottom-line outcomes when recovering fisheries</t>
  </si>
  <si>
    <t>Almost all environmental management comes at an economic cost that may not be borne equitably by all stakeholders. Here, we investigate how heterogeneity in catch and profits among fishers influences the trade-off among the triple-bottom-line objectives of recovering a fish population, maximizing its economic value and distributing restrictions equitably across fishers. As a case-study, we examine management reform of an ecologically and economically important coral reef fishery operating within the Great Barrier Reef Marine Park. Using a simulation model, we find that total profitability of the fishing industry is 40% lower if recovery plans are equitable when compared to the most economically efficient plan. However, efficient recovery plans were typically highly inequitable because they required some fishers to cease fishing. Equity was defined according to different norms, and the efficiency loss was greatest when catch losses were shared equally across fishers rather than in proportion to their historical catch. We then varied key social, economic and biological parameters to identify cases when equity and efficient recovery would trade-off most strongly. Recovery plans could be both efficient and equitable when heterogeneity in fisher's catches and individual catch efficiencies was lower. If fishers were homogenous then equitable plans could have maximal economic efficiency. These results emphasize the importance of considering heterogeneity in individual fishers when designing recovery plans. Recovery plans that are inequitable may often fail to gain stakeholder support, so in fisheries with high heterogeneity we should temper our expectations for marked increases in profits.</t>
  </si>
  <si>
    <t>Ongoing removals of invasive lionfish in Honduras and their effect on native Caribbean prey fishes</t>
  </si>
  <si>
    <t>The invasion of Indo-Pacific lionfish is one of the most pressing concerns in the context of coral reef conservation throughout the Caribbean. Invasive lionfish threaten Caribbean fish communities by feeding on a wide range of native prey species, some of which have high ecological and economic value. In Roatan (Honduras) a local non-governmental organisation (i.e. Roatan Marine Park) trains residents and tourists in the use of spears to remove invasive lionfish. Here, we assess the effectiveness of local removal efforts in reducing lionfish populations. We ask whether reefs subject to relatively frequent removals support more diverse and abundant native fish assemblages compared to sites were no removals take place. Lionfish biomass, as well as density and diversity of native prey species were quantified on reefs subject to regular and no removal efforts. Reefs subject to regular lionfish removals (two to three removals month-1) with a mean catch per unit effort of 2.76 +/- 1.72 lionfish fisher(--1) h(-1) had 95% lower lionfish biomass compared to nonremoval sites. Sites subject to lionfish removals supported 30% higher densities of native prey-sized fishes compared to sites subject to no removal efforts. We found no evidence that species richness and diversity of native fish communities differ between removal and non-removal sites. We conclude that opportunistic voluntary removals are an effective management intervention to reduce lionfish populations locally and might alleviate negative impacts of lionfish predation. We recommend that local management and the diving industry cooperate to cost-effectively extend the spatial scale at which removal regimes are currently sustained.</t>
  </si>
  <si>
    <t>Media representations of risk: The reporting of dredge spoil disposal in the Great Barrier Reef Marine Park at Abbot Point</t>
  </si>
  <si>
    <t>The disposal of dredge spoil in the Great Barrier Reef Marine Park for port expansion at Abbot Point in North Queensland, Australia, has been a contentious issue receiving extensive media coverage. The media has played a key role in representing different risk perceptions, and potentially influencing policy decision-making. This paper identifies different perceptions of risk portrayed by local, regional, interstate and national print media in relation to the dredge spoil issue from January 2013 until February 2014. Media analysis explored the questions: how is 'risk' represented, who is linked to different risk perceptions, and how has the media coverage of the issue changed over time? Results show that 'risk' to the Great Barrier Reef from the dredge spoil was framed by four main themes: Environmental Disaster, Socioeconomic Disaster, Equilibrium and Industrialism. Environmental Disaster was the most prominent overall, and often positioned in opposition to Industrialism. In January 2013 the dredge spoil issue was mainly covered by local sources and focused on risks to local livelihoods and environments. By February 2014 the issue was covered by sources throughout Australia and represented a range of risks to the GBR, and its World Heritage status, in relation to coal mining and port developments. Insights for communication from this analysis include the importance of using clear language that provides exact and solid examples of risks, especially in light of the media's agenda-setting power and with an issue that the general public does not have direct experience. (C) 2015 Elsevier Ltd. All rights reserved.</t>
  </si>
  <si>
    <t>Risk-based approaches to deal with uncertainty in a data-poor system: Stakeholder involvement in hazard identification for marine national parks and marine sanctuaries in Victoria, Australia</t>
  </si>
  <si>
    <t>Management responsibilities for the system of marine national parks and sanctuaries declared in Victoria, Australia in 2002 have created imperatives for robust, scientifically defendable approaches to identifying threats to valued ecological attributes of the parks, setting management priorities, and developing monitoring systems. We are developing a protocol for ecological risk assessment in the parks that has due regard for the perception of risks by individuals, and ensures that stakeholder values are an intrinsic part of decision making. The inclusive and transparent protocol provides an opportunity for stakeholder involvement in the identification of valued attributes, as well as in the assessment of associated risks. Our approach brings together ideas about how science enters the community engagement domain in ways that promote collaboration and transparency in decision making. A series of stakeholder workshops across the state drew on the expertise of agency staff, community groups, fishers, industry representatives, academics, and knowledgeable park neighbors to identify hazards of major concern in the parks. Many hazards involved predictable, tangible threats like pollution and exotic species, but the approach also identified a number of less obvious threats related to governance issues and the knowledge-base for the parks. Importantly, the workshops with their broad range of stakeholders identified threats not previously considered by the management agency in its internal assessments, and several of these new threats are already the subject of action by the agency. The deliberate incorporation of local knowledge and local networks in the risk assessment process also provided opportunities for greater engagement of stakeholders with the management agency.</t>
  </si>
  <si>
    <t>Changing Landscape of Marine National Park and Sanctuary, Gulf of Kachchh: Ecological Assessment of Mangroves and Coral Reefs</t>
  </si>
  <si>
    <t>This paper assesses the ecological changes in mangroves and coral reefs of Marine National Park and Sanctuary (MNP&amp;S), Gulf of Kachchh, Gujarat, India during 1972-2014. Landsat 1 Multi Spectral Scanner data were used for 1972 to map the mangroves and coral reefs whereas Landsat 8 Optical Land Imager data were used to map the coral reef extent only, in MNP&amp;S in 2014. Published literature sources were used to record the area of mangroves and coral reefs of MNP&amp;S for various years between 1972 and 2014, and the changes were analyzed. For the year 1972, total mangrove area mapped is 175.36 sq. km and the total reef area mapped comes out to be 402.14 sq. km. The total area of reef in MNP&amp;S computed for 2014 is 443.49 sq. km. Our analysis shows that MNP&amp;S witnessed severe loss of mangroves till 1992, with annual rate of mangrove degradation being 2.89%. Exploitation by local communities and careless release/spillage of oil and brine by nearby industries were found to be two major anthropogenic factors responsible for degradation of mangroves over a period of four decades. Major reasons found for degradation of reefs in MNP&amp;S were mining and deposition of sediments. The area estimates for coral reefs reported in this paper for 2014 are the latest figures available for coral reefs in this region. It is recommended that monitoring of coastal habitats in MNP&amp;S should be done regularly to understand the changes in the ecology of the area.</t>
  </si>
  <si>
    <t>Choosing a fishery's governance structure using data poor methods</t>
  </si>
  <si>
    <t>Multi-species fisheries are complex to manage and the ability to develop an appropriate governance structure is often seriously impeded because trading between sustainability objectives at the species level, economic objectives at the fleet level, and social objectives at the community scale, is complex. Many of these fisheries also tend to have a mix of information, with stock assessments available for some species and almost no information on other species. The fleets themselves comprise fishers from small family enterprises to large vertically integrated businesses. The Queensland trawl fishery in Australia is used as a case study for this kind of fishery. It has the added complexity that a large part of the fishery is within a World Heritage Area, the Great Barrier Reef Marine Park, which is managed by an agency of the Australian Commonwealth Government whereas the fishery itself is managed by the Queensland State Government. A stakeholder elicitation process was used to develop social, governance, economic and ecological objectives, and then weight the relative importance of these. An expert group was used to develop different governance strawmen (or management strategies) and these were assessed by a group of industry stakeholders and experts using multi-criteria decision analysis techniques against the different objectives. One strawman clearly provided the best overall set of outcomes given the multiple objectives, but was not optimal in terms of every objective, demonstrating that even the best strawman may be less than perfect. Crown Copyright (C) 2012 Published by Elsevier Ltd. All rights reserved.</t>
  </si>
  <si>
    <t>WAVE RISK ASSESSMENT ON COASTAL AREAS IN KOREA</t>
  </si>
  <si>
    <t>In Korea, coastal areas contain have 27.5% of the nation's population, 67.6% of industrial complexes, 169 harbors &amp; national fishing ports, 256 beaches, 4 national parks and 13 marsh protected areas (MOF, 2015), making coastal areas an important asset to the nation as residential, economic, leisure, environmental resource. Due to global warming, however, coastal areas are directly affected by sea-level rise and super-typhoons, and damages to the area are getting progressively bigger. In particular, sea-level rise and high-waves erode coastal areas and increase the risk. In order to deal with the risks properly, this study assessed the wave risk of coastal areas. The method of wave risk assessment is to combine exposure (sea level rise and high-waves) and sensitivity (population, building, industrial complex, fish farm, elevation, and slope in coastal area) by applying the framework of vulnerability to climate change (IPCC, 2001). Certified data and numerical modeling results were used. After the spatial statistical analysis using the GIS program, the wave risk index (WRI) was rated in integer grades of 1st (very low) to 5th (very high). As a result, WRI of Jeju located on the typhoon track was rated 4th grade, and Gangwon and Gyeongbuk were also 4th grade due to the high waves effect of north-eastern wave on autumn &amp; winter. On the other hand, WRI of the southern coastal areas located on the typhoon track, like Jeju, was relatively low due to the wave damping effect of the Rias coast. These results are expected to be used as a basis data for efficient coastal management and to establish marine spatial planning of coastal local governments.</t>
  </si>
  <si>
    <t>Development of an Environmental Standard for Recreational Fishing Tournaments</t>
  </si>
  <si>
    <t>Fishing tournaments are high profile events that are important to the recreational fishing industry. Tournaments are also under increasing scrutiny by governments, environmental groups, and the broader community. Much of this attention focuses on potential impacts on fish stocks, fish welfare in catch-and-release tournaments, and other issues such as potentially negative social impacts on local communities. The recreational fishing industry in Australia identified a need to be proactive in demonstrating sound environmental management of these events. The result was NEATFish, otherwise known as the Standard for National Environmental Assessment of Tournament Fishing. The NEATFish Standard is a novel concept that is based on a 1-5 star-rating system designed to provide tournament organizers with an objective assessment of how well their tournament meets certain environmental, social, and economic criteria. NEATFish was developed utilizing ISO 17050 with a pathway to allow 5-star events to migrate to a more robust certification under ISO 14001 if desired. The NEATFish Standard was developed with funding from the Fisheries Research and Development Corporation after a comprehensive consultation process with key stakeholders in the recreational fishing industry, sponsors, insurance agencies, fisheries management agencies, environmental groups, and certification bodies. Benefits to participating tournaments include reduced insurance premiums, recognition by sponsors, and greater acceptance within the broader community. The standard is currently being considered for use by several organizations, including marine parks authorities. Development of the concept is continuing through establishment of an interactive Web site, www.neatfish.com, where tournament organizers can undertake the certification process and gain accreditation online, greatly increasing the utility and uptake of the standard.</t>
  </si>
  <si>
    <t>Vegetable Production in the Dry Tropics - Nutrient and Soil Management Strategies from Queensland Australia</t>
  </si>
  <si>
    <t>Agricultural industries located in coastal catchments adjacent to the Great Barrier Reef Marine Park in Queensland, Australia, are facing increasing pressure to demonstrate that their production systems are environmentally sustainable. Our experiences show that research and technology to improve productivity and profitability can also address environmental issues associated with off-site movement of nutrients. Due to limited water availability, vegetable farmers in the region utilise trickle irrigation and fertigation, often combined with polyethylene mulch film and seedling transplant technology. This system conserves water and allows for accurate and timely placement of fertiliser. The challenges for vegetable production systems in a dry tropical environment are: periods of high summer rainfall on fallow land; inherently low soil carbon with associated impacts on soil health properties (nutrient cycling, resistance to soil erosion); potential for denitrification under mulches; and salinisation of the soil profile. Fertiliser recommendations are based on empirical data rather than calibrated soil and plant tissue diagnostic indices. There is a need to develop science-based tools for objectively assessing and facilitating improved best practice nutrient management on a soil-, site- and crop- specific basis. In collaboration with local vegetable growers, we are modifying a decision support tool from the sugarcane industry for assessing the risk of off-site movement of nitrogen and phosphorus for the horticulture industry. This process is identifying large gaps in available input data (critical soil P test levels, crop growth cycles, nutrient uptake and removal data) for a number of vegetable crops but confirming the potential of the package to deal with the complexity and variability needed to support best management practices for nutrients in vegetable cropping systems.</t>
  </si>
  <si>
    <t>Characterizing and Monitoring Ground Settlement of Marine Reclamation Land of Xiamen New Airport, China with Sentinel-1 SAR Datasets</t>
  </si>
  <si>
    <t>Artificial lands or islands reclaimed from the sea due to their vast land spaces and air are suitable for the construction of airports, harbors, and industrial parks, which are convenient for human and cargo transportation. However, the settlement process of reclamation foundation is a problem of public concern, including soil consolidation and water recharge. Xiamen New Airport, one of the largest international airports in China, has been under construction on marine reclamation land for three years. At present, the airport has reached the second phase of construction, occupying 15.33 km(2). The project will last about twenty years. To investigate the temporal and spatial evolution of ground settlement associated with land reclamation, Sentinel-1 synthetic aperture radar (SAR) data, including intensity images and phase measurements, were considered. A total of 82 SAR images acquired by C-band Sentinel-1 satellite covering the time period from August 2015 to October 2018 were collected. First, the spatial evolution process of land reclamation was analyzed by exploring the time series of SAR image intensity maps. Then, the small baseline subset InSAR (SBAS-InSAR) technique was used to retrieve ground deformation information over the past three years for the first time since land reclamation. Results suggest that the reclaimed land experienced remarkable subsidence, especially after the second phase of land reclamation. Furthermore, 26 ground settlement areas (i.e., 0.015% of the whole area) associated with land reclamation were uncovered over an area of more than 1200 km(2) of the Xiamen coastal area from January 2017 to October 2018. This study offers important guidance for the next phase of land reclamation and the future construction of Xiamen New Airport.</t>
  </si>
  <si>
    <t>Informing Marine Protected Area Designation and Management for Nesting Olive Ridley Sea Turtles Using Satellite Tracking</t>
  </si>
  <si>
    <t>Understanding the horizontal and vertical habitat of olive ridley sea turtles (Lepidochelys olivacea), a threatened species, is critical for determining regions for protection and relevant gear modifications that may effectively reduce bycatch, the largest threat to this species. Satellite transmitters were used to determine the movement and dive behavior of 21 female olive ridley turtles tagged in Pongara National Park, Gabon during the 2012, 2013, and 2015 nesting seasons. A switching state-space model was used to filter the tracking data and categorize the internesting and post-nesting movements. Gridded utilization distribution (UD) home range analysis of tracking data revealed that the entire core habitat occurred in the Komo Estuary during the internesting period. Within the Komo Estuary, 58% of this core UD occurred in shipping lanes. Dive data from the 2015 tagging season revealed that during the internesting period, turtles spent the majority of their time resting on the estuary seabed. Approximately 20% of all dive time was spent on the bottom and all maximum dive depths corresponded to the depth of the seabed, indicating that bottom set gear during the internesting period may pose the greatest potential for fisheries interactions. National parks currently protect many of the nesting sites and the Gabon Bleu initiative has formally designated 10 new marine parks and a network of community and industrial fishing zones; this data was a layer used in determining the park and zone boundaries. Shared use of the estuary by fisheries, shipping, and olive ridley turtles creates a need for management measures to reduce interactions. Thus, the results from this study can further provide detailed information that can be used to support the development of evidence-based management plans.</t>
  </si>
  <si>
    <t>Reproduction in the protogynous black grouper (Mycteroperca bonaci (Poey)) from the southern Gulf of Mexico</t>
  </si>
  <si>
    <t>An analysis was made of sexual pattern, spawning season, sizes at sexual maturation, and sex change in black grouper (Mycteroperca bonaci) from the southern Gulf of Mexico. Samples were taken between 1996 and 2000, from industrial and small-craft commercial fisheries, in offshore and inshore waters of the continental shelf of the Yucatan Peninsula (Campeche Bank), including the shallow waters of National Marine Park Alacranes Reef For all collected specimens (n=1229), sex and maturation condition were determined by histological analysis of the gonads. The offshore sample consisted of 75.1% females, 24.3% males, and 0.6% transitional-stage fish. All individuals collected from inshore waters were females. Gonadal structure and population structure characteristics for Campeche Bank black grouper were consistent with the characteristics of monandric protogynous hermaphrodism for a serranid fish. Sexually active males and females were observed year-round, although ripening females, with stage-III, -IV, and -V vitellogenic oocytes in the ovaries, dominated in samples taken between December and March. In addition, peak occurrence of ripe-running females with hyaline oocytes or postovulatory follicles (or both) in the ovaries was recorded in January and February. A few precocious females began spawning in October and November, and others were still in spawning condition in May and June. Fifty percent maturity of females was attained at 72.1 cm fork length (FL). Median size at sexual inversion was 103.3 cm FL, and 50% of the females measuring 111.4 cm FL had transformed into males. The southern Gulf of Mexico grouper fishery was considered deteriorated and lacked a well-defined management strategy. Results of the present study provide helpful information on black grouper reproduction in this area and could help Mexican authorities choose appropriate management strategies for this fishery, such as minimum size limit, closed fishing season, and protection of spawning aggregations.</t>
  </si>
  <si>
    <t>Composition and sources of aerosol in a central African rain forest during the dry season</t>
  </si>
  <si>
    <t>During the Experiment for Regional Sources and Sinks of Oxidants (EXPRESSO-96), size-fractionated aerosol samples were collected in November and December 1996 at a ground site in the tropical rain forest at the N'doki National Park (NNP) in the Republic of Congo. The samples were analyzed for up to 26 elements using particle-induced X-ray emission. Elements related to mineral dust and pyrogenic aerosol exhibited greater concentrations during the daytime, while aerosol produced by the rain forest exhibited higher concentrations at night. Samples were also collected at two levels on the tower, above and below the canopy, to characterize vegetation sources. Absolute principal component analysis (APCA) identified three major aerosol source types in each size fraction, which explained more than 90% of the data variance. The fine-size fraction contained mineral dust (Al, Si, Ca, Ti, and Fe), pyrogenic (black carbon, K, and Zn), and marine/anthropogenic sulfur components. The coarse-size fraction included a mineral dust (Al, Si, Ca, Ti, Mn, and Fe) and two primary biogenic components consisting of K, P, Zn, and S. Absolute principal component scores were calculated for the components of APCA, and temporal trends were compared to 7 day isopycnic backward trajectories. Consistent relationships between the temporal trends of the fine fraction aerosol components and meteorological patterns were observed. Trade wind air masses transported biomass burning and mineral dust aerosol to NNP during the first half of the experiment. The fine fraction sulfur component correlated well with the pyrogenic activity before the change in meteorological patterns halfway through the experiment. The fine and coarse sulfur concentrations nearly doubled in the latter part of the experiment as a monsoon circulation brought sulfur-enriched aerosol from the Atlantic Ocean. Various industrial activities on the coast of Cameroon and Gabon probably contributed to the high sulfur concentrations as well.</t>
  </si>
  <si>
    <t>Shape Up or Ship Out: Can We Enhance Productivity in Coastal Aquaculture to Compete with Other Uses?</t>
  </si>
  <si>
    <t>Coastal resources are coming under increasing pressure from competition between recreational, commercial and conservation uses. This is particularly so in coastal areas adjacent to major population centres. Given high recreational and conservation values in such areas, economic activities need to be highly efficient in order to persist. Management of these industries must therefore also encourage efficient production and full utilisation of the areas available. In order to achieve this, managers must first understand the level and drivers of productivity, and how these can be influenced. In this study, by way of illustration, the focus was on the Sydney rock oyster industry within Queensland's Moreton Bay, a multiple use marine park with high recreational and conservation value adjacent to Australia's third largest city. Productivity of the oyster industry in Moreton Bay is currently low compared to historic levels, and management has an objective of reversing this trend. It is unclear whether this difference is due to oyster farmers' business choices and personal characteristics or whether varying environmental conditions in the Moreton Bay limit the capacity of the oyster industry. These require different management responses in order to enhance productivity. The study examined different productivity measures of the oyster industry using data envelopment analysis (DEA) to determine where productivity gains can be made and by how much. The findings suggest that the industry is operating at a high level of capacity utilisation, but a low level of efficiency. The results also suggest that both demographic and environmental conditions affect technical efficiency in the Bay, with water characteristics improvements and appropriate training potentially providing the greatest benefits to the industry. Methods used in this study are transferable to other industries and provide a means by which coastal aquaculture may be managed to ensure it remains competitive with other uses of coastal resources.</t>
  </si>
  <si>
    <t>USING COMPLEMENTARY TECHNIQUES OF ICDA AND ILI FOR ASSESSING THE INTEGRITY OF AN OFFSHORE/ONSHORE SPM CRUDE PIPELINE</t>
  </si>
  <si>
    <t>When a single source based crude oil feeder 'difficult-to-pig' pipeline runs through a highly sensitive marine national park, the Operator is challenged with the dilemma of how to assure the integrity of the pipeline with the limited options that are available. After ten (10) years of service, in 2015, an Indian Operator chose to assess the time dependent threat of internal corrosion on their difficult-to-pig offshore (SPM) to onshore (Tank Farm) crude oil pipeline by utilizing the NACE SP0208-2008 Standard for Liquid-Petroleum Internal Corrosion Direct Assessment (ICDA). This methodology was already recommended by ASME B31.8S as one (1) of the three (3) options for assessing integrity of a pipeline. Only a year earlier, in 2014 - the Indian regulators, Oil Industry Safety Directorate (OISD) had also brought the technique of ICDA within its regulatory framework for Operators as a credible option to assess integrity of pipelines that are difficult to pig and/or un-piggable. This paper discusses on the findings of the ICDA program that forced the Operator to accelerate their integrity program for the subject pipeline and perform specialised In-line Inspection (ILI) in 2018. The paper also compares the results obtained from the non-intrusive predictive based ICDA program Vs. the ILI measured data. This paper will be useful for Operators to understand the complementary nature of ICDA with ILI and provide guidance on how combination of these two (2) pipeline integrity tools not only identify the locations at which internal corrosion activity has already occurred but also answers the questions on why it occurred and how would it be mitigated? The Operator managed to assure the integrity of their difficult-to-pig pipeline by timely utilisation of the integrity validation tools of ICDA and ILI. By doing this they were able to prevent the occurrence of any catastrophe that may result in an environmental, and subsequently an economic disaster.</t>
  </si>
  <si>
    <t>Glasgow lake: An early-warning sentinel of lake acidification in cape breton highlands national park (Nova scotia, canada)</t>
  </si>
  <si>
    <t>In contrast to other lakes studied in Cape Breton Highlands National Park (Nova Scotia, Canada), our paleolimnological results indicated that Glasgow Lake has been impacted by acidic deposition starting in the early 1900s. Based on analysis of diatom assemblages, the lake experienced a decrease in diatom-inferred lakewater pH from a pre-industrial pH of similar to 5.8 to a current pH of 5.3 (2000-2002 measured mean pH = 5.0) as well as a decrease in diatom-inferred Gran-alkalinity. In this study, diatom-based paleolimnological techniques were used in conjunction with a dynamic biogeochemical model (MAGIC) to assess both the timing and extent of the acidification trend, as well as determine a probable explanation as to why this lake, and none of the other 15 Cape Breton Highlands lakes studied for paleolimnology thus far, acidified under a peak non-marine sulphate deposition load of 43.6 mmol(c) m-2supercript stop year(-1) in the mid-1970s. Steady-state models estimate that Glasgow Lake had the lowest buffering capacity of six study lakes and estimated critical sulphate loading of &lt; 1 mmol(c) m(-2) year(-1). MAGIC also estimated a loss of charge balance alkalinity from a pre-1850 value of 38 mu mol(c) l(-1) to a low of 12 mu mol(c) l(-1). While no evidence of biological recovery has been recorded, MAGIC estimates an increase in charge balance alkalinity to 27 mu mol(c) l(-1) in 2002 in response to decreased SO2 emissions. Of the five other lakes that were modelled, all showed trends towards more acidic states and subsequent increases in charge balance alkalinity; however, the empirical paleo-diatom approach applied to these lakes showed no evidence of acidification. Thus, Glasgow Lake has the lowest buffering capacity among the Cape Breton Highland study lakes and serves as a sentinel of potential acidification trends and recovery in this region.</t>
  </si>
  <si>
    <t>CONTRIBUTION OF SUSTAINABILITY CRITERIA TO SOCIAL PERCEPTIONS OF LAND-USE OPTIONS</t>
  </si>
  <si>
    <t>With relatively minor exceptions, the process of land use change is one of intensification and the narrowing of future land use options. This has led to community concern for the gradual irrecoverable loss of values associated with less intensive land uses; in particular, concern for the availability and functional capacity of biodiversity, earth materials, water and air. Concern extends to the functionality of these resources in industrial, amenity and service roles. Such losses, called, inter alia, environmental costs, are never wholly avoidable despite the hopes behind the sustainable development concept. What is realistically possible is conservative development, meaning that land uses with environmental costs exceeding the economic net benefits would be proscribed as options, through the application of extant and emerging social technologies such as land use zoning, environmental standards and environmental impact assessment. This paper presents some general and some more specific ideas about land uses susceptible to proscription under the conservative development criterion. Most major land uses stand to be challenged to a degree, particularly in densely populated areas, regions of economic opportunity and/or in regions recognized as having a high conservation value. Proposals involving a leap in intensification or loss of remnant or old-established land uses will be more liable to assessment for proscription. Several regions are identified where joint assessment for exclusion across members of a suite of land uses would not be surprising (e.g. the Kimberleys); also some regions and situations where particular land uses stand to be challenged, e.g. irrigated cotton, high country developments and integrated forest harvesting. Rather than list intensification trends at length and predict which challenges to intensification might succeed, this paper discusses the prospects for development of social technologies which evaluate community concerns about the environmental costs of land use intensification. It is suggested that a blending of the existing procedures of the Resource Assessment Commission for regional resource inventory and evaluation and the existing resource allocation procedures of the Great Barrier Reef Marine Park Authority would form a highly defensible core for a new generation of option-defining technologies. The social importance of having a rich suite of social technologies for addressing intensification issues is emphasized.</t>
  </si>
  <si>
    <t>Urban development, environmental vulnerability and CRZ violations in India: impacts on fishing communities and sustainability implications in Mumbai coast</t>
  </si>
  <si>
    <t>Coastal Regulations in India are traced back to the UN Conference on Human Environment, held in Stockholm in 1972. The Environment Protection Act (EPA) 1986 was enacted to implement India's commitments as a signatory. The Coastal Regulation Zone (CRZ) Notification of 1991 was made under the provisions of the EPA in order to protect coastal environments and social and livelihood security of fishing community. This paper assesses the effects of CRZ rules and violations in the Mumbai Metropolitan Region, which has experienced tremendous growth due to the rapid industrialization and urbanization. This process has led to the destruction of mangroves and other important species of fish which play a crucial role in sustaining the coastal ecology and urban biodiversity; high population density and uneven growth have exacerbated adverse environmental and socioeconomic consequences. The Koli (fishing community) in this region faces huge problems of survival and sustenance in small-scale fishing, due to the rampant commercial fishing by big trawlers and large-scale dumping of waste materials by the industries surrounding the vicinity into the sea. In small but significant ways, the fishing communities through their traditional commons-based resource management and livelihood systems protect the coastal ecology and help the cities in reducing their carbon footprints. On the basis of primary field research in Thane-Mulund Creek Bhandup, Chimbai, and Sewri, this paper attempts to assess CRZ violations taking place on coastal areas and is causing damage to the coastal ecology. The research specifically has focused on the particular fishing-related activities and spaces-such as: jetties, parking of boats, access to sea, weaving and drying of nets, landing grounds, drying and cleaning of fish that are more affected by encroachment of seashore area and by CRZ rules violations. It evaluates the actions taken by Maharashtra Coastal Zone Management Authority and Bombay Municipal Corporation while implementing rules and making Integrated Coastal Zone Management plan for management of marine environment. It raises broader issues relating to the contradictions and complementarities involved in ICZM plans vis-a-vis management of biodiversity, within a larger context of rapid urbanization and demands for real estate growth. The paper argues that urban biodiversity management requires clear valuation of the long-term ecological and socioeconomic benefits of sustenance of coastal ecology and related livelihoods.</t>
  </si>
  <si>
    <t>Benthic Foraminifera Response to Ecosystem Pollution in the Uppanar Estuary, Tamil Nadu Coast, India</t>
  </si>
  <si>
    <t>A total of 14 surface (0-1cm) sediment grab samples and bottom water samples were collected at water depths varying from 0.8 to 2.5m in the Uppanar estuary. All the samples were analyzed to recognize the spatial distribution of benthic foraminifer assemblages and their relationship with environmental variables. The values of physicochemical parameters of bottom waters revealed that normal marine to hyposaline, low DO and high pH conditions were prevailing at the water-substrate interface at the time of sampling. The pH varies from 8.3 to 7.8, salinity from 32.46 PSU to 20.24 PSU, the DO from 5.4ml/L to 2ml/L from estuarine mouth to upstream direction. A total of 54 benthic foraminifer species belonging to 18 genera are identified and the faunal assemblages are dominated by Ammonia parkinsoniana, A. beccarii, A. tepida and Quinqueloculina spp. The dominance of Ammonia at all stations infer that it has a high tolerance to environmental variables and also reproduces more periodically than other taxa. The abundance and diversity (species richness) of living and total benthic foraminifera roughly corroborate the trends of salinity, pH and DO, indicating that these ecological variables largely affect the distribution of foraminiferal assemblages. The relative richness of species is high in lower estuary (stns.1-3), moderate in the middle estuary (stns. 4-7) and low in upper estuary (stns.8-14). The species richness in comparable samples is an indicator of environmental health, thus low values signifying deteriorated environmental conditions in the middle and upper estuarine zones. These estuarine zones are proximal to outfall of industrial effluents, resulting in low species richness and frequency. Four biotopes are recognized by cluster analysis of the total (live+dead) foraminiferal abundance data and their distribution are closely related to variations in salinity, DO and other parameters related to the hydrodynamics of the region. The unsystematic grouping of stations as disclosed by cluster analysis for total foraminifera suggests that the middle and upper estuarine zones are severely stressed due to industrial pollution. The FORAM index (FI) ranging from 1 to 1.45 indicates that estuary is environmentally stressed and inhospitable for symbiotic foraminifera. The Foram Stress Index (FSI) ranges from 0 to 4.23 and the decreasing trend of values indicate that severity of pollution increases in the upstream direction. Stations 1,2 and 4 are moderately polluted and the remaining are highly polluted. Ammonia-Elphidium index (AEI) with &gt;90 at stns. 3-13 indicates increased hypoxic conditions, probably prevailed due to the mixing of industrial effluents. The species diversity indices (H', M, D and J) show a positive correlation with each other and low values of these indices clearly denote serious environmental degradation of the ecosystem. The foraminifer distribution data of this study will form the baseline against which future environmental monitoring of the Uppanar estuary will be compared.</t>
  </si>
  <si>
    <t>Mercury in epiphytic lichens of the Crimean peninsula</t>
  </si>
  <si>
    <t>Current environmental concerns are associated with elevated levels of mercury (Hg) contamination, and monitoring studies are needed to estimate mercury atmospheric emissions as one of the hazardous global pollutants. Therefore, epiphytic lichens could be used as the most sensitive bioindicators of such environmental contamination. The presence of Hg in the air within the Russian Federation is connected with its emission from local sources of anthropogenic and natural origin and also atmospheric transport from other areas of mercury contamination. To date, few studies report mercury distribution in the Crimean peninsula and the data are still fragmentary. The aim of this study was to use the lichens Evernia mesomotpha Ny1., E. prunastri (L.) Ach., Xanthoria parietina (L.) Th. Fr., Cladonia rangiformis Hoffm., and Patmelia sulcata Tayl., collected from various rural and urban regions of the Crimean peninsula, to assess Hg contamination. The sampling areas were located within central, southwestern, southern, southeastern and eastern regions of the Crimean peninsula (See Fig. 1 and Table) and included those characterized by the mercury ore deposits in the metallogenic zones of the southern Crimea foothills and coastal area and the Kerch peninsula as well as industrial activities (mining and quarrying) located within the Crimean peninsula (45 degrees 24'N; 34 degrees 00'E). All measurements of Hg concentration in epiphytic lichens (n=60; samples collected between 2015 and 2018) were conducted using a model RA-915 atomic absorption spectrometer (Lumex, Uranium Geology International Center, Tomsk, Russia) with a PYRO-915 attachment. This instrument had been previously used with high efficiency for total mercury determination in lichens (Panichev N et al., 2019; Esbri JM et al., 2015). All data on Hg concentration in epiphytic lichens from different Crimean regions are summarized in Table and it was in the range of 0.037-0.306 mkg/g (See Fig. 2) with a median (Me) value of 0.070 mkg/g (p25=0.058 mkg/g, p75=0.089 mkg/g). In urban territories (n=34), median Hg concentration was found to be 0.067 mkg/g (p25=0.058 mkg/g, p75=0.086 mkg/g) and in natural ecosystems it was 0.084 mkg/g (p25=0.060 mkg/g, p75=0.100 mkg/g). It was found that epiphytic lichens from the protected and park areas in the southern region contain the highest Hg concentrations (p&lt;0.01) compared to the central, eastern and southwestern regions (See Fig. 3). The results of Hg determination in lichens demonstrate higher Hg concentrations (p=0.003) in samples collected in Crimean foothills and mountains (500 to 1000 m above sea level) compared to the lowlands (See Fig. 4). The latter reflects the role of the Main Ridge of the Crimean mountains as a natural barrier for the Hg transported with air masses as well as natural sources and geochemical characteristics of the monitored areas (precipitation, marine aerosols, underwater volcanoes, geological deposits of Hg minerals). The obtained results do not point to significant signs of atmospheric air pollution with Hg using epiphytic lichens as bioindicators because Hg concentration in all analyzed samples was relatively low and comparable to background Hg concentrations in other regions of the Russian Federation and other CIS countries. Revealed variations are dependent on the ecosystem type and also could be explained by the geographical diversity of the Crimean peninsula. Although the present research suggests that most of Hg is derived from natural sources it can be hypothesized that Hg concentrations in the environment might be increasing in future as a result of human activity mainly through intensification of agriculture and industry in Crimea.</t>
  </si>
  <si>
    <t>Alien flora of Europe: species diversity, temporal trends, geographical patterns and research needs</t>
  </si>
  <si>
    <t>The paper provides the first estimate of the composition and structure of alien plants occurring in the wild in the European continent, based on the results of the DAISIE project (2004-2008), funded by the 6th Framework Programme of the European Union and aimed at creating an inventory of invasive species that threaten European terrestrial, freshwater and marine environments. The plant section of the DAISIE database is based on national checklists from 48 European countries/regions and Israel; for many of them the data were compiled during the project and for some countries DAISIE collected the first comprehensive checklists of alien species, based on primary data (e.g., Cyprus, Greece, R Y. R. O. Macedonia, Slovenia, Ukraine). In total, the database contains records of 5789 alien plant species in Europe (including those native to a part of Europe but alien to another part), of which 2843 are alien to Europe (of extra-European origin). The research focus was on naturalized species; there are in total 3749 naturalized aliens in Europe, of which 1780 are alien to Europe. This represents a marked increase compared to 1568 alien species reported by a previous analysis of data in Flora Europaea (1964-1980). Casual aliens were marginally considered and are represented by 1507 species with European origins and 872 species whose native range falls outside Europe. The highest diversity of alien species is concentrated in industrialized countries with a tradition of good botanical recording or intensive recent research. The highest number of all alien species, regardless of status, is reported from Belgium (1969), the United Kingdom (1779) and Czech Republic (1378). The United Kingdom (857), Germany (450), Belgium (447) and Italy (440) are countries with the most naturalized neophytes. The number of naturalized neophytes in European countries is determined mainly by the interaction of temperature and precipitation; it increases with increasing precipitation but only in climatically warm and moderately warm regions. Of the nowadays naturalized neophytes alien to Europe, 50% arrived after 1899, 25% after 1962 and 10% after 1989. At present, approximately 6.2 new species, that are capable of naturalization, are arriving each year. Most alien species have relatively restricted European distributions; half of all naturalized species occur in four or fewer countries/regions, whereas 70% of non-naturalized species occur in only one region. Alien species are drawn from 213 families, dominated by large global plant families which have a weedy tendency and have undergone major radiations in temperate regions (Asteraceae, Poaceae, Rosaceae, Fabaceae, Brassicaceae). There are 1567 genera, which have alien members in European countries, the commonest being globally-diverse genera comprising mainly urban and agricultural weeds (e.g., Amaranthus, Chenopodium and Solanum) or cultivated for ornamental purposes (Cotoneaster, the genus richest in alien species). Only a few large genera which have successfully invaded (e.g., Oenothera, Oxalis, Panicum, Helianthus) are predominantly of non-European origin. Conyza canadensis, Helianthus tuberosus and Robinia pseudoacacia are most widely distributed alien species. Of all naturalized aliens present in Europe, 64.1% occur in industrial habitats and 58.5% on arable land and in parks and gardens. Grasslands and woodlands are also highly invaded, with 37.4 and 31.5%, respectively, of all naturalized aliens in Europe present in these habitats. Mires, bogs and fens are least invaded; only approximately 10% of aliens in Euope occur there. Intentional introductions to Europe (62.8% of the total number of naturalized aliens) prevail over unintentional (37.2%). Ornamental and horticultural introductions escaped from cultivation account for the highest number of species, 52.2% of the total. Among unintentional introductions, contaminants of seed, mineral materials and other commodities are responsible for 1091 alien species introductions to Europe (76.6% of all species introduced unintentionally) and 363 species are assumed to have arrived as stowaways (directly associated with human transport but arriving independently of commodity). Most aliens in Europe have a native range in the same continent (28.6% of all donor region records are from another part of Europe where the plant is native); in terms of species numbers the contribution of Europe as a region of origin is 53.2%. Considering aliens to Europe separately, 45.8% of species have their native distribution in North and South America, 45.9% in Asia, 20.7% in Africa and 5.3% in Australasia. Based on species composition, European alien flora can be classified into five major groups: (1) north-western, comprising Scandinavia and the UK; (2) west-central, extending from Belgium and the Netherlands to Germany and Switzerland; (3) Baltic, including only the former Soviet Baltic states; (4) east-central, comprizing the remainder of central and eastern Europe; (5) southern, covering the entire Mediterranean region. The clustering patterns cut across some European bioclimatic zones; cultural factors such as regional trade links and traditional local preferences for crop, forestry and ornamental species are also important by influencing the introduced species pool. Finally, the paper evaluates a state of the art in the field of plant invasions in Europe, points to research gaps and outlines avenues of further research towards documenting alien plant invasions in Europe. The data are of varying quality and need to be further assessed with respect to the invasion status and residence time of the species included. This concerns especially the naturalized/casual status; so far, this information is available comprehensively for only 19 countries/regions of the 49 considered. Collating an integrated database on the alien flora of Europe can form a principal contribution to developing a European-wide management strategy of alien species.</t>
  </si>
  <si>
    <t>Search results</t>
  </si>
  <si>
    <t>Search string ("MPA componet" AND "SDG component")</t>
  </si>
  <si>
    <t>AB=((("marine reserve*") OR ("marine protected area*") OR (marine AND park*) OR ("no-take zone*") OR ("marine sanctuar*) OR ("locally managed marine area*") OR (marine community-based conservation area*") OR ("marine conservation area*") OR ("marine protection") OR ("ocean conservation area*") OR ("other effective area-based conservation measure*")) AND ((inequalit*) OR (equal*) OR ("discriminat*")OR(empower*)OR(voice)))</t>
  </si>
  <si>
    <t>Science, capacity building and conservation knowledge: The empowerment of the local community for marine conservation in Rapa Nui</t>
  </si>
  <si>
    <t>Marine protected areas have been scaling up from small areas located in coastal waters to large-scale marine protected areas in remote areas, partly in response to the international agenda to conserve 10% of marine and coastal areas. Chile has made considerable progress in the designation of large-scale marine protected areas in its oceanic islands with varying degrees of top-down and bottom-up processes, scientific knowledge and interplay among institutions. The process of designating the multiple-uses marine protected area in Rapa Nui (Easter Island) involved interplay among scientific research, capacity building, local knowledge and collaboration between sectors, which contributed to the community transformation toward marine conservation in Rapa Nui. A recent increase in scientific research on the marine ecosystems was transmitted to stakeholders and the local community via capacity-building actions. The knowledge-based empowerment of the Rapanui population (inhabitants of Rapa Nui) involved the definition not only of the objectives, the extension and the conservation goals of the Rapa Nui multiple-uses marine protected area, but also of the implications beyond the designation, such as issues of governance, management and financing. The implementation of the Rapa Nui multiple-uses marine protected area will test local and Rapanui government relationships. The continuous science-knowledge-based dialogue in a strengthened relationship between the government and the local community in a 'process of relating' might be the pathway to future effective conservation efforts and successes.</t>
  </si>
  <si>
    <t>Protection changes the relevancy of scales of variability in coralligenous assemblages</t>
  </si>
  <si>
    <t>The knowledge of natural spatial patterns of variability is crucial to discriminate between natural changes and human-induced effects and to plan monitoring programs and impact evaluation studies. The present study aimed at estimating the spatial variability of coralligenous habitat, one of the main important habitats of the Mediterranean Sea, at several spatial scales. Specifically, the following hypotheses were tested: i) the structure of coralligenous assemblage and ii) the abundance of main taxa/groups both changed among different spatial scales differently depending on protection. A hierarchical sampling design was used to study 14 localities (7 Marine Protected Areas and 7 unprotected) at multiple spatial scales through photographic recording. The study suggested that, in protected conditions, the structure of coralligenous assemblages mostly varied at small spatial scale (m apart), while the structure is similar across different localities, sites and areas, even if the abundance of the main taxa/morphological groups changed. In unprotected conditions, variability among localities was higher than among Marine Protected Areas, while an opposite trend was observed at the smaller spatial scales. (C) 2016 Elsevier Ltd. All rights reserved.</t>
  </si>
  <si>
    <t>Effective stakeholder engagement for supporting co-management of common goods: the need for empowerment, lessons from Torre Guaceto MPA</t>
  </si>
  <si>
    <t>Purpose - Based on the linkages between natural common pool resources and stakeholder theory, we aim at strengthening the theoretical understanding of dependent stakeholder engagement through empowerment in the context of Marine Protected Areas (MPAs). In particular, we seek to demonstrate which empowerment areas and related actions towards fishermen at Torre Guaceto MPA (a European best practice of management) lead to superior levels of engagement and ultimately conduct to co-management and resilience of the common. Design/methodology/approach - We propose an approach based on longitudinal case study (from March 2014 to March 2017) respecting data triangulation through: formal face to face semi-structured interviews to various groups of stakeholders (from European institutional level to dependent stakeholders) as prime sources and content analysis of academic publications, reports from experts and official legal documents from Torre Guaceto MPA as secondary sources of data. Originality/value -This methodology puts in evidence the linkage between engagement and empowerment for dependent stakeholders, which appears to be under-investigated from an academic perspective. Moreover, through our study we respond to the call of strengthening empirical evidence over concrete actions to lead to co-management of the common within Italian Marine Protected Areas. Practical implications - The outcomes of the application are developed around the suggestion of concrete empowerment actions required both to deal with management crises and to lead to co-management and resiliency of the common. We suggest a practical application of stakeholder theory in the context of natural commons, through which organizational and managerial rules can be replicated for protecting natural commons and enabling higher levels of engagement based on empowerment, which are necessary for designing valuable joint strategies.</t>
  </si>
  <si>
    <t>Assessment and Promotion of the Great Barrier Reef's Human Dimensions Through Collaboration</t>
  </si>
  <si>
    <t>Increasingly, natural resource managers see the marine protected areas that they are responsible for as linked social-ecological systems. This requires an equal focus on managing for both natural and human dimensions of the protected estate. Consequently, identification of indicators that represent the human dimensions of Large Scale Marine Protected Areas (LSMPAs) such as the Great Barrier Reef (GBR) is critical if these values are to be properly considered as part of standard management practice. Assessment and monitoring of the human dimensions of LSMPAs requires a replicable, collaborative process, rolled out at local scales but comparable across vast, socially and geographically diverse areas. This paper explores the application of a process for the development, assessment, and monitoring of the GBR's human dimensions. The process includes (a) development of a conceptual framework that links indicator sets to the desired state of the GBR's human dimensions; and (b) a collaborative approach including ten practical steps to implement assessment, monitoring, and benchmarking of the human dimensions of an LSMPA. We conclude with examination of challenges and opportunities for implementing this process in the GBR context, specifically with respect to the targets and objectives of the Reef 2050 Long-Term Sustainability Plan.</t>
  </si>
  <si>
    <t>Unequal sustainabilities: The role of social inequalities in conservation and development projects</t>
  </si>
  <si>
    <t>In this article, I examine the efforts of a national marine protected area in Loreto, Mexico, to create sustainable development through regulations and economic development programs. I argue that these kinds of efforts can ignore social aspects of sustainability, particularly the ways that existing economic, political, and social inequalities interact with sustainability efforts through flawed participatory processes, misunderstandings of community values, and the lack of attention to the impact of a larger socioeconomic context. Instead, we should focus on how inequalities are reproduced, altered, challenged, and constructed by the policies and practices of sustainability. I propose that greater commitment to an integrated social, environmental, and economic sustainability can provide the space needed for alternative visions and values as well as real progress toward sustainability.</t>
  </si>
  <si>
    <t>Using spatially explicit data to evaluate marine protected areas for abalone in southern California</t>
  </si>
  <si>
    <t>Abalone populations have declined dramatically in southern California. The white abalone (Haliotis sorenseni) is now (2001) on the federal endangered species list. To aid in the restoration of white, pink (H. corrugata), and green abalone (H. fulgens), productive marine protected areas need to be selected. We used spatially explicit fishery data (1950-1995) to identify the most productive marine areas in southern California. To assess the role of existing marine protected areas we compared fishery-independent data (1983-2001) inside protected and fished areas. San Clemente Island produced the greatest cumulative catches of white, pink, and green abalone, the most white abalone per hectare of deep reef (25-65 m), and the most green abalone per kilometer of rocky shoreline. Santa Barbara Island, however, produced 10 times more pink abalone per hectare of kelp canopy, making this area an excellent candidate for restoration and protection. Pink abalone surveyed in the Kelp Forest Monitoring Program were most abundant at three sites surrounding Anacapa Island: (1) protected, (2) protected but less visible, and (3) fished. The protected sites, despite having lower abundances of pink abalone initially (1983), had significantly more abalone (H=9.0; df=2; p=0.011) than the nearby fished site over time. Size-frequency distributions revealed that the protected site had more (30%) commercial-size abalone (greater than or equal to158 mm shell length) than the less visable site (6%) or the fished site (2%). Mean size was significantly larger at the protected site, yielding the highest estimate of biomass and potential egg production (2555 million eggs/site/year) of all the sites. Marine protected areas need to be selected and enforced so that abalone-restoration efforts can be enacted before remnant populations die. Restoration sites for a wide variety of depleted species can be selected based on previous levels of productivity identified by spatially explicit data.</t>
  </si>
  <si>
    <t>Opportunities to close the gap between science and practice for Marine Protected Areas in Brazil</t>
  </si>
  <si>
    <t>Conservation science is a mission-driven discipline, yet there are few assessments on whether conservation practices follow scientific recommendations. Brazil has among the greatest gaps in species protection by marine protected areas (MPAs) globally and is thus a priority for future marine conservation efforts. In this paper, we assess the federal marine protected area (MPA) planning process in Brazil and compare it to a systematic conservation planning approach, focused on achieving conservation benefits while minimizing associated costs. We review the available information for all (70) federal MPAs, and the 26 associated management plans available. We found five simple opportunities for improving national MPA planning: (1) identifying specific and quantitative objectives and linking them to timeframes and budgets; (2) developing strategic monitoring and evaluation programs focused on MPA performance; (3) enabling local stakeholders to participate in planning processes, (4) explicitly considering MPA costs and leveraging existing sources of funding, and (5) decentralizing resource management and empowering local stakeholders to manage resources sustainably. Many reviewed MPA planning efforts fall short in providing clear management guidance and our recommendations can foster a stronger platform for the conservation and sustainable use of marine resources in Brazil.</t>
  </si>
  <si>
    <t>Geographical and depth-related patterns in nematode communities from some Italian Marine Protected Areas</t>
  </si>
  <si>
    <t>A study on the meiobenthic nematode assemblages from three Italian Marine Protected Areas (Miramare, Adriatic Sea; Porto Cesareo, Ionian Sea; and Capo Caccia, Western Mediterranean Sea) was carried out at three different depth ranges from the low intertidal to the shallow subtidal. Nematode community composition was analysed at the genus level, and diversity and taxonomic distinctness were studied to detect possible differences among the MPAs and between intertidal and shallow subtidal zones. There were differences in granulometric variables between sampling depths: medium and coarse fractions were often dominant in the sites at the low intertidal and shallow subtidal, while very shallow subtidal sites were characterised by fine and very fine sand. Nematode densities and diversities were generally high in all sampling areas. Nematode communities changed when different depths were compared. This was due to a decrease in deposit-feeding nematodes coupled with a higher abundance of predators and epigrowth feeders with increasing depths, from the low intertidal to the shallow subtidal. The shallow subtidal is characterised by the presence of a stout nematode community (Length/Width ratio &lt;15) dominated by Epsilonematidae (39%), Desmoscolecidae (16%) and Selachinematidae (9%). The high dominance of the epsilonematids is probably due to the occurrence of coarse sediments. Our study also reveals a possible relationship between body proportions and feeding groups. Changes in depth and sand grain size do not seem to cause drastic variations of diversity. Both Delta(+) and Delta(+) seem to be more sensitive than other diversity indices in discriminating among different sites, as a consequence of different environmental physical features. The concept of isocommunities might explain the similarities found in the three Italian Marine Protected Areas nematode assemblages; in fact, the same dominant families and genera were recorded in geographically spaced sites at similar depth ranges.</t>
  </si>
  <si>
    <t>Poblational and ecological aspects of demersal fishes in north zone of Colombian Caribbean in relationship with habitat: a tool for identify marine protected areas (mpas) to fisheries management</t>
  </si>
  <si>
    <t>The coastal marine fisheries are threatened with collapse due to the increase of the fishing effort and the anthropogenic impacts that directly and indirectly degrade the habitat and the ecological systems of which the fishing activity depends. The bycatch and discard are equal to one third (1/3) of the total landings of biomass. Particularly, the bycatch of the shrimp trawl fishery in tropical waters represents 27% of global discard, which is a serious ecological problem for fisheries management. Therefore. there is a necessity of additional fisheries management measures to those used traditionally that contribute to protect the fishing resources and to improve fishing production. The Marine Protected Areas (MPAs) have emerged as a tool for marine conservation and fisheries management. The purpose of this work is to identify potentials MPAs for the fisheries management of the demersal resources by means of an analysis of the relationship among the spatial distribution of population and ecological aspects of these resources in the northern area of the Colombian Caribbean Sea with the habitat characteristics (temperature, salinity, depth, sediment type). The relationship of population structure of demersals fishes with the habitat conditions was established, which are important when we want to identify MPAs as a tool of sustainable fisheries management under an ecosystem approach. By means of spatial modelization, the area of spatial distribution of demersal fishes was calculated (5805.8 km(2)) and of this, the juveniles were located between Dibulla and the Buritaca river in an area of 393.1 km(2) and the area of most diversity (297.0 km(2)) was located in La Guajira region, which each represent 11.9% of the spatial distribution of the demersal fishes. We advise for the implementation of Multiple Use -Marine Protected Areas (MU-MPA) in these sectors, that is to say, to make limited use of the fishing resources with a system of sustainable management with the active participation of the fishersmen.</t>
  </si>
  <si>
    <t>A regulation-based classification system for Marine Protected Areas (MPAs)</t>
  </si>
  <si>
    <t>Marine protected areas (MPAs) are a global conservation and management tool to enhance the resilience of linked social-ecological systems with the aim of conserving biodiversity and providing ecosystem services for sustainable use. However, MPAs implemented worldwide include a large variety of zoning and management schemes from single to multiple-zoning and from no-take to multiple-use areas. The current IUCN categorisation of MPAs is based on management objectives which many times have a significant mismatch to regulations causing a strong uncertainty when evaluating global MPAs effectiveness. A novel global classification system for MPAs based on regulations of uses as an alternative or complementing, the current IUCN system of categories is presented. Scores for uses weighted by their potential impact on biodiversity were built. Each zone within a MPA was scored and an MPA index integrates the zone scores. This system classifies MPAs as well as each MPA zone individually, is globally applicable and unambiguously discriminates the impacts of uses. (C) 2016 The Authors. Published by Elsevier Ltd.</t>
  </si>
  <si>
    <t>Conservation Opportunities Arise From the Co-Occurrence of Surfing and Key Biodiversity Areas</t>
  </si>
  <si>
    <t>Conserving biodiversity and ecosystem services requires diverse models that empower communities to steward and benefit from resources. Here we investigate the potential of surfing resources, a new conservation asset class, and the surfing community, an underutilized conservation constituency, to conserve marine biodiversity. We conducted a spatial analysis of the overlap among Key Biodiversity Areas, Marine Protected Areas (MPAs), and 3,755 surf breaks globally. We find that 62.77% of surf breaks are not within MPAs and that 25.81% of all surf breaks are within 5 km of a Key Biodiversity Area, but are not within a MPA, suggesting that strategic conservation opportunities arise from the co-occurrence of surfing resources and biodiversity priorities. Establishing or extending protections to surfing ecosystems could increase protection for biodiversity at one-quarter of surf breaks. Sustainable management of these resources ensures their ability to provide for the character, economy, and development of coastal communities worldwide.</t>
  </si>
  <si>
    <t>Conserving corals in Atlantic Canada: a historical perspective</t>
  </si>
  <si>
    <t>Trawling or dragging was introduced into Atlantic Canadian fisheries in the 1950's and soon became the dominant method of fishing for groundfish in the region. Since its introduction, fishermen warned about its negative impacts on habitat and the productivity of the fishery. In the last decade considerable research has been conducted on the impacts of bottom tending mobile gear on habitat, including major reviews by large scientific agencies. The International Council for the Exploration of the Seas and the U.S. National Research Council both formulated similar conclusions on how to minimize impacts: 1) reduce fishing effort; 2) close areas; and 3) modify and substitute gear. Following the stock collapses and closures of many fisheries in the early 1990's the Canadian government took steps to reduce fishing effort. In recent years, partly in response to growing concern about the impacts of dragging, the government has embarked on a program to identify and establish marine protected areas. However, the Canadian government has taken no steps to implement the third recommendation: gear substitution or modification. Public and scientific interest in deep-water corals has been a major factor in advancing efforts to investigate and conserve benthic habitat in Atlantic Canada, including the establishment of three marine protected areas (MPAs). Alongside effort reduction and MPAs, gear measures should be an equal and concurrent component of efforts to conserve benthic biodiversity and restore fisheries as the conservation benefits extend to all areas where fishing occurs.</t>
  </si>
  <si>
    <t>Marine reserve benefits and recreational fishing yields: The winners and the losers</t>
  </si>
  <si>
    <t>Marine reserves constitute effective tools for preserving fish stocks and associated human benefits. However, not all reserves perform equally, and predicting the response of marine communities to management actions in the long run is challenging. Our decadal-scale survey of recreational fishing yields at France's 45-year old Cerbere-Banyuls marine reserve indicated significant protection benefits, with 40-50% higher fishing yields per unit effort in the partial-protection zone of the reserve (where fishing is permitted but at a lower level) than in surrounding non-reserve areas. Over the period 2005-2014, catch per unit effort (CPUE) declined both inside and outside the reserve, while weight per unit effort (WPUE) increased by 131% inside and decreased by 60% outside. Different CPUE and WPUE trajectories among fish families indicated changing catch assemblages, with yields increasing for the family most valued by fisheries, Sparidae (the ecological winners). However, reserve benefits were restricted to off-shore fishermen (the social winners), as on-shore yields were similar to 4 times lower and declining, even inside the reserve. Our study illustrates how surveys of recreational fishing yields can help evaluate the effectiveness of marine protected areas for key social and ecological protagonists. We show that, more than four decades after its establishment, fishing efficiencies at the historical Cerbere-Banyuls marine reserve are still changing, but benefits in terms of catch abundance, weight, and composition remain predominantly restricted to off-shore fishermen. Further regulations appear necessary to guarantee that conservation strategies equitably benefit societal groups.</t>
  </si>
  <si>
    <t>Integrated management of marine protected areas in Grenada</t>
  </si>
  <si>
    <t>The creation of Marine Protected Areas (MPAs) is a major component of sustainable development in Grenada, allowing for human use of marine and coastal resources without progressive degradation. Integrated management of the multiple-zoned Molinere/Beausejour MPA allowed for the empowerment of adjacent communities and built capacity for contributing to the decision making process. Through consultation, issues arising from user conflicts were addressed and the advice obtained made it possible to geographically demarcate the zonation pattern. Consultation with the community and major resource users allowed for the establishment of a system of moorings at positions appropriate for yachts, dive boats and charter boats, minimizing potential conflicts with the traditional use of the area for fishing. Continued and systematic consultation with community and other stakeholders elucidated the need for solid waste management in the area. This resulted in a joint approach to the problem by the Environmental Health Department, Grenada Solid Waste Management Authority, and the MPA project. A simultaneous beach, coastline and underwater cleanup resulted in beach shoreline operations being handled by community and school groups, and day boat charter companies. The Grenada SCUBA Divers Association and other local dive operators handled the underwater operations. The cleanup campaign acted as a catalyst for continued and greater community participation in the management of the MPA: Meetings with representatives from the communities were held to raise the awareness of the MPA and the importance of the marine reserves zones. At these meetings the concerns of those affected by the restrictions inherent in reserve areas were considered and the possibility for alternative sources of income examined.</t>
  </si>
  <si>
    <t>Toward a just and inclusive environmental archaeology of southwest Madagascar</t>
  </si>
  <si>
    <t>In this paper, we advocate a collaborative approach to investigating past human-environment interactions in southwest Madagascar. We do so by critically reflecting as a team on the development of the Morombe Archaeological Project, initiated in 2011 as a collaboration between an American archaeologist and the Vezo communities of the Velondriake Marine Protected Area. Our objectives are to assess our trajectory in building collaborative partnerships with diverse local, indigenous, and descendent communities and to provide concrete suggestions for the development of new collaborative projects in environmental archaeology. Through our Madagascar case study, we argue that contemporary environmental and economic challenges create an urgency to articulate and practice an inclusive environmental archaeology, and we propose that environmental archaeologists must make particular efforts to include local, indigenous, and descendent communities. Finally, we assert that full collaboration involves equal power sharing and mutual knowledge exchange and suggest an approach for critical self-evaluation of collaborative projects.</t>
  </si>
  <si>
    <t>Effects of habitat, wave exposure, and marine protected area status on coral reef fish assemblages in the Hawaiian archipelago</t>
  </si>
  <si>
    <t>The relationships between fish assemblages, their associated habitat, and degree of protection from fishing were evaluated over a broad spatial scale throughout the main Hawaiian islands. Most fish assemblage characteristics showed positive responses to protection whether it was physical (e.g. habitat complexity), biological (e.g. coral cover growth forms), or human-induced (e.g. marine reserves). Fish biomass was lowest in areas of direct wave exposure and highest in areas partially sheltered from swells. Higher values for fish species richness, number of individuals, biomass, and diversity were observed in locations with higher substrate complexity. Areas completely protected from fishing had distinct fish assemblages with higher standing stock and diversity than areas where fishing was permitted or areas that were partially protected from fishing. Locations influenced by customary stewardship harbored fish biomass that was equal to or greater than that of no-take protected areas. Marine protected areas in the main Hawaiian islands with high habitat complexity, moderate wave disturbance, a high percentage of branching and/or lobate coral coupled with legal protection from fishing pressure had higher values for most fish assemblage characteristics.</t>
  </si>
  <si>
    <t>Acoustic fish communities: sound diversity of rocky habitats reflects fish species diversity</t>
  </si>
  <si>
    <t>Assessing fish biodiversity patterns is a major concern in aquatic science and conservation. To be effectively used, fish diversity assessments benefit from the use of integrated complementary approaches. Passive acoustics has received increasing attention as a non-invasive, long-term monitoring tool, as it uses biological sounds produced incidentally or intentionally as natural tags to identify and estimate animal diversity. In the marine environment, there is little evidence about the link between taxonomic diversity (different species) and acoustic diversity (different sound types). Here we used underwater visual census fish data collected over multiple years from 3 sites within a Mediterranean Marine Protected Area as comprehensive information on local fish assemblages to be compared with acoustic recordings obtained in September 2015. Richness, diversity and community similarity indices as well as abundance analyses revealed a strong relationship between taxonomic diversity and acoustic diversity. Overall, acoustic communities showed pronounced differences between the study sites that were not observed in the respective taxonomic assemblages. Despite the lower number of sound type categories (12) compared to taxa (53) and the short recording period, passive acoustics showed a high discriminating potential, which supports its suitability as a complementary approach to visual-based surveys. The fish sound repertoire established here was organized into a dichotomous tree based on acoustic characteristics that are valuable for the development of automatic acoustic biodiversity appraisal tools for resource monitoring and management.</t>
  </si>
  <si>
    <t>Effects of a large-scale and offshore marine protected area on the demersal fish assemblage in the Southwest Atlantic</t>
  </si>
  <si>
    <t>There are few extensive and offshore located marine protected areas (MPAs) in the world oceans and their performance is still being debated. We evaluated the effects of a large-scale offshore MPA located on the Southwest Atlantic Patagonian Shelf (43 degrees S 63 degrees W) on the demersal fish assemblage. Compliance of the Patagonian MPA was assessed by analysing eight years of satellite vessel monitoring system (VMS; 2000-2008) data, which showed compliance and fishing effort concentrated near the protection boundaries. MPA effects were studied by employing a five year database collected by a scientific research vessel in protected and fishing locations, before and after the MPA establishment. We assessed 152 scientific trawling stations using multivariate analysis of fish assemblage structure, fish abundance (discriminating target and non-target species), and mean size and proportion of juveniles of the target species (Argentine hake, Merluccius hubbsi). The identified MPA effects were a trend towards increasing abundance of the demersal fish assemblage, the target and non-target fish species, and hake juvenile size, and a higher proportion of juveniles aged 2+ inside the MPA. These positive trends support the case for offshore, large-scale MPAs.</t>
  </si>
  <si>
    <t>Spatial dynamics and value of a marine protected area and corridor for the blue crab spawning stock in Chesapeake Bay</t>
  </si>
  <si>
    <t>In lower Chesapeake Bay, a 172,235 ha marine protected area and corridor (MPAC) was recently established to protect blue crab adult females either en route to or at the spawning grounds during the reproductive period. The MPAC was justified due to a recent substantial decline in spawning stock biomass. It was situated in waters deeper than 10 in throughout the lower bay due to the high abundances of adult females in this zone, and it was an expansion of a historical spawning sanctuary near the bay mouth to include northward extensions (upper and lower MPACs). We examined spatial dynamics of the blue crab spawning stock in relation to the MPAC through analyses of trawl Survey data (abundances of adult females and egg-bearing females from 1989-1997 and 1995-1997, respectively) partitioned by water depth, time (month and year), and spatial zone (upper MPAC, lower MPAC, MPAC Historical Sanctuary) during the reproductive period (June-September). Adult female abundance peaked at 6-14 m water depths. Consequently, nearly half of all adult females in the lower bay were deeper than 10 in, and therefore protected by the MPAC during the reproductive period, whereas the historical sanctuary protected about 1/3 that of the MPAC. All MPAC segments were utilized by adult females at different times of the spawning season, without consistent use of any particular segment. In contrast, abundance patterns of egg-bearing females were consistent and did not differ by developmental stage of the eggs. Peak abundances of egg-bearing females shifted from the northern to southern portions of the MPAC as the spawning season progressed. Differences in distribution of adult females and egg-bearing females demonstrated the importance of the expanded MPAC to the conservation of the spawning stock, which requires an extensive area to cover seasonal and yearly alterations in distribution. The expanded MPAC is much more effective than the historical sanctuary at protecting a consistent fraction of the blue crab spawning stock over the full spawning season and every year. Both the lower MPAC and historical sanctuary contained high abundances of adult females and egg-bearing females, and these segments therefore potentially function as corridors and spawning grounds. In contrast, whereas adult females were equally abundant in all MPAC segments, egg-bearing females were rarely common in the upper MPAC segment. Hence, the upper MPAC serves primarily as a corridor for females migrating to spawn or hatch their egg masses in the lower MPAC and historical sanctuary. The MPAC protects a major fraction of the spawning stock and spawning grounds both seasonally and yearly, and it encompasses a dispersal corridor for adult females in the deeper waters of Chesapeake Bay. The MPAC therefore serves as a foundation for long-term protection of the blue crab spawning stock, and should be utilized concurrently with complementary management measures to conserve the blue crab population in Chesapeake Bay. Furthermore, the MPAC for the blue crab in Chesapeake Bay may serve as a model system for investigating the value of marine protected areas for exploited marine populations with ontogenetically disjunct stages in the life cycle that encompass diverse habitats.</t>
  </si>
  <si>
    <t>Real-time genetic monitoring of a commercial fishery on the doorstep of an MPA reveals unique insights into the interaction between coastal and migratory forms of the Atlantic cod</t>
  </si>
  <si>
    <t>With the decline of many of the world's fisheries, increased regulation, including marine protected areas (MPA), forms an increasingly important role in promoting sustainable resource use. Here, we present a novel real-time genetic monitoring programme used to protect the depleted Norwegian coastal cod stock (NCC) in an MPA during the spawning season, while a fishery targeted at the sustainable Northeast Arctic cod stock (NEAC) operates immediately outside. In the period 2009-2016,&gt; 6800 cod from the fishery were genotyped with the PanI locus that is discriminatory between these two stocks. The estimated fraction of NEAC increased during the study period until 2014; however, it did not exceed 70% for any sustained period. Therefore, the MPA remained closed for commercial harvest. Genetic analysis of eggs revealed a distinctly lower fraction of NEAC than in the catch from the adult stock, both immediately outside and within the MPA itself. We suggest that this discrepancy is likely to reflect differences in spawning areas used by NCC and NEAC. Estimated fractions of NEAC/NCC using PanI, otolith classification, and 39 single nucleotide polymorphisms were similar, thus validating the use of PanI to estimate NEAC/NCC composition.</t>
  </si>
  <si>
    <t>Body growth and mortality of the spiny lobster Palinurus elephas within and outside a small marine protected area</t>
  </si>
  <si>
    <t>Following the establishment of a small marine protected area (MPA) located off western Sardinia (Mediterranean Sea) a long-term survey was conducted on a spiny lobster (Palinurus elephas) population inhabiting the MPA and adjacent fishing grounds Between 1998 and 2005 median carapace length increased by 1 9 mm year(-1) both within and outside the MPA On the contrary body size dispersion (IQR) increased by 0 9 mm year(-1) within the MPA and decreased by 0 6 mm year(-1) outside Mark-recapture data were used to develop and calibrate a body growth model explicitly accounting for sexual dimorphism and inter-individual variability Median asymptotic carapace length was equal to 116 mm in females and 185 mm in males Age frequency distributions derived from size distributions through the body growth model were used to estimate mortality rates inside (ca 0 41 year(-1) natural mortality) and outside (ca 0 78 year(-1) natural + fishing mortality) the MPA Results provide new estimates of key life history traits for this species and suggest that the MPA is effective in protecting lobsters despite its small dimensions (C) 2010 Elsevier B V All rights reserved</t>
  </si>
  <si>
    <t>Stakeholder perspectives on large-scale marine protected areas</t>
  </si>
  <si>
    <t>Large-scale marine protected areas (LSMPAs), MPAs greater than 100,000km(2), have proliferated in the past decade. However, the value of LSMPAs as conservation tools is debated, in both global scientific and policy venues as well as in particular sites. To add nuance and more diverse voices to this debate, this research examines the perspectives of stakeholders directly engaged with LSMPAs. We conducted a Q Method study with forty LSMPA stakeholders at five sites, including three established LSMPAs (the Marianas Trench Marine National Monument, United States; the Phoenix Islands Protected Area, Kiribati; the National Marine Sanctuary, Palau) and two sites where LSMPAs had been proposed at the time of research (Bermuda and Rapa Nui (Easter Island), Chile). The analysis reveals five distinct viewpoints of LSMPAs. These include three more optimistic views of LSMPAs we have namedEnthusiast,Purist, andRelativist. It also depicts two more cautious views of LSMPAs, which we have namedCriticandSkeptic. The findings demonstrate the multi-dimensionality of stakeholder viewpoints on LSMPAs. These shared viewpoints have implications for the global LSMPA debate and LSMPA decision-makers, including highlighting the need to focus on LSMPA consultation processes. Better understanding of these viewpoints, including stakeholder beliefs, perspectives, values and concerns, may help to facilitate more nuanced dialogue amongst LSMPA stakeholders and, in turn, promote better governance of LSMPAs.</t>
  </si>
  <si>
    <t>Spearfishing-induced behavioral changes of an unharvested species inside and outside a marine protected area</t>
  </si>
  <si>
    <t>By prohibiting fishing, marine protected areas (MPAs) provide a refuge for harvested species. Humans are often perceived as predators by prey and therefore respond fearfully to humans. Thus, fish responses to humans inside and outside of an MPA can provide insights into their perception of humans as a predatory threat. Previous studies have found differences in the distance that harvested species of fish initiate flight (flight initiation distance-FID) from humans inside and outside an MPA, but less is known about unharvested species. We focused on whether the lined bristletooth Ctenochaetus striatus, an unharvested surgeonfish, can discriminate between a snorkeler and a snorkeler with a spear gun inside and outside of a no-take MPA in Mo'orea, French Polynesia. Additionally, we incorporated starting distance (the distance between the person and prey at the start of an experimental approach), a variable that has been found to be important in assessing prey escape decisions in terrestrial species, but that has not been extensively studied in aquatic systems. Lined bristletooth FID was significantly greater in the presence of a spear gun and varied depending on if the spear gun encounter was inside or outside of the MPA. These results imply a degree of sophistication of fish antipredator behavior, generate questions as to how a nontargeted species of fish could acquire fear of humans, and demonstrate that behavioral surveys can provide insights about antipredator behavior.</t>
  </si>
  <si>
    <t>Mind the gap between aspiration and practice in co-managing marine protected areas: A case study from Negros Occidental, Philippines</t>
  </si>
  <si>
    <t>A commonly held view is that co-management enhances the success of marine protected areas (MPA). The idea of co-management is to create a permanent forum in which a common strategy is initiated, negotiated and exercised in a collaborative way. It explicitly emphasizes the inclusion of wide ranging stakeholder interests and the attempt to balance those. The related literature maintains that the ideal state of co-management is a situation where government institutions and non-governmental stakeholders are equal partners. This study focuses on a co-management arrangement for a Philippine MPA from a critical perspective and systematically analyzes the formally granted rights of local fishers in co-management, and their actual influence on the management. The results show that, despite the legal stipulation of an equitable co-management arrangement including governmental and non-governmental stakeholders, the local fishers' influence remains low. This discrepancy is mainly caused by i) flaws in the procedural rules of the co-management arrangement, ii) existing power imbalances emanating from local socio-political realities, and iii) drawbacks in non-governmental stakeholder organization and representation. Points of leverage are identified through which the legal design of co-management can be improved for helping to provide the grounds for equitable marine resource management in practice.</t>
  </si>
  <si>
    <t>Management Strategy Evaluation Applied to Coral Reef Ecosystems in Support of Ecosystem-Based Management</t>
  </si>
  <si>
    <t>Ecosystem modelling is increasingly used to explore ecosystem-level effects of changing environmental conditions and management actions. For coral reefs there has been increasing interest in recent decades in the use of ecosystem models for evaluating the effects of fishing and the efficacy of marine protected areas. However, ecosystem models that integrate physical forcings, biogeochemical and ecological dynamics, and human induced perturbations are still underdeveloped. We applied an ecosystem model (Atlantis) to the coral reef ecosystem of Guam using a suite of management scenarios prioritized in consultation with local resource managers to review the effects of each scenario on performance measures related to the ecosystem, the reef-fish fishery (e.g., fish landings) and coral habitat. Comparing tradeoffs across the selected scenarios showed that each scenario performed best for at least one of the selected performance indicators. The integrated 'full regulation' scenario outperformed other scenarios with four out of the six performance metrics at the cost of reef-fish landings. This model application quantifies the socio-ecological costs and benefits of alternative management scenarios. When the effects of climate change were taken into account, several scenarios performed equally well, but none prevented a collapse in coral biomass over the next few decades assuming a business-as-usual greenhouse gas emissions scenario.</t>
  </si>
  <si>
    <t>The biodiversity value of marine protected areas for multi-species fishery management in the Gulf of Maine</t>
  </si>
  <si>
    <t>This work examined the potential for marine protected areas based on the efficient design of essential fish habitat (EFH) for juvenile life stages of economically important demersal fish species to represent non-exploited demersal fish species in the Gulf of Maine.Distribution and abundance data from research trawl surveys conducted from 1963-2000 were pooled into a 10-min lat/long square sampling grid and density per square of each species was calculated as the mean of counts from all surveys.A simulated annealing algorithm (Marxan) was used to identify minimum sets of 10-min squares that represented at least 10-30% of the regional abundance of each species under constraints for degree of spatial aggregation among sites. Numbers of non-exploited species in these sites, and species represented at abundance levels equal to or greater than the targets set for juveniles of economically important species were identified, and both were compared with mean totals from 100 sets of randomly drawn squares of equivalent number to simulation results.Percentages of non-exploited species among all scenarios varied from 81-97%. All species absent from simulation results were rare regionally. Species richness was lower in each case compared with randomly drawn squares, but only marginally. However, more species were represented in complementary sites at abundance levels equal to or greater than the targets set for economically important species.These results were interpreted with respect to a definition of biodiversity that includes species as well as functional and structural ecosystem components, and it was concluded that the dual objectives of fishery management and biodiversity conservation can be achieved, at least in some cases, within a single network of marine protected areas of moderate size. Copyright (c) 2013 John Wiley &amp; Sons, Ltd.</t>
  </si>
  <si>
    <t>Sex- and size-selective harvesting of corkwing wrasse (Symphodus melops)-a cleaner fish used in salmonid aquaculture</t>
  </si>
  <si>
    <t>Fishery-induced changes in sex ratios can have negative effects on reproductive rates and affect sexual selection and evolutionary trajectories. Here, we investigate sex-and size-selectivity of the fishery for corkwing wrasse (Symphodus melops) in Western Norway. The males that build and guard nests (nesting males) grow faster than females and sneaker males. Corkwing wrasse were tagged (n = 1057) during (May-June) and after (July) the spawning period in 2014 within a no-take site and in a nearby site open for fishing. We monitored the fishery within and nearby the tagging sites from June to October and sampled recaptures on all commercial fishing trips. Fishing mortality was higher for nesting males than for females (open site; tagged during spawning: 36% vs. 29%; after spawning: 49% vs. 36%) and was found to be caused by nesting males having higher capture probabilities than females, independently of body size. The fishing mortality of sneaker males did not differ from nesting males, but the sample of sneaker males in the study was small. The probability of being retained by fishers once captured depended on size, but not on sex. The small no-take site reduced fishing mortality, and the sex-and size-selectivity was similar to the open site. By demonstrating the capture process to be male-selective in a commercial fishery, our study highlights the importance of assessing sex-selectivity in similar fisheries. If detected, management measures protecting the sexes more equally should be implemented, such as slot-size limits and marine-protected areas large enough to account for sexual differences in spatial behaviour.</t>
  </si>
  <si>
    <t>The political economy of cross-scale networks in resource co-management</t>
  </si>
  <si>
    <t>We investigate linkages between stakeholders in resource management that occur at different spatial and institutional levels and identify the winners and losers in such interactions. So-called crossscale interactions emerge because of the benefits to individual stakeholder groups in undertaking them or the high costs of not undertaking them. Hence there are uneven gains from cross-scale interactions that are themselves an integral part of social-ecological system governance. The political economy framework outlined here suggests that the determinants of the emergence of cross-scale interactions are the exercise of relative power between stakeholders and their costs of accessing and creating linkages. Cross-scale interactions by powerful stakeholders have the potential to undermine trust in resource management arrangements. If government regulators, for example, mobilize information and resources from cross-level interactions to reinforce their authority, this often disempowers other stakeholders such as resource users. Offsetting such impacts, some cross-scale interactions can be empowering for local level user groups in creating social and political capital. These issues are illustrated with observations on resource management in a marine protected area in Tobago in the Caribbean. The case study demonstrates that the structure of the cross-scale interplay, in terms of relative winners and losers, determines its contribution to the resilience of social-ecological systems.</t>
  </si>
  <si>
    <t>Strategising stakeholder empowerment for effective co-management within fishery-based commons</t>
  </si>
  <si>
    <t>Purpose The purpose of this paper is to link empowerment to the engagement of low-power stakeholders in the context of marine protected areas (MPAs) to suggest how empowerment-based engagement can be strategised to prevent and overcome management crises within a natural common good and ultimately achieve effective co-management. Design/methodology/approach This research employs a longitudinal case study methodology. The subject of the study is Torre Guaceto MPA, a natural common good, internationally recognised as a best practice of co-management. Findings The case study illustrates specific empowerment areas and actions that help move low-power stakeholders to higher levels of engagement to achieve effective co-management. It also suggests that the main strategic implication of empowerment-based engagement is the creation of empowered stakeholders who can serve as catalysts for sustaining the common through the development of entrepreneurial skills that satisfy joint interests. Research limitations/implications The applied methodology of a single case and the peculiar conditions intrinsic to this case can be overcome via the inclusion and comparison of other similar commons. Practical implications The study provides a stakeholder management model of empowerment-based engagement that offers concrete evidence of empowerment strategies that can be adopted and adapted by the management of similar natural common goods. Originality/value The research fills the literature gaps related to understanding the antecedents of engagement and its strategic implications within natural common pool resources.</t>
  </si>
  <si>
    <t>The heritage identification as a key to build sustainable development for territories. Example in Marquesas Islands Archipelago (French Polynesia)</t>
  </si>
  <si>
    <t>Marquesas islands archipelago aimes to built its territorial development project in particular thanks to become listed as a world heritage site by UNESCO and the establishment of a marine protected area. In this context, a research programme was carried out. It was a partenarial and partipatory research about maritime heritage in Marquesas (PALIMMA). The objectives were to identify knowledge in the bibliography and to built data with the population (what heritage, what threats and what managerial solutions). Beyond knowledge production, this research programme, with marquisian local community, showed how important it is in ordrer to reach a balanced territorial development, to foster the empowerment of local population and to build relationships between individuals and institutions. A research program like PALIMMA can help to aim those objectives.</t>
  </si>
  <si>
    <t>The role of overgrazing and anthropogenic disturbance in shaping spatial patterns of distribution of an invasive seaweed</t>
  </si>
  <si>
    <t>&lt;list list-type=1 id=jpe12199-list-0001&gt; Natural and human-generated disturbances are widely acknowledged as key drivers of biological invasions. Understanding the role of spatial patterns of compounded disturbances in determining invader establishment and spread can enhance the effectiveness of control strategies. Using the framework of 1/f noise models and by means of a field experiment, we evaluated how the simultaneous exposure of Posidonia oceanica meadows to disturbances (namely overgrazing and rhizome uprooting from vessel anchoring) differing in spatial extent and degree of autocorrelation influenced the establishment and spread of the invasive seaweed, Caulerpa racemosa. Effects on invader establishment and spread were evaluated by means of mixed-effect models relating spatial patterns of disturbance and presence or abundance of C.racemosa, quantified through spectral coefficients. The spatial distribution of C.racemosa mimicked that of overgrazing, both variables showing positive autocorrelation. Yet, C.racemosa was unable to disperse from disturbed patches into adjacent intact areas. The uprooting of rhizomes did not promote the establishment of C.racemosa, but magnified (similar or equal to 18 times) the proliferation of the exotic seaweed when coupled with overgrazing.Synthesis and applications. Fish overgrazing of Posidoniaoceanica lessens the resistance of seagrass beds to invasion by Caulerparacemosa. Thus, conservation strategies (e.g. marine protected areas) aiming to restore over-exploited fish populations may indirectly enhance the susceptibility of P.oceanica meadows to invasion by C.racemosa. Uprooting of P.oceanica rhizomes, such as that caused by boat anchoring, exacerbates the effects of overgrazing. The anchoring of recreational vessels should be, therefore, strictly regulated in areas characterized by intense grazing of P.oceanica leaves. More generally, our study shows that native herbivores may indirectly facilitate invasion by reducing the resistance of resident plant communities and suggests that sounded strategies for controlling the establishment and spread of invasive species require taking into account the interactive effects of natural and anthropogenic disturbances. Fish overgrazing of Posidoniaoceanica lessens the resistance of seagrass beds to invasion by Caulerparacemosa. Thus, conservation strategies (e.g. marine protected areas) aiming to restore over-exploited fish populations may indirectly enhance the susceptibility of P.oceanica meadows to invasion by C.racemosa. Uprooting of P.oceanica rhizomes, such as that caused by boat anchoring, exacerbates the effects of overgrazing. The anchoring of recreational vessels should be, therefore, strictly regulated in areas characterized by intense grazing of P.oceanica leaves. More generally, our study shows that native herbivores may indirectly facilitate invasion by reducing the resistance of resident plant communities and suggests that sounded strategies for controlling the establishment and spread of invasive species require taking into account the interactive effects of natural and anthropogenic disturbances.</t>
  </si>
  <si>
    <t>Whale-Watching Management: Assessment of Sustainable Governance in Uramba Bahia Malaga National Natural Park, Valle del Cauca</t>
  </si>
  <si>
    <t>As the growth of the whale-watching activity increases rapidly around the world, the challenge of responsible management and sustainability also rises. Without suitable management, operators may try to maximize their own profits by breaking the rules, which may negatively affect cetaceans. In this paper, the applicability of conditions for sustainability governance in humpback whale-watching was evaluated. To achieve this purpose, semi-structured interviews were conducted in Uramba Bahia Malaga National Natural Park, Colombia. Results of this study showed that humpback whale-watching is characterized by unevenness in connections with markets, income inequality and the distribution of operators across several villages and cities. The combination of which restricts cooperation between operators. Nevertheless, there are informal agreements among the operators, and some operators are motivated to form associations. Besides, environmental entities have been responsible of regulation in lack of community-based management. However, this still does not achieve effective enforcement of the rules. Stakeholders (communities and government authorities) must mediate trust and reciprocity among operators to improve the situation. It is important to involve all operators to fill gaps in the limited government monitoring capacity and absence of sanctions. This is relevant to continue monitoring the evolution of the whale-watching in this and other Marine Protected Areas, so that the sustainability of the activity is not affected in the future.</t>
  </si>
  <si>
    <t>A new annotated dataset for boat detection and re-identification</t>
  </si>
  <si>
    <t>Sea surveillance and monitoring is receiving an increasing attention in the last years especially in specific areas and countries, such as the Mediterranean sea. The automatic detection of boats is a strategic activity that can be realized by means of satellite or RGB images. Satellite monitoring requires expensive hardware (Lidar, Landscape, and so on) and high-level efforts and permissions; on the other hand, satellite images do not allow a high level of resolution able to provide information about the number of passengers on the boat, or its name/ID. The use of RGB cameras placed in specific coastal sites allows to realize a low-cost and scalable monitoring system. Convolutional Neural Networks (CNN) are commonly used in application of object detection, classification and tracking. In addition, they are used also for re-identification, mainly applied to people and cars, rarely to boats. The use of neural networks requires a specific training based on labeled datasets. At present there are just a few annotated datasets for boat detection, while nothing is present for boat re-identification. Here we propose a new dataset for boat re-identification; it is composed by annotated images of boats acquired during last summer in the Marine Protected Area (MPA) of Porto Cesareo. In addition, we propose as baseline the results obtained by the application of a Discriminatively Learned CNN for boat re-identification.</t>
  </si>
  <si>
    <t>Using portfolio theory to assess tradeoffs between return from natural capital and social equity across space</t>
  </si>
  <si>
    <t>Spatial variance in returns from natural resources, driven by resource dynamics and regulations, can have strong consequences for equitable delivery of value to individuals and communities. Yet resource management models implicitly weight returns equally across space, even when space is explicitly included in model dynamics and policy. Here we translate financial portfolio theory from the temporal to spatial realm and use it to quantify the inherent tradeoff between resource returns and social equity, defined as a more uniform distribution of resource value across space. We illustrate this approach with a marine case study of the Channel Islands, California, USA. Depending on the spatial distribution of resources, increasing spatial equity requires nonlinear reductions in resource returns. Realistic management options, such as effort-based fisheries regulations or marine protected areas, increase or reduce this tradeoff, respectively. We also quantify two critical advantages of portfolio approaches to management: they improve outcomes by avoiding false expectations and increase either resource return or social equity while maintaining the other. (C) 2011 Elsevier Ltd. All rights reserved.</t>
  </si>
  <si>
    <t>Sponge assemblages on the deep Mediterranean continental shelf and slope (Menorca Channel, Western Mediterranean Sea)</t>
  </si>
  <si>
    <t>Sponge assemblages on continental shelves and slopes around the world have been known about for centuries. However, due to limitations of the traditional sampling systems, data about individual sponge species rather than assemblages have been reported. This study characterizes sponge assemblages over a wide bathymetric range (similar to 50-350 m depth) and covering the entire continental shelf and the upper slope of the Menorca Channel, an area soon to be declared a Marine Protected Area (MPA) as part of the Natura 2000 Network. Quantitative analysis of 85 video-transects (a total linear distance of 75 km), together with representative collections to confirm species identifications, allowed us to discriminate six major assemblages. Differences in the assemblages mainly corresponded to differences in substrate type and depth. On the inner continental shelf, a semi-sciaphilous Axinellid assemblage dominated the rocky outcrops. Maerl beds on the inner continental shelf were dominated by Haliclona (Reniera) mediterranea, whereas the horny sponge Aplysina cavernicola and several other haliclonids mostly dominated maerl beds and rocky substrates of the outer shelf. Soft sediments on the shelf break hosted a monospecific Thenea muricata assemblage, whereas rocky substrates of the shelf break were characterized by a mixture of encrusting, columnar and fan-shaped sponges. Finally, the upper slope was dominated by Hamacantha (Vomerula) falcula and the hexactinellid Tretodictyum reiswigi. Overall, sponge diversity showed its highest values above the shelf break, plummeting severely on the upper slope. Despite this diversity decrease, we found very high densities (&gt; 70 ind./m(2)) of sponges over vast areas of both the shelf break and the upper slope.</t>
  </si>
  <si>
    <t>Survival of the fittest: Explanations for gadoid imbalance in heavily fished seas</t>
  </si>
  <si>
    <t>1. Anthropogenic activities have caused the degradation of the world's ecosystems, accelerating the loss of biodiversity. In marine ecosystems, fishing has had strong impacts on fish populations and their habitats; however, not all species have responded equally to fishing pressure. 2. Atlantic cod (Gadus morhua), haddock (Melanogrammus aeglefinus), and whiting (Merlangius merlangus) are of high commercial value throughout the North Atlantic. Despite having relatively similar life cycles, the state of stocks of these three species varies enormously, with whiting faring better than cod. Within the Firth of Clyde (south-west Scotland), this imbalance is especially accentuated, where small whiting now make up the greater proportion of the biomass. 3. In this study, cod, haddock, and whiting recruitment to coastal areas, growth, and bait attraction were explored within a marine protected area (MPA) in the Firth of Clyde. Over the course of the summers of 2013 and 2014, whiting and haddock arrived at coastal areas earlier than cod, and grew more quickly. Cod were on average the smallest gadoid observed, and whiting the largest. Whiting also had more predominant scavenging behaviour. 4. These results, in combination with other life-history traits, indicate that whiting may be at a competitive advantage over cod, and this may partly explain the imbalance of gadoids in the Firth of Clyde. This study highlights the importance of considering life-history differences in multi-species fisheries management, and how appropriately managed MPAs could help to restore fish population and assemblage structure.</t>
  </si>
  <si>
    <t>Native People and Planning for Marine Protected Areas: How Stakeholder Processes Fail to Address Conflicts in Complex, Real-World Environments</t>
  </si>
  <si>
    <t>Serious declines in fisheries around the world and marked deterioration in the overall health of marine ecosystems have been attracting great concern among scientists, environmentalists, and fishermen for more than a decade. Many marine ecologists and fisheries biologists have embraced marine protected areas (MPAs) as an appropriate policy prescription. Consistent with nearly all current environmental planning initiatives, collaborative stakeholder processes are the preferred method of designating and implementing MPAs. There are several problems with the way this model is conceptualized and operationalized, particularly as it pertains to aboriginal people: (1) proponents of MPAs and other marine conservation initiatives often focus on aggregate costs/benefits, without regard to distributive inequalities; (2) the prevailing assumption that all relevant stakeholders can be jointly incorporated into a collaborative process is misleading, given that there are significant differences in legal rights and other political capacities among the various stakeholders; (3) political institutions have a significant role in creating the different status of stakeholder groups, and thus shaping their interests, goals, capacities, and strategies. Two cases-MPA planning efforts in Washington State and in British Columbia-will be used to illustrate the argument, and in each case, I focus on how aboriginal groups are incorporated into both the immediate planning processes and the larger polity, and how a careful consideration of these factors and the effects they have on the groups' capacities to affect outcomes deepens our understanding of MPA design, implementation, and management.</t>
  </si>
  <si>
    <t>Monitoring fish in California Channel Islands marine protected areas with a remotely operated vehicle: the first five years</t>
  </si>
  <si>
    <t>In 2003, California established a network of marine protected areas (MPAs) in the northern Channel Islands, offshore of Santa Barbara. In this paper, we analyzed data from remotely operated vehicle (ROV) surveys of fish on deep-water (31-100 m) hard-bottom substrates. We tested the null hypothesis that there is no significant difference in density of target species inside and outside MPAs and also evaluated changes in density over time. The con founding variables water depth and substrate type were controlled by equalizing sampling effort. For the analysis, we used ANOVA with the factors treatment (MPA vs. fished), location of site pair (San Miguel Island, north Santa Rosa Island and southwest Santa Rosa Island) and time (2005 to 2008). Because the main factors were crossed, interactions between factors were used to indicate possible significant effects. Multiple t-tests were used to test for significant treatment effects depending on the type of interaction. Most significant interactions were associated with location. There was only one significant interaction between treatment and time. Using multiple comparison tests instead of averages from the main factors in the ANOVA exposed the underlying variability. No species was consistently more abundant in MPAs than in fished sites at all locations. This study evaluates the first 5 yr after implementation of the MPAs. With additional time, we expect densities to change and the full dimensions of protection should become evident.</t>
  </si>
  <si>
    <t>Are flawed MPAs any good or just a new way of making old mistakes?</t>
  </si>
  <si>
    <t>The case for Marine Protected Areas (MPAs) is often supported by the observation that present fisheries management has failed. This overlooks the fact that, often, management plans are not implemented in accordance with advice and that subsequent regulations are frequently violated. Evidence is emerging that MPAs may be equally open to mismanagement, either because MPAs are smaller than recommended or through lack of compliance. Therefore, it is interesting to ask whether MPAs would also fail if they are not properly implemented or enforced. A population model was used to examine this question. The model demonstrates that biomass and yield are reduced, and can collapse under bad MPA management. When illegal, unreported, or unregulated fishing occurred within the MPA, yield and biomass declined almost linearly with increasing poaching pressure. Yield was more robust than biomass to the effects of making MPAs smaller than the optimum size for limited reductions in MPA size. Varying the degree of mobility had little impact on the response of yield and biomass. This analysis demonstrates the vulnerability of MPAs to design and governance failings, and the importance of considering enforcement during MPA design.</t>
  </si>
  <si>
    <t>Spatial Heterogeneity in Fishing Creates de facto Refugia for Endangered Celtic Sea Elasmobranchs</t>
  </si>
  <si>
    <t>The life history characteristics of some elasmobranchs make them particularly vulnerable to fishing mortality; about a third of all species are listed by the IUCN as Threatened or Near Threatened. Marine Protected Areas (MPAs) have been suggested as a tool for conservation of elasmobranchs, but they are likely to be effective only if such populations respond to fishing impacts at spatial-scales corresponding to MPA size. Using the example of the Celtic Sea, we modelled elasmobranch biomass (kg h(-1)) in fisheries-independent survey hauls as a function of environmental variables and 'local' (within 20 km radius) fishing effort (h y(-1)) recorded from Vessel Monitoring Systems data. Model selection using AIC suggested strongest support for linear mixed effects models in which the variables (i) fishing effort, (ii) geographic location and (iii) demersal fish assemblage had approximately equal importance in explaining elasmobranch biomass. In the eastern Celtic Sea, sampling sites that occurred in the lowest 10% of the observed fishing effort range recorded 10 species of elasmobranch including the critically endangered Dipturus spp. The most intensely fished 10% of sites had only three elasmobranch species, with two IUCN listed as Least Concern. Our results suggest that stable spatial heterogeneity in fishing effort creates de facto refugia for elasmobranchs in the Celtic Sea. However, changes in the present fisheries management regime could impair the refuge effect by changing fisher's behaviour and displacing effort into these areas.</t>
  </si>
  <si>
    <t>Sea States G20 2014: How much of the seas are G20 nations really protecting?</t>
  </si>
  <si>
    <t>Marine protected area (MPA) coverage is commonly used as a metric of progress for the marine conservation movement. Reporting the extent to which governments are contributing to global MPA targets (e.g., the IUCN World Parks Congress recently called for a global target of 30% no-take reserve coverage) provides accountability and frames individual progress within this larger context. The various types of MPAs offer differing levels of protection. No-take marine reserves (i.e., areas strongly protected from all fishing, mining and other extraction-based activities) demonstrate the greatest benefit for the conservation of marine biodiversity and the protection of ecosystem services. Using data collected and curated at MPAtlas.org, spatial coverage of no-take reserves was compared across each of the Group of 20 (G20) countries (with the exception of the European Union). Coverage of no-take reserves and other protected areas shows significant variations among this group of nations. Despite many commitments by the G20 to protect their waters, such as agreement with the Aichi Target 11(10% of coastal and marine areas will be conserved by 2020), these nations with the greatest financial resources fall far below targets. Claims of national MPA coverage are also found to be misleading because weakly protected or poorly enforced areas are often evaluated equally with the strongest no-take marine reserves. Results show that 14 of the G20 member countries strongly protect less than 1% of their ocean area in no-take reserves. One G20 country protects just over 2%, while the remaining four protect more than 4% in no-take reserves. (C) 2015 Elsevier Ltd.</t>
  </si>
  <si>
    <t>Community structure of reef fishes in shallow waters of the Fernando de Noronha archipelago: effects of different levels of environmental protection</t>
  </si>
  <si>
    <t>Marine protected areas (MPAs) are important tools for the evaluation of the biodiversity and status of marine systems. However, not all MPAs are equal in their design and management; therefore, it is important to understand how different levels of protection affect the fish communities. In the present study, the shallow reef-area fishes of seven areas in Fernando de Noronha archipelago (north-eastern Brazil) with dissimilar habitat characteristics and different levels of environmental protection (no-take MPA and MPA) were compared. In total, 140 visual censuses were performed, in which 12 958 fishes of 27 families and 50 species were recorded. Differences were recorded between no-take MPAs and MPAs in the benthic composition, abiotic data and fish-community structure and composition. These differences were associated with a higher diversity, richness, density of larger fishes and top target fish families, and biomass per census (nearly 2-fold higher in the no-take MPA). Our findings suggested that the differences in the ichthyofauna were probably more related to the different levels of protection than to dissimilarities in the habitat structure among areas, and that the local no-take MPA (National Marine Park of Fernando de Noronha) is effective in maintaining the shallow reef-area fish communities healthy and diverse.</t>
  </si>
  <si>
    <t>Fish as indicators of diving and fishing pressure on high-latitude coral reefs</t>
  </si>
  <si>
    <t>Despite the proclamation of South Africa's coral reef marine protected areas (MPAs) more than 20 years ago, the effects of human activities on the fish communities have not been investigated. This study used a multi-species Fish-index to compare ecological indicators such as biomass, abundance, trophic structure and reproductive potential between multiple-use and no-take sanctuary zones. Seven study reefs were surveyed; six in South Africa and a non-MPA reef in southern Mozambique. Randomly stratified underwater visual censuses (UVC) using the point count technique were used to survey fish communities. Environmental variables and habitat characteristics were also recorded. Nonmetric multidimensional scaling ordinations were similar for abundance and biomass trends and revealed a high degree of overlap between all zones, except for the no-take Sanctuaries. The latter formed discrete clusters and were significantly different (Analysis of Similarity) to the other zones. Total abundance and biomass were highest in the Sanctuary zones and lowest in the Open zone. Differences in trophic composition between zones were largely due to predatory species. This was supported by similarity percentages analysis (SIMPER) which identified six discriminating species. Length-frequency analysis of these species revealed consistent trends with higher numbers of large individuals in the Sanctuary zones and reduced numbers of small individuals in zones open to human activity. These results along with those of the Generalised Linear Models (GLM) demonstrate that human activities are affecting the southern African coral reef fish communities. Marginal differences between the multiple-use MPA zones on the South African reefs and the non-MPA reef in southern Mozambique suggest that MPA management objectives require re-evaluation. (C) 2013 Elsevier Ltd. All rights reserved.</t>
  </si>
  <si>
    <t>Developing a two-step fishery-independent design to estimate the relative abundance of deepwater reef fish: Application to a marine protected area off the southeastern United States coast</t>
  </si>
  <si>
    <t>Reliable data on reef fishes inhabiting the southeastern United States (North Carolina to Florida) continental shelf large marine ecosystem are difficult to obtain; catch quotas and time and area closures limit the collection of fishery-dependent samples. Further, unbiased fishery-independent samples are expensive to collect with conventional fishing gear. Consequently, stock assessments are often data-limited, especially for deepwater reef species. We estimated the relative abundance of deepwater reef fish with a double sampling approach using fisheries acoustics and conventional fishing gear (hook and line and chevron traps). Double sampling occurred within the newly-created Snowy Wreck Marine Protected Area and a nearby control site. Reef fish concentrations were identified by a single-beam Simrad ES60 transceiver with a transducer operating at 38 kHz. Hook and line samples were collected at 73 acoustic events, and chevron trap samples were collected at 20 acoustic events. The relationship between fisheries acoustic data and catch-per-unit-effort (CPUE) data was examined to develop a model to predict species-generic CPUE at unfished locations. Akaike's Information Criteria (AIC) found equal support for linear, exponential, and power relationships between acoustic backscatter and CPUE for each conventional fishing gear. Further model development would be aided by refining acoustic target information and applying complimentary fish sampling gears (i.e., split-beam fisheries acoustics gear, underwater video). Given further development, a double sampling design should be useful to estimate the relative abundance of important deepwater reef species over a wide area of the shelf break off the southeastern United States, utilizing either survey vessels or vessels-of-opportunity to rapidly collect acoustic samples. (C) 2010 Elsevier B.V. All rights reserved.</t>
  </si>
  <si>
    <t>Human dimensions of Marine Protected Areas</t>
  </si>
  <si>
    <t>Planning, implementing, and managing Marine Protected Areas (MPAs) requires that attention be paid not only to the biological and oceanographic issues that influence the performance of the MPA, but equally to the human dimensions: social, economic, and institutional considerations that can dramatically affect the outcome of MPA implementation. This paper explores ten human dimensions that are basic to the acceptance and ultimate success of MPAs: objectives and attitudes, entry points for introducing MPAs, attachment to place, meaningful participation, effective governance, the people side of knowledge, the role of rights, concerns about displacement, MPA costs and benefits, and the bigger picture around MPAs. These people-orientated factors and their impact on the success and effectiveness of MPAs are examined in relation to experiences with MPAs globally, and in relation to two Canadian examples specifically, one coastal (Eastport, Newfoundland) and the other offshore ( the Gully, Nova Scotia).</t>
  </si>
  <si>
    <t>Marine conservation in remote small island settings: Factors influencing marine protected area establishment in the Azores</t>
  </si>
  <si>
    <t>This paper examines the establishment of marine protected areas (MPAs) in remote small island settings with specific reference to the Portuguese island of Corvo in the Azores. This case study represents different approaches to marine conservation, ranging from an informal community-based no-take MPA to a government-driven multi-purpose natural park, involving diverse local and external actors interacting over an extended period of time. In-depth interviews were used to explore the perceptions of local and expert stakeholders about positive and negative aspects of MPA establishment. This demonstrated how differing approaches have led to varying degrees of MPA effectiveness. From the community-based MPA, several key ingredients for effective MPA establishment were identified, including engaging and empowering local communities, clear definition of goals, visible MPA outputs and community enforcement based on high levels of support and peer group pressure. However, in a context of complex marine resource use, the limitations of community-based initiatives prevent them from achieving broad ecosystem conservation goals. These might be better achieved through government-driven MPAs, provided that they are integrated in a wider regional marine strategy and that there is political will to effectively implement conservation measures and to allocate resources for management, enforcement and monitoring. (C) 2013 Elsevier Ltd. All rights reserved.</t>
  </si>
  <si>
    <t>Artisanal fishers' perceptions regarding coastal co-management policies in Chile and their potentials to scale-up marine biodiversity conservation</t>
  </si>
  <si>
    <t>No-take Marine Protected Areas (Nt-MPAs) constitute an indispensable tool for biodiversity conservation. Nevertheless, there are other instruments such as marine coastal co-management policy frameworks which may be also considered as tools for conservation or as ancillary conservation instruments. Using focus groups, semi-structured interviews and survey questionnaires we analysed small-scale artisanal fishers' perceptions towards a coastal co-management regime in Chile and the potential to generate capacities and a social setting to scale-up marine conservation. Empirical evidence from the study shows artisanal fishers have indeed been empowered through the coastal co-management experience; however, there exist heterogeneity in their willingness to participate in the creation of Nt-MPAs, mainly determined by occupational mobility. Chilean artisanal fishers strongly support a bottom-up process in the conservation of marine biodiversity, though the need for top-down steering and guidance is also stressed, especially regarding enforcement. (C) 2009 Elsevier Ltd. All rights reserved.</t>
  </si>
  <si>
    <t>Incorporation of recreational fishing effort into design of marine protected areas</t>
  </si>
  <si>
    <t>Theoretical models of marine protected areas (MPAs) that explore benefits to fisheries or biodiversity conservation often assume a dynamic pool of fishing effort. For instance, effort is homogenously distributed over areas from which subsets of reserves are chosen. I tested this and other model assumptions with a case study of the multiple-use Jervis Bay Marine Park. Prior to zoning of the park I conducted 166 surveys of the park's recreational fisheries, plotting the location of 16,009 anglers. I converted these plots into diagrams of fishing effort and analyzed correlates between fishing and habitat and the effect of two reserve designs - the draft and final zoning plans of the park - on the 15 fisheries observed. Fisheries were strongly correlated with particular habitats and bad negatively skewed and often bimodal spatial distribution. The second mode of intensely fished habitat could be 6 SD greater than the fishery's mean allocation of effort by area. In the draft-zoning plan, sanctuary zone (no-take) area and potential subduction of fishing effort were similar In the final plan, which was altered in response to public comment, the area of sanctuary zone increased, and the impact on fishing effort decreased. In only one case was a fishery's most intensely targeted location closed to fishing. Because of the discriminating manner with which fishers target habitats, if simple percentage targets are used for planning, sanctuary location can be adjusted to avoid existing fishing effort. According to modeled outcomes, the implication of this may be diminished reserve effectiveness. To address this, reserve area should be implicitly linked to subducted fishing effort when promoting or modeling MPAs.</t>
  </si>
  <si>
    <t>Local ecological knowledge and the management of marine protected areas in Brazil</t>
  </si>
  <si>
    <t>This manuscript discusses the role of fishers' Local Ecological Knowledge (LEK) in the management of Marine Protected Areas (MPAs) in Brazil. Semi-structured interviews were undertaken at nine MPAs to investigate MPA managers' (n=9) and higher governmental level authorities' (n=5) perceptions on these. Varying levels of MPA governance approaches were assessed, from government-led centralized top-down (e.g. marine biological reserves) to community-based bottom-up MPA categories (e.g. marine extractive reserves). The use of fishers' LEK was found to be an essential means of achieving a broader and more diverse knowledge basis for MPA management, though most of the management current in place is still science-driven in Brazil. The full engagement of local knowledge can also be regarded as a means of empowering local communities and promoting responsibility, but only if a more inclusive praxis of participation is put to work. Different meanings for 'Local Knowledge Use' in MPA management were outlined and described for different management approaches (top-down vs. bottom-up). It was noted that each of these meanings brings different outcomes in terms of stakeholder participation and empowerment. It is also suggested that MPA co-management schemes might benefit from the adoption of a 'knowledge-building' instead of 'knowledge-using' approach during a 'problem-solving' instead of 'decision-making' management process. Finally, it is concluded that it will be an enormous challenge to put LEK to work in the benefit of MPAs in the country amidst so many priority actions brought by the problems affecting the Brazilian National System of MPAs. Government must open up the agenda to deliberatively discuss the roles of local knowledge in MPA management, whilst local communities organise themselves and increase the demand for participation with responsibility. (C) 2008 Elsevier Ltd. All rights reserved.</t>
  </si>
  <si>
    <t>Benefits of marine protected areas for tropical coastal sharks</t>
  </si>
  <si>
    <t>1. Coastal sharks face increasing pressure from anthropogenic impacts and environmental change. Estimated population declines in some species have created uncertainty about the effectiveness of existing management approaches. In particular, there are scarce data on the benefits of marine protected areas (MPAs) for sharks, including whether they can be used to conserve multiple sympatric species comprising diverse life histories and habitat use patterns. 2. This study used fishery-independent longline and gill-net surveys to investigate the effects of sub-bay-sized MPAs (c. 100-300km(2)) on the abundance and community structure of tropical coastal sharks. In addition, tag-recapture data from fishery-dependent and fishery-independent sources were used to investigate the movements of individuals across MPA boundaries. 3. Species composition varied significantly between management zones, and overall shark abundance on longlines was higher inside MPAs. 4. Length-frequency distributions of blacktip (Carcharhinus tilstoni/Carcharhinus limbatus) and pigeye (Carcharhinus amboinensis) sharks inside MPAs included a greater proportion of sharks larger than c. 800 mm compared with those in open zones, although results varied between gear types for pigeye sharks. 5. Tagging and recapture locations indicated repeated and potentially long-term use of MPAs by individuals of some species. 6. Although the potential benefits of MPAs were not equal for all species, coastal MPAs may increase the survival of young sharks to maturity, or shelter parts of breeding stocks, and therefore do not necessarily need to be large to provide benefits. Copyright (C) 2015 John Wiley &amp; Sons, Ltd.</t>
  </si>
  <si>
    <t>The effects of marine protected areas over time and species' dispersal potential: a quantitative conservation conflict attempt</t>
  </si>
  <si>
    <t>Protected areas are an important conservation measure. However, there are controversial findings regarding whether closed areas are beneficial for species and habitat conservation as well as for harvesting. Species dispersal is acknowledged as a key factor for the design and impacts of protected areas. A series of agent-based models using random diffusion to model fish dispersal were run before and after habitat protection. All results were normalized without the protected habitat in each scenario to detect the relative difference after protecting an area, all else being equal. Model outputs were compared with published data regarding the impacts over time of MPAs on fish biomass. In addition, data on species' dispersal potential in terms of kilometres per year are compared with model outputs. Results show that fish landings of species with short dispersal rates will take longer to reach the levels from before the Marine Protected Areas (MPAs) were established than landings of species with long dispersal rates. Further, the establishment of an MPA generates a higher relative population source within the MPA for species with low dispersal abilities than for species with high dispersal abilities. Results derived here show that there exists a feasible win-win scenario that maximizes both fish biomass and fish catches.</t>
  </si>
  <si>
    <t>The Great Barrier Reef World Heritage Marine Protected Area: valuing local perspectives in environmental protection</t>
  </si>
  <si>
    <t>The Great Barrier Reef (GBR), Queensland, Australia, is one of the most recognisable coral reefs in the world. In 1981 the reef was listed on the World Heritage List, to be preserved as an environmental asset of global significance for all people in perpetuity. The GBR is also a landmark Marine Protected Area (MPA) under the World Heritage Marine Programme. Yet management of this iconic property is not without controversy and in recent years a number of impacts, including coastal developments, increased shipping traffic and global warming, have all threatened the reef. Any breach of Australia's World Heritage obligation to protect and conserve the property may yet result in the GBR being placed on the World Heritage List in Danger. In light of the persistent controversy surrounding GBR management, this paper gives voice to the perspectives and values of stakeholders located in and around one site of controversy, Gladstone Harbour, in the southern section of the GBR World Heritage Area. We present the views of users directly exposed to the controversial port expansion development at Gladstone Harbour in the southern GBR to shed light on the importance of community perspectives in marine park management. Our findings show that local views act to reinforce the global environmental protection narrative which underpins the World Heritage (WH) system. In this study local and global values collide and, we argue, that overlooking the perspectives of users has potential deleterious consequences for WH marine site management.</t>
  </si>
  <si>
    <t>Marine parks for coastal cities: A concept for enhanced community well-being, prosperity and sustainable city living</t>
  </si>
  <si>
    <t>Coastal cities continue to experience rapid urbanisation and population growth worldwide, linked to the diverse economic and social benefits flowing from proximity to the sea. Growing concern over human impacts upon coastal waters and global strategic goals for healthier cities requires that coastal cities develop innovative ways to inspire and empower communities to embrace and cherish city seascapes. Coastal city communities have much to gain from a healthier relationship with the sea. This paper proposes a collaborative community-led marine park concept that celebrates a city's connection to the marine environment, enhances sustainable economic prosperity and enables communities to participate in activities that deepen understanding, value, care and enjoyment of the city seascape. A city marine park (CMP) is not a marine protected area because it does not have biodiversity and heritage protection or ecosystem governance as a primary goal and does not aim to restrict human activities. A CMP enables city communities to collaborate towards a shared vision of elevated status and value for the city seascape. A CMP considers socio-economic and geographical context, including land-sea connectivity, and is integrated within a coastal city's strategic urban planning. This paper highlights core themes of a CMP and the diverse and wide-ranging benefits from coordinated activities that better connect the city community with its seascape. If co-created by the coastal city community and civic leaders, a CMP will form an enduring spatial nexus for progress toward healthy cities addressing multiple interlinked global sustainable development goals.</t>
  </si>
  <si>
    <t>Recording and Identification of Marine Mammal Vocalizations on the Scotian Shelf and Slope</t>
  </si>
  <si>
    <t>In October 2012, Fisheries and Oceans Canada began collection of two years of near-continuous autonomous acoustic recordings in the Gully Marine Protected Area and adjacent slope areas between the Gully and Shortland canyon, and between Shortland and Haldimand canyons south of Nova Scotia, Canada. Data were sampled at 16 ksps for 13 min alternating with either 128 ksps or 375 ksps for 2 min to overlap the full bandwidth of marine mammal vocalizations likely to be present in the area. Each recorder produced similar to 3.5TB (similar to 286 days) of acoustic data per year, for a full data set of similar to 20TB. To efficiently analyze this data, species-specific automated detectors were developed. We created a set of 'ground truth' data by manually annotating an average of 1000 calls for each species of interest, which included calls from 1 to 6 geographic environments (recording locations). For each species, the entire dataset was split in three equal independent subsets. Two of these subsets were used at a time to determine the optimal parameters of the detectors by quantifying their performance using the precision and recall metric. Thus far, six species detectors have been developed and evaluated for the detection of marine mammals on the Scotian shelf and slope: northern bottlenose, right, blue, fin, sei, and humpback whales. We present an overview of the detectors, the methods used to test and refine the detectors, the precision and recall of each detector as a function of signal-to-noise ratio, and an overview of cetacean vocalization presence in 2013 on the Shortland-Haldimand station.</t>
  </si>
  <si>
    <t>Marine protected areas as biological successes and social failures in southeast Asia</t>
  </si>
  <si>
    <t>Marine protected areas (MPAs) are of growing interest globally. They are principally studied from a biological perspective, with some cases documenting improved environmental conditions and increased fish yields. The MPAs that meet narrowly defined biological goals are generally presented as successes. However, these same MPAs may, in fact, be social failures when social evaluation criteria are applied. A review of four MPAs in the Philippines and Indonesia demonstrates this scenario. The cases are reviewed using standard measures of biological and social success. Their historic and present management structures are reviewed. It is suggested that a strong linkage exists between social and biological success, with social considerations determining long-term biological success. This finding implies that standards for measuring both biological and social success should be applied equally and that MPAs should be designed to meet multiple social and biological goals. The evaluation and portrayal of MPAs has implications for the management of a particular MPA and the broader discourse surrounding marine environmental management.</t>
  </si>
  <si>
    <t>Mangroves, fishers, and the struggle for adaptive comanagement: applying the social-ecological systems framework to a marine extractive reserve (RESEX) in Brazil</t>
  </si>
  <si>
    <t>Brazil has a network of marine extractive reserves (RESEX), a form of marine protected area (MPA) using comanagement. The RESEX program aims to bring traditionally marginalized populations with natural resource dependent livelihoods into national development processes by empowering them to participate in governance and steward biodiversity conservation. We apply the social-ecological systems framework (SESF) and collective action theory to diagnose challenges for comanagement in the Caete-Teperacu marine RESEX near Braganca, Brazil, a multiuse mangrove estuary supporting a small-scale crab fishery. We conducted key informant interviews and build on over 20 years of research in the region to provide an overarching analysis of the challenges facing comanagement. We describe the variables from the SESF in the case context and find that many social and ecological variables interact in clusters over time, and these clusters can be identified as themes, including (1) social and political momentum supporting the RESEX; (2) shifting perceptions of local residents and fishers; (3) patron-client relationships and social-ecological traps; (4) challenges with institutional fit; and (5) the interactions between harvesting closures, compensation, and dependence on local natural resources. Furthermore, we use collective action theory to help explain the role that each variable plays in either hindering or enabling successful governance. Our findings suggest that institutional resilience is needed to make RESEX adaptive to shifting social and political momenta. It could do this by providing more platforms for communication, deliberation, and knowledge exchange among the relevant actors. We believe our findings reflect broader challenges facing RESEX implementation throughout Brazil, and lessons can be learned for MPAs facing difficulties with the implementation of comanagement worldwide.</t>
  </si>
  <si>
    <t>China's special marine protected area policy: Trade-off between economic development and marine conservation</t>
  </si>
  <si>
    <t>Special Marine Protected Areas (SMPAs) in China aim to achieve diverse protection objectives, and permit temperate economic activities. The designation objectives and scopes, zoning schemes, management tasks, and environmental requirements of SMPA are different from Marine Natural Reserve (MNR). Different voices from supporters and opponents were raised on this new kind of policy. For a better understanding on this policy, we analyzed SMPA and its relationship and difference with MNR, dissected development of SMPAs in China, and discussed its governance, management and experiences. The main findings are: (1) SMPA policy is a complementary strategy for MNR policy. SMPA policy can reduce the conflicts and narrow the gap between conservation and local economic development; (2) The coverage of SMPA has sharply increased since the establishment of the first national SMPA in 2005,which demonstrates the Chinese government has paid great attention to multiple-use of marine resources in order to achieve sustainable development. (3) Lack of financial funding, baseline data and scientific research are affecting the effectiveness of conservation and management of SMPA policy. In order to ameliorate the SMPA policy, we suggest (1) making overall strategic planning for multiple-use of marine resources, (2) coordinating the role of central government and local government, and considering the up-bottom system as a complement, and (3) increasing financial support from central government and local government, accumulating baseline data, and conducting systematic scientific research. Given all the features of SMPA Policy, we considered it as an emerging and key mechanism for protection of marine ecosystem and a trade-off between ecological conservation and economic development in China. (C) 2013 Elsevier Ltd. All rights reserved.</t>
  </si>
  <si>
    <t>Assessing the quality of data required to identify effective marine protected areas</t>
  </si>
  <si>
    <t>This study aims to evaluate the effectiveness of currently available substrate data to designate marine reserves to meet conservation objectives. The case study site is Lyme Bay (approx. 2460 km(2)), in the western English Channel. An area of 240 km(2) in Lyme Bay was designated 'closed to bottom dredging' in July 2008 with the aim of protecting reefs which are an important habitat for Eunicella verrucosa (pink sea fan). The effects of using different substrate data resolution on the selection of sites to protect a range of biotopes using the Marxan package are determined. The effect of including a closed area on the efficiency of a marine reserve network is also investigated. Findings suggest that substrate-data did not capture the biodiversity of the area and that using no data at all was equally effective. If low resolution data are all that are available then other options, such as expert opinion, or other data, such as activity use information could be used instead. Including a predefined closed area into the analysis led to an increase in area required to meet conservation goals using high resolution biotope data. It also increased the area of the reserve using the three substrate layers with no increase in protection for biotopes. This suggests that when designing networks of marine protected area sites, including current protected areas may be inefficient, resulting in larger areas being protected with no increased conservation of marine biodiversity. Policy makers must be prepared to adapt management in light of these findings and be aware of the shortcomings of the data available for use in marine conservation planning. (C) 2013 Elsevier Ltd. All rights reserved.</t>
  </si>
  <si>
    <t>The effectiveness of marine protected areas for predator and prey with varying mobility</t>
  </si>
  <si>
    <t>Marine protected areas (MPAs) are regions in the ocean where fishing is restricted or prohibited. Although several measures for MPA performance exist, here we focus on a specific one, namely the ratio of the steady state fish densities inside and outside the MPA. Several 2 patch models are proposed and analyzed mathematically. One patch represents the MPA, whereas the second patch represents the fishing ground. Fish move freely between both regions in a diffusive manner. Our main objective is to understand how fish mobility affects MPA performance. We show that MPA effectiveness decreases with fish mobility for single species models with logistic growth, and that densities inside and outside the MPA tend to equalize. This suggests that MPA performance is highest for the least mobile species. We then consider a 2 patch Lotka-Volterra predator-prey system. When one of the species moves, and the other does not, the ratio of the moving species first remains constant, and ultimately decreases with increased fish mobility, again with a tendency of equalization of the density in both regions. This suggests that MPA performance is not only highest for slow, but also for moderately mobile species. The discrepancy in MPA performance for single species models and for predator-prey models, confirms that MPA design requires an integrated, ecosystem-based approach. The mathematical approaches advocated here complement and enhance the numerical and theoretical approaches that are commonly applied to more complex models in the context of MPA design. (C) 2016 Elsevier Inc. All rights reserved.</t>
  </si>
  <si>
    <t>Linking Habitat and Associated Abiotic Conditions to Predict Fish Hotspots Distribution Areas within La Paz Bay: Evaluating Marine Conservation Areas</t>
  </si>
  <si>
    <t>Hotspots are priority marine or terrestrial areas with high biodiversity where delineation is essential for conservation, but equally important is their linkage to the environmental policies of the overall region. In this study, fish diversity presences were linked to abiotic conditions and different habitat types to reveal multi-species and hotspots models predicted by ecological niche modelling methods within the Bay of La Paz, Mexico (south of Gulf of California). The abiotically suitable areas for 217 fish species were identified based on historical (1975-2020) presence data sets and a set of environmental layers related to distances from mangroves and rocky shores habitats, marine substrate, and bottom geomorphology conditions. Hotspot model distribution was delineated from a multi-species model identifying areas with &gt;= 60 species per hectare and was compared to the marine conservation areas such Balandra Protected Natural Area (BPNA), illustrating how these models can be applied to improve the local regulatory framework. The results indicate that (1) there is a need for the BPNA to be enlarged to capture more of the delineated hotspot areas, and thus an update to the management plan will be required, (2) new conservation areas either adjacent or outside of the established BPNA should be established, or (3) Ramsar sites or other priority areas should be subject to legal recognition and a management plan decreed so that these vital habitats and fish diversity can be better protected.</t>
  </si>
  <si>
    <t>Coastal currents and temperatures along the eastern region of Algoa Bay, South Africa, with implications for transport and shelf-bay water exchange</t>
  </si>
  <si>
    <t>Boat ADCP surveys and an eight-month deployment of a 1 200 kHz ADCP were used to study the nearshore (5-25 m depth) current and temperature patterns along the eastern coastal region of Algoa Bay, on the south-east coast of South Africa. The boat surveys showed three distinct alongshore current patterns: all eastward, all westward, and a complex mix of flows. High variance in the upper layers of the water column, possibly caused by rip currents, eliminated the use of ADCP mooring data between 0-9 m, but analysis of the remainder of the data (10-19 m) indicated a dominant alongshore current alternating between eastward and westward flows, with velocities of up to 75 cm s(-1) at a depth of 10 m and 65 cm s(-1) at 19 m. Average velocities for these depths were 17.6 cm s(-1) and 10.8 cm s(-1) respectively. The frequency of eastward flow almost equalled westward flow (56% vs 47% respectively) over this period. A good correlation between wind and current direction indicated wind to be the primary driving force of the nearshore currents in eastern Algoa Bay. Net monthly displacement in the midwater layer (10 m) ranged between 60 km and 260 km, with eastward advection in seven of the eight months under study. Net monthly displacement in the bottom layer (19 m) was eastwards for all study months, and ranged from 8 km to 296 km. These results imply a strong likelihood that neutrally buoyant, passive material such as eggs and larvae of fish and invertebrates will be exported beyond the boundaries of a proposed marine reserve (the Greater Addo Marine Protected Area) in eastern Algoa Bay and onto the Transkei shelf. Bottom temperature data from the mooring and SST satellite imagery indicated that a warm-water plume from the Agulhas Current entered Algoa Bay and influenced the coastal current and unusually increased water temperature over a period of three days. Similarly, cold water from the adjacent Port Alfred upwelling area also entered the eastern sector of Algoa Bay, more commonly than warm-water intrusions.</t>
  </si>
  <si>
    <t>Using the IUCN Green List of Protected and Conserved Areas to promote conservation impact through marine protected areas</t>
  </si>
  <si>
    <t>1. With the number of marine protected areas (MPAs) growing rapidly and progress being made towards protecting 10% of the ocean, as called for by the Convention on Biological Diversity, there is equally a need to increase efforts and provide incentives for effective management of these sites. 2. The IUCN Green List of Protected and Conserved Areas (GLPCA), a voluntary global standard that protected areas and their agencies may decide to commit to working towards, has been set up to contribute to this. 3. Protected areas can achieve Green List status by demonstrating a certain performance level and by meeting outcomes measured against a set of defined criteria. An assured verification process is followed before sites are recognized. The GLPCA will thus encourage and identify those protected areas (both terrestrial and marine) that are effectively managed, have equitable governance and achieve significant conservation impacts. 4. The GLPCA pilot phase announced the first 25 protected areas to meet the criteria at the IUCN World Parks Congress in Sydney in November 2014. These included four MPAs: Iroise Natural Marine Park, Cerbere-Banyuls Natural Nature Reserve, and Guadeloupe National Park in France, and Gorgona National Park in Colombia. Italy and China also participated in the pilot phase and each has an MPA that is continuing to work towards GLPCA status. 5. The experiences of these sites are described, as well as three other programmes (two regional and one global) that are being developed to promote improved management of MPAs. This information will be useful for other MPAs considering participation in the GLPCA initiative. Copyright (C) 2016 John Wiley &amp; Sons, Ltd.</t>
  </si>
  <si>
    <t>Examining the Links between Multi-Frequency Multibeam Backscatter Data and Sediment Grain Size</t>
  </si>
  <si>
    <t>Acoustic methods are routinely used to provide broad scale information on the geographical distribution of benthic marine habitats and sedimentary environments. Although single-frequency multibeam echosounder surveys have dominated seabed characterisation for decades, multifrequency approaches are now gaining favour in order to capture different frequency responses from the same seabed type. The aim of this study is to develop a robust modelling framework for testing the potential application and value of multifrequency (30, 95, and 300 kHz) multibeam backscatter responses to characterize sediments' grain size in an area with strong geomorphological gradients and benthic ecological variability. We fit a generalized linear model on a multibeam backscatter and its derivatives to examine the explanatory power of single-frequency and multifrequency models with respect to the mean sediment grain size obtained from the grab samples. A strong and statistically significant (p &lt; 0.05) correlation between the mean backscatter and the absolute values of the mean sediment grain size for the data was noted. The root mean squared error (RMSE) values identified the 30 kHz model as the best performing model responsible for explaining the most variation (84.3%) of the mean grain size at a statistically significant output (p &lt; 0.05) with an adjusted r(2) = 0.82. Overall, the single low-frequency sources showed a marginal gain on the multifrequency model, with the 30 kHz model driving the significance of this multifrequency model, and the inclusion of the higher frequencies diminished the level of agreement. We recommend further detailed and sufficient ground-truth data to better predict sediment properties and to discriminate benthic habitats to enhance the reliability of multifrequency backscatter data for the monitoring and management of marine protected areas.</t>
  </si>
  <si>
    <t>How to select networks of marine protected areas for multiple species with different dispersal strategies</t>
  </si>
  <si>
    <t>Aim To develop and test theory based on connectivity to identify optimal networks of marine protected areas (MPAs) that protect multiple species with a range of dispersal strategies. Location The eastern North Sea in the Atlantic Ocean. Methods Theory of finding optimal MPA network is based on eigenvalue perturbation theory applied to population connectivity. Previous theory is here extended to the persistence of multiple species by solving a maximization problem with constraints, which identifies an optimal consensus network of MPAs. The theory is applied to two test cases within a 120,000 km 2 area in the North Sea where connectivity was estimated with a biophysical model. In a realistic case, the theory is applied to the protection of rocky-reef habitats, where the biophysical model is parameterized with realistic dispersal traits for key species. Theoretical predictions of optimal networks were validated with a simple metapopulation model. Persistence of optimal consensus MPA networks is compared to randomly selected networks as well as to the existing MPA network. Results Despite few overlapping MPA sites for the optimal networks based on single dispersal strategies, the consensus network for multiple dispersal strategies performed well for 3 of 4 contrasting strategies even without user-defined constraints. In the test with five realistic dispersal strategies, representing a community on threatened rocky reefs, the consensus network performed equally well compared to solutions for single species. Different dispersal strategies were also protected jointly across the MPA network (93% of sites), in contrast to simulations of the existing MPA network (2% of sites). Consensus networks based on connectivity were significantly more efficient compared to existing MPAs. Main conclusions Our findings suggest that the new theoretic framework can identify a consensus MPA network that protects a whole community containing species with multiple dispersal strategies.</t>
  </si>
  <si>
    <t>Flow of Economic Benefits From Coral Reefs in a Multi-Use Caribbean Marine Protected Area Using Network Theory</t>
  </si>
  <si>
    <t>Adaptation to changes in the delivery of ecosystem services while maintaining resilience of natural systems is one of the main challenges faced by multi-use marine protected areas (MPAs). To overcome this, it is crucial to improve our understanding of interdependencies among resource users and ecosystems. In this study we used networks to model the socio-ecological system of a multi-use MPA in the southern Caribbean. Using a mixed-method approach, we built a socio ecological network (SEN) from the flow of economic benefits that stakeholders obtain from coral reefs in Los Roques National Park. We specifically looked at how these benefits are distributed among stakeholder groups and how the structure and other network properties can inform management. For this, four networks (simple, weighted, directed and directed weighted) were built from 125 nodes representing three services and six stakeholder groups, linked through 475 edges. The SEN structure indicated an open resource use pattern with reduced social capital, suggesting that community-based management could be challenging. Only 31% of the benefits from ecosystem services stay within the SEN. Regulation services, derived from the coral reef framework were the most important in terms of maintaining the flow of benefits through the SEN; however, most benefits depended on provisioning services. This approach, based on network theory allowed identification of inequalities in the access to benefits among groups, externalities in benefits derived from fisheries and trade-offs between provisioning and regulation services. Our results suggest that Los Roques might be falling into a socio-ecological trap. Improving access to benefits and increasing trust need be prioritized. Low-cost management intervention can help internalize financial benefits and reduce trade-offs affecting more vulnerable stakeholder groups. However, these would require changes in governance and institutions at the executive level.</t>
  </si>
  <si>
    <t>Evaluating approaches for scaling-up community-based marine-protected areas into socially equitable and ecologically representative networks</t>
  </si>
  <si>
    <t>Marine-protected areas (MPAs) are vital to marine conservation, but their coverage and distribution is insufficient to address declines in global biodiversity and fisheries. In response, many countries have committed through the Aichi Target 11 of the Convention on Biological Diversity to conserve 10% of the marine environment through ecologically representative and equitably managed MPAs by 2020. The rush to fulfill this commitment has raised concerns on how increasing MPA coverage will affect other elements of Target 11, including representation and equity. We examined a Philippines case study to assess and compare 3 MPA planning approaches for biodiversity representation and equitable distribution of costs to small-scale fishers. In the opportunistic approach, MPAs were identified and supported by coastal communities. The donor-assisted approach used local knowledge to select MPAs through a national-scale and donor-assisted conservation project. The systematic conservation planning approach identified MPA locations with the spatial prioritization software Marxan with Zones to achieve biodiversity objectives with minimal costs to fishers. We collected spatial data on biodiversity and fisheries features and performed a gap analysis to evaluate MPAs derived from different approaches. We assessed representation based on the proportion of biodiversity features conserved in MPAs and distribution equity by the distribution of opportunity costs (fishing areas lost in MPAs) among fisher stakeholder groups. The opportunistic approach did not ineffectively represent biodiversity and resulted in inequitable costs to fishers. The donor-assisted approach affected fishers disproportionately but provided near-optimal regional representation. Only the systematic approach achieved all representation targets with minimal and equitable costs to fishers. Our results demonstrate the utility of systematic conservation planning to address key elements of Target 11 and highlight opportunities (e.g., integration of local and scientific knowledge can address representation and equity concerns) and pitfalls (e.g., insufficient stakeholder considerations can exacerbate social inequalities) for planning MPAs in similar contexts.</t>
  </si>
  <si>
    <t>Community-wide effects of protection reveal insights into marine protected area effectiveness for reef fish</t>
  </si>
  <si>
    <t>Marine protected areas (MPAs) are not designed the same, nor are they equally effective. Efficacy of MPAs is frequently gauged by measuring the direct ecological responses of fish communities. However measuring the indirect, or knock-on effects from protection can provide additional insight into MPA effectiveness at the community level. Here we applied trait-based and community analyses to investigate MPA effectiveness by evaluating both direct and indirect effects of protection on fish assemblages using baited remote underwater stereo-video data from inside and outside 5 no-take MPAs along the South African coastline. The trait-based analyses indicated the presence of a significant overall direct effect (increased abundance of mature individuals targeted by fisheries) and indirect effects (reduction of the abundance of species not targeted by fisheries) inside MPAs, and highlighted that fish maturity is an essential trait to incorporate when assessing direct effects of protection. However, investigation of the species data of the individual MPAs showed positive reserve effects at the community level (both direct and indirect effects) in only 3 MPAs. For the most part these results conform with current theories on the factors that contribute to MPA effectiveness. Yet, one old, large and isolated no-take MPA showed no direct effects of protection, which is attributed to the lack of adequate offshore reef habitat throughout this MPA. While these results support the value of MPAs as ecosystem management tools, they highlight the need for appropriate site selection when designing MPAs.</t>
  </si>
  <si>
    <t>Density-dependent habitat selection and performance by a large mobile reef fish</t>
  </si>
  <si>
    <t>Many exploited reef fish ire vulnerable to overfishing because they concentrate over hard-bottom patchy habitats. How mobile reef fish use patchy habitat, and the potential consequences oil demographic parameters, must be known for spatially explicit population dynamics modeling, for discriminating essential fish habitat (EFH), and for effectively planning conservation measures (e.g., marine protected areas, stock enhancement, and artificial reefs). Gag, Mycteroperca microlepis, is an ecologically and economically important warm-temperate grouper in the southeastern United States, with behavioral and life history traits conducive to large-scale field experiments. The Suwannee Regional Reef System (SRRS) was built of standard habitat units (SHUs) in 1991-1993 to manipulate and control habitat patchiness and intrinsic habitat quality, and thereby test predictions from habitat selection theory. Colonization of the SRRS by gag over the first six years showed significant interactions of SHU size, spacing, and reef age; with trajectories modeled using a quadratic function for closely spaced SHUs (25 in) and a linear model for widely spaced SH Us (225 in), with larger SHUs (16 standardized cubes) accumulating significantly more gag faster than smaller 4-cube SHUs (mean = 72.5 gag/16-cube SHU at 225-m spacing by year 6, compared to 24.2 gag/4-cube SHU for same spacing and reef age). Residency times (mean = 9.8 mo), indicative of choice and measured by ultrasonic telemetry (1995-1998), showed significant interaction of SHU size and spacing consistent with colonization trajectories. Average relative weight (W-r) and incremental growth were greater oil smaller than larger SHUs (mean W, = 104.2 vs. 97.7; incremental growth differed by 15%), contrary to patterns of abundance and residency. Experimental manipulation of shelter on a subset of SRRS sites (2000-2001) confirmed our hypothesis that shelter limits local densities of gag, which, in turn, regulates their growth and condition. Density-dependent habitat selection for shelter and individual growth dynamics were therefore interdependent ecological processes that help to explain how patchy reef habitat sustains gag production. Moreover, gag selected shelter at the expense of maximizing their growth. Thus, mobile reef fishes Could experience density-dependent effects on growth, survival, and/or reproduction (i.e., demographic parameters) despite reduced stock sizes as a consequence of fishing.</t>
  </si>
  <si>
    <t>A comparative analysis of three marine governance systems for implementing the Convention on Biological Diversity (CBD)</t>
  </si>
  <si>
    <t>Successful implementation of the Convention on Biological Diversity (CBD) requires critical reflection on governance structures especially in the biodiverse tropics where institutional capacity is weak and fragmented. This paper explores three modes of marine governance in Thailand and discusses the challenges each faces when delivering conservation and sustainable development objectives. Focusing on Marine Protected Areas (MPA), the dominant management approaches to biodiversity conservation, centralised, decentralised and shared governance, are scrutinised through a review of the literature and 24 key informant interviews with leading Thai academics, national and regional government officers and NGOs. We find both the centralised, state-managed MPA system and the decentralised, community based MPA system to have severe limitations, for different reasons, in protecting biodiversity, whereas shared governance, despite being less common, is the best intermediate mode. Shared governance is the most viable option available in Thailand for working towards key CBD targets because: (1) local participation can legitimise much of the relationship with the centralised system and can help embed a decentralised system in natural resources management; (2) the centralised system will still remain in ultimate control, which, whilst not favoured by those who want decentralisation, will satisfy powerful elites, and offer more opportunity to empower local people to take responsibility for conservation targets; and (3) the capacity of both local and national stakeholders can be built to deal with the complexity of the marine environment. Crown Copyright (C) 2016 Published by Elsevier Ltd.</t>
  </si>
  <si>
    <t>Stock complexity in fisheries management: a perspective of emerging issues related to population sub-units</t>
  </si>
  <si>
    <t>The common approaches to evaluation and management of marine finfish stocks assume discrete populations. While it has long been recognized that this assumption is complicated to some degree by migrations and mixing between management units, there has been little attention paid recently to the complexity of spawning components within management units. Several marine finfish species appear to have more complex stock structure than is recognized, and in many cases, management units contain stock complexes or metapopulations with several spawning components rather than single discrete populations. Unfortunately, these spawning components are typically difficult to define from traditional fisheries data, or to discriminate by conventional stock identification techniques. Failure to recognize or to account for this complex stock structure in management, however, may lead to erosion of spawning components, with unknown ecological consequences. The management of complex fish stocks, at appropriate scales, so as to preserve stock complexity, therefore, remains a major challenge. Maintenance of the full diversity of spawning locations and times is an important aspect of topical discussions of biodiversity and marine protected areas. Consequently, the importance of stock identification will increase as a result of a new emphasis on management which takes into account stock complexity within areas traditionally assumed to contain a single stock. This new emphasis on stock complexity is necessary if management is to comply with a precautionary approach to fisheries management. (C) 1999 Elsevier Science B.V. All rights reserved.</t>
  </si>
  <si>
    <t>Negotiating the Use of Biodiversity in Marine Areas beyond National Jurisdiction</t>
  </si>
  <si>
    <t>A relatively small group of states is disproportionately active in marine areas beyond national jurisdiction (ABNJ), raising questions of equity, while a myriad of sectoral regulations and guidelines spread across multiple international bodies has led to uneven conservation and use of biological diversity and resources in these areas. Within this context, the UN General Assembly resolved in 2015 to begin negotiations on an international legally-binding instrument to conserve and protect biodiversity in ABNJ, with the negotiations framed by four issues: (1) marine genetic resources, including questions on the sharing of benefits; (2) measures such as area-based management tools, including marine protected areas; (3) environmental impact assessments; (4) capacity building and the transfer of marine technology. Yet our analysis demonstrates that least developed countries (LDCs) and small island developing states (SIDS) are significantly under-represented in regional and international meetings on such issues, while the authorship of academic literature on these topics is dominated to an unusual extent by Organization for Economic Cooperation and Development (OECD) member states (97%). Statistical analysis of delegation statements delivered during the first round of negotiations following the UN General Assembly resolution also illustrates that the interests of OECD member states differ substantially from LDCs and SIDS, suggesting that imbalanced representation has the potential to result in skewed negotiations. Moreover, the restriction on negotiating parties not to undermine the mandate of existing organizations limits their maneuverability, and may hamper progress toward achieving ambitious time-bound commitments to promote sustainable resource use and reduce inequality (e.g., under the Sustainable Development Goals and Aichi Targets). With ABNJ covering half the world's surface, self-interested compliance with new regulations is the most promising pathway to conservation and sustainable use, yet remains unlikely unless states feel their views, concerns and best interests have been reflected in the negotiated agreement.</t>
  </si>
  <si>
    <t>Marine biodiversity of the Mediterranean Sea: Situation, problems and prospects for future research</t>
  </si>
  <si>
    <t>Mediterranean marine biodiversity has received only a fraction of the attention accorded to its terrestrial counterpart, despite the great cultural and economic importance that the sea has been having for the Mediterranean countries. A rough estimate of more than 8500 species of macroscopic marine organisms should live in the Mediterranean Sea, corresponding to somewhat between 4% and 18% of the world marine species, This is a conspicuous figure if one considers that the Mediterranean Sea is only 0.82% in surface area and 0.32% in volume as compared to the world ocean. The high biodiversity of the Mediterranean Sea may be explained by historical (its tradition of study dates older than for almost any other sea), paleogeographic (its tormented geological history through the last 5 my has been determining the occurrence of distinct biogeographic categories), and ecological (its variety of climatic and hydrologic situations within a single basin has probably no equals in the world) reasons. Present-day Mediterranean biodiversity is undergoing rapid alteration under the combined pressure of climate change and human impact, but protection measures, either for species or ecosystems, are still scarce. To understand the role and patterns of Mediterranean marine biodiversity, marine ecological research should: first, re-value those scientific areas currently unfashionable with funding agencies (systematics, biogeography and taxonomy); second, start monitoring biodiversity with a long-term approach at a whole Mediterranean scale, possibly through an internationally co-ordinated network of marine protected areas. (C) 2000 Elsevier Science Ltd. All rights reserved.</t>
  </si>
  <si>
    <t>Spatial variation in density and biomass of patellid limpets inside and outside a marine protected area</t>
  </si>
  <si>
    <t>Although differences in the mean density, biomass and size of rocky intertidal biota inside and outside MPAs have been well documented, little is known about the variability in these attributes at different spatial scales. This topic merits investigation because it can influence the outcome of reproduction, competition and predation, and thereby affect the viability of populations. In this study, a nested sampling design was used to assess differences in density and biomass of seven species of patellid limpets at the scales of plots, sites and shores inside and outside a marine protected area (MPA) on the southeast coast of South Africa. At the scale of plots, significant variation was more common inside than outside the MPA. This probably reflects differences in the general pattern of space occupancy and quality of habitats available to limpets inside and outside the MPA. Significant variation at the scale of sites was rare. This suggests that either the processes contributing to variability at this scale counteract each other or that the sites were similar in terms of habitats and ecological processes. At the scale of shores, significant variation was more common in densities than in biomass, but both occurred with equal frequency inside and outside the MPA. Variation at this scale is probably driven by a combination of recruitment and/or mortality. Five species exhibited greater spatial variability inside than outside the MPA. The spatial patterns observed did not appear to be linked with differences in the mobility, habitat requirements or susceptibility of these species to exploitation. The lack of consistent patterns suggests that each species probably responds in a different way to the ecological processes operating at these spatial scales.</t>
  </si>
  <si>
    <t>Spatial patterns of endemism in shallow-water reef fish populations of the Northwestern Hawaiian Islands</t>
  </si>
  <si>
    <t>The spatial distribution and magnitude of endemism in shallow-water (&lt;18 m) reef fishes of the 10 Northwestern Hawaiian Islands (NWHI) are described in terms of occurrence, and numerical and biomass densities, using a series of diver-observation surveys conducted during September/October 2000, 2001, and 2002. Based on species-presence in our surveys, we found endemism to be equal (20.6% using all available data) for fishes in the NWHI and the Main Hawaiian Islands (MHI; 20.9 %). On average, percentage endemism was much higher based on the biomass (37 %) and numerical densities (52 %) of endemics, increased with latitude, and was especially pronounced at the 4 northernmost reefs that are the most ancient emergent geological features of the archipelago. Endemic reef fishes were appreciably smaller bodied than non-endemics within the NWHI. Median body size did not vary with latitude and longitude for either endemics or nonendemics, negating environmental effects. Reef fish populations at higher latitude reefs included larger proportions of young-of-year (YOY) recruits. YOY length frequencies did not differ for most species between northern and southern reefs, suggesting that a seasonal lag in spawning and recruitment at higher latitudes cannot explain the greater YOY densities observed there. Disproportionate recruitment at higher-latitude reefs may be related to better growth and survivorship after settlement onto reefs, higher levels of within-reef and regional reseeding at higher latitudes, or other factors. Resolution of these issues will be difficult, but it is profoundly important to the future siting of no-take Marine Protected Areas (MPAs) within the NWHI Coral Reef Ecosystem Reserve and to the rational conservation and management of reef fish resources throughout the Hawaiian Archipelago.</t>
  </si>
  <si>
    <t>Reef classification by coral morphology predicts coral reef conservation value</t>
  </si>
  <si>
    <t>Coral reefs can be classified using triangular diagrams based on coral morphology; these taxonomy-independent classes predict several aspects of conservation value for coral reefs. Conservation classes (CC's) of 1, 2, 3 or 4 were assigned to reef sites dominated by massive and submassive corals (CC 1), foliose or branching non-Acropora corals (CC 2), Acropora corals (CC 3), or approximately equal mixes of these three end-members (CC 4). When applied to 15 Indonesian coral reefs, aggregrate conservation class, the average of the conservation class of all sites on that reef, was a reliable predictor of coral species richness, habitat complexity. and rare coral species occurrence. Aggregate conservation class predicted these aspects of conservation value more reliably than the reef condition index currently used in southeast Asia, live coral cover, or coral mortality. Definitions of reef status based solely on percentage of live coral cover should be supplemented with other indices such as conservation class that more accurately predict biodiversity value and fisheries potential. Coral morphology triangles and conservation class can be used in zoning marine protected areas and other coral reef biodiversity conservation efforts. (C) 1999 Elsevier Science Ltd. All rights reserved.</t>
  </si>
  <si>
    <t>Who cares wins: The role of local news and news sources in influencing community responses to marine protected areas</t>
  </si>
  <si>
    <t>Mass media is a key tool by which environmental interventions, such as Marine Protected Areas (MPAs) are communicated to the public. The way in which local news outlets present and explain MPAs to local communities is likely to be influential in determining how they respond to the proposal. In particular the tendency of news media to focus on areas of conflict and dispute ensures ideology and politics play a central role in reporting of MPA proposals, often simplifying debate into an 'us versus them' or 'fishers versus conservationists' ideological conflict. This can lead to the outright rejection of an MPA or undermine acceptance of the park within local communities. The media coverage of two marine parks in NSW, Australia was compared to determine the way in which news presented the parks to each community and how this may have influenced public acceptance of the parks. In particular the study examined the role ideology and politics played in the news coverage of each park by investigating the way in which the news was framed and the positions of key media spokespeople. Media coverage of the Batemans Marine Park appears to have been highly politicised and heavily influenced by the strong convictions of a small handful of prominent spokespeople. By way of contrast media coverage of the Port Stephens Great Lakes Marine Park was more nuanced and drew from a wide range of sources. This research provides insight into how areas of conflict could be reframed as opportunities that enhance MPA planning exercises and highlights how ideology can help shape community sentiment. Acknowledging the role of ideology in contested areas such as these allows for the development of strategies that can accommodate as well as moderate its influence. These strategies may include the incorporation of 'bottom up' approaches into MPA planning, the promotion and support of a range of voices within the community, and seeking out and building upon common ground and shared values. (C) 2013 Elsevier Ltd. All rights reserved.</t>
  </si>
  <si>
    <t>Forming shared values in conservation management: An interpretive-deliberative-democratic approach to including community voices</t>
  </si>
  <si>
    <t>Global recognition of the decline of marine ecosystems and their services has led to rapid designation of Marine Protected Areas (MPAs) in recent decades. The complexity of effectively managing protected areas within the context of densely populated, highly used and contested coastlines points to the need for decision-support processes that effectively engage users and incorporate social, cultural and economic considerations alongside ecological objectives. Multi-Criteria Approaches (MCA) are established tools for complex decision-making involving uncertain, multi-scale environmental issues and multiple actors. Working closely with decision-makers, we develop a novel approach that draws on the strengths of MCA, but focuses less on arithmetic outcomes, instead presenting a deliberative-democratic process to facilitate emergence of shared values around effective conservation management. We nest these deliberations within the Community Voice Method (CVM), an interpretive film-based approach. CVM enables reflection on deeper-held values, stepping back from polarised policy debates and fostering conversation around shared values connecting people to place. We discuss how the integrated interpretive-deliberative methodology by a transdisciplinary team improved participation and engagement and provided outputs that supported improved decision-making. The approach made diverse impacts and benefits explicit and highlighted shared values amongst participants as a critical part of establishing robust management.</t>
  </si>
  <si>
    <t>Application of biophysical information to support Australia's representative marine protected area program</t>
  </si>
  <si>
    <t>In order to protect the biological diversity of marine life in Australia's exclusive economic zone (EEZ), the Commonwealth Government has passed the Environment Protection and Biodiversity Conservation (EPBC) Act. The Act is being implemented through the preparation of regional marine plans (that commenced in 2001) and by designing networks of representative marine protected areas (MPAs) in both Commonwealth and State waters. In the absence of direct information about the distribution of seabed biodiversity, appropriate surrogates must be used instead. A major constraint is the short time-frame available to managers to make decisions; only information that is readily accessible and available can be used under these circumstances. Existing seabed bathymetry data were used to produce a geomorphic features map of the Australian EEZ. This map was used in conjunction with existing fish diversity information and other data to derive a benthic bioregionalisation (2005) that subdivides Australia's EEZ into 41 bioregions including 24 biologically unique provinces. Biophysical variables measured at broad spatial scales apart from bathymetry (and derived variables such as seabed slope) include ocean primary production, seabed sediment properties, temperature and sediment mobilisation due to waves and tides. To better characterise habitats on the Australian continental margin, Geoscience Australia has created seascape maps that integrate multiple layers of spatial data that are useful for the prediction of the distribution of biodiversity. An example is presented from the southwest margin of Australia; here, we used ER-Mapper's unsupervised ISO class algorithm to simultaneously classify six variables, with equal weighting, to yield a range of statistically different classes. The broad spatial coverage provided by the analysis of biophysical data provides information complementary to the knowledge of sites important to threatened or endangered species, to iconic sites of high conservation value and to the available (mostly very limited) direct measurements of biodiversity (hot spots). Seascape and geomorphic habitat maps have assisted managers in Australia with broad-scale marine planning and in the design of representative MPA networks. Crown Copyright (C) 2008 Published by Elsevier Ltd. All rights reserved.</t>
  </si>
  <si>
    <t>Invertebrate communities associated with blue mussel beds in a patchy environment: a landscape ecology approach</t>
  </si>
  <si>
    <t>Landscape ecology has evolved rapidly as a terrestrial discipline over the past centuries due to an increased concern over habitat loss and fragmentation. Proceedings in the marine realm have been comparatively scarce, even though many key habitats in marine ecosystems are becoming equally fragmented. We sampled the macrofauna associated with blue mussel beds in naturally patchy landscapes of islands and reefs in the non-tidal Baltic Sea and tested for the effect of island area, isolation and reef depth on local species richness and composition. The fauna was also compared among islands and reefs. Contrary to expectations, species richness did not increase with island size, and species diversity was higher on deep reefs compared to shallow reefs and islands protruding from the water. Region and depth also had an effect on species assemblage. Geographical distance to nearest island or reef showed no correlation with species richness but correlated positively with faunal density, i.e. a higher degree of isolation increased density. In accordance with other marine studies, our data, therefore, supports the nearest refuge hypothesis, postulating that mobile invertebrates disperse over areas of non-habitat and then concentrate in isolated habitats because habitats in isolation are the nearest available refuge. We show that terrestrial landscape approaches cannot be directly applied to the study system. This has important implications for the planning of marine protected areas and their management.</t>
  </si>
  <si>
    <t>Sea scallop mass mortality in a Marine Protected Area</t>
  </si>
  <si>
    <t>A mass mortality of the sea scallop Placopecten magellanicus occurred between 2004 and 2005 in the Nantucket Lightship Closed Area (NLCA), a Marine Protected Area (MPA) in the Great South Channel, USA. On a broad scale (3951 km(2)), scallop density (ind. m(-2)) in the MPA declined by 35%. On a fine scale (504 km2), in the northeast corner of the MPA where most scallops occur, density declined by 50%. The scallops that perished were large and probably old; 80% had shell heights &gt; 130 mm (H-infinity = 155 mm). Only 6% of the decline in the northeast corner was explained by fishing mortality. The mass mortality equaled approximately 6484 metric tons of harvestable scallop meat (equivalent to US $100 million ex-vessel). Closing the NLCA to fishing in 1994 removed fishing mortality, increasing scallop survival rates. Scallops that recruited in 1994 reached 10 yr of age in 2004. Individuals of this age may suffer the effects of senescence, including parasitism by shell borers and prokaryotic infection, which likely caused the mass mortality. If MPAs are used to manage fisheries, surveys with the accuracy and precision to resolve population dynamics on the spatial scale of the MPA are required or the benefits may be offset by increases in natural mortality.</t>
  </si>
  <si>
    <t>Models and maps: predicting the distribution of corals and other benthic macro-invertebrates in shelf habitats</t>
  </si>
  <si>
    <t>Presence-absence data of benthic macro-invertebrates and associated habitat (i.e., sediment type and depth) were collected using a towed camera sled in selected areas along the coast off southern California. Using this information, we developed generalized linear models (GLMs) to predict the probability of occurrence of five commonly observed taxa (cup corals, hydroids, short and tall sea pens, and brittle stars in the sediment) within the Santa Barbara Channel (SBC). We employed a utility-based approach to validate the models and to identify optimal cutoff thresholds for the GLM predictions, given a relative cost of false negatives and false positives. We present optimal cutoff values under a range of cost ratios. Out-of-sample predictive accuracy, assuming equal costs of false negatives and false positives, ranged from 75% to 89%. Estimated area under the characteristic curve (AUC) in our models ranged from 0.76 for brittle stars in sediment to 0.91 for cup corals. An AUC value above 0.7 is an acceptable level of performance, between 0.8 and 0.9 is excellent, and above 0.9 is outstanding. We developed predictive maps of probability of occurrence using our validated models and a seafloor character map based on fine-scale (2-5 m) data. Cup corals and hydroids had high predicted probabilities of occurrence in areas of hard substrata, while short and tall sea pens were predicted to occur in parts of the SBC that had unconsolidated and mixed sediment. Our model predicted that brittle stars would occur throughout the entire channel on various bottom types. The combination of high-resolution seafloor character maps and predictive models of invertebrate distributions will aid managers in identifying habitats of particular concern and areas with vulnerable, deep-sea corals. Our models will be useful for marine spatial planning and ecosystem-based management, as well as for assessing the effectiveness of essential fish habitat closures and other marine protected areas.</t>
  </si>
  <si>
    <t>The importance of biophysical context in understanding marine protected area outcomes for coral reef fish populations</t>
  </si>
  <si>
    <t>Multiuse marine protected areas (MPAs) that utilize a mosaic of no-take and sustainable use zones are an increasingly common tool for promoting fish population recovery while minimizing socioeconomic conflict. However, significant gaps remain in our understanding of the effects of multiuse MPAs on reef-fish populations, and how protection from fishing may interact with biophysical gradients to drive ecological outcomes. Here, we examine changes in fish assemblages inside and outside of two multiuse MPAs in Raja Ampat, Indonesia, over the first four to five years after their implementation. We use linear models to assess the impact of protection status, anthropogenic pressure, and biophysical gradients on changes in four biological metrics: abundance, biomass, mean size, and size-spectra. In addition, we use multivariate analyses to assess whether fish assemblages in protected and unprotected reefs diverged after MPA establishment. We find that both fish abundance and biomass were driven equally or more by benthic characteristics than protection status and that these environmental impacts were decoupled from the effects of MPAs. Contrary to expectations, increases in abundance were more pronounced in unprotected reefs, where fish assemblages diverged from protected reefs through an increase of herbivorous parrotfishes (Subfamily Scarinae) likely driven by increased algal production on hard-bottom reef areas. However, mean size and size-spectra improved in sustainable use zones compared to unprotected reefs, demonstrating that non-exclusionary management can provide ecological benefits, especially when combined with nearby no-take areas. Increased mean size was also associated with lower human population sizes, suggesting a strong influence of fishing pressure, which is mediated by MPAs. Our findings suggest that multiuse MPAs can quickly achieve some fisheries management objectives and that these effects are likely to increase over longer timescales. However, biophysical context can have significant impacts on reef-fish assemblages that are distinct from the effects of overlying fisheries management.</t>
  </si>
  <si>
    <t>Seasonally and spatially referenced estimates of recreational shore-angling effort, catch composition, catch rates and total catch in the Goukamma Marine Protected Area, South Africa</t>
  </si>
  <si>
    <t>A roving creel survey of the recreational shore fishery along the 16.4-km coastline in the Goukamma Marine Protected Area on the south coast of South Africa was conducted from 2009 to 2011. Some 838 patrols were stratified equally among months, areas and years, but intentionally biased towards weekends. Angler densities at Buffalo Bay and Groenvlei were 0.59 and 0.28 anglers km(-1), respectively. Weekend densities were double to quadruple weekday densities and fishing during winter was more popular than during summer. Area, habitat and distance to access points explained variation in angler densities. Shannon-Wiener diversity in catches declined from 2.18 in an earlier (1993-2002) survey to 1.79. Although the order of species abundance in the catches remained largely unchanged, blacktail Diplodus capensis dominance increased to 57.3% by number, at the expense of galjoen Dichistius capensis. Habitat explained 27% of the variance in catch composition. The catch per unit effort (CPUE) for the top nine species ranged from 0.19 to 6.35 fish 100-h(-1). The CPUE of all species, except spotted grunter Pomadasys commersonnii, declined. Blacktail and galjoen CPUE declined by 17% and 77%, respectively. The total catch estimate was 2 986 fish y(-1). Transgressions of size limits were common. The results suggest that the fishery is overexploited and that catch rates are declining.</t>
  </si>
  <si>
    <t>IMPASEA: A methodological framework to monitor and assess the socioeconomic effects of marine protected areas. An English Channel case study</t>
  </si>
  <si>
    <t>Marine protected areas (MPAs) are increasingly regarded as socio-ecological systems. In addition to their reported ecological effects, MPAs may have important social, economic and cultural effects on local communities and marine and coastal stakeholders. Those effects should be considered within an ecosystem approach to MPA planning, designation and management. Here we present a new framework to monitor and assess the socioeconomic effects of MPAs saliently and soundly: the Integrated MPA Socio-Economic Assessment (IMPASEA). The IMPASEA considers and analyses those factors deemed most important for marine and coastal stakeholders in a spatially referenced, sound and cost-effective manner. The development of the IMPASEA followed a mixed-methods research design in 3 phases: literature review, stakeholder survey and geo-statistical analysis using a Multiple-Paired-Before-After-Control-Impact design (MPBACI). The framework was tested on a set of 6 multiple-use MPAs on the French side of the English Channel. Of the eight socioeconomic variables analysed at the scale of 'commune' in the geo-statistical phase, only one variable ('number of hotel rooms') might have been affected by the designation of MPAs. Factors such as MPA designation category and management status are likely to have contributed to the non-significant differences shown at the scale of commune for the selected MPAs. In contrast, most of the six variables related to fishing showed differences between ports inside and outside MPAs, although these results need further ground truthing to discriminate attribution of effects. The characteristics of the IMPASEA make it a sound monitoring and assessment framework that could be applied in different contexts and to different types of sustainability assessments involving protected areas or other spatially-defined entities under certain conditions: existence of consistent time series of fine-scale socioeconomic data and avoidance of overlap of designation categories over single spaces. (C) 2015 Elsevier Ltd. All rights reserved.</t>
  </si>
  <si>
    <t>Tree above-ground biomass allometries for carbon stocks estimation in the Caribbean mangroves in Colombia.</t>
  </si>
  <si>
    <t>The distribution of carbon in Blue Carbon ecosystems such as mangroves is little known, when compared with the highly known terrestrial forests, despite its particular and recognized high productivity and carbon storage capacity. The objective of this study was to analyze the above ground biomass (AGB) of the species Rhizophora mangle and Avicennia germinans from the Marine Protected Area of Distrito de Manejo Integrado (DMI), Cispat-Tinajones-La Balsa, Caribbean Colombian coast. With official authorization, we harvested and studied 30 individuals of each species, and built allometric models in order to estimate AGB. Our AGB results indicated that the studied mangrove forests of the DMI Colombian Caribbean was of 129.69 +/- 20.24 Mg/ha, equivalent to 64.85 +/- 10.12 MgC/ha. The DMI has an area of 8 570.9 ha in mangrove forests, and we estimated that the total carbon potential stored was about 555 795.93 Mg C. The equations generated in this study can be considered as an alternative for the assessment of carbon stocks in AGB of mangrove forests in Colombia; as other available AGB allometric models do not discriminate mangrove forests, despite being particular ecosystems. They can be used for analysis at a more detailed scale and are considered useful to determine the carbon storage potential of mangrove forests, as a country alternative to support forest conservation and emission reduction strategies. In general, the potential of carbon storage from Colombian Caribbean mangrove forests is important and could promote the country leadership of the blue carbon stored.</t>
  </si>
  <si>
    <t>Fish and sea urchin grazing opens settlement space equally but urchins reduce survival of coral recruits</t>
  </si>
  <si>
    <t>Grazing fishes and invertebrates are influential in marine ecosystems because they open space for benthic recruits, alter post-settlement recruit survival, and can often determine benthic community composition. On tropical reefs, grazing fishes and sea urchins can play key roles in limiting growth of fleshy macro-algae, thereby facilitating coral recruitment and maintaining coral-dominated communities. However, as grazer abundance increases, grazer influence on corals (or other settlers) may shift from being positive and indirect by reducing space competitors, to being negative and direct by damage or removal of coral recruits. Fishing can alter both the abundances and types of dominant grazers, with potential cascading effects on coral recruitment and subsequent community organization. In Kenya, sea urchins dominate grazing on heavily fished reefs, while herbivorous and omnivorous fishes dominate grazing within fisheries closures (marine protected areas). We used reefs under these 2 fishery management systems to investigate the effects of fish versus sea urchin grazing on the availability of settlement substrate for corals, subsequent coral settlement, and mortality of coral recruits. Fish and sea urchin grazers were equally effective at clearing benthic space for coral settlement. However, grazing associated with high densities of sea urchins on fished reefs removed many coral recruits after settlement. In contrast, fish grazing within fisheries closures enhanced coral survival compared to non-grazed treatments. We conclude that the effects of reduced abundance of grazing fishes (on available space for coral settlement) may be initially offset by increased sea urchin grazing, but that higher urchin abundances may ultimately reduce coral cover by their negative influence on post-settlement survival.</t>
  </si>
  <si>
    <t>The pelagos sanctuary for Mediterranean marine mammals</t>
  </si>
  <si>
    <t>1. In February 2002, France, Italy and Monaco agreed to establish an international sanctuary for Mediterranean marine mammals. The resulting Pelagos Sanctuary encompasses over 87 500 km 2 of the north-western Mediterranean Sea, extending between south-eastern France, Monaco, northwestern Italy and northern Sardinia, and surrounding Corsica and the Tuscan Archipelago. 2. The Pelagos Sanctuary illustrates how the tenets of Marine Protected Area (MPA) design can be reconciled with the dynamic nature of oceanic systems, because its spatial scale was defined by oceanographic and ecological considerations, specifically the location of the Ligurian permanent frontal system. 3. By expanding protective measures beyond national waters, the Pelagos Sanctuary also sets a precedent for the implementation of pelagic protected areas in the high seas. The Pelagos Sanctuary will contribute to the conservation of the Mediterranean Sea at two scales: (i) locally, by protecting important cetacean foraging and breeding grounds in the Ligurian Sea, and by providing 'umbrella' protection to other marine predators in this area; and (ii) regionally, by empowering other conservation measures, such as the Specially Protected Areas Protocol of the Barcelona Convention and the wider goals of the Agreement on the Conservation of Cetaceans of the Black and Mediterranean Seas (ACCOBAMS). 4. However, because few cetacean species are resident within the Sanctuary, their effective long-term conservation will require large-scale management and coordinated monitoring throughout the Mediterranean basin. Copyright (c) 2007 John Wiley &amp; Sons, Ltd.</t>
  </si>
  <si>
    <t>Strengthening of local marine protected area (MPA) in local autonomy era: Case of Bontang City East Kalimantan Province, Indonesia</t>
  </si>
  <si>
    <t>Marine protected area (MPA) plays important roles to achieve biodiversity conservation and fisheries management goals, and as the main tool for ecosystem approach to fisheries management (EAFM). However, the goals of the local MPA in Indonesia is faced with the legal problems due to the enactment of Law No. 23/2014 on Local Government, regulate that the district or municipality government is no longer has authority to manage shoreline area within four miles as well as local MPA. The new law implies mismanagement of the MPA due to lack of capacity provincial government to manage the additional area of authority. There is no responsible institution focus to manage the MPA yet. This study aims to analyze the deregulation of Bontang City authority to manage the MPA. This research was conducted from January to April 2019 using normative juridical methods on the legal basis of MPA management. The results of this study suggested that based on Law No. 23/2014, actually the Bontang City Government still has opportunity to manage the MPA even though this area within the authority of Provincial Government. The authority of the Bontang City is still imbedded in several local government agencies, such as the Environment Agency, Community and Village Empowerment Service, and Fisheries Service. The institutional strengthening of the local MPA Bontang is proposed in two stages, in the short term through establishment of a Working Group involving the government of East Kalimantan Provinces and the City of Bontang, while in the long term to establish a new institution of the Technical Implementation Unit is under the Provincial Marine and Fisheries Agency.</t>
  </si>
  <si>
    <t>Ross Sea Benthic Ecosystems: Macro- and Mega-faunal Community Patterns From a Multi-environment Survey</t>
  </si>
  <si>
    <t>The Ross Sea, Antarctica, is amongst the least human-impacted marine environments, and the site of the world's largest Marine Protected Area. We present research on two components of the Ross Sea benthic fauna: mega-epifauna, and macro-infauna, sampled using video and multicore, respectively, on the continental shelf and in previously unsampled habitats on the northern continental slope and abyssal plain. We describe physical habitat characteristics and community composition, in terms of faunal diversity, abundance, and functional traits, and compare similarities within and between habitats. We also examine relationships between faunal distributions and ice cover and productivity, using summaries of satellite-derived data over the decade prior to our sampling. Clear differences in seafloor characteristics and communities were noted between environments. Seafloor substrates were more diverse on the Slope and Abyss, while taxa were generally more diverse on the Shelf. Mega-epifauna were predominantly suspension feeders across the Shelf and Slope, with deposit feeder-grazers found in higher or equal abundances in the Abyss. In contrast, suspension feeders were the least common macro-infaunal feeding type on the Shelf and Slope. Concordance between the mega-epifauna and macro-infauna data suggests that non-destructive video sampling of mega-epifauna can be used to indicate likely composition of macro-infauna, at larger spatial scales, at least. Primary productivity, seabed organic flux, and sea ice concentrations, and their variability over time, were important structuring factors for both community types. This illustrates the importance of better understanding bentho-pelagic coupling and incorporating this in biogeographic and process-distribution models, to enable meaningful predictions of how these ecosystems may be impacted by projected environmental changes. This study has enhanced our understanding of the distributions and functions of seabed habitats and fauna inside and outside the Ross Sea MPA boundaries, expanding the baseline dataset against which the success of the MPA, as well as variability and change in benthic communities can be evaluated longer term.</t>
  </si>
  <si>
    <t>Revisiting Success and Failure Marine Protected Areas: A Conservation Scientist Perspective</t>
  </si>
  <si>
    <t>Marine protected areas (MPAs) form the cornerstone of marine conservation. Identifying which factors contribute to their success or failure is crucial considering the international conservation targets for 2020 and the limited funds generally available for marine conservation. We identified common factors of success and/or failure of MPA effectiveness using peer-reviewed publications and first-hand expert knowledge for 27 case studies around the world. We found that stakeholder engagement was considered to be the most important factor affecting MPA success, and equally, its absence, was the most important factor influencing failure. Conversely, while some factors were identified as critical for success, their absence was not considered a driver of failure, and vice versa. This mismatch provided the impetus for considering these factors more critically. Bearing in mind that most MPAs have multiple objectives, including non-biological, this highlights the need for the development and adoption of standardized effectiveness metrics, besides biological considerations, to measure factors contributing to the success or failure of MPAs to reach their objectives. Considering our conclusions, we suggest the development of specific protocols for the assessment of stakeholder engagement, the role of leadership, the capacity of enforcement and compliance with MPAs objectives. Moreover, factors defining the success and failure of MPAs should be assessed not only by technical experts and the relevant authorities, but also by other stakeholder groups whose compliance is critical for the successful functioning of an MPA. These factors should be considered along with appropriate ecological, social, and economic data and then incorporated into adaptive management to improve MPA effectiveness.</t>
  </si>
  <si>
    <t>Incorporating Conservation Zone Effectiveness for Protecting Biodiversity in Marine Planning</t>
  </si>
  <si>
    <t>Establishing different types of conservation zones is becoming commonplace. However, spatial prioritization methods that can accommodate multiple zones are poorly understood in theory and application. It is typically assumed that management regulations across zones have differential levels of effectiveness (zone effectiveness) for biodiversity protection, but the influence of zone effectiveness on achieving conservation targets has not yet been explored. Here, we consider the zone effectiveness of three zones: permanent closure, partial protection, and open, for planning for the protection of five different marine habitats in the Vatu-i-Ra Seascape, Fiji. We explore the impact of differential zone effectiveness on the location and costs of conservation priorities. We assume that permanent closure zones are fully effective at protecting all habitats, open zones do not contribute towards the conservation targets and partial protection zones lie between these two extremes. We use four different estimates for zone effectiveness and three different estimates for zone cost of the partial protection zone. To enhance the practical utility of the approach, we also explore how much of each traditional fishing ground can remain open for fishing while still achieving conservation targets. Our results show that all of the high priority areas for permanent closure zones would not be a high priority when the zone effectiveness of the partial protection zone is equal to that of permanent closure zones. When differential zone effectiveness and costs are considered, the resulting marine protected area network consequently increases in size, with more area allocated to permanent closure zones to meet conservation targets. By distributing the loss of fishing opportunity equitably among local communities, we find that 84-88% of each traditional fishing ground can be left open while still meeting conservation targets. Finally, we summarize the steps for developing marine zoning that accounts for zone effectiveness.</t>
  </si>
  <si>
    <t>RAD-Seq Analysis and in situ Monitoring of Nassau Grouper Reveal Fine-Scale Population Structure and Origins of Aggregating Fish</t>
  </si>
  <si>
    <t>Nassau grouper (Epinephelus striatus, Bloch 1792) are globally critically endangered and an important fishery species in The Commonwealth of The Bahamas (hereafter The Bahamas) and parts of the Caribbean, with an urgent need for better management and conservation. Here, we adopted a combined approach, integrating restriction-siteassociated DNA sequencing (RAD-seq) and acoustic telemetry to establish country-wide demographic structure, diversity and connectivity, and the origins of Nassau grouper using an active fish spawning aggregation (FSA) in the central Bahamas. RAD-seq analysis of 94 Nassau grouper sampled from nine locations in The Bahamas generated a working dataset of 13,241 single nucleotide polymorphisms (SNPs). Similar levels of genetic diversity were found among sampled locations. Evidence of population sub-structuring across The Bahamas was demonstrated and supported by discriminate analysis of principal components (DAPCs) along with analyses of molecular variance (AMOVAs). Associated acoustic telemetry data indicated Nassau grouper tagged at an active FSA in the central Bahamas during the 2016-2017 spawning season migrated to the Exumas at the conclusion of the spawning period. Telemetry data suggest the likely origins of five individuals, which traveled one-way distances of up to 176 km from the FSA in the central Bahamas to two sites within a no-take marine protected area (MPA). Analyses of high-resolution SNP markers (including candidate loci under selection) illustrated patterns of spatial structure and genetic connectivity not reflected by telemetry data alone. Nassau grouper from Exuma and Long Island appear to have genetic signatures that differ from other islands and from the Hail Mary FSA. Collectively, these findings provide novel information on the intraspecific population dynamics of Nassau grouper within The Bahamian archipelago and within an active FSA.</t>
  </si>
  <si>
    <t>Post-Breeding Season Migrations of a Top Predator, the Harbor Seal (Phoca vitulina richardii), from a Marine Protected Area in Alaska</t>
  </si>
  <si>
    <t>Marine protected areas (MPAs) are increasingly being used as a conservation tool for highly mobile marine vertebrates and the focus is typically on protecting breeding areas where individuals are aggregated seasonally. Yet movements during the non-breeding season can overlap with threats that may be equally as important to population dynamics. Thus understanding habitat use and movements of species during the non-breeding periods is critical for conservation. Glacier Bay National Park, Alaska, is one of the largest marine mammal protected areas in the world and has the only enforceable protection measures for reducing disturbance to harbor seals in the United States. Yet harbor seals have declined by up to 11.5%/year from 1992 to 2009. We used satellite-linked transmitters that were attached to 37 female harbor seals to quantify the post-breeding season migrations of seals and the amount of time that seals spent inside vs. outside of the MPA of Glacier Bay. Harbor seals traveled extensively beyond the boundaries of the MPA of Glacier Bay during the post-breeding season, encompassing an area (25,325 km(2)) significantly larger than that used by seals during the breeding season (8,125 km(2)). These movements included the longest migration yet recorded for a harbor seal (3,411 km) and extended use (up to 23 days) of pelagic areas by some seals. Although the collective utilization distribution of harbor seals during the post-breeding season was quite expansive, there was a substantial degree of individual variability in the percentage of days that seals spent in the MPA. Nevertheless, harbor seals demonstrated a high degree of inter-annual site fidelity (93%) to Glacier Bay the following breeding season. Our results highlight the importance of understanding the threats that seals may interact with outside of the boundaries of the MPA of Glacier Bay for understanding population dynamics of seals in Glacier Bay.</t>
  </si>
  <si>
    <t>Benthic Habitat Mapping in the Bulgarian Black Sea</t>
  </si>
  <si>
    <t>The aim of this study is to produce benthic habitats maps in the Natura 2000 SAC Ropotamo, the Bulgarian Black Sea, by integrating acoustic, geological and biological data. The focus is on the soft-sediment physical habitats and biotopes (the environment and the associated biological communities). Bathymetry and backscatter data were collected using multi-beam sonar system SeaBat 7111. Digital terrain models were produced with a resolution of 3 m and 2 m in the open sea and the coastal area respectively and isobaths at 1 m depth interval were drawn. Data of the sonar function of the multi-beam sonar system was processed to generate sonar mosaic of the area. Areas with similar backscatter characteristics were defined in ArcGIS to delineate distinct acoustic facies that presumably represent different lithological types of seabed sediments. The acoustic facies were validated by sediment samples analysed for particle size and invertebrate macrofauna. Fourteen sediment classes (Folk 16) were identified in the region, besides rock and boulders. Sediments distribution map was created using map algebra algorithm (Saretta et al, 2007). The acoustic facies and sediments distribution maps were integrated in ArcGIS to produce a lithological map. Bray-Curtis similarity and clustering procedure were employed to discriminate macrofauna assemblages and Similarity Percentages analysis was used to define the typical species (PRIMER 6). The biological data were overlaid on the lithological map and biotopes were extrapolated, integrating the lithological with biological data in ArcGIS. Depth boundaries between adjacent biotopes were defined using ROC curve analysis on the depth data, and delineated in ArcGIS to produce the final biotopes map. This habitat mapping survey provides basic information on the distribution, extent, area and the associated macrofauna of the habitats of conservation importance in SAC Ropotamo and thus supports spatial planning and ecosystem-based management in a marine protected area.</t>
  </si>
  <si>
    <t>Community- and government-managed marine protected areas increase fish size, biomass and potential value</t>
  </si>
  <si>
    <t>Government-managed marine protected areas (MPAs) can restore small fish stocks, but have been heavily criticized for excluding resource users and creating conflicts. A promising but less studied alternative are community-managed MPAs, where resource users are more involved in MPA design, implementation and enforcement. Here we evaluated effects of government-and community-managed MPAs on the density, size and biomass of seagrass- and coral reef-associated fish, using field surveys in Kenyan coastal lagoons. We also assessed protection effects on the potential monetary value of fish; a variable that increases non-linearly with fish body mass and is particularly important from a fishery perspective. We found that two recently established community MPAs (&lt; 1 km(2) in size, &lt;= 5 years of protection) harbored larger fish and greater total fish biomass than two fished (open access) areas, in both seagrass beds and coral reefs. As expected, protection effects were considerably stronger in the older and larger government MPAs. Importantly, across management and habitat types, the protection effect on the potential monetary value of the fish was much stronger than the effects on fish biomass and size (6.7 vs. 2.6 and 1.3 times higher value in community MPAs than in fished areas, respectively). This strong effect on potential value was partly explained by presence of larger (and therefore more valuable) individual fish, and partly by higher densities of high-value taxa (e.g. rabbitfish). In summary, we show that i) small and recently established community-managed MPAs can, just like larger and older government-managed MPAs, play an important role for local conservation of high-value fish, and that ii) these effects are equally strong in coral reefs as in seagrass beds; an important habitat too rarely included in formal management. Consequently, community-managed MPAs could benefit both coral reef and seagrass ecosystems and provide spillover of valuable fish to nearby fisheries.</t>
  </si>
  <si>
    <t>Challenges facing local communities in Tanzania in realising locally-managed marine areas</t>
  </si>
  <si>
    <t>This study explores how the history and process of establishing a marine protected area (MPA) under the control of the state has led to limited interest in community-based management amongst local stakeholders. The study contributes to the understanding of historical events that have discouraged the take-off and scale-up of community-based conservation approaches, such as locally-managed marine areas (LMMAs). LMMAs are being promoted increasingly as a desirable approach in marine conservation. However, there are a limited numbers of cases where such initiatives have been used as a strategy for marine management in sub-Saharan Africa, and very few operational examples of such schemes exist in the Western Indian Ocean region. Through semi-structured questionnaires, 193 community members selected randomly from 15 villages of the Mnazi Bay-Ruvuma Estuary Marine Park (MBREMP), Mtwara district, Southern Tanzania, were interviewed about their attitudes towards efforts to promote local management and the conservation of marine resources. The study also involved 17 focus group discussions, 13 in-depth key informant interviews, participant observation, and a review of secondary information. Over 85% of the questionnaire respondents commented that there was insufficient participation by legitimate community representatives in the development of the MBREMP. Almost 90% of the respondents agreed that the management of marine areas has increased significantly, particularly in the last two decades following initiatives by the government, donors and external NGOs. However, 70% of the questionnaire responders had observed that a rapid shift from centralised to community-based management has been hindered by a lack of acceptable community rules and by communities frequently equating conservation with prohibition. Developing LMMAs in areas based on the lessons learned from MPAs could be a better alternative to developing entirely new community-managed areas; however, this can only succeed if limitations including the key principles of community participation and empowerment are addressed. (C) 2014 Elsevier Ltd. All rights reserved.</t>
  </si>
  <si>
    <t>Scales of habitat heterogeneity and megabenthos biodiversity on an extensive Australian continental margin (100-1100 m depths)</t>
  </si>
  <si>
    <t>The first large systematic collection of benthic invertebrate megafauna from the Australian continental margin (depths &gt; 100 m) revealed high species richness and novelty on the south-western continental slope (similar to 100-1100 m depth; similar to 18 degrees S-35 degrees S). A total of 1979 morphologically defined species was discriminated in seven taxa across all samples: Demospongiae, Decapoda, corals (Octocorallia and Antipatharia), Mollusca, Echinodermata, Ascidiacea, and Pycnogonida. Collectively, 59% were estimated to be new or unnamed species. The distribution pattern of megafaunal communities, analysed with a suite of 17 physical covariates, was most influenced at large spatial scales (&gt;100s km) by bottom temperature, oxygen concentration and latitude, whereas at smaller scales (10s of km), seabed type was most influential. Many covariates are driven by the same physical processes and are correlated (e.g. to depth or latitude), thus it is not possible to ascribe causal relationships to fauna distributions. However, their identification highlights the spatial scales that determine the composition of megafaunal communities. Regional-scale transitions in bottom temperature and oxygen concentration are determined by water masses and currents that interact with the south-western margin seabed in different ways depending on location. The nested, smaller-scale heterogeneity of seabed type, classified simply as 'hard' or 'soft' terrain, differentiates consolidated attachment sites for sessile fauna from sediments suited to mobile and burrowing fauna. Different physical factors affect the distribution of benthic fauna at different scales. Collectively, these patterns of heterogeneity can be represented in a hierarchical framework that consists of biogeographic provinces, biomes, biogeomorphic features, terrains, and finer scales. The Australian government is using a hierarchical approach to identify bioregions for management purposes; a key aim is to ensure that a National Representative System of Marine Protected Areas (NRSMPA) will meet the requirement of comprehensiveness, adequacy and representativeness. Important findings from this study are that the provincial structure of invertebrate megabenthos broadly aligns with the provincial structure derived earlier from the distribution of fishes, but there are differences in the distribution of individual major taxa at both provincial and megahabitat scales. Representative coverage of rarer taxa or narrowly distributed taxa. might not be feasible at the same time as ensuring main fauna groups are adequately represented. The hierarchical scales of heterogeneity of the megabenthos in this area, the differences between taxa, and the high proportion of apparently rare species make it clear that it win be as important to manage the area outside the NRSMPA as to manage the NRSMPA itself. Management will be required at different scales that correspond to the multi-scale spatial heterogeneity of continental margin fauna.</t>
  </si>
  <si>
    <t>Comparison between death and living molluscs assemblages in a Mediterranean infralittoral off-shore reef</t>
  </si>
  <si>
    <t>The agreement between the death (DA) and the living (LA) molluscs assemblages is analyzed in an infralittoral off-shore reef in the Central Tyrrhenian Sea (Secche di Tor Paterno Marine Protected Area) with extensive coralligenous and Posidonia oceanica biocoenoses. These biocoenoses host a highly diverse assemblage of small sized species. The work has a high species resolution and takes into consideration the richest but also more taxonomically difficult size class (1-6 mm). DAs contain allochthonous species which mainly live in deeper soft substrates but also contain species which were under-represented in the LA samples because they are endolithic or cemented to hard substrates, although such species are numerically rare. Multivariate analysis shows there are significant differences between living and death assemblages within habitats, but also that DAs are able to discriminate the two types of habitat Fidelity of species richness and evenness is better in the coralligenous biocoenosis rather than in the P. oceanica meadow. This may be due to the reduced transport of shells out of the rhizome layer due to its reduced hydrodynamism due to the effect of the canopy. The good fidelity in the coralligenous biocoenosis suggests that the situation is close to complete ergodic mixing that draws individuals that coexisted or potentially coexisted in the same habitat into the DA The lower fidelity in the P. oceanica meadow suggests incomplete ergodic mixing which can occur when within-habitat spatial mixing does not result in homogenization of dead skeletal material because transportation is non-uniform. Marked differences in species abundance between the LA and the DA are observed in both habitats and the result is consistent with previous works in similar habitats. Among the factors influencing fidelity, we hypothesize that trophic guild and life span of species may influence species abundance because carnivores and scavengers are more abundant in the living assemblage while microalgae herbivores are more abundant in the death assemblage. This difference in the fidelity of guild abundance may be connected to the different life span of species because many herbivores have short life span while carnivores and scavengers have long life span, although this issue needs to be further tested. On the contrary, temporal changes in community composition and individual preservation rate are not considered to influence fidelity significantly. The study suggests low bottom transport of dead shells in these habitats. This work opens good prospects for biodiversity assessments on the basis of DAs because it allows reduced diving and field time and better faunistic description due to time-averaging. However, dead specimens tend to lose important diagnostic characters and may require more skilled personnel for sorting and identification. (C) 2011 Elsevier B.V. All rights reserved.</t>
  </si>
  <si>
    <t>Measuring conservation success with missing Marine Protected Area boundaries: A case study in the Coral Triangle</t>
  </si>
  <si>
    <t>The on-going loss of biodiversity calls for assessing the performance of conservation strategies. In the case of marine protected areas (MPAs), a common indicator of success is the amount of biodiversity protected within them. However, there are many cases where the information for the official MPA boundary is not available, making it difficult to precisely measure the indicator. A solution to this problem is to create circular buffers around the centre location of MPAs for which boundaries are missing, equivalent in area to that reported officially for the MPA. The Coral Triangle Atlas provides the opportunity to quantify more precisely the validity of using buffers as proxies for MPA boundaries both at national and regional scales in the Coral Triangle. We used 612 existing MPA boundaries, converted them into point data at their centroids and then created circular buffers of area equal to that of the MPAs' original polygons. Errors in estimated area of protected coral reefs were used to measure the bias created by the centroid buffers. We obtained an underestimation of protected coral reef area, both at the scale of the Coral Triangle region and at a national scale when using centroid buffers, with a larger underestimation as more MPA boundary proxies were used. We found that the size of MPA does not have a significant effect on the percentage of bias when MPAs are smaller than 100 km(2) at a national level, and smaller than 1000 km(2) at a regional level. With less than 15% of the total MPAs in the CT region larger than 100 km(2), these results suggest that using buffers at a national scale for small MPAs may be a good solution to missing boundaries and cheaper than trying to collect exact information if working at a national or multinational scale. However, for countries with large MPAs such as Indonesia, using this proxy system will tend to create a larger error. At a regional scale, such as the Coral Triangle region, an estimation of total protected coral reef using buffers as MPA boundaries proxies will produce a small underestimation, thus, producing conservative results of protected coral reef area. This study shows the importance of assessing the bias introduced by using proxies for MPA boundaries when measuring indicators of conservation target achievement for coastal and marine areas. (C) 2015 Elsevier Ltd. All rights reserved.</t>
  </si>
  <si>
    <t>Effects of size and fragmentation of marine reserves and fisher infringement on the catch and biomass of coral trout, Plectropomus leopardus, on the Great Barrier Reef, Australia</t>
  </si>
  <si>
    <t>A spatially structured simulation model of the population dynamics and line fishing exploitation of common coral trout, Plectropomus leopardus Lacepede, was used to evaluate the effects of infringement and different amounts and arrangements of marine reserves on the Reef Line Fishery of the Great Barrier Reef, Australia. With no marine reserves and under a constant future effort level equal to that for 1996, the size of the population was reduced and the biomass stabilised at about 40% of pre-exploitation levels. Marine reserves were ineffective at conserving biomass when limited infringement was allowed throughout an entire reserve. When infringement was absent altogether or limited to the edges of reserves, larger marine reserves lead to lower total catches and higher overall biomass. When infringement was limited to reserve edges, a single large closure was more effective at conserving biomass than more fragmented arrangements. Simulations suggested that marine reserves might lead to better conservation of a fishery-targeted species if infringement is negligible or limited to reserve margins. Even where infringement occurred only at the edges of reserves, a network of small reserves may be less effective at conserving a targeted species than a smaller number of larger reserves.</t>
  </si>
  <si>
    <t>Marine reserve designation, trophic cascades and altered community dynamics</t>
  </si>
  <si>
    <t>Marine ecosystems and their associated populations are increasingly at risk from the cumulative impacts of many anthropogenic threats that increase the likelihood of species extinction and altered community dynamics. In response, marine reserves can be used to protect exploited species and conserve biodiversity. The increased abundance of predatory species in marine reserves may cause indirect effects along chains of multi-trophic interactions. These trophic cascades can arise through direct predation, density-mediated indirect interactions (DMIIs), or indirect behavioural effects, termed trait-mediated indirect interactions (TMIIs). The extent of algal cover and the abundance of 4 primary consumers were determined in Lough Hyne, which was designated Europe's first marine nature reserve in 1981. The primary consumers were the sea urchin Paracentrotus lividus, the topshell Gibbula cineraria, the oyster Anomia ephippium, and the scallop Chlamys varia. The abundances of 3 starfish species (Marthasterias glacialis, Asterias rubens, and Asterina gibbosa) were also determined, as were 2 potential crustacean predators, Necora puber and Carcinus maenas. These data were compared with historical data from a 1962 (prey) and a 1963 (predator) survey to determine the nature of community interactions over adjacent trophic levels. The present study reveals a breakdown in population structure of the 4 surveyed prey species. Marine reserve designation has led to an increase in predatory crabs and M. glacialis, a subsequent decrease in primary consumers, especially the herbivore P. lividus, and an increase in macroalgal cover which is indicative of a trophic cascade. The study shows that establishing a Marine Reserve does not guarantee that conservation benefits will be distributed equally.</t>
  </si>
  <si>
    <t>Relative Impacts of Adult Movement, Larval Dispersal and Harvester Movement on the Effectiveness of Reserve Networks</t>
  </si>
  <si>
    <t>Movement of individuals is a critical factor determining the effectiveness of reserve networks. Marine reserves have historically been used for the management of species that are sedentary as adults, and, therefore, larval dispersal has been a major focus of marine-reserve research. The push to use marine reserves for managing pelagic and demersal species poses significant questions regarding their utility for highly-mobile species. Here, a simple conceptual metapopulation model is developed to provide a rigorous comparison of the functioning of reserve networks for populations with different admixtures of larval dispersal and adult movement in a home range. We find that adult movement produces significantly lower persistence than larval dispersal, all other factors being equal. Furthermore, redistribution of harvest effort previously in reserves to remaining fished areas ('fishery squeeze') and fishing along reserve borders ('fishing-the-line') considerably reduce persistence and harvests for populations mobile as adults, while they only marginally changes results for populations with dispersing larvae. Our results also indicate that adult home-range movement and larval dispersal are not simply additive processes, but rather that populations possessing both modes of movement have lower persistence than equivalent populations having the same amount of 'total movement' (sum of larval and adult movement spatial scales) in either larval dispersal or adult movement alone.</t>
  </si>
  <si>
    <t>Effects of marine reserve protection on the mud crab Scylla serrata in a sex-biased fishery in subtropical Australia</t>
  </si>
  <si>
    <t>The impact of sex-biased fishing and marine reserve protection on the mud crab Scylla serrata was examined by comparing the catch rates (catch-per-unit-effort, CPUE), mean size, sex ratios and movement of crabs in 2 coastal marine reserves (1.9 and 5.7 km(2)) and 4 fished non-reserve sites in subtropical Australia. Five years after closure, both marine reserves supported higher catch rates and a larger mean size of S. serrata than non-reserve sites. Males dominated catches of S. serrata in both marine reserves, where CPUE was at least twice as high within the reserves compared to non-reserve sites. Male crabs were also 10% larger in the reserves compared to adjacent fished areas, and of the total male catch, over 70% were equal to or greater than legal size compared to less than 50% outside the reserves. The sex ratio of S. serrata was skewed towards females in all nonreserve sites, which was most likely a result of the ban on taking female S. serrata in Moreton Bay. As only male crabs of &gt;= 15 cm CW made up the S. serrata fishery in Moreton Bay, sex ratios of mature male and female crabs were examined, revealing a strong skew (2:1) towards mature males in both marine reserves. Of the 472 S. serrata captured in this study, 338 were tagged in the reserves in order to document movement of the crabs between the reserve and non-reserve sites. Of the 37 recaptured crabs, 73% were recorded inside the reserves, with some spillover (i.e. cross-boundary movement) of crabs recorded in fished areas. This study demonstrates the effectiveness of small (&lt; 6 km(2)) marine reserves for sex-biased exploited fisheries species.</t>
  </si>
  <si>
    <t>Comparing fish communities in sanctuaries, partly protected areas and open-access reefs in South-East Africa</t>
  </si>
  <si>
    <t>Fish were surveyed by visual census on offshore reefs in Mozambique and eastern South Africa to compare (a) fully-protected 'sanctuary' areas, (b) 'partly protected' areas where recreational diving and limited fishing are permitted, and (c) 'open' unprotected areas. Community composition differed between coral-dominated reefs and those covered mainly by algae and sponges, but not among treatments. Larger size classes were significantly diminished in unprotected areas compared to protected and sanctuary zones. Within coral-dominated reefs, abundances of indicator taxa showed three patterns: (1) greatest abundance in sanctuaries, intermediate in partly protected and least in open areas; (2) greatest abundance in sanctuaries but equal diminishment in partly protected and open areas; and (3) greater depletion in partly protected than either sanctuary or open areas. We conclude that partial protection does not effectively conserve reef fish, and there are indications that partly protected areas concentrate fishing effort on 'pelagic' gamefish. Sanctioned shore-angling and offshore 'gamefishing', illegal fishing and diver disturbance may collectively undermine the efficacy of partially protected areas. The depletion of reef fish species inside protected areas and reconsideration of the classification of pelagic gamefish require managerial attention. Partly protected areas in Mozambique need to be supplemented with no-take zones.</t>
  </si>
  <si>
    <t>Marine reserves with ecological uncertainty</t>
  </si>
  <si>
    <t>To help manage the fluctuations inherent in fish populations scientists have argued for both an ecosystem approach to management and the greater use of marine reserves. Support for reserves includes empirical evidence that they can raise the spawning biomass and mean size of exploited populations, increase the abundance of species and, relative to reference sites, raise population density, biomass, fish size and diversity. By contrast, fishers often oppose the establishment and expansion of marine reserves and claim that reserves provide few, if any, economic payoffs. Using a stochastic optimal control model with two forms of ecological uncertainty we demonstrate that reserves create a resilience effect that allows for the population to recover faster, and can also raise the harvest immediately following a negative shock. The tradeoff of a larger reserve is a reduced harvest in the absence of a negative shock such that a reserve will never encompass the entire population if the goal is to maximize the economic returns from harvesting, and fishing is profitable. Under a wide range of parameter values with ecological uncertainty, and in the 'worst case' scenario for a reserve, we show that a marine reserve can increase the economic payoff to fishers even when the harvested population is not initially overexploited, harvesting is economically optimal and the population is persistent. Moreover, we show that the benefits of a reserve cannot be achieved by existing effort or output controls. Our results demonstrate that, in many cases, there is no tradeoff between the economic payoff of fishers and ecological benefits when a reserve is established at equal to, or less than, its optimum size. (c) 2004 Society for Mathematical Biology. Published by Elsevier Ltd. All rights reserved.</t>
  </si>
  <si>
    <t>Pre-existing spatial patterns in fish abundances influence species-specific responses in a Caribbean marine reserve</t>
  </si>
  <si>
    <t>No-take marine reserves have been used to promote biodiversity conservation and have increasingly been implemented with the goal of rebuilding depleted fish stocks. Yet, marine reserves may cause some species to decrease in abundance while others increase, in part because species are not equally impacted by the effort displaced from the reserve into surrounding fished areas. We evaluate temporal patterns in the abundance and distribution of reef fishes at Glover's Atoll, Belize, where a no-take reserve was enforced in 1998. For the set of commercial species investigated in our study, the most important variable in predicting species responses to reserve protection was the pre-reserve spatial distribution of fishes with respect to reserve boundaries. Variation in species responses to protection could not be attributed to benthic habitat degradation, but maximum body length and trophic level were both positively correlated with response to protection. We suggest that reserve implementation caused mortality rates to increase for some fish species that were originally distributed in higher abundances outside reserve boundaries, leading to declines in abundance in these populations. These findings highlight the importance of incorporating knowledge on spatial distributions of fishes when designing and monitoring marine reserves. Our methods can be used by reserve managers to predict the responses of individual species to protection at the time of reserve implementation, thereby facilitating agreement between the expectations of fishery managers and the needs of stakeholders.</t>
  </si>
  <si>
    <t>BOFFFFs: on the importance of conserving old-growth age structure in fishery populations</t>
  </si>
  <si>
    <t>The value of big old fat fecund female fish (BOFFFFs) in fostering stock productivity and stability has long been underappreciated by conventional fisheries science and management, although Hjort (1914) indirectly alluded to the importance of maternal effects. Compared with smaller mature females, BOFFFFs in a broad variety of marine and freshwater teleosts produce far more and often larger eggs that may develop into larvae that grow faster and withstand starvation better. As (if not more) importantly, BOFFFFs in batch-spawning species tend to have earlier and longer spawning seasons and may spawn in different locations than smaller females. Such features indicate that BOFFFFs are major agents of bet-hedging strategies that help to ensure individual reproductive success in environments that vary tremendously in time and space. Even if all else were equal, BOFFFFs can outlive periods that are unfavourable for successful reproduction and be ready to spawn profusely and enhance recruitment when favourable conditions return (the storage effect). Fishing differentially removes BOFFFFs, typically resulting in severe truncation of the size and age structure of the population. In the worst cases, fishing mortality acts as a powerful selective agent that inhibits reversal of size and age truncation, even if fishing intensity is later reduced. Age truncation is now known to destabilize fished populations, increasing their susceptibility to collapse. Although some fisheries models are beginning to incorporate maternal and other old-growth effects, most continue to treat all spawning-stock biomass as identical: many small young females are assumed to contribute the same to stock productivity as an equivalent mass of BOFFFFs. A growing body of knowledge dictates that fisheries productivity and stability would be enhanced if management conserved old-growth age structure in fished stocks, be it by limiting exploitation rates, by implementing slot limits, or by establishing marine reserves, which are now known to seed surrounding fished areas via larval dispersal. Networks of marine reserves are likely to be the most effective means of ensuring that pockets of old-growth age structure survive throughout the geographic range of demersal species.</t>
  </si>
  <si>
    <t>A MultiAgent System for Monitoring Boats in Marine Reserves</t>
  </si>
  <si>
    <t>Setting up a marine reserve involves access monitoring, with the goal of avoiding intrusions of unauthorized boats also considering that, typically, marine reserves are located in areas not easily accessible. Nowadays, intrusion detection in marine reserves is carried out by using radar systems or suitable cameras activated by movement sensors. In this chapter, we present a rnultiagent system aimed at monitoring boats in marine reserves. The goal of the proposed system is to discriminate between authorized and unauthorized boats - the formers being equipped with GPS+GSM devices. Boats are tracked by a digital radar that detects their positions. A prototype of the system has been experimented in a marine reserve located in the North of Sardinia. Results show that adopting the proposed approach facilitates the system administrator, as well as staff operators, in the task of identifying intrusions.</t>
  </si>
  <si>
    <t>Performance of non-native species within marine reserves</t>
  </si>
  <si>
    <t>Conservation of biodiversity is a major aim of marine reserves; however the effects of reserves on non-native species, a major threat to biodiversity globally, is not widely known. Marine reserves could resist non-native species due to enhanced native diversity and biomass that heightens biotic resistance. Or non-native species could be enhanced by reserves by at least three mechanisms, including protection from harvesting, increased fishing pressure outside reserves facilitating invasions at a regional scale and increasing the exposure of reserves to more potential invaders, and increased propagule pressure from human visitation. We exhaustively searched the literature and found 13 cases that contained quantitative data on non-native species inside and outside marine reserves. In no cases did reserves resist non-native species. Of the seven cases where reserves were established prior to the arrival of the non-native species, five had no effect on the non-native species and two enhanced non-native species. Of the six cases where reserves were established in areas that had pre-existing non-native species, two had no effect on the non-native species and four enhanced the non-native species. These results suggest that while non-native species do equally well or better within marine reserves, too few data are currently available to draw broad, general conclusions regarding the effects of marine reserves on non-native species. Management plans for marine reserves rarely include guidelines for preventing or managing non-native species. If the trends we have detected here are supported by future studies, non-native species should be a priority for management of marine reserves.</t>
  </si>
  <si>
    <t>Hotel managed marine reserves: A willingness to pay survey</t>
  </si>
  <si>
    <t>The 2003 Marine Parks Congress recommended networks of marine reserves to be established covering 20-30% of habitats by 2012. Most marine reserves are, however, failing to meet their objectives, the main reason being attributed to lack of funding. In light of the growing need for effectively managed marine reserves, a survey ascertaining tourists' support and willingness to pay extra to stay at reserves managed by the private sector - Hotel Managed Marine Reserves (HMMRs) was conducted at Whale Island Resort, Vietnam. A total of 97.5% support HMMR, 86.3% were willing to pay, the median amounting to US$9.6/room/night, or 10% of the average room rate, equaling US$67,277 at 60% occupancy. (C) 2008 Elsevier Ltd. All rights reserved.</t>
  </si>
  <si>
    <t>The impact of marine reserves: Do reserves work and does reserve size matter?</t>
  </si>
  <si>
    <t>Marine reserves are quickly gaining popularity as a management option for marine conservation, fisheries, and other human uses of the oceans. Despite the popularity of marine reserves as a management tool, few reserves appear to have been created or designed with an understanding of how reserves affect biological factors or how reserves can be designed to meet biological goals more effectively (e.g., attaining sustainable fish populations). This shortcoming occurs in part because the many studies that have examined the impacts of reserves on marine organisms remain isolated examples or anecdotes; the results of these. many studies have not yet been synthesized. Here, I review the empirical work and discuss the theoretical literature to assess the impacts of marine reserves on several biological measures (density, biomass, size of organisms, and diversity), paying particular attention to the role reserve size has in determining those impacts. The results of 89 separate studies show that, on average, with the exception of invertebrate biomass and size, values for all four biological measures are significantly higher inside reserves compared to outside (or after reserve establishment vs. before) when evaluated for both the overall communities and by each functional group within these communities (carnivorous fishes, herbivorous fishes, planktivorous fishes/invertebrate eaters, and invertebrates). Surprisingly, results also show that the relative impacts of reserves, such as the proportional differences in density or biomass, are independent of reserve size; suggesting that the effects of marine reserves increase directly rather than proportionally with the size of a reserve. However, equal relative differences in biological measures between small and large reserves nearly always translate into greater absolute differences for larger reserves, and so larger reserves may be necessary to meet the goals set for marine reserves. The quality of the data in the reviewed studies varied greatly. To improve data quality in the future, whenever possible, studies should take measurements before and after the creation of a reserve, replicate sampling, and include a suite of representative species. Despite the variable quality of the data, the results from this review suggest that. nearly any marine habitat can benefit from the implementation of a reserve. Success of a marine reserve, however, will always be judged against the expectations for that reserve, and so we must keep in mind the goals of a reserve in its design, management, and evaluation.</t>
  </si>
  <si>
    <t>Bioeconomics and biodiversity in harvested metacommunities: a patch-occupancy approach</t>
  </si>
  <si>
    <t>We develop a coupled economic-metacommunity model to investigate the trade-off between diversity and profit for multispecies systems. The model keeps track of the presence or absence of species in habitat patches. With this approach, it becomes (relatively) simple to include more species than can typically be included in models that track species population density. We use this patch-occupancy framework to understand how profit and biodiversity are impacted by (1) community assembly, (2) pricing structures that value species equally or unequally, and (3) the implementation of marine reserves. We find that when local communities assemble slowly as a result of facilitative colonization, there are lower profits and optimal harvest rates, but the trade-off with diversity may be either large or small. The trade-off is diminished if later colonizing species are more highly valued than early colonizers. When the cost of harvesting is low, maximizing profits tends to sharply reduce biodiversity and maximizing diversity entails a large harvesting opportunity cost. In the models we analyze, marine reserves are never economically optimal for a profit-maximizing owner. However, management using marine reserves may provide low-cost biodiversity protection if the community is over-harvested.</t>
  </si>
  <si>
    <t>Comparing designs of marine reserves for fisheries and for biodiversity</t>
  </si>
  <si>
    <t>We compare and contrast the design of networks of marine reserves for two different; commonly stated goals: (1) maintaining high yield in fisheries and (2) conserving biodiversity, in an idealized setting using simple models. The models describe larval dispersal over a system of evenly spaced reserves of equal size, assuming sedentary adults. We initially demonstrate that, since populations in reserve systems can be sustained either by covering a minimal fraction of the coast with small reserves or by covering a smaller fraction of the coast with few large reserves, cost considerations dictate that the conservation goal would be best met by reserves as large as practically possible. In contrast, the fisheries goal of maximizing yield requires maximizing larval export outside of reserves, which we show means that reserves should be as small as practically possible. Meeting the fisheries goal is ultimately more costly because it suggests a larger area of the coastline should be in reserves, but it also improves on conservation goals by enhancing sustainability for species dispersing longer distances.</t>
  </si>
  <si>
    <t>Direct estimation of natural mortality rates for littoral marine fishes using populational data from a marine reserve</t>
  </si>
  <si>
    <t>Visual censuses conducted in a marine reserve (Medas Islands) were used to estimate the natural mortality rates (M) for five common fish species in the NW Mediterranean Sea (Coris julis, Diplodus annularis, D. sargus, Serranus cabrilla and Symphodus roissali) Visual censuses of these same five species were also performed at three sites in unprotected areas of the coast where both commercial and sport fishing activity was normal. Censuses were conducted over a 3 year period. Estimates of M in the 3 years displayed scant seasonal or interannual variation, which may mean that the populations were in equilibrium during that period. The results of this study showed that the relationships between nd and the growth parameters and maximum life span were unclear, and considerable caution is therefore recommended when using indirect methods of estimating M based on those parameters. For certain species the values of M were equal to or greater than the estimated total mortality in the exploited areas. The virtual absence of piscivorous predators in the unprotected area as a consequence of the high level of fishing in that area contrasts with the high abundance of such predators in the marine reserve. Since predation is the main contributor to M, estimated mortality in the unprotected areas is attributable nearly entirely to fishing. It is suggested that M may vary according to alterations taking place in conditions in the ecosystem inhabited by a species and thus that use of a value of M for a pristine population cannot be extrapolated to exploited areas.</t>
  </si>
  <si>
    <t>The effects of protection from fishing on species richness: distinguishing between alternative explanations</t>
  </si>
  <si>
    <t>Marine reserves that prohibit fishing often result in greater densities of individuals and more species than adjacent fished areas. However, simple conclusions about their effects on species richness are confounded, because more species are expected to occur wherever there are more individuals. Here, there is an important distinction between the number of species per sampling unit (species density), and species richness measured as the number of species per given number of individuals. When conservation of species richness is an important goal, analyses need to discriminate between the alternative explanations for differences in the number of species. We used rarefaction to test whether species richness was higher in two 'no-take' marine reserves after controlling for differences in the density of individuals. We surveyed each reserve in three different years. There was a higher density of individuals and species in each reserve than in adjacent fished areas. However, rarefaction analyses indicated that effects on species richness were weak after controlling for the number of individuals: slightly higher species richness was recorded inside each reserve in one of three surveys, but the difference was small, and was apparent only when the maximum number of individuals was approached. Our results therefore indicate that patterns in species density were not reflected by patterns in species richness-the application of rarefaction methods is needed to determine the responses of species richness to protection elsewhere. The distinction between species density and species richness will not be important in all situations, but when it is important, inferences about species richness cannot be reliably deduced from measurements of species density.</t>
  </si>
  <si>
    <t>Conventional MPAs are not as effective as community co-managed areas in conserving top-down control in the Gulf of California</t>
  </si>
  <si>
    <t>While undeniably successful in protecting nearshore marine ecosystems from overfishing, conventional marine reserves often impinge on the livelihoods of dependent coastal communities. Community co-managed areas may guarantee considerably more equity, but it is unclear if they can be as effective as conventional reserves in conserving critical trophic functions. We evaluated the effectiveness of different management regimes in the Gulf of California on fish biomass and echinoderm assemblages as proxies of key ecosystem processes on rocky shores. We compared multiple sites in a mixed (multi-use areas with regulated extraction) and core (no-extraction) federally-managed areas, a military MPA (where strict patrolling ensures no extraction), a co-managed reserve where government and communities are equally responsible, and unrestricted-access areas (non MPA). Fish biomass was higher in the military reserve and the community co-managed area reserve; echinoderm numbers were very low at these locations suggesting that they were strongly controlled by top-down processes. In contrast, federally-controlled reserves were virtually no different from unrestricted-access areas in numbers or composition of fish and echinoderms. Although federal managed reserves are the most common management regime across the Gulf, our data shows that they are highly ineffective in protecting ecosystem function. The relative effectiveness of co-managed reserves in this region suggests that fishers are more willing to comply when they have a stake in decision-making. Coastal conservation can benefit greatly by drawing from a wider suite of management options that engage local communities as key participants in the managing marine diversity and critical ecosystem functions.</t>
  </si>
  <si>
    <t>Conservation benefits of marine reserves for fish populations</t>
  </si>
  <si>
    <t>We synthesize the results of empirical studies of marine reserves to assess the potential benefits of protection for fish populations. Our meta-analyses demonstrate that the overall abundance of fishes inside reserves is, on average, 3.7 times higher than outside reserve boundaries. This enhancement is mainly a result of a significant increase in abundance of species that are the target of fisheries. Non-target species are equally abundant inside and outside reserves. Large-bodied species also respond more to protection, irrespective of their fishery status. Species within genera show great heterogeneity in their response to protection despite similarities in their life histories. Our study confirms that marine reserves benefit fish populations and highlights the need for monitoring prior to reserve establishment to provide more accurate, habitat-controlled studies of the effects of marine reserves on fish populations.</t>
  </si>
  <si>
    <t>Changes in Fish Assemblages following the Establishment of a Network of No-Take Marine Reserves and Partially-Protected Areas</t>
  </si>
  <si>
    <t>Networks of no-take marine reserves and partially-protected areas (with limited fishing) are being increasingly promoted as a means of conserving biodiversity. We examined changes in fish assemblages across a network of marine reserves and two different types of partially-protected areas within a marine park over the first 5 years of its establishment. We used Baited Remote Underwater Video (BRUV) to quantify fish communities on rocky reefs at 20-40 m depth between 2008-2011. Each year, we sampled 12 sites in 6 no-take marine reserves and 12 sites in two types of partially-protected areas with contrasting levels of protection (n = 4 BRUV stations per site). Fish abundances were 38% greater across the network of marine reserves compared to the partially-protected areas, although not all individual reserves performed equally. Compliance actions were positively associated with marine reserve responses, while reserve size had no apparent relationship with reserve performance after 5 years. The richness and abundance of fishes did not consistently differ between the two types of partially-protected areas. There was, therefore, no evidence that the more regulated partially-protected areas had additional conservation benefits for reef fish assemblages. Overall, our results demonstrate conservation benefits to fish assemblages from a newly established network of temperate marine reserves. They also show that ecological monitoring can contribute to adaptive management of newly established marine reserve networks, but the extent of this contribution is limited by the rate of change in marine communities in response to protection.</t>
  </si>
  <si>
    <t>Comment on Fishing and the impact of marine reserves in a variable environment</t>
  </si>
  <si>
    <t>Rodwell and Roberts (Can. J. Fish. Aquat. Sci. 61: 2053-2068 (2004)) use a discrete time simulation model to investigate the impact of marine reserves on catch and biomass levels in a fishery regulated by total catch quotas. They show that the probability of achieving various probabilistic biomass reference point targets is greater with reserves than without reserves under equal nonreserve exploitation rates. However, they compare management performance on the basis of exploitation rates of the nonreserve biomass rather than average yields (i.e., not using the same overall exploitation rate for the population as a whole). What Rodwell and Roberts fail to show is that with their model all of the reference point targets can be achieved with a higher level of catch without a reserve than with a reserve. For any given level of mean catch at or below maximum sustainable yield, management without a marine reserve leads to a higher average biomass and lower variation in catch than management with a reserve. In summary, the specific model and parameters used by Rodwell and Roberts fail to show any comparative advantage of marine reserves in a quota-managed fishery.</t>
  </si>
  <si>
    <t>Marine reserve effects on fishery profits: a comment on White et al. (2008)</t>
  </si>
  <si>
    <t>A recent study (White et al. 2008) claimed that fishery profits will often be higher with management that employs no-take marine reserves than conventional fisheries management alone. However, this conclusion was based on the erroneous assumption that all landed fish have equal value regardless of size, and questionable assumptions regarding density-dependence. Examination of an age-structured version of theWhite et al. (2008) model demonstrates that their results are not robust to these assumptions. Models with more realistic assumptions generally do not indicate increased fishery yield or profits from marine reserves except for overfished stocks.</t>
  </si>
  <si>
    <t>E9</t>
  </si>
  <si>
    <t>E11</t>
  </si>
  <si>
    <t>Hotspots of predation persist outside marine reserves in the historically fished Mediterranean Sea</t>
  </si>
  <si>
    <t>The Mediterranean Sea has sustained historically high levels of fishing since pre-Roman times. This once-abundant sea has witnessed major declines in apex predators, now largely restricted to isolated pockets within marine reserves. This depletion could critically impact macrophyte communities that are strongly structured by top-down processes. We evaluated rates of predation on the sea urchin Paracentrotus lividus, a key herbivore of macroalgal and Posidonia oceanica seagrass seascapes, across a large stretch of the Western Mediterranean coastline. Fish predation was generally higher inside reserves, but was equally high at several locations outside these boundaries. Although critically low at some locations compared to reserves, predation was functionally ubiquitous in most habitats, seasons and sites. Fish were still primarily responsible for this predation with no clear evidence of meso-predator release. Macroalgal habitats were consistently subject to higher predation than in seagrass meadows, functionally critical given the vulnerability of macroalgal systems to overgrazing. Predation hotspots were clearly associated with high fish predator numbers and low refuge availability. Taken together, these results suggest that long-term overfishing may not necessarily reflect a complete loss of trophic function. Pockets of fish predation may still persist, linked to habitat complexity, predator behavioral adaptations and landscape-level features. Given the essential role top-down control plays in macroalgal communities, regulating fishing at these predation hotspots is vital to effectively conserve habitats from future hysteretic shifts. Even historically fished seas may retain areas where trophic function persists; identifying these areas is critical to preserving the remaining ecological integrity of these coastlines. (C) 2015 Elsevier Ltd. All rights reserved.</t>
  </si>
  <si>
    <t>Economic value of biological attributes of artificial coral reefs</t>
  </si>
  <si>
    <t>Visitor appreciation of natural scenes such as coral reefs is well documented. However, what part the value of the biological component in these scenes plays in fostering people's enjoyment is unclear. Using the contingent valuation method (CVM), we examined divers' willingness to pay for changes in the fish and coral attributes over an artificial reef. Using image manipulations, different levels of community descriptors, such as richness, abundance, and biodiversity of corals and fish, were isolated, and the willingness to pay for proposed factors was examined. The results showed that divers were willing to contribute towards all increases in reef community attributes, and were partially able to discriminate between them. Biodiversity was the most valued index, while fish abundance was the least favoured. These results, which demonstrate that visitors understand the fundamentals that constitute a coral reef community and value its diversity, may help direct conservation efforts undertaken in the design of marine reserves and pre-planned artificial reefs.</t>
  </si>
  <si>
    <t>ON IMPULSIVE REACTION-DIFFUSION MODELS IN HIGHER DIMENSIONS</t>
  </si>
  <si>
    <t>We formulate a general impulsive reaction-diffusion equation model to describe the population dynamics of species with distinct reproductive and dispersal stages. The seasonal reproduction is modeled by a discrete-time map, while the dispersal is modeled by a reaction-diffusion partial differential equation. Study of this model requires a simultaneous analysis of the differential equation and the recurrence relation. When boundary conditions are hostile we provide critical domain results showing how extinction versus persistence of the species arises, depending on the size and geometry of the domain. We show that there exists an extreme volume size such that if broken vertical bar ohm vertical bar falls below this size the species is driven extinct, regardless of the geometry of the domain. To construct such extreme volume sizes and critical domain sizes, we apply Schwarz symmetrization rearrangement arguments, the classical Rayleigh Faber Krahn inequality, and the spectrum of uniformly elliptic operators. The critical domain results provide qualitative insight regarding long-term dynamics for the model. Last, we provide applications of our main results to certain biological reaction-diffusion models regarding marine reserve, terrestrial reserve, insect pest outbreak, and population subject to climate change.</t>
  </si>
  <si>
    <t>The effects of dispersal patterns on marine reserves: Does the tail wag the dog?</t>
  </si>
  <si>
    <t>The concept of marine reserves as a method of improving management of fisheries is gaining momentum. While the list of benefits from reserves is frequently promoted, precise formulations of theory to support reserve design are not fully developed. To determine the size of reserves and the distances between reserves an understanding of the requirements for persistence of local populations is required. Unfortunately, conditions for persistence are poorly characterized, as are the larval dispersal patterns on which persistence depends. With the current paucity of information regarding meroplanktonic larval transport processes, understanding the robustness of theoretical results to larval dispersal is of key importance. From this formulation a broad range of dispersal patterns are analyzed. Larval dispersal is represented by a probability distribution that defines the fraction of successful settlers from an arbitrary location, the origin of the distribution, to any other location along the coast. While the effects of specific dispersal patterns have been investigated for invasion processes, critical habitat size and persistence issues have generally been addressed with only one or two dispersal types. To that end, we formulate models based on integrodifference equations that are spatially continuous and temporally discrete. We consider a range of dispersal distributions from leptokurtic to platykurtic. The effect of different dispersal patterns is considered for a single isolated reserve of varying size receiving no external larvae, as well as multiple reserves with varying degrees of connectivity. While different patterns result in quantitative differences in persistence, qualitatively similar effects across all patterns are seen in both single- and multiple reserve models. Persistence in an isolated reserve requires a size that is approximately twice the mean dispersal distance and regardless of the dispersal pattern the population in a patch is not persistent if the reserve size is reduced to just the mean dispersal distance. With an idealized coastline structure consisting of an infinite line of equally spaced reserves separated by regions of coastline in which reproduction is nil, the relative settlement as a function of the fraction of coastline and size of reserve is qualitatively very similar over a broad range of dispersal patterns. The upper limit for the minimum fraction of coastline held in reserve is about 40%. As the fraction of coastline is reduced, the minimum size of reserve becomes no more than 1.25 times the mean dispersal distance. (C) 2002 Elsevier Science (USA).</t>
  </si>
  <si>
    <t>Emergy evaluation of benthic ecosystems influenced by upwelling in northern Chile: Contributions of the ecosystems to the regional economy</t>
  </si>
  <si>
    <t>Emergy evaluations of three benthic ecosystem networks found in Mejillones, Antofagasta and Tongoy Bays, located on the coast of northern Chile, were carried out with the intent of documenting the contributions Of these coastal ecosystems to,the economy. The productivity of these bays is strongly influenced by the Humboldt Current System, as well as by the loss of upwelled flows that occurs during El Nino events. The results of the emergy evaluations were expressed as emdollars (EM$), a combined emergy-money measure that can be used to examine the equity of the emergy exchanges between fishermen and the buyers of the harvested algae and shellfish. In addition, an estimate of the total ecosystem services provided by these coastal ecosystems was made. The emdollar (Em$ y(-1)) and the hypothetical monetary value (US$ y(-1)) of the nitrate nitrogen upwelled constituted the highest inflow of emergy to all three benthic ecosystems. The empower density expressed as Em$ m(-2) y(-1) was highest in Mejillones Bay; however, the natural capital (biomass) of the ecological components (EM$ m(-2)) was highest in Antofagasta Bay, where La Rinconada Marine Reserve is located. The relationship between the coastal zone system and the regional economic system was assessed using the emergy benefit after exchange, EBE, which showed that there were net gains to the overall welfare of the sellers in two regions, 3,280,000 Em$ to those in Mejillones Bay, and 34,000,000 Em$ to those in Tongoy Bay, but a net loss of 2,000,000 Em$ to the sellers of algae and shellfish harvested from Antofagasta Bay. By supplying a clearer picture of the equity of trade relationships for individual organisms, fisheries and bays, emergy evaluation can help develop and implement management strategies for the conservation and preservation of coastal ecosystems to ensure that they are sustainable in the future. (C) 2017 Elsevier B.V. All rights reserved.</t>
  </si>
  <si>
    <t>Massive differential site-specific and species-specific responses of temperate reef fishes to marine reserve protection</t>
  </si>
  <si>
    <t>As the field of marine reserve (MR) research matures, individual studies and meta-analyses are now able to answer some of the fundamental questions initially posed regarding timelines and trajectories for biological change (often termed recovery), the effect of reserve size, age, and location, and responses to protection as a function of life-history characteristics. Kapiti MR is New Zealand's fourth oldest MR, established in 1992, and falls into the category of a MR where all sites are not equal in terms of habitat characteristics. We surveyed temperate reef fishes at protected and unprotected sites and compared our data to previous studies at this MR, to quantify changes through time. We employed a before-after-control-impact (BACI) approach and compared our results to the commonly employed control-impact (CI or inside/outside) analysis. The CI analysis revealed greater abundances and biomasses of reef fish species inside the MR that were not revealed by the BACI analysis. The BACI approach revealed that exploited species of reef fishes increased in biomass by 300%-400% at protected sites. Butterfish (Odax pullus), an exploited herbivorous species, showed pronounced site-specific responses, and increased in abundance by&gt;400% and in biomass by &gt;2 100% in 19 years at protected sites. This study highlights both the importance of site-specific effects and the method of analysis when quantifying MR effects to correctly attribute observed differences among sites to MR effects or to site-specific habitat quality effects. (C) 2014 The Authors. Published by Elsevier B. V.</t>
  </si>
  <si>
    <t>Paper-efficient multi-species conservation and management are not always field-effective: The status and future of Western Indian Ocean leatherbacks</t>
  </si>
  <si>
    <t>Threatened species are dependent on conservation, with strategic approaches underpinned by the principle of complementarity to find efficient solutions. But are paper-efficient designs always field-effective? After 51 years of monitoring a 56-km-long overlap of two turtle rookeries, there are contrasting population-recovery trends: Vulnerable loggerhead abundance is increasing; and Critically Endangered leatherback abundance is remaining constant, despite leatherback individuals having a higher reproductive output. This questions the efficacy of the conservation programme (annual monitoring and land-sea protection in a World Heritage Site). We use biotelemetry to test if the disparate recovery is biased by differences in detectability in the monitored section of the rookery, and if the reserve confers equal protection. The species' movement ecology contrasts strongly, with implications for nest-event detectability: similar to 66% of leatherback nesting is outside the monitoring area, compared to similar to 12% of loggerhead nesting. The marine reserve also strongly favours loggerheads at 95% protection, versus 25% protection-for leatherbacks. We hypothesize that variability in leatherback movement ecology, and nest placement, is from ocean currents shaping their behaviour as hatchlings, potentially also determining the proportion of the population at risk of capture in pelagic fisheries. Efficient multi-species conservation strategies need to be carefully designed and adaptive to be effective. (C) 2015 Elsevier Ltd. All rights reserved.</t>
  </si>
  <si>
    <t>Evaluating governance: A process for understanding how co-management is functioning, and why, in the Galapagos Marine Reserve</t>
  </si>
  <si>
    <t>The innovative Galapagos Marine Reserve co-management regime has been operating since 1999. International developments call for ways to help managers evaluate governance process and impact. New methodology is applied to the rich store of quantitative and qualitative data that is already available, and shows the richness of analysis and understanding that can be derived. The results of this analysis help explain why the co-management regime performs strongly in terms of strategic vision, participation, empowerment, consensus orientation and resilience and yet less well in terms of responsible representation, equity and credibility. (C) 2006 Elsevier Ltd. All rights reserved.</t>
  </si>
  <si>
    <t>Larger biomass of targeted reeffish in no-take marine reserves on the Great Barrier Reef, Australia</t>
  </si>
  <si>
    <t>1. An expansion of no-take marine reserve zones of Australia's 348 000 km(2) Great Barrier Reef (GBR) Marine Park from 4.6% to 33.4% of the park area is proposed in 2004. However, limited evidence currently exists that no-take marine reserves on the GBR have increased abundance of reef fish targeted by fisheries. This study provides such evidence for inshore reefs of the GBR. 2. Underwater visual surveys were used to estimate the effect of no-take reserves on abundance of species targeted by hook-and-line fisheries around the Palm, Whitsunday and Keppel Islands, spanning 600 km of the length of the GBR. The reserves had been zoned 'no fishing' for 14yr. 3. Densities of Plectropomus spp. and Lutjanus carponotatus, both targeted by fisheries, were much higher in protected zones than fished zones in two of the three island groups. Plectropomus spp. were 3.6 and 2.3 times more abundant in protected than fished zones of the Palm and Whitsunday island groups. L. carponotatus were 2.3 and 2.2 times more abundant in protected zones than fished zones of the Whitsunday and Keppel island groups. 4. The biomasses of Plectropornus spp. and L. carponotatus were significantly greater (3.9 and 2.6 times respectively) in the protected zones than fished zones at all three island groups. 5. Legal minimum sizes of Plectropomus spp. and L. carponotatus are greater than or equal to38cm and 25cm TL respectively. There were significantly higher densities and biomasses of Plectropornus spp. &gt; 35 cm TL (density: 3.8 times; biomass: 5.1 times) and L. carponotatus &gt; 25 cm TL (density: 4.2 times; biomass: 5.3 times) in protected zones than fished zones at all three island groups. 6. No significant difference in abundance between protected and fished zones was found for two species not captured by fisheries (Siganus doliatus and Chaetodon aureofasciatus), and there were no significant differences in benthic characteristics between protected and fished zones. 7. Results suggest that no-take marine reserves have increased stock biomass of targeted fish species on inshore GBR reefs. Copyright (C) 2004 John Wiley Sons, Ltd.</t>
  </si>
  <si>
    <t>Movements of reef fishes across marine reserve boundaries: effects of manipulating a density gradient</t>
  </si>
  <si>
    <t>Marine reserves should display net export of biomass if they are to be of use in fisheries management. We assessed experimentally the export of fish biomass ('spillover') from 2 marine reserves on the Great Barrier Reef. Using the mark-recapture technique with traps, and hook-and-line fishing, movements of serranids, lutjanids and lethrinids were monitored at 2 experimental and 2 control sites. Experimental sites were bisected by reserve boundaries into 'zones' open and closed to fishing. Control sites were protected from fishing, with an arbitrary boundary creating 2 equal zones. Between 1997 and 1999, 1334 individuals were externally tagged, and during 1999 densities were manipulated twice. Underwater visual census (UVC) surveys revealed pre-manipulation density gradients between zones that were weak at real boundaries, and stronger at the arbitrary control boundaries. Movements were highly localized, with over 60% of recaptures being made within the 50 x 30 m block of initial capture. The mean distances moved differed between the 3 species with the highest recapture rates: Plectropomus leopardus (Serranidae) moved distances &gt;100 m, Lutjanus carponotatus (Lutjanidae) occasionally moved over 50 m, while Cephalopholis cyanostigma (Serranidae) was predominantly caught within the block of initial capture. Movements across real or control boundaries were rare. Twice in 1999, fish densities in zones open to fishing at the experimental sites were reduced by spearfishing (by 61 to 64% and 57 to 83%, respectively). UVC revealed density gradients at the experimental boundaries and no changes at non-manipulated control sites. There was no evidence of experimentally induced directional movements, using traps or hook-and-line sampling; however, 3 species (C. cyanostigma, L. carponotatus, L. quinquelineatus) did show a propensity for increased movements. Detection of spillover requires powerful sampling designs incorporating strong density gradients across large numbers of reserve boundaries.</t>
  </si>
  <si>
    <t>Giants' shoulders 15 years later: lessons, challenges and guidelines in fisheries meta-analysis</t>
  </si>
  <si>
    <t>Meta-analysis has been an integral tool for fisheries researchers since the late 1990s. However, there remain few guidelines for the design, implementation or interpretation of meta-analyses in the field of fisheries. Here, we provide the necessary background for readers, authors and reviewers, including a brief history of the use of meta-analysis in fisheries, an overview of common model types and distinctions, and examples of different goals that can be achieved using meta-analysis. We outline the primary challenges in implementing meta-analyses, including difficulties in discriminating between alternative hypotheses that can explain the data with equal plausibility, the importance of validating results using multiple lines of evidence, the trade-off between complexity and sample size and problems associated with the use of model output. For each of these challenges, we also provide suggestions, such as the use of propensity scores for dealing with selection bias and the use of covariates to control for confounding effects. These challenges are then illustrated with examples from diverse subfields of fisheries, including (i) the analysis of the stock-recruit relationship, (ii) fisheries management, rebuilding and population viability, (iii) habitat-specific vital rates, (iv) life-history theory and (v) the evaluation of marine reserves. We conclude with our reasons for believing that meta-analysis will continue to grow in importance for these and many other research goals in fisheries science and argue that standards of practice are therefore essential.</t>
  </si>
  <si>
    <t>A decision support tool for designing TURF-reserves</t>
  </si>
  <si>
    <t>Territorial use rights in fisheries (TURFs) paired with marine reserves (henceforth called TURF-reserves) have been proposed as a viable management strategy to combat overfishing in many small-scale fisheries by combining the TURF benefits of exclusive access with the conservation, spillover, and resilience benefits of reserves. When appropriately designed and implemented, TURF reserves can encourage stewardship and empower fishers to better manage their resources. While tools that assist spatial design in marine nearshore contexts exist, they are data intensive, require expertise in software operation, and often need Internet connection. We developed the TURF-Reserve Design Tool to assist spatial design in settings where these elements are not present by providing an easy-to-use decision support tool for small-scale fisheries contexts. This tool consists of a spatial bioeconomic model that allows managers to analyze the relative performance of TURF-reserve designs for a specific setting by assessing the relative ecological and economic outcomes of each design.</t>
  </si>
  <si>
    <t>High coral cover and subsequent high fish richness on mature breakwaters in Taiwan</t>
  </si>
  <si>
    <t>Breakwaters are widely used in coastal development. Breakwaters can alter habitats by undermining shallow coastal ecosystems, especially coral reefs. However, recent studies indicate that mature breakwaters can have well-developed corals and coral-associated fishes. Breakwaters with colonized corals may act as surrogates of natural coral reefs against the global coral crisis. Here, we examined the composition of corals, fishes, and benthic biota/abiota between natural reefs and mature breakwaters to evaluate the possibility of breakwaters supplementing natural reefs. We found equal or higher coral cover, fish abundance, and species richness on breakwaters. Conversely, differential coral growth forms and fish assemblages on mature breakwaters suggested the irreplaceability of natural reefs. Corals and coral reef fishes on mature man-made structures, however, may improve the resistance and resilience of coral reefs. Conclusively, despite high coral cover on mature man-made structures appropriate management (e.g., marine reserves) is still necessary to sustain the coral reefs. (C) 2013 Elsevier Ltd. All rights reserved.</t>
  </si>
  <si>
    <t>Examining horizontal and vertical social ties to achieve social-ecological fit in an emerging marine reserve network</t>
  </si>
  <si>
    <t>Most MPA networks are designed only with ecological processes in mind to increase their conservation utility. However, since MPA networks often involve large geographic areas, they also affect and involve multiple actors, institutions, and policy sectors. A key challenge when establishing an effective MPA network is to align the social system' with the biophysical MPA network (the ecological system'). This challenge is often denoted as social-ecological fit'. Facilitating collaborative social interactions among various actors and stakeholders (social connectivity) is equally as important as accomplishing ecological connectivity. New analytical approaches are required to effectively examine this social' dimension of fit. An emerging marine reserve network in Jamaica and the recent invasion of Indo-Pacific lionfish are used as a case study to: (1) examine the extent to which horizontal and vertical social ties bring local and national actors together to collaborate, coordinate, and share knowledge; and (2) assess the extent to which different attributes and features of such multilevel social networks may enhance or inhibit particular aspects of social-ecological fit. Findings suggest that multilevel linkages have played the greatest role in relation to enhancing fit in the marine reserve network in the context of the recent lionfish invasion. However, the long-term propensity of the multi-actor and multilevel networks to enhance social-ecological fit is uncertain given the prevalence of weak social ties, lack of a culture of information sharing and collaboration, and limited financial resources.</t>
  </si>
  <si>
    <t>Understanding biological and socioeconomic tradeoffs of marine reserve planning via a flexible integer linear programming approach</t>
  </si>
  <si>
    <t>Analyzing tradeoffs among ecological, economic, and management goals with respect to marine reserve network design is an important facet of systematic conservation planning. We designed an integer linear programming model to quantify tradeoffs among five marine reserve network aspects: ecological conservation value, economic opportunity cost, geographic domain size, total reserve area, and reserve spatial compactness. Using ecological and economic data from the Hawaiian deepwater bottomfish fishery as a case study, an integer linear programming model was designed to choose areas that 1) maximize conservation value and 2) minimize opportunity cost, defined as foregone fisheries revenue. Compromise solutions that equally weighted conservation value and opportunity cost resulted in solutions with dramatically lower foregone fisheries revenue and a relatively small loss in conservation value compared to solutions with the maximum conservation value. When opportunity cost was assumed uniform across the spatial domain, solutions had considerably higher foregone revenue for a given level of conservation value, highlighting the drawback of not including a spatially explicit metric of opportunity cost in reserve selection models. Inclusion of only indicator species, rather than the entire species complex, in the optimization led to considerable representation gaps in conservation value for non-included species. We found that optimizations performed at the archipelago scale provided geographically disproportionate reserve allocations and thus disproportionate conservation benefits and socioeconomic impacts across geopolitically distinct island regions. We showed how reserve selection models can be used to support systematic conservation planning exercises characterized by many diverse and conflicting objectives and parties.</t>
  </si>
  <si>
    <t>Biogeographical structure and affinities of the marine demersal ichthyofauna of Australia</t>
  </si>
  <si>
    <t>Aim To investigate the biogeographical structure and affinities of the Australian marine demersal ichthyofauna at the scale of provinces and bathomes for the purposes of regional marine planning. Location Australia. Methods Patterns of distribution in the Australian fish fauna, at both intra-regional and global scales, were examined using a science-based, management framework dividing Australia's marine biodiversity into 16 province-level biogeographical units. Occurrences of 3734 species in eight depth-stratified bathomes (from the coast to the mid-continental slope) within each province were analysed to determine the structure and local affinities of their assemblages and their association with faunas of nearby regions and oceans basins. Results Strong geographic and depth-related structure was evident. Fish assemblages in each province, and in each bathome of each province, were distinct, with the shelf-break bathome more similar to the adjacent continental shelf bathome than to the upper slope bathome. Data based only on endemic species performed well as a surrogate of the entire dataset, yielding comparable patterns of similarity between provinces and bathomes. Tropical and temperate elements were better discriminated than elements of the Pacific and Indian oceans, with the central western province more similar to the tropical provinces (including those in the east), and the eastern province closer to southern temperate provinces. The fauna shares the closest regional affinities with those of the adjacent south-west Pacific, western Pacific Rim, and elements of wide-ranging Indo-Pacific components. Elements unique to the Pacific and Indian oceans are poorly represented. Main conclusions The complex nature of Australia's marine ichthyofauna is confirmed. A hierarchy of provinces and bathomes, used to ensure that Australia's developing marine reserve network is both representative and comprehensive, is equally robust when based on all known Australian fish species or on only those species endemic to this continent. Latitude and depth are more important than oceanic influences on the composition of this fauna at these scales.</t>
  </si>
  <si>
    <t>Top-down effects on intertidal mussel populations: assessing two predator guilds in a South African marine protected area</t>
  </si>
  <si>
    <t>Mussels are important ecological engineers and occupiers of intertidal space in many parts of the world, where their populations are shaped by top-down regulation through predation on adults. In South Africa, adult predation is believed to be low, with mussel populations limited by competition or bottom-up supply of recruits. We tested the hypothesis that predation shapes these populations at the recruit rather than the adult stage by measuring predation on recruits at 2 rocky shores 100 m apart in a marine reserve, with no-take regulations. To explore the role of different guilds of predators, we used 7 treatments (fences, roofs, cages plus appropriate controls) to discriminate between the effects of benthic and pelagic predators. Factorial ANOVA showed that both types of predation had strong effects. Juvenile mussels were quickly removed in treatments with a roof (which excluded pelagic predators), a fence (which excluded benthic predators), and unprotected controls exposed to all predators. Treatments that excluded only one guild of predators were significantly different from the full cage, but not different from each other or the fully exposed control treatment. Thus, benthic and pelagic predators had similar effects that were not significantly different, suggesting that interference may occur between predator guilds. Under experimental conditions, the combined pressure of benthic and pelagic predators resulted in high mortality that may have top-down effects on mussel populations through recruit rather than adult predation.</t>
  </si>
  <si>
    <t>A decade of seascape genetics: contributions to basic and applied marine connectivity</t>
  </si>
  <si>
    <t>Seascape genetics, a term coined in 2006, is a fast growing area of population genetics that draws on ecology, oceanography and geography to address challenges in basic understanding of marine connectivity and applications to management. We provide an accessible overview of the latest developments in seascape genetics that merge exciting new ideas from the field of marine population connectivity with statistical and technical advances in population genetics. After summarizing the historical context leading to the emergence of seascape genetics, we detail questions and methodological approaches that are evolving the discipline, highlight applications to conservation and management, and conclude with a summary of the field's transition to seascape genomics. From 100 seascape genetic studies, we assess trends in taxonomic and geographic coverage, sampling and statistical design, and dominant seascape drivers. Notably, temperature, oceanography and geography show equal prevalence of influence on spatial genetic patterns, and tests of over 20 other seascape factors suggest that a variety of forces impact connectivity at distinct spatio-temporal scales. A new level of rigor in statistical analysis is critical for disentangling multiple drivers and spurious effects. Coupled with GIS data and genomic scale sequencing methods, this rigor is taking seascape genetics beyond an initial focus on identifying correlations to hypothesis-driven insights into patterns and processes of population connectivity and adaptation. The latest studies are illuminating differences between demographic, functional and neutral genetic connectivity, and informing applications to marine reserve design, fisheries science and strategies to assess resilience to climate change and other anthropogenic impacts.</t>
  </si>
  <si>
    <t>Outcropping reef ledges drive patterns of epibenthic assemblage diversity on cross-shelf habitats</t>
  </si>
  <si>
    <t>Seafloor habitats on continental shelf margins are increasingly being the subject of worldwide conservation efforts to protect them from human activities due to their biological and economic value. Quantitative data on the epibenthic taxa which contributes to the biodiversity value of these continental shelf margins is vital for the effectiveness of these efforts, especially at the spatial resolution required to effectively manage these ecosystems. We quantified the diversity of morphotype classes on an outcropping reef system characteristic of the continental shelf margin in the Flinders Commonwealth Marine Reserve, southeastern Australia. The system is uniquely characterized by long linear outcropping ledge features in sedimentary bedrock that differ markedly from the surrounding low-profile, sand-inundated reefs. We characterize a reef system harboring rich morphotype classes, with a total of 55 morphotype classes identified from the still images captured by an autonomous underwater vehicle. The morphotype class Cnidaria/Bryzoa/Hydroid matrix dominated the assemblages recorded. Both alpha and beta diversity declined sharply with distance from nearest outcropping reef ledge feature. Patterns of the morphotype classes were characterized by (1) morphotype turnover at scales of 5 to 10s m from nearest outcropping reef ledge feature, (2) 30 % of morphotype classes were recorded only once (i.e. singletons), and (3) generally low levels of abundance (proportion cover) of the component morphotype class. This suggests that the assemblages in this region contain a considerable number of locally rare morphotype classes. This study highlights the particular importance of outcropping reef ledge features in this region, as they provide a refuge against sediment scouring and inundation common on the low profile reef that characterizes this region. As outcropping reef features, they represent a small fraction of overall reef habitat yet contain much of the epibenthic faunal diversity. This study has relevance to conservation planning for continental shelf habitats, as protecting a single, or few, areas of reef is unlikely to accurately represent the geomorphic diversity of cross-shelf habitats and the morphotype diversity that is associated with these features. Equally, when designing monitoring programs these spatially-discrete, but biologically rich outcropping reef ledge features should be considered as distinct components in stratified sampling designs.</t>
  </si>
  <si>
    <t>Ecological criteria for evaluating candidate sites for marine reserves</t>
  </si>
  <si>
    <t>Several schemes have been developed to help select the locations of marine reserves. All of them combine social, economic, and biological criteria, and few offer any guidance as to how to prioritize among the criteria identified. This can imply that the relative weights given to different criteria are unimportant. Where two sites are of equal value ecologically; then socioeconomic criteria should dominate the choice of which should be protected. However, in many cases, socioeconomic criteria are given equal or greater weight than ecological considerations in the choice of sites. This can lead to selection of reserves with little biological value that fail to meet many of the desired objectives. To avoid such a possibility, we develop a series of criteria that allow preliminary evaluation of candidate sites according to their relative biological values in advance of the application of socioeconomic criteria. We include criteria that,. while not strictly biological, have a strong influence on the species present or ecological processes. Out scheme enables sites to be assessed according to their biodiversity, the processes which underpin that diversity, and the processes that support fisheries and provide a spectrum of other services important to people. Criteria that capture biodiversity values include biogeographic representation, habitat representation and heterogeneity, and presence of species or populations of special interest (e.g., threatened species). Criteria that capture sustainability of biodiversity and fishery values include the size of reserves necessary to protect viable habitats, presence of exploitable species, vulnerable life stages, connectivity among reserves, links among ecosystems, and provision of ecosystem services to people. Criteria measuring human and natural threats enable candidate sites to be eliminated from consideration if risks are too great, but also help prioritize among sites where threats can be mitigated by protection. While our criteria can be applied to the design of reserve networks, they also enable choice of single reserves to be made in the context of the attributes of existing protected areas. The overall goal of our scheme is to promote the development of reserve networks that will maintain biodiversity and ecosystem functioning at large scales. The values of eco-system goods and services for people ultimately depend on meeting this objective.</t>
  </si>
  <si>
    <t>Fishing and the impact of marine reserves in a variable environment</t>
  </si>
  <si>
    <t>We use discrete-time models to investigate the impact of marine reserve establishment on fishery catch and biomass levels in open-access and quota-regulated fisheries under conditions of recruitment variability and natural mortality events. We find that under the conditions of variability tested, reserves can increase the probability of achieving target levels of biomass (60%, 35%, and 5% of carrying capacity) and can reduce catch variability in neighbouring fisheries, making future planning in the fishery more efficient. The size of the reserve required to meet each objective will depend on the initial condition of the stock and the exploitation rate in the fishery. Reserve coverage of between 20% and 40% prevent stock collapse in most cases. In heavily exploited fisheries, reserves are also likely to enhance mean catches, particularly in highly variable systems. If the stock has previously been heavily exploited, large reserves (greater than or equal to60%) may be required to significantly increase the probability of achieving target biomass levels. However, once stocks have recovered, reserve coverage may be reduced without a reduction in this probability of success.</t>
  </si>
  <si>
    <t>Quantitative characterisation of reef fish diversity among nearshore habitats in a northeastern New Zealand marine reserve</t>
  </si>
  <si>
    <t>The influence of habitat type upon reef fish assemblage structures has been extensively reported, but there is still a need to quantitatively demonstrate the factors driving reef fish assemblages within and among habitats. This mensurative study examined diversity and community composition of reef fish assemblages between five habitats (shallow kelp, deep kelp, sand, algal turf, and sponge flats) within the Cape Rodney-Okakari Point Marine Reserve, northeastern New Zealand. Two contrasting sampling techniques, point count and timed search were used to quantify a range of species with different life history strategies and characteristics. Diversity generally decreased from kelp to sand habitats. Different habitat types displayed significantly different assemblages irrespective of the sampling technique used, as tested using two different multivariate techniques: constrained canonical analysis of principal coordinates and analysis of similarities (CAP, ANOSIM). Differences in depth between defined habitat types explained a significant proportion of variability in fish assemblage data (17% and 28% for the point count and timed search data, respectively), although a large proportion of variability was unexplained. A core group of species were found to be best discriminators among habitats, including Meuschenia scaber, Parapercis colias, Upeneichthys lineatus, Cheilodactylus spectabilis, Notolabrus celidotus, Notoclinops segmentatus, Forsterygion lapillum, and F varium. Sand habitat was characterised by a general absence of species. This study examined analytical methodology for characterising reef fish assemblages using existing statistical procedures and demonstrates the ability to detect significant differences in fish communities among different nearshore habitats along the northeastern coast of New Zealand. Further monitoring and measuring of other environmental parameters would allow the creation of an explanatory model for relative fish community abundances for the northeastern coast of New Zealand.</t>
  </si>
  <si>
    <t>Management implications of the influence of biological variability of invasive lionfish diet in Belize</t>
  </si>
  <si>
    <t>With a voracious appetite for juvenile fish and invertebrates, invasive alien red lionfish (Pterois volitans) constitute one of the greatest threats to the Caribbean's coral reefs. Although the eradication of lionfish is no longer considered possible, population suppression to site-specific densities can allow native fish populations to recover. Understanding the diet of lionfish in invaded areas is critical to understanding local impacts they pose to coral reef communities. This study explored the diet of lionfish in the northern end of the Belize Barrier Reef and tested whether biological variables (size, sex or reproductive stage) affect the diversity and/or abundance of prey species consumed. Between 2011 and 2014, 1023 lionfish were dissected and their gut contents analysed in the Bacalar Chico Marine Reserve. Gut contents analyses revealed that large sized lionfish consumed the highest abundance of prey (Mean (M)= 3.27 prey items) compared to small (M= 1.74 prey items) and medium (M= 3.15 prey items) lionfish, and that reproductive females consumed a higher abundance of prey (M= 3.66) compared to non-reproductive females of the same size (M= 2.85). As we found that medium and large lionfish are generalist predators and feed on a diverse assemblage of prey items, the effects of lionfish on the biomass of any one species may be reduced. This may enable individual prey species to have relatively stable abundances, although this hypothesis bears further testing. If management efforts are focused on improving a site-specific population of an individual prey species, such as an endemic or threatened fish, it is important to include removal efforts of small lionfish, particularly if they inhabit the same niche habitat. However, we recommend that existing lionfish focused cull dives continue using non-size discriminatory methods in order to account for site-specific, ecologically and commercially important prey items and to deter the likelihood of a successful invasion.</t>
  </si>
  <si>
    <t>Local scale genetic structure in coral populations: A signature of selection</t>
  </si>
  <si>
    <t>Coastal marine reserves in general, and coral reef reserves in particular, are typically composed of scattered patches separated by uninhabited areas. Due to the sessile mode of life of adult corals, larval connectivity is often the only agent of gene flow between reef localities. In this study we examined the connectivity between populations of the common scleratinian coral Stylophora pistillata at the northern tip of the Gulf of Aqaba (Red Sea), using the rDNA ITS (internal transcribed spacer) as a molecular marker. Sequence comparisons among recruits indicated very similar, equally-diverse, assemblages of recruits in both the northern (highly affected by anthropogenic disturbances) and southern (less affected) study sites, implying a high larval connectivity or common sources of larval supply. By contrast, sequence diversity observed among adults declined sharply from southern to northern sites, accompanied by genetic differentiation of the respective populations. Based on Fu's Fs-test of selective neutrality, it may be suggested that various post-settlement selective regimes, presumably more intense in the northern sites, provide a reasonable explanation for the observed patterns of genetic diversity. The suggested hypothesis is supported by the sharper decline in sequence diversity found between recruits and adults in the northern sites. This study exemplifies the necessity to consider local selective factors, in addition to larval connectivity, when managing marine reserves. (C) 2007 Elsevier Ltd. All rights reserved.</t>
  </si>
  <si>
    <t>High Resolution Orthomosaics of African Coral Reefs: A Tool for Wide-Scale Benthic Monitoring</t>
  </si>
  <si>
    <t>Coral reefs play a key role in coastal protection and habitat provision. They are also well known for their recreational value. Attempts to protect these ecosystems have not successfully stopped large-scale degradation. Significant efforts have been made by government and research organizations to ensure that coral reefs are monitored systematically to gain a deeper understanding of the causes, the effects and the extent of threats affecting coral reefs. However, further research is needed to fully understand the importance that sampling design has on coral reef characterization and assessment. This study examines the effect that sampling design has on the estimation of seascape metrics when coupling semi-autonomous underwater vehicles, structure-from-motion photogrammetry techniques and high resolution (0.4 cm) underwater imagery. For this purpose, we use FRAGSTATS v4 to estimate key seascape metrics that enable quantification of the area, density, edge, shape, contagion, interspersion and diversity of sessile organisms for a range of sampling scales (0.5 m x 0.5 m, 2 m x 2 m, 5 m x 5 m, 7 m x 7 m), quadrat densities (from 1-100 quadrats) and sampling strategies (nested vs. random) within a 1655 m(2) case study area in Ponta do Ouro Partial Marine Reserve (Mozambique). Results show that the benthic community is rather disaggregated within a rocky matrix; the embedded patches frequently have a small size and a regular shape; and the population is highly represented by soft corals. The genus Acropora is the more frequent and shows bigger colonies in the group of hard corals. Each of the seascape metrics has specific requirements of the sampling scale and quadrat density for robust estimation. Overall, the majority of the metrics were accurately identified by sampling scales equal to or coarser than 5 m x 5 m and quadrat densities equal to or larger than 30. The study indicates that special attention needs to be dedicated to the design of coral reef monitoring programmes, with decisions being based on the seascape metrics and statistics being determined. The results presented here are representative of the eastern South Africa coral reefs and are expected to be transferable to coral reefs with similar characteristics. The work presented here is limited to one study site and further research is required to confirm the findings.</t>
  </si>
  <si>
    <t>Speaking Without Voice: Participatory Planning, Acknowledgment, and Latent Subjectivity in Barbados</t>
  </si>
  <si>
    <t>As elsewhere, participatory planning in Barbados aims to give more people a say in planning. Yet, there is a difference between people having the opportunity to speak and them having discovered a voice. This article examines the precarious relationship between voice, acknowledgment, and latent subjectivity in Barbadian fisherfolk during participatory planning. It is influenced by Stanley Cavell, pragmatic planning traditions, and postcolonial literature. Structurally, the analysis is split into four sections. First, the theme of fisherfolk exclusion from the west coast of Barbados is contextualized. Attention is given to the Folkestone Marine Park and Reserve (FMPR) participatory planning initiative. Second, the article analyzes how fisherfolk express alienation. A series of examples demonstrate how fishers become victims of their own words, because the signature of their linguistic authority always seems to lie elsewhere, with something or someone else. The causes analyzed include discourses of development and modernity; the culture of Barbados's political independence from the United Kingdom in 1966; a lack of political alternatives; the nature of creolization; Afrocentrism and negritude; how civil servants behave during participatory planning projects; and perceptions of fishing communities. A coherent story builds as the article progresses, of the linguistic authority of fishers' words being beyond their control. Finally, the article analyzes how empirical research influenced pragmatic solutions developed by fisherfolk with the author. These involved working with British High Commissions to change thinking about what Caribbean development consultancy means.</t>
  </si>
  <si>
    <t>Taking power to sea: Towards a post-structuralist discourse theoretical critique of marine spatial planning</t>
  </si>
  <si>
    <t>Responding to calls for a more theoretically driven, post-positivist and radical marine spatial planning research that approaches the policy as a political project, this paper develops a post-structuralist discourse theory approach to critical marine spatial planning. Elaborating radical contingency as an ontological condition of social life, which points to the ineradicability of power and conflict in marine spatial planning social relations, the paper problematizes marine spatial planning as constituting politics, or key practices that attempt to organize human coexistence and thus, conceal this radical contingency. These practices (e.g. ecosystem-based management, participation, planning regulation and the organization of socio-natural spaces), whose outcomes are far from adaptive, consensual or neutral are discussed as sites of politics' that effectively marginalize particular groups of people and herd' their participation and ways of knowing toward achieving limited policy outcomes. Drawing on the EU Marine Spatial Planning Directive, the paper further teases out how specific narratives and rhetorical signifiers around integrating' and balancing' potentially irreconcilable sustainable development objectives may interpellate particular stakeholders in ways that render them ideologically complicitous in sustaining, rather than challenging, neoliberal logics of managerialism and economic maximization of marine resources. But in tune with the ontological condition of the social as radically contingent, the paper discusses how and why participatory spaces may constitute a potential space of contestation for marginalized voices and thus, reveal the political moment of marine spatial planning. Calls are made for future empirically grounded research that explores how these marine spatial planning practices are lived in both planning and extra-planning settings, and with what implications for marine protection and extant social relations of power in different marine spatial planning contexts.</t>
  </si>
  <si>
    <t>Empowering emerging leaders in marine conservation: the growing swell of inspiration</t>
  </si>
  <si>
    <t>1. Young marine conservation leaders can create and mobilize change when they are inspired, empowered and actively involved in decision-making processes. 2. This paper provides a journey overview of the opportunities, challenges and commitments for young conservation leader empowerment within the International Union for Conservation of Nature (IUCN) and its Commissions to create change. 3. Young conservation leadership contribution to the development and delivery of the 2014 IUCN World Parks Congress highlights the drive by this cohort to inspire and mobilize change. 4. Global marine conservation initiatives being led by transformative young leaders in partnership with senior leaders with the IUCN World Commission on Protected Areas Young Professionals (WCPA YP) group and the recently established IUCN WCPA Young Professionals Marine Task Force are actioning change. 5. This paper highlights a critical need for the global conservation sector to invest in current and emerging young conservation leaders for creating change. Copyright (C) 2016 John Wiley &amp; Sons, Ltd.</t>
  </si>
  <si>
    <t>Small-scale fishers as allies or opponents? Unlocking looming tensions and potential exclusions in Poland's marine spatial planning</t>
  </si>
  <si>
    <t>The success of Marine Spatial Planning (MSP) depends on the effective participation of small-scale fishers (SSFs), and the extent to which marine governance in general can address the problems they face. As Poland's MSP in areas that are key to small-scale fisheries are yet to begin, this paper explores tensions in the country's looming coastal MSP processes through clarifying both the risks faced by SSFs and their perspectives on MSP. Using semi-structured interviews with SSFs and analytical literature reviews on small-scale fisheries, it is found that Poland's MSP is cast against a contentious history of marine resource management that shapes negative perceptions of and attitudes towards both the European Union-mediated MSP and marine scientists. Notably, SSFs believe that (1) authorities often undervalue and underutilize their experiential knowledge, (2) MSP is intended primarily to facilitate the siting of offshore wind farms and, (3) scientific knowledge is either not effectively communicated or is at the service of investors. A discussion follows that proposes measures through which planners can ensure procedural fairness. The paper concludes by offering TURF-Reserves as a novel and integrated co-management system within MSP which has potentials for empowering SSFs and revitalizing Poland's small-scale fisheries, while ensuring effective marine protection.</t>
  </si>
  <si>
    <t>Evolutionary trajectories explain the diversified evolution of isogamy and anisogamy in marine green algae</t>
  </si>
  <si>
    <t>The evolution of anisogamy (the production of gametes of different size) is the first step in the establishment of sexual dimorphism, and it is a fundamental phenomenon underlying sexual selection. It is believed that anisogamy originated from isogamy (production of gametes of equal size), which is considered by most theorists to be the ancestral condition. Although nearly all plant and animal species are anisogamous, extant species of marine green algae exhibit a diversity of mating systems including both isogamy and anisogamy. Isogamy in marine green algae is of two forms: isogamy with extremely small gametes and isogamy with larger gametes. Based on disruptive selection for fertilization success and zygote survival (theory of Parker, Baker, and Smith), we explored how environmental changes can contribute to the evolution of such complex mating systems by analyzing the stochastic process in the invasion simulations of populations of differing gamete sizes. We find that both forms of isogamy can evolve from other isogamous ancestors through anisogamy. The resulting dimension-less analysis accounts for the evolutionary stability of all types of mating systems in marine green algae, even in the same environment. These results imply that evolutionary trajectories as well as the optimality of gametes/zygotes played an important role in the evolution of gamete size.</t>
  </si>
  <si>
    <t>Governance in Colombian National Parks: Reflections on the Case of the Orika Community and its Participation in Environmental Conservation in Parque Nacional Natural Corales del Rosario y San Bernardo</t>
  </si>
  <si>
    <t>Environmental policies in Colombia's national parks tend to generate local conflicts and contradictory outcomes. This article describes the history and development of these policies, and criticizes their effects, in the case of the Islas del Rosario, a group of islands off of Colombia's Caribbean coast whose surrounding marine area was declared a national park in 1977. The article focuses on the main efforts to generate environmental governance over the marine, coastal, and terrestrial ecosystems and the effects of this management model on the Afro-Colombian community that inhabits Orika. It also analyses the political and environmental empowerment of this community, following its organization as part of participatory processes, and how it ended up becoming a political and ethnic actor that proposed a different model of governance in the protected area. Finally, the article discusses the difficulties that environmental policy faces when scientific knowledge is privileged over reality, local culture, and traditional knowledge.</t>
  </si>
  <si>
    <t>Tracing the origins of Calanus sp in the Saguenay-St. Lawrence Marine Park (Quebec, Canada) using delta C-13 as a marker</t>
  </si>
  <si>
    <t>The Saguenay-St. Lawrence Marine Park (SSLMP) is a region that sustains a high abundance of zooplankton. The connectivity between zooplankton populations within the SSLMP and the surrounding areas was investigated for Calanus finmarchicus and C. hyperboreus. Deep-dwelling stage V copepodites (CVs) were collected in the Marine Park as well as in putative source regions in the St. Lawrence system in July 2009 (a time when they were entering into diapause). In May 2010, at the end of the overwintering period, diapausing CVs were sampled again in the Marine Park. To discriminate the origins and to predict the probable regions of origin of these deep-dwelling diapausing CVs in the SSLMP, a quadratic discriminant function analysis (QDFA) was performed. The classification algorithm was based on the carbon isotopic composition (delta C-13) and percent carbon (% C) of individual copepods, as these variables are conservative when lipids are extracted prior to analysis. Our results suggest that about 23% of the Calanus spp. population sampled in SSLMP in late spring 2010 originated from the Saguenay Fjord (inside the SSLMP). The remainder of this population originated from regions outside the SSLMP, including the Lower St. Lawrence Estuary, and likely further east in the Gulf of St. Lawrence. Our results revealed high connectivity across the Saguenay and the St. Lawrence systems, as well as the potential for significant local production and recruitment of Calanus spp. within the Saguenay Fjord. This study also revealed the effectiveness of using delta C-13 as a marker in delineating the origi n of Calanus spp., which has a relatively long non-feeding overwintering and diapausing period making it amenable to the conservation of isotopic signatures.</t>
  </si>
  <si>
    <t>One species of seagrass cannot act as a surrogate for others in relation to providing habitat for other taxa</t>
  </si>
  <si>
    <t>Epibiotic assemblages provide an important source of primary and secondary production in seagrass habitats. Surrogates for biodiversity, such as broad-scale habitat types, have been used in selecting marine park boundaries and zones. As a preliminary test of one assumption of surrogacy that in effect treats all seagrass species as equal, the epibiotic assemblages of pairs of seagrass species, including the regionally rare Posidonia coriacea, were sampled between homogeneous or heterospecific patches at 3 separate locations in South Australia. Three seagrass species, each with distinct morphology, had distinguishable epifaunal assemblages. Free-living epifauna showed clear selection between seagrass species with movement likely over small scales within heterospecific patches, but no such distinction was shown when the same seagrass species pair was separated rather than intermingled. Epiphytic sessile species showed less well-defined specificity among seagrass species, but there were still significant differences in epiphytic species richness. The results of this preliminary study suggest that marine conservation planning needs to consider seagrass habitat on a species-by-species basis, including how they are arranged within localised patches.</t>
  </si>
  <si>
    <t>Comparison of baited remote underwater video stations (BRUVS) and prawn (shrimp) trawls for assessments of fish biodiversity in inter-reefal areas of the Great Barrier Reef Marine Park</t>
  </si>
  <si>
    <t>A field comparison of baited remote underwater video stations (BRUVS) and prawn (shrimp) trawls was made to assess the sampling options for describing patterns of fish biodiversity in the lagoonal waters of the Great Barrier Reef Marine Park. Replicated comparisons were made during the day and night on trawl grounds with different biophysical characteristics. Each trawl was made close and parallel to a long-shore set of five BRUVS set at regular intervals along one nautical mile. For each species, the sum of the maximum number of fish sighted on BRUVS at any one time (SigmaMaxN(1, ..., 5)) was compared with the number of fish caught in trawls (N). The two techniques recorded significantly different components of the fish fauna on the trawl grounds. Trawls caught mainly small (less than or equal to 300 mm), sedentary or cryptic, demersal species-such as flatfishes, apogonids, synodontids, triglids and callionymids. The BRUVS recorded more larger, mobile species from a much wider size range of families, including large elasmobranchs, more fusiform pelagic species (such as carangids and scombrids), and numerous eels. Species accumulation curves were parallel and very similar in shape for both techniques, but were separated by about 11 extra species in trawls. Fifty-two species in 17 families were caught only in trawls and 38 species in 15 families were recorded only by BRUVS. The occurrence of 38 small mobile species in 21 families was common to both techniques, but most of these showed marked differences in relative abundance. Trawls recorded higher species richness at all sites, and at night, but the average number of species and individuals recorded per transect were only about 26% and 19% lower for the BRUVS. The BRUVS consistently recorded more species during the day than trawls, and are limited most by water clarity. Multivariate analyses showed that both techniques indicated the presence of six fish assemblages based on day and night in three locations, despite sampling quite different components of the fauna. The six assemblages accounted for 78.9% of the variation in the BRUVS data compared to 68.9% of the variation in the trawl data, and there was a lower error rate in discriminating the six assemblages in the BRUVS data. BRUVS are non-extractive and can be used on complex topographies and in sensitive habitats in most or all zones of the Marine Park, but models of bait plumes are needed to convert fish sightings to density estimates. They may have a particular role in studies of larger, rarer elasmobranchs and teleosts of special conservation interest. Trawls can be used in any level of water clarity and provide direct estimates of fish density, particularly those smaller teleosts most vulnerable to the effects of trawling. The complementary use of prawn trawls and BRUVS would enable a more comprehensive assessment of teleost and elasmobranch diversity in the variety of inter-reef seabed topographies and management zones comprising the Marine Park. Crown Copyright (C) 2003 Published by Elsevier B.V. All rights reserved.</t>
  </si>
  <si>
    <t>The potential for translocation of marine species via small-scale disruptions to antifouling surfaces</t>
  </si>
  <si>
    <t>Vessel hull fouling is a major vector for the translocation of nonindigenous species (NIS). Antifouling (AF) paints are the primary method for preventing the establishment and translocation of fouling species. However, factors such as paint age, condition and method of application can all reduce the effectiveness of these coatings. Areas of hull that escape AF treatment (through limited application or damage) constitute key areas that may be expected to receive high levels of fouling. The investigation focused on whether small-scale (mm 2 to cm 2) areas of unprotected surface or experimental 'scrapes' provided sufficient area for the formation of fouling assemblages within otherwise undamaged AF surfaces. Recruitment of fouling taxa such as algae, spirorbids and hydroids was recorded on scrapes as narrow as 0.5 cm wide. The abundance and species richness of fouling assemblages developing on scrapes &gt;= 1 cm often equalled or surpassed levels observed in reference assemblages totally unprotected by AF coatings. Experiments were conducted at three sites within the highly protected and isolated marine park surrounding Lady Elliott Island at the southernmost tip of the Great Barrier Reef, Australia. Several NIS were recorded on scrapes of AF coated surfaces at this location, with 1-cm scrapes showing the greatest species richness and abundance of NIS relative to all other treatments (including controls) at two of the three sites investigated. Slight disruptions to newly antifouled surfaces may be all that is necessary for the establishment of fouling organisms and the translocation of a wide range of invasive taxa to otherwise highly protected marine areas.</t>
  </si>
  <si>
    <t>Paleoecology of the southern Chilean Lake District-Isla Grande de Chiloe during middle-late Llanquihue glaciation and deglaciation</t>
  </si>
  <si>
    <t>Subantarctic Parkland and Subantarctic-North Patagonian Evergreen Forest, embracing &gt;40,000 C-14 years of middle and late Llanquihue glaciation, are reconstructed from pollen contained in multiple interdrift deposits and cores of lake sediments. The subantarctic plant communities at low elevations have since been replaced by temperate Valdivian Evergreen Forest. Data in support of the vegetation reconstruction derive from close-interval sampling (&gt;1400 pollen analysed stratigraphic levels) and high-resolution chronology (&gt;200 AMS and conventional radiocarbon-dated horizons). Pollen sequences are from 15 sites, eight of which are exposures and seven mires,located in relation to lobes of piedmont glaciers that occupied Lago Llanquihue, Seno Reloncavi, Golfo de Ancud, and the east-central sector of Isla Grande de Chiloe at the northern limit of the Golfo Corcovado lobe. Recurring episodes of grass maxima representing Subantarctic Parkland,when grass and scrub became widespread among patches of southern beech (Nothofagus), bear a relationship to glacial advances. The implication of the maxima, prominent with advances at 22,400 and 14,800 C-14 yr sp during late Llanquihue glaciation in marine oxygen-isotope Stage 2, is of successive intervals of cold climate with summer temperatures estimated at 6-8 degrees C below the modem mean. The earliest recorded maximum at &gt;50,000 C-14 yr sp is possibly during late Stage 4. At the time of middle Llanquihue glaciation in Stage 3,cool, humid interstades on Isla Grande de Chiloe with Subantarctic Evergreen Forest, which under progressive cooling after 47,000 C-14 yr sp was increasingly replaced by parkland. During stepwise deglaciation, when transitional beech woodland communities supplanting parkland became diversified by formation of thermophilous North Patagonian Evergreen Forest, warming in the order of 5-6 degrees C was abrupt after 14,000 C-14 yr BP. Closed-canopy North Patagonian Evergreen Forest was established by 12,500 C-14 yr sp. Later, after c. 12,000 until 10,000 C-14 yr sp, depending on location, forest at low elevations became modified by expansion of a cold-tolerant element indicative of less than or equal to 2-3 degrees C cooler climate. This stepwise climatic sequence is seen at all late-glacial sites. Cool, humid interstadial conditions, punctuated by cold stadial climate, are characteristic of the last &gt;40,000 C-14 years of the Pleistocene at midlatitude in the Southern Hemisphere. Pollen sequences from southern South America and terrestrial-marine records from the New Zealand-Tasmania sector express a broad measure of synchrony of vegetational/climatic change for marine oxygen-isotope Stages 2-3. The data, combined with the timing of glacial maxima in the Southern Andes, Southern Alps of New Zealand, and in the Northern Hemisphere, are indicative of synchronous, millennial-scale, midlatitude climatic changes in the polar hemispheres.</t>
  </si>
  <si>
    <t>New high-resolution sea surface temperature forecasts for coral reef management on the Great Barrier Reef</t>
  </si>
  <si>
    <t>Great Barrier Reef (GBR) marine park managers rely on seasonal forecasts of sea surface temperature (SST) to better inform and coordinate their management responses to mass coral bleaching events. The Bureau of Meteorology's new seasonal forecast model ACCESS-S1 is well placed for integration in marine park managers' risk management systems, with model benefits including high ocean resolution and probabilistic forecasts from a 99 member ensemble. The SST forecast skill was assessed for the GBR region against satellite SST observations over the model hindcast period 1990-2012. ACCESS-S1 was most successful in forecasting larger warm anomalies in the GBR associated with climate drivers that persisted over many months (e.g. ENSO events). The model consistently performed better than persistence reference forecasts over the critical summer period. The model was less successful in forecasting short-term events driven by regional weather patterns, with a reduction in skill between pre-monsoon and post-monsoon onset. Forecasts in the northern GBR often exhibited the highest skill. The model was successfully able to predict SST anomalies associated with the peak of the East Australian Current. The ability of the model to discriminate between two dichotomous events (whether or not a threshold is exceeded) ranged from excellent at lead time 0 (first month forecast) to reasonable at lead times 1 and 2. Increasing the ensemble size using time-lagged ensemble members showed improvement in probabilistic skill for warm anomaly events. Model reliability showed good ability in matching the observed frequency for warm anomaly events, although slightly overconfident. The results demonstrate that ACCESS-S1 can provide skilful SST forecasts in support of coral reef management activities on sub-seasonal to seasonal timescales. Seasonal SST forecasts from ACCESS-S1 are currently available at the Bureau of Meteorology's website for the GBR and greater Coral Sea region.</t>
  </si>
  <si>
    <t>Phytotoxicity of Four Photosystem II Herbicides to Tropical Seagrasses</t>
  </si>
  <si>
    <t>Coastal waters of the Great Barrier Reef (GBR) are contaminated with agricultural pesticides, including the photosystem II (PSII) herbicides which are the most frequently detected at the highest concentrations. Designed to control weeds, these herbicides are equally potent towards non-target marine species, and the close proximity of seagrass meadows to flood plumes has raised concerns that seagrasses may be the species most threatened by herbicides from runoff. While previous work has identified effects of PSII herbicides on the photophysiology, growth and mortality in seagrass, there is little comparative quantitative toxicity data for seagrass. Here we applied standard ecotoxicology protocols to quantify the concentrations of four priority PSII herbicides that inhibit photochemistry by 10, 20 and 50% (IC10, IC20 and IC50) over 72 h in two common seagrass species from the GBR lagoon. The photosystems of seagrasses Zostera muelleri and Halodule uninervis were shown to be generally more sensitive to the PSII herbicides Diuron, Atrazine, Hexazinone and Tebuthiuron than corals and tropical microalgae. The herbicides caused rapid inhibition of effective quantum yield (Delta F/F-m'), indicating reduced photosynthesis and maximum effective yields (F-v/F-m) corresponding to chronic damage to PSII. The PSII herbicide concentrations which affected photosynthesis have been exceeded in the GBR lagoon and all of the herbicides inhibited photosynthesis at concentrations lower than current marine park guidelines. There is a strong likelihood that the impacts of light limitation from flood plumes and reduced photosynthesis from PSII herbicides exported in the same waters would combine to affect seagrass productivity. Given that PSII herbicides have been demonstrated to affect seagrass at environmental concentrations, we suggest that revision of environmental guidelines and further efforts to reduce PSII herbicide concentrations in floodwaters may both help protect seagrass meadows of the GBR from further decline.</t>
  </si>
  <si>
    <t>Measure-Valued Solutions to a Harvesting Game with Several Players</t>
  </si>
  <si>
    <t>We consider Nash equilibrium solutions to a harvesting game in one-space dimension. At the equilibrium configuration, the population density is described by a second-order O.D.E. accounting for diffusion, reproduction, and harvesting. The optimization problem corresponds to a cost functional having sublinear growth, and the solutions in general can be found only within a space of measures. In this chapter, we derive necessary conditions for optimality, and provide an example where the optimal harvesting rate is indeed measure valued. We then consider the case of many players, each with the same payoff. As the number of players approaches infinity, we show that the population density approaches a well-defined limit, characterized as the solution of a variational inequality. In the last section, we consider the problem of optimally designing a marine park, where no harvesting is allowed, so that the total catch is maximized.</t>
  </si>
  <si>
    <t>Compensation, conservation and communities: an analysis of direct payments initiatives within an Indonesian marine protected area</t>
  </si>
  <si>
    <t>Conservation practitioners are increasingly faced with the need to compensate resource users because of restrictions imposed on access and use of natural resources. The idea that direct payments may facilitate compensation more effectively than a programme based upon income substitution is questioned through examining two direct payments initiatives in an Indonesian marine national park. Elite capture of the direct payments process was facilitated in a context characterized by malleable state institutions and powerful private business interests, thereby disadvantaging key resource-dependent groups. The ecological benefits of direct payments initiatives and of protected areas were compromised through the emphasis on business priorities rather than environmental criteria. These difficulties were mitigated through taking account of existing practices regarding resource access, ensuring equal distribution of benefits and introducing new systems gradually over a period of time through trusted individuals, thereby facilitating the acceptance of direct payments initiatives amongst key user groups.</t>
  </si>
  <si>
    <t>Monitoring toxic cyanobacteria Lyngbya majuscula (Gomont) in Moreton Bay, Australia by integrating satellite image data and field mapping</t>
  </si>
  <si>
    <t>Large-scale blooms of Lyngbya majuscula (Gomont) have occurred throughout Moreton Bay (south-east Queensland) and have been documented since 1997. L. majuscula is a toxic cyanobacteria which fixes nitrogen and is found attached to: seagrass, algae and coral. The toxic and smothering nature of L. majuscula has affected human and environmental health in sensitive coastal ecosystems. To reduce these impacts, monitoring is an essential component of studying the origins and development of L. majuscula blooms. An accurate and cost effective means to map the extent of a bloom and its biophysical properties is needed. This study presents an operational approach for mapping the extent of L. majuscula blooms in the clear and shallow water regions of Moreton Bay, eastern Australia, from a combination of field and remotely sensed data sets. The ability to discriminate L. majuscula from other substrate types over a range of depths was first examined using detailed field reflectance spectra, measured optical properties of Moreton Bay waters and a radiative transfer model (Hydrolight 4.1). A two-stage process was then used to map L. majuscula. The spatial extent of L. majuscula and other major substrate types was first recorded from a boat-based survey by marine park authorities using point-based GPS measurements. This sampling was timed to coincide with an overpass of the Landsat 7 ETM+ sensor. When the results of the boat-based mapping detected more than 25% L. majuscula cover in the study area, a cloud free Landsat 7 ETM+ image was acquired for that date. In the second stage of mapping, selected field survey data provided the basis for a supervised classification of the ETM+ image data to map L. majuscula. Effort and accuracy assessment of both field and image mapping methods indicated a trade-off between areal coverage and mapping accuracy. The Landsat 7 ETM+ based mapping procedure provided 100% areal coverage with 58% accuracy. In contrast, the boat-based field survey method covered only 0.5% of the study area, but with almost 100% mapping accuracy. The approach outlined in this work has been adopted as a standard operating procedure in Moreton Bay. This study illustrates how remote sensing can be combined with field monitoring, to provide marine park authorities with useful information to understand and manage blooms. (C) 2005 Elsevier B.V. All rights reserved.</t>
  </si>
  <si>
    <t>Flow cytometric analyses of viral infection in two marine phytoplankton species, Micromonas pusilla (Prasinophyceae) and Phaeocystis pouchetii (Prymnesiophyceae)</t>
  </si>
  <si>
    <t>Cell characteristics of two axenic marine phytoplankton species, Micromonas pusilla (Butscher) Manton et Parke and Phaeocystis pouchetii (Hariot) Lagerheim, were followed during viral infection using flow cytometry, Distinct differences between noninfected and infected cultures were detected in the forward scatter intensities for both algal species. Changes in side scatter signals on viral infection were found only for P, pouchetii. Chlorophyll red fluorescence intensity per cell decreased gradually over time in the infected cultures, DNA analyses were performed using the nucleic acid-specific fluorescent dye SYBR Green I. Shortly after infection the fraction of algal cells with more than one genome equivalent increased for both species because of the replication of viral DNA in the infected cells. Over time, a population of algal cells with low red autofluorescence and low DNA fluorescence developed, likely representing algal cells just prior to viral lysis, The present study provides insight into basic virus-algal host cell interactions. It shows that flow cytometry can be a useful tool to discriminate between virus infected and noninfected phytoplankton cells.</t>
  </si>
  <si>
    <t>Source characterization of dissolved organic matter in a subtropical mangrove-dominated estuary by fluorescence analysis</t>
  </si>
  <si>
    <t>Measurements of dissolved organic carbon (DOC), UV-visible, fixed wavelength fluorescence, and synchronous fluorescence were performed in an effort to characterize spatial and temporal variability in concentration and source of dissolved organic matter (DOM) in surface waters of the southwest coast of Florida. Concentrations of DOC in the surface water ranged from 318 to 2043 muM and decreased from the upper estuary to the coastal areas, and were not only influenced by source strength but also by the hydrology and geomorphology of the mangrove-dominated southwest Florida estuarine area of Everglades National Park. Mangroves provided a significant input of DOM to the estuarine region. This terrestrially derived DOM underwent conservative mixing in these estuaries, but at salinities greater than or equal to30 a clear switch from terrestrial to marine DOM was observed indicating a change in the nature and origin of the dominant DOM. The results show that the dynamics of DOM in these subtropical estuaries are complex and that geomorphologically compartmentalized estuarine subregions can be distinguished based on the optical characteristics of their DOM. (C) 2003 Elsevier B.V. All rights reserved.</t>
  </si>
  <si>
    <t>Out-migration of tagged fishes from marine reef National Parks to fisheries in coastal Kenya</t>
  </si>
  <si>
    <t>We evaluated movements of 25 species of coral reef fishes from Malindi and Watamu Marine National Parks ( created 1968) in coastal Kenya from February 2001 to March 2002. Only three species, the commercially important whitespotted rabbitfish, Siganus sutor, the sky emperor (SEM), Lethrinus mahsena and the trumpet emperor, L. miniatus, exhibited consistent movements from the parks. At Malindi Park, more fishes were recaptured by fishermen off a fringing reef than off a patch reef. The rabbitfish had a higher monthly spillover rate from the fringing reef than from the patch reef. In contrast, the SEM had low monthly spillover rates from both reefs. The rabbitfish moved greater distances off the fringing reef than off the patch reef. At Watamu Park, the SEM, L. miniatus and the gold-spotted sweetlips, Gaterin flavomaculatus, had equal monthly spillover rates. In contrast, the rabbitfish had a lower monthly rate. The emperors showed no difference in net distance moved from the park boundary, however, L. miniatus traveled significantly longer distances than did the SEM. Distances between release and capture sites were either random ( SEM), increasing ( L. miniatus), or decreasing ( rabbitfish) with respect to time at liberty.</t>
  </si>
  <si>
    <t>DISTRIBUTION PATTERNS AND SELECTIVE FEEDING IN 2 ASTROPECTEN SPECIES (ASTEROIDEA, ECHINODERMATA) FROM CLEVELAND BAY, NORTHERN QUEENSLAND</t>
  </si>
  <si>
    <t>During 1985, Astropecten zebra was concentrated in shallow inshore areas of Cleveland Bay, northern Queensland, Australia, whereas Astropecten velitaris was found only further offshore. The two species had an overlapping distribution in depths between 5 and 13 m, but juveniles (maximum arm length less than or equal to 16 mm) were virtually absent from areas of co-occurrence: A. zebra juveniles were largely restricted to inshore areas, whereas A, velitaris juveniles were predominantly found in offshore areas Analysis of stomach contents demonstrated that both species are selective feeders, consuming mainly bivalves and gastropods, which constituted nearly 90% of the diet in A. zebra and nearly 75% in A. velitaris, The diet of the latter is complemented largely by crustaceans (17.1%). Crustaceans were proportionately better represented in the stomach contents of A. valitaris than in bottom samples. In contrast, although foraminiferans and polychaetes dominated the bottom samples, they were virtually absent from the stomach contents of either species of Astropecten. Both species demonstrated a preference for small prey items. Although spatial differences in the diet of A. velitaris were observed, there was little evidence for competitive interactions. The findings strengthen the view that there is a clear horizontal zonation in benthic communities of the Great Barrier Reef Marine Park, requiring an appropriate management strategy.</t>
  </si>
  <si>
    <t>Metal levels in eviscerated tissue of shallow-water deposit-feeding holothurians</t>
  </si>
  <si>
    <t>Concentrations of six metals (Al, Cu, Mn, Ni, Pb, Zn) were determined in eviscerated digestive tract tissues of the sedimentivorous holothurians Holothuria mexicana and Isostichopus badionotus from 28 stations in the Morrocoy National Park (MNP), Venezuela. Eviscerated tissues of large individuals of both species (contracted length greater than or equal to20 and 15 cm, respectively) exhibited significantly higher metal concentrations than small individuals at the two biotopes under study. In comparison with the adjoining sediments, the holothurians enriched Cu, Ni, Pb and Zn. Concentrations of metals in small specimens (CL less than or equal to 10 cm) of I. badionotus tissues were higher than in H. mexicana (CL less than or equal to 15). Mean concentrations of Cu, Pb and Ni in H. mexicana and I. badionotus tissues were higher than reported values for other resident marine invertebrates in the MNP, as well as deep-sea holothurians, and also exceeded legal reference and maximum recommended values. This study hints that holothurians, which in this project have shown their potential as biomonitors. may provide a pathway to several metals for transfer from mangrove sediments. These metals might pose ex situ public health risks, since a sporadic furtive fishery of holothurians is currently under way in the study area for export to Far East markets.</t>
  </si>
  <si>
    <t>Acclimation and adaptation of scleractinian coral communities along environmental gradients within an Indonesian reef system</t>
  </si>
  <si>
    <t>In 2007 and 2008, multiple sites were identified in the Wakatobi Marine National Park, South East Sulawesi, Indonesia, which each represented a point along a gradient of light quality, temperature and turbidity. This gradient included 'optimal', intermediate and marginal sites, where conditions were close to the survival threshold limit for corals. Coral communities changed across this gradient from diverse, mixed growth form assemblages to specialised, massive growth form dominated communities. The massive coral Goniastrea aspera was the only species identified at the most marginal and optimal sites. Branching species Acropora formosa and Porites cylindrica were only identified at optimal sites. The in hospite Symbiodinium community also changed across the environmental gradient from members of the Symbiodinium clade C on optimal reefs (in branching and massive species) to clade D on marginal reefs ( in massive species). Substantial variability in respiration and photosynthesis was observed in massive coral species under different environmental conditions, which suggests that all corals cannot be considered equal across environments. Studying present-day marginal environments is crucial to further understanding of future reef bio-diversity, functioning and accretion, and from work presented here, it is likely that as future climate change extends marginal reef range, branching coral diversity may decrease relative to massive, more resilient corals. (C) 2010 Elsevier B.V. All rights reserved.</t>
  </si>
  <si>
    <t>Catalogue of the mammals of Ethiopia and Eritrea .7. Revised checklist, zoogeography and conservation</t>
  </si>
  <si>
    <t>This review of the Ethiopian and Eritrean mammal fauna recognises provisional totals of 277 terrestrial and 11 marine species. The terrestrial fauna is dominated by savanna forms (47.2% of the total), most of which are widespread but with significant numbers being derived from either the East African savannas or the sub-Saharan savanna belt. Deserticolous species (16.2%) include many which are clearly associated with the Somali-arid zone. The 29 endemics are almost exclusively confined to the central plateaux at altitudes in excess of 1800 m and most are denizens of grassland or moorland habitats; few are forest species. Sylvicolous mammals are equally poorly represented amongst non-endemic forms (6.5%) and it is concluded that Ethiopian forests have an impoverished fauna compared with those of Uganda and Zaire. Conservation of wildlife, perennially starved of resources, has suffered greatly from neglect, poaching and destruction of property during the political crises of recent years. This situation is not irredeemable, given the return of peace and some measure of prosperity. If the region's actual and proposed national parks were to be fully established and effectively administered, they have the potential to provide sanctuary for 210 (76%) of the terrestrial mammals, including all but five of the endemic species (one shrew and four rodents). Amongst larger mammals which are unprotected, the apparently precarious situation of the Dibatag (Ammodorcas clarkei) gives particular cause for concern.</t>
  </si>
  <si>
    <t>Benthic ostracoda and foraminifera from the North Adriatic Sea (Italy, Mediterranean Sea): A proxy for the depositional characterisation of river-influenced shelves</t>
  </si>
  <si>
    <t>We investigated the distribution of ostracoda and benthic foraminifera from the shallow (&lt; 40m water depth) river-influenced North Adriatic shelf. Combining faunal and environmental data from a sub-set of literature databases (Breman, 1975; Jorissen, 1988), we recognised the main environmental drivers for ostracoda (grain-size and bathymetry) and benthic foraminifera (organic matter concentration). Integrating these benthic groups, we identified five depositional settings dependent on the relative position from the main source of riverine material: the Po River. Near the Po Delta, where high fluxes of sediment occur, taxa tolerant to organic-rich muddy substrates and oxygen deficiency are abundant (Palmoconcha turbida, Leptocythere ramosa, Ammonia tepida, Ammonia parkinsoniana, Nonionella turgida). Downdrift of the delta, ostracoda discriminate between shallow sandy substrates (Semicytherura incongruens, Xestoleberis spp.) subject to longshore currents and deeper clayey environments (S. incongruens, Palmoconcha turbida), whereas benthic foraminifera are monotonous being represented by taxa tolerant to moderate organic matter concentrations (A. parkinsoniana, A. tepida, Aubignyna perlucida). The mud-loving Cytheridea neapolitana and Bulimina denudata, tolerating high organic matter fluxes, characterise the 20-40m deep mud-belt subject to the major accumulation of riverine material. Updrift, sandy substrates with low organic matter are typified by S. incongruens, Pontocythere turbida and Milioloidea. Out of the fluvial influence (water depth &gt; 20 m), diversified meiofaunal assemblages occur with ostracoda discriminating sediment-starved areas enriched in sand. Our results demonstrate that the combined use of ostracoda and benthic foraminifera represents a powerful tool for the depositional characterisation of river-influenced shelves and to achieve detailed palaeogeographical reconstructions from shallow marine successions.</t>
  </si>
  <si>
    <t>Robust Broad-Scale Benthic Habitat Mapping when Training Data is Scarce</t>
  </si>
  <si>
    <t>Understanding the distribution of habitat classes at broad-scales is of interest in marine park conservation and planning. Typically sites of interest can extend up to many hundreds of square kilometers. However, collecting ground truth data (optical imagery, towed video, grab samples, and etc.) over such broad scales is impractical, and only a small fraction of the sites can be sampled depending on budget constraints. Benthic habitat mapping involves learning the correlations between habitat classes derived from limited ground truth sampling of the seabed and its corresponding morphology and extrapolating these correlations to the entire site. One important issue with such approaches is that the correlations are learned on limited data, therefore, motivating the need to investigate robust techniques for learning the correlations and extrapolating them. In this paper we have motivated the use of the generative classifier Gaussian Mixture Models (GMM's) for the task of benthic habitat mapping instead of discriminative models such as Classification Trees (CT's - popular in the benthic habitat mapping literature) and Support Vector Machines (SVM's - generally popular in a variety of fields) based on the idea that generative classifiers take into more information about the underlying data distribution than discriminative classifiers, yielding more robust extrapolations. Using holdout validation we have shown that GMM's consistently perform comparably, or outperform, the best classifier for all training set sizes (small and large), and that this is not the case with CT's and SVM's. We also show that GMM's are more certain about their predictions over the broad-scale than the other classifiers.</t>
  </si>
  <si>
    <t>Sampling design for long-term regional trends in marine rocky intertidal communities</t>
  </si>
  <si>
    <t>Probability-based designs reduce bias and allow inference of results to the pool of sites from which they were chosen. We developed and tested probability-based designs for monitoring marine rocky intertidal assemblages at Glacier Bay National Park and Preserve (GLBA), Alaska. A multilevel design was used that varied in scale and inference. The levels included aerial surveys, extensive sampling of 25 sites, and more intensive sampling of 6 sites. Aerial surveys of a subset of intertidal habitat indicated that the original target habitat of bedrock-dominated sites with slope a parts per thousand currency sign30A degrees was rare. This unexpected finding illustrated one value of probability-based surveys and led to a shift in the target habitat type to include steeper, more mixed rocky habitat. Subsequently, we evaluated the statistical power of different sampling methods and sampling strategies to detect changes in the abundances of the predominant sessile intertidal taxa: barnacles Balanomorpha, the mussel Mytilus trossulus, and the rockweed Fucus distichus subsp. evanescens. There was greatest power to detect trends in Mytilus and lesser power for barnacles and Fucus. Because of its greater power, the extensive, coarse-grained sampling scheme was adopted in subsequent years over the intensive, fine-grained scheme. The sampling attributes that had the largest effects on power included sampling of vertical line transects (vs. horizontal line transects or quadrats) and increasing the number of sites. We also evaluated the power of several management-set parameters. Given equal sampling effort, sampling more sites fewer times had greater power. The information gained through intertidal monitoring is likely to be useful in assessing changes due to climate, including ocean acidification; invasive species; trampling effects; and oil spills.</t>
  </si>
  <si>
    <t>Making a Model Meaningful to Coral Reef Managers in a Developing Nation: a Case Study of Overfishing and Rock Anchoring in Indonesia</t>
  </si>
  <si>
    <t>Most of the world's coral reefs line the coasts of developing nations, where impacts from intense and destructive fishing practices form critical conservation issues for managers. Overfishing of herbivorous fishes can cause phase shifts to macroalgal dominance, and fishers' use of rocks as anchors lowers coral cover, giving further competitive advantage to macroalgae. Overfishing and anchoring have been studied extensively, but the role of their interaction in lowering coral reef resilience has not been quantified formally. We analyzed the combined effects of overfishing and rock anchoring on a range of reef habitat types-varying from high coral and low macroalgae cover to low coral and high macroalgae cover-in a marine park in Indonesia. We parameterized a model of coral and algal dynamics with three intensities of anchoring and fishing pressure. Results of the model indicated that damage caused by rock anchoring was equal to or possibly more devastating to coral reefs in the area than the impact of overfishing. This is an important outcome for local managers, who usually have the funds to distribute less-damaging anchors, but normally are unable to patrol regularly and effectively enough to reduce the impact of overfishing. We translated model results into an interactive visual tool that allows managers to explore the benefits of reducing anchoring frequency and fishing pressure. The potential consequences of inaction were made clear: the likelihood that any of the reef habitats will be dominated in the future by macroalgae rather than corals depends on reducing anchoring frequency, fishing pressure, or both. The tool provides a platform for strengthened relationships between managers and conservationists and can facilitate the uptake of recommendations regarding resource allocation and management actions. Conservation efforts for coral reefs in developing nations are likely to benefit from transforming model projections of habitat condition into tools local managers can understand and interact with.</t>
  </si>
  <si>
    <t>NUMERICAL SIMULATION OF A FARM OF VERTICAL AXIS MARINE CURRENT TURBINES</t>
  </si>
  <si>
    <t>For commercial applications of marine current turbines, it can be useful to build several turbines close to each other in a farm, similar to wind turbine parks. To create a good farm configuration, the turbines' mutual interaction needs to be studied. Here, to obtain detailed information, several turbines were simulated together using a 2D vortex method. To limit the computational cost, the vortex method was combined with known profile section data for the blades. First, a single turbine was compared against two turbines in close proximity. The two turbines were tested both with equal and opposite rotational direction, and the two blade pitch angles 0 and 3 degrees were tested. For both a single turbine and the two turbine case, a 3 degree pitch angle gave higher power coefficients than 0 degrees. The differences between 3 and 0 degrees were more significant for the single turbine. In all cases, the two turbine system had higher power coefficient per turbine than the single turbine. A five turbine park was simulated with three different combinations, one with all turbines on a row, and two with a zigzag pattern, where the difference was that the last simulation had larger turbines than the other two. For 0 degrees incident flow angle, the turbines on the row obtained the highest power coefficient, while the larger turbines in zigzag pattern obtained higher total power. The case with the turbines on the row was most insensitive to changes in flow direction, and for a 30 degree change, the row produced the highest total power as well. By locating the turbines inside a channel, all turbines obtained higher power coefficients, and the increase was largest for the large turbines, which blocked the channel to a larger extent.</t>
  </si>
  <si>
    <t>Recreational fisheries activities and management in national parks: A global perspective</t>
  </si>
  <si>
    <t>National parks occur in most nations around the globe and tend to have a dual role of protecting natural heritage features while also providing opportunities for the public to interact with natural areas through recreation and leisure. National parks are afforded varying degrees of protection with recreational fishing allowed in some form within the boundaries of some parks. However, little is known about the extent to which recreational fishing occurs in national parks or the types of regulations that govern the activity. Vast differences in data availability exist throughout the world (partly related to language barriers and institutional capacity), limiting our understanding of the various uses of national parks. Acknowledging these limitations, we sought to consider the extent of recreational fisheries activities and their management within national parks around the globe. Using the World Database on Protected Areas, we selected the countries that had International Union for the Conservation of Nature type II areas. Within those countries, we investigated national parks that permitted recreational fishing in freshwater and/or marine systems and cataloged information on fisheries regulations, such as size limits and catch quotas. Overall, an equal number of 195 countries allowed some form of recreational fishing within their national parks as the number of countries which did not report any data on recreational fishing at all. Meanwhile, recreational fishing was forbidden in only a few countries with IUCN II national parks. For countries with information available, we found high adoption of recreational fisheries regulations, with the majority of countries requiring specialized park fishing licenses and that all fish be released (i.e., exclusively catch-and-release), though for many countries this information was not reported. The lack of information retrieved on recreational fishing in national parks may reflect search bias or lack of such regulations. Our study highlights the need for better sharing of approaches for the management of recreational fishing in national parks to improve the collective understanding of management practices associated with this activity in protected areas and to learn from successes and failures in different jurisdictions.</t>
  </si>
  <si>
    <t>Predicting the distribution of out-of-reach biotopes with decision trees in a Swedish marine protected area</t>
  </si>
  <si>
    <t>Through spatially explicit predictive models, knowledge of spatial patterns of biota can be generated for out-of-reach environments, where there is a paucity of survey data. This knowledge is invaluable for conservation decisions. We used distribution modeling to predict the occurrence of benthic biotopes, or megafaunal communities of the seabed, to support the spatial planning of a marine national park. Nine biotope classes were obtained prior to modeling from multivariate species data derived from point source, underwater imagery. Five map layers relating to depth and terrain were used as predictor variables. Biotope type was predicted on a pixel-by-pixel basis, where pixel size was 15315 m and total modeled area was 455 km(2). To choose a suitable modeling technique we compared the performance of five common models based on recursive partitioning: two types of classification and regression trees ([1] pruned by 10-fold cross-validation and [2] pruned by minimizing complexity), random forests, conditional inference (CI) trees, and CI forests. The selected model was a CI forest (an ensemble of CI trees), a machine-learning technique whose discriminatory power (class-byclass area under the curve [AUC] ranged from 0.75 to 0.86) and classification accuracy (72%) surpassed those of the other methods tested. Conditional inference trees are virtually new to the field of ecology. The final model's overall prediction error was 28%. Model predictions were also checked against a custom-built measure of dubiousness, calculated at the polygon level. Key factors other than the choice of modeling technique include: the use of a multinomial response, accounting for the heterogeneity of observations, and spatial autocorrelation. To illustrate how the model results can be implemented in spatial planning, representation of biodiversity in the national park was described and quantified. Given a goal of maximizing classification accuracy, we conclude that conditional inference trees are a promising tool to map biota. Species distribution modeling is presented as an ecological tool that can handle a wide variety of systems (e.g., the benthic system).</t>
  </si>
  <si>
    <t>Parsimony Analysis of East Coast Salt Marsh Plant Distributions</t>
  </si>
  <si>
    <t>A parsimony algorithm was used to evaluate the distribution and co-occurrence of 46 vascular salt marsh-associated species in 20 coastal salt marshes from Biscayne Bay National Park, FL, to Sable Island Marine Protected Sanctuary, NS, Canada. The method considers each salt marsh as if it were a taxon, and the presence or absence of a particular vascular plant species as a character state of that taxon. Using this information, a 20 x 46 data matrix was created and examined by multivariate ordination techniques and by parsimony analysis using the program WinClada running over NONA. A hierarchical clustering showed that the salt marsh sites on the eastern seaboard of North America formed two main clusters, one including all of the Florida sites and South Carolina, and the second including all of the more northern sites: North Carolina, Virginia, New Jersey, New York, and Sable Island, NS, Canada. Within the large southern cluster, we find two major sub-clusters separating the Florida marshes from those of South Carolina. Likewise, within the large northern cluster, we find two major sub-clusters separating North Carolina and Virginia from the other northern marshes. An essentially similar pattern of site grouping was also observed using the ordination technique of non-metric multidimensional scaling, in which the southern marshes all aligned to the left of the origin, while the more northern marshes align to its right. Parsimony analysis yielded twelve equally parsimonious trees from which a strict consensus tree was constructed. The topology of the consensus tree clearly shows two major clades, a southern one and a northern one, with the division occurring between South and North Carolina. The main southern clade is supported by the presence of Sporobolus virginicus (Seashore Dropseed), while the main northern clade is supported by the presence of Ruppia maritima (Widgeongrass). Spartina alterniflora (Smooth or Atlantic Cordgrass), which we take as the single species that defines the salt marsh on the eastern coast of North America, was present in all of the sampled sites except Biscayne Bay National Park, FL, a mangrove swamp.</t>
  </si>
  <si>
    <t>Do responsible fishing areas work? Comparing collective action challenges in three small-scale fisheries in Costa Rica</t>
  </si>
  <si>
    <t>Costa Rica is supporting Marine Areas of Responsible Fishing (AMPRs) to enable small-scale fishing communities to apply for exclusive harvesting and management rights within spatially delimited areas under a co-management policy framework. Communities need to self-organize their own fishing association and develop a fishing management plan (POP) to apply. Seven AMPRs have been established in the Gulf of Nicoya, highlighting Costa Rica's efforts to follow the FAO Small-Scale Fisheries Guidelines, but all face collective action challenges to develop and achieve common goals and implementation. In this article, we conduct a qualitative comparative analysis by applying the Social-Ecological System Framework (SESF) as a tool to identify the social and ecological conditions influencing collective action and co-management in three AMPRs in the Gulf of Nicoya, and we compare the similarities and differences between them. Our findings show that all three AMPRs face collective action challenges for different reasons. Nonetheless, some commonalities exist. Common drivers have motivated collective action in the creation of the AMPRs, including the desire to restrict certain types of fishing gears due to perceptions of resource scarcity and high dependence on local resources. Variables such as monitoring and sanctioning mechanisms, strong leadership and the economic heterogeneity of actors positively influence collective action in management. However, there are also variables hindering collective action, such as mistrust among actors, internal conflicts, lack of governmental support and resource unit mobility. Our findings suggest that AMPRs are a promising and potentially effective governance strategy because they can empower marginalized small-scale fishing communities and bring them into national development processes. However, there is an evident need for more state and local community investment into capacity building for self-organization and deliberation processes that can better enable AMPRs to move beyond paper parks, and towards being a practically useful governance strategy to showcase Costa Rica's commitment to FAO Small-Scale Fisheries Guidelines. Adapting the AMPR model to fit the social-ecological context of each community is critical for success, despite the perceived similarity between the AMPRs.</t>
  </si>
  <si>
    <t>Humptulips revisited: a revised interpretation of Quaternary vegetation and climate of western Washington, USA</t>
  </si>
  <si>
    <t>New pollen data from a 770-cm core of a mire at Humptulips on the southwestern Olympic Peninsula (47 degrees 17'00N, 123 degrees 54'40W) and from a nearby deposit regarded as interglacial in age on the West Fork of the Humptulips River provide evidence for a reinterpretation of previous accounts of the Quaternary vegetation and climate. Using a new age model, the highly variable record at Humptulips is here correlated with marine oxygen-isotope stages (OIS) 1-5a. Vegetation during OIS 5a was pine-dominated, mixed woodland and tundra. In OIS 4, 3, and 2, oscillations in pollen assemblages imply repeated intervals of mountain hemlock parkland and tundra. Pine, as an indicator of openness, is also abundant in these stages. Interstadial fluctuations in OIS 3 reflect episodes of lowland western hemlock communities. The earliest of the episodes is of infinite radiocarbon age and the latest dates to approximately 30,000 C-14 yr B.P Parkland in OIS 2, occurring after 24,600 until at least 18,440 C-14 yr B.P., was replaced by transitional pine-alder in OIS 1 (Holocene), which, unlike any of the earlier stages, conveys the development of modem lowland forest dominated by western hemlock. Pollen assemblages over the length of record imply that temperature and humidity at no time were as high as at present; only in OIS 3 do conditions approach those occurring in OIS 1. During OIS 2, 3, and 4, when tree line apparently stood at the location of the site, climate was colder and drier. Temperatures were depressed an estimated greater than or equal to 5 degrees C with precipitation close to 1000 mm compared with 2000-3000 mm at present. Atmospheric circulation during OIS 2 appears to have been much controlled by the location of the Laurentide ice sheet in the continental interior, whereas under the current climatic regime beginning in the early Holocene, westerly air flow has dominated, regulated by interplay between the North Pacific high in summer and the wintertime Aleutian low. (C) 1999 Elsevier Science B.V. All rights reserved.</t>
  </si>
  <si>
    <t>Distribution and abundance of the lionfish Pterois volitans (Scorpaeniformes: Scorpaenidae) and associated native species in Parque Marino Cayos de San Felipe, Cuba</t>
  </si>
  <si>
    <t>The first lionfish sighting at the National Park '' Cayos de San Felipe '' was in 2009 and could be a threat to its marine ecosystem diversity and their capacity to generate services. To analyze the incidence of the lionfish invasion in the area, an annual sampling was conducted between 2013 and 2015. Lionfish abundance and size was investigated on mangroves through visual census on ten transects of 30x2 m/station, and on coral reefs (15 and 25 m deep) with stereo video on six transects of 50x2 m/station. Additionally, incidence of potential native competitors and predators on coral reefs were also estimated. Over the three years, the average density of lionfish varied between 0.0-1.3 indiv./100 m(2) per sample stations and it was not significantly different among habitats (mangroves with 0.6 indiv./I00 m(2), reefs at 15 m - 0.4 indiv./100 m(2) and reef at 25 m with 0.3 indiv./100 m(2)). Lionfish ' s density was equal to or lower than competitors ' density, and was equal to or higher than predator's density in both depths. While lionfish density on mangroves and on reefs at 25 m remained temporally stable, it decreased on reefs at 15 m. Temporary increase in the competitor ' s density was observed and the predator ' s density did not change during the monitored time. Lionfish size varied between 5 and 39 cm; the average fish size from mangroves (12.6 cm) was consistently lower than from reefs (25.2 cm) and showed no variations among years. Lionfish size in reefs was higher than competitor ' s size and lower than that of predator. Results showed that in the park: I) mangroves represent lionfish nursery areas; 2) incidence of reef lionfish was not as high as in other areas of Cuba and the Caribbean; and 3) lionfish abundance in reefs tended to decrease over the years, without the intervention of extractive activities or high abundance of large size native groupers. In this sense, recommendations are made to continue monitoring and to investigate lionfish effects and factors that are regulating its incidence in the park.</t>
  </si>
  <si>
    <t>Heterastridium (Hydrozoa) from the Norian of Iran and Turkey</t>
  </si>
  <si>
    <t>The spherical hydrozoan genus Heterastridium Reuss is reported worldwide from Norian marine deposits in association with reef and other shallow-water organisms as well as with deep water organisms at some localities, the latter being result of transportation. Untill now 29 taxa of Heterastridium were described by previous authors, either as species, subspecies, variety or forma. Three species (H. conglobatum Reuss, H. lobatum Reuss and H. disciforme Gerth) are considered to be valid species. All other former taxa are synonyms of Heterastridium conglobatum representing different ontogenetic growth stages. Heterastridium is an index fossil of the Norian. Based on almost 1000 fossils from central Iran, on about 80 specimens from south Turkey and on about 100 thin-sections from morphologically differently structured and sized specimens, the following results have been obtained: (a) Generally, the surface of the small specimens, about 20 mm in diameter, is covered by large elements, called humps or spines in this paper. The development of the surface elements starts from the centre as small columns, becoming thicker by splitting when the specimen reached a diameter of about 20 mm. This first ontogenetic stage is characterised by small humps and/or warts. (b) By repeated spliting of the humps the middle-sized (young adults) and large specimens (adults) developed. The adult stage of Heterastridium conglobatum is characterised by small and equally distributed elements (warts). (c) Morphologically differently sized and structured specimens, described as species, subspecies, variety or forma by previous authors, are different ontogenetic growth stages of the species Heterastridium conglobatum Reuss. (d) In addition to H. conglobatum, Heterastridium lobatum Reuss and H. disciforme Schafer &amp; Grant-Mackie are valid species, which are differentiated by external morphological features (shape) and by an internally different architecture. Heterastridium has been classified as hydrozoan by previous authors and this view is followed here. This genus is a cosmopolitan index fossil of the Norian stage. Its occurrences in the Carnian and Rhaetian rocks, as described by some authors, is not proven and doubtful. Heterastridium is known from most continents, the main occurrence being the Tethyan realm. Some specimens of Heterastridium contain a biogenic object in the centre. It can be assumed that the colonisation of the core object by Heterastridium has most probably taken place at the sea floor followed by a rolling and may be later intermittently floating mode of life. The internal differences of Heterastridium and the Cretaceous genus Parkeria Carpenter are discussed.</t>
  </si>
  <si>
    <t>Holocene climatic changes and environmental history of Iturup Island, Kurile Islands, northwestern Pacific</t>
  </si>
  <si>
    <t>The study of Holocene deposits on Iturup Island is cry important for understanding palaeolandscape changes on the island. It is separated by deep straits from the neighbouring islands and was isolated during the last glacial maximum. Landscape changes over the last 40000 years and the role of refugia on vegetation development are discussed. Changes in natural processes in this region were controlled both by global climatic changes and by regional factors. Birch forests developed at the warming about 36-37 ka ago, whereas tundra-park landscape developed with the cooling of the last glacial maximum. Holocene environments reflect climatic changes and sea-level oscillations, The fluctuation of warm and cold currents influenced the landscape development, At the Holocene Optimum (about 6 ka) broadleaved forests with Quercus, Phellodendron, Carpinus, Juglans, Fagus, Fraxinus and Syringa occupied the Okhotsk side of central Iturup, Climate was warmer than present and the sum of active temperatures (Sigmat greater than or equal to 10degreesC) A as not less than 1800degreesC. The warming was coincident wit the transgression with the highest sea level up to 3.5 m above present sea level (PSL). Numerous coastal a s were formed at this time. A shallow strait occur-red on the low Vetrovoy isthmus. The sea-level drop at 4700-4500 radiocarbon years BP led to the development of large dunefields only within bays with a flat coast due to the supply of sandy material from the inshore drainage zone. At the beginning of the late Holocene about 4000 BP the vegetation changed very little due to the warm current influence. Cool-temperate forests with dominant Quercus had a wide distribution, but the diversity of broadleaved genera decreased. A minor transgression occurred about 4100-4000 BP with a sea-level rise on about 2.5 in above PSL. Active accumulation of deposits took place in the coastal zone at this time, Great vegetation changes and climatic deterioration took place in the last 2000 years BP. Coot-temperate broadleaved forests were confined to the Okhotsk side of the central island. Grasslands and swamps also developed in the coastal lowlands at this time. A minor regression led to the formation of large dunefields. Isthmuses increased and coastal wetlands with takes formed. The presence of marine diatoms in floodplain lake deposits indicates a sea-level rise at about 1060 +/- 60 BP. At this time warming was not intensive, but was well pronounced. The last phase of active aeolian accumulation took place during the 'Little Ice Age' cooling and regression.</t>
  </si>
  <si>
    <t>Molecular and morphological taxonomy of living Ammonia and related taxa (Foraminifera) and their biogeography</t>
  </si>
  <si>
    <t>Globally, one of the two most common shallow-marine and estuarine foraminiferal genera is Ammonia. Over the past 50 years, the majority of workers have identified specimens in this genus as belonging to just 1-3 cosmopolitan species - A. beccarii, A. tepida and A. parkinsoniana. This has been partly because of the problems of discriminating the Ammonia species based entirely on shell morphology and partly because of a 1974 laboratory study that claimed to have shown that all morphologies were merely ecophenotypic variants of one species - a conclusion that molecular studies have proven to be unequivocally wrong. In this study we recognize, describe and figure sixty-seven living species and infraspecies of Recent Ammonia and two closely-related genera (Acarotrochus, Pseudoeponides) from around the world and summarize their ecological and biogeographic distribution. Twenty-six species and two subspecies are recognized by DNA sequencing and shown to be morphologically distinguishable. A further 39 morphospecies and one subspecies, that have not yet been sequenced, have sufficiently distinct morphology to be recognized. Canonical variates analysis using 42 measured or assessed morphological characters shows that the majority of these species can be readily discriminated by their test morphologies, although a few of the less-ornamented molecular species are verging on being pseudocryptic. Molecular sequencing of the type species of Challengerella (C. bradyi) and Helenina (H. anderseni) places them within our Ammonia clade. Here we continue to recognize the morphologically highly distinct genera Pseudoeponides (subjective senior synonym of Helenina) and allied Acarotrochus. Twenty new species or subspecies are described (molecular T types in brackets): Ammonia abramovichae (T8), A. akitaae, A. aoteana australiensis (T5A), A. arabica (T26), A. ariakensis quiltyi, A. buzasi (T11), A. fajemilai, A. goldsteinae, A. goodayi, A. haigi (T25), A. hattai, A. jorisseni (T23), A. justinparkeri, A. kitazatoi (T10), A. morleyae (T12), A. shchedrinae, A. turgida almogilabinae (T22M), Acarotrochus lippsi, Pseudoeponides hottingeri and P. dubuissoni. Aneotype is designated for A. veneta (Schultze 1854) (T1). We recognize 67 Ammonia and related taxa in this study but speculate that there may be 30 or more additional living species that we are not yet confident to discriminate without molecular sequencing. Ammonia species live in most parts of the world between 62 degrees N (Faeroe Islands) and 55 degrees S (Strait of Magellan), where seasonal sea-surface temperatures are 4-10 degrees C and above. One estuarine species ( A. veneta, T1) is cosmopolitan, euryhaline and eurythermic. Several species are widespread in one or two ocean regions (e.g., Atlantic and Mediterranean; South Pacific), whereas the majority are endemic to smaller areas (e.g., eastern Mediterranean; Caribbean-Gulf of Mexico). Eleven biogeographic provinces are recognized by cluster analysis of presence/absence records with the highest diversities in the Australian and northwest Pacific provinces with 18 and 19 species each). Levels of endemism in our provinces range between 0 (temperate Atlantic) and 44% (Australian).</t>
  </si>
  <si>
    <t>Estimating the total number of wintering waterbirds in Tunisia: period 2001/2002 to 2006/2007</t>
  </si>
  <si>
    <t>Estimating the total number of wintering waterbirds in Tunisia: period 2001/2002 to 2006/2007. - Over the past decades, many waterbird populations have undergone rapid changes in numbers as well as in distribution. These continuing changes make it necessary to update population estimates on a regular basis. From this point of view, a regular mid-winter survey of wintering waterbirds was carried out in Tunisian wetlands. The overall objective of this paper is to record wintering population sizes for the period 2001-2002 to 2006-2007 and to identify waterbird indicator species relative to these Tunisian ecosystems. The preliminary analysis of the collected information enabled us to define the size and the actual status of wintering waterbird populations in Tunisia. A total richness of 106 species (3 common, 18 frequent and 85 rare ones), belonging to 23 families and 10 orders, was identified. The most abundant species, which accounted for about 90 % of the total abundance, were : Calidris alpina (18.7 %), Phoenicopterus ruber (13.6 %), Aythya ferina (11.4 %), Fulica atra (10.7 %), Tringa totanus (5.9 %), Larus michahellis (5.2 %), Larus genei (3.9 %),Anas penelope (3.7 %), Calidris minuta (3.5 %), Anus clypeata (2.2 %), Larus ridibundus (2.0 %), Charadrius alexandrinus (1.9 %), Phalacrocorax carbo (1.6 %), Vanellus vanellus (1.4 %), Pluvialis squatarola (1.3 %), Anas platyrhynchos (1.3 %), Anas crecca (1.3 %) and Numenius arquata (1.1 %). With an average of about 427 300 birds per year, Tunisian wetland areas play an important role in waterbird populations conservation due to their large habitats, high productivity and geographical position connecting European and African continents. Considering the Ramsar Criterions, a total of 20 sites appear as internationally important. Indeed, 3 sites individually and regularly held more than 20 000 birds and should be classified as internationally important : Kneiss islands (72 368 birds per year), Ichkeul National Park (91 587 birds per year), and sebkhat Sejoumi (29 276 birds per year). Together, these wetlands host about 45 % of the total national population sizes. Three other sites are also potentially important, recorded as hosting more than 20 000 wintering birds at least once : Kerkennah islands (16 608 birds per year), Jerba island (14 962 birds per year) and sebkhat Ariana (19 122 birds per year). The 1 % threshold for use in Ramsar Convention was met for 14 species (Sterna sandvicensis, Lams genei, Platalea leucorodia, Grus grits, Charadrius alexandrinus, Phoenicopterus ruber roseus, squatarola, Calidris minuta, Calidris Tringa totanus, Anser anser, Anas penelope, Aythya ferina and Fulica atra) and was exceeded in 10 wetlands. Among all species, 6 are globally threatened (Marmaronetta angustirostris, Aythya nyroca, Ottawa leucocephala, Gallinago media, Limosa lapponica and Larus audouinii) and were regularly observed in 10 sites. Application of the global ANOVA Kurskal-Wallis test to data relative to species richness, mean abundance and Hill (NI and N2) diversity values reveals highly significant differences between the 8 wetland classes. However, the spatial organization of aquatic birds doesn't reflect any clear gradient. The ANOSYM test discriminates two major associations : artificial versus natural habitats. The latter are themselves organized into 3 sub-associations according to permanence of water and marine influences. Despite these important carrying capacities of Tunisian wetlands, natural factors and human exploitation have greatly modified many of these ecosystems through habtat loss and fragmentation. Thus, it appears essential to use appropriate strategies, like indicator species method, to enhance the value of these areas for waterbird species, which are very sensitive to habitat changes. In the present case, based on the SIMPER analyses method, 15 species are indicators of the wetland status : Phoenicopterus ruber, Charadrius alexandrinus, Calidris alpina, Larus michahellis, Ardea cinerea, Bubulcus ibis, Ciconia ciconia, Vanellus vanellus, Grus grits, Phalacrocorax carbo, Lams genei, Fulica atra, Tachybaptus ruficollis, Aythya ferina, Podiceps cristatus and Anas platyrhynchos. Besides their fundamental interest and importance, results of the present study can be essential to the application of conservation programs.</t>
  </si>
  <si>
    <t>AB=((("marine reserve*") OR ("marine protected area*") OR (marine AND park*) OR ("no-take zone*") OR ("marine sanctuar*) OR ("locally managed marine area*") OR (marine community-based conservation area*") OR ("marine conservation area*") OR ("marine protection") OR ("ocean conservation area*") OR ("other effective area-based conservation measure*")) AND ((hous*) OR (heritage)OR(cultur*)OR(accessible)))</t>
  </si>
  <si>
    <t>Do Alternative Dispute Resolution (ADR) and Track Two Processes Support Transboundary Marine Conservation? Lessons From Six Case Studies of Maritime Disputes</t>
  </si>
  <si>
    <t>By definition, marine protected areas (MPAs) and other effective area-based conservation measures (OECMs) address spatial aspects of the ecological processes and marine features. Such a requirement is especially challenging in areas where there is no clearly defined jurisdiction. However, in these areas, assigning sovereignty and rights can be achieved through bilateral or multilateral agreements, or with the use of alternative dispute resolution (ADR) tools such as mediation and arbitration. In some cases, states may engage in transboundary marine conservation initiatives to provide an entry point to enable wider collaboration. These processes can also evolve into a form of 'environmental peacebuilding' while ideally maintaining ecosystem functioning and resilience as a core goal. Conversely, MPAs and OECMs can also be used to assert maritime sovereignty rights over disputed waters, under the pretext of conserving marine habitats. This paper identifies emerging issues of conflict resolution and their interaction with transboundary marine conservation. While ADR focuses on negotiations and facilitated processes between state representatives (track one diplomacy), we also discuss other forms and levels of marine environmental peacebuilding and dispute resolution, particularly those between civil society organizations (track two diplomacy). The six case studies presented highlight areas of recent maritime conflict or border disputes in the Mediterranean Sea, the Red Sea, the West Indian Ocean, the Korean West Sea and the South China Sea. In all cases, high ecological value, vulnerable ecosystems, and the need to conserve ecosystem services provide a shared interest for cooperation despite on-going diplomatic difficulties. The strategies used in these cases are analyzed to determine what lessons might be learned from cross-border collaborative marine initiatives in situations of territorial dispute. The use of ADR tools and their ability to support joint marine initiatives are examined, as well as how such initiatives contribute to formal border negotiations. Other forms of inter-state dialogue and cooperation between local or civil organizations, circumventing formal treaties and negotiations between state leaders ('track two') are also investigated. Finally, other influencing factors, including third-party involvement, stakeholder interests, power dynamics, economic context, and socio-cultural aspects, are considered.</t>
  </si>
  <si>
    <t>Sacred natural sites in Italy have landscape characteristics complementary to protected areas: Implications for policy and planning</t>
  </si>
  <si>
    <t>There is growing awareness that protected areas (PA) may not suffice to deliver all the targets set by international conventions and guarantee the conservation of biodiversity and ecosystem services in anthropogenic landscapes. However, landscapes such as sacred natural sites (SNS), which are managed with clear benefits for people and nature although not having conservation as their primary purpose, can help deliver those goals. While a number of studies have demonstrated SNS' values for biodiversity and ecosystem services, the fundamental question of whether and how SNS may complement PA at a national scale has never been addressed. Here, we assembled a nationwide inventory of 2332 SNS in Italy and compared their spatial distribution and landscape features with those of PA. We showed that there is scarce overlap between SNS and PA and that different factors drive the density of the two networks. SNS are more frequently associated with cultural landscapes at low and medium elevations and in extensively agricultural and peri-urban settings. PA, in contrast, are mainly found in more natural environments, at higher elevations, and farther from human settlements. These results indicate that the two networks largely complement each other and have different benefits for people and biodiversity. Land planning approaches should aim to valorize this complementarity. Instead of simply including SNS into PA, SNS could obtain a legal status through other emerging policy frameworks, such as the recognition of other effective area-based conservation measures.</t>
  </si>
  <si>
    <t>Understanding and managing marine protected areas through integrating ecosystem based management within maritime cultural landscapes: Moving from theory to practice</t>
  </si>
  <si>
    <t>The ecosystem-based approaches to management being implemented in many marine protected areas require broad knowledge of these special places to achieve any measure of success in effective execution. Ecosystem-based management holds great promise for managing human activities that can significantly influence natural resources, more effectively using this broader context of sustaining ecosystem structure and function to guide management decisionmaking. However, socio-ecological systems are a product of their history. It has been suggested that the emerging idea of defining and understanding maritime cultural landscapes may be a way to acquire a better understanding of this history of human/environment interaction. The US National Marine Sanctuary System has recognized the potential value of integrating ecosystem-based management and maritime cultural landscape approaches to marine protected areas management, and is embarking on developing management models that can more clearly demonstrate this potential value. The deeper knowledge of both natural and cultural resources of marine protected areas, and how these have changed over time, offered by this integrated approach is likely to be a critical factor in providing effective stewardship of these special places. Published by Elsevier Ltd.</t>
  </si>
  <si>
    <t>Mediterranean marine protected areas</t>
  </si>
  <si>
    <t>A collection of five recent papers assesses the role and effectiveness of marine protected areas (MPAs) in the Mediterranean. The papers provide a broad perspective of MPAs and include social, economic, cultural, biological and statistical components.</t>
  </si>
  <si>
    <t>The negotiations for a binding instrument on the conservation and sustainable use of marine biological diversity beyond national jurisdiction</t>
  </si>
  <si>
    <t>The conservation of marine biological diversity has been identified as a crucial issue in need of legal regulation. The UNCLOS does not sufficiently address all issues relevant to viably conserve biological diversity. Legal developments concerning marine genetic resources, area-based management tools such as marine protected areas, environmental impact assessment and capacity building are being discussed as elements of a new implementing agreement. In particular, more precise legal rules concerning marine protected areas beyond national jurisdiction are needed to supplement the frame left by UNCLOS. As concerns the issue of access to genetic resources and the sharing of benefits the UNCLOS regime has gaps because the relevant activities had not been foreseen at the time of the convention's adoption. Divergent views exist as to whether the concept of the common heritage of mankind should be extended to genetic resources. (C) 2016 Elsevier Ltd. All rights reserved.</t>
  </si>
  <si>
    <t>Indigenous peoples' rights and marine protected areas</t>
  </si>
  <si>
    <t>Marine protected areas (MPAs) are inherent to international commitments to protect the oceans and have the potential to recognize, honour, and re-invigorate Indigenous rights. Involvement of Indigenous peoples in the governance and management of MPAs, however, has received little attention. A review of the literature revealed only 15 publications on this topic (&lt; 0.5% of papers on MPAs). In these case studies, governance arrangements of MPAs involving Indigenous peoples ranged from state-led to community-based, and included a spectrum of approaches in between. Cultural goals which are compatible with biodiversity conservation were emphasized by Indigenous peoples, and ecological goals were prevalent in state-led marine protected areas. Achievement of at least some cultural goals was the most common mention of success, whereas social issues were the most common challenge. Additional work is needed to ensure that existing and future MPAs serve the dual goals of biodiversity conservation and supporting Indigenous rights.</t>
  </si>
  <si>
    <t>Recognizing the contribution of Indigenous Protected Areas to marine protected area management in Australia</t>
  </si>
  <si>
    <t>Indigenous Protected Areas (IPAs) are a form of protected area in Australia which are dedicated by Indigenous people over their traditional land and seas. Initially, IPAs were dedicated only over landowned exclusively by Indigenous Australian groups. However, recent years have seen a growing tendency for other tenures, including Sea Country (marine and coastal areas), to be incorporated into IPAs. This paper explores Sea Country IPAs as a grassroots participatory conservation phenomenon being led by Indigenous Australians and as a policy construct. Distinctions between how terrestrial and marine protected areas are handled within Australian policy spaces are explained, as are the innovative collaborative management approaches being developed to draw stakeholders together within the governance architecture of Sea Country IPAs. Three examples are presented to illustrate how Sea Country IPAs operate as Indigenous-led management regimes which draw on varied legal and other effective means, to conserve ecological and cultural resources. In exploring these characteristics of Sea Country IPAs, the paper encourages the marine science, management, and policy communities to engage with Sea Country IPAs and recognize their contributions to marine protected area management in Australia.</t>
  </si>
  <si>
    <t>A governance analysis of Guatemala's first recognized marine protected area: The Wildlife Refuge of Punta de Manabique (RVSPM)</t>
  </si>
  <si>
    <t>This paper examines governance effectiveness of the Wildlife Refuge of Punta de Manabique (RVSPM), the first recognized marine protected area in Guatemala. The analysis follows the Marine Protected Area Governance (MPAG) empirical framework through the use of incentives (economic, interpretative, knowledge, legal and participative) that evaluate the effectiveness of governance. Our results highlight that strategic alliances between some local communities and NGOs have successfully provided economic and participatory incentives for better management. However, efforts to develop an integrated or collaborative management system that promotes sustainable resource use across all stakeholder groups have failed. As a result, environmental degradation is increasing at an alarming rate, set against a backdrop of declining management effectiveness. Under this scenario, future prospects for governance should revise participatory incentives and strengthen legal incentives, which should be backed by strong political will. In addition, efforts should continue to foster opportunities for regional collaborations as an essential element for improved governance of the RVSPM and as a foundation to effectively manage natural and cultural resources in the wider Mesoamerican Reef region.</t>
  </si>
  <si>
    <t>Northern abalone: Using an invertebrate to focus marine conservation ideas and values</t>
  </si>
  <si>
    <t>Marine invertebrate species have usually been overlooked in favor of high-profile vertebrate species for facilitating dialogue towards area conservation. The northern abalone (Haliotis kamtschatkana) is proposed as a focal (flagship) species whose protection and recovery could concentrate public concern for abalone and its associated kelp forest ecosystems in Haida Gwaii (Queen Charlotte Islands), British Columbia. I explain how issues of culture, commerce, and conservation unite to create a strong role for northern abalone in preparations for creating a large marine conservation area within Haida Gwaii. Culture is relevant, as local indigenous people ( the Haida) are currently denied access to constitutionally established subsistence fishing rights for northern abalone. Commerce is involved as ongoing kelp forest - associated fisheries co-occur with northern abalone. Finally, this is a challenging precedent in Canadian marine conservation, as restoring two listed species at risk ( northern abalone and their predator, the sea otter ( Enhydra lutris)) is potentially mutually exclusive. As part of the forthcoming public consultations towards establishing a marine conservation area, the opportunity provided by northern abalone to focus ideas and values should be seized.</t>
  </si>
  <si>
    <t>An Assessment of Social, Economic and Cultural Sustainability in the Management of Local Marine Conservation Area (KKLD) of Mayalibit Bay, Raja Ampat, West Papua, Indonesia</t>
  </si>
  <si>
    <t>Marine conservation area is established to protect coastal and marine resources from water pollution, climate change, and over-exploitation. This research aimed to assess social, economic, and cultural sustainability, and fishermen individual characteristics as part of the fishery extension system in the management of local marine conservation area (KKLD) of Mayalibit Bay in Raja Ampat Regency, West Papua. Since the establishment of KKLD in Mayalibit Bay, patrols and monitoring activities have not been optimally performed. The area was purposively selected because the local marine conservation area of Mayalibit Bay is under the management the TPPKD with sea and terrestrial accessibilities from Waisai, the capital city of the regency. The research applied index evaluation and sustainability status data analysis using a Rap-FISHEXCOME technique. There were three major stages of data analysis: (1) determination of attributes of fishery extension dimensions; (2) evaluation of each attribute at an ordinal scale according to the sustainability criteria of each attribute; and (3) sustainability index ordination analysis using the MDS method. The social, economic, and cultural dimension indices with 10 attributes resulted in 53.57 sensitive attributes and the local fishermen personal characteristics with 14 attributes resulted in 64.84 sensitive attributes. These results proved a fairly sustainable status.</t>
  </si>
  <si>
    <t>Marine protected areas management in the Caribbean and Mediterranean seas: making them more than paper parks</t>
  </si>
  <si>
    <t>1. The paper comprises recommendations presented and discussed at several workshops of the 3rd International Marine Protected Areas Congress (Marseille, France, 21-27, October, 2013) to achieve effective management of marine protected areas in the Caribbean and Mediterranean Seas. 2. It highlights the similarities but also differences between the two areas as a result of their distinct biogeographic and cultural characteristics. 3. The biophysical setting, socioeconomic scenario and issues related to marine protected areas in the Caribbean and Mediterranean Seas are summarized and case studies from both regions are presented that illustrate the level of success thus far achieved by MPAs. 4. Factors contributing to MPA success are related to ecological conditions, the involvement of stakeholders in decision-making processes, and to better governance, as well as improved communication and training. 5. The SPAW and SPA regional environmental agreements administered by the UNEP Regional Seas Programmes in collaboration with government and non-government partners and the MPA managers' networks have provided technical assistance that has led to improved management. 6. The experience of the last 3years of contacts between both regional networks of MPA scientists and practitioners (i.e. MedPAN and CaMPAM) highlights the benefits of such an initiative and suggests the need to develop a robust transoceanic Exchange Programme to facilitate knowledge transfer. Copyright (c) 2014 John Wiley &amp; Sons, Ltd.</t>
  </si>
  <si>
    <t>The current application of ecological connectivity in the design of marine protected areas</t>
  </si>
  <si>
    <t>Marine protected areas (MPAs) are an area-based conservation strategy commonly used to safeguard marine biodiversity and ecosystem services. Ecological connectivity governs the exchange of individuals among spatially fragmented habitats and is often highlighted as an important element in the design of MPAs. However, the degree to which measured or modelled representations of connectivity are applied to marine management decisions worldwide remains unclear. We reviewed the scientific and management literature to explore the application of connectivity in MPAs located in six countries or regions with advanced marine spatial planning. Only 11% of the 746 MPAs we examined considered connectivity as an ecological criterion, increasingly so since 2007. Landscape measures such as habitat linkages were used most frequently by managers and genetic and modelling approaches by scientists. Of the MPAs that considered connectivity, 71% were for state marine conservation areas or reserves in California and commonwealth marine reserves in Australia. This pattern indicates substantial geographic bias. We propose that the incorporation of connectivity in conservation planning needs to become more accessible to practitioners and provide four recommendations that together will allow scientists and managers to bridge this gap: 1. determine whether to prioritize connectivity as an ecological criterion, 2. identify the role of an MPA in supporting connectivity, 3. identify the appropriate spatial and temporal scale of connectivity, and 4. improve regional knowledge of connectivity patterns. We also propose a framework to facilitate the communication of metrics and patterns of connectivity between scientists and practitioners to apply the best available information in the design and adaptive management of MPAs and networks of MPAs. (C) 2019 The Authors. Published by Elsevier B.V.</t>
  </si>
  <si>
    <t>Linking marine protected areas to integrated coastal and ocean management: A review of theory and practice</t>
  </si>
  <si>
    <t>If managed in isolation, coastal and marine protected areas (MPAs) are vulnerable to natural resource development and exploitation occurring outside these areas-in particular, overfishing, alteration and destruction of habitats, and water Pollution. Thus, protection of coastal and marine areas-of species, habitats, landscapes, and seascapes-should be integrated into spatial development strategies for larger areas, Linder the umbrella of integrated coastal and ocean management (ICM). This is typically easier said than done, since the actors involved in MPA networks and in ICM programs are often different, reflecting different cultures, networks of relationships, ministries, and goals and motivations. This article reviews the ecological, social and economic linkages between MPAs and the governance of broader ocean and coastal areas; sets forth nine guiding principles for managing MPAs within an ICM context; reviews work conducted under the Convention on Biological Diversity to operationalize the linkages between ICM and MPAs; and develops strategic guidance for addressing these linkages. The article ends with a call to bring together the diverse communities involved in marine protected areas, coastal and ocean management, and watershed management to collaborate in national-level ocean and coastal planning, including in the designation of networks of marine protected areas. (c) 2006 Published by Elsevier Ltd.</t>
  </si>
  <si>
    <t>Threatening Fishing, the Failure to Pursue Sustainable Development Strategies</t>
  </si>
  <si>
    <t>Increasingly burden of inhabitants growing in coastlines has led to damage in various mangrove expanses. Though these regions play as fish nursery grounds and are actual vital in stock assessments, there is no precise and state-of-the-art accessible information about them. Herein the catch records in the Qeshm island marine protected area (MPA) was studied by means of 11 stake-nets. Thoroughly, 81 specimens of 69 genera and 63 families were caught, which the main stream of them were discards. The salable fish were undeveloped which were frequently undersized in comparison with LM50. For Pampus argenteus as well, lone 15.3% of the caught those remained in the permissible catch size. Henceforward, this catch conformation would be there an impending hazard to fish stocks. The chief relative abundance and weight based specimens were Dussumieria acuta (10.05%) and Arius maculatus (5.9%), respectively. Encompassing seven species, the Clupeidae was the utmost rich family in the catch conformation. Ultimately, overall once yearly catch by aforementioned stake-nets surrounded by the mangrove woodlands in the Qeshm Island marine protected area was appraised to be 186.77-188.75 tonnes, approximately.</t>
  </si>
  <si>
    <t>Socio-Cultural Impacts Of Marine Conservation Areas In Indonesian Fishing Communities</t>
  </si>
  <si>
    <t>Marine conservation areas in Indonesia are a challenge and a necessity, as part of the effort to balance the socio-cultural needs of the fisherman community and the wish to conserve existing resources for the future. The implemented marine conservation areas have been undertaken to protect turtles, coral reefs, and fish was positively related to the improved economic household situation. Meanwhile, this research suggests that marine conservation area, which also takes socio-cultural impacts, has the implementation to succeed in the fishing communities. The study examined the socio-cultural situation of local fishing communities in the District of Sutera, Pesisir Selatan Regency, Province of West Sumatra, Indonesia, where turtles, coral reefs, and fish conservation implemented. The collect data used observation and interviewed are applied. The result of this study will be considered socio-cultural factors and involving local communities when implemented conservation areas. The impacts of socio-cultural potential benefit on the marine conservation areas and the fishing community's livelihoods in general.</t>
  </si>
  <si>
    <t>IDENTIFYING PRIORITIES FOR MARINE PROTECTED AREAS IN THE INSULAR PACIFIC</t>
  </si>
  <si>
    <t>The World Conservation Union (IUCN) Commission on National Parks and Protected Areas (CNPPA) and the South Pacific Regional Environment Programme (SPREP) have been carrying out a co-operative programme to promote the establishment of a system of marine protected areas (MPAs) that is consistent with the social, economic and cultural characteristics of the region. A total of 67 MPAs have been identified in the region. However, an assessment of these shows that they do not adequately represent marine biodiversity in the region and that their overall management level is low. Despite this, it is considered that MPAs have a significant role to play in protecting key sites and raising consciousness of the need for and benefits of marine conservation. The effectiveness with which they may address this role depends on two human factors. The first is community involvement in, or at least acceptance of, their establishment and management. The second is implementation of effective measures to manage factors outside the Marine Protected Areas.</t>
  </si>
  <si>
    <t>Optimizing enforcement and compliance in offshore marine protected areas: a case study from Cocos Island, Costa Rica</t>
  </si>
  <si>
    <t>Illegal exploitation of resources is a cause of environmental degradation worldwide. The effectiveness of conservation initiatives such as marine protected areas relies on users' compliance with regulations. Although compliance can be motivated by social norms (e.g. peer pressure and legitimacy), some enforcement is commonly necessary. Enforcement is expensive, particularly in areas far from land, but costs can be reduced by optimizing enforcement. We present a case study of how enforcement could be optimized at Cocos Island National Park, Costa Rica, an offshore protected area and World Heritage Site. By analysing patrol records we determined the spatial and temporal distribution of illegal fishing and its relationship to patrol effort. Illegal fishing was concentrated on a seamount within the Park and peaked during the third year-quarter, probably as a result of oceanographic conditions. The lunar cycle in conjunction with the time of year significantly influenced the occurrence of incursions. The predictability of illegal fishing in space and time facilitates the optimization of patrol effort. Repeat offenders are common in the Park and we suggest that unenforced regulations and weak governance are partly to blame. We provide recommendations for efficient distribution of patrol effort in space and time, establishing adequate governance and policy, and designing marine protected areas to improve compliance. Our methods and recommendations are applicable to other protected areas and managed natural resources.</t>
  </si>
  <si>
    <t>Co-operation between large-scale MPAs: successful experiences from the Pacific Ocean</t>
  </si>
  <si>
    <t>1. Nations have recently committed to protecting 20-30% of the ocean at various global summits; however, marine protected areas currently cover &lt;3% of the ocean. Large-scale marine protected areas (LSMPAs, &gt;100 000 km(2)) are a new concept in global marine conservation that offer real hope in achieving global conservation targets. 2. Many of the existing LSMPAs are remote islands in the Pacific that share common natural history, threats, culture, as well as scientific and management needs. 3. As a result of their common ancestry, many Pacific cultures have a long history of collaboration, including sharing resources, information and expertise to ensure the long-term sustainability of their resources. 4. Management, governance and research capacity limitations are magnified in LSMPAs, therefore highlighting the need to return to these prior forms of collaboration to achieve conservation objectives. 5. Several LSMPAs in the Pacific have collaborated to achieve their management and scientific goals, including documented collaborations among the Papahanaumokuakea Marine National Monument, the Phoenix Islands Protected Area, the Pacific Remote Islands Marine National Monument, the Marianas Trench Marine National Monument, the Motu Motiru Hiva Marine Park, the Natural Park of the Coral Sea, and the Cook Islands Marine Park. 6. Collaborations among LSMPAs in the Pacific include bilateral agreements, learning exchanges, as well as research, monitoring and enforcement activities. By working together, Pacific LSMPAs have been able to overcome some of the management and scientific challenges associated with conserving vast areas of the oceans. Copyright (C) 2016 John Wiley &amp; Sons, Ltd.</t>
  </si>
  <si>
    <t>Prospects for co-management in Indonesia's marine protected areas</t>
  </si>
  <si>
    <t>This paper uses the case study of a recently designated marine protected area (MPA) in Indonesia to demonstrate the range of institutional and cultural obstacles which hinder effective resource management and which serve to highlight the suitability of collaborative approaches to management. The study explores the implications of recent constitutional reform in this regard and presents evidence supporting the case for enhanced efforts to promote co-management of Indonesia's MPAs. (C) 2003 Elsevier Science Ltd. All rights reserved.</t>
  </si>
  <si>
    <t>Benefits and opportunity costs of Australia's Coral Sea marine protected area: A precautionary tale</t>
  </si>
  <si>
    <t>The paper analyses the benefits and costs of the Coral Sea Marine Reserve which, together with the contiguous Great Barrier Reef World Heritage Area, creates the largest marine protected area in the world. The benefits are found to be minimal, in both anthropocentric and ecocentric terms. Nevertheless establishment and management costs could be in the order of $A20 million and $A13 million, respectively. Meanwhile, serious depletion of the vital fish stocks of the largest tuna fishery in the world in the Western and Central Pacific Ocean-in which Australia is a management partner-continues, as does the rapid erosion of the unique and outstanding values of the Great Barrier Reef. It is concluded that current investment in the creation and management of the Coral Sea Reserve-in the face of the demonstrably urgent needs for investment in the management of marine resources in the near region and in Australia - is problematic. (C) 2012 Elsevier Ltd. All rights reserved.</t>
  </si>
  <si>
    <t>Advancing Marine Policy Toward Ecosystem-Based Management by Eliciting Public Preferences</t>
  </si>
  <si>
    <t>The implementation of marine protected areas, such as marine reserves and customary fishing areas, is considered an important step toward advancing ecosystem-based management (EBM), but has proven difficult due to resistance from well-organized fishing interests. This raises the question of how the values of less well-organised parties can be brought into the political decision-making process. We summarise the results of a discrete choice survey of the general public in New Zealand that elicits willingness to make tradeoffs among taxes and four socio-ecological attributes: biodiversity, maintenance of Maori customary practices, and restrictions on commercial and recreational fishing. We apply cluster analysis, which provides information about political market shares' of respondent preferences, and derive estimates of average public willingness to pay for various policy scenarios. Both analyses reveal broad-scale support for conservation of biodiversity and cultural practices, providing quantifiable input from the public in the process of marine space reallocation.</t>
  </si>
  <si>
    <t>Area-Based Marine Protection in the Philippines The MPA Experience</t>
  </si>
  <si>
    <t>The Philippines has had a long history of using marine protected areas (MPAs) to achieve fishery and biodiversity conservation goals. MPAs are clearly defined geographical spaces, recognized, dedicated and managed, through legal or other effective means, to achieve the long-term conservation of nature with associated ecosystem services and cultural values. Within the scope of these definitions, Philippine MPAs have taken the form of no-take marine sanctuaries, marine reserves where both extractive and non-extractive activities are allowed but regulated, and marine parks and protected seascapes, where various uses are relegated to defined zones. Interestingly, the country was able to develop a unique legal framework that took into consideration both national and local contexts for marine environmental governance. This article thus aims to shed some light on the Philippine experience, emphasizing the various issues and concerns caused by the unique regulatory and governance set up of the country's MPAs.</t>
  </si>
  <si>
    <t>The potential of marginal coastal nursery habitats for the conservation of a culturally important Caribbean marine species</t>
  </si>
  <si>
    <t>Aim Identifying the potential of marginal habitats for species conservation is of key importance when their core high-quality habitats are under substantial disturbances and threats. However, there is currently a knowledge gap on how useful marine marginal habitats may be for conserving endangered marine species. Here, we investigate the potential of groundwater-fed coastal areas for the conservation of the queen conch, an economically and culturally important marine gastropod. Location The inlet of Xel-Ha, typical of groundwater-fed coastal areas widely distributed along the Yucatan Peninsula coast in Mexico and partially protected by a network of marine protected areas. Methods We tracked 66 queen conchs (Lobatus gigas) using acoustic telemetry over a period of 3.5 years. We investigated for ontogenetic niche shift using a network analysis and by modelling their growth. Results The queen conchs exhibited the same ontogenetic niche shift required to complete their life cycle in this marginal habitat as they do in offshore core habitats. A total of 33 individuals departed the inlet and migrated from shallow groundwater-affected nursery grounds to deeper marine habitats more suitable for breeding aggregation. Main conclusions As the broad-scale movement behaviour of queen conch in this inlet is similar to that observed on the overfished core habitats, our findings suggest that groundwater-fed coastal areas should be included in conservation planning for an effective management of this species within a network of marine protected areas.</t>
  </si>
  <si>
    <t>VIRTUAL TOUR IN THE SUNKEN VILLA CON INGRESSO A PROTIRO WITHIN THE UNDERWATER ARCHAEOLOGICAL PARK OF BAIAE</t>
  </si>
  <si>
    <t>The paper presents the application of some Virtual Reality technologies developed in the Horizon 2020 i-MARECulture project to the case study of the sunken Villa con ingresso a protiro, dated around the II century AD, and located in the Marine Protected Area - Underwater Park of Baiae (Naples). The i-MARECulture project (www.imareculture.eu), in fact, aims to improve the public awareness about the underwater cultural heritage by developing new tool and techniques that take advantage of the virtual reality technologies to allow the general public to explore the archaeological remains outside of the submerged environment. To this end, the paper details the techniques and methods adopted for the development of an immersive virtual tour that allow users to explore, through a storytelling experience, a virtual replica and a 3D hypothetical reconstruction of the complex of the Villa con ingresso a protiro.</t>
  </si>
  <si>
    <t>Aichi Biodiversity Target 11 in the like-minded megadiverse countries</t>
  </si>
  <si>
    <t>The group of like-minded megadiverse countries (LMMCs), which harbours a wealth of biological and cultural diversity, adopted a Carta in 2016 to accelerate progress towards achieving Aichi Biodiversity Target 11. This paper presents the progress made over the last two years and an analysis of the LMMCs' national priority actions; approved Global Environment Facility, GEF-5 and GEF-6 protected area-related biodiversity projects; and relevant targets, goals, and actions from National Biodiversity Strategies and Action Plans (NBSAPs). Through their recent actions, these countries have contributed to progress in Target 11, especially with respect to marine protected area expansion, where they contributed one-sixth of the area added in national waters over the past two years. Results indicate that if implemented as planned, actions proposed by the LMMCs will increase terrestrial and marine protected area coverage by 1,106,148 km(2) and 192,214 km(2) respectively. Of these commitments, 227,230 km(2) in terrestrial and 144,475 km(2) in marine protected areas have the highest chance of being implemented. In total, 741 commitments were identified from the above sources, with implications on the qualitative elements of Target 11 (coverage of areas important for biodiversity, areas important for ecosystem services, ecological representation, connectivity, effective management, equitable management, and integration into the wider landscapes and seascapes). Of these 741 commitments, 25% showed a strong likelihood of being implemented. The country-level analysis of all commitments indicates that equitable management and integration will show the most progress, measured against identified gaps, if commitments are implemented as proposed. This progress on the qualitative elements of Target 11 in the LMMCs will also provide benefits and co-benefits for other Aichi Targets and for the requirements of other multi-lateral environmental agreements, as well as at the global level.</t>
  </si>
  <si>
    <t>Co-management and protected area management: Achieving effective management of a contested site, lessons from the Great Barrier Reef World Heritage Area (GBRWHA)</t>
  </si>
  <si>
    <t>Marine protected management has gained acceptance as a way forward to achieve enhanced biodiversity outcomes. Simultaneously, co-management has gathered momentum as a mechanism to incorporate indigenous cultural aspirations within environmental management domains. Each management process has its own methodologies; when the two models intersect, they present a number of challenges to overall management outcomes. We review the journey of an indigenous co-management initiative within a marine protected area (MPA), the Great Barrier Reef World Heritage Area (GBRWHA), Australia, to explore how different management paradigms intersect with both negative and positive results. We argue that lessons learned from this initiative will help participants to adapt and innovate, so as to implement effective on ground management despite the region being a contested site. (c) 2008 Elsevier Ltd. All rights reserved.</t>
  </si>
  <si>
    <t>Overcoming Barriers to Collective Action in Community-Based Fisheries Management in the Amazon</t>
  </si>
  <si>
    <t>A set of freshwater fisheries management institutions in the central Brazilian Amazon leads us to propose an expansion of the common pool resource (CPR) management models developed by Ostrom. We analyze the origins and effectiveness of a community-based CPR system that has emerged despite several features that are, in Ostrom's view, barriers to local institutional development: the fish populations are migratory rather than stationary, spatial boundaries are ambiguous rather than fixed, and state support of local management is weak or non-existent rather than strong. We argue that cultural and political factors, which are given less emphasis in Ostrom's model, may help explain how these communities overcome barriers to collective action. We draw parallels between freshwater systems and Marine Protected Areas and discuss implications for local resource management.</t>
  </si>
  <si>
    <t>Using choice models to inform large marine protected area design</t>
  </si>
  <si>
    <t>During the last decade a number of Large Marine Protected Areas (LMPAs) - marine protected areas that exceed a minimum size threshold and are often in offshore or open ocean waters - have been designated in an effort to meet marine conservation objectives. Research on the human dimensions of LMPAs is limited, though comprehensive policy analysis requires an understanding of the full range of social, cultural and economic benefits associated with LMPA designation. This paper addresses this need by employing a stated preference choice experiment survey of U.S. west coast households to examine public preferences for different protected area designs sited off the U.S. west coast. Using data from over 3000 randomly selected households in California, Oregon, and Washington we estimate choice models and calculate economic values for a suite of LMPAs that vary in size and in the types of restrictions within area boundaries. Results show that the LMPA size yielding the highest value is similar to 15.6% of the west coast Federal waters. Results also underscore the importance of restriction type, as there are considerably different threshold sizes above which diminishing returns and negative economic values are derived from no-access reserves, no-take, and multiple-use designations. While the value of any specific configuration can be estimated using the model, results offer insight on optimal use designations from a public perspective for small (&lt; 2.5% of west coast Federal waters), medium (2.5%-similar to 10%) and large (&gt; 10%) LMPAs sited off the U.S. west coast.</t>
  </si>
  <si>
    <t>User fee system for marine ecotourism: The Tubbataha Reef experience</t>
  </si>
  <si>
    <t>The Tubbataha Reefs Natural Marine Park, a UNESCO World Heritage Site in the Sulu Sea, Philippines, is an offshore marine protected area well known throughout the scuba diving community for its coral reefs and marine diversity. To address the perennial problem of park financing, the Tubbataha Management Board developed a fee collection and permit system in cooperation with the diving community. A willingness-to-pay survey conducted among divers in 1999 showed that the average diver was willing to pay U.S.$41 per visit. Using these results, a two-tiered pricing scheme was developed for foreign and local divers. After two years of fee collection, the total fee collected amounted to U.S.$65,000, which covered 28% of the annual recurring costs and nearly 41% of the core costs to protect Tubbataha. The experience shows the contribution of willingness-to-pay surveys in instituting user fees for long-term sustainable financing.</t>
  </si>
  <si>
    <t>Isolation and characterization of polymorphic microsatellite loci for Siphamia tubifer Weber (Perciformes: Apogonidae)</t>
  </si>
  <si>
    <t>The cardinalfish Siphamia tubifer has been selected as a model for the study of genetic connectivity in reef-associated fishes among marine-protected-areas in Socotra Island in the northwestern Indian Ocean (part of the Socotra Archipelago, a UNESCO World Heritage Site since 2008). Twenty-six novel microsatellite markers are described for S. tubifer and are now available for studies on its genetic population structure. In a population sample from Socotra Island, the newly developed markers possessed between three and 20 alleles. Expected and observed heterozygosity ranged from 0.56-0.96 to 0.55-0.95, respectively. The markers did not show deviations from Hardy-Weinberg equilibrium and were not in linkage disequilibrium.</t>
  </si>
  <si>
    <t>Twenty years of satellite observations describing phytoplankton blooms in seas adjacent to Gwaii Haanas National Park Reserve, Canada</t>
  </si>
  <si>
    <t>Visible satellite imagery is used to estimate the variability of chlorophyll concentration and brightness events in surface waters within and adjacent to the proposed National Marine Conservation Area associated with the Gwaii Haanas National Park Reserve and Haida Heritage Site in northern British Columbia, Canada. We examine ocean colour imagery from the coastal zone colour scanner (CZCS; 1979-1985) and sea-viewing wide field-of-view sensor (SeaWiFS; 19982000) and visible imagery from the advanced very high resolution radiometer (AVHRR; 1982-2000) to document variability in these parameters because few ship-based observations of phytoplankton exist for this region. The AVHRR imagery indicates that large bright surface patches occur in most summers on the east coast but not the west coast of the Gwaii Haanas National Marine Conservation Area (GHNMCA). The bright patches originate from three main sources: Dogfish Bank to the north, Queen Charlotte Sound to the south, and within the GHNMCA. The ocean colour data reveal large potential interannual variations in satellite-derived chlorophyll for three regions in the GHNMCA and indicate that the Hecate region typically has the highest estimated chlorophyll. Seasonally, all three regions show a bimodal pattern in chlorophyll concentrations, with a spring peak in April-May and a second peak in August-September. At present, few field samples exist to verify the phytoplankton species or seasonal trends in chlorophyll identified by satellite sensors.</t>
  </si>
  <si>
    <t>Conservation and management of biodiversity in Pakistan through the establishment of marine protected areas</t>
  </si>
  <si>
    <t>Marine protected area (MPA) is an area in the coastal zone of land or sea specially dedicated to protection and maintenance of biological diversity and of natural and associated cultural resources, and managed through legal or other effective means. In this paper a need for designating MPAs in Pakistan is presented on the basis of case studies on mangroves and its ecosystem, corals and coral reef fishes, marine turtles, whales and dolphins, and planktons and pelagic environment. This paper reflects that there are a number of species and habitat that require conservation and for this purpose designation of marine protected areas along the coast of Pakistan is inevitable. MPAs would ensure better management of marine ecosystem and environment. This is also linked with the economic and social stability provided by the sustainable use of resources. The need is also in line with commitment of the Government of Pakistan under the International Biodiversity Convention to establish MPAs in Pakistan. At least nine sites are identified as potential candidates for MPAs. Some of which have more than one important commodity that needs to be preserved. Three main sites suggested for immediate designation of MPA are Indus Delta, Astola Island and Miani Hor (Sonmiani Bay). (C) 2008 Elsevier Ltd. All rights reserved.</t>
  </si>
  <si>
    <t>Disentangling exploitation of the intertidal grazer Phorcus sauciatus (Gastropoda: Trochidae) in an oceanic archipelago: Implications for conservation</t>
  </si>
  <si>
    <t>Harvesting of intertidal grazers such as topshells is known to affect negatively the exploited populations by altering population structure and decreasing abundance. Phorcus sauciatus has a wide geographic distribution in the North-eastern Atlantic Ocean and is subject to increasing levels of harvesting pressure due to the expansion of human population on coastal areas. The effect of proximity to human settlements and coastal accessibility on the size structure and abundance of P.sauciatus populations was examined in Madeira archipelago. Mean size, proportion of reproductive individuals, and abundance of this species were generally smaller in areas closer to human settlements and in more accessible coastal areas. Marine protected areas returned the highest mean sizes evidencing their effectiveness in preserving the size structure of this species. The results highlight the necessity to regulate the harvest of P.sauciatus in Madeira archipelago, as well as the implementation of management measures aiming at the sustainable exploitation and conservation of this species, exploited in this region since the early 15th century.</t>
  </si>
  <si>
    <t>Lessons for marine conservation planning: A comparison of three marine protected area planning processes</t>
  </si>
  <si>
    <t>Various approaches have been used to establish marine protected areas (MPAs) in different countries. In this paper we compare and review three processes to establish MPAs within the United States and Australia. These two countries share many similarities in their cultures, but their approaches to managing marine resources differ considerably. Each of these efforts to establish or review MPAs was motivated by concern about declines of targeted marine species or habitats. However, the government actions varied because of differences in governance, planning process including public input, and the role of science. Comparing these processes highlights effective approaches for protecting marine ecosystems and gaining public support. (C) 2010 Elsevier Ltd. All rights reserved.</t>
  </si>
  <si>
    <t>Discerning the culture of compliance through recreational fisher's perceptions of poaching</t>
  </si>
  <si>
    <t>Compliance is critical for effective conservation, and non-compliance regularly negates the desired outcomes of the world's marine protected areas. To increase compliance, practitioners must understand why resource users are breaking the rules, why these behaviours continue to occur, and how to effectively confront non-compliance. This study interviewed 682 recreational fishers of the Great Barrier Reef Marine Park (GBRMP) to examine the social components of compliance management. These components included fisher's perceptions of non-compliance, or poaching (defined here as fishing in no-take zones), as well as the beliefs, attitudes, normative influences, consumptive orientation and perceived behavioural controls that may influence fisher's decisions to poach. Encouragingly, most fishers had high perceptions of the legitimacy of management agencies and thought poaching was socially and personally unacceptable. However, these findings suggest that four (mis)perceptions or mechanisms are likely operative and at least partially responsible for continued non-compliance by fishers. These included pluralistic ignorance, false consensus, social learning, and a perceived lack of deterrence. Numerous tools can be used to address and correct these perceptions, including social norms and influence approaches, strengthened coercive deterrence measures, fear-arousing communications, and social outreach. If properly implemented, these tools and approaches should not only increase compliance but also reduce support (whether active or passive) for a culture of non-compliance.</t>
  </si>
  <si>
    <t>Science Diplomacy: Strategic Initiative to Create a Buffer Zone in the Caribbean Colombian Marine Protected Area Seaflower</t>
  </si>
  <si>
    <t>It recognized the science diplomacy as a path to address national and common interest related to marine spaces declared as human heritage areas. Science diplomacy is an instrument that allows scientific cooperation between states and international organizations, and stakeholders interested in to obtain scientific evidence to the decision-making process at the political level in all senses. The Specially Protected Areas And Wildlife to the Convention for the Protection and Development of the Marine Environment of the Wider Caribbean Region (SPAW) Protocol is the main instrument to evaluate the possible course of action that allows us to propose the implementation of this initiative. To do so, it is necessary to consider aspects as sovereignty and maritime jurisdiction of state parties and non-state parties. Besides, are considered threats related to maritime transport. It analyzed the geographical conditions and the managerial institutions and stakeholders that participate in the management. Also, the uses of this strategic marine space within the Colombian Caribbean Sea are reviewed. The aim is to address the possibility to create a buffer zone in the boundary of the Marine Protected Area (MPA) Seaflower considering the borders of the Seaflower biosphere reserve.</t>
  </si>
  <si>
    <t>Marine protected areas in Puerto Rico: Historical and current perspectives</t>
  </si>
  <si>
    <t>In Puerto Rico, the environmental legislation for establishing marine protected areas (MPAs) is complex due to its current political position with the United States (US) as not only local but also federal US laws affect designations. Historically, during the Spanish rule, mangrove forests were protected for extractive reasons (i.e., charcoal) and the first protected area was established by 1918 as an Insular Forest. Currently, of the 37 MPAs recognized and investigated in this work, the vast majority (73%) are Natural Reserves, followed by Commonwealth Forests (13.5%). Most MPAs in Puerto Rico were implemented using a top-down approach (i.e., government) which follows US federal guidelines for protecting endangered species, critical habitats, and natural and cultural resources. The development of management plans for MPAs on the island is increasingly adopting a public participatory process. However, this latter process is new for the government of Puerto Rico that has not incorporated a policy based on an Integrated Coastal Management. (c) 2006 Elsevier Ltd. All rights reserved.</t>
  </si>
  <si>
    <t>The underlying drivers of sustainable management of natural resources: The case of marine protected areas (MPAs)</t>
  </si>
  <si>
    <t>Economic, social and ecological development are seriously impeded by the deterioration of the environment - which creates detrimental effects on people's livelihoods as well as natural resources management. This study aims to explore the predominant factors affecting natural resources management within marine protected areas (MPAs) and the impact of said factors. The data was collected using a survey questionnaire through face to face interaction with respondents. The structural equation model (SEM) was employed to analyse the collected data. The study found that economic, social, cultural and ecological development factors have a significant influence on sustainable use of natural resources. By contrast, political and technological development does not have any significant relationship with sustainable use of natural resources. This might be because MPAs are not politically and technologically developed yet according to community expectations. Therefore, this study will propose some directives for policymakers to accelerate economic, social, cultural and ecological development - as well as to increase sustainability awareness and form favourable environmental attitudes among marine park communities to promote natural resource management.</t>
  </si>
  <si>
    <t>An anthropological research protocol for marine protected areas: Creating a niche in a multidisciplinary cultural hierarchy</t>
  </si>
  <si>
    <t>Anthropologists who venture into planned multidisciplinary research in marine systems become enmeshed in a social and cultural system of disciplinary hierarchy that constrains the nature and type of expected research. The hierarchical system that favors biology, ecology, and economics before other social sciences is deeply ingrained in U.S. cultural models and enacted managerially in multidisciplinary research agendas. Within that framework, anthropology is one of the social sciences that modifies economics in the form of socioeconomics. Anthropology as sociocconomics is challenged to carve out research questions within the hierarchical framework. A meta-analysis of the design, implementation, and evaluation of Marine Protected Areas (MPAs) shows that questions of social and economic equity are in the forefront of fishers' concerns about MPAs, providing a topic of immediate and practical concern for socioeconomic and anthropological research.</t>
  </si>
  <si>
    <t>The evolution of marine protected area planning in Aotearoa New Zealand: Reflections on participation and process</t>
  </si>
  <si>
    <t>Marine protected areas (MPAs) are a critical element of fisheries management and biodiversity conservation strategies. However, MPA planning is a complex undertaking that requires consideration of ecological and other knowledge, including indigenous knowledge, as well as balancing social, cultural, and economic interests. Engaging a range of stakeholders and indigenous partners in MPA planning, establishment, and management has consistently been identified as key to successful MPA implementation. This paper interrogates MPA planning in Aotearoa New Zealand, with a focus on the role of participation and collaboration in the development and implementation of MPAs. Previous and current MPA processes were evaluated using best practice principles drawn from international MPA and other participatory process literature. Several factors hypothesised to be associated with improvements and efficiencies in the involvement of participants in MPA decision making are assessed, including aspects of participation, best available information, social learning and capacity, fair and respective process, and efficiency of administration. Processes were compared before and after introduction of the New Zealand Marine Protected Areas Policy and Implementation Plan in 2005. Areas for improvement in future evolutions of MPA planning also emerged from this research; these centre primarily on the need for inclusive and balanced participation; inclusion of multiple values and information types in MPA decision making; time to build trust and establish shared understanding; and resourcing. These recommendations represent a conceptualisation of MPAs operating within holistic social-ecological systems frameworks that encompass more than biodiversity conservation or extractive use, potentially redefining how MPAs are conceived of, developed, implemented and valued.</t>
  </si>
  <si>
    <t>Watersheds and coral reefs: Conservation science, policy, and implementation</t>
  </si>
  <si>
    <t>Coral reefs worldwide are being degraded by human-induced disturbances, resulting in ecological, economic, and cultural losses. Runoff and sedimentation are among the greatest threats to the coastal reefs surrounding high islands and adjacent to continental landmasses. Existing scientific data identify the key stressors, synergisms, and outcomes at the coral reef ecosystem, community, and population levels. These data demonstrate that marine protected areas alone may be insufficient for coral reef protection; integrated watershed management practices are also needed. Gaps in the effectiveness of environmental policy, legislation, and regulatory enforcement have resulted in the continued degradation of US and Australian reefs. Several Pacific islands, with intact resource stewardship and traditional leadership systems, have been able to apply research findings to coral reef management policies relatively quickly. Three case histories in Micronesia provide insight into how social sciences and biophysical data can be combined to manage human behaviors responsible for coral reef destruction.</t>
  </si>
  <si>
    <t>You can choose your relatives: Building marine protected area networks from sister sites</t>
  </si>
  <si>
    <t>The world's oceans are often perceived as barriers that separate countries. To counter these divisions and improve protection of ocean resources, marine protected area (MPA) managers have formed alliances that bridge jurisdictional boundaries to share strategies and resources with other protected areas. The National Oceanic and Atmospheric Administration's Office of National Marine Sanctuaries has embraced this sister site approach to connect MPA management based on ecological and cultural links. Designed to strengthen the management of ecologically and culturally connected areas, these relationships between protected areas serve as catalysts for effective stewardship of the ocean's biological resources and show the important benefits of transnational cooperation. This paper summarizes the lessons from over a decade of sister site partnerships, including case studies from Stellwagen Bank National Marine Sanctuary and four sites in the Caribbean working together to protect a shared population of humpback whales; the Gulf of Mexico Sister Site Network being developed by the USA, Mexico, and Cuba; Papahanaumokuakea Marine National Monument and Rapa Nui in Chile; and broader collaboration among MPAs in the USA and Chile on the Pacific coast.</t>
  </si>
  <si>
    <t>Assessment of the conservation value of Munseom area in Jeju Island, South Korea</t>
  </si>
  <si>
    <t>The ecosystem of munseom area (MA) in Jeju Island, one of the marine protected areas in South Korea, has been continuously threatened by lack of management and pollution of the surrounding sea area. As a result, the South Korean government is trying to implement the systematic management plan to conserve the marine ecosystem of the MA. This article tries to obtain information about the conservation value of the MA. To this end, this study examines household willingness to pay (WTP) for conserving the MA employing the contingent valuation (CV) approach. A total of 1000 South Korean households were involved in the CV survey using a dichotomous choice question. The mean yearly WTP for the conservation is estimated as KRW 1763 (USD 1.50) per household. The national value expanded from the sample to the population is worth KRW 34.0billion (USD 29.0 million) per year. The results imply that the conservation is supported by South Korean households.</t>
  </si>
  <si>
    <t>How Marine Protected Areas Are Governed: A Cultural Theory Perspective</t>
  </si>
  <si>
    <t>Marine Protected Areas (MPAs) have become recognized as important management tools for marine and coastal ecosystems in the last few decades. However, the theoretical underpinnings of MPA regimes have arguably not yet received sufficient attention. This paper attempts to remedy this by exploring how the Cultural Theory initiated by Dame Mary Douglas can provide a theoretical foundation for the current debates about the design of MPA regimes. It does so by firstly noting that the various types of MPA governance discussed in the literature correspond to the ways of organizing, perceiving and justifying social relations recognized in Cultural Theory. The article continues by setting out how Cultural Theory helps to explain when and why MPA regimes succeed or fail to reach their goals. In particular, the article highlights the practical importance of accommodating all ways of organizing and perceiving social relations in any MPA management plan. Finally, the paper suggests that further systematic, empirical work for assessing MPAs needs to be undertaken so as to corroborate the arguments advanced in this paper.</t>
  </si>
  <si>
    <t>Mapping fishers' perceptions of marine conservation in Brazil: An exploratory approach</t>
  </si>
  <si>
    <t>This paper proposes an 'exploratory mapping' approach that can be employed in the early stages of a marine protected area planning process. While stakeholders' involvement in conservation has increased, it often only starts after the decision has been made about where the protected areas will be located. The lack of proper engagement with resource users raises questions about transparency and legitimacy of marine conservation initiatives, hampering their successful implementation. The proposed mapping approach offers a simple way to incorporate in the planning process what small-scale fishers consider to be important to conserve, what they value in their fishing livelihoods, and their perception about the likely impact that multiple uses of the area may cause. Conducted in a small group setting, the exploratory mapping approach is casual and conversational, using paper maps and markers to capture information and stories as they are told. The approach was tested with 14 small-scale fishers living near the Marine National Park of Currais Islands, Southern Brazil. The mapping results, based on the GIS analysis, show a high level of agreement among the study participants with respect to the ecological importance of the area under protection. The participants emphasized that, in addition to its ecological significance, the area is also important in economic and socio-cultural terms, aspects that should be considered in the planning. The study highlights how the exploratory mapping approach can provide decision makers with useful information about small-scale fishers' values and knowledge, which can help identify potential conflicts and enhance support for marine protected areas.</t>
  </si>
  <si>
    <t>Social considerations for marine resource management: Evidence from Big Creek Ecological Reserve</t>
  </si>
  <si>
    <t>Growing interest in no-take marine protected areas (MPAs) as a complement to traditional fishery management has led to increased attention to biophysical considerations for MPA design, implementation, management, and evaluation. Considerably less attention has been directed, however, toward social, cultural, and economic considerations for MPAs. information on and understanding of the relationship between MPAs and local fisheries in social, cultural, and economic, as well as biophysical, terms is especially important. At the same time, there is growing interest in collaboration between fishers and scientists to provide more complete and accurate information on fisheries and marine ecosystems. Such collaboration is one element of cooperative (or co-) management of local fisheries, which is gaining recognition as potentially more effective, appropriate, and equitable than traditional, top-down resource management. These two themes-social considerations for MPAs and co-management of local fisheries-are central to a study being conducted at central California's Big Creek Ecological Reserve. This paper provides an overview of the local skiff fishery and the cooperative arrangement at Big Creek; discusses that arrangement as a form of co-management, and as it has played an integral role in the history of the marine reserve; and concludes with observations and emerging questions about the social aspects of establishing and maintaining no-take marine reserves in the context of local fisheries.</t>
  </si>
  <si>
    <t>Influence of Geographical Siting and Protection on Rocky-Shore Gastropod Distribution at a Western Mediterranean Marine Protected Area</t>
  </si>
  <si>
    <t>Besides protection, the variability of assemblages in a marine reserve can result from the geographical features of the locations. Islands present within a marine protected area (MPA) offer an extremely valuable system to test the hypotheses of large-scale spatial patterns in assemblages, particularly when patterns on the islands were contrasted with those of the mainland. In fact, besides the natural causes of variability, insular locations are generally less accessible to humans than those on the mainland, with changing levels of accessibility, on the basis of the distance from the coast. This study examined the interactive effect of protection and geographical siting at Tavolara-Punta Coda Cavallo MPA in Sardinia, Italy, on gastropod species subjected to human harvest. Rocky-shore gastropod assemblages were sampled at locations with different level combinations of protection and accessibility. Results highlighted that assemblages in the MPA have been more significantly influenced by the geographical siting of the locations rather than by protection, as the larger dissimilarities were observed between the mainland and island locations. These results can have important implications for the conservation of marine coastal assemblages, and provide important quantitative information for future estimation of the effects of protection of MPAs. Further, they indicate that the inclusion of representative assemblages within the MPA systems requires targeting rocky shores both on the mainland and on islands, thus providing important tools to improve conservation strategies.</t>
  </si>
  <si>
    <t>Bridging for Better Conservation Fit in Indonesia's Coastal-Marine Systems</t>
  </si>
  <si>
    <t>Efforts to improve the fit between conservation initiatives (e.g., marine protected areas, no-take zones) and the dynamic social dimensions of coastal-marine systems remain underdeveloped. We empirically illustrate here how opportunities to enhance conservation fit are influenced by bridging organizations that serve to (1) better align conservation initiatives with characteristics of the social context that influence conservation outcomes (e.g., institutions, culture, values, local practice), (2) foster coordinated and adaptive approaches to conservation that are reflective of multiple perspectives and knowledge, and (3) better connect people and conservation actions across jurisdictional and geographical boundaries. Qualitative methods were used in this research, including semi-structured interviews, observation of key events and meetings, and literature review. We draw from three coastal-marine conservation cases in Bali, Indonesia, that exemplify different approaches to bridging for conservation fit: the Bali MPA Network, the Nusa Penida MPA, and the East Buleleng Conservation Zone. Our synthesis of these cases identifies different strategies used by bridging organizations to deal with conservation fit issues, including their capacity to integrate actors and perspectives using flexible approaches, actualize hybrid forms of decision-making, build capacity and leadership, and foster cross-scale conservation and scale-bridging social networks. We also examine the limitations of bridging organizations and offer direction for future research for coastal-marine conservation in Indonesia specifically, and the Coral Triangle region generally. More broadly, this analysis contributes new insights on emerging forms of governance designed to deliberatively fit conservation initiatives to coastal-marine social-ecological systems experiencing rapid change.</t>
  </si>
  <si>
    <t>Towards an integrated database on Canadian ocean resources: benefits, current states, and research gaps</t>
  </si>
  <si>
    <t>Oceanic ecosystem services support a range of human benefits, and Canada has extensive research networks producing growing data sets. We present a first effort to compile, link, and harmonize available information to provide new perspectives on the status of Canadian ocean ecosystems and corresponding research. The metadata database currently includes 1094 individual assessments and data sets from government (n = 716), nongovernment (n = 320), and academic sources (n = 58), comprising research on marine species, natural drivers and resources, human activities, ecosystem services, and governance, with data sets spanning 1979-2012 on average. Overall, research shows a strong prevalence towards single-species fishery studies, with an underrepresentation of economic and social aspects, and of the Arctic region in general. Nevertheless, the number of studies that are multispecies or ecosystem-based have increased since the 1960s. We present and discuss two illustrative case studies-marine protected area establishment in Canada and herring resource use by the Heiltsuk First Nation-highlighting the potential use of multidisciplinary data sets drawn from metadata records. Identifying knowledge gaps is key to achieving the comprehensive, accessible and interdisciplinary data sets and subsequent analyses necessary for new sustainability policies that meet both ecological and socioeconomic needs.</t>
  </si>
  <si>
    <t>The role of motorized boats in fishers' productivity in marine protected versus non-protected areas in Davao Gulf, Philippines</t>
  </si>
  <si>
    <t>The Philippine fisheries sector continues to play a critical role in the livelihood of coastal households; however, the country's fisheries production level has been declining at the municipal level. To reverse this trend, marine protected areas are established in critical geographic areas to ensure that management and conservation follow sustainable fishing practices. Mabini, Davao de Oro, and San Isidro, Davao Oriental are coastal municipalities located in the southern Philippines. Mabini is a declared National Integrated Protected Area System (NIPAS) while San Isidro is a non-NIPAS fishing area. This paper aimed to identify the determinants of coastal fish catches among 406 fisherfolks in both Mabini and San Isidro during the Northeast Monsoon season during 2018-2019. The study utilized power analysis to calculate the sample size for two independent groups. Stratified random sampling was used to determine the respondents in each village. Further, quantile regression was used to estimate the Cobb-Douglas production function model in determining the impact of the drivers across varying fish catch levels. Effort time, boat length, input costs, other costs, distance, and boat type are significant drivers of catch output in Mabini, while for San Isidro, effort time, input costs, other costs, and distance variables are positively associated with fish output. Compared with San Isidro, fishers in Mabini using motorized boats have relatively higher fish catch levels, which is more pronounced in upper catch quantiles. Thus, access to motorized boats is crucial in addressing the impact of regulatory restrictions on fishers' livelihood in marine protected areas.</t>
  </si>
  <si>
    <t>Protecting Outstanding Underwater Cultural Heritage through the World Heritage Convention: The Titanic and Lusitania as World Heritage Sites</t>
  </si>
  <si>
    <t>Despite growing recognition of the global value of underwater cultural heritage (UCH), along with intensified international efforts to ensure its protection, the possibility of its inscription on the World Heritage List has never been comprehensively examined. Arguing that the UNESCO 2001 Convention on the Protection of Underwater Cultural Heritage (UCH Convention) is insufficient alone to protect globally outstanding wrecks, such as the Titanic and the Lusitania, this article examines in detail the many legal and practical challenges involved with listing such sites under the World Heritage Convention. By reviewing key international agreements such as the UCH Convention, World Heritage Convention, Law of the Sea Convention and the International Titanic Agreement, it draws the conclusion that it is the improved offshore management of UCH-through 'cultural' marine protected areas operating under the framework of the UCH Convention-which would open the possibility of nomination to the World Heritage List.</t>
  </si>
  <si>
    <t>Status, habitat and distribution of the endangered limpet Patella ferruginea along the northern and eastern Tunisian coastline: results and implications for conservation</t>
  </si>
  <si>
    <t>The present study is a first contribution to the knowledge of the status and distribution of the endangered Mediterranean species Patella ferruginea Gmelin, 1791 and the density of individuals along the northern and eastern Tunisian coastline. Field work carried out from December 2005 to August 2006 revealed that the distribution of this mollusc is limited to the Gulf of Tunis (6 stations) and Cape Bon Peninsula ( I station). The densest populations were encountered in the less polluted localities (Korbous, El Haouaria, the Island of Zembra, and Kelibia). Patella ferruginea was primarily encountered in midintertidal rocky shores (medium horizon) in biotopes characterized by clear waters and alga-covered (Ralfsia verrucosa) rocky substratum which are generally hardly accessible and thus not subject to human predation. The Island of Zembra (National protected area) seems to host the most equilibrated and preserved population of Patella ferruginea. It is dominated by large specimens showing the importance of marine protected areas in the conservation of this endangered species. Our results argue in favor of human predation impact on the structure of Patella ferruginea populations.</t>
  </si>
  <si>
    <t>Determination of Tear Production and Intraocular Pressure With Rebound Tonometry in Wild Humboldt Penguins (Spheniscus humboldti)</t>
  </si>
  <si>
    <t>Tear production and intraocular pressures (IOPs) were determined in 38 and 102 wild Humboldt penguins (Spheniscus humboldti), respectively, from the Punta San Juan Marine Protected Area in Ica, Peru. Tear production was measured by Schirmer tear test, and IOP was measured with a TonoVet rebound tonometer. Adult (n = 90) and chick (n = 12) penguins were sampled from 2 different beaches (north and south facing) during 2 sampling years (2010 and 2011). Results showed a mean +/- SD (range) of 9 +/- 4 (2-20) mm/min for tear production and 28 +/- 9 (3-49) mm Hg for IOP. Tear production in penguins differed between beach and sex, whereas IOP differed between age, year, and beach. The IOPs were negatively correlated with packed cell volume. Tear production and IOP values had greater variation in this population than it has in other avian species. Previous investigations of IOP and tear production in Spheniscus species were conducted with birds housed under professional care in artificial marine and freshwater environments. This is the first study, to our knowledge, investigating tear production and IOP in wild penguins and establishes valuable reference intervals for this species.</t>
  </si>
  <si>
    <t>Remote Sensing Applications in Monitoring of Protected Areas</t>
  </si>
  <si>
    <t>Protected areas (PAs) have been established worldwide for achieving long-term goals in the conservation of nature with the associated ecosystem services and cultural values. Globally, 15% of the world's terrestrial lands and inland waters, excluding Antarctica, are designated as PAs. About 4.12% of the global ocean and 10.2% of coastal and marine areas under national jurisdiction are set as marine protected areas (MPAs). Protected lands and waters serve as the fundamental building blocks of virtually all national and international conservation strategies, supported by governments and international institutions. Some of the PAs are the only places that contain undisturbed landscape, seascape and ecosystems on the planet Earth. With intensified impacts from climate and environmental change, PAs have become more important to serve as indicators of ecosystem status and functions. Earth's remaining wilderness areas are becoming increasingly important buffers against changing conditions. The development of remote sensing platforms and sensors and the improvement in science and technology provide crucial support for the monitoring and management of PAs across the world. In this editorial paper, we reviewed research developments using state-of-the-art remote sensing technologies, discussed the challenges of remote sensing applications in the inventory, monitoring, management and governance of PAs and summarized the highlights of the articles published in this Special Issue.</t>
  </si>
  <si>
    <t>From reactive towards anticipatory fishing agents</t>
  </si>
  <si>
    <t>Governing human-environmental ecosystems is a complex problem. Rule-based fisheries models are faced with several challenges. First, for large geographical problems like oceans, they require considerable time to find satisfactory solutions. Second, they tend to be reactive rather than anticipatory. Behavioural assumptions directly impact fishers' capacity for adaptation and behaviour, which influences possible management strategies. To capture style and speed of adaptation to changes in the environment, coupled human-environment models must progress toward cognitively and socio-culturally realistic representations of fisher decision-making. In this paper, we implement the erotetic decision-making model in the POSEIDON fisheries model. The agents replicate observed behaviours such as fishing the line of a Marine Protected Area, using Individually Tradable Quotas, and returning to favoured fishing locations, and learning to break rules given harsh constraints. This provides a principled proof that reasons-based cognitive structures allow for anticipatory behavioural adaptation rather than reactive behavioural adaptation.</t>
  </si>
  <si>
    <t>How NOAA's Office of National Marine Sanctuaries engages the public in the ocean through the science and management of maritime heritage</t>
  </si>
  <si>
    <t>1. The US Office of National Marine Sanctuaries has a robust Maritime Heritage Program (MHP), now 13 years old. 2. MHP is a carefully created and managed part of an overall strategy to encourage ocean conservation and the creation of marine protected areas. 3. MHP utilizes a variety of strategies to engage the public, work collaboratively, and use the power of 'people stories' to connect a wide audience with the ocean. Published 2016. This article is a U.S. Government work and is in the public domain in the USA.</t>
  </si>
  <si>
    <t>The Kawesqar Waes (Kawesqar Territory's) Water in the Anthropocene Epoch as Precursor for the Right of Being Nomad and Hunter</t>
  </si>
  <si>
    <t>This article addresses the territory framed within the cosmopolitics and how this reflection places different territorial uses and occupancies in relation with management of nature in the Anthropocene, together with native people's rights on that nature. Nature, comprehended like goods for protecting, emerges from a full world where people are too close to each other, then, nature's free spaces must be managed under modern environmental laws like national parks or marine protected areas. Nevertheless, what happens when a native community lives in those protected territories and must follow the rules of a political and environmental legislation? The kawesqar natives from Puerto Eden (Western Patagonia) maintain a cultural heritage about nomadism and hunting based on navigation across kawesqar waes, wich coexists with Western Patagonia (political territory) and water turns a support element that permit the kawesqar's traditional life together with a major non human collective inside a territory whose water is only one, without divisions. In this context, the right for being nomadic and hunter is analyzed in light of cosmopolitics where the human/non human collective integrates a cosmos where nature is not an environmental management.</t>
  </si>
  <si>
    <t>Maritime potential of the Russian sector of the south-eastern Baltic Sea and its spatial usage</t>
  </si>
  <si>
    <t>Five major uses of sea space in the Russian sector of the southeastern Baltic Sea (SEBS) are navigation, fishery, mining, recreation, and military uses. A brief description of each existing and future marine space user as well as conflicts between them are presented in this study. The total area of each use was calculated. The most extensive zones are occupied by commercial fishery and military uses, which cover almost the entire exclusive economical zone. Special attention was made for potential marine protected areas (especially in offshore areas of the Curonian Spit, which is included in the UNESCO World Heritage List), which are not under legislation of the Kaliningrad Oblast' but require a particular defence. The area offshore of the western coast has the greatest economic activity and is the most vulnerable part of the open sea. Future intensification of the marine space use will result in increased negative load to the marine environment. Sustainable development concept and maritime spatial planning are declarative at the state level for many years, there is still no implementation mechanism.</t>
  </si>
  <si>
    <t>Policy implications of protected area discourse in the Pacific islands</t>
  </si>
  <si>
    <t>The words taboo, conservation area, reserve, protected area, and marine protected area (MPA) are used to refer to the community-based closures of the Pacific islands. Diverse definition and interpretation have led to confusion and debate, particularly as the Pacific islands engage with international protected area policies and partners. This case study from the Republic of Vanuatu traces the introduction, evolution and contemporary implementation of protected area typology. Higher-level debates often center more on symbolism and post-colonial ideologies than on the operational specifics of closure regimes. island communities, indifferent to ongoing national-level discussions, are continuously adapting closures to contemporary contexts, utilizing indigenous and non-indigenous terms to differentiate among them. Protected area policy in the Pacific islands could be improved by recognizing the diverse closure typology of the region and building on the discursive status quo that is emerging at the community level, Future policy will be enhanced if it embraces the inherent flexibility and heterogeneity of Pacific island custom and culture to manage natural resources. (C) 2009 Elsevier Ltd. All rights reserved.</t>
  </si>
  <si>
    <t>Identifying conflict potential in a coastal and marine environment using participatory mapping</t>
  </si>
  <si>
    <t>Planning for coastal and marine environments is often characterized by conflict over current and proposed uses. Marine spatial planning has been proposed as a way forward, however, social data are often missing impeding decision-making. Participatory mapping, a technique useful for providing social data and predict conflict potential, is being used in an increasing. number of terrestrial applications to inform planning, but has been little used in the marine realm. This study collected social data for an extensive coastline in northwestern Australia via 167 in-depth face-to-face interviews including participant mapping of place values. From the transcribed interviews and digitized maps, we inductively identified 17 values, with biodiversity, the physical landscape, and Aboriginal culture being most valued. To spatially identify conflict potential, values were classified in matrices as consumptive or non consumptive with the former assumed to be less compatible with other values. Pairwise comparisons of value compatibilities informed a spatial GIS determination of conflict potential. The results were overlaid with the boundaries of nine marine protected areas in the region to illustrate the application of this method for marine spatial planning. The three near shore marine protected areas had at least one third of their area exhibiting conflict potential. Participatory mapping accompanied by conflict potential mapping provides important insights for spatial planning in these often-highly contested marine environments. (C) 2017 Elsevier Ltd. All rights reserved.</t>
  </si>
  <si>
    <t>Progress, opportunities and challenges for marine conservation in the Pacific Islands</t>
  </si>
  <si>
    <t>The people of the Pacific have long relied on the ocean for sustenance, commerce and cultural identity, which resulted in a sophisticated understanding of the marine environment and its conservation. The global declines in ocean health require new and innovative approaches to conserving marine ecosystems. Marine Protected Areas (MPAs) have been shown to be a highly effective means of conserving biodiversity and managing fisheries, while also restoring and preserving overall ecosystem function. Traditional ecological knowledge held by many island peoples in the Pacific is critical to the development, design and implementation of contemporary MPAs. Chile's offshore islands are among the few oceanic archipelagos along the west coast of South America. These islands have cultural and ecological connections to the broader insular Pacific, yet our scientific understanding of them is extremely limited. Chile has created several large-scale MPAs around their offshore archipelagos. By protecting these unique ecosystems, Chile has established itself as a global leader in marine conservation. Effective management and a better understanding of social-ecological interactions are currently the biggest challenges facing MPAs in the Pacific Islands.</t>
  </si>
  <si>
    <t>Rights, Resources, Rezoning and the Challenges of Governance in South Africa's Oldest Marine Protected Area</t>
  </si>
  <si>
    <t>This research examines the rezoning of Africa's oldest Marine Protected Area (MPA), the Tsitsikamma National Park (TNP) MPA. In December 2016, the TNP MPA was rezoned from 'no-take' to a partially open MPA to provide access for local fishing communities. Here, we examine the different values and beliefs that influence how diverse stakeholders perceive the rezoning process and the subsequent implications for marine conservation. Our research draws on 55 semi-structured key informant interviews (e.g., with communities, scientists, government), as well as a focus group with managers and staff from the South African conservation management authority. Results highlight the conditions through which values and beliefs about the MPA and the zoning effort have been mediated: 1) the historic (i.e., Apartheid) context in which the TNP MPA was created; 2) the disciplinary background, knowledge and lived experience of those involved in the rezoning; and 3) the underlying socio-economic circumstances that affect values and beliefs. Our research also reveals the entrenched perceptions (positive and negative) about the socio-cultural, ecological, regulatory and governance outcomes of rezoning. Ultimately, more collaborative efforts are necessary to reconcile diverse values and beliefs among different stakeholders, and to balance community rights with conservation rezoning objectives.</t>
  </si>
  <si>
    <t>Loss of biodiversity: representation and valuation processes of fishing communities</t>
  </si>
  <si>
    <t>Based mainly on Serge Collet's work - in particular for the theoretical approach - and on his own field research, the author tries to contribute to a better understanding of the human-sea nexus within small-scale fishing communities still characterized by a specific social halieutical morphology. This article, produced in the framework of ECOST, challenges scientists - in particular those biologists and economists for whom the linkage between fishing communities and the sea is narrowly reduced to market relations. This error is maintained by the huge capacity of small-scale fishermen to profit from international markets in a context of globalization. The author tries to highlight the deep cultural endowment of a marine culture in the context of globalization, on the one hand. and the fact that marine resources are Part of a broader marine entity whose wealth depends on the will of subnatural powers, on the other. Finally, the author explains how the combination of cultural beliefs with the lack of trust in scientific research has led to eco-fatalism, questioning at the same time the validity of certain marine resources conservation tools such as Marine Protected Areas.</t>
  </si>
  <si>
    <t>Locally managed marine areas: Implications for socio-economic impacts in Kadavu, Fiji</t>
  </si>
  <si>
    <t>Marine protected areas (MPAs) are a widely used marine conservation tool designed to preserve marine biodiversity and improve fisheries management. Although the environmental benefits of MPAs are well established, evaluating the social and economic impacts of MPAs is challenging. In this paper we quantitatively identify the economic and social differences between communities based on whether or not the community has a tabu area in their local fishing ground. This is an area permanently closed to fishing within a locally managed marine area (LMMA), a form of MPA in the Pacific region. To do this we analyse survey data at both the household and village level in Kadavu, an administrative province of Fiji. We find there are differences in economic activity and diet between the communities but little difference in overall income and wealth. Our study shows that villages with an active tabu area have more positive social outcomes in terms of perceptions of LMMAs. However, there are some notable negative social outcomes as well. In particular, we find that households not engaged in commercial fishing perceive conflict around the management of marine resources. We also find that households engaged in commercial fishing believe penalties for violating LMMA rules are high. Together, these results could potentially impede the adoption of LMMAs and tabu areas. Overall, our survey results do not indicate that tabu areas are detrimental or beneficial on the whole, either economically and socially.</t>
  </si>
  <si>
    <t>An ecosystem-scale predictive model of coastal seagrass distribution</t>
  </si>
  <si>
    <t>1. Maintaining ecological processes that underpin the functioning of marine ecosystems requires planning and management of marine resources at an appropriate spatial scale. 2. The Great Barrier Reef World Heritage Area (GBR) is the world's largest World Heritage Area (approximately 348 000 km(2)) and second largest marine protected area. It is difficult to inform the planning and management of marine ecosystems at that scale because of the high cost associated with collecting data. To address this and to inform the management of coastal (approximately 15 m below mean sea level) habitats at the scale of the GBR, this study determined the presence and distribution of seagrass by generating a Geographic Information System (GIS)-based habitat suitability model. 3. A Bayesian belief network was used to quantify the relationship (dependencies) between seagrass and eight environmental drivers: relative wave exposure, bathymetry, spatial extent of flood plumes, season, substrate, region, tidal range and sea surface temperature. The analysis showed at the scale of the entire coastal GBR that the main drivers of seagrass presence were tidal range and relative wave exposure. Outputs of the model include probabilistic GIS-surfaces of seagrass habitat suitability in two seasons and at a planning unit of cell size 2 km x 2 km. 4. The habitat suitability maps developed in this study extend along the entire GBR coast, and can inform the management of coastal seagrasses at an ecosystem scale. The predictive modelling approach addresses the problems associated with delineating habitats at the scale appropriate for the management of ecosystems and the cost of collecting field data. Copyright (C) 2010 John Wiley &amp; Sons, Ltd.</t>
  </si>
  <si>
    <t>Enhancing the recovery of depleted Tripneustes gratilla stocks through grow-out culture and restocking</t>
  </si>
  <si>
    <t>Grow-out culture in sea cages and restocking were undertaken to help rebuild the spawning population of Tripneustes gratilla in Bolinao, Philippines. Higher population densities and incidence of recruits in 2004-2006, as well as steady increase in the catch per unit effort of gatherers, indicate that the sea urchin population is recovering. Growth of reseeded, hatchery-produced sea urchins in two sites was high and comparable to those in grow-out cages. However, natural mortalities were very high (91-99%). Good growth, high survivorship, and potential reproductive output of sea urchins in grow-out cages, aside from immediate socio-economic benefits, demonstrate that grow-out culture is a cost effective option for reestablishing effective spawning populations. Higher recruitment success in Lucero, compared to other sites, may be attributed to local favorable biophysical conditions and to maintenance of an effective spawning population due to enforcement of marine sanctuary rules, size regulation, and the presence of broodstock cages. Results suggest that the establishment of a network of marine protected areas in tandem with grow-out culture may be strategic in enhancing the recovery of depleted populations by maintaining larval exchange to sustain the productivity of sea urchin fishery stocks along NW Luzon.</t>
  </si>
  <si>
    <t>Negotiating ecology: Marine bioregions and the destruction of the Southern California Bight</t>
  </si>
  <si>
    <t>Bioregional studies tend to focus on landscapes and associated cultural and biological diversity. This essay provides a general overview of the ecology of the Southern California Bight (SCB), which is the coastal marine bioregion of southern California. The bioregion is considered one of the most threatened 'hot spots' for biodiversity in the world. The SCB includes the Channel Islands National Marine Sanctuary, the Channel Islands National Park, and a designated 'biosphere reserve' of the United Nations Man and the Biosphere Program. The essay describes the destruction Of Southern California's coastal watersheds and wetlands, and provides a summary Of the significant decline in ecological productivity of the marine bioregion. Despite the decline in general marine ecosystem integrity, there has been no large-scale planning effort that focuses on the entire coastal marine bioregion. With this in mind, the essay provides an overview of recent policy initiatives that call for the establishment of Marine Protected Areas or MPAs to protect marine ecosystems. Without a new institutional approach to the entire bioregion the future of the coastal marine ecosystems of the system is rather dim. With this in mind, the author recommends a number of institutional changes that support large-scale bioregional planning. (c) 2005 Elsevier Ltd. All rights reserved.</t>
  </si>
  <si>
    <t>Competing visions for marine tenure and co-management: Genesis of a marine Management Area system in Chile</t>
  </si>
  <si>
    <t>Chile has been attempting to establish a Management Area (MA) system that melds the use of marine protected areas with marine tenure. The process has brought to the fore the competing interests of various user groups: artisanal fishermen, marine science professionals, government managers, tourist developers, and the Navy. We explore the core relationships among fishermen and the ecologists and biologists whose work is essential for establishing and maintaining a MA. The MA system's creation and implementation raise the key question of whether a marine tenure system can work under the conditions imposed by the Chilean government. There is a need to recognize and reconcile contradictions in a government management model that strives simultaneously to be a conservation zone and a financially profitable comanagement zone. This article examines the MA management system's fault lines in the context of Chile's political economy, and the intimate interaction of management with fishermen's cultural survival strategies.</t>
  </si>
  <si>
    <t>Modelling the effects of Marine Protected Areas (MPAs) on the southern rock lobster (Jasus edwardsii) fishery of Victoria, Australia</t>
  </si>
  <si>
    <t>Since 2002, 5.3% of the Victorian coastal waters have been declared as Marine Protected Areas (MPAs). These are aimed at safeguarding important marine habitats and species, significant natural features, and areas of cultural heritage and aesthetic value. However, MPAs impact the fishery for southern rock lobster (Jasus edwardsii), as total allowable catches (TACs) were previously set to allow the biomass to recover to pre-specified target levels. The model on which assessments and risk analyses are based is extended to include the impact of MPAs. The MPAs and the area open to fishing are modelled as subpopulations with different levels of mortality and consequently different density and population size-structure. A range for the probability of a lobster moving from a MPA to the fished area from 0 to 15% is considered, based on the results of tagging studies. The reduction of biomass available to the commercial fishery because of the introduction of MPAs is estimated to be 8% and 16% (Western and Eastern Zones) respectively. The results of a risk assessment show that if the current TACs are maintained, the time to increase the biomass available to the commercial fishery by 50% would be delayed 5-9 years in the Western Zone and 1-4 years in the Eastern Zone because of the impact of displaced effort. In contrast, spawning biomass in the Eastern Zone is currently below the agreed limit reference point, and the introduction of MPAs would enhance the rate of recovery, although only marginally initially, faster than the absence of the MPAs.</t>
  </si>
  <si>
    <t>Performance indicators in MPA management: Using questionnaires to analyze stakeholder preferences</t>
  </si>
  <si>
    <t>Concerns about marine protected area (MPA) ecological and social effectiveness have led to a growing interest in conducting management evaluations. The variety of stakeholder interests and needs calls into question the typical notion of MPA `success' and suggests that managers need a practical set of techniques to measure performance and evaluate trade-offs. This study explores how success can be analyzed from the compilation of differing stakeholder viewpoints. Qualitative data was collected through interviews with stakeholders to explore the state of an Italian MPA, selection of performance indicators to evaluate the MPA, and whether it can be deemed a success according to those indicators. The results show that stakeholder groups hold significantly different preferences for biological, economic and socio-cultural performance indicators in judging MPA performance. The elicitation of stakeholder preference;, here is an important first step in understanding the criteria through which stakeholders view MPA management. (c) 2007 Elsevier Ltd. All rights reserved.</t>
  </si>
  <si>
    <t>First record of Scinaia cf. johnstoniae (Nemaliales, Rhodophyta) in Gwaii Haanas, British Columbia, Canada</t>
  </si>
  <si>
    <t>In July 2019, three unusual red algal specimens field identified as Scinaia interrupta were found in Gwaii Haanas, a marine conservation area and heritage site in the Haida Gwaii archipelago, British Columbia. As one of the authors (GWS) has collected relatively extensively in these waters, the collection of these distinctive specimens was unexpected. The DNA barcode COI-5P was used to assess the field identification and the three individuals were closely allied (0-1 bp difference; 0.15%) in a genetic group that was a close sister (7-9 bp difference; 1.1- 1.4%) to an earlier collection from southern British Columbia, and a collection from near the type locality in Brittany, France for specimens assigned to S. interrupta. This observation is consistent with separate introduction events for these two populations in British Columbia, although the story may be more complex. Anatomical observations in the laboratory revealed male structures consistent with the Pacific species Scinaia johnstoniae for which there is regrettably no comparative molecular data. Owing to the typically conservative nature of red algal reproductive features, it would be unusual for two such closely related genetic groups to have such divergent male reproduction. For now, we can report on the discovery of a novel Scinaia sp. in Gwaii Haanas tentatively assigned to Scinaia johnstoniae.</t>
  </si>
  <si>
    <t>Effects of the 2015 heat wave on benthic invertebrates in the Tabarca Marine Protected Area (southeast Spain)</t>
  </si>
  <si>
    <t>In the late summer of 2015, extensive mortality of scleratinian corals, gorgonians, and sponges was observed in the Marine Protected Area of Tabarca (southeast Spain). Quantitative data indicated that at 25 m depth the sea fan Eunicella singularis was the most affected species (50% of colonies affected by partial mortality); while in shallow waters more than 40% of the endemic scleractinian coral Cladocora caespitosa population showed tissue lesions that affected more than 10% of their surfaces. Other affected species were the scleractinian corals Oculina patagonica and Phyllangia mouchezii, the sea fan Leptogorgia sarmentosa and the sponge Sarcotragus fasciculatus. This mortality event coincided with an abnormal rise in seawater temperature in this region. Microbiological analysis showed a higher abundance of culturable Vibrio species in invertebrates exhibiting tissue lesions, which indicated that these opportunistic pathogens could be a key factor in the process. (C) 2016 Elsevier Ltd. All rights reserved.</t>
  </si>
  <si>
    <t>The rise of large-scale marine protected areas: Conservation or geopolitics?</t>
  </si>
  <si>
    <t>In the last two decades, increasing number of international agreements have challenged traditional MPA design and management by calling for the implementation of large-scale marine protected areas (LSMPAs) within national jurisdictions and into the high seas. Since 2004, ten LSMPAs were established representing more than 80% of the worldwide MPA coverage, most of them in the Pacific. Here we analysed the drivers behind the establishment of LSMPA. This recent phenomenon is mainly driven by political reasons due to international conservation targets and intense domestic and international advocacy. Although we still lack scientific studies showing the benefit or the effectiveness of large-scale conservation, scientists advocate protecting marine biodiversity in remote places as a precautionary approach. International conservation targets provided political motivation for LSMPA establishment enabling coastal states to benefit from several legal mechanisms to strengthen their sovereignties over sea spaces. The rise of LSMPAs boosted the awakening of indigenous communities at the international, national, cultural and political level. In some cases the conservation initiatives catalysed indigenous claims to preserve their traditional and future rights forcing States to make sovereignty compromises on traditional rights. Ultimately, LSMPAs raise many issues of enforcement, management costs and governance structure that may challenge their effectiveness. (C) 2013 Elsevier Ltd. All rights reserved.</t>
  </si>
  <si>
    <t>Measuring the economic benefits of designating Baegnyeong Island in Korea as a marine protected area</t>
  </si>
  <si>
    <t>The Korean Government is considering designating Baegnyeong Island, which has several distinguishing features (it is the habitat of endangered species such as the spotted seal and has unique marine scenery and ecosystem), as a marine protected area (MPA). The policymakers are demanding information on the economic benefits of designating the island as an MPA. Therefore, this paper describes an attempt to measure the economic benefits, using a contingent valuation (CV) survey of 600 randomly selected households in Korea in 2015. We used a one-and-one-half-bound dichotomous choice (DC) question to derive the willingness to pay (WTP) responses, and applied a spike model to deal with WTP responses of zero. The yearly mean WTP per household was computed to be KRW 3,590 (USD 3.15) for the next 10years, an estimate that is statistically significant at the 1% level. Expanding the value to the national population gives us KRW 67.2 billion (USD 59.1 million) per year. The present value of the total economic benefits amounts to KRW 534.0 billion (USD 469.2 million) using a social discount rate of 5.5%. We can conclude that Korean households are ready to shoulder some of the financial burden of designating the island as an MPA.</t>
  </si>
  <si>
    <t>Assessing economic effects of a marine protected area on fishing households. A Thai case study</t>
  </si>
  <si>
    <t>Some recommendations made by the World Parks Congress in Durban (2003) underscore the need to consider the impacts of multi-purpose marine protected areas (MPAs) on resident or adjacent populations, and lead social and fisheries scientists to reconsider their approaches and methods regarding the assessment of economic effects of an MPA. This paper contributes to this reconsideration by proposing an assessment method of microeconomic effects. The approach is the comparison of fishing households' economic situation in Chumphon Province (Thailand) at a given time based on their location in relation to a marine protected area: within or adjacent to Chumphon Archipelago Marine National Park vs. remote from it. We address three economic dimensions: the profitability of household activities, the income-distributional effects among households and the household vulnerability. This assessment requires the calculation of five indicators: the net income, the net profit margin, the Gini coefficient and the Herfindahl index, and Bene's vulnerability index. From a dataset made up of 123 fishing households surveyed twice a year, the main results show higher incomes and less economic vulnerability for households located within or adjacent to the MPA, and a more inegalitarian income distribution among households located remote from the MPA. So, the households located within or adjacent to the MPA have more security, can stay focused on the most profitable fishing activities and not have to diversify outside of the fishing sector. In an environment where commercial small-scale fishing was already highly developed, setting up an MPA could have the effect of sustaining an efficient, specialised professional set-up for fishing households in the area concerned. With respect to a policy to establish MPAs in keeping with the Durban recommendations, this study shows that a thorough analysis of profitability, income distribution and economic vulnerability should help to identify who the Winners and losers might be, which could improve the targeting of mitigation and compensation measures. (C) 2014 Elsevier B.V. All rights reserved.</t>
  </si>
  <si>
    <t>Tracked to protect-Spatiotemporal dynamics of recreational boating in sensitive marine natural areas</t>
  </si>
  <si>
    <t>In many coastal areas, high numbers of recreationists may exceed ecological capacities. Careful monitoring of visitor flows is a first prerequisite for coastal area management. We show how AIS ship data can be translated into interpretable information on recreational boats and investigate whether AIS can provide monitoring information when compared to nature conservation policy targets. In the Wadden Sea UNESCO World Heritage Site we used nearly 9 million data points to create spatiotemporal patterns for the 2018 recreation season. We combined this with shipping lanes and bathymetry data and compared the resulting patterns with nature protection regulations. Our results show that most of the traffic is concentrated around tidal channels. We also show that exceeding speed limits is not predominant behaviour, but the effect of speeding on birds and seals might be more severe than the data suggests. We mapped favourite tidal flat moor activities, and observed where this occurs in Marine Protected Areas. We conclude that AIS analysis can provide valuable recreational boating monitoring, relevant to sensitive coastal area management in the entire Dutch Wadden Sea for the full recreational season. Broader integration of AIS with radar data and ecological data can add to the power of using AIS.</t>
  </si>
  <si>
    <t>Changing paradigms in marine and coastal conservation: A case study of clam gardens in the Southern Gulf Islands, Canada</t>
  </si>
  <si>
    <t>Marine conservation is a global challenge and marine protected areas (MPAs) are one means of addressing this challenge. Progress in MPA designation is slow, partially due to objections to MPA establishment by local stakeholders and Indigenous peoples. This article suggests that a values-based paradigm to conservation that emphasizes active management and further engagement of First Nations, as rights-holders, should be given more emphasis. The re-introduction of clam gardens into Gulf Islands National Park Reserve (GINPR) is used as an example of this approach. Clam gardens were constructed by First Nations on the Pacific Coast to augment the productivity of clam growth. Several former clam gardens are within GINPR. The primary mandate of national parks is to protect ecological integrity, potentially forbidding the re-introduction of clam gardens. The literature suggests that there would be minimal ecological impacts at the park level from the re-introduction of clam gardens. There could also be significant advantages both for conservation and First Nations communities. With a greater degree of decision-making input and the opportunity to re-introduce cultural practices, a values-based paradigm may contribute to the acceptability of coastal PAs and promote the expansion of conservation values in the landscape.</t>
  </si>
  <si>
    <t>A REVIEW AND ANALYSIS OF THE OBJECTIVES OF MARINE NATURE-RESERVES</t>
  </si>
  <si>
    <t>This paper reviews and analyses the objectives of Marine Nature Reserves (MNR) against a background of growing calls for further designations. On the basis of a review of 11 papers, 15 objectives are identified: six scientific, five economic, three cultural and one ethical. There is little consensus, and no one objective is cited by all authors. Each objective is discussed and all are found to have a valid role in marine conservation, and to be achievable by MNR designation. Only four of the objectives, of indirect relevance to marine conservation, could be better met by alternative site designations or general measures. The objectives of Marine Protected Areas, which subsume rather than replace MNRs, are found to provide a reasonable consensus, although the need for an additional objective is argued. It is concluded that MNRs are a necessary and integral part of wider Coastal Zone Management (CZM) policies, though they are only effective if their objectives are not compromised during the formulation and implementation of appropriate management plans.</t>
  </si>
  <si>
    <t>Small scale Sicilian fisheries: Opinions of artisanal fishers and socio-cultural effects of MPAs</t>
  </si>
  <si>
    <t>marine resource management and related stakeholder conflicts have been clearly defined in recent decades as pressing issues worldwide. What most managers neglect to include in management is social science to inform the development of more effective marine protected areas (MPAs). This is a significant problem in the Mediterranean where few socio-cultural and economic studies have been conducted. This paper begins to fill this knowledge gap by accounting for a comparative study of three marine reserves in Sicily, Italy. Using data collected with standard anthropological field methods, analysis was conducted on how artisanal fishers are impacted by reserves, the extent of their knowledge regarding regulations, their opinions on management, and demographics. The results indicate that while fishers are aware of the marine reserves where they fish, most fishers were not well informed of the regulations. Fishers feel alienated from the management process, and would feel more comfortable with reserve managers and regulations if they were involved in management. The paper concludes by showing how such data could help to develop more useful and practical management practices.</t>
  </si>
  <si>
    <t>Movement patterns of surf-zone fish species in a subtropical marine protected area on the east coast of South Africa</t>
  </si>
  <si>
    <t>A long-term mark-recapture study was used to assess the movement patterns of surf-zone fishes in the St Lucia Marine Reserve, a marine protected area within the iSimangaliso Wetland Park, a World Heritage Site on the east coast of South Africa. Between 2001 and 2013, 6 613 fish from 71 species, caught by hook and line, were tagged at four sites within and adjacent to a no-take marine sanctuary area. A total of 1 004 (15.2%) recaptures were made from 17 species. The majority (82.4%) of these species displayed station-keeping behaviour, whereas only three were classified as wider-ranging species, and no species with discernible migratory behaviour was observed. Findings for five species with the highest recapture rates, namely Pomadasys furcatus, Epinephelus andersoni, E. marginatus, Dinoperca petersi and Lutjanus rivulatus, are presented in greater detail. Recapture rates ranged from 7% to 50% and time at liberty from 0 to 3 163 days. Individuals of all five species displayed station-keeping behaviour, with the 95th percentile of intra-study-site movements varying between 200 and 1 025 m (linear distance). However, four of the five species also displayed some ranging behaviour and made exploratory excursions ranging from 3.5 to 125 km, in both northerly and southerly directions. The dominance of station-keeping behaviour suggests that the St Lucia Marine Reserve sanctuary zone provides an important refuge for these species, with some export to adjacent areas.</t>
  </si>
  <si>
    <t>The Bergen Conference on Implementing the Ecosystem Approach to Fisheries (Bergen, Norway, 26-28 September 2006): Summary and Main Conclusions</t>
  </si>
  <si>
    <t>The Bergen Conference was a follow-up to the Reykjavik Conference in 2001 and was organized by the Nordic Council of Ministers and the Governments of Iceland and Norway, with technical support from the FAO. The aims of the Conference were to review concepts and share experiences from implementation, and to identify strategies and best practices that will facilitate further implementation of the ecosystem approach to fisheries (EAF). The Conference was organized with four sessions on concepts and strategies, knowledge base, approaches and tools, and experiences from case studies, followed by a fifth session on the way forward. Many terms have been used in relation to the ecosystem approach (EA), but we are converging towards a common understanding of the concept. With respect to fisheries, the EA has two dimensions: a vertical dimension of application of the EAF and a horizontal dimension of integration of fisheries with other sectors into a holistic management framework. The EA is a strategy and not a 'blueprint' action plan, and its application needs to be tailored to the specific ecological, social and cultural conditions in each geographical area. Application of the EA may start with present knowledge, but more focused ecosystem research is needed to make it more effective, and limited knowledge requires added precautions. Ecological risk assessment (ERA) may be an important tool to apply in an EAF, as may the use of marine protected areas (MPAs) in combination with other management measures. An EAF can be kept simple and implemented incrementally from existing measures in fisheries management.</t>
  </si>
  <si>
    <t>A critical evaluation of the Aichi Biodiversity Target 11 and the Mediterranean MPA network, two years ahead of its deadline</t>
  </si>
  <si>
    <t>The marine conservation strategy focused on the establishment of marine protected areas (MPAs) has been adopted widely in the Mediterranean, in line with the main international conservation conventions and agreements. Of particular relevance is the Aichi Biodiversity Target 11 of the Convention on Biological Diversity, where signature countries agreed to protect and effectively manage 10% of coastal and marine areas by 2020. The convention also specifies a number of qualitative elements that MPAs should encompass in order to be effective. But as 2020 approaches, this objective is far from being achieved and the deadline is necessitating a pace of planning, declaration, management and evaluation of the Mediterranean network of MPAs that is unattainable for most of the Southeast Mediterranean riparian states. The Aichi target 11 objectives encompass countries with remarkably different economical, historical and cultural backgrounds and varying degrees of technical capacity and political stability. Here we explore how the area-based conservation policy at both the national and international level is evolving In the Mediterranean in relation to the Aichi target 11 objectives. We evidence strong shortcomings in the Mediterranean MPAs highlight potential risks derived from conservation policy failure, and propose alternatives towards effective conservation. We suggest that the prevailing area based strategy in the Mediterranean should be substituted by a procedure that is not time-limited and that is based on environmental and social sciences, supported by marine spatial planning and balancing the scientific and socioeconomic drivers of change in a specific national or sub-regional context.</t>
  </si>
  <si>
    <t>What do we know about public acceptance of designating marine protected area? The case of Jaran Bay in South Korea</t>
  </si>
  <si>
    <t>The South Korean Government is considering designating Jaran Bay, the habitat of the endangered marine species, Neophocaena asiaeorientalis, as a marine protected area. The Government needs information about public acceptance and the economic benefits of the designation. To unveil the information, this article aims to examine the public willingness to pay (WTP) using a contingent valuation based on a nationwide survey of 1000 households. As a WTP elicitation method, the one-and-one-half-bounded question format of asking an interviewee whether she/he has the intention of paying a presented bid through annual income tax was adopted. The WTP for the designation was statistically significantly estimated to be KRW 2665 (USD 2.27) per year per household. The estimate of the annual national value amounted to KRW 53 billion (USD 45.30 million). This value is by no means small, but it would take a huge amount of effort to elicit public consensus on the designation considering that a significant proportion of respondents (64.4%) revealed zero WTP.</t>
  </si>
  <si>
    <t>Establishment, Management, and Maintenance of the Phoenix Islands Protected Area</t>
  </si>
  <si>
    <t>The Republic of Kiribati's Phoenix Islands Protected Area (PIPA), located in the equatorial central Pacific, is the largest and deepest UNESCO World Heritage site on earth. Created in 2008, it was the first Marine Protected Area (MPA) of its kind (at the time of inception, the largest in the world) and includes eight low-lying islands, shallow coral reefs, submerged shallow and deep seamounts and extensive open-ocean and ocean floor habitat. Due to their isolation, the shallow reef habitats have been protected de facto from severe exploitation, though the surrounding waters have been continually fished for large pelagics and whales over many decades. PIPA was created under a partnership between the Government of Kiribati and the international non-governmental organizations-Conservation International and the New England Aquarium. PIPA has a unique conservation strategy as the first marine MPA to use a conservation contract mechanism with a corresponding Conservation Trust established to be both a sustainable financing mechanism and a check-and-balance to the oversight and maintenance of the MPA. As PIPA moves forward with its management objectives, it is well positioned to be a global model for large MPA design and implementation in similar contexts. The islands and shallow reefs have already shown benefits from protection, though the pending full closure of PIPA (and assessments thereof) will be critical for determining success of the MPA as a refuge for open-ocean pelagic and deep-sea marine life. As global ocean resources are continually being extracted to support a growing global population, PIPA's closure is both timely and of global significance.</t>
  </si>
  <si>
    <t>THE CONSERVATION OF BIODIVERSITY IN CHILE</t>
  </si>
  <si>
    <t>I analyze Chile's biological diversity in terrestrial and marine environments, including information on the magnitude of biodiversity at three levels (ecosystem, species, and genetic). I identify the main values, and the importance of conserving such heritage, making comments about past and current activities of some national institutions interested in biodiversity conservation. I emphasize actions related to increasing and improving knowledge on biodiversity, legislation, some economic and social values, and protection of biodiversity in the field. I identify the main threats to Chile's biodiversity and give recommendations for maintaining and enhancing its conservation. Chile has developed many efforts to avoid biodiversity losses. It has enacted legislation, maintained institutions, and taken actions that favor biological diversity. However, some of the policies, legislation, and actions have been too specific, disperse, and uncoordinated. A system of inter-institutional coordination is urgently required. An efficient approach, through symposia, to identify the most threatened woody plant and terrestrial vertebrate species, was developed. Now, is Lime to define conservation status for species not included in previous symposia, identify the most threatened species, and begin programs to increase their population size. It is essential to initiate actions concerning the protection of amphibians, reptiles, cacti, and non-woody terrestrial plants. Also, it is urgent to start conservation activities for aquatic environments. Coastal and marine protected areas need to be created to protect their biodiversity.</t>
  </si>
  <si>
    <t>Human impact on Paracentrotus lividus: the result of harvest restrictions and accessibility of locations</t>
  </si>
  <si>
    <t>The sea urchin Paracentrotus lividus is common in the Mediterranean Sea in shallow subtidal rocky habitats, and it is intensely harvested for commercial and recreational purposes. This study is aimed at investigating whether the effects of harvest restrictions of P. lividus in rocky reef habitats interact with the accessibility of locations in structuring sea urchin population (total and commercial-sized individuals). These results are important for generating hypotheses about the influence of human harvesting on P. lividus and for addressing suitable measures of conservation. Paracentrotus lividus was sampled after the end of the sea urchin harvesting period (May July 2007) within the Gulf of Alghero (North West Sardinia), where the Capo Caccia Isola Piana Marine Protected Area (MPA) was established since 2002. Paracentrotus lividus was sampled at sixteen locations and attributed in groups of four to 4 combinations of harvest restrictions (Restricted Harvest, RH, vs. Unlimited Harvest, UH) and accessibility (Boat vs. Car), which correspond to a gradient of potential human activity on P. lividus in the ranked order of very low (RHBoatfar), low (RHBoatclose), moderate (RHCar) and high (UHCar). At each location, two depth ranges of 3-7 and 8-12 m were considered. At each of these depths, two areas of about 100-m(2) size were chosen. The density of P. lividus was assessed in ten quadrats of 1 x 1 m, and the size of 100 individuals (test diameter) was considered. Human activity has been found to significantly affect population structure of P. lividus influencing the proportion of individuals larger than 50 mm. Although harvest was restricted by MPA regulations, a significantly lower abundance of large individuals was found at sites accessible by car. This result highlights that there is an effect of harvest restrictions in relation to accessibility and emphasizes the need to carefully address the enforcement of the MPA toward easily accessible sites. Thus, surveillance and investment in enforcement of marine reserves seem crucial points that may provide the greatest return on maintaining the ecological benefits to the fishery activities.</t>
  </si>
  <si>
    <t>Adaptive capacity of marine comanagement: a comparative analysis of the influence of colonial legacies and integrated traditional governance on outcomes in the Pacific</t>
  </si>
  <si>
    <t>Integrating traditional institutions into marine resource comanagement has become common across the Pacific. However, these arrangements can link village-based and centralized governance systems in many ways, resulting in new hybridized institutional organizations, operational scales, and governance process. Examining the context-specific social, cultural, and historical processes that shape these programs can reveal how systems for comanagement develop, and how institutional differences influence adaptive capacity. Using analytical tools drawn from critical institutionalism and broad institutional perspectives, we assess how different institutional histories and processes of hybridization informed the adaptive capacity of two comanagement programs in Samoa: the Community-Based Fisheries Management Programme (CBFMP) and the Marine Protected Area (MPA) program. While the programs were embedded in similar cultural and ecological contexts, the MPA program became inactive following the 2009 Pacific tsunami, while the CBFMP endured. In spite of early efforts to involve communities in the MPA program's development, the institutional history and organization of the program's managing agency informed an interpretation of comanagement principles that did not adequately incorporate traditional Samoan institutions for coastal management, reducing its adaptive capacity. In contrast, the CBFMP gained resilience through its fundamental integration with village-based social and political institutions, social norms, and values. This analysis of institutional histories, structures, and program outcomes demonstrates that colonial legacies pose obstacles for successful hybridized governance in the Pacific, while also confirming the valuable contributions integrated traditional institutions can make to improving adaptive capacity.</t>
  </si>
  <si>
    <t>THE RECOVERY OF A TROPICAL MARINE MOLLUSK FISHERY: A TRANSDISCIPLINARY COMMUNITY-BASED APPROACH IN NAVAKAVU, FIJI</t>
  </si>
  <si>
    <t>This paper presents findings from a species-by-species assessment of the collapse and recovery of a tropical mollusk fishery in Navakavu, Fiji. The results are based on field surveys, photo documentation, collection of voucher specimens, participant observation, and testimonies of past and current generations of female and male fishers. The results show the degradation of fisheries resources at almost all trophic levels over the past 40 years due to overfishing, destructive fishing techniques, and environmental degradation, as well as the positive impacts of the establishment of a locally managed marine area (LMMA) and associated marine protected area (MPA), known locally as Vueti Navakavu.'' Since its establishment in 2002, nearly 300 mollusk species, including gastropods, bivalves, and cephalopods, are either being seen for the first time in over 40 years or are clearly increasing in abundance and/ or size class. There has been a particularly dramatic increase in the abundance of a wide range of cone shells (Conus spp.), cowries (Cypraea spp.), conches (Strombidae), murexes (Muricidae), auger shells (Terebridae), and turban snails (Turbanidae), as well as octopus, squid, and seahare, all of which are of economic, cultural, and ecological importance. The results show that sustained effective marine conservation can, in general, lead to the recovery of seriously degraded fisheries and, in particular, of tropical mollusk fauna. This assessment highlights the value of synthesizing up-to-date taxonomic and scientific knowledge with the knowledge of older fishers, who have long-term multi-species knowledge of changing fisheries.</t>
  </si>
  <si>
    <t>Fishing for common ground: Investigations of the impact of trawling on ancient shipwreck sites uncovers a potential for management synergy</t>
  </si>
  <si>
    <t>Maximizing social and economic benefits from fisheries and protecting culturally significant archaeological sites are management goals often viewed to be at odds with eachother. However, a potential for management synergy arises if fisheries related benefits can be associated with the protection of shipwreck sites. This study reviews fish abundance and community assemblage on several ancient shipwreck sites in the Aegean Sea. In this region, the presence or absence of fishing has been correlated to shipwreck condition. The results indicate that, on average, wrecks in worse condition (heavily fished) had 55% lower species richness, 57% lower abundance, and 41% lower diversity than wrecks in pristine condition, though only the patterns for abundance and species richness were statistically significant. No statistically significant change in fish community composition between fished and unfished wrecks was observed, though community composition between shallow water and deep water wrecks was statistically different. This research highlights the potential benefit of marine protected areas around areas of high density of shipwrecks that can both protect these sites and increase local fisheries by preserving these artificial reefs. Published by Elsevier Ltd.</t>
  </si>
  <si>
    <t>Incorporating ecosystem objectives into management of sustainable marine fisheries, including 'best practice' reference points and use of marine protected areas</t>
  </si>
  <si>
    <t>The broadening of fisheries management to include ecosystem-related objectives raises a potentially confusing range of possible issues for consideration in management decisions, in reporting and in assessing management performance. However, there are methods available and approaches to addressing the issues that are practical, accessible to stakeholder participation and scientifically assessable. Three broad and interrelated elements are described that allow ecosystem objectives to be practically and operationally incorporated into marine fisheries management systems. Reporting and assessment of the whole management system against sustainability objectives Three major points are developed and emphasized: 1. Indicators and reference points - and consequently performance measures - must relate explicitly to the high-level objectives of management. 2. The structure and focus of reports on sustainability must be derived transparently from the high-level objectives. A methodology for this is described that can be used in meetings with stakeholders to elucidate the issues, indicators and reference points, management response and the justification for decisions. It can include risk-based methods to help identify the relative importance of different issues. 3. Performance assessment must be of the management system as a whole, rather than solely on the merits of particular parts in isolation. An established methodology (management strategy evaluation) is described that can be used to test quantitatively the likely performance of different management strategies in achieving ecosystem objectives. A management strategy in this context is a combination of monitoring, use of the monitoring data for assessment against reference points, identification of appropriate management measures and implementation of these measures. This methodology can be used to test any aspect of the strategy in the 'common currency'of the management objectives, and to identify the circumstances in which particular strategies are likely to perform well or fail. It has already been used in fisheries in relation to target species, important by-catch species, predator-prey dependencies and seabed habitats. Indicators, reference points and performance measures for fisheries ecosystem objectives There are many options available, and some recent summaries are identified. A set of target and limit reference points for fisheries ecosystem objectives are provided. These are based broadly on experience to date, and could be practically implemented in the short term. It is not claimed that these reference points are necessary or adequate to achieve sustainability for fisheries and marine ecosystems. Rather, they represent a practical and emerging 'best practice' means of operationally accommodating ecosystem-related objectives in fisheries management. Use of marine protected areas to achieve ecosystem objectives in fisheries management Fisheries have long used some forms of spatial management, such as closure of nursery areas to protect juvenile fish, but more recently there has been a focus on use of marine protected areas (MPAs) to achieve fishery objectives for the target species and for the ecosystem more generally. MPAs hold promise as a rational and practical way of managing ocean resources to achieve fishery ecosystem objectives, although this promise should not be overstated. MPAs are best seen as part of a collection of management tools and measures, with a combination of on-reserve and off-reserve measures being used together to achieve sustainable fisheries and marine ecosystems. Several new technological developments are making their design and management more practical. These recent developments are reviewed.</t>
  </si>
  <si>
    <t>Obtaining a social licence for MPAs - influences on social acceptability</t>
  </si>
  <si>
    <t>The biological success of Marine Protected Areas (MPAs) depends to a large extent on their social acceptability, sometimes referred to as a social licence. Local resistance has slowed international progress towards a global network of MPAs. The causes of local resistance and limited social acceptability are poorly known, which constrains the development of new planning paradigms that could address these issues. Two case studies in New South Wales, Australia determined the factors that influenced community attitudes towards MPAs. The Port Stephens-Great Lakes Marine Park (PSGLMP) and Batemans Marine Park (BMP) underwent virtually identical and concurrent planning processes, however resistance to the BMP was more intense and sustained. Differences in the demographics, history, local media coverage and social impacts of each marine park contributed to these different community responses. The BMP demonstrated the 'perfect storm' of opposition triggers - a community struggling in the transition away from a primary production economy, a highly politicised media dominated by powerful elites with ideological objections to the park, and social impacts sufficiently profound to motivate local citizens to support an active campaign against the park. These impacts included loss of access, identity and increased competition for resources. This research points to the importance of developing a deeper understanding of the social, cultural and political landscape of the communities in which MPAs are proposed and a rethink of planning processes to better incorporate community objectives and knowledge. (C) 2014 Elsevier Ltd. All rights reserved.</t>
  </si>
  <si>
    <t>Closing the circle: is it feasible to rehabilitate reefs with sexually propagated corals?</t>
  </si>
  <si>
    <t>Sexual propagation of corals specifically for reef rehabilitation remains largely experimental. In this study, we refined low technology culture and transplantation approaches and assessed the role of colony size and age, at time of transfer from nursery to reef, on subsequent survival. Larvae from Acropora millepora were reared from gametes and settled on engineered substrates, called coral plug-ins, that were designed to simplify transplantation to areas of degraded reef. Plug-ins, with laboratory spawned and settled coral recruits attached, were maintained in nurseries until they were at least 7 months old before being transplanted to replicate coral limestone outcrops within a marine protected area until they were 31 months old. Survival rates of transplanted corals that remained at the protected in situ nursery the longest were 3.9-5.6 times higher than corals transplanted to the reef earlier, demonstrating that an intermediate ocean nursery stage is critical in the sexual propagation of corals for reef rehabilitation. 3 years post-settlement, colonies were reproductively mature, making this one of few published studies to date to rear a broadcasting scleractinian from eggs to spawning adults. While our data show that it is technically feasible to transplant sexually propagated corals and rear them until maturity, producing a single 2.5-year-old coral on the reef cost at least US$60. 'What if' scenarios indicate that the cost per transplantable coral could be reduced by almost 80 %, nevertheless, it is likely that the high cost per coral using sexual propagation methods would constrain delivery of new corals to relatively small scales in many countries with coral reefs.</t>
  </si>
  <si>
    <t>'Reserve effect' within a temperate marine protected area in the north-eastern Atlantic (Arrabida Marine Park, Portugal)</t>
  </si>
  <si>
    <t>Benefits of marine protected areas depend on local ecological and socio-cultural aspects which are critical to the success of the protection measures. In particular, before-after comparisons are indispensable to disentangle the effects of protection from those of different physical and ecological characteristics among areas. Using underwater visual surveys, we assessed whether biomass and abundance of temperate reef fish assemblages and target invertebrates increased inside a no-take area in the Arrabida Marine Park (Portugal) 3 to 4 yr after its establishment. Data were compared to a previous study, conducted 10 yr before protection was effective. Control-effect comparisons after reserve establishment showed a positive response of legal-size demersal fish and below legal-size target invertebrates. The first evidence of protection was found in biomass but not in numbers. Non-target groups and below legal-size demersal fish had a significant interaction among reserve and habitat complexity indices for either density or biomass, suggesting a lack of a reserve effect. Before-after comparisons revealed non-significant patterns of increase in numbers of target species compared to non-target ones. The most important commercial species showed the largest increase in density after protection was established. Significantly higher abundances and proportionally heavier individuals of these species were also found inside the reserve in the control-effect comparisons. These findings are reinforced by an increasing trend in landings which are consistent with the early detection of a reserve effect.</t>
  </si>
  <si>
    <t>LASER SCANNER RELIEFS OF SELECTED ARCHEOLOGICAL STRUCTURES IN THE SUBMERGED BAIAE (NAPLES)</t>
  </si>
  <si>
    <t>In 2011 the ISCR (Rome), in the frame of the Project Restoring Underwater directed by Barbara Davidde Petriaggi, started to test Naumacos Laser Scann 1, designed by Gabriele Gomez de Ayala, in order to document the restoration of a room paved with opus sectile probably part of the Bath of Punta Epitaffio (Underwater Park of Baiae - Marine Protected Area, Naples). The experimentation conducted in Baiae by ISCR has shown the effectiveness of the Laser Scanner; this method also allowed to considerably reduce times and costs of underwater surveying. Moreover, the 3D relief obtained, has the characteristic of being geometrically (accuracy is sub-millimetric) and chromatically faithful to the reconstructed structure, as well as being exportable in various forms and usable in several contexts. From 2011 to 2013 the evolution of the instrument Naumacos Laser Scanner 3 was developed and tested in the restoration work of the Villa con ingresso a protiro, where three structures were documented in 3D (a paved with black and white mosaic decorated with hexagons and peltae, a very fragmentary black and white mosaic and a stone artefact. This paper shows the results of this documentation campaign and it underlines the prominent role in documentation and in museum display of Underwater Cultural Heritage played by the three-dimensional laser scanning survey. This technique also contributes to the increase of the value of scientific dissemination.</t>
  </si>
  <si>
    <t>Marine ethnobiology a rather neglected area, which can provide an important contribution to ocean and coastal management</t>
  </si>
  <si>
    <t>This report describes marine ethnobiology as it has been presented and discussed under the conference session Ethnothalassic interactions organized for the 13th International Congress of Ethnobiology. We define marine ethnobiology as a field within ethnobiology that specifically comprises the study of the relationships of present and past human societies to marine biota and ecosystems. The session stimulated discussion on this emerging field and its contribution to coastal and ocean management, by exchanging experiences on a diverse array of studies within this field that include: co-management of marine protected areas, seascape management, demise, re-discovery and reimplementation of traditional knowledge-based management schemes, history of artisanal shellfish-farming and of the management of artisanal fisheries, medicinal knowledge of algae, as well as the outreach of ethnobiological studies for the conservation of the cultural-ecological heritage in the coastal zone. We here offer the conclusions of the conference session in the form of a longue duree perspective on coastal management that highlights a broad array of human adaptations to coastal environments. We suggest that these adaptations have to be researched and understood in detail in order to incorporate them into broader coastal management strategies in the presence of the severe environmental and political-economical pressures that currently threaten fishing stocks, marine habitats, and the livelihoods of the 2.6 billion people that depend on the oceans as their main source of protein. (C) 2013 Elsevier Ltd. All rights reserved.</t>
  </si>
  <si>
    <t>First ex situ outplanting of the habitat-forming seaweed Cystoseira amentacea var. stricta from a restoration perspective</t>
  </si>
  <si>
    <t>In the Mediterranean Sea, brown algae belonging to the Cystoseira genus play a valuable role as foundation species. Due to evidences of regression/loss of the habitats of these species caused by the interplay of human and climatic disturbances, active restoration measures have been encouraged by EU regulations. In particular, nondestructive restoration techniques, which avoid the depletion of threatened species in donor populations, are strongly recommended. In the framework of the EU project ROCPOP-Life, the first ex situ outplanting experience of Cystoseira amentacea var. stricta has been implemented in the Cinque Terre Marine Protected Area (northwestern Mediterranean). A total of 400 clay tiles, hosting approximately three mm-long germlings of C. amentacea, were fixed to the rocky shore with screws: the tiles were monitored for the next 2 months by photographic sampling, and survival (presence/absence of juveniles on the tiles), cover and growth were assessed. Additional sampling was performed 6 months after tile deployment, after which an unprecedented storm surge severely affected the restoration performance. After 2 months, over 40% of the tiles were covered with Cystoseira juveniles, which reached approximately eight mm in total length. The tiles that survived the storm hosted three to six cm-long juveniles. The high cover (&gt;= 25%), assuring moisture and shading, and the appropriate size of the juveniles, to avert micro-grazing, at time of deployment were key to the survival and growth of the outplanted juveniles, increasing the potential for restoration success. Our findings show that outplanting of midlittoral canopy-forming species is a feasible approach for restoration efforts, with particular attention given to the early phases: (i) laboratory culture, (ii) transport, and (iii) juvenile densities. These results are strongly encouraging for the implementation of restoration actions for C. amentacea on a large scale, in light of EU guidelines.</t>
  </si>
  <si>
    <t>INVESTIGATING CORAL REEF ETHNOBIOLOGY IN THE WESTERN SOLOMON ISLANDS FOR ENHANCING LIVELIHOOD RESILIENCE</t>
  </si>
  <si>
    <t>Coral reefs are of great socio-economic and cultural importance for many coastal communities across the tropics, yet little is known about people's local classifications and their social and ecological relationships with these habitats. In the case of island peoples, coral reefs are more than just resource exploitation areas; they are also geomorphologic features that allow or bar people from navigating, markers that define property rights of the seascape in relation to other coastal and terrestrial habitats, and cultural and historical features that embody tribal identity and ideology. Building upon over two decades of research, this paper uses published and unpublished data to describe people's ecological and socio-economic relationships with coral reefs in two extensive lagoon ecosystems in the Western Solomon Islands. It combines ecological, geospatial and ethnographic data to analyse the dominant characteristics of coral reef habitats in the region, the prevalent environmental phenomena associated with reefs and their transformation, the productive practices exerted in these habitats by the local inhabitants, and the socio-cultural meaning of coral reefs for lagoon peoples from the standpoint of local ecological knowledge. Understanding people's classification and socio-economic and cultural use of coral reefs is not just a descriptive effort. Rather, it is an essential step toward understanding human-environmental relationships theoretically and creating comprehensive base resource maps for planning marine and terrestrial conservation, including marine protected areas (MPAs) and ecosystems-based management (EBM) plans that potentially can enhance people's livelihood resilience.</t>
  </si>
  <si>
    <t>Challenging the win-win discourse on conservation and development: analyzing support for marine protected areas</t>
  </si>
  <si>
    <t>Conservation designations such as protected areas are increasing in numbers around the world, yet it is widely reported that many are failing to reach their objectives. They are frequently promoted as opportunities for win-win outcomes that can both protect biodiversity and lead to economic benefits for affected communities. This win-win view characterizes the dominant discourse surrounding many protected areas. Although this discourse and the arguments derived from it may lead to initial acceptance of conservation interventions, this study shows how it does not necessarily result in compliance and positive attitudes toward specific protected areas. Consequently, the discourse has important implications not just for making the case for protected area implementation, but also for the likelihood of protected areas reaching their objectives. We explain how the win-win discourse influences support for marine protected areas (MPAs) and, ultimately, their success. Using data from focus groups, questionnaires, and in-depth interviews at three MPA sites in the Philippines, we identified three reasons why the win-win discourse can negatively influence prolonged support for MPAs: dashed expectations, inequity, and temptation. Through an understanding of these issues, it becomes possible to suggest improvements that can be made pre-MPA implementation that can lead to prolonged support of MPAs. A focus on less tangible and economic MPA benefits, aligning MPA goals with cultural and social values, and higher levels of transparency when describing MPA outcomes are all ways in which prolonged support of MPAs can be bolstered.</t>
  </si>
  <si>
    <t>Community responses to flood risk management - An empirical Investigation of the Marine Protected Areas (MPAs) in Malaysia</t>
  </si>
  <si>
    <t>The vulnerability of the Marine Protected Areas (MPAs) to flood disasters affects not only the underlying ecocentric and anthropocentric values therein, but also the coastal communities that are adjacent to the MPAs. The consequences can lead to economic, social and environmental degradation. As such, the perception of the coastal communities about flood risk occurrences and their effects on the MPAs are crucial for Flood Risk Management (FRM) exercises. Having an insight into the perceptions of the coastal communities about the build-up of flood risk analysis adds robustness to the FRM cycle as it can increase levels of preparedness, responses and recoveries. This paper examines the relationship between the communities' perceived vulnerability, perceived severity of flood risks, perceived benefits of flood risk management, perceived barriers of flood management and their previous experience of flood risk management. The paper seeks to understand how this intersection influences the human intention to participate in the preventive and precautionary measures related to flood risks in MPAs. To achieve the objectives, a survey questionnaire was conducted on a sample of 320 households from MPAs in Malaysia. Data were analysed using the structural equation modelling (SEM). This study revealed that perceived susceptibility, perceived severity, perceived benefits, and previous flood risk experience have a positive and significant influence on the intention to participate in prevention activities. This study offers valuable insights that may be useful for policymakers in promoting greater public engagement in managing climatic disasters including potential flood risks in MPAs.</t>
  </si>
  <si>
    <t>A small-scale spatial analysis system for maritime Australia</t>
  </si>
  <si>
    <t>Within the field of resource and environmental management, the paramount value of a spatial analysis system is as a fool for regionalising a case-area in diverse directed ways, each being useful for (i) increasing scientific understanding of that area (intellectualisation) or (ii) for allocating operational categories (for example, funding categories, regulatory categories) differentially between parts of the case-area (called operations support or policy support). Success in serving these scientific and administrative values depends in turn upon two primary attributes of the spatial analysis system and a larger number of secondary attributes. These primary attributes are (i) the range and quality of geocoded data sets held in store or able to be accessed and (ii) the range of spatial analysis techniques which can be called upon for operating on stored data sets. Secondary attributes influencing a spatial analysis system's value include its accessibility to potential users, its ease of use, the judgement and experience of its users and the quality of its cartographic and other outputs. The present paper is a status report on the Australian Coastal And Marine Resources Information System, CAMRIS, a spatial analysis system developed as a demonstration for Australia. CAMRIS contains or can access raw and value-added data sets which comprehensively cover both terrestrial and marine components of the Australian maritime estate. Onshore, for the immediate coastal strip, data held or accessible include geocoded data on vegetation, geology, landform, wetland and coastline type, land use, climate and population. For coastal drainage basins, data sets include river networks, river flows, wetland attributes, soils, geology, elevation, vegetation, mineral deposits, beach attributes, population,and bird distributions. Nearshore data include geocoded data on estuary attributes, island attributes, seagrass beds and marine protected areas. Offshore (oceanic) geocoded data held or accessible include bathymetry, sea surface temperature and salinity/dissolved oxygen profiles, together with a variety of geophysical records including gravity, magnetics, seismic track lines, substrates, waves, winds, storms, tides and cyclones. While raw data are stored as such whenever available, many of these data sets are in value-added form, held perhaps as a surface or choropleth or as a function of primary data items. A range of spatial analysis techniques is routinely available for application to CAMRIS data sets including those within the SPANS, Are Info, and Idrisi geographic information systems, the S Plus exploratory data analysis package, and specialist in-house packages such as PATN for multivariate positive classification and LUPIS for resource allocation and normative classification. CAMRIS demonstration studies in various stages of completion address: (1) selection of coastal and marine protected areas; (2) identification of priority areas for the management of land-based marine pollution; (3) planning for coastal population growth; and (4) synoptic impacts of climatic change in the coastal zone. Further candidate studies being considered include mariculture prospects and proactive management of oil spills and leaks. An important indicator of success for the CAMRIS project would be for it to be seen as a prototype for a properly-funded multi-agency national maritime (coastal and marine) spatial analysis system Australia, with one of the worlds largest and most diverse maritime estates and with a small population imposing increasing pressures on that estate, needs powerful policy and operations support tools.</t>
  </si>
  <si>
    <t>Biodiversity monitoring, ecological integrity, and the design of the New Zealand Biodiversity Assessment Framework</t>
  </si>
  <si>
    <t>The New Zealand Department of Conservation is responsible for biodiversity management over approximately one-third of New Zealand's land area and a network of marine protected areas; it also has a more general role in managing protected species and biodiversity advocacy. In 2004 the Department of Conservation began the development of a national natural heritage monitoring framework known as the New Zealand Biodiversity Assessment Framework, which has been operational since 2011. 'Ecological integrity' is the integrating biodiversity concept underpinning the framework and is widely used in reports, policy and New Zealand legislation. However, the term has been criticised as being vague and difficult to operationalise. Here, we discuss ecological integrity and its application in a New Zealand context, and its relationship with the widely used related concepts of ecosystem health and mauri. An overview of the design principles behind the Biodiversity Assessment Framework is presented and the National Outcome Objectives, which collectively build a picture of the state of ecological integrity, discussed.</t>
  </si>
  <si>
    <t>Citizen science and habitat modelling facilitates conservation planning for crabeater seals in the Weddell Sea</t>
  </si>
  <si>
    <t>Aim Creating a network of marine protected areas in the Southern Ocean requires extensive knowledge on species' abundances, distributions and population trends especially in the Weddell Sea where year-round pack ice makes most of the Weddell Sea inaccessible. We combine satellite images and citizen science to model habitat suitability for crabeater seals (Lobodon carcinophaga) throughout the Weddell Sea. Location Weddell Sea, Antarctica. Methods High-resolution satellite images covering 18,219 km(2)of the Weddell Sea during crabeater seal breeding season (October-November) were hosted on the crowd-sourcing platform Tomnod (DigitalGlobe). Citizen scientists marked maps where seals were present/absent and these votes were compared with the votes of an experienced observer. Correction factors were used to correct votes to either a continuous probability of seal presence, or a binary seal presence/absence value. We modelled probability of seal presence using ensemble models of Random Forests (RF), Boosted Regression Trees (BRT) and Support Vector Machines (SVM), and used fitted Maxent models to model seal presence/absence data. Results Model predictive power was low (RF:R-2 = 0.076 +/- 0.002: BRT:R-2 = 0.086 +/- 0.0008; SVM:R-2 = 0.082 +/- 0.003) to average (Maxent: AUC = 0.71 +/- 0.004). Distance to the ice edge and bathymetry were the most important variables that influenced crabeater seal distribution. Main conclusions Crabeater seals were more likely to be present over abyssal water, which coincides with typical adult Antarctic krill habitat - crabeater seal preferred prey. Where ice concentrations were more variable, that is more accessible, crabeater seals were also more likely to occur. Results agreed with the known ecology of crabeaters seals and the abundance, distribution and ecology of Antarctic krill. We were able to survey the largest area ever surveyed in the Weddell Sea and provide a model to assist furthering policy around the proposed protected area.</t>
  </si>
  <si>
    <t>South Koreans' willingness to pay for restoration of Gomsoman Tidal Flat</t>
  </si>
  <si>
    <t>Gomsoman Tidal Flat (GTF) in South Korea has been designated as a marine protected area in 2007, a Ramsar wetland in 2010, and a UNESCO Biosphere Reserve in 2013. However, as some area of it had been destroyed the Government plans to restore the destroyed area of the GTF. The objective of this article is, therefore, to investigate the public value of accomplishing the plan applying the contingent valuation (CV), a technique that asks randomly chosen people about their willingness to pay (WTP) for the accomplishment. For this purpose, a CV survey of 1000 households was conducted using a one-and-one-half-bounded dichotomous choice question format for a method of WTP elicitation and yearly household income tax for a payment vehicle. Since a number of interviewees (60.5%) reported zero WTP values, a spike model was adopted to analyze the gathered CV data with zero WTP observations. The mean household WTP was statistically significantly estimated to be KRW 3170 (USD 2.7) per year. The yearly national value is worth KRW 63.3 billion (USD 53.9 million). The benefits ensuing from the accomplishment are much greater than the costs involved in it.</t>
  </si>
  <si>
    <t>Guiding principles for the improved governance of port and shipping impacts in the Great Barrier Reef</t>
  </si>
  <si>
    <t>The Great Barrier Reef (GBR) region of Queensland, Australia, encompasses a complex and diverse array of tropical marine ecosystems of global significance. The region is also a World Heritage Area and largely within one of the world's best managed marine protected areas. However, a recent World Heritage Committee report drew attention to serious governance problems associated with the management of ports and shipping. We review the impacts of ports and shipping on biodiversity in the GBR, and propose a series of guiding principles to improve the current governance arrangements. Implementing these principles will increase the capacity of decision makers to minimize the impacts of ports and shipping on biodiversity, and will provide certainty and clarity to port operators and developers. A 'business as usual' approach could lead to the GBR's inclusion on the List of World Heritage in Danger in 2014. (C) 2013 Elsevier Ltd. All rights reserved.</t>
  </si>
  <si>
    <t>Bacterial communities in sediment of a Mediterranean marine protected area</t>
  </si>
  <si>
    <t>Biodiversity is crucial in preservation of ecosystems, and bacterial communities play an indispensable role for the functioning of marine ecosystems. The Mediterranean marine protected area (MPA) Capo Gallo-Isola delle Femmine was instituted to preserve marine biodiversity. The bacterial diversity associated with MPA sediment was compared with that from sediment of an adjacent harbour exposed to intense nautical traffic. The MPA sediment showed higher diversity with respect to the impacted site. A 16S rDNA clone library of the MPA sediment allowed the identification of 7 phyla: Proteobacteria (78%), Firmicutes (11%), Acidobacteria (3%), Actinobacteria (3%), Bacteroidetes (2%), Planctomycetes (2%), and Cyanobacteria (1%). Analysis of the hydrocarbon (HC)-degrading bacteria was performed using enrichment cultures. Most of the MPA sediment isolates were affiliated with Gram-positive G+C rich bacteria, whereas the majority of taxa in the harbour sediment clustered with Alpha-and Gammaproteobacteria; no Gram-positive HC degraders were isolated from the harbour sediment. Our results show that protection probably has an influence on bacterial diversity, and suggest the importance of monitoring the effects of protection at microbial level as well. This study creates a baseline of data that can be used to assess changes over time in bacterial communities associated with a Mediterranean MPA.</t>
  </si>
  <si>
    <t>Estimating the Adaptive Capacity of Local Communities at Marine Protected Areas in Latin America: a Practical Approach</t>
  </si>
  <si>
    <t>The establishment of marine protected areas (MPA) has become the prevailing management strategy to stop the degradation of coastal and marine ecosystems; however, the effectiveness of MPAs is affected not only by ecological factors but also by social ones. Identifying and understanding socioeconomic conditions and the institutional context of fishing communities is essential to achieve success with MPAs. We propose a practical methodology for estimating the adaptive capacity (AC) of local communities to the establishment of MPAs. Adaptive capacity is defined as the ability of households to anticipate and respond to disturbances, natural or human induced, and to minimize, cope with, and recover from the consequences. We propose an index of adaptive capacity (IAC) of fishing communities that can be estimated at a local scale. This composite index comprises three dimensions, i.e., socioeconomic, social-ecological, and socio-political/institutional, which attempt to capture comprehensively the determinants of AC. Each dimension is constructed from three indicators, whose estimation is based on information collected from a household structured survey for which we suggested specific questions. We proposed the use of a Min function to highlight the weakest dimension of the IAC and guide decision makers with respect to elements that should be addressed to improve AC. A discussion about normalization and aggregation issues is also included.</t>
  </si>
  <si>
    <t>Valuing the Recreational Services of a Marine and Terrestrial Natural Protected Area: A Travel Cost Analysis of Port-Cros National Park</t>
  </si>
  <si>
    <t>Highlighting the value of natural areas is a key element of legitimation for the constraints their protection imposes on certain activities. Travel cost method is used to value the recreational activities of the Port-Cros National Park (France), the first marine Park created in Europe, and currently a marine and terrestrial natural protected area now situated on and around the Mediterranean islands of Port-Cros and Porquerolles. We used a sample of 600 visitors surveyed on several places on site. In order to get appropriate time and travel costs for multi-destination travels, a motivation scale is introduced to weight the costs according to the influence of the Park in the decision to visit the region. The opportunity cost of time is estimated following two methods and the results are discussed. The values obtained for consumer surpluses emphasize the uniqueness of the site which can be related to the insular situation and the fact that a marine protected area accessible to a large number of visitors remains exceptional.</t>
  </si>
  <si>
    <t>Efficacy of an established marine protected area at sustaining a queen conch Lobatus gigas population during three decades of monitoring</t>
  </si>
  <si>
    <t>Marine Protected Areas (MPAs) are designed to conserve and preserve the ecosystems and cultural resources of the ocean. In theory, protected populations flourish, replenish adjacent regions, and are self-sustaining. However, describing the efficacy of MPAs requires long-term monitoring. Queen conch Lobatus gigas are iconic Caribbean denizens with populations that have been decimated by overfishing and are slow to rebound due to density-dependent breeding. The Exuma Cays Land and Sea Park (ECLSP) is a well-enforced, no-take, old, and large MPA. Surveys in 1994, 2011, and 2016 were used to track changes in the abundance, size, and age structure of conch within the park. Statistical models suggested that abundances of adults in 50 km of repeated towed-observer surveys had declined by 71% in 2016 relative to 2011. Further, the remaining conch populations were associated with tidal channels, and these model results agreed with independent observations in 40 km of expanded survey area. Measurements of shell lip thickness, an estimator of relative age, showed an increase relative to 1994 with the greatest effect in 2016, indicating senescence. The ECLSP population appears to be slowly dying of old age, and an early life history process has been altered. Upstream populations have been heavily fished while habitats within the park remain productive, suggesting that low local retention and a lack of exogenous larval sources are driving the decline. A network of MPAs encompassing the entire life cycle and dispersal envelope of targeted organisms is needed for proper conch conservation. Surveys focused on tidal channels could locate candidate upstream populations of conch.</t>
  </si>
  <si>
    <t>Marine protected areas overall success evaluation (MOSE): A novel integrated framework for assessing management performance and social-ecological benefits of MPAs</t>
  </si>
  <si>
    <t>Characterized by interlinked social, economic, and ecological dynamics, Marine Protected Areas (MPAs) are a management tool for achieving sustainability goals in social-ecological systems. The recent increase in their establishment worldwide, fostered by international policies, highlights the need for comprehensive and integrated assessment frameworks able to address the evaluation of their social-ecological effectiveness and management performance, which is of fundamental importance for their adaptive management and decision making processes. Although several indicators and methodologies exist to assess MPAs ecological or social performances, no comprehensive assessment framework currently captures their broad range of objectives, encompassing the ecological, socio-cultural, and economic spheres. In this study, we present a novel quantitative framework (named MPAs Overall Success Evaluation - MOSE) able to assess the overall effectiveness and management performance of MPAs under the perspective of social-ecological systems. The multicriteria framework includes indicators linked to nature conservation, socio-cultural, socio-economic, and management objectives, integrating the multidisciplinary knowledge on MPAs in a single but comprehensive approach. The proposed framework was applied to the case study of Cerbere-Banyuls Natural Marine Reserve (France), the first MPA included in the IUCN Green List. Results showed that a high level of management effort is applied to the investigated MPA, generating several social-ecological benefits. This study showed the applicability of the MOSE framework and its potential usefulness as a tool to inform managers and decision-makers in charge for developing adaptive management strategies.</t>
  </si>
  <si>
    <t>SOCIOCULTURAL ASPECTS OF ESTABLISHING MARINE PROTECTED AREAS</t>
  </si>
  <si>
    <t>Most resource management issues are expressed in ecological imperatives to protect threatened resources. The process of establishing specially designated areas such as reserves, parks, or marine sanctuaries follows that pattern. This paper argues, however, that conserving resources is not only a bioecological process but a sociocultural one as well. The paper analyzes what happened in establishing two US National Marine Sanctuaries: La Parguera, Puerto Rico, and Fagatele Bay, American Samoa. One case ended in frustration and failure for natural resource managers, officials, and citizen supporters; the other ended in successful designation of a National Marine Sanctuary. Each case makes a statement about the importance of cultural variables and how they influence the process of establishing marine sanctuaries. After examining the case studies, the paper concludes that experiences from planned social change are useful for marine protected areas and identifies cultural factors that are likely to affect the establishment of sanctuaries in marine and coastal areas.</t>
  </si>
  <si>
    <t>Status and Priority Capacity Needs for Local Compliance and Community-Supported Enforcement of Marine Resource Rules and Regulations in the Coral Triangle Region</t>
  </si>
  <si>
    <t>Combating illegal and destructive resource exploitation in the Coral Triangle is central to ensuring the long-term effective management of fisheries, marine protected areas, and climate change adaptation efforts. This article presents results of an investigation of the perceived level of local compliance and enforcement with marine resource rules and regulations and evaluates the effectiveness or potential for community-supported enforcement efforts in the Coral Triangle region. The findings are consistent with those of the literature on compliance and enforcement that any compliance and enforcement system must not only use deterrence, but also be perceived by fishers as being legitimate, fair, accountable and equitable and the need for developing a personal morality and a social environment that supports compliance. There is an opportunity to strategically build on shared value and cultural norms that can promote collaborative fisheries management as a mechanism to increase compliance through non-coercive efforts. Strengthening the long-term capacity for consistent delivery of local support to marine management and enforcement will increase local compliance rates through time.</t>
  </si>
  <si>
    <t>Mapping stakeholder values for coastal zone management</t>
  </si>
  <si>
    <t>There is a growing recognition of the need to incorporate multiple values in environmental management plans. While biological and, increasingly, economic values are considered in the design of management strategies, community or stakeholder values are not often taken into account. We mapped stakeholders' values for marine ecosystems and assessed their preferences for the location and type of marine protected areas (MPAs) around the coast of Wales (UK). Stakeholders were chosen to represent a comprehensive range of interests in the marine environment. Fourteen different types of value were identified by stakeholders. The spatial distribution of the different values attached to the marine environment was ascertained; this revealed the existence of areas where multiple values overlapped. Results indicated that areas perceived as ecologically important also possessed high heritage and leisure values. When locating MPAs, stakeholders balanced conservation needs with societal demands by protecting areas identified as ecologically important while avoiding those areas where restrictions could have a considerable impact on society. Data suggested a preference for MPAs that permitted a range of adequately regulated anthropogenic activities. The distribution of stakeholders' values and the identification of areas of multiple value help managers to understand the potential consequences of particular management strategies, and allow them to be aware of the location of areas where greater consideration is required when designing management plans, as multiple interests may overlap. Thus, mapping stakeholders' values in the marine environment provides a useful tool for identifying areas better suited for specific management regulations and for the development of comprehensive marine spatial plans, as these require the understanding of the spatial heterogeneity of the different ecosystem components including both ecological and human elements.</t>
  </si>
  <si>
    <t>Documenting baseline value chains of Palau's nearshore and offshore fisheries prior to implementing a large-scale marine protected area</t>
  </si>
  <si>
    <t>Large-scale marine protected areas (LSMPAs) are increasingly enacted to manage marine resources and meet international targets, yet their socio-economic impacts are not well documented. In 2015, Palau passed the Palau National Marine Sanctuary (PNMS) Act, which will close 80% of its exclusive economic zone to fishing by 2020. An assessment of Palau's fisheries value chains can provide a baseline to assess the policy's impacts on the domestic market. A literature review and key informant interviews were conducted between August 2016 and June 2018 to: (i) estimate the current market size and structure; (ii) document the volumes, forms, and prices of fish throughout the market chain; and (iii) estimate fish consumption by different end consumers. The analysis finds the vast majority of reef fish are locally consumed by residents and the vast majority of tuna are exported internationally. Tourist consumption of reef fish (estimated for the time frame of the study during which tourist numbers varied considerably), anecdotally highlighted as a threat to reef fisheries sustainability, is relatively small. About half of resident reef fish consumption is non-commercial, highlighting the potential of non-market-based interventions. Commercial fish supply was reportedly inconsistent, a current challenge, but potential opportunity for a new, offshore domestic fishery. Finally, prices have remained stable, a characteristic of the market that may be attributed to the importance of social relationships in Palauan culture. Our results suggest key actions for PNMS implementation, can be used to evaluate future impacts of the PNMS, and provide planning insights for LSMPAs regionwide.</t>
  </si>
  <si>
    <t>Classifying levels of protection in Marine Protected Areas</t>
  </si>
  <si>
    <t>Marine Protected Areas (MPAs) are an important tool for the conservation of marine species and ecosystems. Yet despite the significant differences between marine and terrestrial systems in terms of their critical ecological processes, stresses, and relationships with cultural systems, methods used to characterize levels of protection for biological diversity in MPAs are all derived from schemes developed for terrestrial systems. A new system designed to classify levels of protection in MPAs is proposed, based on criteria specifically relevant to marine systems. MPAs are characterized by each of the seven criteria: designated use, quality of natural character, extent of protection throughout the year, extent of zoning into sub-areas for multiple uses, public access, extraction of resources, and size with respect to supporting critical ecological processes. Five levels of protection are defined, labeled I-V: Wilderness Management Area (Level I), Research Management Area, Ecological Management Area, Human Recreation Management Area, and Sustainable Resource Management Area (V). A level is assigned to an MPA based on the level that matches the largest number of categories across all seven criteria. The uses and benefits of this system of classification relative to existing systems are discussed and examples of its application are illustrated using data on 83 MPAs in California (USA) and 10 globally. (C) 2011 Elsevier Ltd. All rights reserved.</t>
  </si>
  <si>
    <t>Population differentiation or species formation across the Indian and the Pacific Oceans? An example from the brooding marine hydrozoan Macrorhynchia phoenicea</t>
  </si>
  <si>
    <t>Assessing population connectivity is necessary to construct effective marine protected areas. This connectivity depends, among other parameters, inherently on species dispersal capacities. Isolation by distance (IBD) is one of the main modes of differentiation in marine species, above all in species presenting low dispersal abilities. This study reports the genetic structuring in the tropical hydrozoan Macrorhynchia phoenicea (sensu Postaire et al., 2016a), a brooding species, from 30 sampling sites in the Western Indian Ocean and the Tropical Southwestern Pacific, using 15 microsatellite loci. At the local scale, genet dispersal relied on asexual propagation at short distance, which was not found at larger scales. Considering one representative per clone, significant positive F-IS values (from -0.327*** to 0.411***) were found within almost all sites. Gene flow was extremely low at all spatial scales, among sites within islands (&lt;10km distance) and among islands (100 to &gt;11,000km distance), with significant pairwise F-ST values (from 0.035*** to 0.645***). A general pattern of IBD was found at the Indo-Pacific scale, but also within ecoregions in the Western Indian Ocean province. Clustering and network analyses identified each island as a potential independent population, while analysis of molecular variance indicated that population genetic differentiation was significant at small (within island) and intermediate (among islands within province) spatial scales. As shown by this species, a brooding life cycle might be corollary of the high population differentiation found in some coastal marine species, thwarting regular dispersal at distances more than a few kilometers and probably leading to high cryptic diversity, each island housing independent evolutionary lineages.</t>
  </si>
  <si>
    <t>Unusual reef fish biomass and functional richness at Malpelo, a remote island in the Tropical Eastern Pacific</t>
  </si>
  <si>
    <t>Fish assemblages can vary across temporal and spatial scales due to changes in habitat structure and the influence of local factors such as wave exposure, depth and anthropogenic influence. This study presents a description of species richness, functional richness, density and biomass of fish assemblages of Malpelo Island, a Marine Protected Area located in the Tropical Eastern Pacific (TEP) region and considered a World Heritage site. Underwater visual censuses (n = 103) from two years and a local checklist were used to characterize the reef fish assemblage of Malpelo Island. Our results show a numerical dominance, during both sampling years, by the planktivore species Chromis atrilobata and Apogon atradorsatus, which are regional TEP endemic species. Among the most striking results found were the high biomass values (706.2 g/m(2) +/- 73.2 in 2010 and 879 g/m(2) +/- 116.2 in 2015) of large-bodied TEP endemic piscivorous species and the high functional diversity represented mainly by vulnerable species. The dominance in density and biomass of regional endemic species exemplifies the high endemism level within the TEP. High levels of fish biomass and functional richness suggest that Malpelo is one of the most pristine and vulnerable sites within the TEP region. Thus, Malpelo island represents a baseline for untouched assemblages in this marine province, as well as a priority area for conservation at the national and international level.</t>
  </si>
  <si>
    <t>Defence force activities in marine protected areas: environmental management of Shoalwater Bay Training Area, Queensland, Australia</t>
  </si>
  <si>
    <t>Environmental management of military activities is of growing global concern by defence forces. As one of the largest landholders in Australia, the Australian Defence Force (ADF) is increasingly concerned with sustainable environmental management. This paper focuses on how the ADF is maintaining effective environmental management, especially in environmentally sensitive marine protected areas. It uses Shoalwater Bay Training Area (SWBTA) as a research example to examine environmental management strategies conducted by the ADF. SWBTA is one of the most significant Defence training areas in Australia, with a large number of single, joint and combined military exercises conducted in the area. With its maritime component contained in the Great Barrier Reef Marine Park (GBRMP), the Great Barrier Reef World Heritage Area (GBRWHA), and abutting Queensland's State Marine Parks, it has high protection values. It is therefore vital for the ADF to adopt environmentally responsible management while they are conducting military activities. As to various tools employed to manage environmental performance, the ISO 14001 Environmental Management System (EMS) is widely used by the ADF. This paper examines military activities and marine environmental management within SWBTA, using the Talisman Saber (TS) exercise series as an example. These are extensive joint exercises conducted by the ADF and the United States defence forces. The paper outlines relevant legislative framework and environmental policies, analyses how the EMS operates in environmental management of military activities, and how military activities comply with these regulations. It discusses the implementation of the ADF EMS, including risk reduction measures, environmental awareness training, consultation and communication with stakeholders. A number of environmental management actions used in the TS exercises are presented to demonstrate the EMS application. Our investigations to this point indicate that the ADF is complying with all relevant legislation and policies. Further research is required to confirm compliance and conclude that military activities have good accord with environmental management objectives.</t>
  </si>
  <si>
    <t>Perceptions of Australian marine protected area managers regarding the role, importance, and achievability of adaptation for managing the risks of climate change</t>
  </si>
  <si>
    <t>The rapid development of adaptation as a mainstream strategy for managing the risks of climate change has led to the emergence of a broad range of adaptation policies and management strategies globally. However, the success of such policies or management interventions depends on the effective integration of new scientific research into the decision-making process. Ineffective communication between scientists and environmental decision makers represents one of the key barriers limiting the integration of science into the decision-making process in many areas of natural resource management. This can be overcome by understanding the perceptions of end users, so as to identify knowledge gaps and develop improved and targeted strategies for communication and engagement. We assessed what one group of environmental decision makers, Australian marine protected area (MPA) managers, viewed as the major risks associated with climate change, and their perceptions regarding the role, importance, and achievability of adaptation for managing these risks. We also assessed what these managers perceived as the role of science in managing the risks from climate change, and identified the factors that increased their trust in scientific information. We do so by quantitatively surveying 30 MPA managers across 3 Australian management agencies. We found that although MPA managers have a very strong awareness of the range and severity of risks posed by climate change, their understanding of adaptation as an option for managing these risks is less comprehensive. We also found that although MPA managers view science as a critical source of information for informing the decision-making process, it should be considered in context with other knowledge types such as community and cultural knowledge, and be impartial, evidence based, and pragmatic in outlining policy and management recommendations that are realistically achievable.</t>
  </si>
  <si>
    <t>Looking below the surface: The cultural ecosystem service values of UK marine protected areas (MPAs)</t>
  </si>
  <si>
    <t>Recreational users appreciate the UK marine environment for its cultural ecosystem services (CES) and their use and non-use values. UK Governments are currently establishing a network of marine protected areas (MPAs) informed by ecological data and socio-economic evidence. Evidence On CES values is needed, but only limited data have been available. We present a case study from the UK National Ecosystem Assessment (NEA) follow-on phase that elicited divers' and anglers' willingness to pay (WTP) for potential MPAs. The case study is an innovative combination of a travel-cost based choice experiment and an attribute-based contingent valuation method. Our study design allowed us to understand the marine users' preferences from both a user and a stewardship perspective. Following the UK NEA's placebased CES framework, we characterised marine CES as environmental spaces that might be protected, with features including the underwater seascape, and iconic and non-iconic species. Our survey highlighted the importance of CES to divers and anglers. A wide variety of marine spaces influenced user-WTP, while stewardship-WTP was most influenced by management restrictions, species protection, and attitudes towards marine conservation. An understanding of key stakeholders' CES values can inform a more holistic and sustainable approach to marine management, especially for decisions involving trade-offs between marine protection and opportunity costs of the blue economy. (C) 2014 The Authors. Published by Elsevier By. This is an open access article under the CC BY license.</t>
  </si>
  <si>
    <t>Spatial mismatch between marine protected areas and dugongs in New Caledonia</t>
  </si>
  <si>
    <t>Marine protected areas (MPAs) are a powerful tool for conserving marine biodiversity when designed using ecological information and conservation goals and targets. Dugongs (Dugong dugon) were not an explicit target in the design of the network of MPAs in New Caledonia, despite being one of the region's World Heritage values. Our study retrospectively assessed the capacity of the New Caledonia MPA network to protect dugongs from anthropogenic threats. We developed a spatially explicit model of dugong distribution and relative density based on information collected from 10 years of aerial surveys. We quantified the amount of overlap between areas supporting high densities of dugongs and MPAs. We found that most of the important dugong habitats of New Caledonia had a low coverage of MPAs that provide high levels of restriction on anthropogenic activities. We identified several important dugong habitats along the west and the north-east coast that were not covered by MPAs and should be a priority for future management. The spatial mismatch between MPAs and dugongs was likely caused by weaknesses in the planning process, including the: (1) lack of explicit conservation goals and targets; (2) omission of spatial information on species' distribution; (3) mismatch of spatial scales; (4) cost considerations; and (5) incorrect application of the IUCN protected area categories. We provide guidance on how these shortcomings can be avoided for marine species of conservation concern in New Caledonia and other regions. (C) 2015 Elsevier Ltd. All rights reserved.</t>
  </si>
  <si>
    <t>'It's part of me', understanding the values, images and principles of coastal users and their influence on the social acceptability of MPAs</t>
  </si>
  <si>
    <t>Improving the social acceptability or 'social licence' of Marine Protected Areas (MPAs) is a key challenge facing countries all around the world. As the world moves slowly towards the establishment of a global network of MPAs, it is increasingly apparent that a greater understanding of social responses to MPAs is required, given they are often met with resistance from local communities. A series of in-depth, semi structured interviews were conducted across coastal users in New South Wales, Australia, including surfers, recreational fishers, professional fishers, spearfishers, walkers, divers, snorkellers, kayakers and other community members. The research identified the values, images and principles at work amongst coastal users to determine the dominant 'cultural models' within the community and how these models influenced attitudes towards MPAs. This research indicates that traditional consultation models may not be sufficient to address the full spectrum of community needs, and in fact suggests the need to reconceive the make -up of 'the community' itself. In the context of MPA planning 'the community' is not an amalgamation of a range of homogenous stakeholder groups but instead a diverse and complex mix of identities and value systems which are not confined to particular interest groups. Incorporating consideration of the diverse range of values, images and principles found within and across stakeholder groups will require new and innovative approaches to participation and management. (C) 2014 Elsevier Ltd. All rights reserved.</t>
  </si>
  <si>
    <t>Capacity for (Co)Management of Marine Protected Areas in the Caribbean</t>
  </si>
  <si>
    <t>Great strides have been made in identifying and measuring the conditions that favor the success of marine protected areas (MPAs). We can also evaluate the management effectiveness of MPAs. More attention is being paid to sustainable financing, and MPA networks help us to scale-up their benefits. Yet, the capacity to manage or co-manage MPAs often remains limited, especially in small island developing states, even after numerous capacity assessment and development initiatives. Capacity is more than a collection of human technical skills supplemented by physical and financial assets. It is a complex multi-dimensional concept that also includes less easily measurable overarching components such as worldview, organizational culture, and propensity for networking that tend to shape the more mechanistic elements of capacity. We offer a largely qualitative analysis of practical observations on how capacity and management effectiveness (in terms of biophysical, socioeconomic, and governance aspects) have combined to influence success and lack of success in a selection of small Caribbean MPAs. Lessons learned from this analysis contribute to our understanding of the role that human dimensions play in MPA success.</t>
  </si>
  <si>
    <t>Oceans Acts and the false dichotomy between defence and environment</t>
  </si>
  <si>
    <t>the last decade has seen a number of Coastal States seek to enact 'Oceans Act' type legislation, to regulate the broad and burgeoning range of maritime activities in the waters under their jurisdiction. For the purpose of this paper, Oceans Act legislation is a generic term for all new or existing Coastal State sponsored legislation seeking to regulate activity in their waters. A recent example of this was in 2006, when the United Kingdom (UK) Government indicated its intent to develop an all-encompassing piece of legislation, by issuing a consultation document outlining the plans for the introduction of a UK Marine Bill. Oceans Act type legislation, both enacted and in preparation, has arisen primarily in response to the problem that most national and international legal regimes of import to a Coastal States waters are complex, legally unwieldy and confusing to both maritime users and those tasked with enforcing the laws. The proposed UK Marine Bill structure will he used as an example to explain the potential generic consequences of this type of legal framework on maritime powers along with the challenges faced in balancing the needs of defence with other stakeholders. A review of how one Coastal State has successfully merged the introduction of an Oceans Act with the maintenance of the full range of its required defence activities is illustrated. The example presented is the Great Barrier Reef World Heritage Area (GBRWHA) and the use by the Australian defence force. Australia has successfully allowed the Australian Defence Force to use the GBRWHA for a range of operations and, with suitable mitigation measures, without incidences of damage to the area. The GBRWHA is presented as a comparable example to proposed UK Marine Protected Areas and the reasons for not necessarily excluding defence activates from using such areas are presented. The paper concludes by showing how, in certain situations, defence is more than capable to act as a suitable environmental steward.</t>
  </si>
  <si>
    <t>The influence of fisherman scale in the resilience of socio-ecological systems: An analysis using Q methodology</t>
  </si>
  <si>
    <t>The implementation of marine protected areas (MPAs) is an important conservation strategy but in spite of the generated benefits, many of these areas are targets of criticism because they also generate negative social, economic and cultural impacts on local communities. When not properly handled, these conflicts can undermine preservation objectives. Due to the human population increase and the emergence of new MPAs around the world, the interaction between man and nature tends to increase. The Abrolhos bank, where the Abrolhos National Marine Park (Abrolhos N.M.P) is located, is home to the largest and richest coral reef areas in the South Atlantic. This region has around 20,000 fishermen who exploit the fishing grounds and their surroundings. The implementation of the Abrolhos N.M.P led to a change in the lifestyle of fishermen in the surrounding region. These changes have generated conflicts between fishermen and this MPA. Therefore, the objective of this study was to understand the resilience of the socioecological system (SES) of the Abrolhos N.M.P surroundings, through the vision and the strategies adopted by the fishermen of the region, using the Q methodology. For this study, the small and medium scale fishermen of the Abrolhos N.M.P surroundings were interviewed. The results indicate that the resilience of the SES varies according to the fishing scale. The SES that small-scale fishermen are a part of have shown to be less resilient and also have more conflicts with this MPA. For them, the loss of old fishing grounds that became part of the MPA has compromised their work. Meanwhile, the SSE that the medium scale fishermen are part of has shown to be more resilient, although they also have conflicts with the AMP. For them, the loss of a fishery represented an advantage for the maintenance of fishing in the region. Changes affecting the marine landscape need to be carried out with caution and must take the reality experienced by the fishermen in the vicinity into account, in order to avoid the exclusion and marginalization of these communities which in turn generates conflicts that undermine the preservation objectives.</t>
  </si>
  <si>
    <t>Perceptions of wilderness and their application to ocean and coastal waters</t>
  </si>
  <si>
    <t>Over the last few decades, there has been some debate within the conservation community regarding whether places in ocean and coastal waters can and should be considered wilderness. While there have been numerous marine protected areas around the world that have been self-identified as wilderness, there is no widely-held, consensus definition of what makes these areas wilderness, nor have the human uses that would be compatible, and incompatible, with preserving important wilderness attributes, values and qualities been identified and evaluated. A survey of conservation practitioners and scientists was conducted in 2011 to begin to systematically address these questions to better inform the identification, establishment and management of ocean wilderness. The results of this survey confirm that respondents believed that ocean and coastal waters could be considered wilderness, and that the spatial dimensions of wilderness in these places included everything from the seabed to the airspace above the sea surface. Survey findings identified the most important wilderness attributes as amount of boat traffic, amount of noise, presence of human-made structures, 'naturalness', opportunities for solitude, and opportunities for preserving ecosystems and biodiversity. The survey also suggested that recreational uses and those involving Indigenous use related to preserving cultural heritage as most compatible in wilderness waters, while finding that commercial shipping and fishing most incompatible. Survey respondents also emphasized the importance of preserving the non-use values of places identified as ocean wilderness. (C) 2014 Elsevier Ltd. All rights reserved.</t>
  </si>
  <si>
    <t>The conservation myths we live by: Reimagining human-nature relationships within the Scottish marine policy context</t>
  </si>
  <si>
    <t>There are growing calls for the articulation and consideration of different value systems and emotions in shaping conservation and natural resource management decisions and participatory resource governance. This requires recognition of the socio-cultural relations attached to landscape and seascape in marine conservation policy. Taking into account the relationship between the socio-natural environment and socio-political institutions and processes complicates conservation. Making human values and assumptions explicit within the conservation discourse reveals the inadequacy of conservation that is focused on a biodiversity that is framed only as other-than-human nature. This paper considers how the perceived separation between nature and culture underpinning conservation policy and practice exacerbated a conflict between members of a small Scottish island community and the Scottish Government around the creation of a marine protected area (MPA) off the coast of the island. A rich maritime heritage and a distinctive way of knowing the sea suggested the presence of embedded values that appeared to be colliding with values driving the MPA designation process. Social, historical and cultural forces have shaped the perceptions of landscape and seascape of many of the islanders and can help to explain the local resistance to the MPA. Visual participatory methods were used to explore local understandings of the meaning of conservation. The case-study offers insights into different ways in which marine spaces are conceptualised and how this relates to marine resource governance. It contributes to a more complete understanding of human relations with the marine environment in the context of a marine conservation conflict.</t>
  </si>
  <si>
    <t>Characteristics of shallow and mesophotic environments of the Pemba Channel, Tanzania: Implications for management and conservation</t>
  </si>
  <si>
    <t>Information on the spatial distribution of habitats and vulnerable species is important for conservation planning. In particular, detailed knowledge on connectivity of marine ecosystems in relation to depth and seafloor characteristics is crucial for any proposed conservation and management actions. Yet, the bulk of the seafloor remains under-sampled, unstudied and unmapped, thereby limiting our understanding of connections between shallow and deep-water communities. Recent studies on mesophotic coral ecosystems (MCEs) have highlighted the Western Indian Ocean as a particularly understudied marine region. Here we utilise an autonomous underwater vehicle (AUV) to collect in-situ temperature, oxygen concentration, bathymetry, acoustic backscatter and photographic data on benthic communities from shallow (&lt;30 m) and mesophotic (30-150 m) depths at selected sites in the Greater Pemba Channel, Tanzania. Further, we use generalised additive models (GAMs) to determine useful predictors of substratum (hard and sand) and benthic community type (coral, turf algae, fleshy algae, fish). Our results revealed the presence of a complex seafloor characterised by pockmarks, steep slopes, submarine walls, and large boulders. Photographs confirmed the presence of MCE composed of corals, algae and fishes on the eastern margins of the Pemba Channel. The GAMs on the presence and absence of benthic community explained 35%-91% of the deviance in fish and fleshy algae assemblages, respectively. Key predictors of the distribution of hard substrata and the coral reef communities were depth, showing the upper boundary of MCEs present at 30-40 m, and seafloor slope that showed more occurrences on steep slopes. The upper 100 m of water column had stable temperatures (25-26 degrees C) and oxygen concentrations (220-235 mu mol/l). We noted the presence of submarine walls, steeply inclined bedrock, which appeared to support a highly bio-diverse community that may be worthy of particular conservation measures. Our results also highlight the capability of using marine robotics, particularly autonomous vehicles, to fill the knowledge gap for areas not readily accessible by divers or with surface vessels, and their potential application for the initial survey and subsequent monitoring of Marine Protected Areas.</t>
  </si>
  <si>
    <t>Exploring Public Knowledge, Attitudes, and Perceptions of the Marianas Trench Marine National Monument</t>
  </si>
  <si>
    <t>With the increase in development of large marine protected areas (LMPAs) worldwide, there have been calls from social scientists to gather better empirical information about the human dimensions of LMPAs. Of the social research done on LMPAs to date, most has focused on the perceptions of stakeholders closely connected to their implementation, and little research has explored the general public's response. This paper presents the results of a phone survey conducted in the US territories of Guam and the Commonwealth of the Northern Mariana Islands to assess residents' knowledge, attitudes, and perceptions of the Marianas Trench Marine National Monument-a LMPA designated offshore in 2009. The survey was administered in 2012 to 500 randomly-selected residents from each territory. Findings suggest: (1) public awareness of the Monument prior to the survey was low; (2) residents generally supported designation of the Monument; (3) most residents did not believe that the Monument would affect them or their community; and (4) knowledge and perceptions of the Monument varied between fishing and non-fishing households. This research illustrates that awareness and views differ between stakeholders and those of the general public, which should be used to inform social research on LMPAs and outreach for LMPA managers.</t>
  </si>
  <si>
    <t>Pattern of movements within a home reef in the Chesterfield Islands (Coral Sea) by the endangered Giant Grouper, Epinephelus lanceolatus</t>
  </si>
  <si>
    <t>This study determined the movements of a Giant Grouper, Epinephelus lanceolatus, in which an acoustic tag was surgically implanted and monitored by an array of six VR2W acoustic receiver units from August 2010 to January 2013 in the remote, uninhabited Chesterfield Islands, Coral Sea (800 km West of New Caledonia). Our data revealed a home reef area (residency rate of 44.9%) with an increased activity revealed by movements at dawn and dusk toward and between two adjacent reef passages, probably for foraging. The fish was absent from its resident reef between October and December 2010 and 2012, corresponding to the time known for spawning aggregations of this species in New Caledonia. A skipped spawning seems to have occurred in 2011. We hope these data will be complemented in the future by locating the spawning site or sites and thus provide adequate conservation measures. The Coral Sea links two World Heritage Sites, the Australian Great Barrier Reefs and the New Caledonian coral reefs. It would be fitting to create a Marine Protected Area for the Chesterfield Islands between these two major conservation areas of the sea.</t>
  </si>
  <si>
    <t>A novel framework for marine protected areas in small island regions using integrated local wisdom</t>
  </si>
  <si>
    <t>The primary challenge faced by policymakers in implementing marine protected areas (MPAs) worldwide is the resistance from coastal communities, specifically in regions that are highly dependent on marine resources for their livelihoods. Countries that have successfully implemented MPAs use different approaches ranging from military to climate change. Although the MPA formulation has been successfully applied to some regions, it cannot be directly adapted in other regions because of the varying social, economic, and cultural characteristics of their coastal communities. Consequently, a unique complexion of related factors is generated, contributing to the resistance from coastal communities regarding the proposed MPAs. Therefore, we demonstrate a novel method for determining MPAs in the Kei Islands using local wisdom and marine supply-side approaches. The combination of the customary values of coastal communities and marine characteristics, namely, phytoplankton biomass, coral reefs, mangroves, and seagrass in the waters, could reduce the resistance of coastal communities. We conducted field surveys from 2017 to 2020 to collect data on the coastal community's characteristics, marine characteristics, and fishing grounds of local fishermen from 23 villages, in addition to remote sensing for biomass identification. Furthermore, we conducted in-depth interviews and FGDs with fishermen, marine farmers, local kings, regional leaders, and the Regional People's Representative Council. Based on the results of this study, we determined the optimal MPA location for coastal communities and the sustainability of marine resources in the Kei Islands. This study is expected to provide a suitable model for coastal regions worldwide to ascertain the location of MPAs. (C) 2021 Elsevier B.V. All rights reserved.</t>
  </si>
  <si>
    <t>Management of the precious coral fishery in Taiwan: Progress and perspectives</t>
  </si>
  <si>
    <t>Precious corals have been commercially exploited because of their legendary and cultural importance for many centuries in the Mediterranean and for almost one century in the Northwest Pacific. Although the precious coral fishery in Taiwan dates back to the 1920s, relevant studies on biology and ecology of resources are relatively scarce. The management of the precious coral fishery in Taiwan was officially instituted in January 2009, when data on the catch and effort of the fishery were recorded. In this study, the catch-effort data of the fishery were examined to explore the temporal and spatial patterns in composition and abundance of Corallium and Paracorallium spp. around Taiwan. A total landing of 3233.0 and 2906.8 kg precious corals were recorded for 2009 and 2010, respectively. Less than 5% of those amounts were from live colonies. A high proportion of fossilized colonies in the catch reflect the non-selective nature of the fishing gear; however, the factors that cause colonies to collapse are not exclusive to the impact of the fishery. Momo coral was dominant in the production for both years, followed by Miss coral. The total production of precious corals correlated positively with fishing efforts, while a weak relationship was found between the production of live colonies and fishing efforts. The fishing efforts mainly aggregated in designated fishing ground A (DFG-A) for both years, while the production of live colonies mainly occurred in DFG-E. The monthly occurrence rate of live colonies decreased over the past 2 years. Although fluctuating significantly, the CPUE of dominant species exhibited an apparent decreasing pattern. High aggregation of the fishing efforts in specific regions and low numbers of live colonies in the production should be carefully taken into account when amending management regulations in the future. The establishment of marine protected areas, in addition to the strict controls that already apply, should be considered to not only sustain the population structure of the sessile animals but also their function in the marine ecosystem. (C) 2011 Elsevier Ltd. All rights reserved.</t>
  </si>
  <si>
    <t>Illegal fishing at Isla del Coco National Park, Costa Rica</t>
  </si>
  <si>
    <t>Isla del Coco National Park (ICNP), Costa Rica, is renowned for its large aggregations of pelagic species, especially sharks (Carcharhinidae and Sphyrnidae), billfish (Istiophoridae) and tuna (Scombridae). The high abundance of these sought after species, attracts commercial fishing vessels that enter the protected waters of the Park. Illegal fisheries thus represent one of the biggest threats to the ecological integrity of this World Heritage Site. The ICNP dedicates important resources to protection and control via regular surveillance patrols, along the 12 nautical miles that have Marine Protected Area (MPA) status. During 2012, 2013 and between January and August 2014, 405 surveillance patrols within the MPA found 108 fishing lines, more than 13 000 hooks, seized more than 500 km of fishing line and 257 pelagic individuals. The yellowfin tuna (Thunnus albacares) was the most abundant species, representing more than 72.3 % of the total catch; seized individuals had a mean total length of 153.35 +/- 23.19 cm (Min=90 cm; Max= 190 cm); which indicates that most individuals were adults. Analysis of monthly CPUE showed that the highest relative abundance of illegally caught T. albacores was between May and August of each year, with a mean relative abundance of 26.13 +/- 54.71, 11.63 +/- 23.79, 13.71 +/- 24.52 tunas per 1 000 hooks in 2012, 2013, 2014, respectively. This species had a high survival rate (nearly 80 % of the individuals found on the lines were still alive), probably due to the short fishing lines used by illegal fishermen, combined with the swift intervention of rangers. The CPUE of T. albacares found in this study is greater than records in Costa Rica's Exclusive Economic Zone (0.74 and 0.44 per 1 000 hooks respectively). These results highlight the importance of ICNP as an aggregation site for T. albacares and the need for its effective protection. It is important that ranger intervention continue to be as rapid and effective as possible, in order to decrease the impact of illegal fishing on the marine biodiversity of the ICNP.</t>
  </si>
  <si>
    <t>Local participation and large marine protected areas: Lessons from a US Marine National Monument</t>
  </si>
  <si>
    <t>This paper addresses the question: to what extent do insights from smaller, nearshore marine protected areas (MPAs) regarding the importance of participatory processes apply to large and remote MPAs (LMPAs)? To date there has been little empirical research about stakeholder participation in LMPA designation processes outside of the Great Barrier Reef Marine Park context. Through an analysis of documents and 90 interviews collected by two independent research projects, this paper examines the designation process of a U.S. LMPA, the Marianas Trench Marine National Monument (MTMNM), which was established in the waters of the U.S. territories of the Commonwealth of the Northern Mariana Islands (CNMI) and Guam through a presidential proclamation under the U.S. Antiquities Act in 2009. Results indicate that overall the designation process for the Monument did not cohere with recommendations from nearshore MPA research about the importance of participation and transparency. Despite widespread support for conservation in that space, the proposed Monument was highly controverial. Stakeholders on all sides of the issue - advocates and opponents alike - expressed criticisms of the designation process. Concerns were related to the speed and perceived top-down nature of the process, the involvement of external entities, and the appropriateness of the process design for the local CNMI context. Data collected showed that much of the opposition to the Monument stemmed from how the process was conducted, rather than opposition to conservation. These findings suggest that a more participatory, collaborative, transparent, and culturally appropriate designation process might have achieved a similar conservation outcome while reducing conflict and enduring resentment. We derive six lessons learned from the MTMNM designation process that may be useful for LMPAs globally. Results suggest that key lessons from conventional MPAs about effective consultation and participation processes can apply to LMPAs, but also that new guidance is needed to account for the unique features of LMPAs.</t>
  </si>
  <si>
    <t>Equity and access in marine protected areas: The history and future of 'traditional indigenous fishing' in the Marianas Trench Marine National Monument</t>
  </si>
  <si>
    <t>Marine protected areas (MPAs) or sections of the ocean set aside where human activities such as fishing are restricted have been growing in popularity as a marine conservation tool. As a result, it is important to examine the socioeconomic consequences of MPAs and how they may affect nearby communities. This study explores social and equity issues surrounding the designation of the Marianas Trench Marine National Monument, an MPA that includes protections around the three most northern islands in the US territory of the Commonwealth of the Northern Marianas Islands (CNMI). We gathered oral history interviews with 40 individuals from CMNI and Guam who had connections to the waters in the newly-designated MPA and reviewed key documents in order to (1) document historical and current use of the waters in the MPA and (2) consider the implications that proposed fishing regulations in the MPA may have for the local communities. Our study documented 129 trips to visit the waters in the MPA in living memory. We found that due to distance, trips to the MPA waters were rare but culturally significant events that provided residents from CNMI and Guam with connections to their indigenous roots. Regulation of fishing in the new MPA has the potential to directly and indirectly restrict local access to these culturally important waters. This research highlights the importance of better collaboration with local partners and better consideration of social and equity concerns in the siting and regulation of MPAs. (C) 2014 Elsevier Ltd. All rights reserved.</t>
  </si>
  <si>
    <t>Perceived Benefits of Fisheries Management Restrictions in Madagascar</t>
  </si>
  <si>
    <t>Perceptions of the benefits of fisheries management restrictions were evaluated in coastal Madagascar to identify restrictions that are likely to be self- and community enforced. The survey focused on 24 Malagasy fishing villages adjacent to coral reefs. Resource users' perceptions of the benefits of restrictions were generally high and widespread, but some less positive perceptions were found in three villages located near marine protected areas. Perceptions of the benefits of gear restrictions had widespread support; closed areas, seasons, and minimum sizes of fish were less common; and restrictions on species were supported infrequently. We therefore advocate a management implementation approach that uses these scales of perceived benefits and prioritizes support for the most widely accepted restrictions most broadly, with the less accepted restrictions matched to specific supportive locations. At the village level, socioeconomic and wealth variables were not clearly associated with perceived benefits, which we suggest results from a stronger influence of village history than socioeconomic conditions. At the individual fisher level, however, there was evidence that experienced people involved in decision-making, having livelihood alternatives, and having permanent housing had more opinions and frequently were more supportive of management restrictions. Incorporating this information into forums and management plans is expected to increase the rate of adoption and compliance with needed fisheries restrictions.</t>
  </si>
  <si>
    <t>Integrating marine biodiversity through Philippine local development plans</t>
  </si>
  <si>
    <t>Purpose-The purpose of this paper is to highlight how data from marine protected area (MPA) surveys can be used to facilitate the development of systematic approaches to monitoring biodiversity within local government development plans and across marine bioregions. Design/methodology/approach-The study focussed on coastal Barangays of the Municipality of San Luis, Aurora Philippines. A Participatory Coastal Resource Assessment (PCRA) was conducted to gather information on corals and reef fishery resources. Resultant Simpson's biodiversity indices were calculated and compared to other MPA sites. Linkages to enhanced marine curriculum in a San Luis high school were evaluated by utilizing cultural consensus theory (CCT) on previously reported local student perception surveys as a further effort on defining pathways for localized transformation. Findings-San Luis MPA biodiversity indices ranged from 0.56-0.8 on a scale of 0-1. This initial analysis demonstrates how local monitoring can be connected to resource assessment through biodiversity considerations and in developing local plans for site improvement linked to local economies. Results are used to demonstrate the potential for further development of an integrated approach to biodiversity monitoring across and between bioregions as a step forward in strengthening science for MPAs and biodiversity conservation for the Philippines. Practical implications-The study could be used to pilot study strengthening of coastal resource management (CRM) at Municipal and Barangay levels and as well through application of CCT to the topics. The results will be used to reinforce the formulation of San Luis local development plans to better consider marine resource assessment. Originality/value-This paper provides a new perspective on the use of quantitative measures of biodiversity to assist with local development plans. Projecting integrated biodiversity monitoring across and between bioregions is considered as a potential tool for facilitating climate change mitigation.</t>
  </si>
  <si>
    <t>THE BLACK OYSTERCATCHER AS A SENTINEL SPECIES IN THE RECOVERY OF THE NORTHERN ABALONE: CONTEMPORARY DIET OF BLACK OYSTERCATCHERS ON HAIDA GWAII INCLUDES AN ENDANGERED PREY SPECIES</t>
  </si>
  <si>
    <t>We documented the diet of the Black Oystercatcher (Haematopus bachmani) on Haida Gwaii, British Columbia, Canada, (2004-2010) with prey remains from 99 territories in Gwaii Haanas National Park Reserve, National Marine Conservation Area Reserve and Haida Heritage Site. The ranking of its four main prey types did not vary annually. Numerically, the prey comprised 50-75% limpets, 14-34% mussels, 8-18% chitons, 1-2% Northern Abalone (Haliotis kamtschatkana), and &lt;1% other species. In 2009, we estimated prey availability and prey preference by Ivlev's electivity index. Northern Abalone, limpets, and chitons were highly preferred; mussels, turban snails, and barnacles were taken in proportion to their occurrence or avoided. Black Oystercatchers preferred abalone of 50 mm, smaller than the mean size available, in contrast to the selection of larger-than-average prey, typical for other prey species. In 2010, 52% of nesting territories sampled contained remains of Northern Abalone, despite that species' small contribution to the diet. The Northern Abalone has never been reported as prey of the Black Oystercatcher despite its high vulnerability to predation at low tides. We speculate that the recent inclusion of the Northern Abalone in the Black Oystercatcher diet on Haida Gwaii may indicate a greater abundance of Northern Abalone than in other regions of its distribution. The frequency of the oystercatcher's feeding on abalone was unexpected because under Canada's Species at Risk Act, the Northern Abalone was listed as endangered in 2010, after the population continued to decline after legal protection from harvest in 1990.</t>
  </si>
  <si>
    <t>The role of local institutions in governance of MPAs</t>
  </si>
  <si>
    <t>In recent years, marine protected areas (MPAs) have been perceived as a major tool to enhance marine conservation. The range of institutional approaches as well as the range of goals in defining and managing MPAs generates a diversity of ecological, social and economic outcomes. Using Tanzania as a case study, this paper examines the role of village liaison committees (VLCs) as an institutional approach to MPA management in addressing socio-ecological objectives. The main research question is how VLCs affect the success of biodiversity conservation and resource management objectives. Six VLCs from one of the three marine parks in Tanzania were randomly selected for this study. Data was collected through household interviews, key informants interviews, and focus group discussions with selected members of each of the VLCs chosen, and from MPA managers, village leaders, marine resource users, members of NGOs and researchers. The data collected was triangulated with secondary sources from published materials and with information generated during participant observation. The findings show that during the beginning of establishment of the park VLCs mobilised much greater participation and were viewed as effective conduits to MPA activities. However, the active participation of individual members within VLCs decreased with time due to unforeseen outcomes of marine conservation. Over 70% of survey respondents reported that the active role of VLCs to support the park activities has decreased significantly. This study demonstrates how institutional approaches in MPA governance are often poorly translated and adapted to fit the local context they are introduced to.</t>
  </si>
  <si>
    <t>Adaptive-participative sustainability indicators in marine protected areas: Design and communication</t>
  </si>
  <si>
    <t>Recently there has been an effort to put in practice integrated management plans in Marine Protected Areas (MPA) not only because of their high natural and cultural importance but also due to usual conflicts related to local activities. These plans should include the use of adaptive sustainability indicators that reflect stakeholders concerns, and community interests, allowing a better assessment, management and reporting. An adequate set of indicators for the MPA should help their managers to improve management policies in order to achieve better decision making processes. This study aimed to develop a set of adaptive-participative sustainability indicators (SDI) for the assessment, management and reporting of MPAs that include, through the all process, the participation of local stakeholders at every levels, integrating the stakeholders knowledge and perceptions about the SDI meaning and a self-assessment of the SDI state produced also by the stakeholders. The proposed approach was tested in Luiz Saldanha's Marine Park, located in South East of Portugal between the municipalities of Sesimbra and Setithal. The framework to design the SDI comprised four phases: i) an international analysis of SDI sets for coastal zones and MPAs; ii) a participatory process, where the stakeholders had the possibility to state their concerns through an online and face to face questionnaire surveys about the strengths and weaknesses of the MPA; iii) an analysis conducted by a team of experts to reach a set of indicators that include the main relevant aspects of environmental, socioeconomic, and governance issues, taking into account the information from the first two phases and iv) a workshop and questionnaires held to assess the stake-holders' global views and perception about the selected set of indicators and each indicator's relative importance. This study showed the importance of a dynamic participative process involving the local stakeholders. It is concluded that this methodology allows a better understanding of each indicator by the local stakeholders and how it could respond to their concerns. It should also help the MPA managers, to define the most suitable management actions and monitor the management plan itself. (C) 2011 Published by Elsevier Ltd.</t>
  </si>
  <si>
    <t>Collaborative approaches to multi-disciplinary monitoring of the Chukchi shelf marine ecosystem Networks of networks for maintaining long-term Arctic observations</t>
  </si>
  <si>
    <t>In 2015, the Hanna Shoal region of the Chukchi Sea shallower than the 40 m isobath was withdrawn from outer continental shelf oil and gas exploration, a move the White House noted was designed to protect areas of critical importance. for marine mammals, other wildlife, and wildlife habitat. Arctic regions are projected to strongly manifest impacts of an altered climate and subsurface moored continuous observations are essential for understanding time-dependent marine processes that are likely to change in unanticipated ways. However, autonomous observations in this cold, ice-covered, and corrosive environment are difficult operations. Since 2014, the moored Chukchi Ecosystem Observatory (CEO) has been located in 45 m of water on the southern flank of Hanna Shoal just a few kilometers south of the marine protected area boundary. Concurrent measurements include physical, nutrient and carbonate chemistry, particulate, phytoplankton, zooplankton, fisheries, and marine mammal data sets. These measurements provide a unique multi-disciplinary view into the mechanistic workings of the Chukchi shelf ecosystem. Ship-based programs including the Arctic Marine Biodiversity Observation Network (AMBON) and the Distributed Biological Observatory (DBO) place the CEO within a broader spatial context of observations and provide vessel support for mooring recoveries and deployments, as well as visual marine mammal and marine bird surveys and both water column and benthic biological measurements. In turn, the CEO helps anchor the AMBON and DBO data in time with long duration and high temporal resolution sampling. The technology and the collaborative approach associated with AMBON, the CEO, and the DBO are leading to sustained observations that are expanding our ability to understand seasonality of physical, biochemical, and biological processes on Arctic shelves. These sustained observations are examining processes that contribute to short (seconds) and long (years) time scale variations, and the reasons that Hanna Shoal is of particular importance to walrus and other wildlife. Together, these programs' observations reveal consequences of wind and wave activity on ocean currents and water column hydrography, the annual cycle of nutrient draw-down and replenishment, the timing and composition of particulate matter settling, the status of lower trophic level biological communities, marine mammal activity, the distribution of ice keels, and the timing and location of fish and macrozooplankton in the water column. Such measurements are helping guide a better understanding of the ecological functioning of the biologically-rich Hanna Shoal region.</t>
  </si>
  <si>
    <t>Legal protection of ecosystem services provided by Marine Protected Areas in Mexico</t>
  </si>
  <si>
    <t>The overarching goal of Ecosystem Based Management (EBM) is to sustain the long-term capacity of marine ecosystems to deliver a range of ecosystem services (ES). Marine Protected Areas (MPAs) can be considered as a part of the efforts made towards EBM focusing in area planning. The implementation of MPAs with the objective of assuring the flow of ES and its benefits towards society is currently in its initial stages due to lack of specific information about the operation and value of the ES offered by MPAs. In Mexico, MPAs represent one of the main conservation and management tools of the territory and its resources. In order to identify the level of legal protection of ES provided by the federal decrees that create MPAs, in this article we present as a case study the analysis of the specific protection of ES in MPAs in this country. We compiled the creation decrees of the 66 Mexican MPAs. Our analysis adopted three perspectives: ES explicitly mentioned in the decrees, ES indirectly mentioned in the decrees, and ES actually present in each MPA. The analyzed MPA decrees recognize that these areas provide four types of ecosystem functions (provision services, regulation services, support services, and cultural services). Of all existing Mexican MPAs, more than half of them (54.5%) have decrees of creation in which an ES is directly mentioned as a cause of their creation. 39.3% of the MPAs decrees contain paragraphs or words describing an ES. All the MPA categories actually provide a larger number of ES than those mentioned or alluded to in official decrees. We conclude that although there are legal frameworks for the protection of specific elements of marine and coastal ecosystems, MPAs represent the legal tool allowing for their integration under the ecosystem approach. In the Mexican case, there are voids to be filled in order for MPAs to fulfill the function assigned to them by Mexican laws. (c) 2017 Elsevier Ltd. All rights reserved.</t>
  </si>
  <si>
    <t>A decision tree that can address connectivity in the design of Marine Protected Area Networks (MPAn)</t>
  </si>
  <si>
    <t>A marine protected area (MPA) is an area of the ocean designated for the conservation and protection of natural or cultural resources. MPAs are spatial tools used to preserve the ecological integrity and biodiversity of an area, protecting ecosystem functions, species and habitats for future generations. In 2015, the Canadian government committed to increasing protection of its coastal and marine areas up to 10% by 2020. To reach this goal, the Federal Department of Fisheries and Oceans (DFO) is currently in the process of designing and implementing a network of MPAs in the Maritimes Region, on the Atlantic coast of Canada. The design process needs to consider population connectivity, which in turn requires an understanding of life-histories for target species (i.e. the movement of adults and the dispersal of larval life-stages). The population parameters that repeatedly emerge as necessary for deriving estimates of MPA dimensions include the spatial distribution of the conservation priority (species or habitat), movement patterns and oceanographic processes. A decision tree was developed that uses information on species larval dispersal, and juvenile, and adult movement to provide guidelines that can inform definition of size and spacing of individual MPAs in a network. Case studies of species targeted for protection on the Scotian Shelf are presented, to illustrate its use. The decision tree can be used as a tool to help design networks that ensure population connectivity where there is a paucity of biological information, or as a quality control method for assessing other spatial design tools.</t>
  </si>
  <si>
    <t>Designing, implementing and managing marine protected areas: Emerging trends and opportunities for coral reef nations</t>
  </si>
  <si>
    <t>Coral reefs are in dire need of effective governance, yet the science and planning of coral reef protected areas largely stem from wealthy, developed nations, with very different social, economic, and cultural characteristics than the nations in which most coral reefs occur. Much has been written about coral reefs and the use of marine protected areas (MPAs) as a management tool, but emerging trends and recommendations have not been adequately synthesized for the context of developing nations. We found that 60% of studies on MPA design and planning are from North America, Australia, Europe and the Mediterranean. As a result, many recommendations about how best to design, implement and manage coral reef protected areas may need to be adapted to address the needs of other nations. Based on the literature and our experiences, we review three emerging trends in MPA design and management, and relate these to the context of coral reef developing nations. First, MPA design is evolving to merge community (usually bottom-up) and regional (usually top-down) planning approaches. Second, the increasing recognition that social and ecological systems are tightly coupled is leading to planning and management of MPAs that better incorporate the human dimensions of reef systems and their linkages with reef ecology. Finally, there has been a trend toward adaptive management of MPAs and the emergence of related ideas about adaptive planning. These three trends provide crucial and much needed opportunities for improving MPAs and their effectiveness in coral reef nations. Crown Copyright (C) 2011 Published by Elsevier B.V. All rights reserved.</t>
  </si>
  <si>
    <t>The global distribution of deep-water Antipatharia habitat</t>
  </si>
  <si>
    <t>Antipatharia are a diverse group of corals with many species found in deep water. Many Antipatharia are habitat for associates, have extreme longevity and some species can occur beyond 8500 m depth. As they are major constituents of coral gardens', which are Vulnerable Marine Ecosystems (VMEs), knowledge of their distribution and environmental requirements is an important pre-requisite for informed conservation planning particularly where the expense and difficulty of deep-sea sampling prohibits comprehensive surveys. This study uses a global database of Antipatharia distribution data to perform habitat suitability modelling using the Maxent methodology to estimate the global extent of black coral habitat suitability. The model of habitat suitability is driven by temperature but there is notable influence from other variables of topography, surface productivity and oxygen levels. This model can be used to predict areas of suitable habitat, which can be useful for conservation planning. The global distribution of Antipatharia habitat suitability shows a marked contrast with the distribution of specimen observations, indicating that many potentially suitable areas have not been sampled, and that sampling effort has been disproportionate to shallow, accessible areas inside marine protected areas (MPAs). Although 25% of Antipatharia observations are located in MPAs, only 7-8% of predicted suitable habitat is protected, which is short of the Convention on Biological Diversity target to protect 10% of ocean habitats by 2020. (C) 2015 Elsevier Ltd. All rights reserved.</t>
  </si>
  <si>
    <t>The exploitation of limpets in a Mediterranean Marine Protected Area: assessing the effectiveness of protection in the intertidal zone</t>
  </si>
  <si>
    <t>Limpets are intertidal keystone grazers and their overexploitation could have significant consequences for intertidal communities. Limpets are harvested around the Sinis Peninsula (Sardinia, Italy) but harvesting is prohibited within the Penisola del Sinis - Isola di Mal di Ventre Marine Protected Area (MPA). This work assesses the effects of human harvesting on the population dynamics of three common Mediterranean species of Patella, namely, P. rustica, P. caerulea and P. ulyssiponensis, testing the effectiveness of the MPA and the role of site accessibility in limiting the intensity of such harvesting pressure. In the period between June 2015 and August 2016, limpet abundance and size were recorded on a monthly basis by means of photographic frames within linear transects at ten sites spread out along the coastline of the Sinis Peninsula to assess growth and temporal patterns. Limpets older than two years are extremely rare in the study area. Limpets are more abundant within the MPA in comparison with non-protected areas and within less accessible sites in comparison with areas where the intertidal zone is easily accessible from land. Despite this, overall human-induced mortality in the area is high, indeed the pool of limpets observed with a mean density of 104.3 +/- 9.7 limpets/m(2) during the first survey was reduced by 99.2% in less than one year. This work demonstrates that human harvesting strongly affects the population dynamics of Patella species in the area and that within the MPA this stressor is not efficiently reduced.</t>
  </si>
  <si>
    <t>Combined culture of Trochus niloticus and giant clams (Tridacnidae): benefits for restocking and farming</t>
  </si>
  <si>
    <t>The potential benefits of using giant clam fanning systems to rear trochus for restocking were investigated in Solomon Islands. Trochus with a mean size of 5.61 mm+/-0.06 SE maximum basal diameter (MBD) reared in concrete tanks used to produce juvenile giant clams attained a mean size of 28.28 mm MBD+/-0.25 SE after 22 weeks and grew approximately twice as fast as trochus raised in fibre-glass tanks fitted with poly-carbonate plates. Trochus from the concrete tanks were then transferred to the small (0.36 m(-2)) sea cages used to grow-out Tridacna derasa for the marine aquarium trade. Mortality in the sea cages was negligible and the trochus grew from a mean size of 30.52 mm MBD+/-0.04 to 46.33 mm+/-0.39 SE in 18 weeks. Stocking density and husbandry (to remove algae and sediment) had a significant effect on the growth of trochus in sea cages: animals stocked at a density of five individuals per cage grew significantly faster than those stocked at 10 per cage and growth was significantly greater in cages where the larger species of algae were removed regularly. Trochus did not appear to have any deleterious effects on the growth and survival of T. derasa. On the contrary, there was some evidence that growth and survival of the giant clams were improved at the highest stocking density of trochus. Trochus grazed on a range of filamentous and turfing algae within the sea cages but were ineffective at removing larger species of algae compared to husbandry procedures. Trochus harvested from sea cages were released at seven coral reef flat sites, with two levels of shelter. Mean survival at all sites after 4 weeks was at least 76%+/-4.6% SE and was not affected significantly by the amount of shelter. There were no apparent morphological weaknesses, or behavioural deficits, in the cultured trochus compared to wild individuals. In fact, the shells of cultured animals were significantly heavier than those of wild trochus. Rearing trochus in combination with giant clams produces individuals that are fit for survival in the wild at reduced cost, and paves the way for giant clam farmers to restock trochus by releasing them on reefs under their customary marine tenure, or in marine protected areas. (C) 2003 Elsevier Science B.V. All rights reserved.</t>
  </si>
  <si>
    <t>Beyond the boundaries: How regulation-centered marine protected area information improves ocean protection assessments</t>
  </si>
  <si>
    <t>Comprehensive, spatially explicit data that include regulatory information are essential for evaluating the level of protection that marine protected areas (MPAs) and other marine managed areas (MMAs) provide to marine life, and to inform progress towards ocean protection targets. An analysis based on the ProtectedSeas database, which includes information on regulated activities, found that 85% of U.S. waters are in managed areas that restrict living resource extraction at some level above generally applicable regulations, with 52% managed at a low level of protection and 3% managed as highly protected no-take areas. States with the most state waters area in no-take MPAs are Hawaii (similar to 25%), California (similar to 9%), and Oregon (similar to 3%). The majority of highly protected areas in U.S. waters exist in low-populated areas of the Pacific, such as the Papahanaumokuakea and Pacific Remote Islands Marine National Monuments. Under a quarter of U.S. waters are closed to bottom trawling, with the West Coast and Alaska each contributing one-third of trawl closures by area. Bottom trawling is prohibited in nearly 90% of West Coast waters. Focusing on waters off California showed that overlapping management and fishing gear restrictions can increase overall protection. In state waters, no-take MPAs account for roughly 9% of the area, while restricted take MPAs of different types cover 27% of the area. About 40% of California state waters are in some kind of MPA, while 13.4% of state waters have a high level of protection from fishing impacts. In federal waters off California, under one percent are in no-take areas while nearly all waters are subject to some kind of fishery restriction. Capturing regulatory information at the individual MPA and MMA level will improve assessments of current protection, inform planning of new protections, and provide ocean users a more accessible way to increase compliance through awareness.</t>
  </si>
  <si>
    <t>Vessels' site fidelity and spatio-temporal distribution of artisanal fisheries before the implementation of a temperate multiple-use marine protected area</t>
  </si>
  <si>
    <t>Marine protected areas (MPAs) are increasingly proposed as a fisheries management tool besides their conservation purposes. When assessing the ecological, economic, and social-cultural impacts of protection, the dynamics of fisheries and fishers reallocation within and around multiple-use MPAs should be analyzed. Despite this, few studies incorporate the baseline information of fisheries distribution, therefore compromising an understanding of fishers' preferences, choices and constrains before losing fishing grounds through the establishment of zoning and protection measures. To fulfil this gap, here we assess the spatial and seasonal fishers' preferences from local artisanal fisheries (nets, traps, jigs and longlines) before the implementation of a MPA management plan (the Arrabida Marine Park, Portugal). Zero inflated modelling, hotspot analysis, vessels distribution range and site fidelity statistics showed that the main drivers of fishing effort allocation are the placement of preferred fishing grounds which are likely related to the distribution of target species and associated habitats. Proximity to port, weather conditions and distance to coast are also important factors influencing, in different ways, these artisanal fisheries. Our findings highlight the complex dynamics of the distribution of artisanal fisheries operating multiple-gears and targeting multiple-species and are likely transferable to many coastal multiple-use MPAs where no baseline data exist. Moreover, the variety of responses and preferences found between gears and fishers before the establishment of zoning are important to understand the dynamics of local fisheries, to contribute to an ecosystem-based management and to improve both conservation and fisheries management decisions. Our study is one of the few characterizing fisheries dynamics and fishers' preferences before protection measures are implemented providing important lessons to the management of coastal fisheries where artisanal fisheries prevail. (C) 2013 Elsevier B.V. All rights reserved.</t>
  </si>
  <si>
    <t>Shaping an international agreement on marine biodiversity beyond areas of national jurisdiction: Lessons from high seas fisheries</t>
  </si>
  <si>
    <t>A decade of international discussion on marine biological diversity beyond areas of national jurisdiction (BBNJ) culminated in 2015 with a United Nations General Assembly Resolution to establish an international legally-binding instrument on the conservation and sustainable use of BBNJ. Proponents of the new instrument therefore consider it as an opportunity to eliminate gaps in the current legal regime and promote better coordination. As the next step in the negotiations begins, substantial lessons can be drawn from the 1995 UN Fish Stocks Agreement (UNFSA), which has faced many of the same challenges related to gaps in scientific knowledge, uneven governance and regulatory capacities, and inherent unpredictability, both ecologically and in terms of anthropogenic drivers of change. For BBNJ, however, such challenges are far more complex due to the diversity of stakeholder communities and the diversity of resources involved, including fish and mineral resources with tangible economic values, marine genetic resources of unknown value, and the culturally-specific values attached to charismatic species and conservation in general. Drawing on lessons from UNFSA, it is argued that the establishment of marine protected areas (MPAs) under the BBNJ instrument would be particularly well served by a similar regional approach aligned with existing international agreements. In this regard, it is recommended that the capacity building under the new international instrument on BBNJ should focus inter alia on the secretariats of the regional fishery management organizations in order to enhance intra-regional and inter-regional cooperation and sharing of best practices. (C) 2016 Elsevier Ltd. All rights reserved.</t>
  </si>
  <si>
    <t>Traditional Ecological Knowledge and the mapping of benthic marine habitats</t>
  </si>
  <si>
    <t>Traditional Ecological Knowledge (TEK) is the empirically accumulated knowledge of local communities whose livelihoods depend directly on natural resources. TEK has a considerable potential as a reliable, rapid and low cost information source. However, its use for decision making in environmental management is frequently challenged due to the lack of scientific validation and the multiple and poorly understood biases deriving from measurement and analytical errors, as well as from political, cultural and religious sources. During the planning stage of a Marine Protected Area (MPA) in Southeastern Brazil we assessed fisherfolk TEK regarding seabed features, comparing it with results from a conventional oceanographic assessment. TEK was acquired and synthesized during a survey involving 19 fishing villages and a consensus analysis that minimized variation among individual fisherfolks and communities. The oceanographic survey included high resolution benthic habitat mapping tools such as sidescan sonar and ground-truthing with SCUBA near the interfaces of benthic features identified by fisherfolk. Nearly 3000 km(2) of seafloor were mapped by local fisherfolk as gravel, sand, mud and reef structures, while side-scan sonar surveys covered approximately 360 km with an average 400 m swath. Analyses of overlap and proximity showed that TEK is relatively cost-effective and accurate for large-scale benthic surveys, especially as a starting point for planning oceanographic surveys. Moreover, including TEK in the planning stage of MPAs may increase communities' participation and understanding of the costs and benefits of the new access and fishing effort regulations. (C) 2012 Elsevier Ltd. All rights reserved.</t>
  </si>
  <si>
    <t>Integrating marine ecosystem conservation and ecosystems services economic valuation: Implications for coastal zones governance</t>
  </si>
  <si>
    <t>This paper presents a preliminary attempt to estimate the awareness and value that society gives to the maintenance and protection of marine protected areas, linking the ecological and economic value scale assigned to the study. To accomplish this, we took as illustrative example the Biophysical Interest Zone of Avencas (ZIBA), in Portugal. The ZIBA spans over one ha and its coastal ecosystems present a very rich biodiversity, providing several socio-economic opportunities to society. To estimate the value that society attributes to this area we conducted a contingent valuation exercise, considering two different aspects: 1) the direct economic value that people state to conserve the ecosystem and 2) the willingness to contribute through the allocation of hours of voluntary work to its conservation. The values obtained indicate the dependence and importance of this ecosystem to local population (willing to pay to conserve it of 60 E per household per year and willing to give 3 h of voluntary work per year). The proximity of the local population to the protected area increases the willing to pay for its conservation; this could reveal a good local indicator of ecosystem valuation. This valuation exercise highlights the importance of coastal ecosystem services to society and draws attention to the benefits that local populations derive from those systems. These results have also implications in future governance actions regarding protected areas, as well as to justify for sustainable investments in coastal management efforts, to sustain the flow of coastal ecosystem services for current and future generations. (C) 2017 Elsevier Ltd. All rights reserved.</t>
  </si>
  <si>
    <t>Perceptions of Rule-Breaking Related to Marine Ecosystem Health</t>
  </si>
  <si>
    <t>Finding effective solutions to manage marine resources is high on political and conservation agendas worldwide. This is made more urgent by the rate of increase in the human population and concomitant resource pressures in coastal areas. This paper links empirical socio-economic data about perceptions of marine resource health to the breaking of marine management rules, using fisheries as a case study. The relationship between perceived rule-breaking (non-compliance with regulations controlling fishing) and perceived health of inshore marine environments was investigated through face-to-face interviews with 299 heads of households in three Tanzanian coastal communities in November and December 2011. Awareness of rules controlling fishing activity was high among all respondents. Fishers were able to describe more specific rules controlling fishing practices than non-fishers (t = 3.5, df = 297, p&lt;0.01). Perceived breaking of fishing regulations was reported by nearly half of all respondents, saying some'' (32% of responses) or  most'' (15% of responses) people break fishing rules. Ordinal regression modelling revealed a significant linkage (z = -3.44, p&lt;0.001) in the relationship between respondents' perceptions of deteriorating marine health and their perception of increased rule-breaking. In this paper, inferences from an empirical study are used to identify and argue the potential for using perceptions of ecosystem health and level of rule-breaking as a means to guide management measures. When considering different management options (e. g. Marine Protected Areas), policy makers are advised to take account of and utilise likely egoistic or altruistic decision-making factors used by fishers to determine their marine activities.</t>
  </si>
  <si>
    <t>Social participation in the Arraial do Cabo Marine Extractive Reserve: an analysis of management tools from a perspective of decoloniality</t>
  </si>
  <si>
    <t>The present proposal seeks an analysis of the dynamics of social participation in Conservation Units of Sustainable Use. In order to do so, it explores the response of the social movement of the rubber-tree to the threats of Developmentalism between the 1970s and 1980s, to the appropriation of this legacy by agents such as the tate and the market. A critical study is suggested in the light of the theoretical efforts that cover decolonial thinking, intersecting a perspective that understands social processes from the resistance of social movements on the one hand, and from the appropriation of their proposals on the other.. In this way, what was built as a struggle for recognition of a specific form of relationship with the territory, a development model based on the organization of a local economy, directly associated with a specific way of doing, living and creating from the South has become a public policy, a marine protected area, with institutional spaces that imprison the possibility of the emancipatory proposal contained in the statements of the rubbertapper movement. The Arraial do Cabo Marine Extractive Reserve, created in 1997, provides an overview of the implementation of this public policy in a marine territory, where social, cultural, economic and political processes are updated. The focus on the so-called management instruments, such as the Deliberative Council, the Concession of the Real Right of Use, the Plan of Use, the Management Agreement, will constitute a theoretical-practical dialogue that stems from the communication of the resistance of fishermen to initiatives of guardianship by the state and other agents, bringing to light the perception of these subjects in the current arenas of decision instituted by legal force.</t>
  </si>
  <si>
    <t>Marine resource management: Culture, livelihoods, and governance</t>
  </si>
  <si>
    <t>The management of marine resources is a politically and culturally driven process, shaped by human livelihoods and perceptions, where notions of both space and place shape policies and decision-making in fundamental ways. An emerging sub-field within geography critically explores geographic aspects of marine resource management. However, there has been little work to fully articulate this field and to describe the contributions of geographic methodologies and lenses to understanding marine resource management processes. This special issue provides one of the first collections of geographic papers focused on the socio-cultural and socio-spatial dimensions of marine resource management, emphasizing research that has or can be applied to management and policy discussions. The papers in this issue cover critical topics within this emerging field, examining the combined influences of social, ecological, cultural, political, economic, historical, and geographic factors on how marine spaces and resources are used, perceived, and managed. Important themes include: emerging spatial approaches to marine resource management, human dimensions of marine protected areas, the roles of mapping and GIS, the integration of quantitative and qualitative data, and the varying ways in which marine spaces and places are conceptualized by marine resource users and managers. Issues of marine resource governance, community engagement, and vulnerability also play key roles in the future of marine resource management The papers in this issue shed light on space, place, and human-environment interactions in coastal marine systems, making it clear that questions about stakeholder inclusion and representation, particularly in spatial forms, will continue to dominate the field for some time to come. Future research in this field will be fruitfully informed by core geographical heuristics of space, place, and human-environment dynamics. (C) 2015 The Authors. Published by Elsevier Ltd.</t>
  </si>
  <si>
    <t>Terms of reference towards coastal management and sustainable development in Latin America: introduction to Special Issue on progress and experiences</t>
  </si>
  <si>
    <t>This paper is the introduction to a Special Issue Progress on Ocean and Coastal Management in Latin America: Experiences Towards Sustainable Development. This volume presents a variety of perspectives on the meaning, forms, methods, international cooperation, and experiences in integrated coastal management in 14 countries through 13 papers authored by experts in Latin American experiences. At present, the new international forums and the economic and environmental globalization induce different strategies for evaluating the real problems and advance towards planning the integrated coastal management, both from a national or regional perspective. At the opening of the new millenium Latin America has new scenarios under NAFTA, MERCOSUR, APEC, CARICOM, moreover a number of bi- or trilateral international agreements. The purpose of this Special Issue is to expose various definitions and points of view on integrated coastal management, providing an up-to-date assessment of key issues and country experiences, but not necessarily to resolving or reconciling divergent perspectives. Latin America is a new world mosaic. A mosaic of authors' training and experiences; of roots and cultural/heritage resources; of social development; of ecosystems and ecological approaches; of biogeographical regions and biodiversity; of climatic zones; of pristine areas as well as highly degraded zones. This Special Issue has four key word/concepts in its title: (a) coastal zone; (b) integrated coastal zone management; (c) sustainable development, and (d) Latin America. In this introductory paper I offer what are the terms of reference meaning of each of this concern, as a framework for the invited papers/countries included in this volume. In the last section each contribution is summarized and a classification inside coastal management techniques is presented, concluding that the papers incise on: Coastal management plans, Land-use zoning and setbacks, Marine protected areas, Management and restoration of coastal habitats, Coastal pollution control, Shoreline stabilization, Close access regimes, Capacity building, inter-agency coordination, Conflict resolutions, Environmental assessment, and international cooperation. The variations in scope and the amount of progress made by different Latin American countries show the difficulty of creating a single integrating management approach. Nevertheless, at the opening of the new millenium Latin America will arrive at a competitive maturity stage concerning ICZM. (C) 1999 Published by Elsevier Science Ltd, All rights reserved.</t>
  </si>
  <si>
    <t>Addressing reproductive stochasticity and grazing impacts in the restoration of a canopy-forming brown alga by implementing mitigation solutions</t>
  </si>
  <si>
    <t>The worldwide decline of marine forests, due to human impacts and climate change, emphasizes the need to develop and implement effective and sustainable solutions to restore these endangered habitats and to re-establish the services they provide. In this study, the ex situ restoration of Gongolaria barbata (=Treptacantha barbata), a Mediterranean subtidal habitat-forming species of brown seaweed, was for the first time implemented in a marine protected area in the Adriatic Sea. Two restoration efforts were performed in 2019. The first was started in winter, after a marine heatwave that triggered early fertility, and the second in spring, when the species usually reproduces. This study aimed to evaluate: (i) the disruptive effects of a thermal anomaly on the reproductive biology and performance in culture of G. barbata; and (ii) the impact of the grazing pressure on juveniles after the outplanting. The first cultivation was more productive than the second, in terms of zygote release and germling growth. To mitigate the low efficiency of the second culture and to avoid prolonged highly demanding maintenance in the mesocosms, the cultivation period was extended outdoors using a structure suspended in the water column. The modular frames conceived for outplanting G. barbata proved to be effective because of their easy operability and low cost. Controlling for herbivorous fish had significant positive effects on both juvenile survival and growth. The outcomes highlighted that an unpredictable climatic event and fish grazing were major threats that impaired the restoration process of G. barbata. These stressors should be considered when developing plans to implement effective large-scale restoration of canopy-forming macroalgae.</t>
  </si>
  <si>
    <t>Identifying Reefs of Hope and Hopeful Actions: Contextualizing Environmental, Ecological, and Social Parameters to Respond Effectively to Climate Change</t>
  </si>
  <si>
    <t>Priorities for conservation, management, and associated activities will differ based on the interplay between nearness of ecosystems to full recovery from a disturbance (pristineness), susceptibility to climate change (environmental susceptibility [ES]), and capacity of human communities to cope with and adapt to change (social adaptive capacity [AC]). We studied 24 human communities and adjacent coral reef ecosystems in 5 countries of the southwestern Indian Ocean. We used ecological measures of abundance and diversity of fishes and corals, estimated reef pristineness, and conducted socioeconomic household surveys to determine the AC of communities adjacent to selected coral reefs. We also used Web-based oceanographic and coral mortality data to predict each site's ES to climate warming. Coral reefs of Mauritius and eastern Madagascar had low ES and consequently were not predicted to be affected strongly by warm water, although these sites were differentiated by the AC of the human community. The higher AC in Mauritius may increase the chances for successful self-initiated recovery and protective management of reefs of this island. In contrast, Madagascar may require donor support to build AC as a prerequisite to preservation efforts. The Seychelles and Kenya had high ES, but their levels of AC and disturbance differed. The high AC in the Seychelles could be used to develop alternatives to dependence on coral reef resources and reduce the effects of climate change. Pristineness weighted toward measures of fish recovery was greatest for Kenya's marine protected areas; however, most protected areas in the region were far from pristine. Conservation priorities and actions with realistic chances for success require knowledge of where socioecological systems lie among the 3 axes of environment, ecology, and society.</t>
  </si>
  <si>
    <t>Influence of herbivory on coral-algal interaction in a coral reef, Capurgana Bay, Colombian Caribbean</t>
  </si>
  <si>
    <t>Introduction: Coral reefs are among the most important and valuable ecosystems on the world. However, in recent decades they have been under siege by degradation processes reducing their coral cover and topographic complexity. The coral-algae competition is an important ecological process in the dynamics of coral reefs thus studying is pivotal for understanding the resilience in these systems. Objective: To determine the effect of herbivory on coral-algae competition under different scenarios (using a combination of descriptive and experimental approaches) and two climatic seasons in Capurgana Ray, Colombian Caribbean, in a marine conservation area (Hope Spot). Methods: Between July 2018 and April 2019, the role of herbivory was evaluated, performing an exclusion - no exclusion experiment in 48 coral individuals under different scenarios of interaction between Siderastrea siderea and its surrounding algae (treatments), half of the juvenile corals were covered with 2 400 cm(2) metal boxes fixed to the benthos. The treatments consisted of : Tl= No manipulation (control), T2= Algae removal, T3= Coral damage, T4= Juveniles in contact with artificial algae, T5= T2 + T3, T6= T2 ; T4, T7= T3 ; T4 and T8= T2 T3 I T4. Results: After nine months was found differences between scenarios with and without exclusion (P= 0.006) and the climatic season (P= 0.032), it was found that coral growth was higher when algae were removed in the presence of herbivores (Fisher's LSD, mean + SE 9.871 a 8.298) and the appearance of algae was greater inside the cages than outside them, while the competitive treatment did not show growth interference (P= 0.155). Algae colonized juveniles when their tissue was damaged and herbivory was excluded (mean +/- SE 9.359 +/- 3.901). There were differences in coral growth between seasons, being higher in the dry season (Average 0.0029 +/- SD 0.0243 cm(2)/day) than in the wet season (Average 0.0022 +/- SD 0.0161 cm(2)/day). Conclusions: The coral growth depended on the presence of herbivores that regulate the growth, reproduction, and survival of algae; currently, this process is being interrupted as a result of overfishing in the reef ecosystems. However, some algae could be beneficial for juvenile corals when their abundance is large enough to protect them from fish predation and small enough not to significantly reduce their growth. These processes are decisive in these ecosystems. particularly in areas where it is relevant from an ecological. social, cultural and economic point of view, which makes these studies important for the correct implementation of integrated management in reef areas helping recovery, protection, and conservation of the reef promoting the decrease of herbivore fishing.</t>
  </si>
  <si>
    <t>Spatial distribution of effort by artisanal fishers: Exploring economic factors affecting the lobster fisheries of the Corn Islands, Nicaragua</t>
  </si>
  <si>
    <t>Spatial distribution of fishing effort is increasingly recognised as an important consideration for fisheries management, as it can affect trends in catch rates, and be incorporated into planning of spatial management tools like marine protected areas (MPAs). One hundred and ninety-eight household questionnaires provided a coarse indication of effort distribution of artisanal lobster fishers around the Corn Islands, and 32 semi-structured interviews with skippers were used to map individual fishing sites and describe the operating costs and revenues of typical dive and trap-fishing operations. Artisanal fisheries had ranges of up to 50km, and had moved significantly offshore within the previous 10 years. At the scale of a 5 x 5 min latitude/longitude grid, trap fishing effort was highly aggregated (dispersion coefficient = 3.5), while diving had a regular dispersion (d.c. = 0.1). Descriptions of catch composition at each site showed a clear spatial pattern in the distribution of two locally recognised types of lobster, potentially indicating local stock structures. Economic information was summarised into balance sheets for typical fishers and suggested that fuel accounted for about 52 and 37% of the operating costs of dive and trap fishing captains, respectively. Qualitative questions highlighted trap theft, adoption of geographical positioning system (GPS) technology and fuel costs as major factors affecting spatial behaviour. The costs and benefits of using more distant grounds were examined by testing for relationships between stated typical catch rates and distance of 90 trap-fishing grounds and between fuel expenditure and catches in 291 daily records of the activities of 3 divers. Maximum catch rates stated by trap fishers were significantly higher at more distant sites and daily catches by divers had a positive relationship with fuel expenditure, which suggested that increasing fuel expenditure to target more distant sites would lead to higher gross revenue as well as higher net revenues, after considering variable operating costs. Thus, there appears to be an economic incentive to extend the range of the fishery. However, fishers may not perceive these positive trends in catch rate with distance due to catch variability, and costs other than fuel, which complicate the trade-off between</t>
  </si>
  <si>
    <t>Benthic mapping using local aerial photo interpretation and resident taxa inventories for designing marine protected areas</t>
  </si>
  <si>
    <t>Given the frequent socioeconomic, political and concomitant ecological failures of science-driven marine protected area (MPA) programmes, it is now important to design MPAs by integrating natural an social science research more comprehensively. This study shows how indigenous peoples assisted in the design of MPAs by identifying marine substrates and related resident taxa on aerial photos, information which was then incorporated into a geographical information system (GIS) database, along with dive survey data. Two questions were asked: (1) Is indigenous ecological knowledge accurate enough for mapping the benthos and associated taxa? (2) Is such an approach an appropriate way for assisting in the biological and social design of MPAs in Oceania? Conventional quadrat field dive surveys were used to measure the accuracy of substrate identification by local informants and a visual survey was used to test hypotheses formulated from local knowledge regarding the spatial distribution and relative abundance of non-cryptic species within certain benthic habitats. Equivalence rates between indigenous aerial photo interpretations of dominant benthic substrates and in situ dive surveys were 75-85% for a moderately detailed classification scheme of the benthos, which included nine locally-defined abiotic and biotic benthic classes for the MPA seabed. Similarly, the taxa inventory showed a strong correspondence between the qualitative predictions of local fisherfolk and the quantitative analysis of noncryptic species distribution, including their relative abundance and geophysical locations. Indigenous people's predictions about the presence or absence of fish in different benthic habitats corresponded 77% and 92% of the time (depending on scoring schema) with in situ visual measurements. These results demonstrate how incorporating local knowledge of benthic heterogeneity, existing biological communities, and particular spatio-temporal events of biological significance into a GIS database can corroborate the production of scientifically reliable base resource maps for designing MPAs in an environmentally and culturally sound fashion. This participatory approach was used to design and then establish MPAs in the Roviana and Vonavona region of the Western Solomon Islands. Under appropriate conditions, interdisciplinary work can complement the design of scientific fishery management and biodiversity conservation prescriptions for coastal Oceania.</t>
  </si>
  <si>
    <t>Is the establishment of MPAs enough to preserve endangered intertidal species? The case of Patella ferruginea in Mal di Ventre Island (W Sardinia, Italy)</t>
  </si>
  <si>
    <t>1. The giant limpet Patella ferruginea is the most endangered endemic species in the Mediterranean Sea. It is at serious risk of extinction, especially along the coast of Corsica and Italy. The small population of P. ferruginea in the marine protected area (MPA) Penisola del Sinis - Isola di Mal di Ventre (W Sardinia, Italy) is an isolated unit whose preservation is critical also from the perspective of conservation genetics. 2. This study considered the impact of illegal harvesting on the conservation status of P. ferruginea in the MPA. Site accessibility (semi-accessible and hardly accessible) and legal protection (Zone A, B, C) were considered in two field surveys conducted in the Mal di Ventre Island in 2011 and 2013. Furthermore, Zone A was monitored annually from 2009 to 2013 to assess population dynamics and extinction risk. 3. In summer 2013 the total population size was estimated at 310 specimens (0.016 +/- 0.005 ind m(-1)) with a significant decrease compared with 2011 (-52%), mainly due to poaching. Significantly higher density was found in the hardly accessible sites (0.039 +/- 0.007 ind m-1 in 2013) and generally in Zone A (0.042 +/- 0.009 ind m(-1) in 2013). The size distribution showed a similar pattern, with larger sized individuals in those sites with maximum legal protection and a lower degree of accessibility. Juveniles (&lt;25 mm) were almost absent and the mean individual growth rate (2.6 +/- 0.5 mm yr(-1)) was lower in comparison with other Mediterranean populations. The population viability analysis predicted that, with current rates of harvesting, P. ferruginea may face local extinction within the next 10 years. 4. Without a joint effort towards the protection of intertidal habitats by enforcement bodies, regulators, researchers and sea users, the MPA will not achieve its conservation objectives and P. ferruginea will disappear from Mal di Ventre Island. Copyright (C) 2015 John Wiley &amp; Sons, Ltd.</t>
  </si>
  <si>
    <t>Species, trophic, and functional diversity in marine protected and non-protected areas</t>
  </si>
  <si>
    <t>The number of Marine Protected Areas (MPAs) has grown exponentially in the last decades as marine environments steadily deteriorate. The success of MPAs stems from the overall positive benefits attributed to the reserve effect, the totality of the consequences of protecting marine systems. The reserve effect includes but is beyond the goal of protecting particular species or areas with economical or cultural value. However, most data on the effects of MPAs focus on target species and there is limited evidence for the consequences of protection at larger levels of organization. Quantitative information on the reserve effect remains elusive partly because of its complex nature. Data on biodiversity can be used to quantify the reserve effect if not restricted to specific taxonomic groups. In our study, we quantified species diversity, trophic diversity, and an approach to functional diversity in five MPAs and adjacent non-protected areas along the Mediterranean coast of Spain. Our three measures of diversity were based on the abundance of algae, fish, sessile and mobile invertebrates in shallow water rocky communities and could be used to estimate the reserve effect based on species, trophic levels, or functional roles. We tested the hypothesis that species, trophic, and functional diversity were higher in protected areas than in adjacent non-protected areas. Species diversity varied with geographic area but not with protection status. However, we found higher functional diversity inside MPAs. Also, the effect of protection on functional diversity varied as a function of the geographic area. Our results support the uniqueness of MPAs at a species level and the universality of the reserve effect at the level of the trophic groups' composition. This type of comprehensive ecological approach may broaden our understanding of MPAs and their efficiency as management tools. (c) 2012 Elsevier B.V. All rights reserved.</t>
  </si>
  <si>
    <t>Spawning aggregation behavior and reproductive ecology of the giant bumphead parrotfish, Bolbometopon muricatum, in a remote marine reserve</t>
  </si>
  <si>
    <t>The giant bumphead parrotfish (Bolbometopon muricatum) has experienced precipitous population declines throughout its range due to its importance as a highly-prized fishery target and cultural resource. Because of its diet, Bolbometopon may serve as a keystone species on Indo-Pacific coral reefs, yet comprehensive descriptions of its reproductive ecology do not exist. We used a variety of underwater visual census (UVC) methods to study an intact population of Bolbometopon at Wake Atoll, a remote and protected coral atoll in the west Pacific. Key observations include spawning activities in the morning around the full and last quarter moon, with possible spawning extending to the new moon. We observed peaks in aggregation size just prior to and following the full and last quarter moon, respectively, and observed a distinct break in spawning at the site that persisted for four days; individuals returned to the aggregation site one day prior to the last quarter moon and resumed spawning the following day. The mating system was lek-based, characterized by early male arrival at the spawning site followed by vigorous defense (including head-butting between large males) of small territories. These territories were apparently used to attract females that arrived later in large schools, causing substantial changes in the sex ratio on the aggregation site at any given time during the morning spawning period. Aggression between males and courtship of females led to pair spawning within the upper water column. Mating interference was not witnessed but we noted instances suggesting that sperm competition might occur. Densities of Bolbometopon on the aggregation site averaged 10.07(+/- 3.24 SE) fish per hectare (ha) with maximum densities of 51.5 fish per ha. By comparing our observations to the results of biennial surveys conducted by the National Oceanic and Atmospheric Administration (NOAA) Coral Reef Ecosystem Division (CRED), we confirmed spatial consistency of the aggregation across years as well as a temporal break in spawning activity and aggregation that occurred during the lunar phase. We estimated the area encompassed by the spawning aggregation to be 0.72 ha, suggesting that spawning site closures and temporal closures centered around the full to the new moon might form one component of a management and conservation plan for this species. Our study of the mating system and spawning aggregation behavior of Bolbometopon from the protected, relatively pristine population at Wake Atoll provides crucial baselines of population density, sex ratio composition, and productivity of a spawning aggregation site from an oceanic atoll. Such information is key for conservation efforts and provides a basic platform for the design of marine protected areas for this threatened iconic coral reef fish, as well as for species with similar ecological and life history characteristics.</t>
  </si>
  <si>
    <t>Sampling mobile oceanic fishes and sharks: implications for fisheries and conservation planning</t>
  </si>
  <si>
    <t>Tuna, billfish, and oceanic sharks [hereafter referred to as 'mobile oceanic fishes and sharks' (MOFS)] are characterised by conservative life-history strategies and highly migratory behaviour across large, transnational ranges. Intense exploitation over the past 65 years by a rapidly expanding high-seas fishing fleet has left many populations depleted, with consequences at the ecosystem level due to top-down control and trophic cascades. Despite increases in both CITES and IUCN Red Listings, the demographic trajectories of oceanic sharks and billfish are poorly quantified and resolved at geographic and population levels. Amongst MOFS trajectories, those of tunas are generally considered better understood, yet several populations remain either overfished or of unknown status. MOFS population trends and declines therefore remain contentious, partly due to challenges in deriving accurate abundance and biomass indices. Two major management strategies are currently recognised to address conservation issues surrounding MOFS: (i) internationally ratified legal frameworks and their associated regional fisheries management organisations (RFMOs); and (ii) spatio-temporal fishery closures, including no-take marine protected areas (MPAs). In this context, we first review fishery-dependent studies relying on data derived from catch records and from material accessible through fishing extraction, under the umbrella of RFMO-administrated management. Challenges in interpreting catch statistics notwithstanding, we find that fishery-dependent studies have enhanced the accuracy of biomass indices and the management strategies they inform, by addressing biases in reporting and non-random effort, and predicting drivers of spatial variability across meso-and oceanic scales in order to inform stock assessments. By contrast and motivated by the increase in global MPA coverage restricting extractive activities, we then detail ways in which fishery-independent methods are increasingly improving and steering management by exploring facets of MOFS ecology thus far poorly grasped. Advances in telemetry are increasingly used to explore ontogenic and seasonal movements, and provide means to consider MOFS migration corridors and residency patterns. The characterisation of trophic relationships and prey distribution through biochemical analysis and hydro-acoustics surveys has enabled the tracking of dietary shifts and mapping of high-quality foraging grounds. We conclude that while a scientific framework is available to inform initial design and subsequent implementation ofMPAs, there is a shortage in the capacity to answer basic but critical questions about MOFS ecology (who, when, where?) required to track populations non-extractively, thereby presenting a barrier to assessing empirically the performance of MPA-based management for MOFS. This sampling gap is exacerbated by the increased establishment of large (&gt; 10000 km(2)) and very large MPAs (VLMPAs, &gt; 100000 km(2))-great expanses of ocean lacking effectivemonitoring strategies and survey regimes appropriate to those scales. To address this shortcoming, we demonstrate the use of a non-extractive protocol to measure MOFS population recovery and MPA efficiency. We further identify technological avenues for monitoring at the VLMPA scale, through the use of spotter planes, drones, satellite technology, and horizontal acoustics, and highlight their relevance to the ecosystem-based framework of MOFS management.</t>
  </si>
  <si>
    <t>Ecosystem Based Management: Linked-ecosystem modelling of the Great Barrier Reef</t>
  </si>
  <si>
    <t>In the current study the basic GBR prawn-trawl ECOPATH trophic model was expanded into a spatially explicit linked-ecosystem GBR ecosystem model, looking at the biodiversity and flows within and between the component: mangrove, lagoon-seagrass, and coral reef systems. The particular application of the model was to identify the impacts of the major fisheries in each of these systems, and the possible confounding interaction of separate spatial and fishing-effort management plans. The scope of the model was further enhanced by the addition of recent comprehensive survey data from the length of the GBR World Heritage Area, allowing large scale spatial simulations to be carried out. Up till now there has been no way to determine the cumulative ecosystem effects of separate State and Commonwealth management initiatives nor to identify synergies or antagonisms between Commonwealth spatial zoning and the multiple State fisheries management plans. In this context the addition of spatially explicit habitat data to the equilibrium GBR model significantly buffered the predicted volatility in trophic guild biomass within the ecosystem, by providing both explicit and de facto spatial refugia from fishing pressure. The simulations showed that explicit protected no take zones, such as initiated by the Commonwealth, must be of adequate size to allow for edge effects caused by illegal fishing; particularly if sited in remote areas. Fishing tended to concentrate on the borders of the no take zone, which produced gauntlet effects to the movement of some groups. Vulnerable species did better within no take MPA areas, but scavenger/opportunistic species did worse. In the context of policy formulation, we discuss how fisheries policy development by State and Commonwealth management agencies may contribute to better defining and implementing Ecosystem Based Management (EBM). Such policies must take account of the Australia-wide initiatives, to (i) adopt an EBM approach to fisheries management, enforced through the Environment Protection and Biodiversity Conservation Act (1999), and (ii) implementation of a national representative system of MPAs and upgrade the protective zoning within established MPAs.</t>
  </si>
  <si>
    <t>Bayesian depletion model estimates of spiny lobster abundance at two marine protected areas in Belize with or without in-season recruitment</t>
  </si>
  <si>
    <t>In Belize, beginning in 2011 at Glover's Reef Marine Reserve, and in 2012 at Port Honduras Marine Reserve, fishers have been required to keep logbooks to document their catch and effort. A Bayesian depletion model including in-season recruitment was applied to the standardized catch per unit effort (cpue) of Caribbean spiny lobster (Panulirus argus) from the logbooks to estimate the abundance and fishing mortality of lobsters at both sites. Two alternative subsets of the cpue data were used to account for changes in targeting caused by the opening and closing of the queen conch (Strombus gigas) season. At Glover's Reef, a typical model estimated abundance similar to 66-79 000 lobsters. Of these, similar to 60-85% were present at the beginning of the season and the rest recruited into the fished population later in the season. The depletion model applied to data from the 2012 season at Port Honduras found an abundance of similar to 12 000 lobsters, and in-season recruitment was not supported by the data. That in-season recruitment was present at Glover's Reef and not at Port Honduras may be explained by the fact that Glover's Reef has more unfished areas that could serve as a source of adult lobsters during the season. Glover's Reef has a larger no-take zone (20% of the reserve area, compared with 5% at Port Honduras), and it is surrounded by a deep wall reef where lobsters are found below the depth accessible to fishers. The models estimated a harvest fraction of similar to 70% in both reserves.</t>
  </si>
  <si>
    <t>Vulnerability and Decision-Making in Multispecies Fisheries: A Risk Assessment of Bacalao (Mycteroperca olfax) and Related Species in the Galapagos' Handline Fishery</t>
  </si>
  <si>
    <t>Marine fish populations can be vulnerable to overfishing, as a response of their life history, ecology, and socio-economic aspects. Vulnerability assessments, in this regard, can be used to support fisheries decision-making by aiding species prioritization. Assessments like Productivity-Susceptibility Analyses are well suited for multispecies fisheries, with low gear selectivity and insufficient fishery-independent and dependent data. Using this method, we assessed local vulnerability of the Galapagos grouper ('bacalao';Mycteroperca olfax) and compared it with other phylogenetically-related species caught in the Galapagos' handline-fishery. Bacalao is an overfished regionally endemic fish species, characterized by low resilience, high market and cultural value and high spatial overlap with the fishery. Our results suggested that bacalao is a species of high management priority, requiring urgent measures to prevent fisheries' collapse. In addition, if current fishing pressure persists, other related species may become threatened in the near future. We also evaluated different management scenarios using this approach. Results suggested that the inclusion of additional no-take zones in the marine reserve, comprising key nursery habitats (such as mangroves) and spawning aggregation sites, would be necessary to reduce species vulnerability and to benefit other related species. Improving enforcement and fishers' compliance are essential to guarantee the effectiveness of these measures.</t>
  </si>
  <si>
    <t>Effects of Landscape Features on the Distribution and Sustainability of Ungulate Hunting in Northern Congo</t>
  </si>
  <si>
    <t>Understanding the spatial dimensions of hunting and prey population dynamics is important in order to estimate the sustainability of hunting in tropical forests. We investigated how hunting offtake of vertebrates differed in mixed forest and monodominant forest (composed of Gilbertiodendron dewevrei) and over different spatial extents within the hunting catchment around the logging town of Kabo, Congo. In 9 months of recall surveys with hunters, we gathered information on over 1500 hunting trips in which ungulates were 65% of the species killed and 82% of harvested biomass. Hunters supplied information on animals killed and the hunting trip, including the area visited (i.e., hunting zone; 11 separate zones within a 506 km(2) catchment or commonly hunted area). Over 65% of all animals were killed in monodominant forest, which made up 28% of the hunting catchment, and zones with small amounts of monodominant forest were used most frequently by hunters. Given the large offtakes from monodominant forests, we suggest that animal dispersal may be maintaining high, localized harvests in these areas. We believe hunters preferred to hunt in monodominant forest because the understory was accessible and that areas with small amounts of monodominant forest and large amounts of mixed forest were more productive. The variation in hunting pressure we found between and within hunting zones differs from past examinations of spatial variation in hunting offtake, where entire hunting catchments were considered population sinks and areas with low to no hunting (no-take zones) were outside hunting catchments. Future use of no-take zones to manage hunting should incorporate variability in offtake within hunting catchments.</t>
  </si>
  <si>
    <t>Preliminary coastal vulnerability assessment for Pico Island (Azores)</t>
  </si>
  <si>
    <t>The SMARTPARKS project (PTDC/AAC-AMB/098786/2008), funded by the Portuguese Foundation for Science and Technology (FCT), aims at establishing a planning and management system for small island (SI) protected areas (PA). Diverging from traditional no-take zone protected areas this project strives to integrate human activities, economic and cultural development, and conservation objectives. Pico Island in the Azores archipelago was selected as a suitable case study site. Pico is a Natural Park with 35% of its area being classified as PAs. This paper presents the assessment of relative coastal vulnerability of Pico to erosion and coastal flooding in order to determine how best to manage the PAs with respects to coastal hazards. A Coastal Vulnerability Index (CVI) was developed based on remote sensing and fieldwork data whereby a set of physical coastal parameters, which serve as indicators of vulnerability, were obtained: type of cliff; exposure to swell/storm waves; outcrop flooded; and coastal defences. The CVI values were used to rate coastal segments into five classes ranging from extremely low to very high based on its relative degree of vulnerability. CVI will provide input into a decision support tool to facilitate effective planning and management on Pico Island Natural Park with the potential of adapting and extending this approach to the other SIs.</t>
  </si>
  <si>
    <t>Marine reserves as linked social-ecological systems</t>
  </si>
  <si>
    <t>Marine reserves are increasingly recognized as having linked social and ecological dynamics. This study investigates how the ecological performance of 56 marine reserves throughout the Philippines, Caribbean, and Western Indian Ocean (WIO) is related to both reserve design features and the socioeconomic characteristics in associated coastal communities. Ecological performance was measured as fish biomass in the reserve relative to nearby areas. Of the socioeconomic variables considered, human population density and compliance with reserve rules had the strongest effects on fish biomass, but the effects of these variables were region specific. Relationships between population density and the reserve effect on fish biomass were negative in the Caribbean, positive in the WIO, and not detectable in the Philippines. Differing associations between population density and reserve effectiveness defy simple explanation but may depend on human migration to effective reserves, depletion of fish stocks outside reserves, or other social factors that change with population density. Higher levels of compliance reported by resource users was related to higher fish biomass in reserves compared with outside, but this relationship was only statistically significant in the Caribbean. A heuristic model based on correlations between social, cultural, political, economic, and other contextual conditions in 127 marine reserves showed that high levels of compliance with reserve rules were related to complex social interactions rather than simply to enforcement of reserve rules. Comparative research of this type is important for uncovering the complexities surrounding human dimensions of marine reserves and improving reserve management.</t>
  </si>
  <si>
    <t>Local perspectives on marine reserve creation in the Bahamas</t>
  </si>
  <si>
    <t>In 2000, the Bahamian government initiated the process of developing a network of marine reserves with the goal of setting aside about 20% of their coastal marine environment. Here, we use information from more than 200 interviews, 600 household surveys, and participant observation conducted from 2001 to 2005 in five Bahamian settlements to examine the influence of different socioeconomic factors on individual and community support of a hypothetical no-take marine reserve in their local area. We developed hypotheses regarding socioeconomic characteristics of household and individual perspectives of the marine environmental conditions and current management, and tested and confirmed these using various statistical and multivariate regression methods. We also compared across community variation in responses to within community differences. Policy implications of these findings are discussed. (C) 2008 Elsevier Ltd. All rights reserved.</t>
  </si>
  <si>
    <t>Valuing Marine Biodiversity in the Gulf of Mexico: Evidence from the Proposed Boundary Expansion of the Flower Garden Banks National Marine Sanctuary</t>
  </si>
  <si>
    <t>Ecological diversity is especially high in the Gulf of Mexico, and multiple Gulf of Mexico resources imply complex management challenges. Yet, relatively little is known about social values of marine biodiversity in the Gulf of Mexico. This article uses results from a stated preference survey of nationally representative households to quantify economic values. The specific assessment scenario involves a current policy proposal to expand the boundaries of the Flower Garden Banks National Marine Sanctuary. Willingness to pay estimates range from $35-$107 per household. Respondent characteristics are related to willingness to pay in ways consistent with economic intuition and theory. We conclude with aggregate willingness to pay calculations, and results suggest that total social benefits of marine reserve expansion in the Gulf region are large.</t>
  </si>
  <si>
    <t>The economic importance of freshwater crayfish harvesting in Madagascar and the potential of community-based conservation to improve management</t>
  </si>
  <si>
    <t>Madagascar's endemic freshwater crayfish (Parastacidae: Astacoides) are harvested by local people for both subsistence use and small-scale trade. There has been concern that populations, and even species, are threatened by overexploitation but little is known about the harvest or its economic importance. We studied crayfish exploitation in eastern Madagascar over 3 years. The existence of local taboos (lady) preventing commercial crayfish harvesting, as well as access to markets and forest, influenced involvement in the harvest. All four crayfish species found in the region were harvested, but A. granulimanus provided the majority of the catch. In one harvesting village more than 50% of the 47 households were directly involved in the harvest, which contributed USD 2,382 to the village economy in 2003/2004, an important sum in the context of local incomes. Subsistence use was widespread, particularly by children to whom it may provide an important protein source. Community-based conservation (through transfer of harvesting rights and responsibilities for forest management to local communities) is central to a new conservation paradigm in Madagascar. This recognizes communities' long term interest in their natural resources and offers an ideal opportunity for those concerned with the sustainability of the harvest to implement management tools (such as avoiding reproductive females, size limits and no-take zones). We discuss each tool with respect to biological implications and practical constraints. We note that community-based approaches may not be sufficient to conserve rarer species, which make up a small proportion of the value of the harvest.</t>
  </si>
  <si>
    <t>Influence of prey reserve in a prey-predator fishery</t>
  </si>
  <si>
    <t>The excessive and unsustainable exploitation of marine resources has to led to the promotion of marine reserve as a fisheries management tool. In this paper we study a prey-predator system in a two-patch environment: one accessible to both prey and predators (patch 1) and the other one being a refuge for the prey (patch 2). The prey refuge (patch 2) constitutes a reserve zone of prey and fishing is not permitted, while the unreserved zone area is an open-access fishery zone. The existence of possible steady states, along with their local and global stability, is discussed. We then examine the possibilities of the existence of bionomic equilibrium. An optimal harvesting policy is given using Pontryagin's maximum principle. (c) 2006 Elsevier Ltd. All rights reserved.</t>
  </si>
  <si>
    <t>Using high resolution multispectral imaging to map Pacific coral reefs in support of UNESCO's World Heritage Central Pacific Project</t>
  </si>
  <si>
    <t>Concerns over worldwide declines in marine resources have prompted the search for innovative solutions for their conservation and management, particularly for coral reef ecosystems. Rapid advances in sensor resolution, coupled with image analysis techniques tailored to the unique optical problems of marine environments have enabled the derivation of detailed benthic habitat maps of coral reef habitats from multispectral satellite imagery. Such maps delineate coral reefs' main ecological communities, and are essential for management of these resources as baseline assessments. UNESCO's World Heritage Central Pacific Project plans to afford protection through World Heritage recognition to a number of islands and atolls in the central Pacific Ocean, including the Phoenix Archipelago in the Republic of Kiribati. Most of these islands however lack natural resource maps needed for the identification of priority areas for inclusion in a marine reserve system. Our project provides assistance to UNESCO's World Heritage Centre and the Kiribati Government by developing benthic and terrestrial habitat maps of the Phoenix Islands from high-resolution multispectral imagery. The approach involves: (i) the analysis of new Quickbird multispectral. imagery; and (ii) the use of MARXAN, a simulated annealing algorithm that uses a GIS interface. Analysis of satellite imagery was performed with ENVI (R), and includes removal of atmospheric effects using ATCOR (a MODTRAN4 radiative transfer model); de-glinting and water column correction algorithms; and a number of unsupervised and supervised classifiers. Previously collected ground-truth data was used to train classifications. The resulting habitat maps are then used as input to MARXAN. This algorithm ultimately identifies a proportion of each habitat to be set aside for protection, and prioritizes conservation areas. The outputs of this research are being delivered to the UNESCO World Heritage Centre office and the Kiribati Government as baseline assessments of these resources and to assist in marine reserve planning.</t>
  </si>
  <si>
    <t>Growth rate of speckled snapper Lutjanus rivulatus (Teleostei: Lutjanidae) based on tag-recapture data from the iSimangaliso Wetland Park, South Africa</t>
  </si>
  <si>
    <t>The growth rate of speckled snapper Lutjanus rivulatus was investigated using data from a long-term tag-recapture study conducted in the St Lucia Marine Reserve within the iSimangaliso Wetland Park, a World Heritage Site in northern KwaZulu-Natal, South Africa. A total of 1 429 L. rivulatus were tagged and 453 (31.7%) individual fish were recaptured one or more times. Growth rates were modelled from the tag-recapture data using a maximum-likelihood approach. It is shown that L. rivulatus is a slow-growing species with L = 918 mm FL, K = 0.06 and phi-prime (O, the growth index) = 2.69. The effects of deep-hooking and multiple captures were tested and this revealed that there was no significant impact on the growth of L. rivulatus. The growth index was lower than that recorded in many other similar congeneric species. Slow growth, coupled with high levels of residency and site fidelity, suggest that this species is vulnerable to exploitation and that a precautionary approach towards future management is appropriate.</t>
  </si>
  <si>
    <t>Comparison of Outcomes of Permanently Closed and Periodically Harvested Coral Reef Reserves</t>
  </si>
  <si>
    <t>In many areas of the developing world, the establishment of permanent marine reserves is inhibited by cultural norms or socioeconomic pressures. Community conserved areas that are periodically harvested are increasingly being implemented as fisheries management tools, but few researchers have empirically compared them with permanently closed reserves. We used a hierarchal control-impact experimental design to compare the abundance and biomass of reef fishes, invertebrates, and substrate composition in periodically harvested and permanent reserves and in openly fished (control sites) of the South Pacific island country of Vanuatu. Fished species had significantly higher biomass in periodically harvested reserves than in adjacent openly fished areas. We did not detect differences in substratum composition between permanent reserves and openly fished areas or between permanent reserves and periodically harvested reserves. Giant clams (tridacnids) and top shells (Trochus niloticus) were vulnerable to periodic harvest, and we suggest that for adequate management of these species, periodically harvested community conservation areas be used in conjunction with other management strategies. Periodic harvest within reserves is an example of adaptive and flexible management that may meet conservation goals and that is suited to the social, economic, and cultural contexts of many coastal communities in the developing world.</t>
  </si>
  <si>
    <t>Fish and fisher behaviour influence the vulnerability of groupers (Epinephelidae) to fishing at a multispecies spawning aggregation site</t>
  </si>
  <si>
    <t>Targeted fishing of spawning aggregations is a major contributor to extinction risk in numerous species of grouper (Epinephelidae). Marine reserves are often used to protect spawning aggregation sites, including multispecies sites shared by several species of grouper. However, marine reserves may be biologically, socioeconomically or culturally unviable in some fisheries, and alternative management actions must be explored. Implementing effective management actions that control rather than prohibit fishing requires an improved understanding of how species vary in their vulnerability to fishing gears and respond to changes in fishing effort. To estimate sources of variability in vulnerability to fishing (i.e. catchability), catch-per-unit-effort (CPUE) and other fisheries data were collected in parallel with underwater visual census-derived estimates of aggregation size at a multispecies spawning site of Epinephelus fuscoguttatus and E. polyphekadion. Despite having similar abundances, E. polyphekadion was eightfold more vulnerable to capture by hook-and-line gear, clearly outcompeting its congener for bait. Contrasting with the common assumption of a proportional relationship, the CPUE of both species was unrelated to the size of their respective aggregations. Moreover, the CPUE of each species was unrelated to hook size and depth fished. However, E. polyphekadion CPUE declined as the density of fishing effort increased at the site, with gear saturation identified as the likely mechanism for this effect. E. fuscoguttatus CPUE was negatively related to the size of aggregations formed by its congener, stemming from the superior competitiveness and therefore higher selectivity of the gear for E. polyphekadion. Our findings demonstrate that CPUE is an unreliable indicator of spawning aggregation status. The other sources of variation in CPUE that we identify have implications for gear-based management, which must be based on understanding of gear selectivity for aggregating species, and fishing effort controls, which must consider the potential for effort-dependent patterns in catchability.</t>
  </si>
  <si>
    <t>The Importance of Fishing Grounds as Perceived by Local Communities Can be Undervalued by Measures of Socioeconomic Cost Used in Conservation Planning</t>
  </si>
  <si>
    <t>Marine reserve placement must account for the importance of places for resource use to minimize negative socioeconomic impacts and improve compliance. It is often assumed that placing marine reserves in locations that minimize lost fishing opportunities will reduce impacts on coastal communities, but the influence of the fishing data used on this outcome remains poorly understood. In the Madang Lagoon (Papua New Guinea), we compared three types of proxies for conservation costs to local fishing communities. We developed two types of proxies of opportunity costs commonly used in marine conservation planning: current fishing activity with fisher surveys (n = 68) and proximity from shore. We also developed proxies based on areas of importance for fishing as perceived by surveyed households (n = 52). Although all proxies led to different configurations of potential marine reserves, the three types of cost data reflect different aspects of importance for fishing and should be used as complementary measures.</t>
  </si>
  <si>
    <t>Artificial reefs in the Caribbean: A need for comprehensive monitoring and integration into marine management plans</t>
  </si>
  <si>
    <t>Caribbean coral reefs are in decline and the deployment of artificial reefs, structures on the sea bottom that mimic one or more characteristics of a natural reef, is increasingly often considered to sustain ecosystem services. Independent of their specific purposes, it is essential that artificial reefs do not negatively affect the already stressed surrounding habitat. To evaluate the ecological effects of artificial reefs in the Caribbean, an analysis was performed on 212 artificial reefs that were deployed in the Greater Caribbean between 1960 and 2018, based on cases documented in grey (n = 158) and scientific (n = 54) literature. Depending on the availability of data, reef type and purpose were linked to ecological effects and fisheries management practices around the artificial reefs. The three most common purposes to deploy artificial reefs were to create new dive sites (41%), to perform research (22%) and to support ecosystem restoration (18%), mainly by stimulating diversity. Ship wrecks (44%), reef balls (c) (13%) and piles of concrete construction blocks (11%) were the most-often deployed artificial reef structures and metal and concrete were the most-used materials. The ecological development on artificial reefs in the Caribbean appeared to be severely understudied. Research and monitoring has mostly been done on small experimental reefs that had been specifically designed for science, whereas the most commonly deployed artificial reef types have hardly been evaluated. Studies that systematically compare the ecological functioning of different artificial reef types are virtually non-existent in the Caribbean and should be a research priority, including the efficacy of new designs and materials. Comparisons with natural reef ecosystems are scarce. Artificial reefs can harbor high fish densities and species richness, but both fish and benthos assemblages often remain distinct from natural ecosystems. Studies from other parts of the world show that artificial reefs can influence the surrounding ecosystem by introducing non-indigenous species and by leaking iron. As artificial reefs attract part of their marine organisms from surrounding habitats, intensive exploitation by fishers, without clear management, can adversely affect the fish stocks in the surrounding area and thus counteract any potential ecosystem benefits. This study shows that over 80% of artificial reefs in the Caribbean remain accessible to fishers and are a risk to the surrounding habitat. To ensure artificial reefs and their fisheries do not negatively affect the surrounding ecosystem, it is imperative to include artificial reefs, their fisheries and the surrounding ecosystem in monitoring programs and management plans and to create no-take zones around artificial reefs that are not monitored.</t>
  </si>
  <si>
    <t>Marine reserves for fisheries management: Why not</t>
  </si>
  <si>
    <t>Marine reserves have recently become a politically correct way of viewing the management of marine resources. Much of the reason for this is due to the depressed state of many of the populations that have been the mainstay of both. commercial and recreational marine fisheries. The apparent failure of past management has led to a headlong rush for a paradigm shift. Marine reserves that occupy no more than about 5% of the productive habitat call provide sites for research, for monitoring natural variability and for preserving habitat and diversity for heritage purposes. But the case for large marine reserves for fisheries management purposes has not yet been adequately made. The few available modeling studies suggest that for fisheries management purposes, marine reserves need to be on the order of 50% of the productive habitat. Analyses presented here suggest that, with reserves this large, current yields can be obtained only with a considerable increase in total fishing effort and a very large increase in the mortality rates in areas open to fishing. This implies a large increase in the trawling rate, and probably associated ecological damage, in the exploited area. Even if it were desirable to manage an individual species with large marine reserves, the concept breaks down when applied to the West Coast trawl fishery, which is based on many species, each with a different habitat. A marine reserve established for overexploited groundfish provides little real protection for migratory species such as Pacific hake, but may greatly increase the cost of fishing for these species.</t>
  </si>
  <si>
    <t>Cross and long-shore variations in reef fish assemblage structure and implications for biodiversity management</t>
  </si>
  <si>
    <t>Fish communities are an important cultural, recreational and commercial resource that also have an important role in the functioning of marine ecosystems. Around the world fish assemblages are experiencing pressures from anthropogenic activities, and marine spatial planning is being established to mitigate these impacts and assist with biodiversity conservation. Information about how fish assemblages are structured across a range of spatial scales which encompass variations in physical, biotic and environmental parameters will assist marine spatial planning and management. We investigated differences in reef fish assemblage composition over three reef lines across an inshore to offshore gradient (3-23 m depth) at two marine reserves (70 km apart) in the Perth metropolitan region, Western Australia. There were significant increases in the number of individuals, species richness, and relative abundance of fish species across the shallow shelf depth gradient in the two locations. There were distinct fish assemblages associated with each reef line, correlated to depth and distance from shore. The differences across the shelf gradient, even over this small depth range, were greater than the differences between the two locations. These findings have implications for marine spatial management and the design of marine reserves that aim to conserve biodiversity. It may be most appropriate for such marine reserves to encompass a wide depth gradient, rather than a large longshore area. At the very least, cross and longshore patterns in fish assemblages should be taken into consideration and used to guide spatial management plans for biodiversity conservation.</t>
  </si>
  <si>
    <t>Galapagos upwelling driven by localized wind-front interactions</t>
  </si>
  <si>
    <t>The Galapagos archipelago, rising from the eastern equatorial Pacific Ocean some 900 km off the South American mainland, hosts an iconic and globally significant biological hotspot. The islands are renowned for their unique wealth of endemic species, which inspired Charles Darwin's theory of evolution and today underpins one of the largest UNESCO World Heritage Sites and Marine Reserves on Earth. The regional ecosystem is sustained by strongly seasonal oceanic upwelling events-upward surges of cool, nutrient-rich deep waters that fuel the growth of the phytoplankton upon which the entire ecosystem thrives. Yet despite its critical life-supporting role, the upwelling's controlling factors remain undetermined. Here, we use a realistic model of the regional ocean circulation to show that the intensity of upwelling is governed by local northward winds, which generate vigorous submesoscale circulations at upper-ocean fronts to the west of the islands. These submesoscale flows drive upwelling of interior waters into the surface mixed layer. Our findings thus demonstrate that Galapagos upwelling is controlled by highly localized atmosphere-ocean interactions, and call for a focus on these processes in assessing and mitigating the regional ecosystem's vulnerability to 21st-century climate change.</t>
  </si>
  <si>
    <t>So Long and Thanks for All the Fish: Overexploitation of the Regionally Endemic Galapagos Grouper Mycteroperca olfax (Jenyns, 1840)</t>
  </si>
  <si>
    <t>The regionally endemic Galapagos Grouper, locally known as bacalao, is one of the most highly prized finfish species within the Galapagos Marine Reserve (GMR). Concerns of overfishing, coupled with a lack of fishing regulations aimed at this species raises concerns about the current population health. We assessed changes in population health over a 30-year period using three simple indicators: (1) percentage of fish below reproductive size (Lm); (2) percentage of fish within the optimum length interval (Lopt); and (3) percentage of mega-spawners in the catch. Over the assessed period, none of the indicators reached values associated with healthy populations, with all indicators declining over time. Furthermore, the most recent landings data show that the vast majority of the bacalao caught (95.7%,) were below L-m, the number of fish within the Lopt interval was extremely low (4.7%), and there were virtually no mega-spawners (0.2%). Bacalao fully recruit to the fishery 15 cm below the size at which 50% of the population matures. The Spawning Potential Ratio is currently 5% of potential unfished fecundity, strongly suggesting severe overfishing. Our results suggest the need for bacalao-specific management regulations that should include minimum (65 cm TL) and maximum (78 cm TL) landing sizes, slot limits (64-78 cm TL), as well as a closed season during spawning from October to January. It is recognized that these regulations are harsh and will certainly have negative impacts on the livelihoods of fishers in the short term, however, continued inaction will likely result in a collapse of this economically and culturally valuable species. Alternative sources of income should be developed in parallel with the establishment of fishing regulations to limit the socio-economic disruption to the fishing community during the transition to a more sustainable management regime.</t>
  </si>
  <si>
    <t>Key research priorities for the future of marine science in New Zealand</t>
  </si>
  <si>
    <t>New Zealand's marine and coastal environments are of significant ecological, economic, cultural and social value. Yet a multitude of threats, disjointed legislation, and considerable knowledge gaps continue to limit the country's ability to effectively manage its marine ecosystems and resources. As such, it is important to identify the key research priorities that can best support progress towards more relevant and informed decision-making. Here we present the results of the New Zealand Marine Science Horizon Scan, which identified the ten highest priority research questions for the future of marine science in New Zealand across nine themes: 1) fisheries and aquaculture, 2) biosecurity, 3) climate change, 4) marine reserves and protected areas, 5) ecosystems and biodiversity, 6) policy and decision-making, 7) marine guardianship, 8) coastal and ocean processes, and 9) other anthropogenic factors. These key research priorities can be used to complement ongoing marine science activities, develop new and important areas of research, encourage opportunities for collaboration, and improve transparency around research and decision-making. Not only will answering these questions bridge existing knowledge gaps in marine science, but they can also be used to design research programmes that make the greatest contributions to the future of marine conservation, policy, and management in New Zealand.</t>
  </si>
  <si>
    <t>Effects of water depth on survival and growth of Argopecten purpuratus (Lamarck, 1819) spat in northern Chile</t>
  </si>
  <si>
    <t>Collection and suspended culture of Argopecten purpuratus spat in Japanese-type collectors was undertaken in the Rinconada Marine Reserve (Antofagasta, Chile) to determine growth variations between surface and bottom waters. Scallop spat was collected at 16-m depth and grown at 1- and 16-m depths. An initial settlement of ca. 13,000 post-larvae per bottom collector (2 cohorts) was observed on 3 February 2001. Two new cohorts settled in bottom collectors on 3 March, while no spat settlement occurred in surface collectors. The four cohorts exhibited substantial and different mortality rates over the study period, depending on the cohort and on-growing depth. The first and second cohorts exhibited mortality rates of 80.3 and 53.1% in bottom collectors, respectively, versus 29 and 43.6% in surface structures. The third and fourth cohorts exhibited mortality rates of 21.4 and 59.7% in bottom collectors, respectively. Mean shell height of scallop spat after 88 days of culture was 6.46 mm for the first cohort and 4.37 mm for the second cohort in bottom collectors, versus 10.33 and 7.31 mm in surface collectors, respectively. Mean post-larval growth rate in bottom collectors (86 mu m day(-1)) was significantly lower than growth rate in surface collectors (146 mu m day(-1)). Factors explaining the depth-related mortality and growth rates are discussed to improve scallop culture in the Reserve. It was concluded from the results that culture improvement in Antofagasta Bay would require collecting spat in bottom waters and raising it near the surface during initial cultivation stages.</t>
  </si>
  <si>
    <t>Trace metal and biomarker levels in tissues of Argopecten purpuratus in the north of Chile, and the potential use of this species as a bioindicator of metallic stress</t>
  </si>
  <si>
    <t>The capacity to bioaccumulate trace metals present in San Jorge Bay, Antofagasta, Chile, was determined in northern scallop, Argopecten purpuratus, to examine the value of this important commercially species as a bioindicator of heavy metal pollution in areas where it is cultured. Scallops were sampled in summer 2009 in four sites: three natural populations (Coloso, Historic District and La Rinconada, marine reserve), and a commercial hatchery (Colorado). The concentrations of three heavy metals (copper, cadmium and lead) were then determined through stripping chronopotentiometric methods, and the levels of four biomarkers: three genes implicated in the stress and oxidative metabolism, i.e., glutathione peroxidase (GPx), glutathione s-transferase (GST) and heat shock protein 70 (HSP70), and a protein marker in the digestive gland and gill, a metallothionein (MT). The Historic District, located in the downtown area of the city, showed the highest metal concentration of all the sampled sites, as well as the highest levels of the four biomarkers. This can be largely attributed to the nearby international port area of the town and high sea traffic flow, exacerbated by the prevailing winds.</t>
  </si>
  <si>
    <t>A new species of Nebalia (Crustacea: Phyllocarida: Leptostraca) from the Cape d'Aguilar Marine Reserve, Hong Kong</t>
  </si>
  <si>
    <t>A new species of leptostracan, Nebalia mortoni, is described from the waters of the Cape d'Aguilar Marine Reserve, Hong Kong. It is distinguished from previously described species in particular owing to the squared denticles on the posterior dorsal margins of the pleonites. The species has been collected using baited traps, and has been the subject of previous study of its behaviour and demography. Laboratory culture of immature males has revealed that passage to maturity involved a sudden and dramatic lengthening of the antennae within the space of a single moult. This is only the second description of nebaliacean species from Asia.</t>
  </si>
  <si>
    <t>Pycnogonids (Arthropoda : Pycnogonida) from the Cape d'Aguilar Marine Reserve, Hong Kong</t>
  </si>
  <si>
    <t>The pycnogonid material collected within the Cape d'Aguilar Marine Reserve, Hong Kong, in April 1995 is described, together with one specimen housed in the museum of the Swire Institute of Marine Science. The 38 specimens represented 6 species, including the first (topotypic) females of Tanystylum sinoabductus and a new species of Pycnogonum. Other than these two 'endemics', the species recorded show Indo-West Pacific distributions. A key to those species of Pycnogonum having auxiliary claws is given, together with a key to all species so far recorded from the shallow waters of Hong Kong, Korea and China.</t>
  </si>
  <si>
    <t>Constraints and solutions for managing Pacific Island sea cucumber fisheries with an ecosystem approach</t>
  </si>
  <si>
    <t>The ecosystem approach to fisheries (EAF) is a holistic paradigm that considers stocks of exploitable species, marine ecosystems and stakeholders. Management agencies must strike a balance between their capacity constraints and the requisites of management measures. Most small-scale sea cucumber fisheries of Pacific Islands have been plundered while others are being opened to commercial exploitation. Data from fishery managers and a regional workshop were used to assess the current problems, institutional constraints and solutions to the management of sea cucumber fisheries in 13 Pacific Island countries (PICs). Technical capacity was often strong for some management actions such as developing marine reserves but weak for others, such as enforcement. Using multi-disciplinary indicators, half of the fisheries were diagnosed by their managers as being overfished or depleted, despite evidence of optimistic bias. Fishery governance varied greatly among the PICs, and co-management frameworks were not typical of any cultural region. Management objectives were prioritised differently among managers but most highly ranked was to protect ecological resilience. The fishery managers proposed different sets of regulatory measures and various management actions, such as surveys to collect socio-economic and fishery-dependent data, support for local governance and strong enforcement - all widely under-practised. Pacific sea cucumber fisheries exemplify how the transition to an EAF by management institutions must involve reorganisation of their technical and human-resource capacities among management tasks. Levies on exports need to be internalised to fund improved management. Management agencies should consider a shift in resources from developing marine reserves, conducting underwater surveys and aquaculture-based restocking to strengthening enforcement capacity, stakeholder involvement and communication with fishers. In concert with these actions, short fishing seasons, shortlists of allowable species and tighter enforcement at export points may serve to turn the tide on boom-and-bust exploitation and safeguard biodiversity. (C) 2013 The Authors. Published by Elsevier Ltd. All rights reserved.</t>
  </si>
  <si>
    <t>Spatial Management of Fisheries in the Mediterranean Sea: Problematic Issues and a Few Success Stories</t>
  </si>
  <si>
    <t>Fishing has been important in the Mediterranean region for many centuries and still has a central role in its economic importance and cultural heritage. A multitude of fishery-oriented marine managed areas have been implemented under a highly complex political and legislative framework to protect fishery resources and sensitive habitats from high impact uses. However, a review of the literature revealed that few data are available to support their effectiveness, except for a few studies on fishery reserves and marine reserves. In these cases, fish biomass has increased and some evidence of ecological and socioeconomic benefits has been documented. The environmental and geopolitical complexity of the Mediterranean region as well as the dominant top-down management approaches, constitute the weakest points in the spatial management of fisheries at regional level. A coordinating role of all national and supranational bodies present in the area is desirable in the near future.</t>
  </si>
  <si>
    <t>The effects of traditional fisheries management on fisheries yields and the coral-reef ecosystems of southern Kenya</t>
  </si>
  <si>
    <t>Many traditions of coastal peoples may be viewed as traditional forms of marine conservation because, like modern fisheries management, they restrict fishing gear, fishing times, and places, but their effects are little studied in practice. A study was undertaken of human culture and fisheries resources in an area of southern Kenya, designated as a national marine reserve, to determine the effect of the existing 'traditional management' on fisheries yields and on the ecological condition of the fished reefs. This area has one of the oldest and most elaborate cultural traditions concerning sacred sites and rituals of sacrifice along the Kenyan coast. The purpose of the customs is, however, to appease spirits rather than to regulate fish stocks which are traditionally seen to fluctuate independently of fishing effort. Many of these traditions have decayed in recent times as Islamization of the culture has occurred, and authority has shifted towards national organizations, weakening the effectiveness of the traditional leaders. Coincidentally, fishers have adopted new or foreign gear, colleagues, and traditions. Two adjacent landing sites (Mvuleni and Mwanyaza) have, however, successfully stopped pull seiners from landing their catch at their sites for over 20 years through passive means. Other landing sites have adopted pull seining. Both landing areas use arguments based on tradition to justify their use of gear. The two landings that restrict pull seining have higher per capita fish catches than those that do not. Nonetheless, there were no obvious differences in the ecological condition of the reefs at these two management areas; both areas were amongst the most degraded reefs reported in East Africa. Biological diversity and coral cover were reduced greatly in all these areas compared to other fished or fully-protected marine park or reserve sites established by the national government. Presently, traditional management is not effective in protecting species diversity or ecological functions, which was probably never the intention of the customs. The conflict between national organizations and local fishers arises because some resource users are concerned that the management proposed by the national organizations will eventually lead to the total loss of access to, and control of the resource by local fishers. There is, therefore, a need to resolve conflicts concerning gear use and regulation, and a need to increase awareness of the expectations and management programmes among the national and local organizations. Many of the traditional forms of management are compatible with the policies of national organizations, but confusion and conflict occur concerning enforcement and its benefits. To solve these conflicts discussions are required between traditional and national fisheries leaders to develop mutually-acceptable policies that augment and share the power of management.</t>
  </si>
  <si>
    <t>The Effect of Depth on the Morphology, Bacterial Clearance, and Respiration of the Mediterranean SpongeChondrosia reniformis(Nardo, 1847)</t>
  </si>
  <si>
    <t>To support the successful application of sponges for water purification and collagen production, we evaluated the effect of depth on sponge morphology, growth, physiology, and functioning. Specimens of Eastern Mediterranean populations of the spongeChondrosia reniformis(Nardo, 1847) (Demospongiae, Chondrosiida, Chondrosiidae) were reciprocally transplanted between 5 and 20 m depth within the Kas-Kekova Marine Reserve Area. Control sponges at 5 m had fewer but larger oscula than their conspecifics at 20 m, and a significant inverse relationship between the osculum density and size was found inC. reniformisspecimens growing along a natural depth gradient. Sponges transplanted from 20 to 5 m altered their morphology to match the 5 m control sponges, producing fewer but larger oscula, whereas explants transplanted from 5 to 20 m did not show a reciprocal morphological plasticity. Despite the changes in morphology, the clearance, respiration, and growth rates were comparable among all the experimental groups. This indicates that depth-induced morphological changes do not affect the overall performance of the sponges. Hence, the potential for the growth and bioremediation ofC. reniformisin mariculture is not likely to change with varying culture depth. The collagen content, however, was higher in shallow waterC. reniformiscompared to deeper-growing sponges, which requires further study to optimize collagen production.</t>
  </si>
  <si>
    <t>Boat Camping Sailing Yacht: A Study Case of Conscious Yacht Design</t>
  </si>
  <si>
    <t>Camping is a pleasurable yachting activity that enables people to visit beautiful and pristine lagoons, rivers, canals, lakes and marine reserves. The water in these places is often very shallow and there are no landing stages. This calls for a type of vessel suitable for coastal yachting and navigating inland waters. A small yacht can be considered ideal for this purpose. The concept proposed is a small trailerable sailboat for camping, with special performance, from both the naval and ergonomic point of view. This concept introduces the ideas of easy management of the sailing performance, housing activity, beaching and transportation, and an insight into the tactile pleasure of the deck surfaces. This first phase of the research reports a series of critical reflections related to the conscious design of small yachts, taking into account of various aspects: the environmental context, on-board activities, out-board activities and general management of the yacht.</t>
  </si>
  <si>
    <t>Reproductive and larval cycle of the scallop Argopecten purpuratus (Ostreoida : Pectinidae), during E1 Nino La Nina events and normal weather conditions in Antofagasta, Chile</t>
  </si>
  <si>
    <t>Seasonality, amplitude, and magnitude of spawning events were determined for Argopecten purpuratus in the La Rinconada marine reserve, Antofagasta, Chile, between December 1995 and January 2004. During the same period, samples of scallop larvae were obtained in vertical plankton hauls recovered within this reserve in an area routinely exposed to circular, gyre-like currents which helped retain the larvae within the bay. The reproduction of this population in normal or cool (e.g. La Nina, 1998-2000) years occurred throughout the year, with a more active period between September and April, declining in June and August; this contrasted with the warmer E1 Nino oceanographic period of 1997-98 in which reproductive activity was more intense and prolonged throughout the entire year. The reproductive events in this population were mostly synchronous, although one asynchronous period occurred each year following the more intense March to May spawnings. This reproductive activity generated a continuous presence of larvae in the area in which no strict relation could be found between the intensities of spawning and numbers of larvae in the water. Larval presence was, however, generally correlated with active spawning periods. Important increases in larval numbers recorded at the end of 1999 and the beginning of 2003 were correlated with census data showing a higher percentage presence of broodstock over 90 mm in shell length during these years. An adequate stock of this size class is needed for a successful seed capture program in the reserve (for mass culture).</t>
  </si>
  <si>
    <t>Measuring site fidelity and homesite-to-pre-spawning site connectivity of bonefish (Albula vulpes): using mark-recapture to inform habitat conservation</t>
  </si>
  <si>
    <t>Effective marine habitat protection requires life history information, including identification of connected adult habitats and spawning sites, and movement information throughout those areas. Here, we implemented a mark-recapture study in the Bahamas Archipelago to estimate patterns of site fidelity, and to determine what homesites are connected to pre-spawning sites of economically important Bonefish (Albula vulpes) across multiple islands. We captured over 7000 Bonefish via seine netting, marked them with dart tags, and relied on fishing guides and anglers to report recaptures on Abaco, Grand Bahama, and Andros. Mark-recapture results from the three islands showed that 60-80% of Bonefish were recaptured within 5km of their tagging site. Across the three islands, mean distance between mark and recapture was less than 11km, suggesting space use that is tractable for effective marine reserve implementation. We also found that pre-spawning sites housed individuals from multiple homesites that were separated by distances up to 75km. With these connections in mind, conserving Bonefish spawning biomass necessitates habitat protection in multiple home areas, along migratory corridors, and at pre-spawn and spawning locations. Our case study illustrates how mark-recapture of a C&amp;R species can be used to identify habitats for protection. Information from this mark-recapture study contributed to the designation of six National Parks aimed at protecting habitats used by Bonefish, as well as other spatially overlapping species.</t>
  </si>
  <si>
    <t>Arthropoda; Crustacea; Decapoda of deep-sea volcanic habitats of the Galapagos Marine Reserve, Tropical Eastern Pacific</t>
  </si>
  <si>
    <t>Background The deep-sea biome (&gt; 200 m depth) is the world's last great wilderness, covering more than 65% of the earth's surface. Due to rapid technological advances, deep-sea environments are becoming more accessible to scientific research and ocean exploration around the world and, in recent years, this is also true for the Galapagos Islands. Deep-sea habitats cover the largest proportion of Galapagos Marine Reserve (GMR), yet to date, no comprehensive baseline exists on the biodiversity of the benthic fauna associated with volcanic seafloor formations within this region. Closing this knowledge gap is essential to provide information for decision-making for the management of marine resources within the GMR and assessing any potential changes in biodiversity resulting from climate-driven alterations that deep-sea environments are expected to experience. In 2015, the Charles Darwin Foundation's Seamounts of the GMR Research Project, together with the Galapagos National Park Directorate (GNPD) and Ocean Exploration Trust (OET), conducted a joint expedition on board the EV Nautilus. Using Remotely operated vehicles (ROVs), the aim of the expedition was to characterise the geological formations and biological communities present on seamounts, lava flows and other deep-sea habitats (&gt; 200 m) within the GMR. New information We provide the first comprehensive image inventory for the phylum Arthropoda from 260 to 3400 m of depth within the GMR. Past studies on deep-sea macroinvertebrates in the GMR have been limited to voucher samples collected from dredging (restricted to soft bottom environments) or by submersibles (only allowing limited biological sampling). The image inventory, presented here, is based on high-definition video transects conducted by the Hercules ROV on board the EV Nautilus. Images of macroinvertebrate morphospecies were captured, catalogued and identified, thus providing the first known image inventory of in-situ macroinvertebrate species from the deep-sea region of the GMR. We present 32 distinct morphospecies occurrences within the class Malacostraca and order Decapoda. We also report 17 different families, three species that are new records to the GMR, in-situ images of two new species to science recently described and one possible new squat lobster, as well as interesting behavioural observations.</t>
  </si>
  <si>
    <t>Biocultural conservation of marine ecosystems: Examples from New Zealand and Canada</t>
  </si>
  <si>
    <t>Place-specific knowledge systems, combined with hands-on resource use and a long-term commitment to sustaining resources and ecosystems, are vitally important in restoring the planet to health. This approach is already an integral part of the resource use and management systems of many Indigenous and tribal peoples worldwide, whose knowledge and practices reflect a long history of co-evolving and interdependent social-ecological systems. Negotiated settlements of Indigenous rights issues in New Zealand and Canada have resulted in new opportunities for the expression and application of Indigenous management approaches, including in coastal fisheries. Using examples from both nations, including the Maketu taiapure in New Zealand and Gwaii Haanas in Canada, we find that the recognition of Indigenous interests in fisheries management is creating a distinctive 'third space' of biocultural conservation that differs quite radically from the polarizing all-or-nothing regime of commercial fisheries vs marine reserves. These approaches to marine conservation simultaneously support cultural renewal and biocultural diversity; bridging the gap between scientific biodiversity conservation on the one hand, and local and Indigenous values of biodiversity for livelihoods on the other. Enabling Indigenous communities to apply their knowledge and practices in stewarding culturally important fisheries is a real alternative to the creation of artificial islands of conservation through human-free protected areas. Locally driven approaches may be the best hope for long-term conservation in a complex world.</t>
  </si>
  <si>
    <t>Optimization of settlement of larval Argopecten purpuratus using natural diatom biofilms</t>
  </si>
  <si>
    <t>Larval settlement is a critical stage in the artificial production of Argopecten purpuratus. The study investigated the feasibility of improving post-larval settlement of this species using a substrate (cultch) that was pre-treated with a biofilm of native diatoms. Four species of diatoms were isolated from the surface of collectors that had high numbers of juvenile scallops (spat). These four species were able to attach themselves and grow on a polystyrene substrate. Scallop post-larval settlement was evaluated experimentally in two ways: (1) laboratory experiments in 10-L buckets; and (2) under natural condition by in situ experiments at the Marine Reserve La Rinconada (Antofagasta, Chile). Effects of biofilm treatments were examined using collectors that were coated with diatoms and collectors handled using normal culture methods (new netlon held in filtered seawater that did not have a biofilm). Results of the laboratory experiments showed a higher percentage of A. purpuratus post-larval settlement on collectors coated with Fragiliaropsis pseudonana compared with control collectors (P &gt; 0.05). Results comparing biofilms of the diatoms F. pseudonana and Navicula veneta showed higher settlement on collectors pretreated with N. veneta (1,156 +/- 172 spat per collector (-1)). Statistical analysis showed that the addition of diatom biofilms enhanced spatfall and always produced larger settlement compared with untreated collectors. These results indicate that addition of cultured diatom biofilms improves scallop larval settlement.</t>
  </si>
  <si>
    <t>Improving Argopecten purpuratus culture in northern Chile: Results from the study of larval and post-larval stages in relation to environmental forcing</t>
  </si>
  <si>
    <t>Scallop management studies including a spat collection program have been carried out within the marine reserve of La Rinconada Bay to protect genetic diversity of scallops, to restock natural populations and to provide wild spat to culture activities in Chile. Plankton sampling and spat collection were used to characterize larval and post-larval stages of the Argopecten purpuratus population within this reserve, between December 1995 and March 2000. Main goals were to determine optimal scallop spat collection area, temporal variations of spat settlement and the effect of collector distance off the bottom, and spat growth within the collectors. Larval sampling showed the almost continuous presence, although in variable abundances, of scallop larvae, except for late August-September. Greatest larval abundances were consistently observed from November-December to April-May of the following year. This pattern was altered during the La Nina event of 1998-2000 with unusual peaks of larvae in late July 1999 and November-December 1999. A significant positive relationship was found between the abundance of the large-sized larvae and Chl a concentration ca. 2 weeks before, between February 1999 and February 2000. Larval growth rates ranged from 3.5 to 7.3 mu m day(-1). Shallow waters were not appropriate for spat collection; the best spat collection area was located in the northwestern part of the Reserve, in water depths ranging from 15 to 20-25 m. Spat settlement was significantly higher at 1 m and 2 in off the bottom, compared with 3 in off the seabed. There was no clear pattern of differential spat growth with collector distance from the bottom in a given site, but spatial variations were observed in the Bay at I m off the bottom depending on depth-related bottom-water temperature. Spat settlement occurred almost continuously between November 1997 and March 2000, but in variable proportions: spat abundance ranged from 12 to 6540 ind.coll.(-1). Mean spat growth rate was 175 mu m day(-1) during the ENSO period, vs. 143 pin day 1 during La Nina. Culture improvements are discussed from these new insights on the reproductive cycle and spat collection of A. purpuratus. The former would facilitate future management practices and would help to restore stocks in the Rinconada Bay. (c) 2007 Elsevier B.V. All rights reserved.</t>
  </si>
  <si>
    <t>Recognition and value of submerged prehistoric landscape resources in Australia</t>
  </si>
  <si>
    <t>Maritime cultural heritage is not just restricted to shipwrecks, historic waterfronts and contemporary Indigenous associations with marine and coastal areas, but also includes Indigenous coastal and submerged prehistoric archaeological sites and landscapes. For most of the 65,000 years or so of human occupation in Australia, sea level has been lower than present, yet we know almost nothing about submerged landscapes and their associated cultural heritage. Improved mapping of the physical continental shelf is providing an insight into these landscapes from a geomorphological perspective but the prehistoric cultural potential is as yet unrealised. The unknown nature of this record means that it is overlooked in any pre-development assessment along the intertidal and offshore zones. The result is the potential damage or loss of maritime prehistoric cultural resources, and unrealized socioeconomic benefit. Focused on Western Australia, this article aims to raise awareness of this unrecognised cultural resource, with a view towards developing a more inclusive policy and one that specifically involves Traditional Owners in the protection of maritime cultural heritage in Australia. This is particularly apposite given seascapes are increasingly included in Native Title determinations, Indigenous Protected Areas and co-managed marine parks across Australia.</t>
  </si>
  <si>
    <t>California underwater parks and reserves - Planning and management</t>
  </si>
  <si>
    <t>Gaps in the underwater component of the California State Park System are evident in several regions of the State. To assess deficiencies in biological diversity we have divided the state into Ecological Regions. Ecological regions are the basis for natural heritage planning of the State Park System (Sec. 5019.53 of the California Public Resources Code). The marine ecological regions are the focus of this plan; however terrestrial ecological regions are utilized for non-marine underwater analysis. Offshore cultural heritage features include both prehistoric sites and artifacts as well as historical features such as shipwrecks. Many coastal archeological sites were inundated as the sea level rose after the last ice age. However very few of these sites have been identified due to the difficulties in relocation. Recreational features often relate to areas of high natural diversity as these areas tend to be most attractive. Shipwreck sites are also popular with divers. Safe diving access is an issue to be addressed in this plan; facility development for skin and SCUBA divers is also important to the diving public. Interpretation of cultural and natural features is important to achieving the missions of the Department. Interpretation is an important product of research; as it informs the public of their California Heritage.</t>
  </si>
  <si>
    <t>Studying the Cannons of Punta Santa Anna, Spain: In Situ Conservation, Promoting Public Access, and Monitoring Iron Corrosion</t>
  </si>
  <si>
    <t>The 2001 UNESCO convention for the Protection of Underwater Cultural Heritage (UCH) encourages and supports projects that would make accessible to the general public underwater cultural sites. Since 2010 the Catalonian Federation of the World Underwater Federation (FECDAS), have been developing outreach activities with the objective of promoting the protection of the UCH among recreational scuba divers. The purpose of this paper is to introduce one such project, the Punta Santa Anna in Blanes, Spain. This project has three objectives: the promotion of UCH to the general public, the in situ protection of this underwater archaeological site, and a case study on iron corrosion processes. FECDAS/CMAS will create an underwater archaeological park where recreational scuba divers will be able to visit some purposely selected archaeological iron cannons. To expose UCH to the general public will potentially affect the integrity of these artefacts. This risks potential damage and so, with the objective of minimizing potential threats, a series of protective measures and a systematic monitoring programme have been planned. The programme is designed to study the relationship between the underwater environment and the artefacts. The aim is to acquire a better understanding of the corrosion processes of iron objects present in marine underwater sites.</t>
  </si>
  <si>
    <t>Underwater Cultural Heritage policies of the United States coastal zone</t>
  </si>
  <si>
    <t>Domestic management of historic shipwrecks and other Underwater Cultural Heritage (UCH) resources located in the United States coastal zone is extensively fragmented and a portion of it has significant implications in terms of international law. In the United States coastal zone, UCH (largely historic shipwrecks) falls under one of three general regimes, depending on where the resource is located and subject to specific and individual requirements: the General Maritime Law, the Abandoned Shipwreck Act, and the Marine Protection, Research and Sanctuaries Act, also known as the Marine Sanctuaries Act. After examining the development of and current status of these regimes, this article will suggest policies for a stronger, more coordinated federal management regime in United States coastal waters. It will specifically argue that a recent decision by the United States Court of Appeals for the Fourth Circuit provides a well-designed paradigm that could be linked with pertinent aspects of the three identified regimes to create a unified coastal governance mechanism for sunken historic shipwrecks.</t>
  </si>
  <si>
    <t>UNDERWATER PARKS AND THE PRESERVATION OF OBJECTS OF UNDERWATER CULTURAL HERITAGE</t>
  </si>
  <si>
    <t>The article is devoted to underwater parks, as a new form of conservation of underwater cultural heritage that has developed in the modern world. In the introductory part discusses the organization and operation of underwater parks, are discussed and their importance in the protection of the underwater cultural heritage (UCH). Stand out, having different directions of activity, types of underwater parks. The emphasis is on the organization of historical parks and archaeological specialization. Given the author's classification of underwater parks and the description of each of the selected types. Relatively elaborates on the historical and cultural underwater parks, which are increasingly effective tools for the conservation of underwater cultural heritage. Over the past twenty years interest in the study of underwater cultural heritage has grown significantly. The main forms of its presentation and preservation are museums and themed underwater historical and cultural parks. Underwater historical and cultural parks by the number of significantly outperform traditional thematic museums. Today, dozens of countries have experience in the creation of underwater parks. And in places where there is no or insufficient underwater historical sites, arise artificially created marine parks. The rapid increase in the number of protected objects underwater heritage, underwater parks and programs for the organization submarine routes indicates that this strategy of cultural resource management fulfills the requirements for preservation of and open access to the objects of the UCH. Experts note that the demonstration sites as part of our common cultural heritage, calling the interest and respect of the visitors to such facilities. In the further part of visitors become participants in volunteer programs for the conservation of heritage sites or donate financial.</t>
  </si>
  <si>
    <t>Effective governance of a large and complex cross-jurisdictional marine protected area: Australia's Great Barrier Reef</t>
  </si>
  <si>
    <t>Australia's Great Barrier Reef is the largest coral reef ecosystem on earth. The governance of such a large and iconic area is complex due to the overlapping federal and state (Queensland) jurisdictions. Since 1975 this globally significant area has been protected by pioneering federal legislation which enabled the 'reasonable use' of natural resources to co-exist with conservation, thus introducing the concept of a multiple-use marine park. In 1981 the Great Barrier Reef was listed as a UNESCO World Heritage Area. Today a federal multiple-use Marine Park covers 99% of the Great Barrier Reef Region and World Heritage Area, with the remaining areas under state jurisdiction. A close working partnership between the federal and state governments has evolved over 37 years and includes complementary legislation, joint field management and joint permits. In the face of increasing pressures, management of the Great Barrier Reef continues to be effective for a range of reasons, including a sound governance/legislative framework together with complementary federal/state legislation; integrated management with relevant federal and state agencies; and the application of ecosystem-based management principles both inside and outside the area of the marine park's jurisdiction. This integrated and comprehensive management model is widely regarded as effective by marine and coastal managers around the world. Crown Copyright (C) 2012 Published by Elsevier Ltd. All rights reserved.</t>
  </si>
  <si>
    <t>Effective marine offsets for the Great Barrier Reef World Heritage Area</t>
  </si>
  <si>
    <t>Biodiversity offsets are a prevalent mechanism to compensate for development impacts to natural resources, but the appropriateness and efficacy of offsets remain the subjects of research and debate. Effective offsets for impacts to marine resources present even more challenges than those for terrestrial impacts. The Great Barrier Reef World Heritage Area is globally valuable for both biodiversity and heritage, but coastal development is undermining these values, and more effective offsets are needed to compensate for the damage. To improve the effectiveness of marine offsets for the Great Barrier Reef, we recommend that: (1) proponents be required to follow and document their adherence to the mitigation hierarchy, which considers offsets only as a last resort after avoidance and mitigation, (2) proponents and regulators consider the risk of offsetability prior to offset design, (3) the Australian government require offsets to achieve additional, measurable net benefits, relative to the counterfactual baseline, for all affected values, (4) specialist third parties (not government or proponents) design and implement marine offsets, (5) offsets are direct and specific to the affected values, with very minimal investment into research, (6) offsets are consolidated into strategic implementation sites, with long-term legal protection, that are consistent with the zoning of the Great Barrier Reef Marine Park and adjacent coastal land uses, (7) the time between impact and net benefit should be minimized, and net benefits should be maintained in perpetuity, (8) proponents pay the full cost of offset implementation, monitoring and evaluation, and cost is agreed upon before the development is approved, and (9) monitoring of the efficacy of offsets is separate to but coordinated with regional monitoring programs for ecosystem health, and monitoring data are made publically available. Within this context, and with careful and rigorous methods as described herein, offsets can contribute to maintaining the Outstanding Universal Value of the multiple-use World Heritage Area. (C) 2014 Elsevier Ltd. All rights reserved.</t>
  </si>
  <si>
    <t>Distribution and abundance of dugongs, turtles, dolphins and other Megafauna in Shark Bay, Ningaloo Reef and Exmouth Gulf, western Australia</t>
  </si>
  <si>
    <t>Strip-transect aerial surveys of Shark Bay, Ningaloo Reef and Exmouth Gulf were conducted during the winters of 1989 and 1994. These surveys were designed primarily to estimate the abundance and distribution of dugongs, although they also allowed sea turtles and dolphins, and, to a lesser extent, whales, manta rays and whale sharks to be surveyed. Shark Bay contains a large population of dugongs that is of international significance. Estimates of approximately 10000 dugongs resulted from both surveys. The density of dugongs is the highest recorded in Australia and the Middle East, where these surveys have been conducted. Exmouth Gulf and Ningaloo Reef are also important dugong habitats, each supporting in the order of 1000 dugongs. The estimated number of turtles in Shark Bay is comparable to the number in Exmouth Gulf plus Ningaloo Reef (7000-9000). The density of turtles in Ningaloo Reef and, to a lesser extent, Exmouth Gulf is exceptionally high compared with most other areas that have been surveyed by the same technique. Shark Bay supports a substantial population of bottlenose dolphins (2000-3000 minimum estimate). Exmouth Gulf and Ningaloo Reef were not significant habitats for dolphins during the winter surveys. Substantial numbers of whales (primarily humpbacks) and manta rays occur in northern and western Shark Bay in winter. Ningaloo Reef is an important area for whale sharks and manta rays in autumn and winter. The Shark Bay Marine Park excludes much of the winter habitats of the large vertebrate fauna of Shark Bay. In 1989 and 1994, more than half of all the dugongs were seen outside the Marine Park (57.4 and 50.7%, respectively). Approximately one-third to one-half of turtles and dolphins were seen outside the Marine Park (in 1989 and 1994 respectively: turtles, 43 and 27%; dolphins, 47 and 32%). Almost all the whales and most of the manta rays were seen outside the Marine Park. Expansion of the Shark Bay Marine Park, to bring it into alignment with the marine section of the Shark Bay World Heritage Area, would facilitate the appropriate management of these populations. This would also simplify the State-Commonwealth collaboration necessary to meet the obligations of World Heritage listing. The coastal waters of Western Australia north of the surveyed area (over 6000 km of coastline) are relatively poorly known and surveys of their marine megafauna are required for wise planning and management.</t>
  </si>
  <si>
    <t>Conservation and management in Jervis Bay, Australia</t>
  </si>
  <si>
    <t>The growth of the human population and the impact of this upon the natural environment is there for all to see. Little wonder that public concern for the environment has increased in recent decades. Such preoccupations have resulted in a corresponding increase in the declaration of new areas as national parks, reserves and other protected areas. In Australia the declaration of such areas meets an important need to preserve both the natural heritage and the human and cultural heritage. This paper describes the processes and policy implications of the declaration of national parks, marine parks, and recreational areas in Australia. Jervis Bay on the New South Wales (NSW) coast is used as a case study to document these processes and to evaluate the policy implications. After an initial discussion on conservation and management a vision statement for the bay is analysed in terms of its various dimensions. In the implementation of the vision, various approaches are canvassed. An integrated, total catchment management system is proposed. (C) 1998 John Wiley &amp; Sons, Ltd.</t>
  </si>
  <si>
    <t>Alternative Tourism at Natura 2000 areas, as a Proposal for Ecological Restoration, Protection, Conservation, and Sustainable Development. The Case Study of Zakynthos and Strofades</t>
  </si>
  <si>
    <t>The current study took place at Natura 2000 areas in Ionian Islands, specifically at Zakynthos and Strofades. Both islands have a significant natural and cultural heritage and constitute part of the Natura 2000 Network. Zakynthos is protected for its biodiversity and its landscape and the Strofades islands belong to the National Marine Park of Zakynthos. The forest character of both areas constitutes a common base for a proposal for their alternative and sustainable development. Because of recurrent fires, the currently occurring degradation of woodland area at the west coast of Zakynthos demonstrates the importance of supporting and promoting natural and cultural heritage of the area, so as to ensure its protection and conservation, as well as its sustainable environmental and socioeconomic development. Regarding Strofades, it constitutes a significant sequestered ecosystem, an important habitat for different species, hosting the only forest in Greece with Juniperus phoenicea. The present study mapped and recorded the environmental and cultural characteristics of Zakynthos and Strofades (ecosystems, biodiversity, landscape, soundscape, culture), to propose a compiled model for an alternative sustainable development.</t>
  </si>
  <si>
    <t>New Geosite Candidates at the Western Termination of the Buyuk Menderes Graben and their Importance on Science Education</t>
  </si>
  <si>
    <t>The Buyuk Menderes Graben (BMG) is one of the best-known and the largest geological structure of the West Anatolian Extensional Province. It includes two nature conservation parks and twelve cultural heritage sites within and in its vicinity. Four geologically distinct features/locations within and in the vicinity of the BMG have been previously enlisted as geosite candidates in the provisional Geological Heritage Inventory of Turkey compiled in 2002 by the Turkish Association for the Conservation of the Geological Heritage (JEMRKO): (1) the horst-graben structure of the Buyuk Menderes region itself, (2) the tafoni from the augen-gneiss from the east of Bafa Lake, (3) the zultanite crystals from the northeast of lbir Mountain, and (4) the tourmaline (dravite) crystals from the Camzal, Cine. In the current study, we are introducing additional three new geosite candidates at the western termination of the BMG with three different main geological subjects. The first one is the Yavansu Fault. Located 2 km south of the Kuadas village, it has a clearly exposed unique fault surface which is one of the best examples of structural indicators for the WAEP with respect to the normal faulting events. The second one is located in the Hisartepe Volcanics exposed between Kuadas and Soke, and consists of basaltic lava flows with remarkable prismatic cooling joints and a gorgeous feeder dome reaching up to 150 m height. Final suggestion is the Karina marine fan-delta complex located at the south-eastern border of the Dilek Peninsula National Park. This fan-delta complex is the largest one in the Western Anatolian scale and has remarkable paragon outcrops up to 20 m high between Doanbey and Karina Lagoon.</t>
  </si>
  <si>
    <t>GEOGRAPHICAL INFORMATION SYSTEMS AS TOOLS FOR THE ELABORATION OF ICZM POLICIES</t>
  </si>
  <si>
    <t>The paper discusses the role of Geographical Information Systems in the process of elaboration of Integrated Coastal Zone Management policies, based in the case of Spain where the National Coastal Authority is taking the lead in preparing a white document on the strategies to implement its long term vision of the coast starting from the establishment of a GIS framework where relevant information is included (topography and bathymetry, bottom sediment characteristics, seabed morphology and biology, land use, public domain boundaries, town planning, tourist planning, harbor plans, aquaculture, historical heritage, natural protected areas, national and regional parks, marine sanctuaries, etc.).</t>
  </si>
  <si>
    <t>Assessing patterns of recreational use in large marine parks: A case study from Ningaloo Marine Park, Australia</t>
  </si>
  <si>
    <t>Being able to accurately locate and describe recreational use within marine parks is essential for their sustainable management. Given the difficulty in accessing many marine parks, as well as their large size, the surveys to obtain these much-needed data are often logistically challenging and expensive. Aerial surveys are one potential method for obtaining accurate, timely data and this paper details the design for one such survey conducted in the Ningaloo Marine Park, off the northwestern coast of Australia. Ningaloo has been nominated as a world heritage site and the fringing coral reef that forms the centrepiece of the Marine Park extends for 300 km along the coastline. The survey involved 34 temporally stratified flights conducted over a 12-month period. All vessels and people were geo-referenced and where possible, their activities were recorded, providing data that clearly illustrates dramatic expansions and contractions in recreational use. Not only does the spatial extent of use expand in the peak visitor season (April-October), the density of use correspondingly increases. High densities of recreational activity in the Park's waters were accompanied by increased numbers of vehicles, camps, boat trailers and boats on the adjacent shoreline. Aerial surveys proved to be an effective method for rapidly obtaining recreational data with high spatial accuracy. Such a method has broad applicability to marine parks as it provides comprehensive data to benchmark existing recreational use, as well as monitor future changes in activity patterns, which are essential for the informed management that must underpin sustainability efforts. (C) 2010 Elsevier Ltd. All rights reserved.</t>
  </si>
  <si>
    <t>Marine debris in five national parks in Alaska</t>
  </si>
  <si>
    <t>Marine debris is a management issue with ecological and recreational impacts for agencies, especially on remote beaches not accessible by road. This project was implemented to remove and document marine debris from five coastal National Park Service units in Alaska. Approximately 80 km of coastline were cleaned with over 10,000 kg of debris collected. Marine debris was found at all 28 beaches surveyed. Hard plastics were found on every beach and foam was found at every beach except one. Rope/netting was the next most commonly found category, present at 23 beaches. Overall, plastic contributed to 60% of the total weight of debris. Rope/netting (14.6%) was a greater proportion of the weight from all beaches than foam (13.3%). Non-ferrous metal contributed the smallest amount of debris by weight (1.7%). The work forms a reference condition dataset of debris surveyed in the Western Arctic and the Gulf of Alaska within one season. (C) 2017 Published by Elsevier Ltd.</t>
  </si>
  <si>
    <t>Geological Heritage Management in Small Islands: the Example of the Azores UNESCO Global Geopark (Portugal)</t>
  </si>
  <si>
    <t>The geological heritage management should be integrated in spatial and environmental planning policies. In small islands, the isolation, small size, and anthropogenic pressures reduce the resilience of ecosystems and increase their vulnerability to global changes, requiring different integrated solutions in comparison with other territories. This case study demonstrates that the geological heritage management in small islands should be made at a local scale allowing the effectiveness of its implementation and the protection of natural resources. It is proposed that this management should be carried out at two levels: (i) an island level, in a strategic way, with clear boundaries and a well-identified set of actors and (ii) a geosite level, in an operative perspective. This proposal is being applied to the islands of the Azores UNESCO Global Geopark (9 Islands - 1 Geopark), where 121 geosites are identified. Most of the geosites are included in the Natural Parks of the Island and the Marine Park of the Azores, so it is proposed an integrated management of the geosites in these structures. This facilitates the coordination with other classified areas of each the island and integrates all the territorial instruments and planning processes applied to the island.</t>
  </si>
  <si>
    <t>Physiological and gene transcription assays to assess responses of mussels to environmental changes</t>
  </si>
  <si>
    <t>Coastal regions worldwide face increasing management concerns due to natural and anthropogenic forces that have the potential to significantly degrade nearshore marine resources. The goal of our study was to develop and test a monitoring strategy for nearshore marine ecosystems in remote areas that are not readily accessible for sampling. Mussel species have been used extensively to assess ecosystem vulnerability to multiple, interacting stressors. We sampled bay mussels (Mytilus trossulus) in 2015 and 2016 from six intertidal sites in Lake Clark and Katmai National Parks and Preserves, in south-central Alaska. Reference ranges for physiological assays and gene transcription were determined for use in future assessment efforts. Both techniques identified differences among sites, suggesting influences of both large-scale and local environmental factors and underscoring the value of this combined approach to ecosystem health monitoring.</t>
  </si>
  <si>
    <t>Catchment management and the Great Barrier Reef</t>
  </si>
  <si>
    <t>Pollution of coastal regions of the Great Barrier Reef is dominated by runoff from the adjacent catchment. Catchment land-use is dominated by beef grazing and cropping, largely sugarcane cultivation, with relatively minor urban development. Runoff of sediment, nutrients and pesticides is increasing and for nitrogen is now four times the natural amount discharged 150 years ago. Significant effects and potential threats are now evident on inshore reefs, seagrasses and marine animals. There is no effective legislation or processes in place to manage agricultural pollution. The Great Barrier Reef Marine Park Act does not provide effective jurisdiction on the catchment. Queensland legislation relies on voluntary codes and there is no assessment of the effectiveness of the codes. Integrated catchment management strategies, also voluntary, provide some positive outcomes but are of limited success. Pollutant loads are predicted to continue to increase and it is unlikely that current management regimes will prevent this. New mechanisms to prevent continued degradation of inshore ecosystems of the Great Barrier Reef World Heritage Area are urgently needed.</t>
  </si>
  <si>
    <t>Lichen zonation on coastal rocks in Gwaii Haanas National Park Reserve, Haida Gwaii (Queen Charlotte Islands), British Columbia</t>
  </si>
  <si>
    <t>The occurrence of 43 marine lichen species on intertidal rocky shores of southern Haida Gwaii (Queen Charlotte Islands), British Columbia is described and related particularly to elevation on the shore (duration of seawater immersion) and exposure to waves. In the area of Gwaii Haanas National Park Reserve and Haida Heritage Site on Moresby Island, rock-dwelling marine lichens are distributed in zones much as they are elsewhere in the world, although some species found abundantly only in Haida Gwaii give the local shores a unique appearance. In common with other areas, there is a conspicuous black band of Verrucaria species (in this case, nine species plus other black lichens) at the upper edge of the intertidal zone. A conspicuous white band of Coccotrema maritimum above the black band is a unique feature of this flora. The unusually large percentage of endemic, near-endemic or disjunct lichen species and their phytogeography suggest that at least the headland rocks along the west coast were refugia during the last glacial maximum. Verrucaria striatula and V sandstedei are reported for the first time from British Columbia.</t>
  </si>
  <si>
    <t>Searching for Franklin: a contemporary Canadian ghost story</t>
  </si>
  <si>
    <t>When in 2008 Parks Canada signalled its intention to sponsor a marine hunt for the sunken and lost ships of the 1845 Northwest Passage expedition led by Sir John Franklin, one of the main reasons given by federal authorities was the need to assert their claims to Arctic sovereignty in an unstable and tense circumpolar geopolitical environment. The wrecks of the Erebus and Terror in this context were seen as important due to their historic associations with the development of Canada as a nation. I argue that the phantasmic nature of these shipwrecks, as well as the rhetorics of the supernatural associated with the Franklin expedition in history, literature, documentary, popular culture and heritage policy, discloses a haunting inheritance in the modern Canadian imagination. Through an examination of recent Franklin searches this article locates the place of this 'quintessential interdisciplinary, diachronic, semiotic subject' in the contemporary imagination.</t>
  </si>
  <si>
    <t>Fur seal activity moderates the effects of an Australian marine sanctuary on temperate reef fish</t>
  </si>
  <si>
    <t>Offshore islands are often preferentially selected for marine sanctuaries (no take areas) over inshore reefs on populated coasts because they support relatively unique marine communities and critical habitat for protected marine wildlife and are often less accessible to people. To evaluate whether marine sanctuaries around an offshore island with a large fur seal colony performed differently to inshore areas, we compared fish assemblages at 36 reef sites within marine sanctuaries and fished areas around an offshore Island and within inshore areas of the Batemans Marine Park in temperate southeastern Australia. In each site, we quantified fish assemblage structure using 3-4 replicate baited remote underwater video deployments. We also evaluated the role of fur seal activity, sea surface temperature and wave exposure in structuring fish assemblages on reefs inside and outside marine sanctuaries. Of these variables, only fur seal activity on shallow island reefs (40 m deep) was significantly related to fish assemblage structure with a negative relationship to fish richness and abundance. The fish assemblages in marine sanctuaries differed significantly from fished areas on deep reefs around Montague Island (30-40 m deep) and on shallow inshore reefs (similar to 10 m deep), with 119% and 45% more fish and 49% and 19% more species of fishes in marine sanctuaries in the two areas, respectively. There were also significantly more kyphosids, labrids, southern maori wrasse (Ophthalmolepis lineolatus) and silver sweep (Scorpis lineolata) in marine sanctuaries than in fished areas on deep reefs around Montague Island. Although there was, on average, 34% more fish on shallow reefs inside than outside marine sanctuaries around Montague Island, there were no significant differences in fish assemblages when the influence of fur seal activity was taken into account. Given that fur seals numbers are increasing and they eat reef fishes, marine sanctuaries on shallow reefs adjacent to seal colonies may not achieve some of the positive benefits associated with increased fish biomass (e.g. increased kelp cover) to same level as sanctuaries more distantly located. We suggest, therefore, that careful consideration of long-term conservation goals (e.g. conservation of fur seals or local enhancement of fish diversity) is needed before preferentially locating marine sanctuaries adjacent to fur seal colonies. (C) 2014 Elsevier Ltd. All rights reserved.</t>
  </si>
  <si>
    <t>A New Impetus for Particularly Sensitive Sea Area Designation</t>
  </si>
  <si>
    <t>Designation of 15 Particularly Sensitive Sea Areas (PSSAs) by the United Nations International Maritime Organization (IMO) has taken place over a period of 30 years (1990-2020). Each of these areas must qualify on its own merits, and is subject to collective scrutiny by the IMO Marine Environmental Protection Committee and other relevant IMO technical committees. In principle, evidence must be presented to demonstrate that a sensitive and valuable site is vulnerable to adverse impacts from activities associated with international shipping, activities which can be addressed by an Associated Protective Measure within the purview of IMO. In practice, designation of PSSAs has taken place in a series of pulses stimulated by marine accidents, changes in legislation, and through revision of the IMO Guidelines. This article examines two case studies: the Tubbataha Reefs Natural Park in the Philippines and the Banc d'Arguin in Mauritania. The impetus for both has been a desire by the Intergovernmental Oceanographic Commission of UNESCO to reduce the vulnerability of marine World Heritage Sites and their recognised `outstanding universal value' to the adverse impacts of international shipping activities. For Tubbataha Reefs Natural Park, the catalyst was high profile groundings of two vessels in the Spring of 2013. For Banc d'Arguin, it was a recognition of the migratory avifaunal links to Europe and a unique oceanic upwelling system. A wider study to make best use of data gathered by the Convention on Biological Diversity's process to describe Ecologically or Biologically Significant Areas is also reviewed. The article concludes that this is a best practice example of marine governance, where the remits of UN agencies coincide and complement each other. Cooperation amongst agencies can provide for better protection and awareness-raising of the value of unique marine ecosystems. Recommendations are made to explore other opportunities for synergies.</t>
  </si>
  <si>
    <t>Groundwater and Protected Natural Areas in Spain. The hydrogeological characterization of National Parks</t>
  </si>
  <si>
    <t>This study identifies protected natural areas that are related to groundwater in Spain. The methodology used has been applied to the natural areas covered within the scope of the three legal frameworks established in Law 42/2007, 13 December 2007 on Natural Heritage and Biodiversity. These are as follows: (a) areas protected by the Spanish State or its Autonomous Communities; (b) areas protected by the Natura 2000 Network and (c) areas protected by international instruments. Within the first typology the Natural Parks, Natural Reserves, Natural Monuments and Protected Landscapes are analyzed. The second includes the protected areas of the Natura 2000 Network and the third the Wetlands of International Importance of the Ramsar Convention; natural sites of the World Heritage List; Convention for the Protection of the Marine Environment of the north-east Atlantic (OSPAR); Specially Protected Areas of Mediterranean Importance (SPAMI); GEOparks declared by UNESCO; Biosphere Reserves declared by UNESCO and European Network of Biogenetic Reserve. Finally, a hydrogeological characterization of each of the 15 National Parks in Spain is carried out. The aim of the paper is to identify and propose a first catalogue of protected natural areas that have a relationship with groundwater either from recharging the aquifer or drainage through rivers, springs or wetlands.</t>
  </si>
  <si>
    <t>UNDERWATER NOISE FROM PILE DRIVING IN MORETON BAY, QLD</t>
  </si>
  <si>
    <t>This article presents measurements of underwater pile driving noise recorded during the construction of the duplicate Houghton Highway bridge in western Moreton Bay, Queensland. Moreton Bay is a protected marine park, a World Heritage Site and a Ramsar Wetland, providing habitat for turtles, dugong, sharks, dolphins and whales, some species of which are listed as vulnerable to endangered. Pile driving noise was measured for small and large piles at various locations and ranges. Using an acoustic propagation model, a Sound map was computed for Bramble Bay. Sound levels were compared to currently available information oil impact thresholds. Ranges greater than those corresponding to impact thresholds were scanned for the absence of dolphins before and during pile driving in line with a monitoring and response plan.</t>
  </si>
  <si>
    <t>Bringing ecological economics out of the wilderness</t>
  </si>
  <si>
    <t>This paper provides a brief look at the state of the art of use of economics in the designation and management of protected areas in Australia. To date, the formal use of economic analysis in making decisions concerning protected areas has been limited and ad hoc. This is illustrated for two of Australia's premier protected areas, the Great Barrier Reef Marine Park and the Wet Tropics World Heritage Area. It is argued that economic analysis can play a part in making policy on allocation of land to protected areas, and in the management of such areas. Based on experience to date, suggestions are offered for the future use of ecological economics in allocating and managing protected areas. (C) 1997 Elsevier Science B.V.</t>
  </si>
  <si>
    <t>Marine biodiversity of an Eastern Tropical Pacific oceanic island, Isla del Coco, Costa Rica</t>
  </si>
  <si>
    <t>Isla del Coco (also known as Cocos Island) is an oceanic island in the Eastern Tropical Pacific; it is part of the largest national park of Costa Rica and a UNESCO World Heritage Site. The island has been visited since the 16th Century due to its abundance of freshwater and wood. Marine biodiversity studies of the island started in the late 19th Century, with an intense period of research in the 1930' s, and again from the mid 1990' s to the present. The information is scattered and, in some cases, in old publications that are difficult to access. Here I have compiled published records of the marine organisms of the island. At least 1688 species are recorded, with the gastropods (383 species), bony fishes (354 spp.) and crustaceans (at least 263 spp.) being the most species-rich groups; 45 species are endemic to Isla del Coco National Park (2.7% of the total). The number of species per kilometer of coastline and by square kilometer of seabed shallower than 200m deep are the highest recorded in the Eastern Tropical Pacific. Although the marine biodiversity of Isla del Coco is relatively well known, there are regions that need more exploration, for example, the south side, the pelagic environments, and deeper waters. Also, several groups of organisms, such as the flatworms, nematodes, nemerteans, and gelatinous zooplankton, have been observed around the Island but have been poorly studied or not at all.</t>
  </si>
  <si>
    <t>Unmanned Aerial Vehicles for Debris Survey in Coastal Areas: Long-Term Monitoring Programme to Study Spatial and Temporal Accumulation of the Dynamics of Beached Marine Litter</t>
  </si>
  <si>
    <t>Unmanned aerial vehicles (UAVs) are becoming increasingly accessible tools with widespread use as environmental monitoring systems. They can be used for anthropogenic marine debris survey, a recently growing research field. In fact, while the increasing efforts for offshore investigations lead to a considerable collection of data on this type of pollution in the open sea, there is still little knowledge of the materials deposited along the coasts and the mechanism that leads to their accumulation pattern. UAVs can be effective in bridging this gap by increasing the amount of data acquired to study coastal deposits, while also limiting the anthropogenic impact in protected areas. In this study, UAVs have been used to acquire geo-referenced RGB images in a selected zone of a protected marine area (the Migliarino, Massacciuccoli, and San Rossore park near Pisa, Italy), during a long-term (ten months) monitoring programme. A post processing system based on visual interpretation of the images allows the localization and identification of the anthropogenic marine debris within the scanned area, and the estimation of their spatial and temporal distribution in different zones of the beach. These results provide an opportunity to investigate the dynamics of accumulation over time, suggesting that our approach might be appropriate for monitoring and collecting such data in isolated, and especially in protected, areas with significant benefits for different types of stakeholders.</t>
  </si>
  <si>
    <t>Integrated Coastal and Marine Management in Northern Regions: Reconciling Economic Development and Conservation</t>
  </si>
  <si>
    <t>There will be increasing pressure on northern coastal and offshore regions for resource extraction as resources become scarce in more accessible regions. Marine navigation and transportation is likely to increase in response to economic development, and as ice cover reduces and the ice free season extends as a result of climatic changes: This article considers how economic development within northern coastal and marine regions may be reconciled with conservation. Integrated coastal management may be a useful process to reconcile economic development and conservation values. Existing, developing and de facto approaches to integrated management for northern coastal and marine regions are examined in the context of scenarios for economic development and conservation. These scenarios include marine shipping and hydrocarbon exploration and production for coastal and offshore waters of Alaska, northern Canada, and the North Sea. These approaches to integrated management are one means of considering marine resources and their utilization with a sustainable development framework. These approaches may also be a means of reconciling marine protection and other sectors such as shipping, hydrocarbons and fisheries. The article concludes that approaches to integrated management which reconcile economic and conservation values will be complex and consultative. The approaches will need to consider the interests of local peoples and communities, the needs of ecosystems and migratory communities, and environmental impacts and mitigation of development. The success of different approaches for reconciling economic development and conservation may be gauged by the range of issues and interests considered in these processes.</t>
  </si>
  <si>
    <t>1:5,000 geological map of the upper Cretaceous intraplatform-basin succession in the Gravina di Matera canyon (Apulia Carbonate Platform, Basilicata, southern Italy)</t>
  </si>
  <si>
    <t>Along the slopes of the Gravina di Matera canyon, below and in front of the Sassi di Matera, i.e., the old Matera town (Basilicata, southern Italy), an about 200 m thick succession of upper Cretaceous carbonates extensively crops out. These carbonates belong to the Apulia Carbonate Platform and, in the official geological map, are referred to the Calcare di Altamura Fm, a lithostratigraphic unit composed of shallow-marine peritidal limestones. In order to study the whole outcropping succession, a geological survey was performed in the area and an unexpected intraplatform shallow-basin suite of limestones has been recognized within the Calcare di Altamura Fm. On the basis of lithologic characters, the whole succession has been divided into informal lithostratigraphic units a-g. The base of the succession (unit a) is represented by a crudely stratified bioclastic floatstone-rudstone locally interested by in situ brecciation, a phenomenon that often is the precursor of deep changes in a carbonate platform. Unit a sharply passes upward to thinly bedded and finely planar-laminated mudstone interested by slumps (unit b), conformably covered by dolostones (unit c). Dolostone gradually passes to cherty limestones (unit d) that in turn pass to wackestones (unit e) covered by a megabreccia (unit f). All these units (a-f) indicate that this area of the Apulia Platform performed a change from classic platform environments to slope-and to basin-ones, before the restarting of typical facies of shallow-marine carbonate platform environments (unit g). This subdivision in units of the outcropping succession led us to informally define a member, the Matera member (ALT(1)), within the upper Cretaceous Calcare di Altamura Fm (ALT). Most likely, the Matera member (units a-f) represents a shallow-basin developed within the Apulia Platform during Late Cretaceous, most likely related to extensional tectonics. Other examples of slope-to-basin sedimentary suite were previously observed within the upper Cretaceous succession of the Apulia Platform and the occurrence of another shallow-basin in the interior of the same platform opens a new and still understimated regional tectonic and paleogeographic scenario. Moreover, it should be highlighted that the study area belongs to a Regional Natural Park since the 1990 (Parco Archeologico Storico Naturale delle Chiese Rupestri del Materano also known as Parco della Murgia Materana) and that Matera, besides being in the Unesco Word Heritage list since the 1993, has been voted European Capital of Culture 2019. Therefore, the obtained 1: 5,000 geological map, apart from documenting some lithostratigraphic evidences of the intraplatform basin, represents an essential tool for both (i) future studies regarding the upper Cretaceous tectono-stratigraphic evolution of the Apulia Platform, and (ii) a geological base for many visitors interested in the cultural and geological heritage of Matera and its territory.</t>
  </si>
  <si>
    <t>The Issue of Jurisdiction Over Mixed Disputes in the Chagos Marine Protection Area Arbitration and Beyond</t>
  </si>
  <si>
    <t>The real issue in the Chagos Marine Protection Area Arbitration should have been the dispute concerning the Lancaster House Undertakings, over which the Arbitral Tribunal had no jurisdiction. The UNCLOS has no express provision respecting the jurisdiction over mixed disputes-disputes involving territorial sovereignty and maritime boundary delimitation. Thus, a court or tribunal facing a mixed dispute should refrain from exercising its jurisdiction over the maritime issue if its resolution is premised on the resolution of the sovereignty issue involved.</t>
  </si>
  <si>
    <t>Beach ridge sets reflect the late Holocene evolution of the St Lucia estuarine lake system, South Africa</t>
  </si>
  <si>
    <t>Sets of sandy beach ridges and intervening swales define shoreline sections of the shallow St Lucia wetland system within the iSimangaliso Wetland Park, World Heritage Site in northern KwaZulu-Natal province, South Africa. The sets comprise 3-10 beach ridges, the most prominent being 80-150 m wide and rising 0.5-2 m above the adjacent swales. The highest beach ridge crests elevated 3.2-4.6 m above mean sea level are furthest from the present shoreline and the lowest ridges, rising about 0.5 m above the swales, occur closest to the present mean lake level shoreline. This investigation assesses the genesis of the sandy beach ridges on five strand plain remnants within the estuarine lake. The ridges were topographically surveyed and their ages estimated using optically stimulated luminescence (OSL) dating. OSL dating reveals that the oldest beach ridge formed around 6240 years ago, with a sequence of beach ridges having accumulated during the period-4000 to 1500 years ago reflecting coeval accretion around the lake. The present mean lake level shoreline was only reached within the past-600 years. Sedimentation changed from marine-dominated to lacustrine deposition in the estuary during the period of beach ridge accretion. The dated beach ridges, supported by new radiocarbon dates of fixed biological indicators from Holocene intertidal zone settings on the coast, are used with published sea-level curves to set the context of periodic beach ridge accretion in the marine-linked estuarine lake. The dated ridges suggest that episodic regression of the estuarine lake shoreline occurred after a mid-Holocene sea-level highstand. The record of sea-level change is also reflected by the long-term natural shrinking and shallowing of the proto-St Lucia lagoon/estuarine lake in the context of reduced marine influences due to closure of former marine channels by progressive barrier dune accretion. The sequence of coeval beach ridges reflects a pulsed lowering of relative sea-level in the shallowing estuarine lake. Height differences between the coeval ridges at sites around the lake reflect local environmental controls including the range of wind fetch distances across shallow lake compartments, wave height and wind-induced seiche effects. (C) 2018 Elsevier B.V. All rights reserved.</t>
  </si>
  <si>
    <t>Purpose, policy, and practice: Intent and reality for on-ground management and outcomes of the Great Barrier Reef Marine Park</t>
  </si>
  <si>
    <t>Notwithstanding a complex array of international, national, and local policies designed to protect biodiversity and manage human activities, the condition of Australia's Great Barrier Reef has been deteriorating. This trend indicates that policy settings are inadequate or the right policies have been prescribed but not effectively implemented. This study aimed to determine which policies influenced on-ground management of the Great Barrier Reef World Heritage Area and Marine Park, how they were implemented, and the challenges encountered by practitioners in applying policies. The research required content analysis of policy instruments relevant to various jurisdictional levels, and surveys and interviews with 19 key informants across jurisdictions and agencies. This study found that policy intent is not automatically translated into practice: international agreements are interpreted and reinterpreted along the policy pathway to on-ground management and, consequently, the aspirations of these agreements can be frustrated and their effectiveness diluted. Due to limits of jurisdictional responsibility, practitioners within the Great Barrier Reef Marine Park Authority are constrained in influencing key factors that impact on their capacity to address threats and manage outcomes. The major policy gap affecting management outcomes was the absence of a mechanism with which to manage cumulative impacts responsible for deterioration of key ecosystem processes and biodiversity. These findings highlight that effective policy implementation is a challenging task, limited by gaps between intentions and outcomes, inconsistencies, and conflicting agendas. An improved understanding of the policy implementation process and the policy-practitioner relationship is essential to enhancing links between policy and on-ground management.</t>
  </si>
  <si>
    <t>Hierarchizing biological, physical and anthropogenic factors influencing the structure of fish assemblages along tropical rocky shores in Brazil</t>
  </si>
  <si>
    <t>Understanding the distribution patterns of reef fish and the relationships between those patterns and habitat and anthropogenic factors is important for the development of conservation policies by environmental managers. Fish assemblage structure was studied over 22 rocky shores with different physical complexity and benthic cover in Ilha Grande Bay, Southeastern Brazil. We aimed to test the relative influences on rocky reef fish assemblage descriptors (richness, density and biomass) of three categories of predictors: 1) biological features as dominant benthic cover (in percentage), i.e., fleshy algae, turf algae and soft coral; 2) physical factors, i.e., depth and a physical structure index; and 3) anthropogenic factors, i.e., distance from the coast, population of the nearest city, and influence of a marine protection area. The main explanatory variables determining fish assemblage structure according to the distance based linear model (DistTLM) were depth (explaining 16.7 % of the variation) and distance from the coast (14.0 %), followed by population of the nearest city (3.7 %) and turf algae (2.9 %). Similarly, fish species richness was positively associated with deeper areas and greater distance from the coast, thus being less accessible to human influence. Fish density and biomass increased with distance from the coast, and this relationship is likely linked to the presence of large top predators and herbivores. Moreover, fish richness and density increased with the physical complexity indicated by the physical structure index, suggesting that the presence of a variety of refuges enhances the availability of shelter. We recommend that areas farthest from the urban centres and with higher physical complexity should be prioritised in conservation policies.</t>
  </si>
  <si>
    <t>A tool for evaluating the archaeological heritage vulnerability to coastal processes: The case study of Naples Gulf (southern Italy)</t>
  </si>
  <si>
    <t>This paper presents a methodological approach for the determination of the vulnerability of coastal archaeological sites to marine and aeolian processes, e.g. wave erosion, temporary flooding, wind erosion, etc. The methodology allows defining different degree of vulnerability, taking into account both the potential impacts of the physical processes and the architectural characteristics of the investigated archaeological structures. The method is based on the application of specific vulnerability matrices, accurately defined for each coastal zone (i.e. the backshore, foreshore, nearshore and offshore) where archaeological sites are actually located. Results allow identifying the vulnerability level of each specific site and the index therefore represents an operative tool for the definition of most suitable management actions for the protection and conservation of the archaeological heritage. In order to provide a first application of the proposed methodology, all coastal archaeological sites located in the Gulf of Naples (Southern Italy) have been investigated. The results are presented as a vulnerability map and highlight as seven archaeological sites present a high vulnerability level, four of which are located in two submerged archaeological parks (Underwater Archaeological parks of Baia and Gaiola). The other three sites (Terma Ginnasio, Pezzolo and Tiberio villas, 1st century BC) have no legal protection and therefore they require priority monitoring programs and preservation actions.</t>
  </si>
  <si>
    <t>Mesophotic corals on the subtropical shelves of Lord Howe Island and Balls Pyramid, south-western Pacific Ocean</t>
  </si>
  <si>
    <t>Subtropical reefs are predicted to be dynamic areas of change under increased warming of global sea-surface temperature. A critical knowledge gap exists for deeper, mesophotic corals in these higher-latitude settings, where little is known about their spatial and depth distributions. At the latitudinal limits of coral-reef growth in the Pacific Ocean, abundant mesophotic corals were revealed on the shelf surrounding the subtropical, mid-ocean island of Balls Pyramid, which is a World Heritage-listed and marine park-protected area. Our study extended these findings to the nearby Lord Howe Island shelf to assess mesophotic coral cover and explore spatial patterns in mesophotic benthic communities. Underwater towed-video data collected around Lord Howe Island (24 sites) were combined with existing benthic data from the Balls Pyramid shelf. Results showed that similar habitats occur across both shelves, with communities varying among inner-, mid-and outer-shelf zones. Corals were most prevalent on the Balls Pyramid mid-shelf, with selected locations around the Lord Howe Island mid-shelf reporting similar cover (maximum site-average cover of 24%). The benthic data presented in this study provide important baseline information for monitoring coral cover and detecting potential shifts in community composition under ongoing climate change.</t>
  </si>
  <si>
    <t>Measuring benefits of protected area management: trends across realms and research gaps for freshwater systems</t>
  </si>
  <si>
    <t>Protected areas remain a cornerstone for global conservation. However, their effectiveness at halting biodiversity decline is not fully understood. Studies of protected area benefits have largely focused on measuring their impact on halting deforestation and have neglected to measure the impacts of protected areas on other threats. Evaluations that measure the impact of protected area management require more complex evaluation designs and datasets. This is the case across realms (terrestrial, freshwater, marine), but measuring the impact of protected area management in freshwater systems may be even more difficult owing to the high level of connectivity and potential for threat propagation within systems (e.g. downstream flow of pollution). We review the potential barriers to conducting impact evaluation for protected area management in freshwater systems. We contrast the barriers identified for freshwater systems to terrestrial systems and discuss potential measurable outcomes and confounders associated with protected area management across the two realms. We identify key research gaps in conducting impact evaluation in freshwater systems that relate to three of their major characteristics: variability, connectivity and time lags in outcomes. Lastly, we use Kakadu National Park world heritage area, the largest national park in Australia, as a case study to illustrate the challenges of measuring impacts of protected area management programmes for environmental outcomes in freshwater systems.</t>
  </si>
  <si>
    <t>Freshwater macroinvertebrates from Cocos Island, Costa Rica: species and comparison with other islands of the Eastern Tropical Pacific</t>
  </si>
  <si>
    <t>Cocos Island is an oceanic island in the Eastern Pacific, at 496km from Cabo Blanco, Costa Rica. This 24km(2) island is surrounded by a protected marine area of 9 640km(2). It was declared National Park in 1978 and a World Heritage by UNESCO in 1997. Freshwater macroinvertebrate fauna was collected in 20 sites covering three rivers (Genio, Chatam and Sucio) and two creeks (Minuto and an unnamed creek behind the park rangers' house). Tank bromeliads or phytotelmata were also examined for aquatic macroinvertebrates. Physicochemical parameters were determined in 13 study sites. Additionally, a comparison with other islands in the Eastern Tropical Pacific was conducted to determine the most important factors controlling the diversity in Tropical Pacific islands. A total of 455 individuals were collected belonging to 20 taxa (mostly identified to genus level) from 15 families of aquatic insects. Other macroinvertebrates such as Palaemonid shrimps, Hidrachnida and Oligochaeta were also collected. The family Staphylinidae (Coleoptera) was the most abundant, followed by Chironomidae (Diptera). Diptera was the order of insects with the highest taxonomic richness. A relationship between distance and the number of families was observed supporting the premises of the Theory of island Biogeography. This relationship was improved by correcting area by island elevation, indicating that mountainous islands had the richest faunas, potentially due to high cloud interception that feeds freshwater environments favoring the establishment of aquatic fauna. Physicochemical variables were similar in all sites, possibly due to the geology and the absence of significant sources of pollution on the island.</t>
  </si>
  <si>
    <t>Bottlenose Dolphin (Tursiops truncatus) Spermatozoa: Collection, Cryopreservation, and Heterologous In Vitro Fertilization</t>
  </si>
  <si>
    <t>The use of cryopreserved dolphin spermatozoa facilitates the exchange of genetic material between aquatic parks and makes spermatozoa accessible to laboratories for studies to further our understanding of marine mammal reproduction. Heterologous IVF, a replacement for homologous IVF, could provide a means to test the sperm fertility potential; to study gamete physiology and early embryo development; and to avoid the use of valuable dolphin oocytes, which are difficult to obtain. Here, we present protocols that have been successfully used to collect and cryopreserve dolphin spermatozoa. The collection of semen is performed by manual stimulation on trained dolphins. Cryopreservation is accomplished using a TRIS egg-yolk based extender with glycerol. In addition, we present a protocol that describes heterologous IVF using dolphin spermatozoa and bovine oocytes and that verifies the hybrid nature of the resulting embryo using PCR. Heterologous fertilization raises questions on fertilization and can be used as a tool to study gamete physiology and early embryo development. In addition, the success of heterologous IVF demonstrates the potential of this technique to test dolphin sperm fertilizing capacity, which is worth further examination.</t>
  </si>
  <si>
    <t>Marine debris trends: 30 years of change on Ventura County and Channel Island beaches</t>
  </si>
  <si>
    <t>The persistence of plastics in marine ecosystems and the physical hazards marine debris pose to wildlife have become issues of global concern. The Santa Barbara Channel is home to a number of important marine and coastal ecosystems, including the 5 islands of Channel Islands National Park, and has a variety of factors that influence marine debris accumulation. We examined the spatial variation of marine debris density and composition across the Santa Barbara Channel by quantifying marine debris on beaches of Santa Rosa and Santa Cruz Islands and the Ventura County mainland. Debris from surveyed beaches was cataloged, weighed, and measured to compare differences in island and mainland marine debris abundance, density, and composition. Derelict fishing gear accounted for a higher proportion of marine debris on island beaches compared to mainland beaches, and marine debris items on island beaches were significantly heavier compared to debris items on mainland beaches. The majority of debris on mainland beaches comprised smaller plastic fragments and single-use plastic items, and debris accumulation rates varied by season and location. Microplastics (plastic fibers and particles &lt;5 mm) were found in the sand of all island and mainland beaches; however, density of microplastics did not appear to correlate with density of visually observable debris items (&gt;25 mm) that were collected during marine debris cleanups. We compared our data from 2015 and 2016 with historical surveys performed from 1989 to 1994 to examine the temporal variation of marine debris on Santa Rosa island. We found that there has been a significant increase in the amount of derelict fishing gear found on Santa Rosa Island over the past 27 years, which mirrors expansion of the California spiny lobster (Panulirus interruptus) fishery. This study highlights the importance of marine debris monitoring as local changes in policy, fisheries, and consumer culture are reflected in accumulations of marine debris found on the California mainland and the uninhabited Channel islands. Monitoring marine debris can provide insight into anthropogenic impacts and is a useful mechanism in monitoring the health of coastal and marine ecosystems.</t>
  </si>
  <si>
    <t>ENSO feedback drives variations in dieback at a marginal mangrove site</t>
  </si>
  <si>
    <t>Ocean-atmosphere climatic interactions, such as those resulting from El Nino Southern Oscillation (ENSO) are known to influence sea level, sea surface temperature, air temperature, and rainfall in the western Pacific region, through to the north-west Australian Ningaloo coast. Mangroves are ecologically important refuges for biodiversity and a rich store of blue carbon. Locations such as the study site (Mangrove Bay, a World Heritage Site within Ningaloo Marine Park and Cape Range National Park) are at the aridity range-limit which means trees are small in stature, forests small in area, and are potentially susceptible to climate variability such as ENSO that brings lower sea level and higher temperature. Here we explore the relationship between mangrove dieback, and canopy condition with climatic variables and the Southern Oscillation Index (SOI)-a measure of ENSO intensity, through remote sensing classification of Landsat satellite missions across a 29 year period at a north-west Australian site. We find that the SOI, and seasonal mean minimum temperature are strongly correlated to mangrove green canopy (as indicator of live canopy) area. This understanding of climate variations and mangrove temporal heterogeneity (patterns of abundance and condition) highlights the sensitivity and dynamics of this mangrove forest and recommends further research in other arid and semi-arid tropical regions at mangrove range-limits to ascertain the extent of this relationship.</t>
  </si>
  <si>
    <t>The most common sponges on the Great Barrier Reef seabed, Australia, include species new to science (Phylum Porifera)</t>
  </si>
  <si>
    <t>We describe two new species amongst the most common sponges living on the seabed (inter-reef) of the Great Barrier Reef (GBR) collected during a multi-agency survey (GBR Seabed Biodiversity Project 2003-2006) of the shelf benthic biota using a trawl and dredge at 1254 sites. More than 1,200 sponge morphospecies (operational taxonomic units or OTUs) were recognised, many of which are potentially new species. This paper describes five of the most common sponges, two of which are new to science, Dercitus xanthus sp. nov. and Paracornulum fistulosum sp. nov. Taxonomic revisions of the three other most common species (Coscinoderma nardorus (Lendenfeld, 1886), Spheciospongia vagabunda (Ridley, 1884) and Xenospongia patelliformis Gray, 1858), reveal new characters not previously recorded. Extensive distribution maps are provided for these species within the GBR Marine Park. Analysis of the physical data associated with the biota revealed these species had strong preference for sand and carbonate sediments. As colonisers of the soft seabed these most prevalent species provide important habitat stabilisation, enabling succession communities to more readily establish on the seabed. This wide-scale study along the length and breadth of the GBR provides a concise and encompassing view of the distribution and diversity of the seabed benthos, and has significant implications for the conservation and management of the GBR World Heritage Area.</t>
  </si>
  <si>
    <t>Buffer zone: creation or delimitation?</t>
  </si>
  <si>
    <t>In 2007, the federal court voided the government directive that established the buffer zone (BZ) at the Abrolhos Marine National Park (AMNP). The reasoning behind this decision, which was also adopted by the General Attorney Office, is that the directive that establishes the BZ must possess the same hierarchic level as the one that established the AMNP. In this article, the authors show that the protection of Protected Areas (PA) buffer areas in Brazil is guided by two distinct legal instruments: the CONAMA directive 13/90, in effect for all categories established by the National Protected Areas System (NPAS), which defines a surrounding area of 10 kilometers for environmental licensing ends; and the Article 25 of the Act 9985/00 (PANS), which establishes that the PAs, except for Private Natural Heritage Reserves (PNHR) and Environmental Protection Areas (EPA), must possess a BZ. The Bill does not mention the establishment of BZ, but rather its delimitation, which might be performed at the time the Management Plan for each PA is being devised, an understanding that is explicit in the case of Sustainable Development Reservations (Article 20 of the NPAS) and which might be inferred for the other PA categories. Arguments are present in favor of this understanding and the necessity that the BZ delimitation is done by a legal instrument in the scope of the PA managing agency.</t>
  </si>
  <si>
    <t>Declining abundance of coral reef fish in a World-Heritage-listed marine park</t>
  </si>
  <si>
    <t>One of the most robust metrics for assessing the effectiveness of protected areas is the temporal trend in the abundance of the species they are designed to protect. We surveyed coral-reef fish and living hard coral in and adjacent to a sanctuary zone (SZ: where all forms of fishing are prohibited) in the World Heritage-listed Ningaloo Marine Park during a 10-year period. There were generally more individuals and greater biomass of many fish taxa (especially emperors and parrotfish) in the SZ than the adjacent recreation zone (RZ: where recreational fishing is allowed) - so log response ratios of abundance were usually positive in each year. However, despite this, there was an overall decrease in both SZ and RZ in absolute abundance of some taxa by up to 22% per year, including taxa that are explicitly targeted (emperors) by fishers and taxa that are neither targeted nor frequently captured (most wrasses and butterflyfish). A concomitant decline in the abundance (measured as percentage cover) of living hard coral of 1-7% per year is a plausible explanation for the declining abundance of butterflyfish, but declines in emperors might be more plausibly due to fishing. Our study highlights that information on temporal trends in absolute abundance is needed to assess whether the goals of protected areas are being met: in our study, patterns in absolute abundance across ten years of surveys revealed trends that simple ratios of abundance did not.</t>
  </si>
  <si>
    <t>Estimating long-term trends in abundance and survival for nesting flatback turtles in Kakadu National Park, Australia</t>
  </si>
  <si>
    <t>Flatback turtles Natator depressus are endemic to Australia and Papua New Guinea's tropical oceans and, although the species has an extensive distribution around northern Australia, there are few published long-term abundance trends of nesting populations. We conducted a longterm capture-mark-recapture program on nesting flatback turtles on Field Island in Kakadu National Park, a World Heritage Area that is jointly managed by Aboriginal landowners and the Australian Government, from 2002 to 2013 for between 12 and 20 monitoring days per year. We used a Cormack-Jolly-Seber (CJS) model that accounted for transience and recapture heterogeneity to estimate apparent survival and recapture probability, and estimated abundance using a Horvitz-Thompson type estimator. A total of 257 flatback turtles attempted nesting during that period, averaging 3.68 +/- 0.28 (mean +/- SE) nesting attempts per night of monitoring. Annual apparent survival of nesting flatback turtles was 0.97 (95% CI = 0.94 to 0.98) and increased relative to body size. Recapture probability averaged 0.38 (95% CI = 0.34 to 0.42) and was influenced by inter-annual climatic variability. The size of the Field Island nesting flatback turtle population ranged from 97 (95% CI = 87 to 106) to 183 (95% CI = 165 to 200) and there was a non-significant trend over 12 yr of monitoring. Understanding long-term population trends of nesting marine turtles is fundamental for management and recovery of these at-risk species.</t>
  </si>
  <si>
    <t>Personality Dimensions of the Captive California Sea Lion (Zalophus californianus)</t>
  </si>
  <si>
    <t>Although the field of animal personality research is growing, information on sea lion personality is lacking. This is surprising as sea lions are charismatic, cognitively advanced, and relatively accessible for research. In addition, their presence in captivity and frequent interactions with humans allow for them to be closely observed in various contexts. These interactions provide a valuable and unique opportunity to assess dimensions of their personality. This study created a personality survey for captive California sea lions (Zalophus californianus) using a 3-step approach that balances comprehensiveness and comparability to other species. Zookeepers (N = 43) at 5 zoological parks rated sea lions (N = 16) on 52 personality traits and 7 training traits. A principal components analysis and regularized exploratory factor analysis revealed 3 dimensions (Extraversion/Impulsivity, Dominance/Confidence, and Reactivity/Undependability). Each dimension was significantly correlated with at least 1 training trait. Pups and juveniles scored significantly higher on Extraversion/Impulsivity than adults. No other age or sex effects were present on this or any other dimension. Sea lions are cognitively complex marine mammals that represent a valuable addition to the group of species in which personality structure and function have been studied. The unique behavioral and ecological characteristics of sea lions offer another vantage point for understanding how personality varies between disparate species.</t>
  </si>
  <si>
    <t>Bridging Terrestrial and Marine Geoheritage: Assessing Geosites in Portofino Natural Park (Italy)</t>
  </si>
  <si>
    <t>Interest in geoheritage research has grown over the past 25 years and several countries have issued laws to encourage improvement and conservation. Investigations on geosites are prevalently carried out on land environments, although the study of underwater marine environments is also of paramount scientific importance. Nevertheless, due to the constraints of underwater environments, these sites have been little explored, also on account of the higher costs and difficulties of surveying. This research has identified and assessed the terrestrial and marine geosites of the Portofino Natural Park and Protected Marine Area, which are internationally famous owing to both the land scenic features and the quality of the marine ecosystem. The goal was to pinpoint the most suitable sites for tourist improvement and fruition and identify possible connections between the two environments. In all, 28 terrestrial sites and 27 marine sites have been identified and their scientific value as well as their ecological, cultural, and aesthetic importance has been assessed. In addition, accessibility, services, and economic potential of geosites has also been taken into account. Both the updated database of terrestrial and marine geosites in the Portofino protected areas and the assessment procedure adopted can become useful tools for the managers of these sites and provide decision-makers with possible strategies for tourist development.</t>
  </si>
  <si>
    <t>GEOMORPHOLOGICAL AND NEOTECTONIC MAP OF THE APUAN ALPS (TUSCANY, ITALY)</t>
  </si>
  <si>
    <t>Renowned since the Roman Period for the extraction of precious marble, the Apuan Alps (northern Tuscany) are an extraordinary region of natural and cultural heritage in the Mediterranean basin and contain a large number of geosites of international and national interest. The great variety of morphologic and topographic contexts, ranging from the coastal plain of Versilia to the rugged, harsh landscape in the interior, makes this region remarkable for its peculiar geologic and geomorphologic setting. Two map sheets are appended to this paper: (1) a geomorphological map of Apuan Alps Regional Park and its immediate surroundings at a scale of 1:50,000 and (2) two thematic maps at a scale of 1:100,000 ('Neotectonic Map' and the 'Map of Selected Sites of Geomorphological Significance') and other four thematic maps at a scale of 1:200,000 that present the relief, slope aspects, drainage networks, and climatic elements of the region. The preparation of the Geomorphological Map followed the principles adopted by the National Group of Physical Geography and Geomorphology and by the National Geological Survey, Working Group for Geomorphological Cartography and was updated using the guidelines for the fieldwork and preparation of the Geomorphological Map of Italy at a scale of 1:50,000. The geomorphologic data were stored in a spatial database and managed using a GIS application (ArcGis (TM)). The high relief, complex geologic structure, and Pleistocene climate condition have deeply shaped the evolution of the Apuan landscape, which is characterized by great structural control of the landforms, an extensive and complex epigean and hypogean karst landscape, and impressive shaping by glaciers during the Late Pleistocene. In addition, gravity, frost shattering, marine action, and running water have played significant roles as active morphogenetic agents. The coastal belt has been the source of abundant valuable data regarding the Holocene coastal evolution, Finally, the present-day landscape has also been extensively shaped by a long history of anthropic activities, including agriculture, timber production, intense marble quarrying in the interior and widespread urban and productive settlements in the coastal plain.</t>
  </si>
  <si>
    <t>Fishers' needs in marine protected area zoning: A case study from Thailand</t>
  </si>
  <si>
    <t>Conserving marine ecosystems, while ensuring the livelihood needs of communities, is a challenge for protected area managers worldwide. Multiple-use zoning can help to balance human uses with conservation goals. Developing effective zoning plans requires information on the condition and uses of marine resources and the conflicts among them. Through interviews and participant observation, we investigated residents' reliance on nearshore fisheries in Ko Chang Marine National Park, a designated no-take area in eastern Thailand. Approximately 25% of households depended on fishing as their main source of income, with boat owners earning average net wages of 7-68 US$/day in small-scale fisheries. Apparently unaware of restrictions on resource use, small-scale fishers reported working in 95% of the park's marine waters. Understanding the needs and usage patterns of small-scale fishers will help to inform management and zoning plans for Ko Chang and provide a valuable example for other parks in the region.</t>
  </si>
  <si>
    <t>Moving Toward Spatial Solutions in Marine Conservation with Indigenous Communities</t>
  </si>
  <si>
    <t>Community and resource user support has often been declared as essential to achieving globally agreed targets for marine protection. Given that indigenous people in Canada have resource use rights, we engaged two indigenous communities in British Columbia for their views on marine planning and protected areas. We developed a three-phased approach for executing our research: building research partnerships, carrying out individual interviews, and holding community discussion sessions. Participants expressed a common goal of recovering depleted species and ensuring the sustainability of indigenous fishing. We found strong support for spatial protection measures, and significant overlaps amongst participants in the areas suggested for protection. The most common type of protection recommended by participants was the exclusion of commercial and recreational fisheries while allowing for indigenous fishing; this stands in contrast to the emphasis on strict no-take MPAs advocated in the literature. Similarities in the goal, and level and areas of protection point to a gap in conservation approaches: the conservation of important areas and resources to indigenous people, allowing the continued practice and adaptation of their culture.</t>
  </si>
  <si>
    <t>Trail camera video systems: investigating their utility in interpreting patterns of marine, recreational, trailer-boat fishers' access to an offshore Marine Park in differing weather conditions</t>
  </si>
  <si>
    <t>When monitoring marine recreational fishers at sub-bio-regional scales-for example those who are accessing a Marine Park-on-site sampling is often required. This poses various logistical challenges, such as the efficient timing of intercept interviews. Here, we examine these challenges, combining trail cameras, closed-circuit television (CCTV), weather stations, and interviews at boat ramps that bracket an offshore Marine Park. Trail camera results were similar to those from a CCTV system co-located at one of the boat ramps. Fishers' boat launches peaked early, but return times varied considerably by ramp and weather. Both the numbers of launches and trip durations were strongly responsive to good weather, particularly at ramps used for offshore fishing. Weather was a more important factor to predict the likelihood of intercept interview opportunities than holiday period, which may reflect changing dynamics in work culture and improvements in weather prediction. Interviewed fishers reported preferences to individual ramps over the fishing season and nearly all trips to the Marine Park were reported by fishers accessing just one ramp. The strong relationships between fishing, weather, and ramp, observed by the trail camera and correlated with the weather station data, may allow for the efficient targeting of intercept interviews and potentially the modelling of fishing effort.</t>
  </si>
  <si>
    <t>Technical and economic feasibility of adding pure oxygen for rotifer production (Brachionus plicatilis) spotted snapper (Lutjanus guttatus) larvae feeding</t>
  </si>
  <si>
    <t>A study to technically and economically evaluate the addition of pure oxygen in a culture of rotifers for feeding marine fish in the Pacific Marine Park, Puntarenas, Costa Rica was performed. The results showed no significant differences (ANOVA P&gt; 0.05) between the cultivation with addition of oxygen treatment and control, regarding the instantaneous growth rate, crop yield, doubling time, rotifers length and maximum densities reached. Concerning the economic analysis, control culture was 53% less expensive compared to the addition of oxygen system.</t>
  </si>
  <si>
    <t>SEALS, SEAL TRAINERS, AND MYCOBACTERIAL INFECTION</t>
  </si>
  <si>
    <t>In 1986, three seals died in a marine park in Western Australia; culture of postmortem tissue suggested infection with Mycobacterium bovis. In 1988, a seal trainer who had been employed at the Western Australian marine park until 1985 developed pulmonary tuberculosis caused by M. bovis while working in a zoo 3,000 km away on the east coast of Australia. Culture characteristics, biochemical behavior, sodium dodecyl sulphate polyacrylamide gel electrophoresis, and restriction endonuclease analysis suggested that the strains of M. bovis infecting the seals and trainer were identical but unique and differed from reference strains and local cattle strains of M. bovis. The infection in both the seals and the trainer had a destructive but indolent course. This is the first time that M. bovis has been observed in seals and the first time that tuberculous infection has been documented to be transmitted from seals to humans. Further investigation of the extent of tuberculous infection in seal populations elsewhere in the world seems warranted, and those working with seals and other marine animals should be monitored for infection.</t>
  </si>
  <si>
    <t>Legal and Technical Framework of Azorean Protected Areas</t>
  </si>
  <si>
    <t>In 2007 the Archipelago of the Azores, one Autonomous Portuguese Region, decided to develop a major assessment of the Protected Areas Network. As a result, the Regional Government decided to re-classify the Network in a more coherent, operational, manageable and visible/understandable system. The Geography team proposed a challenge that was accepted and developed: to create a Regional Protected Areas system based on a new management model and new legal instruments. This implied a total revision of the existing legal regional system and instruments. Two basic units were defined: The Island Natural Parks and the Azores Marine Park. The assemblies of the terrestrial areas classified under the system in each island compose the Island Natural Park (INP). Therefore, there are nine INP, as much as islands in the Azores Archipelago. The new classification and the re-classification of the pre existing areas were built according to the IUCN Category System. However, specific features were considered at several levels: geographic, environment, cultural, politic and institutions. The areas from 12 to 200 miles were proposed to be the Marine Park of the Azores witch is a totally new classification in Portugal. In the Marine Park is proposed that some special areas will also have different classification based on the IUCN method. The Coastal Areas, and one Marine Area in the terrestrial sea (up to 12 miles) were included in the INP. This represented a new strategy for coastal conservation as the Coastal Management Plans were considered as a source of information concerning new natural areas.</t>
  </si>
  <si>
    <t>Prioritizing Crop Management to Increase Nitrogen Use Efficiency in Australian Sugarcane Crops</t>
  </si>
  <si>
    <t>Sugarcane production relies on the application of large amounts of nitrogen (N) fertilizer. However, application of N in excess of crop needs can lead to loss of N to the environment, which can negatively impact ecosystems. This is of particular concern in Australia where the majority of sugarcane is grown within catchments that drain directly into the World Heritage listed Great Barrier Reef Marine Park. Multiple factors that impact crop yield and N inputs of sugarcane production systems can affect N use efficiency (NUE), yet the efficacy many of these factors have not been examined in detail. We undertook an extensive simulation analysis of NUE in Australian sugarcane production systems to investigate (1) the impacts of climate on factors determining NUE, (2) the range and drivers of NUE, and (3) regional variation in sugarcane N requirements. We found that the interactions between climate, soils, and management produced a wide range of simulated NUE, ranging from similar to 0.3 Mg cane (kg N)(-1), where yields were low (i.e., &lt;50 Mg ha(-1)) and N inputs were high, to &gt;5 Mg cane (kg N)(-1) in plant crops where yields were high and N inputs low. Of the management practices simulated (N fertilizer rate, timing, and splitting; fallow management; tillage intensity; and in-field traffic management), the only practice that significantly influenced NUE in ratoon crops was N fertilizer application rate. N rate also influenced NUE in plant crops together with the management of the preceding fallow. In addition, there is regional variation in N fertilizer requirement that could make N fertilizer recommendations more specific. While our results show that complex interrelationships exist between climate, crop growth, N fertilizer rates and N losses to the environment, they highlight the priority that should be placed on optimizing N application rate and fallow management to improve NUE in Australian sugarcane production systems. New initiatives in seasonal climate forecasting, decisions support systems and enhanced efficiency fertilizers have potential for making N fertilizer management more site specific, an action that should facilitate increased NUE.</t>
  </si>
  <si>
    <t>Seeing Through Fishers' Lenses: Exploring Marine Ecological Changes Within Mafia Island Marine Park, Tanzania</t>
  </si>
  <si>
    <t>Insights from traditional ecological knowledge (TEK) of the marine environment are difficult to integrate into conventional science knowledge (CSK) initiatives. Where TEK is integrated into CSK at all, it is usually either marginalized or restricted to CSK modes of interpretation, hence limiting its potential contribution to the understanding of social-ecological systems. This study uses semi-directive interviews, direct observations, and structured open-ended questionnaires (n = 103) to explore TEK of marine ecological changes occurring within the Mafia Island Marine Park, Tanzania, and factors contributing to these changes. It illuminates TEK insights that can be valuable in parallel with CSK to provide a more nuanced understanding of ecological changes. In some areas, fishers observed coral reef growth, increased fish abundance, and increased sea temperatures, whereas in others, they reported decreases in sea level, coral cover, fish abundance, catch composition, catch quantities, and fish size. They associated these changes with interrelated factors emanating from environmental processes, conservation outcomes, marketing constraints, population dynamics, and disappearance of cultural traditions. Utilizing TEK without restricting it to CSK modes of interpretation has the potential to improve CSK initiatives by promoting complementarity and mutual enrichment between the two kinds of knowledge, thereby contributing new insights that may enhance adaptive management and resilience in social-ecological systems.</t>
  </si>
  <si>
    <t>Effect of temperature and cell concentration on dolphin (Tursiops truncatus) spermatozoa quality evaluated at different days of refrigeration</t>
  </si>
  <si>
    <t>The use of cryopreserved dolphin spermatozoa facilitates the exchange of genetic material between aquatic parks and makes spermatozoa accessible to laboratories for studies to further our understanding of marine mammal reproduction. Sperm cryopreservation in the bottlenose dolphin (Tursiops truncatus) has been developed for the exchange of gametes within the ex situ population. The aim of this study was to develop an effective method for refrigeration of bottlenose dolphin spermatozoa diluted in a commercial extender (BTS). In Experiment 1, the effect of temperature (5 compared with 15 degrees C) on sperm quality was evaluated during 7 days of storage at 100 x 10(6) spermatozoa/ml. In Experiment 2, the effect of the storage concentration (100 x 10(6) compared with 20 x 10(6) spermatozoa/ml) on sperm quality was assessed during 7 days of storage at 5 degrees C. In Experiment 1, total motility (including % of rapid sperm) was greater at 5 than 15 degrees C. When the effect of storage concentration was evaluated (Experiment 2), total motility and ALH were greater at the higher storage concentration (100 x 10(6) spermatozoa/ml). For both experiments, values for viability, acrosome integrity, and normal morphology variables were consistent throughout the 7 days of refrigeration. In Experiment 3, a microbiological study was performed to evaluate the effect of the refrigeration temperature and days of storage on bacterial growth. The results of microbiological analysis indicated there was Staphylococcus aureus in some samples, however, there was no effect of temperature or days of refrigeration. In conclusion, bottlenose dolphin semen can be refrigerated for a short to medium period of storage and there is maintenance of functionality of sperm when stored at 100 x 10(6) spermatozoa/ml at 5 degrees C.</t>
  </si>
  <si>
    <t>Ghost crab burrow density at Watamu Marine National Park: An indicator of the impact of urbanisation and associated disturbance?</t>
  </si>
  <si>
    <t>Ghost crab (Ocypode species) burrow densities have previously been used as an indicator of anthropogenic impact. This study aimed to assess the burrow density of Ocypode species (O. ryderi and O. cordimanus) at four sites across Watamu Marine National Park, Kenya. Two sites were in front of hotel complexes (denoting a high degree of urbanisation), and two were in front of residential housing among coastal scrub (denoting a low degree of urbanisation). The findings reveal significantly higher burrow densities at sites in front of residential housing, which was the less developed area. This provides further evidence that Ocypode burrow densities can be used, where other methods would be impractical, to estimate the impact of some human activities along beach fronts, such as at Watamu Marine National Park.</t>
  </si>
  <si>
    <t>No barrier at the boundaries: implementing regional frameworks for noise management in protected natural areas</t>
  </si>
  <si>
    <t>We compare the status of regional or ecosystem frameworks for managing airborne and underwater noise sources in the US, with particular emphasis on transportation noise in national marine sanctuaries and national parks. The Organic Act demands that the US National Park Service (NPS) preserve natural and cultural resources unimpaired for future generations, and NPS policies provide explicit guidance for managing acoustical environments to meet this standard. The US Office of National Marine Sanctuaries identifies noise as a threat to sanctuary resources, but does not address how the program should manage noise levels to minimize impacts to wildlife and protect the aesthetic resources within sanctuaries. Methods and results from 2 case studies that address noise management in spatially explicit contexts are highlighted: the Gerry E. Studds Stellwagen Bank National Marine Sanctuary and the Grand Canyon National Park. In both case studies, noise generated by transportation networks that extend far beyond protected area boundaries must be managed to conserve local resources. Effective noise control policies must be developed through partnerships among transportation and resource management agencies, surmounting differences in their missions, professional cultures, and historical precedents. Four collective approaches for managing noise in protected natural areas emerge from this analysis: (1) investing in monitoring programs and data management; (2) expanding the resolution and scope of impact assessment tools; (3) enhancing coordination and the governance structure; and (4) engaging and educating US citizens regarding the benefits of quieting.</t>
  </si>
  <si>
    <t>Trans-Tasman Cumulative Effects Management: A Comparative Study</t>
  </si>
  <si>
    <t>Managing the cumulative effects (CE) that arise from human and natural stressors is one of the most urgent and complex problems facing coastal and marine decision makers today. In the absence of effective processes, models, and political will, decision-makers struggle to implement management strategies that effectively tackle cumulative effects. Emerging efforts to address cumulative effects provide a timely opportunity to assess the efficacy of a range of management strategies operating at different scales and in different legislative and cultural contexts. Using primarily qualitative methodologies including literature reviews, focus groups, and workshops, this paper compares cumulative effects approaches within the Reef 2050 Plan for the Great Barrier Reef Marine Park (GBRMP), Australia, with those in Aotearoa New Zealand (Aotearoa NZ). Both case studies illustrate that cumulative effects management is especially complicated by: fragmented legislative regimes and institutions that cannot account for cross-scale or cross-sector interactions; chronic data scarcity and high levels of uncertainty that make system-based assessments and predictions challenging; and often conflicting societal and economic expectations, values, and rights that are poorly integrated into management decision-making. By considering how these two cases align with transformational change characteristics, we draw several conclusions and establish priority actions regarding (1) how to mobilise resources and political will to address CE, (2) how to deal with data scarcity and uncertainty, and (3) how to promote comprehensive and inclusive CE management of coastal and marine areas.</t>
  </si>
  <si>
    <t>Analysis of South Korea Sewol Sunken Ferry Accident Based on Behavioral Safety</t>
  </si>
  <si>
    <t>South Korea Sewol ferry accident was analyzed based on behavior-based accident causation 2-4 model. The direct behavioral causes of this tragedy were Captain Lee's absence on the bridge in the dangerous range of sailing and a sudden turn made by Park Han-kyul. The important cause of the accident for further expansion was Captain Lee's false command. He didn't get passengers ready for evacuation in the first time. Another important causes leading to the accident were the overloading of cargo and the lack of ballast water on board. The decisive causes of the accident were the defects about Chonghaejin Marine Company's safety management system and safety culture, such as the lack of training and safety investment. Measures should be taken to provide similar accidents from governments, supervision departments, marine companies and schools.</t>
  </si>
  <si>
    <t>Nearshore marine garnet and magnetite placers in the Erongo and S-Kunene regions, Namibia</t>
  </si>
  <si>
    <t>Reddish to black colored heavy mineral sands occur alongside the several hundred-kilometer long placer district in the Erongo and S-Kunene regions in Namibia and are the focus of this study. The sedimentary packages of these nearshore marine `garnet' and 'magnetite' placers consist of millimeter to decimeter thick discontinuous, alternating layers of heavy minerals (rho &gt; 2.90 g/cm(3)) set into dominantly feldspatho-quartzose layers. The fineto medium-grained sands are largely unimodal, well sorted, and have similar bulk mineralogical compositions. A clear trend in grain size distribution is evident with translucent (Al2SiO5 phases, apatite, epidote, garnet, monazite, pyroxene, rutile, schorl, sphene, staurolite, zircon, zoisite) and opaque heavy minerals (Fe-Ti oxides) mostly related to the fine-sand fraction and rock-forming minerals (quartz, feldspars, micas, carbonates) to the medium sand-fraction. Fines are negligible. Grain circularity varies largely between 0.9 and 0.8. Heavy mineral sands between the Omaruru and the Huab Rivers are garnet-dominated, whereas the southernmost heavy mineral sands close to Swakopmund are (titano)magnetite-ilmenite dominated. Overall, the heavy mineral content of sampled layers is similar to 22-94 vol%. Three placer areas (1) the area around Swakopmund, (2) the region north of the Omaruru River, straddling north beyond Cape Cross and (3) the Northern region, south of Horing bay to Toscanini, can be delineated based on mineralogical and grain parameters. The bulk of the heavy minerals is likely derived from metamorphic rocks within the catchment of the Orange River of South Africa, with minor contributions from the Kuiseb and Swakop Rivers in Namibia. A Damara provenance of some detrital material is indicated. The contribution of ephemeral hinterland rivers is negligible. Naturally occurring tidal actions of the Atlantic Ocean continually reshape, redeposit and replenish the high-grade heavy mineral sands and impinge on the regional sorting trends. Future mining and mineral processing activities may concentrate on the heavy mineral sands close to Swakopmund as they have the highest zircon and monazite potential and bear the most promising Ti resource. However, these coastal environments are eco-sensitive and most of the locations are within national parks belonging to the natural heritage of Namibia.</t>
  </si>
  <si>
    <t>Bathymetry of the insular shelf around Cocos Island, Costa Rica</t>
  </si>
  <si>
    <t>The bathymetry of Coco's Island (UNESCO Natural and Cultural World Patrimony), located approximately 500 km from the Pacific coast of Costa Rica, is not well known. It has a high marine biodiversity and also represents a meeting site for many species traveling throughout the Pacific Ocean. The insular shelf is irregular in extension and also in bathymetric features. The northeast limit is defined by the 109.8-128.1 m contours (60-70 fathoms) while the 183 m contour (100 fathoms) practically defines the rest of the island, from which the depth gradient is steep. The maximum extension is to the northeast with a longitude of 13 km. In this context the present limits of the marine park (5 km), are insufficient to protect the whole insular shelf. Current regulation should be modified to prevent fishing activities less than 15 km from the Island.</t>
  </si>
  <si>
    <t>Geographic Information System as an instrument to determine suitable areas and identify suitable zones to the development of emerging marine finfish farming in Brazil</t>
  </si>
  <si>
    <t>Worldwide, the availability of suitable areas for aquaculture has become a significant concern. In Brazil, the former Ministry of Fisheries and Aquaculture (MPA) has begun to promote discussions and plan meetings on Local Mariculture Development Plans (PLDMs): a planning tool for the establishment of parks and aquatic areas. However, hundreds of groups and individuals still practice aquaculture awaiting a definitive license. This study aimed to serve as a tool to identify suitable sites for the installation of cobia cage farming and also to contribute to the PLDM zoning process. We created 27 criterion maps for marine fish farming. Their individual weights were assigned based on the best judgment of technicians, researchers and other stakeholders using the pair-wise comparison method. The criteria and their weights were combined using multi-criteria decision rules, and a final map according to suitability was derived by reclassification. Of the total area, 54,663 ha (14%) were composed of restrictions, and 341,083 ha (86%) were found useful; of which &lt;1% is considered top score. Even so, these are more than enough to ensure the growth of activity. In Rio de Janeiro state, two bays have suitable areas to marine fish culture development. To ensure the sustainability of marine fish farming, we suggested the adoption of limited production areas based on assimilation and production capacity. Through this methodological approach, it was possible to identify suitable areas for cobia farming development. Additionally, the results may serve as a useful tool on which the PLDM can be based on.</t>
  </si>
  <si>
    <t>Captive bottlenose dolphins and killer whales harbor a species-specific skin microbiota that varies among individuals</t>
  </si>
  <si>
    <t>Marine animals surfaces host diverse microbial communities, which play major roles for host's health. Most inventories of marine animal surface microbiota have focused on corals and fishes, while cetaceans remain overlooked. The few studies focused on wild cetaceans, making difficult to distinguish intrinsic inter-and/or intraspecific variability in skin microbiota from environmental effects. We used high-throughput sequencing to assess the skin microbiota from 4 body zones of 8 bottlenose dolphins (Tursiops truncatus) and killer whales (Orcinus orca), housed in captivity (Marineland park, France). Overall, cetacean skin microbiota is more diverse than planktonic communities and is dominated by different phylogenetic lineages and functions. In addition, the two cetacean species host different skin microbiotas. Within each species, variability was higher between individuals than between body parts, suggesting a high individuality of cetacean skin microbiota. Overall, the skin microbiota of the assessed cetaceans related more to the humpback whale and fishes' than to microbiotas of terrestrial mammals.</t>
  </si>
  <si>
    <t>FLAVODOXIN EXPRESSION AS AN INDICATOR OF IRON LIMITATION IN MARINE DIATOMS</t>
  </si>
  <si>
    <t>We have previously shown that a marine chlorophyte expressed flavodoxin under iron limitation but not under other nutrient stress conditions. Here we use polyclonal antiserum raised against the diatom Phaeodactylum tricornutum Bohlin to show that a similar response is observed in this species. Using our antibody, western blotting techniques, and standard colorimetric detection (4-chloro-1-naphthol), we can detect at least a 25-50-fold increase in flavodoxin in iron-depleted compared to iron-replete cells. In iron-limited batch cultures of P. tricornutum, flavodoxin accumulation was inversely proportional to growth rate and was not detectable in cultures containing initially more than 750 nM of iron. We demonstrated that the accumulation of flavodoxin under iron stress is wide spread among marine diatoms and that it may be possible to use the presence or absence of flavodoxin in natural marine diatom assemblages to detect iron limitation. However, our polyclonal antisera appears to be specific for diatoms and did not cross-react with Synechococcus sp., Micromonas pusilla (Butcher) Manton et Parke, Dunaliella tertiolecta Butcher, Chlorella sp., Emiliania huxleii (Lohm.) Hay et Parke, or Isochrysis galbana Parke. A reverse bioassay experiment was conducted with natural phytoplankton assemblages containing mainly diatoms from Long Island Sound and in shelf waters near Cape Hatteras, two areas not suspected to be iron-limited. Although flavodoxin was not detected in situ in these areas, natural populations of diatoms driven into iron limitation expressed flavodoxin. Flavodoxin was detected in mats of the diatom Rhizosolenia castrecanei Cleve collected from the Equatorial Pacific during a JGOFS cruise in 1992, consistent with the hypothesis that iron may be limiting in this high-nutrient, low-chlorophyll region.</t>
  </si>
  <si>
    <t>Jaguars (Panthera onca) increase kill utilization rates and share prey in response to seasonal fluctuations in nesting green turtle (Chelonia mydas mydas) abundance in Tortuguero National Park, Costa Rica</t>
  </si>
  <si>
    <t>jaguar (Panthera onca) predation of green turtles (Chelonia mydas mydas) is now a common occurrence in Tortuguero National Park, Costa Rica. The abundance of green turtles during nesting season ensures a constant provision of easy and predictable prey, however it is unknown to what extent jaguars consume turtle carcasses and how the jaguar population responds to limited turtle availability outside of nesting season. This study took advantage of the accessible nature of jaguar-predated turtle carcasses on Tortuguero Beach over a two year period (2011-2013), to provides novel analysis of carcass utilization rates by jaguars and determine the effects of temporal fluctuations in green turtle nesting numbers. Camera traps were set-up on freshly predated turtles to capture jaguar activity across both Peak and Non Peak green turtle nesting seasons. Thirteen individual jaguars (five males, five females, three cubs) were captured returning to 77% of monitored turtle kills (60% Peak; 95% Non Peak). During Non Peak season, the number of jaguars per kill increased (H(1)=15.91, p &lt; 0.001) and total jaguar feeding time per kill also increased (H(1)= 13.34, p &lt; 0.001). The propensity for tolerated scavenging or sharing during Non Peak season is illustrated by four adult jaguars captured interacting with a kill at separate times over two nights in October, 2012 (two males, two females). There were no significant differences between males and females, although there is a tendency for the latter to handle the prey to a greater extent. Although marine turtles may not to be a primary prey species, they play an important role in subsidizing the jaguars in this study. The increased kill utilization rates and prey sharing displayed by the jaguars, ensures optimal foraging during periods of low prey availability. These apparently atypical feeding behaviors may be unique to Tortuguero, however their prevalence across the jaguar's range should be considered. (C) 2014 Deutsche Gesellschaft fur Saugetierkunde. Published by Elsevier GmbH. All rights reserved.</t>
  </si>
  <si>
    <t>IMPROVED HPLC METHOD FOR THE ANALYSIS OF CHLOROPHYLLS AND CAROTENOIDS FROM MARINE-PHYTOPLANKTON</t>
  </si>
  <si>
    <t>Using a ternary gradient system, over 50 carotenoids, chlorophylls and their derivatives were separated from marine phytoplankton. Only 2 pairs of carotenoid pigments (19'-butanoyloxyfucoxanthin and siphonaxanthin, and 19'-hexanoyloxyfucoxanthin and 9'-cis-neoxanthin) and 3 chlorophylls (chlorophylls c1, c2 and Mg 2,4 divinyl pheoporphyrin a5 monomethyl ester [Mg2,4D]) were not resolved. Pigment chromatograms are presented for 12 unialgal cultures from 10 algal classes important in the marine environment: Amphidinium carterae Hulbert (Dinophyceae); Chroomonas salina (Wislouch) Butcher (Cryptophyceae); Dunaliella tertiolecta Butcher (Chlorophyceae); Emiliania huxleyi (Lohmann) Hay et Mohler and Pavlova lutheri (Droop) Green (Prymnesiophyceae); Euglena gracilis Klebs (Euglenophyceae); Micromonas pusilla (Butcher) Manton et Parke and Pycnococcus provasolii Guillard (Prasinophyceae); Pelagococcus subviridis Norris (Chrysophyceae); Phaeodactylum tricornutum Bohlin (Bacillariophyceae); Porphyridium cruentum (Bory) Drew et Ross (Rhodophyceae), and Synechococcus sp. (Cyanophyceae). A chromatogram is also given of a complex mixture of over 50 algal pigments such as might be found in a phytoplankton field sample. This method is useful for analysis of phytoplankton pigments in seawater samples and other instances where separations of complex pigment mixtures are required.</t>
  </si>
  <si>
    <t>Evidence for the mutual effects of dimethylsulfoniopropionate and nitric oxide during the growth of marine microalgae</t>
  </si>
  <si>
    <t>Dimethylsulfoniopropionate (DMSP) and nitric oxide (NO) in marine microalgae are considered as two important compounds involved in a variety of physiological functions. We examined the NO responses and the growth of Isochrysis galbana Parke and Gymnodinium sp. when supplemented with different concentrations of DMSP solutions in the cultures. Production of DMSP and dimethylsulfide (DMS) in Amphidinium carterae and Emiliania Huxleyi was investigated after the addition of NO donor sodium nitroprusside (SNP) and NO solution to algal media. The release peaks of NO were observed in cell suspensions of I. galbana Parke and Gymnodinium sp. immediately after the injection of DMSP solutions. The growth of these two microalgae was found to be significantly promoted or inhibited caused by exogenous DMSP. There was a decrease of DMSP concentrations in algal cultures within 24 h, accompanied with an increase in DMS, due to the effect of NO. The results provided direct evidence to confirm that there exist mutual effects of DMSP and NO during the growth of marine microalgae, which is speculated to be related to their roles as signaling molecules in planktonic communities. (C) 2014 Elsevier Inc. All rights reserved.</t>
  </si>
  <si>
    <t>Evaluation of managed access approach in Anambas Islands Marine Recreational Park, Riau Islands Province</t>
  </si>
  <si>
    <t>Managed access with reserved (MAR) is an approach for sustainable fisheries management, combined community-based conservation approach with spatial management to restore and protect Indonesia's small-scale fisheries. This paper examines the implementation of MAR programs in Batu Belah village of Anambas islands marine recreational park, Riau islands province. The structured household survey and semi-structured interviews were conducted along with field observation during December 2018. The descriptive analysis applied to understand community knowledge, acceptance, participation, and perception on the current of marine environmental conditions, while the Analytic Network Process (ANP) used to identify problems and best strategies to improve future actions. Community knowledge and participation in MAR programs are at a moderate level, while community acceptance of MAR programs is at a high level. They mostly responded that the coastal environment is in better condition compared to previous years. Overall, the level of community perception in Batu Belah about the MAR program is in the moderate level category. There needs some improvement in terms of management capacity, creation of economic activities, and government budget allocation for monitoring and surveillance. Intensive community engagement and high commitment of leadership are among the key component to change community behavior and their paradigm regarding conservation perspective and coastal resources management in general.</t>
  </si>
  <si>
    <t>Detection of glycolate oxidase gene glcD diversity among cultured and environmental marine bacteria</t>
  </si>
  <si>
    <t>Of eight laboratory cultures of marine gamma- and alpha-Proteobacteria tested, growth on glycolate as a sole carbon source was detected for only three species: Pseudomonas stutzeri, Oceanimonas doudoroffii and Roseobacter sp. isolate Y3F. Degenerate polymerase chain reaction (PCR) primers were designed to amplify glcD, which encodes the D-subunit of the enzyme glycolate oxidase; glcD could be amplified only from those cultures that grew on glycolate. The PCR primers were used to explore glcD diversity in four field samples collected from different ocean environments: an Atlantic Gulf Stream Ring, sampled above and below the thermocline and two Pacific coastal sites, Parks Bay and San Juan Channel, WA. Environmental glcD sequences belonged to six major bacterial phylogenetic groups, with most sequences forming novel clades with no close relatives. Different patterns of glcD diversity were observed within and between the two nutrient regimes. Comparison of glcD and 16S rDNA diversity and analyses of available bacterial genomes and a metgenomic library from the Sargasso Sea show that glycolate-utilizing potential exists in only a subset of bacteria. Glycolate is produced in marine environments mainly by phytoplankton. Examination of glcD diversity will aid in understanding the influence of phytoplankton on bacterial community structure.</t>
  </si>
  <si>
    <t>The Importance of Birds in Ocean Bay Subsistence: Results from the Mink Island Site, Katmai National Park and Preserve, Alaska</t>
  </si>
  <si>
    <t>Ocean Bay is the oldest archaeological culture (7500-2800 cal B.P.) documented on the Pacific coast of the Alaska Peninsula. Until now, research has primarily focused on the use of marine mammals and fish by Ocean Bay groups, but the role of birds in Ocean Bay subsistence has not been intensively investigated. This paper presents the results of analysis of the bird remains from the oldest components, or Lower Midden (7500-4100 cal B.P.), of the Mink Island archaeological site (49-XMK-030), located on an unnamed island along the coast of Katmai National Park and Preserve, Alaska. The Lower Midden bird assemblage is well preserved, extensive, and the oldest known from the Pacific coast of the Alaska Peninsula. An estimated 40,000 bird bone fragments were recovered, of which 10% were identifiable to at least the family level, demonstrating that birds, particularly murres (Uria spp.), cormorants (Phalacrocorax spp.), and anatids, were an important seasonal resource in marine-based economies by the Middle Holocene. The Lower Midden bird remains and four other avifaunal assemblages from archaeological sites on the Katmai coast and Kodiak Island, including the Takli Island (49-XMK-012), Tiny Island Village (49-XMK-106), Tiny Island Passage I (49-XMK-109), and Rice Ridge (49-KOD-363) sites are found to share similarities.</t>
  </si>
  <si>
    <t>EPA FROM ISOCHRYSIS-GALBANA - GROWTH-CONDITIONS AND PRODUCTIVITY</t>
  </si>
  <si>
    <t>The marine microalga Isochrysis galbana Parke is presented as an alternative source of eicosapentaenoic acid (EPA). The effects of growth conditions on polyunsaturated fatty acid productivity with special attention to EPA and docosahexaenoic (DHA) acids were studied. The variables tested were: aeration flow rate, nitrate concentration, temperature, light intensity, micronutrient and vitamin concentration, and pH. Growth conditions producing the greatest EPA yields of over 200-mu-g/litre/h, are indicated as a starting point for a large scale mass culture system which would develop I. galbana's potential.</t>
  </si>
  <si>
    <t>PRESERVED STRATIGRAPHIC ARCHITECTURE AND EVOLUTION OF A NET-TRANSGRESSIVE MIXED WAVE- AND TIDE-INFLUENCED COASTAL SYSTEM: THE CLIFF HOUSE SANDSTONE, NORTHWESTERN NEW MEXICO, USA</t>
  </si>
  <si>
    <t>The Cretaceous Cliff House Sandstone comprises a thick (400 m) net-transgressive succession representing a mixed wave- and tide-influenced shallow-marine system that migrated episodically landwards. This study examines the youngest part (middle Campanian) of the Cliff House Sandstone, exposed in Chaco Cultural Natural Historical Park, northwest New Mexico, U.S.A. Detailed mapping of facies architecture between a three-dimensional network of measured sections has allowed the character, geometry, and distribution of key stratigraphic surfaces and stratal units to be reconstructed. Upward-shallowing facies successions (parasequences) are separated by laterally extensive transgressive erosion (ravinement) surfaces cut by both wave and tide processes. Preservation of facies tracts in each parasequence is controlled by the depth of erosion and migration trajectory of the overlying ravinement surfaces. In most parasequences, there is no preservation of the proximal wave- dominated facies tracts (foreshore, upper-shoreface), resulting in thin (4-7 m) top-truncated packages. Four distinct shallow marine tongues (parasequence sets) have been identified, consisting of ten parasequences with a total stratigraphic thickness of similar to 100 m. Each tongue records an episode of complex shoreline migration history (multiple regressive-transgressive phases) in an overall net-transgressive system. The ravinement surfaces provide a stratigraphic framework in which to understand partitioning of tide-and wave-dominated deposits in a net-transgressive system, and a model is presented to account for the sediment distribution and stratigraphic architecture observed in each parasequence. Despite a complex internal architecture, parasequences exhibit a predictable pattern which can be related to the regressive and transgressive phases of deposition. Preservation of wave- dominated facies tracts is associated with shoreline regression, while tide-dominated facies tracts are interpreted to record sediment accumulation during shoreline transgression that also resulted in significant erosion of the underlying regressive deposits. The interplay between erosion, sediment bypass, and deposition during regression and transgression is shown to ultimately control the preservation and stratigraphic architecture of the larger-scale net-transgressive coastal system. While the Cliff House Sandstone exhibits a facies composition and quantitative stacking patterns (shoreline trajectory) similar to other studied examples, differences in the dip-extent of the wave- dominated sandstone tongue has resulted in a more disconnected architecture between the high-frequency cycles. Understanding the variety of stratal geometries that ravinement surfaces can generate is therefore crucial to predicting the spatial distribution and facies architecture in transgressive systems.</t>
  </si>
  <si>
    <t>Observations on the diversity and ecology of freshwater Nannochloropsis (Eustigmatophyceae), with descriptions of new taxa</t>
  </si>
  <si>
    <t>The genus Nannochloropsis is well known from the marine environment but has only recently been reported from fresh and brackish waters. A single species, N. limnetica, was first documented from shallow lakes in Germany, where it produced spring blooms. A second unnamed isolate from a river in the United States has been characterized by sequence analysis and light microscopy. All of the Nannochloropsis species that have been described, both marine and freshwater, are small spheres with essentially no distinguishing morphological characteristics. Therefore, they must be characterized using molecular techniques. We have cultured numerous isolates of Nannochloropsis from a series of lakes on the James River in the Arrowwood National Wildlife Refuge, North Dakota, USA, and 1 isolate from a pond in Itasca State Park, Minnesota, USA. The diversity among these isolates was determined by light microscopy and DNA sequence analysis. Seven distinct haplotypes of Nannochloropsis were found, one of which possesses 18S rDNA and rbcL sequences identical to those of N. limnetica from Europe. The 6 new haplotypes vary in rbcL sequences and some are morophologically distinct from each other and from N. limnetica. These types are described as the new taxa N. limnetica var. globosa, N. limnetica var. irregularis, N. limnetica var. dystrophica, and N. limnetica var. gutta. All of the Nannochloropsis isolates from Arrowwood and Itasca were cultured only from samples taken during cold-water periods. These results suggest that Nannochloropsis species may be better adapted to cold water conditions, including temperatures near 0 degrees C and ice cover. (c) 2007 Elsevier GmbH. All rights reserved.</t>
  </si>
  <si>
    <t>Insights into archaeal evolution and symbiosis from the genomes of a nanoarchaeon and its inferred crenarchaeal host from Obsidian Pool, Yellowstone National Park</t>
  </si>
  <si>
    <t>Background: A single cultured marine organism, Nanoarchaeum equitans, represents the Nanoarchaeota branch of symbiotic Archaea, with a highly reduced genome and unusual features such as multiple split genes. Results: The first terrestrial hyperthermophilic member of the Nanoarchaeota was collected from Obsidian Pool, a thermal feature in Yellowstone National Park, separated by single cell isolation, and sequenced together with its putative host, a Sulfolobales archaeon. Both the new Nanoarchaeota (Nst1) and N. equitans lack most biosynthetic capabilities, and phylogenetic analysis of ribosomal RNA and protein sequences indicates that the two form a deep-branching archaeal lineage. However, the Nst1 genome is more than 20% larger, and encodes a complete gluconeogenesis pathway as well as the full complement of archaeal flagellum proteins. With a larger genome, a smaller repertoire of split protein encoding genes and no split non-contiguous tRNAs, Nst1 appears to have experienced less severe genome reduction than N. equitans. These findings imply that, rather than representing ancestral characters, the extremely compact genomes and multiple split genes of Nanoarchaeota are derived characters associated with their symbiotic or parasitic lifestyle. The inferred host of Nst1 is potentially autotrophic, with a streamlined genome and simplified central and energetic metabolism as compared to other Sulfolobales. Conclusions: Comparison of the N. equitans and Nst1 genomes suggests that the marine and terrestrial lineages of Nanoarchaeota share a common ancestor that was already a symbiont of another archaeon. The two distinct Nanoarchaeota-host genomic data sets offer novel insights into the evolution of archaeal symbiosis and parasitism, enabling further studies of the cellular and molecular mechanisms of these relationships.</t>
  </si>
  <si>
    <t>Parasite diversity as an indicator of environmental change? An example from tropical grouper (Epinephelus fuscoguttatus) mariculture in Indonesia</t>
  </si>
  <si>
    <t>Fish parasites are used to monitor long-term change in finfish grouper mariculture in Indonesia. A total of 210 Epinephelus fuscoguttatus were sampled in six consecutive years between 2003/04 and 2008/09 and examined for parasites. The fish were obtained from floating net cages of a commercially run mariculture facility that opened in 2001. The fauna was species rich, consisting of ten ecto-and 18 endoparasite species. The ectoparasite diversity and composition was relatively stable, with the monogeneans Pseudorhabdosynochus spp. (83-100% prevalence, Berger-Parker Index of 0.82-0.97) being the predominant taxon. Tetraphyllidean larvae Scolex pleuronectis and the nematodes Terranova sp. and Raphidascaris sp. 1 were highly abundant in 2003/04-2005/06 (max. prevalence S. pleuronectis 40%, Terranova sp. 57%, Raphidascaris sp. 1 100%), and drastically reduced until 2008/09. These parasites together with the prevalence of Trichodina spp., ecto-/endoparasite ratio and endoparasite diversity illustrate a significant change in holding conditions over the years. This can be either referred to a definite change in management methods such as feed use and fish treatment, or a possible transition of a relatively undisturbed marine environment into a more affected habitat. By visualizing all parameters within a single diagram, we demonstrate that fish parasites are useful bioindicators to monitor long-term change in Indonesian grouper mariculture. This also indicates that groupers can be used to monitor environmental change in the wild. Further taxonomic and systematic efforts in less sampled regions significantly contributes to this new application, supporting fish culture and environmental impact monitoring also in other tropical marine habitats.</t>
  </si>
  <si>
    <t>Nature documentaries as catalysts for change: Mapping out the 'Blackfish Effect'</t>
  </si>
  <si>
    <t>1. It is essential for us to understand what drives human behaviour if we want to tackle anthropogenic damage to the environment. Popular media can play an important role in shaping public attitudes, behaviours and norms towards wildlife, and documentaries in particular have become an increasingly prominent tool for social change. There is, however, a need for robust impact evaluation both in documentary-making and in conservation, to refine future interventions. 2. The 2013 documentary Blackfish portrayed human-orca interactions at the US-based marine park, SeaWorld. Following its release, SeaWorld suffered financial difficulties and the company underwent structural changes, including a cessation of its orca breeding programme. These impacts have often been attributed to the Blackfish documentary, but little evidence has been provided to justify these claims. We combined an analysis of stock market data and semi-structured interviews with 26 key informants to build an in-depth contribution analysis. We used General Elimination Methodology, a qualitative impact evaluation methodology to build an understanding of the impact of Blackfish. 3. We found a consensus among stakeholder groups that Blackfish induced negative publicity for SeaWorld and a change in people's perceptions of captivity. As a result, attendance at the park decreased and the market value of the company dropped. Blackfish catalysed a whole movement against marine mammal captivity. There were three key factors that led to its impact: the support from major distribution channels which allowed it to reach major audiences, emotional impact of the content and timing of its release. Blackfish benefitted from a perfect storm, building upon decades of activism to create an appropriate cultural climate for its release in 2013.</t>
  </si>
  <si>
    <t>Examining Coastal Dynamics and Archaeological Site Evidence at a Drowned Cirque Basin Influenced by Earthquakes and Little Ice Age Glaciation</t>
  </si>
  <si>
    <t>This study contributes baseline information regarding the framework geology, drivers of coastal change, and archaeological record along the fjord-indented coastlines of southcentral Alaska. Field data were collected in July 2015 from James Lagoon, a 30-m-deep drowned cirque valley adjacent to McCarty Fjord in the Nuka Bay region of Kenai Fjords National Park. A 1790 CE terminal moraine deposited by McCarty Glacier extends across the cirque opening and delimits the lagoon. Acoustic surveys of the lagoon reveal bedrock overlain by deltaic, lacustrine, and marine facies containing beds that indicate past submarine landslides. Lagoon and marsh sediment cores contain coarse sand horizons interbedded with silt and peat, evidence of repeated low-frequency, high-intensity events. The largest of the event beds in the marine cores occurs near the surface and is likely associated with the 1964 Great Alaska Earthquake (moment magnitude 9.2). Trees killed during the 1964 earthquake fringe the coastline and indicate similar to 2m of coseismic subsidence. Radiocarbon ages of five exposed subfossil stumps indicate two pre-1964 subsidence events occurring between 1710 and 1789 and 1078 and 1125 median probability calendar year CE (cal CE). A Sugpiaq culture archaeological site dated to 1565 cal CE existed on the western shore of James Lagoon in the interval between these two events, possibly for proximity to an ice floe harbor seal rookery at McCarty Glacier. Archaeological site elevation above mean high water at James Lagoon and around Nuka Bay is inversely related to the extent of cumulative site erosion caused by coastal submergence during the last two great earthquakes. These combined findings lay the groundwork for future research and provide context to ongoing coastal hazards and their effects on cultural resources.</t>
  </si>
  <si>
    <t>Calcite/aragonite-biocoated artificial coral reefs for marine parks</t>
  </si>
  <si>
    <t>Natural formation of the coral reefs is complicated by slow biomediated precipitation of calcium carbonate from seawater. Therefore, manufactured artificial coral reefs can be used for the formation of underwater gardens in marine parks for the recreational fishing and diving that will protect natural coral reefs from negative anthropogenic effects. Additionally, the coating of the concrete, plastic or wooden surfaces of artificial coral reef with calcium carbonate layer could promote attachment and growth of coral larvae and photosynthetic epibiota on these surfaces. Three methods of biotechnological coating of the artificial coral reefs have been tested: (1) microbially induced calcium carbonate precipitation from concentrated calcium chloride solution using live bacterial culture of Bacillus sp. VS1 or dead but urease-active cells of Yaniella sp. VS8; (2) precipitation from calcium bicarbonate solution; (3) precipitation using aerobic oxidation of calcium acetate by bacteria Bacillus ginsengi strain VSA1. The thickness of biotechnologically produced calcium carbonate coating layer was from 0.3 to 3 mm. Biocoating using calcium salt and urea produced calcite in fresh water and aragonite in seawater. The calcium carbonate-coated surfaces were colonized in aquarium with seawater and hard corals as inoculum or in aquarium with fresh water using cyanobacteria Chlorella sorokiana as inoculum. The biofilm on the light-exposed side of calcium carbonate-coated surfaces was formed after six weeks of incubation and developed up to the average thickness of 250 mu m in seawater and about 150 mu m in fresh water after six weeks of incubation. The biotechnological manufacturing of calcium carbonate-coated concrete, plastic, or wooden surfaces of the structures imitating natural coral reef is technologically feasible. It could be commercially attractive solution for the introduction of aesthetically pleasant artificial coral reefs in marine parks and resorts.</t>
  </si>
  <si>
    <t>Aboriginal peoples, archaeology and Parks Canada</t>
  </si>
  <si>
    <t>Parks Canada archaeology and historical archaeology have been synonymous for over a quarter of a century. The vast majority of research, both terrestrial and marine has focused on Euro-Canadian National Historic Sites dating primarily from the sixteenth to nineteenth centuries. Research directed toward Aboriginal history has been limited, even on fur trade sites where Aboriginal peoples played a major role. Over the last five years, the emphasis has begun to shift through a variety of initiatives related to historic site and new park establishment planning, northern Aboriginal comprehensive claims settlement, and an enhanced commitment to cultural resource management involving Aboriginal communities. This transition is described using examples from the Prairie and Northern Region of Parks Canada.</t>
  </si>
  <si>
    <t>BIOCHEMICAL PRODUCTIVITY AND FATTY-ACID PROFILES OF ISOCHRYSIS-GALBANA PARKE AND TETRASELMIS SP AS A FUNCTION OF INCIDENT LIGHT-INTENSITY</t>
  </si>
  <si>
    <t>The effects of incident light intensity (15-218 W m-2) on growth and biochemical composition (protein, lipid, chlorophyll and fatty acid profiles) of the marine microalgae Isochrysis galbana Parke and Tetraselmis sp. were examined under controlled laboratory conditions in batch cultures. The maximum specific growth rates reached for 1. galbana Parke and Tetraselmis sp. were 0.032 h-1 and 0.059 h-1, respectively. Growth became light saturated between 80 and 100 W M-2 for both species. The different biochemical compound productivity values were fited to the same empirical equation. Tetraselmis sp. yielded the highest protein and chlorophyll productivities, while lipid productivity was highest in Isochrysis galbana. The greater eicosapentaenoic acid (EPA) concentrations and productivity were found in Isochrysis galbana Parke.</t>
  </si>
  <si>
    <t>Spatio-temporal variation of the ichthyofauna in Xel-Ha, Mexican Caribbean Marine Park and its relationship to physico-chemical parameters.</t>
  </si>
  <si>
    <t>Xel-Ha is a private marine park where the extraction of flora and fauna is not allowed. Here, reef fish are one of the main touristic attractions, but there are no published surveys focused on fish community in this site. In this study we analyzed the spatio-temporal variation of the fish community in different areas of the marine park Xel-Ha. Abundance and richness were estimated during one-year period (2012-2013); visual censuses using fixed transects of 100x5 m each distributed in 21 transects along five sites were established in different zones: Bocana, Center, North branch, Cave and River, including the inlet mouth to the sea, brackish mangrove channels and a zone with freshwater influence. To characterize the fish community, we used species richness, abundance, diversity, and density compared among zones and climatic seasons (rain, norths and dry). The similarity among zones and seasons was estimated using a multidimensional scaling analysis. The replacement on the species composition among seasons and sites was realized based on the presence-absence of fish. The influence of physicochemical variables such as temperature, salinity and dissolve oxygen concentration in the fish community was estimated by a principal component analysis. A total of 22 641 individuals were recorded corresponding to sixty-three species over the year. Abundance was higher during the windy season (locally named norths) with 7 991 organisms. The most representative species according with abundance and frequency of occurrence were: Haemulon sciurus, H. flavo-lineatum, Lutjanus griseus, Acanthurus coeruleus, Abudefduf saxatilis, and Gerres cinereus. Diversity increased from the rainy to the dry season; species richness and diversity was lower in River than other sites in Xel-Ha. Most species (54 %) species were residents through the year. Four non-shared species were observed during the rainy season and three in dry season. Dissolved oxygen was the most influential variable on the fish community composition among zones. Xel-Ha houses nearly 20 % of fish biodiversity reported for the mexican Caribbean, and the predominance of juveniles of several species confirms its role as a nursery area.</t>
  </si>
  <si>
    <t>DREDGING ROCK WITH A HOPPER DREDGER: THE ROAD TO THE RIPPER DRAGHEAD</t>
  </si>
  <si>
    <t>After an extensive selection process in 2004 Boskalis Australia Pty Ltd was selected by the Port of Melbourne Corporation to execute the Melbourne Channel Deepening Project. The aim of the project was to make the Port of Melbourne accessible for 14 meter draught vessels at all tidal conditions. One of the most challenging parts of the project was the deepening of the Entrance to Port Phillip Bay, which is located in an environment characterized by a rock bottom, strong tidal currents, a persistent and long swell, regular shipping traffic and a National Marine Park abundant in deep reef fauna nearby. The metocean conditions prohibited the deployment of a cutter suction dredger and the use of drilling and blasting. The latter method was also not preferred because of social and environmental reasons. Seeing the metocean constraints, a trailing suction hopper dredger remained as the preferred equipment for the project. However, the layered, cemented limestone was too strong to be dredged with conventional dragheads. This paper describes the development of a ripper draghead, capable of dredging rock. Several parts of the dredging process were object of research. Literature and former tests were analyzed to derive the forces required for cutting the rock. A model was made to predict the cutting capabilities of ripper dragheads. Several types of pickpoints and cutting geometries were investigated during cutting tests with a test-cart equipped with measuring and logging instruments in a quarry. The ripper draghead was engineered and constructed after having determined the optimal teeth configuration with respect to forces and dimensions of the cut rock. In addition, vessel motion and vessel maneuvering studies were undertaken to investigate the operational limits of the dredger. The vessel crew was trained on a dredging vessel simulator whereby the actual currents and the predicted cutting forces were used as inputs. A full scale trial dredging campaign was undertaken with a trailing suction hopper dredger, the Queen of the Netherlands, in 2005. The trial demonstrated that the rock at the Entrance could be dredged with the ripper draghead. Extensive video monitoring showed that the dredging process had to be optimized with respect to the loose material left behind after dredging. Additional laboratory tests with a scale model of the ripper draghead were performed at the Delft Hydraulics Laboratory. The tests focused on the optimization of the suction process by investigating the effectiveness of the draghead's water jets and the influence of different draghead geometries. Based on the laboratory results, the existing ripper dragheads were modified and the work method was amended. The entire Entrance was successfully dredged from April to September 2008. The realized productions accorded with the estimated productions and video surveys proved that the quantity of loose material left behind was well within expectations.</t>
  </si>
  <si>
    <t>MEASURING SYSTEMS FOR SPECTRAL RADIOMETRIC AND PHOTOMETRIC CHARACTERISATION OF LEDS</t>
  </si>
  <si>
    <t>In the last years, the application of LEDs for traffic lighting, interior lighting (office lighting, parking house lighting), roadway barricade lighting, automotive lighting, marine and airport signalling and color displays has become more and more popular. As for every kind of lamp, the necessity of reliable measuring methods and equipment for LED development, testing and certification has thus significantly gained in importance. The significant differences compared to conventional light sources make it necessary to take into account the small dimensions, the spectral distribution and the spatial distribution for reproducible measurements of LEDs. The CIE technical report 127 [1] describes the measurement of photometric and radiometric quantities and introduces the new quantity Averaged LED Intensity for two standard conditions. This paper reports on new results of the developments of measuring equipments for LEDs, especially for the measurement of luminous intensity, spectral distribution of the radiant intensity, colour parameters and luminous flux.</t>
  </si>
  <si>
    <t>Mariculture development and livelihood diversification in the Philippines</t>
  </si>
  <si>
    <t>This paper aims to evaluate mariculture as sustainable livelihood diversification option for coastal fishers in the Philippines and guide policy development in this direction. Mariculture in the Philippines refers to the culture of finfishes, shellfish, seaweeds and other commodities in cages, pens, stakes and rafts in marine environment. This paper evaluates the biophysical and socioeconomic contexts in which mariculture operate. Ten years after launching the first mariculture park organized and managed by the country's government fishery agency, and the nationwide promotion of this program, only 273 ha or 0.54% of the 50,150 ha total area planned for development has been established. Mariculture has not met its expected results due to a number of problems. This paper revisits the policies, organization, governance and administration of mariculture parks in the country. It also discusses the issues and challenges with mariculture as a livelihood diversification option within the context of ecosystems approach to fisheries management in the Philippines. (C) 2012 Elsevier Ltd. All rights reserved.</t>
  </si>
  <si>
    <t>A Method Approach for Determining Recreational Carrying Capacity in the Scope of Boat Tours: Sample of Beysehir Lake National Park</t>
  </si>
  <si>
    <t>National parks, which have the natural and cultural elements that brought together as the original characters, offer a wide variety of recreational opportunities within the framework of the sustainability policy. The boat tours which one of these opportunities, demanded by more visitors each passing day and becoming an important sector, which is a source of livelihood for the local people. However, unplanned growth in the sector trigger the sea, lake and land degradation in coastal ecosystems, decline in quality recreation and also triggered a weakening of the economic structure. In this study, assessing the carrying capacity of recreation and boat using areas which interact with each other is aimed. In this context, the methodology approaches about carrying capacity of terrestrial, coastal, marine and lacustrine area are integrated. In the study, Physical Carrying Capacity (PCC), Reel Carrying Capacity (RCC), Effective Carrying Capacity (ECC) was calculated with integrating the coastal and rural recreation areas. The results obtained from calculation interpreted within the scope of planning and management and offer suggestions in terms of ensuring ecological and economic sustainability.</t>
  </si>
  <si>
    <t>Desolate Viewscapes: Sliammon First Nation, Desolation Sound Marine Park and Environmental Narratives</t>
  </si>
  <si>
    <t>Desolation Sound Marine Park, just over ninety miles north of Vancouver, British Columbia, has been immortalised as a yachter's paradise and a kayaking wilderness. BC Parks and tourist ventures describe the area as a pristine, uninhabited utopia removed from human interference. Such a portrayal is far from accurate. Indigenous peoples have occupied and altered this environment for millennia and forestry and mariculture are ongoing. This paper focuses on the tension between the lived reality of the Sliammon (Tla'amin) First Nation and the dominant construction of Desolation Sound as uninhabited wilderness, recreational area and protected space. Engaging with subaltern and postcolonial theory, I argue that viewscapes of Desolation Sound represent a microcosm of power relations in flux between competing dominant, colonial and subaltern, indigenous cultural constructions of the non-human environment in British Columbia. Specifically, Natives and newcomers here were (and remain) involved in a competition over who controls a master discourse of what made a 'desirable desolation', and by extension where, how and even if, different peoples fit into this space.</t>
  </si>
  <si>
    <t>Protection of Adriatic Sea: Declaring New Nature Parks and New Protected Areas in Central Adriatic Region</t>
  </si>
  <si>
    <t>This article reviews certain possibilities of how to better protect Adriatic sea. The proposed protection model would restrict risk of oil and hazardous liquids pollution and uncontrolled waste and garbage disposal. The purpose of the model is to protect natural and cultural resources in this area. Certain national parks are not good enough protectors of the surrounding aquatic zones. New promoted protected areas could limit touristic development unless well-planned follow-up activities would be agreed. New nature parks and protected marine areas should improve protection of nature by connecting themselves and widening previous protected areas. Promising opportunity in Kornati national park area was analysed and proposal was given according to international law. Implementation of new monitoring remote systems could diminish possibility of uncontrolled, but regulated by law, ships' activities. The result of this study and contributions made by authors of this review article are of environmental protective nature and the purpose is improving sustainability in sea ecology. In accepting this proposal in Adriatic Sea, there would be greater safety in the traffic and cargo operations, handling of garbage, waste and edible oil disposals, and more confidence in the oil pollution prevention operations of shipping companies.</t>
  </si>
  <si>
    <t>COMMUNITY STRUCTURE ECHINODERMS (ASTEROIDEA, OPHIUROIDEA, ECHINOIDEA AND HOLOTHUROIDEA) IN THE MARINE NATIONAL PARK EAST SULAWESI WAKATOBI</t>
  </si>
  <si>
    <t>A study on Echinoderms community structure in marine national parks of Wakatobi, Southeast Sulawesi was conducted in six locations, i.e., Waha Beach, Coastal Sombo, Beach Houses, Beach Kapota, Banakawa beach, and Umala beach in October 2013. All of the six parks were located the Wakatobi territorial waters with coordinates of 5 degrees 06'25 '' S and 123 degrees 124'10 E. Th e results showed of 18 species of echinoderms representing six different types of Asteroidea, two types of Ophiuroidea, six types of Echinoidea, and four types of Holothuroidea. Group of starfish or Asteroidea was the most prominent on seagrass area. Based on the six transects sites, it turned out that the group of starfish (Asteridea) occupied a relatively high level of species richness. From the quantitative analysis values, we obtained diversity index (H) of 1.105 in Sombu, the highest evenness index (J) of 0.989 was found in Umala, and the highest species richness index values (D) of 0.132 was obtained in kapota. It seemed that all echinoderm groups were generally like seagrass microhabitat (12 types). While, sand and dead coral habitats were only occupied by 8 (eight) echinoderm groups.</t>
  </si>
  <si>
    <t>New isolates and physiological properties of the Aquificales and description of Thermocrinis albus sp nov.</t>
  </si>
  <si>
    <t>The ecology of the Aquificales was studied using a combination of phylogenetic and cultivation approaches. Enrichment cultures were prepared from low-salt and marine samples of geothermally and volcanically heated environments of the United States (Yellowstone National Park), Russia (Kamchatka), Italy, Germany, Djibouti, Iceland, and Africa (Lake Tanganyika). Isolation of I single cells using the selected cell cultivation technique resulted in 15 different pure cultures. Comparisons of their 16S rRNA gene sequences showed that most of the isolates were new representatives of the major lineages of the Aquificaceae, represented by the genera Aquifex, Thermocrinis, Hydrogenobaculum, and Hydrogenobacter. Isolate HI 11/ 12, which was obtained from whitish streamers in the Hveragerthi area of Iceland, represents a separate branch within the Aquificaceae. The organism grew at salinities up to 0.7% NaCl and at temperatures up to 89degreesC. Depending on the culture conditions, the organisms occurred as single motile rods, as aggregates, or as long filaments that formed whitish streamer-like cell masses. The novel isolate grew chemolithoautotrophically with hydrogen, sulfur, or thiosulfate as the electron donor under microaerophilic conditions. It represents a second species within the order Thermocrinis, which we name Thermocrinis albus HI 11/12 (DSM 14484, JCM 11386).</t>
  </si>
  <si>
    <t>Vibrio aerogenes sp nov., a facultatively anaerobic marine bacterium that ferments glucose with gas production</t>
  </si>
  <si>
    <t>A mesophilic, facultatively anaerobic, marine bacterium, designated strain FG1(T), was isolated from a seagrass bed sediment sample collected from Nanwan Bay, Kenting National Park, Taiwan. Cells grown in broth cultures were motile, Gram-negative rods; motility was normally achieved by two sheathed flagella at one pole of the cell. Strain FG1(T) required Na+ for growth, and exhibited optimal growth at 30-35 degrees C, pH 6-7 and about 4% NaCl. It grew anaerobically by fermenting glucose and other carbohydrates with production of various organic acids, including acetate, lactate, formate, malate, oxaloacetate, propionate, pyruvate and succinate, and the gases CO2 and H-2. The strain did not require either vitamins or other organic growth factors for growth. Its DNA G+C content was 45.9 mol%. It contained C12:0 as the most abundant cellular fatty acid. Characterization data, together with the results of a 16S rDNA-based phylogenetic analysis, indicate that strain FG1T represents a new species of the genus Vibrio. Thus, the name Vibrio aerogenes sp. nov. is proposed for this new bacterium. The type strain is FG1(T) (= ATCC 700797(T) = CCRC 17041(T)).</t>
  </si>
  <si>
    <t>Cyanophycin Mediates the Accumulation and Storage of Fixed Carbon in Non-Heterocystous Filamentous Cyanobacteria from Coniform Mats</t>
  </si>
  <si>
    <t>Thin, filamentous, non-heterocystous, benthic cyanobacteria (Subsection III) from some marine, lacustrine and thermal environments aggregate into macroscopic cones and conical stromatolites. We investigate the uptake and storage of inorganic carbon by cone-forming cyanobacteria from Yellowstone National Park using high-resolution stable isotope mapping of labeled carbon ((HCO3-)-C-13) and immunoassays. Observations and incubation experiments in actively photosynthesizing enrichment cultures and field samples reveal the presence of abundant cyanophycin granules in the active growth layer of cones. These ultrastructurally heterogeneous granules rapidly accumulate newly fixed carbon and store 18% of the total particulate labeled carbon after 120 mins of incubation. The intracellular distribution of labeled carbon during the incubation experiment demonstrates an unexpectedly large contribution of PEP carboxylase to carbon fixation, and a large flow of carbon and nitrogen toward cyanophycin in thin filamentous, non-heterocystous cyanobacteria. This pattern does not occur in obvious response to a changing N or C status. Instead, it may suggest an unusual interplay between the regulation of carbon concentration mechanisms and accumulation of photorespiratory products that facilitates uptake of inorganic C and reduces photorespiration in the dense, surface-attached communities of cyanobacteria from Subsection III.</t>
  </si>
  <si>
    <t>Wetlands' Inventory, Mapping and Land Cover Index Assessment on Mauritius</t>
  </si>
  <si>
    <t>Past studies conducted on wetlands of Mauritius lead to the conclusion that half of the wetlands have been backfilled for touristic and housing development and that the ecological condition of the remaining wetlands is being seriously challenged by numerous threats, natural and anthropogenic. This research aimed to fill the information gap concerning wetland type and distribution. For this, using published maps and satellite imagery, wetlands were digitised resulting in 144 wetlands and categorised into 8 ecological units. Afterwards, a number of wetlands were ranked according to their environmental condition based on a series of Land Cover Indices (LCIs). These indices were derived by analysis of land cover types and slope gradient within a 50 m and a 950 m watershed-bounded buffer zone. Wetlands in forested areas were the least disturbed, with LCI of typically 0.30, but potentially threatened by sediment accumulation due to a high slope gradient (&gt; 20 %). Three wetlands in Mauritius are classified as Ramsar wetland. One of them, the Blue Bay Marine Park (BBMP) has moderately good condition (LCI = 0.55). The other one, the Rivulet Terre Rouge Estuary Bird Sanctuary (RTREBS) was among the most heavily impacted (LCI = 0.87) due to intensive urbanization.</t>
  </si>
  <si>
    <t>The morphology and molecular phylogenetics of some marine diatom taxa within the Fragilariaceae, including twenty undescribed species and their relationship to Nanofrustulum, Opephora and Pseudostaurosira</t>
  </si>
  <si>
    <t>Dozens of monoclonal cultures of small-celled araphid diatoms from brackish or marine habitats worldwide were analyzed using morphological observations (light and electron microscopy) and molecular data (nuclear-encoded small subunit ribosomal RNA and chloroplast encoded rbcL and psbC). As a result, we established one new genus Gedaniella, distinguished by a shared morphological character (occlusions of branched volae, projecting from the apical sides of the areolae) and some molecular data, including five new species: G. alfred-wegeneri, G. arenaria, G. boltonii, G. panicellus, G. paucistriata and three new combinations: G. flavovirens, G. guenter-grassii and G. mutabilis. Additionally we describe eleven novel species within the existing genus Serratifera: S. andersonii, S. brevis, S. clavata, S. corallina, S. namibica, S. nosybeana, S. parkii, S. punctata, S. rhombica, S. sourniae, S. takanoi and one new combination S. opephoroides. Furthermore, five new taxa or combinations were described within other genera: such as Cratericulifera crinigera, Nanofrustulum wachnickianum, Plagiostriata baltica, Pseudostaurosira madagascariensis and Stauroforma rinceana. Detailed descriptions for established species are also provided: Nanofrustulum shiloi, Opephora pacifica and Pseudostaurosira elliptica. This study strongly suggests that the complete biodiversity of small-celled araphids is still far from known, and many species currently placed in Opephora and Pseudostaurosira need to be further re-investigated.</t>
  </si>
  <si>
    <t>Specialized Hydrocarbonoclastic Bacteria Prevailing in Seawater around a Port in the Strait of Malacca</t>
  </si>
  <si>
    <t>Major degraders of petroleum hydrocarbons in tropical seas have been indicated only by laboratory culturing and never through observing the bacterial community structure in actual environments. To demonstrate the major degraders of petroleum hydrocarbons spilt in actual tropical seas, indigenous bacterial community in seawater at Sentosa (close to a port) and East Coast Park (far from a port) in Singapore was analyzed. Bacterial species was more diverse at Sentosa than at the Park, and the composition was different: gamma-Proteobacteria (57.3%) dominated at Sentosa, while they did not at the Park. Specialized hydrocarbonoclastic bacteria (SHCB), which use limited carbon sources with a preference for petroleum hydrocarbons, were found as abundant species at Sentosa, indicating petroleum contamination. On the other hand, SHCB were not the abundant species at the Park. The abundant species of SHCB at Sentosa were Oleibacter marinus and Alcanivorax species (strain 2A75 type), which have previously been indicated by laboratory culturing as important petroleum-aliphatic-hydrocarbon degraders in tropical seas. Together with the fact that SHCB have been identified as major degraders of petroleum hydrocarbons in marine environments, these results demonstrate that the O. marinus and Alcanivorax species (strain 2A75 type) would be major degraders of petroleum aliphatic hydrocarbons spilt in actual tropical seas.</t>
  </si>
  <si>
    <t>A bibliometric analysis to illustrate the role of an embedded research capability in South African National Parks</t>
  </si>
  <si>
    <t>We conducted a bibliometric analysis of research in or about South African National Parks, published between 2003 and 2013. Our goal was to identify the major research topics, and to examine the role of in-house (embedded) researchers in producing relevant knowledge and in leveraging additional benefits through collaboration with external researchers. The authorship of 1026 papers was highly collaborative, with the majority of papers (70 %) being contributed by external researchers. Research was concentrated in five of the 19 parks, and was biased towards animal and ecological process studies in savanna ecosystems. Researchers have mainly worked in older, larger, and arguably more aesthetically-appealing parks that are either close to hand or that provide subsidized accommodation to researchers, and that have established experimental setups or useful long-term data; smaller and more remote parks have received less research attention. Certain priority topics for management, such as degradation of freshwater ecosystems, global change, marine ecology, and socio-ecological dynamics have not received much attention, and are areas identified for growth. Embedded authors were found to be more highly connected and influential than external researchers, leveraging and connecting many research projects. We conclude that there are significant benefits to be gained for the management of protected areas through the maintenance of an embedded research capability.</t>
  </si>
  <si>
    <t>Epiphytism of Gracilaria cliftonii (Withell, Millar &amp; Kraft) from Western Australia</t>
  </si>
  <si>
    <t>Epiphytism in Gracilaria is a common phenomena observed in natural populations and under culture conditions. Generally, epiphytes are attached superficially to the surface of the host however, genera such as Polysiphonia spp. and Ceramium spp. can penetrate into the host tissue affecting its growth and hence productivity. The present paper aims to identify and quantify epiphyte abundance and characterise their attachment and penetration on the natural populations of Gracilaria cliftonii collected from Shoalwater Marine Park, Perth, Western Australia. G. cliftonii samples were collected monthly for 1 year and their epiphytes were identified. Histological studies of G. cliftonii were also performed on epiphyte attachment sites. Twenty-four species of macroalgae epiphytes were recorded, 21 belonging to Rhodophyta and 3 to Chlorophyta. Hypnea episcopalis and Polysiphonia forfex were the dominant (p &lt; 0.05) species during the sampling period. The maximum epiphytic load was observed in October (40%), however, the maximum diversity of epiphytes was recorded in September and February (n = 14). Light and scanning electron microscopy studies of the epiphyte attachment sites revealed that P. forfex and Ceramium isogonum penetrated into the cortex and outer medulla of G. cliftonii, while Bryopsis plumosa and Laurencia clavata altered the cellular structure of the cell wall of G. cliftonii.</t>
  </si>
  <si>
    <t>Evidence for cyanophages active against bloom-forming freshwater cyanobacteria</t>
  </si>
  <si>
    <t>1. A total of 35 putative cyanophages able to infect non-axenic cultures of bloom-forming freshwater cyanobacteria in the genera Microcystis, Anabaena and Planktothrix were isolated from Lake Zurich (Switzerland) and lakes in the Cotswold Water Park (U.K.). Eleven lytic cyanophage isolates were isolated on Microcystis and 12 each on Anabaena and Planktothrix. Cyanophage isolation protocols varied when using these different cyanobacterial hosts. 2. The collection of putative cyanophage isolates encompassed a variety of morphotypes, including the first filamentous cyanophage from any environment and the second siphocyanophage reported from fresh water. 3. PCR primer sets for gp20, gp23 and MCP genes, which have been previously found to be conserved in other cyanophages, were used in an attempt to determine genetic diversity among the phage isolates. The failure to obtain specific amplification products from most isolates suggests that the cyanophages isolated in this study were different from those previously characterized from both marine and freshwater environments. 4. Some putative cyanophages within the collection of isolates proved to have a very broad host range and were able to infect Anabaena, Microcystis and Planktothrix. The ability to infect a wide range of host taxa extends the potential reproductive period for lytic propagation, and also has implications for the transfer of genetic information between deeply separated cyanobacterial lineages.</t>
  </si>
  <si>
    <t>Influence of continuous light and L : D cycles on the growth and chemical composition of Prymnesiophyceae including coccolithophores</t>
  </si>
  <si>
    <t>Eleven species of marine phytoplankton belonging to the Prymnesiophyceae, nine of which were coccolithophores, were tested for their growth, physiological, and morphological responses to continuous light and a L:D cycle. Isochrysis galbana (Parke) and Chsysochromulina sp. and the non-coccolith-forming strain of Coccolithus pelagicus (Gaarder et Markali) grew poorly or not at all under continuous light. The response of the nine coccolithophores to continuous light vs. L,D cycle was more variable. Two coccolith-forming species Coccolithus pelagicus COPEL and Coccolithus neohelis (McIntyre and BC) grew faster under the 14L:10D cycle, while two other coccolith-forming species, Emiliania huxleyi (Lohmann) Hay et Mohler 88E and Cyclococcolithus leptoporus (Murray et Blackman) Kamptner, grew faster under continuous light. The growth rates of the other five coccolithophorids (two coccolith-forming and three non-coccolith-forming species) showed no difference between continuous light and L:D cultures, No significant differences in chlorophyll a (chi a), POC, PON, or C:N ratios were observed for species grown under the two light regimes. The coccolith-forming coccolithophores contained 3-5 times more chi a than the non-coccolith-forming coccolithophores. These results suggest that the coccosphere reflects light and shades the cell, and thus the cell compensates by producing more chi a, No differences in cell and coccolith dimensions or morphology were observed under either light regime. (C) 1998 Elsevier Science B.V.</t>
  </si>
  <si>
    <t>What is Stress and How to Deal with it in Ornamental Plants?</t>
  </si>
  <si>
    <t>In these moments and in our global world it is very difficult to talk about ornamental plants because: what are these plants, what is their use, etc? Similarly talk about stress, what is the stress concept, is it the same in all plants and in all situations or uses of these plants? In order to know which are or will be the stress situations for ornamental plants we will try to discuss the role that can play the study and knowledge of plant water relations of these ornamental species or varieties in relation to biotic or abiotic stresses. As biotic stresses we can find the edge effect on ornamental quality of old urban trees, grasses competitiveness, relationship between pest and plant, symbiotic effects of mycorrhiza on plants used in landscape restoration, among others. Examples of abiotic stresses are water management in nurseries, private houses, gardens and landscape restorations under water scarcity; effects of flooding; potential problems associated to the use of reclaimed water in old parks; grass covers and gardens; light levels into the houses and in the streets; equilibrium between fertilization and contamination; effect of marine sprays on vegetation as an example of new pollutants, etc. From this basic information, plant water relations must be used as a tool in order to improve the productivity of ornamental plants in a wide range of environmental conditions. This information must help to solve, avoid or reduce some vulnerability of ornamental plants to global change.</t>
  </si>
  <si>
    <t>Study on biological characteristics of a newly isolated Vietnamese strain of microalga Isochrysis galbana Parke for utilizing as live aquaculture feed</t>
  </si>
  <si>
    <t>Marine microalga Isochrysis sp. was isolated from Hai Phong area of Vietnam coastal zone. Their pure cultures were raised in the laboratory for culture optimization, molecular identification and biochemical analysis. Based on the morphological studies the newly isolated species was identified as Isochrysis galbana Parke and was confirmed by 18S rRNA gene analysis. The nucleotide sequence of partial 18S rRNA gene was submitted to the GENEBANK with accession number FJ536744. Optimum conditions for growth of the species was f/2 medium at temperature 25 +/- 1A degrees C, salinity 30 +/- 1 psu, pH 7.0 and light intensity of 100 mu mol m(-2) s(-1). Under these optimum conditions, the content of protein, carbohydrate and total lipid were 27.981 +/- 0.892%, 25.263 +/- 0.789% and 9.780 +/- 0.120% of dry cell weight, respectively (equivalent 38.768 +/- 0.892%, 35.000 +/- 0.789% and 13.550 +/- 0.120% of ash free dry weight). I. galbana Parke, strain HP has the highest content of docosahexanenoic acid (DHA), up to 14.7% of total fatty acid and maximal polyunsaturated fatty acids (PUFAs) values at the early stationary phase in f/2 medium. The n-3 and n-6 PUFA ratio (n-3/n-6) of strain HP was from 4.50 to 5.69 at different phases of growth curve. These results suggest that biomass of this strain can be used as live feed in aquaculture.</t>
  </si>
  <si>
    <t>A Coastal and Marine National Park for Scotland in partnership with Integrated Coastal Zone Management</t>
  </si>
  <si>
    <t>Potential benefits and constraints of a Coastal and Marine National Park (CMNP) for the entire Scottish coastline have yet to be fully debated. This paper recommends using Integrated Coastal Zone Management (ICZM) as a process to develop a CMNP. Converting the principles of ICZM into practice Could be strengthened using the National Parks (Scotland) Act 2000. This Act provides the Scottish Executive with an existing legal mechanism to set up the UK's first CMNP. Issues highlighted that would benefit from further investigation include ways to effectively harness expertise, funding considerations, practical implementation and stakeholder participation. A strengths, weaknesses, opportunities and threats analysis demonstrates a 'quick and dirty' method to help assess whether CMNPs are a viable option for managing Scotland's coastal areas. Strengthening the existing local coastal fora network in partnership with universities that have 'in-house' multi-disciplinary expertise is put forward as one way to implement a CMNP. Stakeholder engagement at the start and throughout the debate on CMNPs warrants a high priority for action. Incentives that help to counter against survey fatigue and actively sustain involvement of civil society and key sectors should be sought from local knowledge. This approach could also address the fundamental gap in translating stakeholder derived information into practical policy recommendations that are more widely supported. Finally, local knowledge can aid resource management plans on a local, national and international scale and be applied to testing management scenarios. (c) 2005 Elsevier Ltd. All rights reserved.</t>
  </si>
  <si>
    <t>Cell cycle dependent expression of toxicity by the ichthyotoxic prymnesiophyte Chrysochromulina polylepis</t>
  </si>
  <si>
    <t>The coupling of toxicity expression with cell-cycle phases was studied in the toxic marine prymnesiophyte Chrysochromulina polylepis Manton &amp; Parke, Clone B1511. Cell synchronisation of cultures in exponential or early stationary growth phases under nutrient-replete conditions was achieved by manipulation of the photoperiod. Chlorophyll a (chl a) and cell number increased in a stepwise manner, but were asynchronous, with chl a increasing during the light period and cell number increasing during the dark period. In the course of the light period, nearly all cells clustered in the G1 (Gap 1) phase, which lasted for about 20 h. DNA synthesis (S phase) occurred mainly in the dark during a discrete period (about 4 h) and G2 (Gap 2) and mitosis (M) were always completed before the end of the dark period. Toxicity expression, measured by the erythrocyte lysis assay (ELA), exhibited a dramatic drop in LC50 values (increase in toxicity) during the light period, although this effect was less pronounced after the first 2 generations of cell division when the cultures had entered the stationary phase, Similarly, haemolytic activity per unit cell volume decreased by a factor of 3 to 4 during the dark period over the first 48 h, but became irregular towards the end of the experiment. In this study, the light-dependent effect on toxicity and relationship to discrete phases of the cell cycle are demonstrated for the first time in a prymnesiophyte.</t>
  </si>
  <si>
    <t>The changing face of environmental amenities: Heterogeneity across housing submarkets and time</t>
  </si>
  <si>
    <t>The value of environmental amenities has been studied for decades in the hedonic housing prices literature. Numerous studies have found that amenities such as marine, river and woodland habitats, national and regional reserves, urban parks, or wetlands contribute positively on the formation of housing prices. Work is scarce when considering heterogeneity across submarkets and time. Auckland, New Zealand's largest city, has a unique landscape with open spaces, waterways, coastal areas and volcanic features. Local housing market is highly segmented and the city has gone through a bust, recovery and boom cycle in the last decade. This paper incorporates heterogeneity across submarkets and time, and examines how they affect the capitalisation of amenities into housing prices. We construct a dataset of about 280 thousand sale transactions between 2000 and 2016 in Auckland and estimate hedonic models based on unconditional quantile regressions. We find diverse capitalisation patterns across housing submarkets. Beaches may add price premiums of 5.1% in houses in the upper-end of the distribution, but also price discounts of 2.1% in houses in the lower-end of the distribution. We use a detailed categorisation of parks and find that volcanic parks may add premiums for houses in the 70% percentile and above of the price distribution, but also imply price discounts values for houses around the median price and below. We argue that the differing effects occur because of trade-offs between regulations to protect amenities and the ecosystem services they provide, conditional to specifics of the location of houses.</t>
  </si>
  <si>
    <t>Data gathering guidelines for the mapping of environmental sensitivity to oil spill of the Italian coastlines</t>
  </si>
  <si>
    <t>This paper is part of a project of the Fisica Tecnica Department of Sapienza University of Rome and the Italian Ministry for Environment, Land and Sea, to finalize the mapping of the environmental sensitivity to oil spill of the Italian coastlines. Considering that the final aim of this project is to produce a core set of Environmental Sensitivity Indices (ESI) maps for the Italian system of Marine and Coastal Protected Areas, the plan foresees the involvement of the Italian Coastguard for the in situ survey, to gather part of the data required for the compilation of the matrices, which are beforehand designed for the evaluation of Environmental Sensitivity Indices (ESI). Therefore, this paper proposes a set of guidelines for the Coastguard Officers in order to obtain unambiguous data for each protected zone and surrounding areas. In particular, the guidelines define univocally the various coastal typologies included in the context of the Mediterranean coastlines, giving a shoreline classification in terms of the sensitivity to oil spills, taking into consideration a number of natural, physical, biological and human factors. The guidelines include for each coastal typology: a short physical description, a possible prediction of oil diffusion and a possible response. Those guidelines have been successfully tested during an in situ survey, in the coastlines of Cilento and Vallo di Diano National Park. Moreover, the prosecution of the project will offer a clear system for pinpointing ecological, landscape and cultural priorities, for the realization of an effective protection to the areas considered most vulnerable to hydrocarbons spills.</t>
  </si>
  <si>
    <t>An Uncultivated Virus Infecting a Nanoarchaeal Parasite in the Hot Springs of Yellowstone National Park</t>
  </si>
  <si>
    <t>The Nanoarchaeota are small cells with reduced genomes that are found attached to and dependent on a second archaeal cell for their growth and replication. Initially found in marine hydrothermal environments and subsequently in terrestrial geothermal hot springs, the Nanoarchaeota species that have been described are obligate ectobionts, each with a different host species. However, no viruses had been described that infect the Nanoarchaeota. Here, we identify a virus infecting Nanoarchaeota by the use of a combination of viral metagenomic and bioinformatic approaches. This virus, tentatively named Nanoarchaeota Virus 1 (NAV1), consists of a 35.6-kb circular DNA genome coding for 52 proteins. We further demonstrate that this virus is broadly distributed among Yellowstone National Park hot springs. NAV1 is one of the first examples of a virus infecting a single-celled organism that is itself an ectobiont of another single-celled organism. IMPORTANCE Here, we present evidence of the first virus found to infect Nanoarchaeota, a symbiotic archaean found in acidic hot springs of Yellowstone National Park, USA. Using culture-independent techniques, we provide the genome sequence and identify the archaeal host species of a novel virus, NAV1. NAV1 is the first example of a virus infecting an archaeal species that is itself an obligate symbiont and dependent on a second host organism for growth and cellular replication. On the basis of annotation of the NAV1 genome, we propose that this virus is the founding member of a new viral family, further demonstrating the remarkable genetic diversity of archaeal viruses.</t>
  </si>
  <si>
    <t>Factors controlling the distribution of archaeal tetraethers in terrestrial hot springs</t>
  </si>
  <si>
    <t>Glycerol dialkyl glycerol tetraethers (GDGTs) found in hot springs reflect the abundance and community structure of Archaea in these extreme environments. The relationships between GDGTs, archaeal communities, and physical or geochemical variables are underexamined to date and when reported often result in conflicting interpretations. Here, we examined profiles of GDGTs from pure cultures of Crenarchaeota and from terrestrial geothermal springs representing a wide distribution of locations, including Yellowstone National Park (United States), the Great Basin of Nevada and California (United States), Kamchatka (Russia), Tengchong thermal field (China), and Thailand. These samples had temperatures of 36.5 to 87 degrees C and pH values of 3.0 to 9.2. GDGT abundances also were determined for three soil samples adjacent to some of the hot springs. Principal component analysis identified four factors that accounted for most of the variance among nine individual GDGTs, temperature, and pH. Significant correlations were observed between pH and the GDGTs crenarchaeol and GDGT-4 (four cyclopentane rings, m/z 1,294); pH correlated positively with crenarchaeol and inversely with GDGT-4. Weaker correlations were observed between temperature and the four factors. Three of the four GDGTs used in the marine TEX86 paleotemperature index (GDGT-1 to -3, but not crenarchaeol isomer) were associated with a single factor. No correlation was observed for GDGT-0 (acyclic caldarchaeol): it is effectively its own variable. The biosynthetic mechanisms and exact archaeal community structures leading to these relationships remain unknown. However, the data in general show promise for the continued development of GDGT lipid-based physiochemical proxies for archaeal evolution and for paleo-ecology or paleo-climate studies.</t>
  </si>
  <si>
    <t>Tracking rapid landscape change with repeated photography, Gros Morne National Park, Newfoundland, Canada</t>
  </si>
  <si>
    <t>At various coastal and inland sites in and around Gros Morne National Park in western Newfoundland, photographs taken periodically over many decades illustrate the physical stability of landforms. These images provide a convenient, qualitative way to track the development of stone rings and patterned ground, the movement of rocks along intertidal platforms, changes to marine estuaries and to alluvial rivers and fans, temporal trends in late-lying snow beds along mountain tops, and slope failure by landslides and rock falls. This study has established a spatial and temporal photographic record of slope failures along the steep cliffs of Western Brook Pond, showing that nearly all of the sites identified in earlier studies as high risk of failure have remained stable. In contrast, thin-skinned landslides along Winter House Brook have remained active for at least 100 years. Little evidence of physical changes in patterned ground features in Trout River Gulch was found, other than frost-heaving in soils disturbed by road construction. Fluctuations from year to year in the level of gravel beaches along parts of the coast are common, and blow-outs continue to modify coastal sand dunes. Apart from certain engineered sites where change was obviously driven by direct human activities, the immediate cause or driver of change was natural (non-human), the result of gravitational instability, heavy precipitation, wave and storm action, frost heaving, and other background processes of the sort that long predate the coming of people to the region. Continuation of this kind of inexpensive, non-invasive monitoring can assist in assessing ecological integrity, managing public safety, and interpreting landscape processes for Park visitors.</t>
  </si>
  <si>
    <t>Influence of irradiance on virus-algal host interactions</t>
  </si>
  <si>
    <t>The effect of different irradiance levels on the interactions between the algal host and its virus was investigated for two marine phytoplankton, Phaeocystis globosa Scherff. and Micromonas pusilla (Butcher) Manton et Parke. The algal cultures were acclimated at 25, 100, and 250 mu mol photons . m(-2) . s(-1) (LL, ML, and HL, respectively), after which they were infected with a lytic virus (PgV-07T and MpV-02T) and monitored under the appropriate irradiance and in darkness. The effect of irradiance levels on the host-virus interactions differed for the two algal host-virus systems examined. For P. globosa, the LL-acclimated cultures showed a 4 h prolonged latent period (11-16 h), which may be related to the subsaturated growth observed at this irradiance. The burst size was reduced by 50% at LL and HL compared to ML (525 PgV . cell(-1)). The fraction of infectious viruses, however, remained unchanged. Viral replication was prevented when the LL P. globosa cultures were kept in darkness (up to 48 h) but recovered when placed back into the light. PgV-07T still replicated in the dark for the ML- and HL-acclimated cultures, but viral yield was reduced by 50%-85%. For M. pusilla, the burst size (285-360 MpV . cell(-1)), the infectivity, and the latent period of MpV-02T (7-11 h) remained unaffected by the incident light. Conversely, darkness not only inhibited MpV replication but also resulted in substantial cell lysis of the noninfected cultures. Our study implies that irradiance level is an important factor controlling algal host-virus interactions and hence the dynamics of phytoplankton populations.</t>
  </si>
  <si>
    <t>Source attribution and quantification of benzene event emissions in a Houston ship channel community based on real-time mobile monitoring of ambient air</t>
  </si>
  <si>
    <t>A mobile laboratory equipped with a proton transfer reaction mass spectrometer (PTR-MS) operated in Galena Park, Texas, near the Houston Ship Channel during the Benzene and other Toxics Exposure Study (BEE-TEX). The mobile laboratory measured transient peaks of benzene of up to 37 ppbv in the afternoon and evening of February 19, 2015. Plume reconstruction and source attribution were performed using the four-dimensional (4D) variational data assimilation technique and a threedimensional (3D) micro-scale forward and adjoint air quality model based on mobile PTR-MS data and nearby stationary wind measurements at the Galena Park Continuous Air Monitoring Station (CAMS). The results of inverse modeling indicate that significant pipeline emissions of benzene may at least partly explain the ambient concentration peaks observed in Galena Park during BEE-TEX. Total pipeline emissions of benzene inferred within the 16-km(2) model domain exceeded point source emissions by roughly a factor of 2 during the observational episode. Besides pipeline leaks, the model also inferred significant benzene emissions from marine, railcar, and tank truck loading/unloading facilities, consistent with the presence of a tanker and barges in the Kinder Morgan port terminal during the afternoon and evening of February 19. Total domain emissions of benzene exceeded corresponding 2011 National Emissions Inventory (NEI) estimates by a factor of 2-6. Implications: Port operations involving petrochemicals may significantly increase emissions of air toxics from the transfer and storage of materials. Pipeline leaks, in particular, can lead to sporadic emissions greater than in emission inventories, resulting in higher ambient concentrations than are sampled by the existing monitoring network. The use of updated methods for ambient monitoring and source attribution in real time should be encouraged as an alternative to expanding the conventional monitoring network.</t>
  </si>
  <si>
    <t>Changes in a coral reef fishery along a gradient of fishing pressure in an Indonesian marine protected area</t>
  </si>
  <si>
    <t>1. Human population growth, rising incomes, and increased commercialization of marine resources promote demand for reef fish, yet few studies in Indonesia have examined how artisanal fisheries are influenced by the socio-cultural conditions that contribute to their exploitation. This study examined artisanal fisheries of Karimunjawa National Park, Java, to understand how the condition of an artisanal fishery was related to socio-cultural factors, along a gradient in fishing pressure. 2. A total of 8674 fishes landed in Karimunjawa by fishers using four artisanal fishing gears were examined to understand how the condition of the artisanal fishery (standard and infinite fish length, trophic level and weight) related to fishing gear use, village fishing grounds, management, human population size, human population density and estimated fishing pressure. 3. Depletion in fish lengths and trophic structure were found at or above 46 fishing trips day(-1)km(-2), suggesting that fishing pressure is a key factor driving fishery catch structure. When catch characteristics were examined in relation to the fishing pressure estimates from each village, negative correlations were found between inshore fishing pressure (no. trips day(-1)km(-2)) and all four fish catch characteristics, but owing to small sample sizes (n=5), only the effects on trophic level were significant. 4. Fishery closures had limited impact on fish characteristics, and lack of any effect of spatial controls on fishing also supports the notion that fishing pressure and the types of fishing gears used, most likely driven by human population densities, are the greatest drivers of reef fish catch characteristics in the Karimunjawa fishery. 5. In the absence of support for fishery closures from local fishing communities or adequate enforcement of fishery closures, targeted gear or species management strategies that limit impacts on large-bodied fish and aim to conserve key species may be more effective in improving the size and trophic structure of fish populations. Copyright (c) 2013 John Wiley &amp; Sons, Ltd.</t>
  </si>
  <si>
    <t>Sea level and climatic-induced facies variations in the Middle Cambrian House Range Embayment, western Laurentia</t>
  </si>
  <si>
    <t>The Middle Cambrian House Range Embayment (HRE) represents a deep-water incursion into an extensive carbonate platform along the passive margin of western Laurentia. The distribution and source of HRE mixed siliciclastic-carbonate sediments are poorly understood because many key elements were missed during past field observations or coarse correlation. This study describes the HRE complex lithological variations, and improves current understanding concerning the global climatic and sea level fluctuations that drove these variations. Magnetic susceptibility (chi), gamma radiation (GR) and carbonate content (CaCO3%) are used to construct high-resolution correlation among three overlapping Middle Cambrian marine sedimentary sections: 1) the Drumian Global boundary Stratotype Section and Point (GSSP) in the Drum Mountains, western Utah, 2) the Marjum Pass section in the House Range, western Utah, and 3) the Packrat section Great Basin National Park in the Snake Range, eastern Nevada. Middle Cambrian HRE lithological variations followed broad fades patterns. Carbonate sediments dominated the HRE edges and decreased inward, while shale, dominated the HRE trough and decreased outward. The carbonate/detrital ratio varied along the area between the HRE Edge and trough due to; 1) sea level fluctuations, (2) the depositional setting at each section, and 3) the allocyclic, climatic variations that acted on the carbonate platform of western Laurentia. Sea level and climatic fluctuations drove temporal fades variations that are well correlated among the three sections, while the depositional setting for each section drove spatial facies variations that account for carbonate and detrital sediment sources and their trajectories into the HRE. The GSSP is a shallow trough section; Marjum Pass is a lower slope section of the northern HRE ramp; and the Packrat is a lower slope section situated along the southern HRE ramp. Sea level and climatic cycles during the Middle Cambrian Drumian Stage, induced long-term and short-term facies variations, respectively, that were superimposed on each other. (C) 2017 Elsevier B.V. All rights reserved.</t>
  </si>
  <si>
    <t>Habitat maps to enhance monitoring and management of the Great Barrier Reef</t>
  </si>
  <si>
    <t>The Great Barrier Reef (GBR) is of immense biological, cultural and economic importance, but has also rapidly degraded over the last 30 years. Improved spatial information on reef geomorphic zonation and benthic cover type (including coral type) is critical to support scientific work to understand how the GBR is changing, and to support resource management decisions that enable conservation of the reef and its essential ecosystem services. Yet, no comprehensive maps exist that detail the geomorphic zonation or benthic cover for the GBR's ~ 3000 reefs. This study presents three new types of shallow reef maps for 237 reefs in the central Cairns Management Region of the GBR Marine Park (GBRMP), explores how the detailed habitat maps created compared to current maps and posits how the new maps may support and refine current critical key science outputs and management challenges.Geomorphic Zonation,Benthic CoverandCoral Typehabitat maps were created using a unique combined object-based image analysis and ecological modelling approach that incorporated satellite imagery, limited field data and key reef physical attributes (depth, slope, waves) using a previously peer-reviewed mapping approach developed for the Capricorn Bunker Group reefs, Southern GBR. The mapping approach was consistent and repeatable, suggesting applicability to mapping all 3000 reefs in the GBRMP. Compared to existing maps that only outline each reef, the increase in detail provided by these new habitat maps enabled discrete characterisation of each reef's geomorphology and benthic composition. With the new habitat maps, areas within each reef can be identified as either coral habitat or not coral habitat. This has not been possible previously. As such, a model of coral ecological and biophysical processes that depends on bottom reflectance of sand and coral areas can be fine-tuned. Similarly, for reef restoration, nursery structures are commonly placed in non-coral habitats, and/or coral larvae are dispersed in areas of known coral habitat. The new habitat maps presented permit more accurate identification of these areas such that restoration projects can be targeted more effectively. These findings confirm the need to now apply this mapping approach to the full extent of the GBR.</t>
  </si>
  <si>
    <t>Confluence of arts, humanities, and science at sites of long-term ecological inquiry</t>
  </si>
  <si>
    <t>Over the past century, ecology, the arts, and humanities diverged, but are now converging again, especially at sites of long-term, place-based ecological inquiry. This convergence has been inspired in part by the works of creative, boundary-spanning individuals and the long-standing examples of arts-humanities programs in intriguing landscapes, such as artist and writer residencies of the National Park Service and the National Science Foundation's Antarctic program. In the past decade many US biological field stations, marine laboratories, and Long-Term Ecological Research sites have substantially increased the presence of arts and humanities in their programs for reasons both practical (e.g., public outreach, increasing student and class offerings) and fundamental (e.g., foster creativity within individuals and research teams, collect a record of artistic/humanities engagement with place). Motivations include communicating about science agencies' missions, the scientific process, and science discoveries to the public who support the research work. The overarching accomplishment of this work has been to advance near-term science outreach,'' but some of this work can be viewed as basic'' arts and humanities in the sense that its impacts won't be known for a long time. A next challenge is for interdisciplinary teams to address complex problems, which falls in the intellectual merit'' realm of the National Science Foundation evaluation criteria. The growing body of works at the ecology-arts-humanities interface will be a valuable resource for future study of science-society-nature relations. These efforts potentially contribute to initiatives emerging from the ecological sciences community that seek greater connection with society-initiatives promoting sustainability and stewardship, and the practice of science citizenship, such as development of future scenario projects and regional conservation plans. Despite the large number of programs undertaking these collaborations, their existence is a well-kept secret with little representation on individual site websites and no organized network to support the work. The strong, grassroots emergence of arts, humanities, and science collaborations at sites of long-term ecological inquiry signals a recognition that these are places of cultural as well as scientific work. Their appearance late in ESA's first century may foreshadow an important role for such endeavors in the next century of ESA.</t>
  </si>
  <si>
    <t>Balancing livelihood enhancement and ecosystem conservation in seaweed farmed areas: A case study from Gulf of Mannar Biosphere Reserve, India</t>
  </si>
  <si>
    <t>Kappaphycus alvarezii, a red seaweed cultured in tropical waters for extraction of carrageenan, is widely considered a bioinvader of coral reefs. In India, this seaweed is cultivated in Palk Bay, South India by the coastal community amidst the concern of its invasion in the sub-tidal reef regions of adjoining Gulf of Mannar Marine National Park (GoMMNP). The current study was undertaken to assess the extent of coral reefs in Pak Bay and Gulf of Mannar (GoM) affected by this red alga and evaluate the possible causes for its spread in GoM including the long-term commercial seaweed cultivation in Palk Bay. The study was carried out in Palk Bay and 19 emergent and two submerged Islands of GoM. Landsat 7 Enhanced Thematic Mapper Plus (ETM+) satellite images were used to map the spatial cover of the alga over the reef. The reef zones with K. alvarezii were mapped using GIS. The study showed that K. alvarezii has not spread over the coral reefs in Palk Bay, a region where the cultivation is underway for over ten years. Nevertheless, the algae had spread in some of the islands in Gulf of Mannar region viz., Shingle (1.1 ha; 2.12% of reef area), Krusadai (0.572 ha; 0.35% of reef area) and Mulli Islands (0.00025 ha; 0.00022% of reef area). The temporal change in the extent of live corals (between 2002 and 2014) in Palk Bay and GoM corroborated a possible phase shift i.e., from a coral dominated reef to an algal dominated reef, with Halimeda spp., Caulerpa spp. and Ulva reticulata being the dominant macro-algae. Based on a critical analysis of the sources of fragments for the spread of the alga in GoM and the factors that aid in their dispersion, we conclude that K. alvarezii farming activities in Palk Bay are not the primary source for the broken fragments, responsible for the spread of the alga in GoM. However, considering the potential risks of unintended transfer of farmed algae into the sensitive ecosystems, the study calls for evolving codes for cultivation of seaweeds so as to leave least ecological footprints over the coastal ecologically sensitive ecosystems like coral reefs.</t>
  </si>
  <si>
    <t>Cell-associated proteolytic enzymes from marine phytoplankton</t>
  </si>
  <si>
    <t>Despite their central importance in cell metabolism, little is known about proteases in marine phytoplankton. We surveyed caseinolytic and leucine aminopeptidase (LAP) activities in log-phase cultures of the chlorophyte Dunaliella tertiolecta Butcher, the diatom Thalassiosira weissflogii (Gru.) Fryxell et Hasle, the chrysophyte Isochrysis galbana Parke, the coccolithophorid Emiliania huxleyi (Lohm.) Hay et Mohler, and the cyanobacterium Synechococcus sp. (WH 5701). LAP activity was very low at pH &lt; 6 and peaked between pH 7.5 and 8.5 in all species, whereas caseinolytic activity in most species showed only minor peaks in the pH 4-5 range and broad maxima above pH 8. Thus, acidic vacuolar proteases apparently represented only a small fraction of total protease activity. Attempts to classify proteases using selective inhibitors were inconclusive. Neither the serine/cysteine protease inhibitor leupeptin nor the aspartic protease inhibitor pepstatin A inhibited caseinolytic or LAP activity in any species. The metalloprotease inhibitor EDTA was only effective against LAP activity in some species, causing average decreases of 30-50%, whereas the cysteine/serine protease inhibitor phenyl methyl sulfonyl fluoride achieved at best a 30-60% decrease in caseinolytic activity. Caseinolytic activities were remarkably stable. At pH 7.5 and 25 degrees C, extracts of D. tertiolecta, E. huxleyi, and Synechococcus showed no changes in activity after 24 h, whereas activity declined by less than 50% in the other species. Incubation of cell extracts for 1 h at 25 degrees C in pH 7.5 buffer did not alter patterns of cell proteins, suggesting that endogenous proteases did not effectively degrade endogenous proteins. Casein zymograms were used to identify &gt;200-and &lt;20-kDa proteases in homogenates of log-phase T. weissflogii; only the smaller protease was found in D. tertiolecta. Antibodies to the ATPase subunit (C) of the conserved, chloroplastic Clp protease from Pisum cross-reacted wit proteins in Synechococcus, D. tertiolecta, and I. galbana, but no cross-reactions were found for any species with antibodies against the ClpP subunit from either E. coli or Nicotiana. Our results show that phytoplankton contain a diverse complement of proteases with novel characteristics.</t>
  </si>
  <si>
    <t>Regional distribution and dispersal of the Dinosaur Park Formation, Belly River Group, surface and subsurface of southern Alberta</t>
  </si>
  <si>
    <t>Regional surface and subsurface correlation of the upper Belly River Group elastic wedge confirms that the Dinosaur Park Formation is present throughout most of southern and central Alberta. The Dinosaur Park Formation, part of a relatively distal and primarily transgressive third-order succession, is dominated by thick multistoried sandstone units in its lower portion and siltstone to coal in its upper portion. The Dinosaur Park generally thins to zero to the south due to depositional thinning. Within that framework, thickness variation of the Dinosaur Park in southern Alberta is characterized by relatively narrow, linear trends, generally oriented WNW/ESE, which fan out from locii near Rocky Mountain House, Sundre and Calgary, and result primarily from localized erosional geometry at the base of the formation. Linear trends are sharp-based, and are overlain by multistoried, fining-upward channel sandstone units, interpreted as composite incised valley fills. Corresponding clean sandstone trends (potential reservoir rock), are up to 40 m thick. Based on abundant outcrop paleocurrent data from this and other studies, the sediments of the Dinosaur Park were derived from the northwest and dispersed toward the southeast. The regionally consistent upward succession of facies from erosional base, to sandstone-dominated deposits (derived from the northwest), to sandstone/mudstone-dominated strata, to Lethbridge Coal Zone, to Bearpaw marine shale (transgression from the southeast) is interpreted to represent a fundamental reorientation of paleogeography related to an overall increasing rate of basin subsidence, and consequent transgressive pressure, in southern Alberta. An interpreted initial, rapid and extensive base level fall, due to tectonic quiescence, resulted in basinwide rebound and erosion, and was followed by deposition of an overall transgressive succession during increasing base level rise related to widespread subsidence during a phase of renewed tectonic thrust loading. The formation encloses 137 discovered gas pools with discovered in-place reserves of 4,686 x 10(6) m(3), but the presence of large areas of thick, clean sandstone with no designated pools, suggests further exploration possibilities. The Dinosaur Park Formation play is ranked first in expected potential among post-Colorado gas plays with an expected potential in-place volume of 25,283 x 10(6) m(3). More detailed mapping of individual sandstone bodies in high potential areas is necessary to exploit these resources.</t>
  </si>
  <si>
    <t>Studies on the biofiltration capacity of Gracilariopsis longissima: From microscale to macroscale</t>
  </si>
  <si>
    <t>The potential of the red agarophyte Gracilariopsis longissima as biofilter for phosphate and ammonium in effluents outflowing intensive marine fish cultures was assessed at different scales. Previous studies showed that both laboratory (microscale level) and outdoor cultivation (mesoscale level) were feasible, with a maximum sustainable yield of 270 g fresh wt m(-2) day(-1) approximately, at a biomass higher than that predicted in a logistic model, a deviation attributable to an improvement of the culture conditions during the monitoring period. At a mesoscale level, a 34-h cycle suggested that the nitrification rate on the seaweed fronds showed diel fluctuations, with rates peaking early in the morning, when ammonium uptake rates were negligible. Mean nitrification rates were similar to ammonium uptake rates, suggesting that nitrifyers outcompete G. longissima for the use of ammonium; especially when mean biofiltering efficiencies were less than 15% during the 34-h period. G. longissima thrives naturally in different earthen ponds of a fish farm in Cadiz Bay Natural Park, Southern Spain, especially in the outflowing reservoir earthen ponds, where biomass reached values up to 278 g dry wt m(-2) during the spring. A field cultivation system for G. longissima (macroscale level) was designed to find the best scenario in terms of earthen pond, season or current conditions. The best cultivation method was the growth of vegetative cuttings on suspended braided nylon ropes. The highest growth rates (up to 6% day(-1)) and biomass (up to 10 g fresh wt cm(-1) rope) were obtained in ponds receiving outflow waters, suggesting a nutrient effect. The net P production reached 24.9 mu g P cm(-1) rope day(-1) and was also higher on braided nylon suspended ropes placed at the outflowing reservoir earthen ponds. A similar result was found regarding net N production. However, in this case, mean production (approximate to 170 mu g N cm(-1) rope day(-1)) was similar in the different earthen ponds and channels. The increase in P and N biomass suggested that G. longissima was biofiltering efficiently nutrient wastes from the fish farm. The results pointed out the high potential ability of G. longissima to biofilter waste waters from a fish farm, encouraging a large scale cultivation of this species. Future practices using this macroalgae may be implemented in local fish farms, resulting in both environmental and economic advantages. (c) 2005 Elsevier B.V. All rights reserved.</t>
  </si>
  <si>
    <t>Relationship between cooling rates, cryoprotectant concentrations and salinities in the cryopreservation of marine microalgae</t>
  </si>
  <si>
    <t>The viability of the marine microalgae Rhodomonas baltica Karsten, Isochrysis affinis galbana (Strain T-ISO) Parke, Chaetoceros gracilis Schutt, Tetraselmis chuii Butcher, Nannochloropsis gaditana Lubian and Nannochloris atomus Butcher, cryopreserved employing different cooling rates, either with or without the addition of the cryoprotective compounds dimethyl sulfoxide (DMSO) and methanol was studied at two exposure salinities. A viability index, which considered both cell recovery and the growth capacity of microalgae after thawing, was developed. The growth of thawed algae was compared to that obtained for unfrozen algae grown in liquid medium under the same conditions. Viability (V) was calculated according to the equation: V = (C-0/C-i) x (C-7/(a . C-0(b))) x 100, where C-0 and C-7 are, respectively, the initial and final cell densities measured in the cultures after thawing from - 196 degrees C, C-i is the maximum initial cell density (complete cell recovery), and a, b are the regression coefficients obtained for C-7 as a function of C-0 in the unfrozen controls. R. baltica was the only species that showed an improved viability when salinity was reduced from 36 parts per thousand, (average viability 13.7% for 15% DMSO) to 20 parts per thousand (average viability 36.2% for DMSO). The other five species displayed better viability only at the higher salinity at all tested cooling rates and cryoprotectant levels. T. chuii, Nannochloropsis gaditana, and Nannochloris atomus Butcher could be cryopreserved without cryoprotectant. However, their respective viabilities (32.7, 30.8 and 65.8%) at 36 parts per thousand S were progressively improved on addition of 5% DMSO (70.9, 48.2 and 93.5, respectively) and 15% DMSO (91.9, 57.0 and 94.2%, respectively). Similar improvements were found for Nannochloropsis gaditana and Nannochloris atomus when cryopreserved using methanol concentrations of 1% (average viabilities of 46.9 and 91.8, respectively) and 5% (average viablities of 48.7 and 95.3, respectively). Methanol was completely ineffective in cryopreserving the other four species and caused a lethal effect on T, chuii during freezing. C. gracilis could be cryopreserved with 5% DMSO only at 36 parts per thousand, S. This resulted in a similar viability (11.7%) to that obtained using 15% DMSO in 20 parts per thousand S (13.7%). Keeping cryoprotectant concentration at 15% DMSO and raising salinity to 36 parts per thousand significantly improved the mean viability of C. gracilis to 21.6%. A low mean viability of 2.1% was obtained for I. galbana when 15% DMSO was used in full-strength seawater (36 parts per thousand S). Within the range of cooling rates tested (0.25 to 16 C-o min(-1)), cryopreserved microalgae showed higher viabilities at faster rates in the absence of cryoprotectants at both salinities. Generally, the dependence on cooling rate decreased proportionally to the concentration of DMSO or methanol, as demonstrated by the lack of significance for the slope of the regressions. Only C. gracilis appeared to depend on faster cooling rates in the presence of 15% DMSO.</t>
  </si>
  <si>
    <t>AB=((("marine reserve*") OR ("marine protected area*") OR (marine AND park*) OR ("no-take zone*") OR ("marine sanctuar*) OR ("locally managed marine area*") OR (marine community-based conservation area*") OR ("marine conservation area*") OR ("marine protection") OR ("ocean conservation area*") OR ("other effective area-based conservation measure*")) AND ((consumption) OR (production)OR("natural resource*")))</t>
  </si>
  <si>
    <t>Promoting long-term sustainable use and conservation of marine resources in the eastern Caribbean - A regional collaborative project</t>
  </si>
  <si>
    <t>The potential for Marine Protected Areas to support fisheries management has been recognised internationally. Within the Caribbean, Marine Protected Areas are: increasingly being seen as tools for managing resource use with regard to coral reef fisheries and thus, a number of fairly new Marine Protected Area initiatives are taking place, which are seen as part of the action strategy for the management of the use of;a number of fisheries resources. A role for Marine Protected Areas in Biodiversity conservation in the Caribbean region has also been identified. Against the backdrop' of limited budgets and staff resources, eastern Caribbean marine resource management agencies and academic research institutions have expressed a strong need for an effort to help them coordinate available information that may be utilized in evaluation of candidate sites for coral reef fisheries reserves and other marine protected areas in the region. These-agencies have also requested assistance in improving. regional capacity for monitoring and assessing marine habitats, and data management and synthesis to fill priority gaps in the information. Additionally, a need :has been expressed for assistance in developing a coordinated gem-spatial references inventory and data management program of available marine fisheries related information. In support of this, a strategic, collaborative, intervention is being initiated in the eastern Caribbean, with the Natural Resources Management Unit of the Organisation of Eastern Caribbean States, US National Oceanographic and Atmospheric Administration' National Marine Fisheries Service, University of the West Indies' School of Graduate Studies and Research, Caribbean Conservation Association, US Agency for International Development, and the US Department of State all having a part to play. This contribution outlines both the context and the content: of this initiative.</t>
  </si>
  <si>
    <t>Experiences With Governance in Three Marine Conservation Zoning Initiatives: Parameters for Assessment and Pathways Forward</t>
  </si>
  <si>
    <t>In this perspective paper, we examine the challenges of governance in three marine conservation settings where rights, access to resources and zoning intersect with changing social and ecological conditions: (1) Tsitsikamma Marine Protected Area in South Africa; (2) Marine Protected Area of the Northern Coast of SAo Paulo (APAMLN) in Brazil; and (3) Gwaii Haanas National Marine Conservation Area Reserve in Canada. Many MPAs and related zoning initiatives are located adjacent to coastal communities that rely on marine and coastal resources for their livelihoods. Thus, processes of zoning must often address local use of natural resources which can be perceived by decision -makers and regulators as problematic. Our analysis highlights how conservation zoning intersects with the perception of diverse stakeholders regarding a range of governance dimensions, including: (1) levels of participation and compliance; (2) the clarity of zoning and conservation objectives; (3) livelihood impacts and benefits; (4) evidence of ecological and conservation benefits; and (5) the influence on sense of place. Pathways forward to address the challenges of governance associated with zoning include the importance of co-producing knowledge for more robust zoning outcomes, and situating zoning processes in a co-management context in which power and authority are more evenly distributed.</t>
  </si>
  <si>
    <t>Social licence for marine protected areas</t>
  </si>
  <si>
    <t>The marine environment is a shared public resource and successful marine conservation depends on stakeholder approval and support. The concept of social licence reflects community expectations and support of the use and management of natural resources, and is being increasingly applied in the marine context. Here, support and opposition to marine protected areas are investigated through the frame of social licence. This study explores the perceptions of key marine stakeholders from Tasmania, Australia to improve understanding on social licence for marine protected areas. A combination of Q-methodology and semi-structured interviews are applied to identify how social licence exists and can potentially be developed in practice. Two social perspectives are identified, 1) I use the ocean: MPAs are not the solution, and 2) No one listens: we need MPAs to protect the ocean, that reveal social licence is not a support/oppose outcome and that more nuanced understanding and dialogue around stakeholder engagement and perceptions of the ocean are required. These study outcomes are developed to provide a modern example of marine resource use debate, and to reveal novel insights that can advise marine managers, decision-makers, and stakeholders dealing with marine conflict and opposition in Australia and elsewhere.</t>
  </si>
  <si>
    <t>Evidence That Marine Reserves Enhance Resilience to Climatic Impacts</t>
  </si>
  <si>
    <t>Establishment of marine protected areas, including fully protected marine reserves, is one of the few management tools available for local communities to combat the deleterious effect of large scale environmental impacts, including global climate change, on ocean ecosystems. Despite the common hope that reserves play this role, empirical evidence of the effectiveness of local protection against global problems is lacking. Here we show that marine reserves increase the resilience of marine populations to a mass mortality event possibly caused by climate-driven hypoxia. Despite high and widespread adult mortality of benthic invertebrates in Baja California, Mexico, that affected populations both within and outside marine reserves, juvenile replenishment of the species that supports local economies, the pink abalone Haliotis corrugata, remained stable within reserves because of large body size and high egg production of the protected adults. Thus, local protection provided resilience through greater resistance and faster recovery of protected populations. Moreover, this benefit extended to adjacent unprotected areas through larval spillover across the edges of the reserves. While climate change mitigation is being debated, coastal communities have few tools to slow down negative impacts of global environmental shifts. These results show that marine protected areas can provide such protection.</t>
  </si>
  <si>
    <t>Beliefs and perceived influence in a natural resource conflict: An advocacy coalition approach to policy networks</t>
  </si>
  <si>
    <t>To what extent do stakeholders in a conflict over natural resources interact with actors of congruent policy core beliefs or with actors who have perceived influence? The response to this question is structured principally by the Advocacy Coalition Framework (ACF) using questionnaire and interview data collected from stakeholders involved in California Marine Protected Area policy The findings indicate that shared beliefs are the best predictor for policy network relationships, supporting the ACE Perceived influence, while less important than shared beliefs, is another significant predictor.</t>
  </si>
  <si>
    <t>Adaptive Comanagement of a Marine Protected Area Network in Fiji</t>
  </si>
  <si>
    <t>Adaptive management of natural resources is an iterative process of decision making whereby management strategies are progressively changed or adjusted in response to new information. Despite an increasing focus on the need for adaptive conservation strategies, there remain few applied examples. We describe the 9-year process of adaptive comanagement of a marine protected area network in Kubulau District, Fiji. In 2011, a review of protected area boundaries and management rules was motivated by the need to enhance management effectiveness and the desire to improve resilience to climate change. Through a series of consultations, with the Wildlife Conservation Society providing scientific input to community decision making, the network of marine protected areas was reconfigured so as to maximize resilience and compliance. Factors identified as contributing to this outcome include well-defined resource-access rights; community respect for a flexible system of customary governance; long-term commitment and presence of comanagement partners; supportive policy environment for comanagement; synthesis of traditional management approaches with systematic monitoring; and district-wide coordination, which provided a broader spatial context for adaptive-management decision making.</t>
  </si>
  <si>
    <t>Collaboration and knowledge networks in coastal resources management: How critical stakeholders interact for multiple-use marine protected area implementation</t>
  </si>
  <si>
    <t>Recent studies have shown that social networks and their properties are key in the search for explanations for the success in the governance and management of natural resources. We investigated the structure and properties of inter-organizational social networks involved in the use and management of natural resources in a coastal marine ecosystem in northern Chile proposed as a possible marine protected area. We explored two network configurations: i) relations of collaboration and ii) relations of transfer and exchange of scientific knowledge and information useful to the management of natural resources and the decision-making process involved. Both networks showed little cohesion, with low values of centralization and density indicating a low flow of collaborative and exchange relations among different stakeholders. The knowledge network achieved greater levels of centralization than the collaboration network. National government agencies and fishermen organizations were the most powerful stakeholders in the collaboration network. National government agencies and universities were the most powerful stakeholders in the knowledge network. We found a disconnected network when analyzing the flows of collaboration and knowledge between different administrative operation levels that potentially would hamper the governance of this area. On the other hand, we identified stakeholders that would help to connect the network (bridging stakeholders). Additional analysis of stakeholders using influence-capacity matrix allowed us to identify key stakeholders for planning and implementing the new marine protected area, compare results with the network analysis, and propose network interventions. We propose combining Social Network Analysis with other methods of stakeholder analysis to produce more practical and implementable results. Our results are relevant for future interventions aimed at improving or implementing management and governance of coastal areas. (c) 2014 Elsevier Ltd. All rights reserved.</t>
  </si>
  <si>
    <t>CORAL REEF CONDITION AND HARD CORAL (SCLERACTINIA) COMUNITY IN LOCAL MARINE CONSERVATION AREA, BENGKAYANG, WEST KALIMANTAN</t>
  </si>
  <si>
    <t>Coral reef ecosystem has diverse shape and stunning beauty. It has high value on both ecological and economical aspect it has productivity greater than other marine life. Local Marine Conservation Area, Bengkayang, West Kalimantan (Lemukutan island, Penata Besar island, Penata Kecil island, Seluas island, Rahdayan island) has a high potential on coastal and marine natural resources especially coral reefs ecosystem. The study was purposed to determine the condition coral reef ecosystem and the diversity of hard corals (Scleractinia). Samples have been taking from 5-7 meters depth in every point using Line Intercept Transect method (LIT). The observation result from the coral reef in Local Marine Conservation Area showed as the followings varies from bad to good (13.82 - 69.00%), but biotic components were found in each area that consist of sediment with percentage of 4.32-37.68% and the rock of 2.57-38.22%. Hard coral community consists of 35 species including seven families. Genus Acropora as hard coral species is dominating the five islands. The damage of coral reefs that occurs in most of the study area is due to increased suspended material (sediments).</t>
  </si>
  <si>
    <t>Artisanal fishery of elasmobranchs within two marine protected areas in the Upper Gulf of California</t>
  </si>
  <si>
    <t>Rays and sharks are among the most important marine species caught in the Upper Gulf of California (UGC) by local fishers of the three communities of the area viz., San Felipe in Baja California, El Golfo de Santa Clara and Puerto Penasco in Sonora. Though the number of small-scale fishers have increased, elasmobranch catches have been maintained at similar to 550 t year(-1). The Sustainable Fishery Index (SFI) identified two production periods, one of low-capture before 1999 with similar to 567 t year(-1) and since then a recovery period with over 768.85 +/- 260.83 t year(-1). Results of a GIS survey indicated that 53% of the elasmobranch fishery in the UGC occurs within marine protected areas. Elasmobranchs captured in the marine protected areas generate a gross profit of similar to US$ 343,000 annually, with a return rate of 87%. From the results of the present study, it is evident that there is a need for undertaking an interdisciplinary and intensive evaluation of the elasmobranch fishery in the marine protected areas considering the presence of endangered species in the region, in order to formulate an adequate management plan for conservation without major repercussions to the local fishers' livelihood.</t>
  </si>
  <si>
    <t>Regime, phase and paradigm shifts: making community ecology the basic science for fisheries</t>
  </si>
  <si>
    <t>Modern fishery science, which began in 1957 with Beverton and Holt, is ca. 50 years old. At its inception, fishery science was limited by a nineteenth century mechanistic worldview and by computational technology, thus, the relatively simple equations of population ecology became the fundamental ecological science underlying fisheries. The time has come for this to change and for community ecology to become the fundamental ecological science underlying fisheries. This point will be illustrated with two examples. First, when viewed from a community perspective, excess production must be considered in the context of biomass left for predators. We argue that this is a better measure of the effects of fisheries than spawning biomass per recruit. Second, we shall analyse a simple, but still multi-species, model for fishery management that considers the alternatives of harvest regulations, inshore marine protected areas and offshore marine protected areas. Population or community perspectives lead to very different predictions about the efficacy of reserves.</t>
  </si>
  <si>
    <t>Reinventing residual reserves in the sea: are we favouring ease of establishment over need for protection?</t>
  </si>
  <si>
    <t>As systems of marine protected areas (MPAs) expand globally, there is a risk that new MPAs will be biased toward places that are remote or unpromising for extractive activities, and hence follow the trend of terrestrial protected areas in being residual' to commercial uses. Such locations typically provide little protection to the species and ecosystems that are most exposed to threatening processes. There are strong political motivations to establish residual reserves that minimize costs and conflicts with users of natural resources. These motivations will likely remain in place as long as success continues to be measured in terms of area (km(2)) protected. The global pattern of MPAs was reviewed and appears to be residual, supported by a rapid growth of large, remote MPAs. The extent to which MPAs in Australia are residual nationally and also regionally within the Great Barrier Reef (GBR) Marine Park was also examined. Nationally, the recently announced Australian Commonwealth marine reserves were found to be strongly residual, making almost no difference to business as usual' for most ocean uses. Underlying this result was the imperative to minimize costs, but without the spatial constraints of explicit quantitative objectives for representing bioregions or the range of ecological features in highly protected zones. In contrast, the 2004 rezoning of the GBR was exemplary, and the potential for residual protection was limited by applying a systematic set of planning principles, such as representing a minimum percentage of finely subdivided bioregions. Nonetheless, even at this scale, protection was uneven between bioregions. Within-bioregion heterogeneity might have led to no-take zones being established in areas unsuitable for trawling with a risk that species assemblages differ between areas protected and areas left available for trawling. A simple four-step framework of questions for planners and policy makers is proposed to help reverse the emerging residual tendency of MPAs and maximize their effectiveness for conservation. This involves checks on the least-cost approach to establishing MPAs in order to avoid perverse outcomes. (c) 2014 The Authors. Aquatic Conservation: Marine and Freshwater Ecosystems published by John Wiley &amp; Sons, Ltd.</t>
  </si>
  <si>
    <t>Contemporary radioecological state of the North-western Black Sea and the problems of environment conservation</t>
  </si>
  <si>
    <t>Review is devoted to the analysis of a radioecological situation in the North-western Black Sea and concerns the levels of contamination of the components of an ecosystem by the main artificial radioactive isotopes (Sr-90, Cs-137, Pu-239,Pu-240). The long-term accumulation trends of these radionuclides were analyzed in components of the Black Sea ecosystem after the Chernobyl nuclear power plant accident. Zones that have an increased ability to accumulate these radioisotopes were revealed. The assessment of irradiation dose rates formed by Sr-90, Cs-137, Pu-239,Pu-240 in Black Sea hydrobionts was obtained. The strategy for biodiversity conservation and sustainable management of natural resources should include monitoring of the radioecological state of the marine ecosystems, and the formation of a complex of biogeochemical criteria for assessment of an ecological situation in the sea. This approach is important for marine protected areas, since it allows the formation of a basis for scientific and practical function. (C) 2014 Elsevier Ltd. All rights reserved.</t>
  </si>
  <si>
    <t>Exploring gaps in mapping marine ecosystem services: A benchmark analysis</t>
  </si>
  <si>
    <t>We assessed the gaps between current and model mapping routines, which represent a benchmark for mapping marine ecosystem services (ESs). Model mapping routines comprised 17 selected variables and their best-rated alternatives depending on the mapping purpose, namely, marine spatial planning, environmental impact assessment, vulnerability and risk analysis, marine protected areas management, payments for ecosystem services, and natural resources management. We conducted a systematic search of articles (n = 64) from which information on the 17 variables and their alternatives was retrieved. We assessed gaps using similarity matrices, according to the co-occurrence index. The largest gaps (as measured by average distances &gt;0.5 between actual and best options) occurred in articles reporting natural resources management as purpose, whereas the smallest were related to marine protected areas management and payments for ecosystem services. The gaps were due to departures in different individual variables. For example, in the case of marine spatial planning the omission of tradeoffs, scenario analysis, multiple scales, and threshold analyses explained the gap, whereas in vulnerability and risk assessment the omission of thresholds, the lack of consistency of the indicators used, and the absence of a definition of ESs explained the gap. We trust that this study will help to recognize that ESs mapping studies should be guided by the purpose of a given intervention rather than by the technical capacities and disciplines of the researchers, if the ESs approach expects to reach a real impact into public policies.</t>
  </si>
  <si>
    <t>Customary management as precautionary and adaptive principles for protecting coral reefs in Oceania</t>
  </si>
  <si>
    <t>Marine conservation programs in Oceania are increasingly turning to precautionary and adaptive management, particularly approaches which emphasize local participation and customary management. Although the application of community-based natural resource management is widespread in the region, the full integration of local knowledge and practices into the design, implementation, and monitoring of community-based conservation programs has been limited. There is also little empirical data to show whether or not community-based conservation projects are meeting their stated objectives. This paper summarizes an integrated method for selecting Marine Protected Area (MPA) sites and presents empirical evidence that illustrates how an MPA that was largely conceived using indigenous ecological knowledge and existing sea tenure governance (i.e., customary management practices), as part of a regional precautionary and adaptive community-based management plan, is showing signs of biological and social success. More generally, the paper shows how hybrid natural and social research approaches in tandem with customary management for designing MPAs can protect coral reefs in Oceania.</t>
  </si>
  <si>
    <t>Farming-up coastal fish assemblages through a massive aquaculture escape event</t>
  </si>
  <si>
    <t>We investigated the changes on the mean trophic level of fish assemblages across different spatiotemporal scales, before and after a massive escape event occurred off La Palma (Canary Islands), which resulted in the release of 1.5 million fish (mostly Dicentrarchus labrax) into the wild. The presence of escaped fish altered significantly the mean trophic level of fish assemblages in shallow coastal waters. This alteration was exacerbated by the massive escape. A nearby marine protected area buffered the changes in mean trophic level but exhibited the same temporal patterns as highly fished areas. Moreover, escaped fish exploited natural resources according to their total length and possibly, time since escapement. New concerns arise as a farming up process is detected in shallow coastal fish assemblages where marine aquaculture is established. (C) 2014 Elsevier Ltd. All rights reserved.</t>
  </si>
  <si>
    <t>The Coral Triangle Atlas: An Integrated Online Spatial Database System for Improving Coral Reef Management</t>
  </si>
  <si>
    <t>In this paper we describe the construction of an online GIS database system, hosted by WorldFish, which stores bio-physical, ecological and socio-economic data for the 'Coral Triangle Area' in South-east Asia and the Pacific. The database has been built in partnership with all six (Timor-Leste, Malaysia, Indonesia, The Philippines, Solomon Islands and Papua New Guinea) of the Coral Triangle countries, and represents a valuable source of information for natural resource managers at the regional scale. Its utility is demonstrated using biophysical data, data summarising marine habitats, and data describing the extent of marine protected areas in the region.</t>
  </si>
  <si>
    <t>Algal turf consumption by sea urchins and fishes is mediated by fisheries management on coral reefs in Kenya</t>
  </si>
  <si>
    <t>Herbivory is a key process that controls the abundance and accumulation of algal turf on tropical coral reefs. The capacity of reefs to prevent algal accumulation hinges on the balance between algal production and consumption (i.e., grazing). In this study, we quantify algal turf biomass accumulation and grazing using experimental substrata and herbivore exclusion cages across sites in Kenya that represent different levels of fisheries management: heavily fished reefs, community marine-protected areas less than 10 yr old, and older government-managed marine-protected areas. These reefs had different assemblages of grazing herbivores with fished reefs being dominated by sea urchins, while government closures had a high abundance of grazing fishes, in particular parrotfishes. The community fisheries closures had an intermediate mix of sea urchins and grazing fishes, with the latter dominated by surgeonfishes. These management regimes mediated algal biomass on experimental substrata such that urchins consumed as much as 90% on fished reefs and fishes as much as 96% at the government marine-protected areas by the end of the 390-d trial. The younger community fisheries closures lacked the herbivory to significantly reduce algal biomass, and consumption was less than 50% of production and never greater than 2 g algae m(-2) d(-1). These findings point to the importance of recovery dynamics of herbivorous fishes from heavy fishing pressure. They also suggest that while sea urchins might be effective grazers to prevent macroalgal dominance, they are not a functional replacement for fishes due to their ability to reduce reef accretion through bioerosion and prevent settlement of crustose coralline algae in this system.</t>
  </si>
  <si>
    <t>Caribbean coastal resources co-management - Part 1</t>
  </si>
  <si>
    <t>Coastal resources co-management is a relatively recent development in the systems of natural resources governance in the English-speaking Caribbean. There is much interest in co-management among government agencies and non-governmental organisations, ranging from consulting with stakeholders to delegated and community-based management. Resource users are less familiar with the concept. The Coastal and Marine Management Program (CaMMP) of the Caribbean Conservation Association (CCA) is implementing a project on developing guidelines for successful coastal resources co-management in the Caribbean. It is part of the United Kingdom Department for International Development (DFID) Natural Resources Systems Programme (NRSP) for the Land-Water Interface. Cases of co-management initiatives in Barbados (sea urchins and Fisheries Advisory Committee), Belize (marine protected area and Fisheries Advisory Board), and Grenada (lobster and seine net fisheries) are being documented. Less detailed investigations are being done in other locations. The ecological and institutional analysis research framework, some preliminary findings and a few tentative conclusions are provided here as 'Part 1' in sharing project outputs. The project is expected to conclude in mid-2003, with further outputs to be reported at subsequent GCFI meetings.</t>
  </si>
  <si>
    <t>Integrating simultaneous prosocial and antisocial behavior into theories of collective action</t>
  </si>
  <si>
    <t>Trust and cooperation constitute cornerstones of common-pool resource theory, showing that prosocial strategies among resource users can overcome collective action problems and lead to sustainable resource governance. Yet, antisocial behavior and especially the coexistence of prosocial and antisocial behaviors have received less attention. We broaden the analysis to include the effects of both prosocial and antisocial interactions. We do so in the context of marine protected areas (MPAs), the most prominent form of biodiversity conservation intervention worldwide. Our multimethod approach relied on lab-in-the-field economic experiments (n = 127) in two MPA and two non-MPA communities in Baja California, Mexico. In addition, we deployed a standardized fishers' survey (n = 544) to verify the external validity of our findings and expert informant interviews (n = 77) to develop potential explanatory mechanisms. In MPA sites, prosocial and antisocial behavior is significantly higher, and the presence of antisocial behavior does not seem to have a negative effect on prosocial behavior. We suggest that market integration, economic diversification, and strengthened group identity in MPAs are the main potential mechanisms for the simultaneity of prosocial and antisocial behavior we observed. This study constitutes a first step in better understanding the interaction between prosociality and antisociality as related to natural resources governance and conservation science, integrating literatures from social psychology, evolutionary anthropology, behavioral economics, and ecology.</t>
  </si>
  <si>
    <t>Protected areas in Chile: are we managing them?</t>
  </si>
  <si>
    <t>Background: Human population growth since the mid-1900s has been accompanied by an unsustainable use of natural resources and a corresponding impact on terrestrial and marine biota. In response, most states have established protected areas as tools to decrease biodiversity loss, being Chile one of the signatories of international conservation agreements such as the Convention on Biological Diversity (CBD) and the 2010 Aichi Targets. This study reviews the Chilean protected areas that have been created to date, with an emphasis on the existence and effectiveness of management plans for all terrestrial and marine protected areas. Effectiveness was individually evaluated using two filters: 1) the age of the management plan and 2) the first four steps of the Protected Areas Management Effectiveness (PAME) methodology recommended by the IUCN. Results: We show that 84 out of a total of 145 protected areas (PAs), and only five out of a total of 20 marine protected areas (MPAs), have management plans. Only 12% (N = 16) of PAs are effectively managed; while in the marine realm, no MPA has an effective plan. Conclusions: Our results show the lack of both the effectiveness of and updates to the management plans for the vast majority of the national territory and raise the following question: is it sustainable to continue adding protected areas to the national system even though it is clear that the existing support is insufficient to meet the minimum requirements for full implementation?</t>
  </si>
  <si>
    <t>Environmental and human impacts on coastal and marine protected areas in India</t>
  </si>
  <si>
    <t>The Indian coastline is about 7500 km in length and many ecologically sensitive coastal areas were declared as protected areas (marine biosphere reserves, national parks, wild life sanctuaries, reserve forests, Ramsar sites, etc). Based on the analysis of multidate remote sensing satellite data, the degradation sites within the protected areas have been identified. The study revealed that the remote sensing and GIS technology tools are more suitable to map and monitor the natural resources especially the mangroves and coral reefs in coastal and marine protected areas with reasonable accuracy in a most cost-effective way. This paper highlights the suitable sensor and techniques to study the protected areas. The major causes (i.e. biophysical and human induced activities) and driving forces for ecosystem degradation were analysed using remote sensing data.</t>
  </si>
  <si>
    <t>Coral reefs of Bocas del Toro, Panama: II. Reef distribution, structure and conservation condition in Bastimentos, Solarte, Carenero and Colon islands</t>
  </si>
  <si>
    <t>The distribution and conservation status of coral reefs along the northern section of the archipelago of Bocas del Toro are evaluated (ca. 120 km), and the structure of 18 reefs around the islands of Bastimentos, Solarte, Carenero and Colon is described. Reef habitats located on the seaward side (exposed) of the islands exhibited the lowest coral cover (8%) and coral diversity, while leeward reefs (protected) showed the highest living coral cover (32%) and diversity. Macroalgae coverage was similar in both habitats but high (50%) if compared with other continental reefs described in the Ensenada Grande of Almirante Bay (4%). A total of 54 coral species was recorded, representing a 35% increase from previous studies for the region and 88% of the total species described for Panama. The diversity of reefs, reef organisms and habitats in the archipelago was greater outside the national park of Isla Bastimentos, the only marine protected area in western Panama. Some recommendations are provided for an integrated management of marine-terrestrial natural resources in the region, in particular, a complete change on the existing limits of the protected area and the creation of new reserves.</t>
  </si>
  <si>
    <t>Characterization and evaluation of a marine protected area: Tavolara - Punta Coda Cavallo' (Sardinia, NW Mediterranean)</t>
  </si>
  <si>
    <t>Habitat mapping plays a key role in the management and conservation of natural systems. In protected areas, where sustainable development is always subordinate to conservation efforts, maps are largely used to represent habitats, development pressures, tourist facilities or legal restrictions such as the zoning of a protected area. Some authors have recently developed a methodology that allows the production of a set of maps for the management of marine protected areas. In this paper, we present the application of this methodology to the case study of the marine protected area Tavolara Punta Coda Cavallo'.</t>
  </si>
  <si>
    <t>Evaluating sustainability criteria for a marine protected area in Veracruz, Mexico</t>
  </si>
  <si>
    <t>Marine protected areas are designed to protect natural resources within their limits. The National Park Veracruz Reef System was declared a protected area in 1992, however in the ensuing 17 years only limited measures have been taken to reduce harvesting within the area. This study was conducted as a base line to evaluate the sustainability of the park area in the present open access regime. Indicators were selected based upon sustainability attributes and criteria previously defined, patterned after a method used to evaluate sustainability in agricultural systems. To evaluate the selected indicators questionnaires were applied to the inhabitants of three fishing communities surrounding the park. Results show a precarious sustainability index for the reef system of 45.87%. We observed differences in the sustainability indices for the three communities when a classification and ordination analysis were applied. Also, applying this analysis to the indices, we found differences between social and economic criteria. The application of this kind of evaluation for the management of the area is discussed. (C) 2010 Elsevier Ltd. All rights reserved.</t>
  </si>
  <si>
    <t>Excluding to include: (Non)participation in Mexican natural resource management</t>
  </si>
  <si>
    <t>Participatory processes are often intended to encourage inclusion of multiple perspectives in defining management means and goals. However, ideas about the legitimacy of certain uses and users of the resources can often lead to exclusion from participation. In this way, participation can be transformed from a process of inclusion of various resource users to one of exclusion. Using a case study from a marine protected area in Loreto, Baja California Sur, Mexico, and drawing on work in deliberative democracy, I present a typology of how individuals and groups can be excluded from participation. External exclusion includes non-invitation and other means for keeping participation from occurring. Internal exclusion refers to exclusionary events during participatory meetings. This analysis suggests that participation needs to be recognized as a valuable but easily manipulated tool in the design of projects like natural resource management.</t>
  </si>
  <si>
    <t>Acoustic Monitoring of Marine Conservation Areas</t>
  </si>
  <si>
    <t>This paper introduces underwater sensing technologies for acoustic monitoring of marine conservation areas. Small networks of individual passive acoustic sensors have been deployed to investigate a low-cost solution for monitoring motorized vessels and marine ambient noise in large areas. A data processing package, called Conservancy-Watch, is introduced for environmental management and conservation of natural resources. The package includes passive sensing database creation, ambient noise monitoring to identify long-term trends and impacts, classification of organic and boat vessel events, detection of marine mammals and estimation of their call density, and detection of motorized vessels. Test results on data collected at several conservation sites in Hawaii have confirmed the detection capability of individual hydrophone sensors.</t>
  </si>
  <si>
    <t>Targeted fishes are larger and more abundant in 'no-take' areas in a subtropical marine park</t>
  </si>
  <si>
    <t>The influence of 'no take' Marine Protected Areas (MPAs) on abundance and size of fishes varies considerably and the likely benefits are still debated. Meta-analyses reveal findings are biased towards studies in shallower depths suitable for diving surveys. Empirical comparisons in deeper waters, including among areas with differing spatial management, further contribute to understanding of MPA benefits and constraints. We compare length and abundance of commercially and recreationally targeted fishes (and bycatch) among management types within and adjacent to the Solitary Islands Marine Park (SIMP), Australia. Sampling was done on reefs between 25 and 40 m depth in 'no-take' and fished 'partially protected' areas within the marine park and fished areas outside the SIMP, using stereo- Baited Remote Underwater Videos (stereo-BRUVs) at eight, nine, thirteen and fourteen years after these 'no take' areas were established. Four species targeted by fishers: snapper Chrysophrys auratus, grey morwong Nemadactylus douglasi, pearl perch Glaucosoma scapulare, and venus-tuskfish Choerodon venustus, were more abundant and larger in 'no take' zones overall and showed an increase through time in 'no take' relative to both types of fished area. In contrast, there was no distinct pattern of four bycatch species increasing in abundance in 'no-take' areas. Abundances of fish in partially protected areas were similar to fished areas outside the MPA. This study adds empirical evidence to the assertion that 'no take' areas in particular, can contribute to both marine conservation and natural resource management.</t>
  </si>
  <si>
    <t>Establishing marine protected areas in Sweden: Internal resistance versus global influence</t>
  </si>
  <si>
    <t>In the past decade, marine protected areas (MPAs) have become an increasingly used tool for science-based conservation and adaptive management of marine biodiversity and related natural resources. In this review paper, we report on rather complete time-course series (55 years uninterrupted) focusing on comparison of the strong difference, in number and area, in establishing marine (56 MNRs) and terrestrial (4284 TNRs) nature reserves in Sweden versus marine (7001 MPAs) and terrestrial (132742 TPAs) protected areas globally. Sweden appears to follow the overall global time trends. The large backlog of MPAs in relation to TPAs is due to several possible reasons, such as (i) unclear marine jurisdiction, (ii) marine conservation policies and programs developed later than terrestrial, (iii) higher costs for marine conservation management, (iv) conflicts in marine conservation, especially the fishery, and (v) the general public's historically weak awareness of the status of the marine environment.</t>
  </si>
  <si>
    <t>Integration of Conservation Measures Concerning Natura 2000 Sites into Marine Protected Areas Regulations: A Study Related to Sardinia</t>
  </si>
  <si>
    <t>This study defines and discusses a spatial planning approach, which can be integrated into conservation measures, regarding the sites of the Natura 2000 Network-established under the provisions of Directive No. 92/43/EEC (the Habitats Directive), and Directive No. 2009/147/EC (the Birds Directive)-into the regulations of marine protected areas. The protected marine area of the Island of Tavolara and Cape Coda Cavallo, located in North-Eastern Sardinia (which is overlapped by a Natura 2000 Site) is the spatial context for the implementation of the proposed methodology. The comprehensive outcome of this study, that is, the implementation of the proposed spatial planning approach into regulations regarding the previously mentioned protected marine areas, is particularly relevant for the scientific and technical debate on spatial planning. This debate is related to protection of nature and natural resources, since the issue of integration of the conservation measures related to Natura 200 Network, into regulations of protected areas, is an open question, which needs further consideration and insights.</t>
  </si>
  <si>
    <t>An integrated environmental risk assessment and management framework for enhancing the sustainability of marine protected areas: The Cape d'Aguilar Marine Reserve case study in Hong Kong</t>
  </si>
  <si>
    <t>Marine protected areas (MPAs), such as marine parks and reserves, contain natural resources of immense value to the environment and mankind. Since MPAs may be situated in close proximity to urbanized areas and influenced by anthropogenic activities (e.g. continuous discharges of contaminated waters), the marine organisms contained in such waters are probably at risk. This study aimed at developing an integrated environmental risk assessment and management (IERAM) framework for enhancing the sustainability of such MPAs. The IERAM framework integrates conventional environmental risk assessment methods with a multi-layer-DPSIR (Driver-Pressure-State-Impact-Response) conceptual approach, which can simplify the complex issues embraced by environmental management strategies and provide logical and concise management information. The IERAM process can generate a useful database, offer timely update on the status of MPAs, and assist in the prioritization of management options. We use the Cape d'Aguilar Marine Reserve in Hong Kong as an example to illustrate the IERAM framework. A comprehensive set of indicators were selected, aggregated and analyzed using this framework. Effects of management practices and programs were also assessed by comparing the temporal distributions of these indicators over a certain timeframe. Based on the obtained results, we have identified the most significant components for safeguarding the integrity of the marine reserve, and indicated the existing information gaps concerned with the management of the reserve. Apart from assessing the MPA's present condition, a successful implementation of the IERAM framework as evocated here would also facilitate better-informed decision-making and, hence, indirectly enhance the protection and conservation of the MPA's marine biodiversity. (C) 2014 Elsevier B.V. All rights reserved.</t>
  </si>
  <si>
    <t>Struggling over shellfish: How diverging perceptions of marine nature distort deliberative governance</t>
  </si>
  <si>
    <t>Deliberative governance is gaining increasing attention in the management of natural resources with conflicting stakes. Although disputed knowledge is known to affect deliberation, the role of perceptions is understudied. Based on a case study in the Dutch Wadden Sea, a marine protected area, we examine the social representations of shellfish fisheries and marine nature of stakeholders within one deliberative governance arrangement, the Mussel Covenant. Our results show that within this covenant there are two opposing social representations of marine nature which both are not in line with the agreed objectives. Instead, governmental policies still form the guidelines to covenant decisions. We conclude that diverging representations and state-influence decrease deliberation. Therefore, we argue that deliberative governance is not possible without explicitly considering the different cognitive, normative and expressive meanings attached to the marine area or issue at stake. To achieve deliberation, values of stakeholders should explicitly be acknowledged and discussed, and state-influence should be kept to a minimum.</t>
  </si>
  <si>
    <t>Legal aspects related to Cocos Island National Park, Costa Rica.</t>
  </si>
  <si>
    <t>Legal aspects related to Cocos Island National Park, Costa Rica. Cocos Island National Park was created by an executive decree, which was then ratified by law and its marine area has been increased in the past years, also by means of executive decrees. It is one of the Costa Rican national parks that integrate terrestrial, insular and marine areas. all the legislation in force that refers to national parks in general, the regulations regarding natural resources and more specific stipulations for this national park are applicable to this marine protected area. This article reviews current regulations applicable to this national park, from general legislation through particular stipulations. Rev. Biol. Trop. 56 (Suppl. 2): 207-214. Epub 2008 August 29.</t>
  </si>
  <si>
    <t>Integrated coastal zone and fisheries ecosystem management: Generic goals and performance indices</t>
  </si>
  <si>
    <t>Integrated Coastal Zone Management activities such as catchment rehabilitation and marine protected areas are legitimate components of fisheries management. Their goal is to improve the environment and circumstances for the production of reproductive surplus in fisheries through maintaining habitats, ecosystem processes, and biodiversity. However, while concepts of ecosystem processes and biodiversity are laudable, they provide little if any guidance for management actions meant to sustain them, Difficulties in implementation are partly due to lack of information, understanding, and communication of ecosystem concepts among scientists, managers, and fishers. Were, pie describe indices whose function is to report progress towards desired ecosystem outcomes recognizable to society at large, One such outcome is the extent to which management reverses shifts from long-lived to short-lived organisms, from mature to immature individuals, and from higher to lower trophic levels, Several generic indices incorporating this and other elements of habitat protection embracing ecological concepts of representativeness, successional stage, alternate states, and conservation status are proposed for marine protected area selection and for monitoring trends in the large marine ecosystems of which fisheries are a part. Specific and realistic goals would need to be defined by fishers and other stakeholders in particular coastal areas.</t>
  </si>
  <si>
    <t>Spillover from marine protected areas on the pacific coast in Colombia: A bioeconomic modelling approach for shrimp fisheries</t>
  </si>
  <si>
    <t>Marine protected areas are currently recognized as an alternative for the conservation of marine ecosystems. Although the protection reduces the area available for fishing, it has been argued that the spillover effect can increase resources in the adjoining areas. The purpose of this study is to calculate the value of the provision of fishing resources resulting from an increase in the system of marine protected areas in Colombia. To do that, a surplus-production based dynamic bio-economic model is developed for white shrimp (Litopenaeus occidentalis), a species important socially and economically in Colombia. The model includes a protected area with essential habitats, a nonprotected area, and mobility of species between them. Changes in biomass, catch, effort and the economic benefits of fishing through time, under different protection scenarios, are analyzed. Despite the reduction of the area available for fishing, in the mid-term, the protected areas generate increased levels of biomass and greater benefits associated to the fishing activity, because of the spillover effect. In that sense, the marine protected areas constitute a valid alternative for fishery conservation with the potential to generate economic benefits in the midterm.</t>
  </si>
  <si>
    <t>Linkages between the Florida Keys National Marine Sanctuary and the South Florida Ecosystem Restoration Initiative</t>
  </si>
  <si>
    <t>The Florida Keys National Marine Sanctuary is a large, multiple-use marine protected area, including a network of fully protected marine zones, which was designated in 1990 to protect the coral reef ecosystem Surrounding the Florida Keys. The South Florida Ecosystem Restoration (SFER) Initiative was formed in 1993 to restore more natural flows to the ecosystem, restore and enhance the natural system, and transform the built environment. These two large-scale efforts at ecosystem-based management are tightly linked, albeit asymmetrically because of the importance of restored flows of pure fresh water across the Everglades and into the coastal ecosystem. The growing population of South Florida, combined with increasing development, agriculture, and other human activities, imperils the entire South Florida ecosystem, from the headwaters of Lake Okeechobee to the Florida Reef Tract. This paper presents the evolution and characteristics of the Florida Keys National Marine Sanctuary and the SFER Initiative, which have both been tasked with addressing complex issues regarding ecosystem-based management. Key linkages between these programs involve connectivity, both physical and human, through circulation patterns and exchange processes in South Florida coastal waters and through the complex bureaucracy that has grown to manage human uses of natural resources. Published by Elsevier Ltd.</t>
  </si>
  <si>
    <t>Beyond biogeography: a framework for involving the public in planning of US marine protected areas</t>
  </si>
  <si>
    <t>Planning of marine protected areas (MPAs) is highlighted in the conservation literature but is not explored in much detail. Many researchers acknowledge the importance of involving the public in MPA planning, but there is limited guidance on how to do this in an effective manner I present a framework for involving the public in planning of US. MPAs. Derived from empirically and theoretically based research on public participation in US. natural resource management, this framework is composed of factors that influence the success of participatory processes: active participant involvement, complete information exchange, fair decision making, efficient administration, and positive participant interactions. Processes incorporating these factors will produce decisions that are more likely to be supported by stakeholders, meet management objectives, and fulfill conservation goals. This framework contributes to the MPA social science literature and responds to calls in the conservation literature to increase the use of social science research to inform conservation decision making.</t>
  </si>
  <si>
    <t>GEOMORPHOLOGICAL CHARACTERIZATION OF BRAZILIAN MARINE PROTECTED AREAS SUBMARINE RELIEF OF BASED ON SPATIAL ANALYSIS TECHNIQUES</t>
  </si>
  <si>
    <t>The marine substrate has high importance in attracting and aggregating life, being the establishment of benthic habitats primarily conditioned by its morphosedimentary features. This paper analyses the shallow seabed of three important Marine Protected Areas in Brazil through morphological studies of their actual bottom features, paleo drainages and paleo watersheds that were established in past conditions of subaerial exposure of the inner continental shelf. The results obtained through spatial analysis techniques in Geographic Information Systems (GIS) bring new information about the submerged relief in these areas, as well as its morphological complexity, which can be applied in the management and conservation of Brazilian marine natural resources, taking into account local geodiversity as well as the biodiversity associated with the recognized features.</t>
  </si>
  <si>
    <t>The Charleston Deep Reef: Creating an Artificial Reef Marine Protected Area to Enhance Fisheries Resources</t>
  </si>
  <si>
    <t>In support of the Magnuson Stevens Conservation and Management Reauthorization Act of 2006, which tasked regional fisheries management councils with ending overfishing of numerous marine finfish species, the South Atlantic Fisheries Management Council established 8 deepwater (90-150 m [300-500 ft]) type II marine protected areas (MPAs) along the coastline of the southeastern United States. At the request of the South Carolina Department of Natural Resources (SCDNR), one of these MPAs was established on an undeveloped sand-bottom area previously permitted by SCDNR for artificial reef development. After monitoring the production potential of unfished artificial reefs for several years on shallower experimental reef sites, SCDNR staff proposed that a deeper location had the potential to become a highly productive spawning site, particularly for deepwater grouper species. Development of this permitted site began in 2014 when two 79-m (260 ft) barges with nearly 30 m (100 ft) of added profile were deployed. Subsequent monitoring of the site through remotely operated underwater vehicle video revealed colonization by several target species, including Warsaw Grouper Hyporthodus nigritus, Snowy Grouper H. niveatus, and Misty Grouper H. mystacinus. Due in part to the success of this deepwater MPA, the SCDNR was also granted spawning special management zone designation for its two previously established, undisclosed experimental artificial reef sites in federal waters off South Carolina in 2017.</t>
  </si>
  <si>
    <t>A SUSTAINABLE MANAGEMENT OF ZAKYNTHOS MARINE NATIONAL PARK USING ENVIRONMENTAL INDICATORS ANALYSIS</t>
  </si>
  <si>
    <t>The management of marine protected areas (MPAs) is a subject of interest in the scientific community because balance must be maintained between sustainable development and the protection of the environment in these areas. The low-disturbance development of a protected area would not be at odds with the protection of the environment if collective actions towards a sustainable management of the area's natural resources could be established by management agencies, local authorities and the public. In the present paper, an overall assessment of the environmental state of Zakynthos National Marine Park (ZNMP) is given using an environmental indicators analysis. The overall evaluation of the status of the environment will be presented based on the analysis of the selected indicators and the application of the DPSIR (driving force pressure state impact response) model. The goal of this study is to highlight and classify the priorities necessary actions that should be undertaken according to the local environmental policy. Suggestions will then be made to facilitate an effective collaboration between the local government and the ZNMP management agency</t>
  </si>
  <si>
    <t>Recreational fishing and marine fish populations in California</t>
  </si>
  <si>
    <t>We present and review information regarding recreational angling and exploited marine fish populations in California. A comparison of rockfish assemblages among three differently fished areas (one open to all fishing, another open only to recreational fishing, and a de facto marine protected area) revealed large differences in fish density, size structure, and species composition. The area open to all fishing harbored the highest density of rock-fishes (7,212 fish/ha), although the size structure and species composition were dominated by small fishes. The area open only to recreational fishing had the lowest rockfish density (423 fish/ha) and a size structure also dominated by small fishes. The de facto protected area possessed high fish density (5,635 fish/ha), but here the size structure and species composition shifted toward larger fishes compared with the two fished areas. Two species federally listed as overfished, cowcod and bocaccio, had 32-fold and 408-fold higher densities, respectively, in the de facto reserve than observed inside the recreational fishing area, and 8-fold and 18-fold higher densities, respectively, than observed in the area open to all fishing. For 17 nearshore fish species, we compared landings by recreational anglers and commercial harvesters and found that, for 16 species, recreational angling was the primary source of fishing mortality. We illustrate the potential damaging effects of mortality associated with catch-and-release programs on long-lived fish populations. Based. on this information, we recommend that legislators and natural resource managers reject the assumption that recreational fishing is a low or no impact activity until specific studies can demonstrate otherwise.</t>
  </si>
  <si>
    <t>Participation in devolved commons management: Multiscale socioeconomic factors related to individuals' participation in community-based management of marine protected areas in Indonesia</t>
  </si>
  <si>
    <t>Management of common-pool natural resources is commonly implemented under institutional models promoting devolved decision-making, such as co-management and community-based management. Although participation of local people is critical to the success of devolved commons management, few studies have empirically investigated how individuals' participation is related to socioeconomic factors that operate at multiple scales. Here, we evaluated how individual- and community-scale factors were related to levels of individual participation in management of community-based marine protected areas in Indonesia. In addressing this aim, we drew on multiple bodies of literature on human behaviour from economics and social science, including the social-ecological systems framework from the literature on common-pool resources, the theory of planned behaviour from social psychology, and public goods games from behavioural economics. We found three key factors related to level of participation of local people: subjective norms, structural elements of social capital, and nested institutions. There was also suggestive evidence that participation was related to people's cooperative behavioural disposition, which we elicited using a public goods game. These results point to the importance of considering socioeconomic factors that operate at multiple scales when examining individual behaviour. Further, our study highlights the need to consider multiscale mechanisms other than those designed to appeal to self interested concerns, such as regulations and material incentives, which are typically employed in devolved commons management to encourage participation. Increased understanding of the factors related to participation could facilitate better targeting of investments aimed at encouraging cooperative management. (C) 2016 Elsevier Ltd. All rights reserved.</t>
  </si>
  <si>
    <t>Integrative taxonomy reveals extreme morphological conservatism in sympatric Mugil species from the Tropical Southwestern Atlantic</t>
  </si>
  <si>
    <t>The biodiversity crisis has had particularly harsh impacts on marine environments. However, there is still considerable uncertainty about how many species have been seriously impacted and the effectiveness of protection measures (e.g., marine protected areas or MPAs) due to high levels of cryptic species in many taxa. Here, we employ an integrative taxonomy approach to mullet species in the genusMugil. In addition to its high economic value, this genus is notable for having diversified similar to 29 million years ago without marked morphological and ecological divergence. We obtained 129 specimens ofMugilfrom the Coral Coast MPA, the largest of its kind in the Tropical Southwestern Atlantic marine province. Although morphometric and meristic traits revealed six taxonomically recognized species, only five mitochondrial lineages were observed. All individuals morphologically identified asM. incilisbelonged to the mitochondrial lineage ofMugil curema, which is consistent with misidentification of morphologically similar species and an overestimation of species diversity. Remarkably,Mugilspecies in our sample that diverged up to similar to 23 million years ago are also the most morphologically similar (M. curemaandM. rubrioculus), suggesting extreme morphological conservatism, possibly driven by similarities in habitat use and life-history traits. This study demonstrates the potential utility of integrative taxonomy (including DNA barcoding) for contributing to the conservation and sustainable use of natural resources.</t>
  </si>
  <si>
    <t>Marine Protected Areas in Peninsular Malaysia: Shifting from Political Process to Co-Management</t>
  </si>
  <si>
    <t>Since fishing is a primary source of income to the coastal communities, conservation of marine natural resources is crucial to safeguard its sustainable supply. Therefore, intensive measures should be taken by all the stakeholders - from the authorities to the local fishermen. The precious coral reefs should be protected as important breeding habitat of various commercially valued species of marine resources and. Thus, in carrying out the political process of designating marine protected areas (MPAs) as marine parks, the local communities must also be engaged by the government due to their proximity to and dependency on the environment as direct resources users. Co-management or collaborative management by engaging the local communities, or community-based management, is the concept that could be able to remedy ineffective MPAs management in Peninsular Malaysia. Co-management or collaborative management approach between the authorities and the communities must be strategised by factoring in their local knowledge of living within and off the marine environment and resources. This study utilises content analysis method on the primary data, namely the national policies, federal acts, and state enactments. While the secondary data in form of official reports, scholarly articles and others deemed relevant are used to supplement and support the findings. This paper dwells on the possibility of shifting the process of MPAs designation from political process to co-management in Peninsular Malaysia, in order to achieve both environmental stability and the livelihood sustainability of the local communities.</t>
  </si>
  <si>
    <t>Collaborative lessons towards marine sustainability: a long-term collective engagement</t>
  </si>
  <si>
    <t>Collective engagement and inclusiveness have been in growing demand particularly within the context of managing natural resources. Here, a natural and a social scientist report on a case that the two have participated over the past decade, supported by a transdisciplinary evaluation framework. With the aid of a boundary scientist external to the process, analysis focuses on the delivery and update of spatial regulation and fishery management rules in a Marine Protected Area (Marine Park professor Luiz Saldanha) in Arrabida, Portugal, the temporal dynamics in key elements of collaboration and the building up of social, intellectual and political capital in the system. Long-term collective engagement showed that the emergence of key actors and the progression towards an outcome-driven agenda might have the downside to partially demobilize less active members. Further, the increased legitimacy of group action provided by institutional recognition may diminish adaptive capacity and group resilience. Nevertheless, negotiated group proposals to alter the bundles of fishing rights in the system and shaping of boundary objects with relevance to marine sustainability demonstrate that collective action by a community of practice can operate for long periods and deliver more than a compilation of individual wish-lists or noncommittal declarations.</t>
  </si>
  <si>
    <t>China's marine protected area system: Evolution, challenges, and new prospects</t>
  </si>
  <si>
    <t>China has been working for nearly four decades to establish marine protected areas (MPAs). After the 2018 institutional reform, all the protected areas were integrated into a unified management by the Ministry of Natural Resources. Therefore, it is urgent to summarize management experiences and put forward new management countermeasures. In this study, we analyzed the development process of China's MPAs and show that, after a long-term increase, both number and area of newly built MPAs shrank after 2008. No-take marine nature reserves used to largely contribute to the MPA network. However, because of the shortage of land for economic development, willingness to build nature reserves in coastal areas, as opposed to reclamation and other marine exploitations, was relatively low nationwide in the last decade. Thus, marine special protected areas, which were smaller and with multiple-use strategies, became more important. Top-down decision-making process, decentralization, and unbalanced spatial distribution are the main challenges hampering an effective MPA network. In China, a unified jurisdiction of MPAs was implemented after institutional reform, which made a new top-level design possible. Appropriate categorization consisting of fully protected and multiple-use MPAs, a balanced system integrating top-down and bottom-up approaches, and a flexible and adaptive MPA network are suggested to achieve sustainable development of China's MPAs.</t>
  </si>
  <si>
    <t>EVALUATION OF IMPACT OF ARTIFICIAL REEFS ON ARTISANAL FISHERIES: NEED FOR COMPLEMENTARY APPROACHES</t>
  </si>
  <si>
    <t>In a general context of fisheries decline due to overfishing and to other phenomena such as climate change, it appears to be crucial to implement a sustainable management of natural resources by finding a balance between conservation and exploitation purposes. Artificial reefs (ARs) have recently become one of the existing management tools, often in combination with fishing quotas or marine protected areas. To evaluate the effectiveness of the studied ARs, different methods have been used: (i) visual census by SCUBA diving (AR scale), (ii) fisheries landings survey (local scale) and (iii) external fish tagging (regional scale). Underwater visual census (UVC) showed a significantly higher species richness and density in ARs than in the control site. Abundance, biomass and LPUE data (Landings Per Unit Effort) issued from artisanal fisheries landings survey were not significantly different around the AR system from other fishing grounds of the French Catalan coast. The tagging experiments on Diplodus sargus suggested that the connectivity of demersal fish populations must be taken into account to evaluate the influence area of ARs and thus their indirect impacts on artisanal fisheries. The present study highlights the interest of combining methods covering different spatial scales in order to evaluate direct and indirect impacts of ARs on artisanal fisheries. Methods for the evaluation of AR efficiency are discussed.</t>
  </si>
  <si>
    <t>Contrasts in Social and Ecological Assessments of Coral Reef Health in Melanesia</t>
  </si>
  <si>
    <t>Numerous studies have explored the shifting baseline syndrome (SBS), which suggests that individual perceptions of environmental health are formed by comparing the environment to a baseline from the past. Understanding social perceptions of environmental conditions, especially where they differ from ecological assessments, can help guide environmental management efforts. In this study we compared ecological assessments of coral reef health with perceptions of reef health from surveyed residents in five villages in Solomon Islands and Fiji. Comparative analysis suggests that respondents from Solomon Islands perceived their reefs as being degraded, yet based on ecological measurements actually had healthier reefs, while in Fiji fewer people perceived their reefs to be declining in health, yet ecological measurement showed them to be more degraded than Solomon Islands reefs. We found no evidence of baselines shifting relative to respondent age in this instance and suggest that these differential baselines and the inverse relationship between local perceptions and ecological measurements may be a result of: (1) differences in the rate of environmental change experienced at local scales; and (2) may also be related to differences in respondent perceptions of quality of life at each site. If the success of conservation approaches such as marine protected areas (MPAs) are dependent on local social consensus that natural resources are diminished or degraded, then tracking broader social indicators like quality of life and rates of change (real and perceived) alongside ecological assessments of environmental health may prove beneficial to conservation practitioners.</t>
  </si>
  <si>
    <t>Transboundary Socio-Ecological Effects of a Marine Protected Area in the Southwest Atlantic</t>
  </si>
  <si>
    <t>Marine Protected Areas (MPAs) have been regarded as an alternative to protect natural resources and to improve fisheries. However, MPAs may also have negative socio-economic consequences on fishing communities. We aimed to check the effectiveness of a socially conflicting MPA in Brazil by assessing target reef fish biomass in islands inside (n = 6) and outside (n = 6) the MPA, fisheries' productivity (biomass), catch per unit of effort (CPUE), and fishers' socio-economic status (mainly fishers' income) in three fishing communities subjected to different degrees of influence (close, average, and long distance) of the MPA. The CPUE was higher in the fishing community that was further away from the MPA, fish biomass was higher in the islands located inside the MPA in the southern region and in the islands located outside the MPA in the northern region, while fishers were making the most money closest to the MPA, where conflicts are the highest, probably from practicing very intensive fisheries. This integrated approach showed that the studied MPA has not delivered ecological benefits, such as higher CPUE or more fish, while higher income closer to the MPA could not be clearly attributed to its effects.</t>
  </si>
  <si>
    <t>The Structure of Mediterranean Rocky Reef Ecosystems across Environmental and Human Gradients, and Conservation Implications</t>
  </si>
  <si>
    <t>Historical exploitation of the Mediterranean Sea and the absence of rigorous baselines makes it difficult to evaluate the current health of the marine ecosystems and the efficacy of conservation actions at the ecosystem level. Here we establish the first current baseline and gradient of ecosystem structure of nearshore rocky reefs at the Mediterranean scale. We conducted underwater surveys in 14 marine protected areas and 18 open access sites across the Mediterranean, and across a 31-fold range of fish biomass (from 3.8 to 118 g m(-2)). Our data showed remarkable variation in the structure of rocky reef ecosystems. Multivariate analysis showed three alternative community states: (1) large fish biomass and reefs dominated by non-canopy algae, (2) lower fish biomass but abundant native algal canopies and suspension feeders, and (3) low fish biomass and extensive barrens, with areas covered by turf algae. Our results suggest that the healthiest shallow rocky reef ecosystems in the Mediterranean have both large fish and algal biomass. Protection level and primary production were the only variables significantly correlated to community biomass structure. Fish biomass was significantly larger in well-enforced no-take marine reserves, but there were no significant differences between multi-use marine protected areas (which allow some fishing) and open access areas at the regional scale. The gradients reported here represent a trajectory of degradation that can be used to assess the health of any similar habitat in the Mediterranean, and to evaluate the efficacy of marine protected areas.</t>
  </si>
  <si>
    <t>Rock lobster movement patterns and population structure within a Tasmanian Marine Protected Area inform fishery and conservation management</t>
  </si>
  <si>
    <t>As reference sites to better understand characteristics such asmovement patterns, depletion of natural resources and ecosystem interactions, Marine Protected Areas (MPAs) are crucial in fishery and conservation management. The southern rock lobster (Jasus edwardsii) is an important reef predator in temperate Australasia and subject to heavy exploitation. In a Tasmanian MPA, 90% of individuals were recaptured less than 200m from the point of release over weekly to annual time scales, regardless of size or sex. This lack of movement resulted in a substantial build-up of biomass and of large mature individuals in the MPA relative to adjacent fished locations. Although there was little spillover of individuals to the fishery, a 4-fold increase in female fecundity potentially enhanced larval export. Comparison of fished and unfished biomass of legal-sized animals suggested that exploitation had reduced biomass in the adjacent fishery to &lt;10% of natural values. Overall, the demographic and movement patterns illustrate the extent of depletion of stocks in the absence of historical baseline data and the potential need for spatial management resulting from limited movement. Our data indicate that within MPAs, this predator can potentially recover in abundance to natural levels despite adjacent fishing pressure.</t>
  </si>
  <si>
    <t>The convergence of Integrated Coastal Zone Management and the ecosystems approach</t>
  </si>
  <si>
    <t>The primary role of the Integrated Coastal Zone Management model was to arbitrate conflicts between stakeholders in a living and natural resource environment characterized by a common property and open access doctrine. A chronology of events describes how the development and acceptance of an ecosystems approach policy began to converge and coincide with the spread and development of Integrated Coastal Zone Management. Those organizations that gave representation to the conservation ethic became internationally recognized as surrogate natural resource 'users', the interests of which possessed commonality with all stakeholder interests in general. The tenants of conservation policy were therefore largely employed to decide the merits of disputes over ocean and coastal resources. In the 1990s, scientists created a forum to debate, better define, and institutionalize a sound basis for ecosystem management theory and practice. Protocols were developed that embedded science in living and natural resources planning and management. These protocols were shaped and adopted to serve an evermore contemporary Integrated Coastal Zone Management model. Improvements in methodology include the use of adaptive management, ecological modeling and monitoring, appropriate temporal and spatial scales, salient indicators, and stakeholder participation. This contemporary approach is dependent upon recognizing the benefits inherent in utilizing instruments capable of managing resources on a holistic level. Bioregional planning and zoning accommodate the successful management of resources on this level. It is a direct outcome of the convergence of Integrated Coastal Zone Management and the ecosystems approach. Bioregional zoning schemes are capable of traversing the private property and common property doctrines that define the respective terrestrial and aquatic environments of the coastal zone. A comparative case study of the Great Barrier Reef Marine Park and the Belize Marine Protected Area Program is included as an annex, the analysis of which is predicated upon the principles espoused in the literature. (C) 2009 Elsevier Ltd. All rights reserved.</t>
  </si>
  <si>
    <t>Modeling nearshore fish habitats using Alaska as a regional case study</t>
  </si>
  <si>
    <t>Nearshore areas represent important habitats for many species, at least for part of their life cycle. Therefore, modeling and mapping nearshore habitats is essential for natural resource management and conservation, such as determining potential impacts to marine populations and their habitats from human activities and identifying conservation measures. Although fish survey and habitat data are uncommon for nearshore areas, two regional databases, the Nearshore Fish Atlas of Alaska (NFA) and ShoreZone, provide a rare opportunity to evaluate nearshore habitats for Alaska's shallow, nearshore fish assemblages. In the present study, we used the NFA and ShoreZone databases in a practical approach to model and map Alaska nearshore fish habitats. Specifically, we fitted generalized additive models (GAMs) to NFA and ShoreZone data to map the spatial patterns of probability of encounter and density of Pacific cod (Gadus macrocephalus) early juveniles in the northern southeastern Alaska (NSEA) area and walleye pollock (Gadus chalcogrammus) early juveniles in Prince William Sound (PWS). The density of Pacific cod early juveniles was found to be high in all of the western part of the NSEA area, particularly around Port Alexander. The density hotspots of walleye pollock early juveniles were found to be located in the northern and southernmost parts of PWS. Data inventories and modeling and mapping Alaska nearshore fish habitats provide valuable information to manage marine resources and human activities (e.g., to identify the main nursery areas of commercially important species along the Alaska coastline), and allow for other important ecological and ecosystem issues to be addressed (e.g., producing marine protected area planning scenarios to protect forage fishes used by large marine predators). The NFA and ShoreZone are valuable resources, and our efforts to leverage them to model and map nearshore fish habitats establishes a reference for similar efforts throughout Alaska's regions and beyond.</t>
  </si>
  <si>
    <t>Perception of threats and related management measures: The case of 32 marine protected areas in West Africa</t>
  </si>
  <si>
    <t>This paper presents the results of surveys conducted with managers of West African Marine Protected Areas (MPAs) and focuses on the threats and the extent to which they are taken into account in the management process. The data and information derived from the surveys are used to provide a reference situation and to develop a complete inventory of threats faced by MPAs in the region. MPA managers identified unmanaged fisheries, coastal erosion, overexploitation of natural resources and pollution as the main threats to the sustainability of MPAs in the region. Climate change, although considered to be diffuse, is also a concern for managers. However, management measures are aimed (predominantly) at preventing overfishing and the overexploitation of terrestrial natural resources. Therefore, coastal erosion, pollution and climate change are only indirectly (and marginally) targeted by these management measures. Moreover, the management measures implemented i.e. monitoring, awareness raising and surveillance are insufficient and mainly aligned with the capacity of the local institutions. However, what is actually needed is more far reaching and adaptive actions to mitigate the current threats. The low financial, technical and human resources largely explain the limited scope of management actions taken. Coupled with the information and data deficit, which increases the inertia regarding threats that have been recurrent for more than a decade, management measures have not been sufficient in managing MPAs in the region. This paper recommends that the links between pressures on MPAs, technical recommendations and resulting management actions must be reinforced.</t>
  </si>
  <si>
    <t>Genomic methods reveal independent demographic histories despite strong morphological conservatism in fish species</t>
  </si>
  <si>
    <t>Human overexploitation of natural resources has placed conservation and management as one of the most pressing challenges in modern societies, especially in regards to highly vulnerable marine ecosystems. In this context, cryptic species are particularly challenging to conserve because they are hard to distinguish based on morphology alone, and thus it is often unclear how many species coexist in sympatry, what are their phylogenetic relationships and their demographic history. We answer these questions using morphologically similar species of the genus Mugil that are sympatric in the largest coastal Marine Protected Area in the Tropical Southwestern Atlantic marine province. Using a sub-representation of the genome, we show that individuals are assigned to five highly differentiated genetic clusters that are coincident with five mitochondrial lineages, but discordant with morphological information, supporting the existence of five species with conserved morphology in this region. A lack of admixed individuals is consistent with strong genetic isolation between sympatric species, but the most likely species tree suggests that in one case speciation has occurred in the presence of interspecific gene flow. Patterns of genetic diversity within species suggest that effective population sizes differ up to two-fold, probably reflecting differences in the magnitude of population expansions since species formation. Together, our results show that strong morphologic conservatism in marine environments can lead to species that are difficult to distinguish morphologically but that are characterized by an independent evolutionary history, and thus that deserve species-specific management strategies.</t>
  </si>
  <si>
    <t>Research priorities for conservation and natural resource management in Oceania's small-island developing states</t>
  </si>
  <si>
    <t>For conservation science to effectively inform management, research must focus on creating the scientific knowledge required to solve conservation problems. We identified research questions that, if answered, would increase the effectiveness of conservation and natural resource management practice and policy in Oceania's small-island developing states. We asked conservation professionals from academia, governmental, and nongovernmental organizations across the region to propose such questions and then identify which were of high priority in an online survey. We compared the high-priority questions with research questions identified globally and for other regions. Of 270 questions proposed by respondents, 38 were considered high priority, including: What are the highest priority areas for conservation in the face of increasing resource demand and climate change? How should marine protected areas be networked to account for connectivity and climate change? What are the most effective fisheries management policies that contribute to sustainable coral reef fisheries? High-priority questions related to the particular challenges of undertaking conservation on small-island developing states and the need for a research agenda that is responsive to the sociocultural context of Oceania. Research priorities for Oceania relative to elsewhere were broadly similar but differed in specific issues relevant to particular conservation contexts. These differences emphasize the importance of involving local practitioners in the identification of research priorities. Priorities were reasonably well aligned among sectoral groups. Only a few questions were widely considered answered, which may indicate a smaller-than-expected knowledge-action gap. We believe these questions can be used to strengthen research collaborations between scientists and practitioners working to further conservation and natural resource management in this region.</t>
  </si>
  <si>
    <t>Immediate Effects of Hurricanes on a Diverse Coral/Mangrove Ecosystem in the US Virgin Islands and the Potential for Recovery</t>
  </si>
  <si>
    <t>Hurricanes Irma and Maria, two powerful storms that hit the U.S. Virgin Islands less than 2 weeks apart in September 2017, caused extensive damage to the natural resources on St. John. Damage was particularly severe in a unique mangrove/coral ecosystem in three bays within Virgin Islands Coral Reef National Monument, a National Park Service marine protected area. Many Red Mangrove (Rhizophora mangle) trees were uprooted and tossed into the sea, and the prop roots of others were stripped of corals, sponges and other marine life. No other mangrove area in the Caribbean is known to have so many scleractinian corals (about 30 species before the storms). Although many corals were overturned or buried in rubble, colonies of most of the species, including four that are listed as threatened under the U.S. Endangered Species Act, survived. Recovery of this ecosystem will depend on Red Mangrove propagules becoming established and producing prop roots to support rich marine life along with a canopy to provide the shade that was critical to the biodiversity that was present before the storms. Unlike in many situations where major disturbances reduce coral cover, the substrate that must be restored for full recovery to occur is a living substrate-the prop roots of the mangroves. Larvae of corals and sponges will need to recruit on to the roots. Future storms could hinder this process.</t>
  </si>
  <si>
    <t>Exclusionary decision-making processes in marine governance: The rezoning plan for the protected areas of the 'iconic' Galapagos Islands, Ecuador</t>
  </si>
  <si>
    <t>The number of marine protected areas (MPAs) has increased twenty-fold since 1993, and there are ambitious targets for further expansion set by international conservation agencies. This expansion has been accompanied by claims that only No-take MPAs (NTMPAs) can effectively ensure biodiversity conservation, and the international marine conservation community has become increasingly active and influential in promoting them. However, NTMPAs clearly have consequences for resource users whose livelihoods are impacted by restricted access to natural resources. Since these consequences can trigger social conflicts that impeded progress towards conservation goals, there have been concerted efforts to find collaborative and inclusive approaches to MPA planning and management. This paper assesses stakeholder engagement in decision-making processes related to marine conservation planning and management in the Galapagos Marine Reserve, and examines how these have been influenced by shifting narratives of biodiversity conservation in the lead up to, and the execution of, the 2016 rezoning process. A dramatic shift in the rezoning process, a top-down declaration of a no-take MPA, fostered social conflicts that have delayed the full-implementation of the new zoning plan even three years after its official declaration. Through a mixed-methods approach we contrast perceptions, expectations and experiences of key actors in three stakeholder groups: the small-scale fisheries sector, the scientific research community, and the conservation management sector. This study illustrates challenges associated with rushed conservation initiatives, promoted and supported by large external conservation NGOs, and it demonstrates how a back to the barriers approach to conservation can undermine acceptance of conservation practices and jeopardize the success of MPAs.</t>
  </si>
  <si>
    <t>Understanding relationships between conflicting human uses and coastal ecosystems status: A geospatial modeling approach</t>
  </si>
  <si>
    <t>Human use of ecosystem resources and services is increasing worldwide, generating pressures that alter ecosystem structure, functioning and provision of services. Unexpected ecosystem change is becoming frequent, and the complex ways through which multiple human pressures may interact leave conservation practitioners and natural resource managers faced with high uncertainty. We developed a geospatial approach for modeling the complex relationships between multiple h man pressures and coastal ecosystems status. This framework was then used to produce maps of the expected status of marine coastal ecosystems resulting from variation in the cumulative human pressure. The geospatial modeling approach we developed was tested on an emblematic study case requiring marine spatial planning, i.e. a recently established marine protected area (MPA) that will have to coexist with the expansion of a close commercial harbor. In the study case presented, our modeling approach was used to predict the status of coastal ecosystems resulting from different management alternatives. Results showed that should Port Authority support MPA in reducing human pressures in the area, coastal ecosystems would not be expected to further deteriorate as a consequence of harbor expansion. Our approach proved effective in modeling complex interaction among multiple pressures (e.g. synergisms) and predicting potential future scenarios. The implementation of this approach into geographical information systems (GIS)allows managers to represent the expected outcomes of their planned conservation effort!, thereby representing an important decision-support tool for finding efficient management solutions in the face of complex interactions and high uncertainty. (C) 2011 Elsevier Ltd. All rights reserved.</t>
  </si>
  <si>
    <t>High seas marine protected areas: Benthic environmental conservation priorities from a GIS analysis of global ocean biophysical data</t>
  </si>
  <si>
    <t>Designing a representative network of high seas marine protected areas (MPAs) requires an acceptable scheme to classify the benthic (as well as the pelagic) bioregions of the oceans. Given the lack of sufficient biological information to accomplish this task, we used a multivariate statistical method with 6 biophysical variables (depth, seabed slope, sediment thickness, primary production, bottom water dissolved oxygen and bottom temperature) to objectively classify the ocean floor into 53,713 separate polygons comprising 11 different categories, that we have termed seascapes. A cross-check of the seascape classification was carried out by comparing the seascapes with existing maps of seafloor geomorphology and seabed sediment type and by GIS analysis of the number of separate polygons, polygon area and perimeter/area ratio. We conclude that seascapes, derived using a multivariate statistical approach, are biophysically meaningful subdivisions of the ocean floor and can be expected to contain different biological associations, in as much as different geomorphological units do the same. Less than 20% of some seascapes occur in the high seas while other seascapes are largely confined to the high seas, indicating specific types of environment whose protection and conservation will require international cooperation. Our study illustrates how the identification of potential sites for high seas marine protected areas can be accomplished by a simple GIS analysis of seafloor geomorphic and seascape classification maps. Using this approach, maps of seascape and geomorphic heterogeneity were generated in which heterogeneity hotspots identify themselves as MPA candidates. The use of computer-aided mapping tools removes subjectivity in the MPA design process and provides greater confidence to stakeholders that an unbiased result has been achieved. Crown Copyright (C) 2008 Published by Elsevier Ltd. All rights reserved.</t>
  </si>
  <si>
    <t>Spatio-temporal dynamics of the fish community associated with artisanal fisheries activities within a key marine protected area of the Southwest Atlantic (Uruguay)</t>
  </si>
  <si>
    <t>Exploitation of fish species within marine protected areas (MPA) requires knowledge about fish and fleets dynamics in order to provide reasonable management actions. Our study analyzes a multi-specific artisanal fishery (&lt;10 TGR) operating from La Paloma port (Uruguay, South America) within the MPA of the Rocha Lagoon Protected Landscape (MPA-RLPL) through the temporal assessment (September 2005 to January 2010) of daily catch composition, fishing gear, and fish community dynamics. Seventeen vessels operated inside and outside the MPA-RLPL and they reached 202,773 kg of total catch within that MPA. This amount represents 9.1% of landings registered in La Paloma port during the study period (5 years). Following the seasonal dynamics of catch composition and fishing gears it was revealed a differential use of this coastal protected area by the artisanal fisheries and the fish community. Higher catches of Squatina guggenheim, Mustelus schmitti, Galeorhinus galeus, Urophycis brasiliensis, Paralichtys orbignyanus, and Cynoscion guatucupa occurred from spring-summer, whereas in fall-winter, the higher catches were composed of Micropogonias furnieri (adults and juveniles), Umbrina canosai, Pomatomus saltatrix, and Parona signata. A multiclass classification tree (CART) method confirmed the strong relationship between the catch composition, fishing gear, and time of fishing (month, season); this method successfully classified the dominant catches in 72% of the sets (error = 18%, n = 294). Squatina guggenheim (a threatened coastal shark), and Micropogonias furnieri (a overexploited bony fish) were the dominant catch in most fishing sets. At the present there are no specific measures to regulate fishery activities inside the MPA of the RLPL. Thus, our study results were used to propose an adaptive strategy to management small-scale fisheries within MPAs in balance with natural resources conservation. The key role of the MPA-RLPL in conservation ecology was revealed through a comparative analysis with larger areas distributed in the jurisdictional waters of Uruguay or under binational management with Argentina.</t>
  </si>
  <si>
    <t>The Mediterranean Sea as a 'cul-de-sac' for endemic fishes facing climate change</t>
  </si>
  <si>
    <t>The Mediterranean Sea is a hotspot of biodiversity, and climate warming is expected to have a significant influence on its endemic fish species. However, no previous studies have predicted whether fish species will experience geographic range extensions or contractions as a consequence of warming. Here, we projected the potential future climatic niches of 75 Mediterranean Sea endemic fish species based on a global warming scenario implemented with the Mediterranean model OPAMED8 and a multimodel inference, which included uncertainty. By 2070-2099, the average surface temperature of the Mediterranean Sea was projected to warm by 3.1 degrees C. Projections for 2041-2060 are that 25 species would qualify for the International Union for the Conservation of Nature and Natural Resources (IUCN) Red List, and six species would become extinct. By 2070-2099, 45 species were expected to qualify for the IUCN Red List whereas 14 were expected to become extinct. By the middle of the 21st century, the coldest areas of the Mediterranean Sea (Adriatic Sea and Gulf of Lion) would act as a refuge for cold-water species, but by the end of the century, those areas were projected to become a 'cul-de-sac' that would drive those species towards extinction. In addition, the range size of endemic species was projected to undergo extensive fragmentation, which is a potentially aggravating factor. Since a majority of endemic fishes are specialists, regarding substratum and diet, we may expect a reduced ability to track projected climatic niches. As a whole, 25% of the Mediterranean Sea continental shelf was predicted to experience a total modification of endemic species assemblages by the end of the 21st century. This expected turnover rate could be mitigated by marine protected areas or accelerated by fishing pressure or competition from exotic fishes. It remains a challenge to predict how these assemblage modifications might affect ecosystem function.</t>
  </si>
  <si>
    <t>Marine Protected Areas in the Mediterranean Sea Coherence and Efficiency</t>
  </si>
  <si>
    <t>Over the past 20 years, progress has been made to advance marine conservation in the Mediterranean. Marine Protected Areas (MPAs) have been developed to better manage either natural resources or activities that jeopardize their sustainability. However, despite the efforts deployed, the Mediterranean system of MPAs is still suffering significant weaknesses. Prospects of achieving the Archi targets set by the Convention on Biological Diversity (CBD) of effective protection of at least 10% of the Mediterranean Sea, as well as considerable improvements in management effectiveness over the next years will be possible only if there is stronger commitment to such a strategy by riparian nations, non- governmental organizations (NGOs), institutions, scientists, MPA managers and the private sector. Since 1990, the MedPAN network (MedPAN network webpage) has demonstrated its proactivity in facilitating exchanges between Mediterranean MPA managers to improve their management efficiency. In November 2012, MedPAN together with the Regional Activity Center for Specially Protected Areas (RAC/SPA) and several other partners organized the Mediterranean MPA Forum (Turkey, Antalya). In line with the 2012 CBD targets, the Forum provided a platform to share MPA success stories namely highlighting the challenges they face and secured a multi-actor commitment toward MPAs to reach the 2020 Achi targets through the aodption of a common roadmap.</t>
  </si>
  <si>
    <t>Assessment of the management in Brazilian Marine Extractive Reserves</t>
  </si>
  <si>
    <t>Fisheries are under heavy pressure from human activities worldwide. As a result, the livelihoods of millions of people who depend directly on marine natural resources are at risk. For this reason, Marine Protected Areas (MPAs) are among the tools used in fisheries management. In Brazil, Marine Extractive Reserves (MERs) are an MPA model enabling the direct use of resources. MERs attempt to protect the lifestyle of handicraft fishermen as well as to assure the sustainable use of resources. The Reserves are distributed along the coast and they are part of the Large Marine Ecosystems (LMEs) of Brazil. This study assesses the management of 20 Brazilian MERs from the perspective of the managers and comprises environmental, economic, social and institutional aspects. Our working hypothesis was that managers considered that MERs performed poorly and that differences existed between the results for MERs and LMEs. In general, the results of the study indicate that the management of MPAs is unsatisfactory, especially in economic terms. The environmental aspect of management obtained the most strongly positive assessment. Among the three LMEs evaluated, the North Platform reserves had the worst assessment results. The East Coast reserves and the South Platform reserves had equivalent results, but these results were still not adequate. Mechanisms need to be implemented to provide alternative income generation for the beneficiaries. Furthermore, most of the areas assessed have no Management Plan. This lack creates difficulties for local management. Because MERs are public areas granted through concessions for the use of beneficiaries and the co-managing body is a federal entity, the Brazilian State needs to provide further institutional support to these areas to fulfil the objectives for which they were created. (C) 2014 Elsevier Ltd. All rights reserved.</t>
  </si>
  <si>
    <t>Characteristics of effective marine protected areas in HawaiModified Letter Turned Commai</t>
  </si>
  <si>
    <t>Ancient Hawaiians developed sophisticated natural resource management systems that included various forms of spatial management. The state of HawaiModified Letter Turned Commai established its first legislated marine protected area (MPA) in 1953, and today there exists a patchwork of spatial marine management strategies along a range of sizes, with varying levels of governance, enforcement, and effectiveness. Approximately 12% of waters within the 50 m depth contour and 5% of waters within state jurisdiction (&lt;= 3 nmi) have some form of marine management. No-take areas make up &lt;0.5% of nearshore waters, and combined with highly protected areas account for 3.4% of this habitat. Most of the existing MPAs are small, with a median area of 1.2 km(2) (confidence interval 0.2-8.1). Twenty-five datasets, representing 1,031 individual surveys conducted throughout HawaiModified Letter Turned Commai since 2000, were used to compare fish assemblage characteristics amongst a subset of MPAs using a regulation-based protection classification scheme. Fully and highly protected areas had significantly greater resource fish biomass than areas with intermediate or low protection did. High human population density adjacent to MPAs had a negative influence on fish trophic structure within MPAs, whereas remote MPAs harboured higher fish biomass. Complex and heterogeneous habitats were important contributors to MPA effectiveness. Long-term monitoring of select MPAs showed mixed and complex trajectories. Resource fish biomass increased after the establishment of the Hanauma Bay Marine Life Conservation District in 1967 but plateaued after similar to 15 years, followed by changes in assemblage structure from fish feeding and invasive species. The Pupukea Marine Life Conservation District, established in 1983, was expanded sevenfold in 2003 and showed dramatic increases in resource fish biomass following increased protection. This information is critical to improving effectiveness of existing MPAs, helping inform ongoing efforts to implement a network of MPAs statewide, and aiding in the development of comprehensive statewide marine spatial planning.</t>
  </si>
  <si>
    <t>A social-ecological approach to estimate fisher resilience: a case study from Brazil</t>
  </si>
  <si>
    <t>Social-ecological systems (SESs), such as fishing communities, are human and biophysical subsystems that are intrinsically connected to one another and strongly depend on natural resources. That is why these human groups are usually the first to feel the effects of policies concerning fisheries and ocean governance and the most affected by them. These policies can potentially build or erode social-ecological resilience (SER), especially if they are coupled with environmental changes. SER assessments offer a valuable tool to identify human-nature linkages, and the implications and feedbacks in SESs when facing human-induced or natural changes. We created a SER index by combining interviews with fishers with environmental datasets on a fine scale that has never been presented for the Brazilian coast. This scale was then tested in marine protected areas that allow sustainable use. Our approach estimated SER from information on fisheries ecosystem services and adaptive capacity at the local scale, considering the individual and community levels. We synthesized blocks of critical indicators of an individual or community's ability to build and maintain resilience in SESs, such as flexibility, ability to learn, ability to organize, assets, social capital, and ecological characteristics. We identified that fishers' ability to learn and to organize, as well as the biological sensitivity of an ecosystem are determinant to enhancing SER in the studied coastal communities. A Bayesian model also showed that the fishers' SER was related to socioeconomic factors, thereby indicating that older fishers, fishers who consistently catch more fish, and fishers with a higher reliance on fishing for their income presented lower index values. By knowing the variables that influence the ability of fishers to cope with changes to their SESs, we can devise smarter management approaches that may include compensatory mechanisms for more fragile fishers. Our findings can also inform decision making about where fisheries management strategies are likely to be more participative and effective in order to minimize the social impacts of policy decisions and increase SER in coastal communities.</t>
  </si>
  <si>
    <t>Hydrological and Physical Characterization of Cinque Terre Marine Protected Area (Ligurian Sea) and Evaluation of Current Velocity and Direction by AUV Navigation Tracks</t>
  </si>
  <si>
    <t>The integrated study, concerning the experimental observations, was performed during the oceanographic cruises on-board the two NURC research vessels, in the period between 2008 and 2010 in the Marine Protected Area of Cinque Terre (North-West Mediterranean Sea, Italy). The aim of the research is to describe the environmental features using both hydrological parameters and AUV navigation tracks, acquired respectively by a multi-parametric platform (MEDUSA) and AUV MUSCLE. The innovative contribution of this work is the possibility to evaluate the bottom stream without direct current measurements, but using the navigation data recorded by AUV. This work is a complementary analysis to environmental support of the ENI S.p.A. Exploration and Production Division project.</t>
  </si>
  <si>
    <t>IMPACT AND EFFECTIVENESS OF MARINE PROTECTED AREA ON ECONOMIC SUSTAINABILITY</t>
  </si>
  <si>
    <t>Among the many factors that contribute to overexploitation of marine fisheries, the role played by uncertainty is important. This uncertainty includes both the scientific uncertainties related to the resource dynamics and the evolution of its price. Recently, many works advocate for the use of Marine Protected Areas (MPAs) as a central element of future stock management. In this work we investigate and analyse the impacts of the creation of MPAs, in economic sustainability through a bioeconomical model integrating the evolution of the resource price. Equilibria and stability of the model are studied. Also, instead of studying the environmental and economic interactions in terms of optimal control, we focus on the viability of the system. This viability is defined by a set of economic state constraints. This constraints combine a guaranteed consumption and a minimum income for fishermen. Using the mathematical concept of viability kernel, we exhibit how marines reserves might guarantee a perennial system and viable fisheries.</t>
  </si>
  <si>
    <t>Critical regions: A GIS-based model of marine productivity hotspots</t>
  </si>
  <si>
    <t>Marine productivity hotspots can be defined as areas of high chlorophyll concentration and low temperature distribution. Here we demonstrate how Geographic Information Systems (GIS) can be used to define areas of high productivity and we use fishery data to verify model results and reveal areas of potential fishery locations. We develop a GIS model based on spatial data integration between monthly satellite imagery of Advanced Very High Resolution Radiometer (AVHRR) sea surface temperature (SST) and Sea-viewing Wide Field-of-view Sensor (SeaWiFS) chlorophyll concentration (Chl-a) for Eastern Mediterranean waters. Data are analyzed for the production of climatology and mapping of anomaly distribution in these environmental parameters. The geographic distributions of anomalies are spatially integrated to map areas of combined persistent environmental anomaly of below average SST and above average Chl-a (lowSST/highChl-a) indicating marine productivity hotspots and potential fish feeding aggregation regions. A preliminary comparison of surveyed fisheries production data for small pelagic fish and pelagic cephalopods to lowSST/highChl-a areas is performed for the period from December 1997 to November 2001, revealing potential spatial associations among fishery resources and productivity hotspots in terms of unexploited regions as well as overexploited fishing grounds that could be characterized as candidate marine protected areas.</t>
  </si>
  <si>
    <t>Patterns of predation on native and invasive alien fish in Mediterranean protected and unprotected areas</t>
  </si>
  <si>
    <t>Worldwide, the loss of predatory fish due to overexploitation has altered the structure of native communities and caused ecosystem shifts. Ecosystems deprived of high-level predators may be more vulnerable to invasive alien species as the latter are subject to reduced predation control. Marine protected areas (MPAs), and particularly no-take reserves where fishing is banned, can be effective tools for the restoration of predatory relationships within their boundaries. We explored whether the restoration of high-level predatory fish populations within Mediterranean MPAs can exert top-down control on alien fish. Fish tethering experiments, including native (Sardina pilchardus, Boops boops) and alien (Siganus rivulatus) dead specimens, were conducted to quantify predation within the no-take zones of three MPAs and in unprotected areas, and to assess potential differences in predation rates and prey type preferences. A subsample of experimental units was filmed to document predation events and related fish behaviour. More high-level predators interacted with the tethered fish inside the MPAs than in unprotected areas. Yet we did not find significant differences in the consumption of alien or native fishes between MPAs and unprotected areas. The native S. pilchardus was consumed more in comparison to the other tethered fishes, regardless of protection status and location. Interestingly, the alien S. rivulatus was consumed by native predators in the western Mediterranean locations where this alien fish is not established. Despite its limitations, our study provides evidence on the ability of some native predators to feed on and potentially control certain alien species without requiring 'adaptive' time-lag periods.</t>
  </si>
  <si>
    <t>Baseline data for marine protected areas planning and fisheries monitoring: Potential conflicts between recreational IUU and commercial fisheries in the proposed Taza MPA (Algeria, SW Mediterranean)</t>
  </si>
  <si>
    <t>Nowadays, recreational fisheries (REC) have a great impact on marine ecosystems and create conflicts with other human coastal activities such as commercial small-scale fisheries (SSF). In the proposed Taza marine protected area (MPA) (Algeria, SW Mediterranean), recreational boat fishing is poorly regulated and its catches remain unmonitored. In addition, a significant number of REC fishers sell their catch illegally, an activity we could refer to as IUU (Illegal, Unreported, and Unregulated) fishing. This study is a good opportunity to evaluate the potential conflicts between recreational IUU and commercial fisheries and can be extremely valuable in terms of MPA planning and fisheries monitoring by providing baseline data for setting up sound fisheries management and conservation plans. Two fishing harbors are located near the proposed Taza MPA: Boudis and Ziama. Illegal REC boats from Ziama harbor were studied via a direct observation method of landings developed by the Ifremer (French Research Institute for Exploitation of the Sea). A comparison between illegal REC and SSF boats was highlighted in terms of catches and fishing effort. A total of 54 taxa belonging to 24 families were observed in the catches of the 32 recreational active boats in this harbor between May 2013 and April 2014. The proportion of the harvest attributed to illegal REC represented about 50% of the SSF harvest. Illegal REC in the proposed Taza MPA is an important socioeconomic activity which is intensively practiced throughout the year. From November to April, the mean catch was almost the same for both fishing categories. Strong competition between recreational and professional fishers for the natural resources was highlighted as 81% of the 54 caught taxa were present in the catches of both fishing categories (i.e. 44 taxa). Moreover, 4 species of high commercial value were caught exclusively by recreational fishers. Finally, the managers of the proposed Taza MPA must address and regulate all fishing activities and use the best available information in order to provide important benefits to marine ecosystems, fishers, and the local population.</t>
  </si>
  <si>
    <t>Temporal and spatial mapping of red grouper Epinephelus morio sound production</t>
  </si>
  <si>
    <t>The goals of this project were to determine the daily, seasonal and spatial patterns of red grouper Epinephelus morio sound production on the West Florida Shelf (WFS) using passive acoustics. An 11 month time series of acoustic data from fixed recorders deployed at a known E. morio aggregation site showed that E. morio produce sounds throughout the day and during all months of the year. Increased calling (number of files containing E. morio sound) was correlated to sunrise and sunset, and peaked in late summer (July and August) and early winter (November and December). Due to the ubiquitous production of sound, large-scale spatial mapping across the WFS of E. morio sound production was feasible using recordings from shorter duration-fixed location recorders and autonomous underwater vehicles (AUVs). Epinephelus morio were primarily recorded in waters 15-93m deep, with increased sound production detected in hard bottom areas and within the Steamboat Lumps Marine Protected Area (Steamboat Lumps). AUV tracks through Steamboat Lumps, an offshore marine reserve where E. morio hole excavations have been previously mapped, showed that hydrophone-integrated AUVs could accurately map the location of soniferous fish over spatial scales of &lt;1km. The results show that passive acoustics is an effective, non-invasive tool to map the distribution of this species over large spatial scales. (C) 2014 The Fisheries Society of the British Isles</t>
  </si>
  <si>
    <t>SPAWNING ODDS IN RELATION TO SIZE OF AMERICAN LOBSTERS HOMARUS AMERICANUS</t>
  </si>
  <si>
    <t>In Newfoundland, the American lobster (Homarus americanus) fishery has considerable socioeconomic value. Concern about the sustainability of this fishery continues to be a concern as a result of high exploitation rates. Conservation initiatives (marine protected areas, a slot fishery, and v-notching) have been established in several lobster fishing areas (LFAs) in western Newfoundland to increase the number of large lobsters and fecundity (egg production) of populations. However, there has been concern by harvesters in western Newfoundland, where slot fisheries are in effect, that the large lobsters being caught are rarely ovigerous. We used extensive field data from 5 LFAs in western Newfoundland (LFA12, LFA13A, LFA13B, LFA14A, and LFA14B) to test whether the spawning odds depend on size in a slot fishery, where large females were present in sufficient numbers to allow reliable estimates. Three analyses of size-dependent spawning odds were conducted via logistic regression: 2 analyses by year for LFA14A and LFA14B from 2006 to 2011 and 1 spatial analysis for 5 LFAs (LFA12, 13A, 13B, 14A, and 14B) during the same year (2010). In 4 of 6 y, for both LFA14A and LFA14B, spawning odds increased with size, and for 3 of the 5 LFAs for the same year, spawning odds increased with size. We found no evidence of a decrease in spawning odds with size and, equivalently, no decrease in percent ovigerous with increasing size. Our results support the use of spawning odds to calculate the effects of sustainability measures in lobsters.</t>
  </si>
  <si>
    <t>Evidence that spillover from Marine Protected Areas benefits the spiny lobster (Panulirus interruptus) fishery in southern California</t>
  </si>
  <si>
    <t>Marine Protected Areas (MPAs) are designed to enhance biodiversity and ecosystem services. Some MPAs are also established to benefit fisheries through increased egg and larval production, or the spillover of mobile juveniles and adults. Whether spillover influences fishery landings depend on the population status and movement patterns of target species both inside and outside of MPAs, as well as the status of the fishery and behavior of the fleet. We tested whether an increase in the lobster population inside two newly established MPAs influenced local catch, fishing effort, and catch-per-unit-effort (CPUE) within the sustainable California spiny lobster fishery. We found greater build-up of lobsters within MPAs relative to unprotected areas, and greater increases in fishing effort and total lobster catch, but not CPUE, in fishing zones containing MPAs vs. those without MPAs. Our results show that a 35% reduction in fishing area resulting from MPA designation was compensated for by a 225% increase in total catch after 6-years, thus indicating at a local scale that the trade-off of fishing ground for no-fishing zones benefitted the fishery.</t>
  </si>
  <si>
    <t>Integrating larval connectivity with local demography reveals regional dynamics of a marine metapopulation</t>
  </si>
  <si>
    <t>Many ocean species exist within what are called marine metapopulations: networks of otherwise isolated local populations connected by the exchange of larval offspring. In order to manage these species as effectively as possible (e.g., by designing and implementing effective networks of marine protected areas), we must know how many offspring are produced within each local population (i.e., local demography), and where those offspring disperse (i.e., larval connectivity). Although there is much interest in estimating connectivity in the relatively simple sense of identifying the locations of spawning parents and their settling offspring, true measures of demographic connectivity that account for among-site variation in offspring production have been lacking. We combined detailed studies of local reproductive output and larval dispersal of a coral reef fish to quantify demographic connectivity within a regional metapopulation that included four widely spaced islands in the Bahamas. We present a new method for estimating demographic connectivity when the levels of dispersal among populations are inferred by the collection of genetically tagged offspring. We estimated that 13.3% of recruits returned to natal islands, on average (95% CI = 1.1-50.3%), that local retention was high on one of the islands (41%, 95% CI = 6.0-97.0%), and that larval connectivity was appreciable, even between islands 129km apart (mean = 1.6%, 95% CI = 0.20-8.8%). Our results emphasize the importance of properly integrating measurements of production with measurements of connectivity. Had we not accounted for among-site variation in offspring production, our estimates of connectivity would have been inaccurate by a factor as much as 6.5. At a generational timescale, lifetime offspring production varied substantially (a fivefold difference among islands) and the importance of each island to long-term metapopulation growth was dictated by both larval production and connectivity. At the scale of our study (local populations inhabiting 5-ha reefs), the regional metapopulation could not grow without external input. However, an exploratory analysis simulating a network of four marine protected areas suggested that reserves of &gt;65ha each would ensure persistence of this network. Thus, integrating studies of larval connectivity and local demography hold promise for both managing and conserving marine metapopulations effectively.</t>
  </si>
  <si>
    <t>A comparison of fishing activities between two coastal communities within a biosphere reserve in the Upper Gulf of California</t>
  </si>
  <si>
    <t>We engaged in collaborative research with two small-scale fishing communities inside the Upper Gulf of California Biosphere Reserve in Mexico, San Felipe (SF) and El Golfo de Santa Clara (GSC), to test how well the geographic heterogeneity of fishing activities within the reserve coincided with current regulations. We compared the two communities in terms of catch composition, fishing effort, ex-vessel prices and revenues, seasonal patterns in fishing activities in relation to the reproductive seasons of target species, and spatial patterns of fishing in relation to managed zones within the reserve. The top four species (Cynoscion othonopterus, Micropogonias megalops, Scomberomorus concolor, Litopenaeus stylirostris) in terms of relative effort, catch, and revenues were the same for both communities but overall fisheries production, effort, and revenues were higher in GSC than SF for these species. Fishing activities in GSC followed a predictable annual cycle that began with L stylirostris and were followed sequentially by the harvesting of C. othonopterus, M. megalops, and S. concolor during their respective spawning seasons, which were associated with seasonal variations in ex-vessel prices. Conversely, catch and revenues in SF were more diversified, less dependent on those four species, less seasonal, and did not show seasonal variations in prices. Interactions between fisheries and managed zones also differed such that SF interacted mainly with the southwest portion of the vaquita (Phocoena sinus) refuge, whereas GSC fished over a larger area and interacted mainly with the northeast portion of the vaquita refuge and the no-take zone. Our results indicate the two communities differ markedly in their socio-economic dependence on fisheries, their spatio-temporal patterns of fishing, their use of and impacts on species, coastal ecosystems and managed areas, and how different regulations may affect livelihoods. Regional management and conservation efforts should account for these differences to ensure the protection of endangered species and to sustain ecosystem services that maintain livelihoods and healthy coastal ecosystems. This study provides further evidence of the ability of collaborative research between scientists and fishers to produce robust and fine-scale fisheries and biological information that improves the collective knowledge and management of small-scale fisheries within marine protected areas. (C) 2014 Elsevier B.V. All rights reserved.</t>
  </si>
  <si>
    <t>Sewing a blue patchwork: An analysis of marine policies implementation in the Southeast of Brazil</t>
  </si>
  <si>
    <t>The lack of a strategic planning to order a defined marine territory may result in a patchwork of overlapping policies, sometimes reinforcing the legislation, but sometimes contradicting it. In Brazil, Integrated Coastal Zone Management (ICZM) and Marine Protected Areas (MPAs) policies have been implemented to marine management, however, in an independent way. This article presents the patchwork of marine policies in the State of Sao Paulo (Southeast of Brazil) and analyses their implementation process, symmetry and the integration between them. The policies analysed were the State Plan for Coastal Zone Management and the Marine Protected Areas of Sao Paulo Coast. Four main procedures were conducted: 1) a historical survey of marine policies legal establishment; 2) the analysis of criteria used to determine the marine zonings, 3) the production of maps to identify policies and marine zonings overlaps and; 4) the analysis of the implementation stage of policies by comparing the procedures accomplished by the policies analysed with the procedures proposed by the marine planning, management and conservation (MPMC) frameworks. It was observed that the policies analysed have not fully implemented the management procedures yet, such as the plans of management and monitoring programs, accomplishing only the basic procedures recommended by the MPMC frameworks. Marine zonings' criteria were mainly derived from political-economic interests at the expense of ecological features. Asymmetry and little integration between policies were verified. It resulted in the MPAs being ruled in part by the ICZM policy. A wider Ecosystem-based Marine Spatial Planning strategy (EBM-MSP), supported by a committee of integration, could sew this blue patchwork, considering the multiple uses in the territory and fostering policies full implementation. To achieve coherence on this decision-making process, MPMC policies' instruments should be founded on ecosystem-based management and on governance mechanisms with representatives' parity. Future studies should advance in investigating marine policies' symmetry and integration, stakeholders' dynamics and zoning criteria towards the sustainability of ecosystems services.</t>
  </si>
  <si>
    <t>Effects of local fisheries and ocean productivity on the northeastern Ionian Sea ecosystem</t>
  </si>
  <si>
    <t>To better understand the effects of fisheries and ocean productivity on the northeastern Ionian Sea we constructed an Ecopath with Ecosim model with 22 functional groups. Data on biomass, production/biomass, consumption/biomass, and diet for each group were estimated or extrapolated from the literature. Fisheries landings and discards were also included. Temporal trajectories were simulated using Ecosim. The model was fitted with time-series data for the most important groups from 1964 to 2006. Simulations highlighted a decline of top predators and of most of the commercial species since the late 1970s. The model shows that the decline of fish resources was mainly caused by an intensive fishing pressure that occurred in the area until the end of the 1990s and also by changes in primary production that impacted the trajectories of the main functional groups. In particular, simulated changes through time in PP impacted the abundance trends of all the commercial species, showing a cascade-up effect through the ecosystem. The application of Ecopath with Ecosim was a useful tool for understanding the trends of the main functional groups of the northeastern Ionian Sea. The model underlined that management actions are needed to restore and protect target species including marine mammals, pelagic and demersal fishes. In particular, measures to reduce overfishing, illegal fishing activities and to respect existing legislations are in need. Moreover, the adoption of marine protected areas could be an effective management measure to guarantee prey survival and to sustain marine predators. (C) 2010 Elsevier B.V. All rights reserved.</t>
  </si>
  <si>
    <t>A novel GIS-MCDA-based spatial habitat suitability model for Posidonia oceanica in the Mediterranean</t>
  </si>
  <si>
    <t>Seagrasses are extremely productive flowering plants that produce oxygen by photosynthesis in the marine environment. They are globally in decline and can become endangered due to human activities and natural hazards. In order to maintain seagrass biodiversity, suitable habitats for this species must be determined and marine protected areas must be established. Recent technology allows acoustic systems to collect accurate high resolution data of the seafloor. Additionally, cost-effective optical satellite images, which provide wide coverage, have been used in various benthic studies. In this study, a habitat suitability model was developed using acoustic and optical data for Posidonia oceanica in Gulluk Bay, Turkey, SE Mediterranean, by applying the geographic information system-multi-criteria decision analysis and remote sensing techniques. Various criteria, namely, depth, sheltered area, slope, sediment yield, and topographic position index, were weighted using the analytic hierarchy process method. The model was able to identify suitable habitats for seagrass with 76% accuracy. The proposed model in the study allows fast, temporal, cost-effective, and sustainable production of seagrass habitat maps.</t>
  </si>
  <si>
    <t>Management priorities for seawater desalination plants in a marine protected area: A multi-criteria analysis</t>
  </si>
  <si>
    <t>The development of seawater desalination plants to increase water reliability in coastal areas poses a threat to the health of near shore marine ecosystems and may affect the effectiveness of marine protected areas (MPAs) that have been established to meet international conservation targets. This paper applies a multi-criteria analysis approach to quantify stakeholder groups' priorities for seawater desalination plants that have been proposed in communities adjacent to a National Marine Sanctuary. All groups placed the highest importance on minimizing environmental impacts on protected areas and endangered species that could be affected by water intake and brine discharge emphasizing the need for integrated land and sea conservation. Minimizing socio-economic impacts on coastal communities was much less important. Stakeholders also weighted reducing pressure on water levels in rivers, streams, and aquifers as more important than increasing water for residential consumption, which may foster coastal growth rather than replacing water taken from other sources. The study further revealed differences in the importance of multiple management objectives among stakeholder groups, which highlights the need to elicit distinct priorities of all groups to understand concerns and potential conflicts of desalination with existing marine users. The analysis of consistency ratios revealed that around half of all surveyed stakeholders had high inconsistencies in their responses, which suggests either a lack of understanding of desalination, or reflects the complexity of establishing desalination plants in coastal areas adjacent to a marine protected area.</t>
  </si>
  <si>
    <t>Habitat collapse due to overgrazing threatens turtle conservation in marine protected areas</t>
  </si>
  <si>
    <t>Marine protected areas (MPAs) are key tools for combatting the global over-exploitation of endangered species. The prevailing paradigm is that MPAs are beneficial in helping to restore ecosystems to more 'natural' conditions. However, MPAs may have unintended negative effects when increasing densities of protected species exert destructive effects on their habitat. Here, we report on severe seagrass degradation in a decade-old MPA where hyper-abundant green turtles adopted a previously undescribed below-ground foraging strategy. By digging for and consuming rhizomes and roots, turtles create abundant bare gaps, thereby enhancing erosion and reducing seagrass regrowth. A fully parametrized model reveals that the ecosystem is approaching a tipping point, where consumption overwhelms regrowth, which could potentially lead to complete collapse of the seagrass habitat. Seagrass recovery will not ensue unless turtle density is reduced to nearly zero, eliminating the MPA's value as a turtle reserve. Our results reveal an unrecognized, yet imminent threat to MPAs, as sea turtle densities are increasing at major nesting sites and the decline of seagrass habitat forces turtles to concentrate on the remaining meadows inside reserves. This emphasizes the need for policy and management approaches that consider the interactions of protected species with their habitat.</t>
  </si>
  <si>
    <t>ARTISANAL SHRIMP FISHING IN THE BIOSPHERE RESERVE OF THE UPPER GULF OF CALIFORNIA</t>
  </si>
  <si>
    <t>Shrimp is the most important marine resource for the three communities of the Upper Gulf of California (UGC): San Felipe in the state of Baja California, and Golfo de Santa Clara and Puerto Penasco in the state of Sonora. This fishery generates 80% of the profits in the region. A fishery tendency analysis was made from 1996 to 2007 in the UGC. For the first time, this fishery analysis showed that the Biosphere Reserve and the recently declared Vaquita Refuge Area are important grounds for artisanal fishing. The CPUE and total catches used to describe the fishing effort in the area, could be used to establish any further relationship between shrimp population and environmental variables, because of their high correlation coefficient (0.85). Shrimp capture in the marine protected areas has maintained a continuous level of production with economic incentives, making it attractive to fishermen despite recent restrictions on their activities. As shrimp vessels reduce in number, small boats gradually increase in number and productivity, maintaining high incomes from the fishery. A detailed interdisciplinary study of the fishing effort in the UGC must be conducted, because of the endangered species found in this area, which require adequate management for their conservation without compromising the welfare of the fishermen.</t>
  </si>
  <si>
    <t>Multi-Scale Sampling to Evaluate Assemblage Dynamics in an Oceanic Marine Reserve</t>
  </si>
  <si>
    <t>To resolve the capacity of Marine Protected Areas (MPA) to enhance fish productivity it is first necessary to understand how environmental conditions affect the distribution and abundance of fishes independent of potential reserve effects. Baseline fish production was examined from 2002-2004 through ichthyoplankton sampling in a large (10,878 km(2)) Southern Californian oceanic marine reserve, the Cowcod Conservation Area (CCA) that was established in 2001, and the Southern California Bight as a whole (238,000 km(2) CalCOFI sampling domain). The CCA assemblage changed through time as the importance of oceanic-pelagic species decreased between 2002 (La Nina) and 2003 (El Nino) and then increased in 2004 (El Nino), while oceanic species and rockfishes displayed the opposite pattern. By contrast, the CalCOFI assemblage was relatively stable through time. Depth, temperature, and zooplankton explained more of the variability in assemblage structure at the CalCOFI scale than they did at the CCA scale. CalCOFI sampling revealed that oceanic species impinged upon the CCA between 2002 and 2003 in association with warmer offshore waters, thus explaining the increased influence of these species in the CCA during the El Nino years. Multi-scale, spatially explicit sampling and analysis was necessary to interpret assemblage dynamics in the CCA and likely will be needed to evaluate other focal oceanic marine reserves throughout the world.</t>
  </si>
  <si>
    <t>Effects of knowledge, personal attribution and perception of ecosystem health on depreciative behaviors in the intertidal zone of Pacific Rim National Park and Reserve</t>
  </si>
  <si>
    <t>Human activities levy a biological cost on ecosystems as resources are accessed and utilized at rates which are often incompatible with inherent ecosystem processes and structures. The recreational impact of humans upon intertidal zones and particularly fucoid algal assemblages is one major threat facing coastal ecosystems. The effect of human values, knowledge and perception in effecting biologically costly behaviors has rarely been examined. We hypothesize that with respect to intertidal zones: (1) Personal attribution and perception of ecosystem resiliency are more important than knowledge in determining the extent of depreciative behaviors individuals engage in, and; (2) Individuals who are uncertain about ecosystem resiliency will behave in a manner consistent with the 'precautionary principle'. We measured the depreciative behavior, and the attitudes and perceptions to ecosystem resilience, of visitors to Wick Headland in Pacific Rim National Park, British Columbia. Attitudes, knowledge, perceptions, and personal attribution were measured using questionnaire survey and structured interviews undertaken in situ. Depreciative behaviors of visitors were discreetly observed and correlated to the questionnaire survey and interview responses. We show that visitors who recorded greater knowledge of intertidal ecology engaged in more depreciative behaviors than visitors recording less knowledge. Visitors who perceived high ecosystem resilience in the intertidal zone engaged in significantly more behaviors eliciting biological cost than those who perceived low ecosystem resilience. Visitors who recorded uncertainty regarding ecosystem resilience engaged in significantly more depreciative behaviors than those who perceived low ecosystem resilience but slightly fewer depreciative behaviors than those who perceived high ecosystem resilience. Personal attribution was inversely correlated to the mean number of depreciative behaviors. We discuss the relevance of these results to the management of intertidal zones and marine protected areas, to multiple use management, the management of visitor impact, and natural resource use. (C) 2003 Elsevier Science Ltd. All rights reserved.</t>
  </si>
  <si>
    <t>Simulation of the effects of marine protected areas on yield and diversity using a multispecies, spatially explicit, individual-based model</t>
  </si>
  <si>
    <t>The OSMOSE (Object-oriented Simulator of Marine biOdiverSity Exploitation) multispecies model is used to simulate the effects of Marine Protected Areas (MPAs) in the framework of nontargeted multispecies fisheries. The modeled theoretical populations are structured according to age and size. The predatory behavior rules by which they interact are implemented at the fish school level. Each species is attributed a mean distribution area within which, at each simulated year, the larval production is randomly distributed. The results of the simulations show that at high fishing rates, the setting of an MPA can enable the maintenance of the mean overall catches at a high level. In particular, for exploitation rates resulting in mortality rates greater than F-msy, implementing different sizes of MPA highlights the existence of an optimal size for the MPA. Furthermore, the comparison of the effects induced by the direct reduction of the fishing effort, and by the closing of some fishing areas, suggests that this latter management measure is more efficient in terms of catch maximization and biodiversity conservation. This theoretical advantage is supposed to result from a particularity inherent to implementation of MPAs, which would indeed enable the preservation of not only a global fraction of the populations but also a set of trophic interactions that are localized in space and time. However, these results must be cautiously considered, as other potentially important parameters have not been taken into account in the present work such as diffusive and migratory characteristics of the resource.</t>
  </si>
  <si>
    <t>When aerial surveys will not do: grey seal pup production in cryptic habitats of Wales</t>
  </si>
  <si>
    <t>Grey seals (Halichoerus grypus) are a species of conservation concern that require Marine Protected Area management and population status assessment under the EU Habitats Directive. Aerial surveys are commonly used to monitor grey seal pup production at their globally important UK colonies. However, in Wales more than half of pups are born in cryptic breeding habitats such as sea caves. These cryptic habitats preclude the use of aerial monitoring methods and necessitate ground-based counts, which are costly in resources. In this study, we compare a ground-based pup production census with a reduced effort plot-sampling survey to estimate pup production, derive a total population size and assess cost effectiveness. Pup production in North Wales was estimated at 91 (95% confidence interval: 70-112) by the plot-sampling design and was a good approximation of the 'true' value of 96 derived from the census. The total population size in North Wales was estimated at between 242 and 307 grey seals. The plot-sampling design reduced survey effort by 46% and saved 30% on logistical costs compared to the full census. We outline the suitability of this method as part of a monitoring programme for grey seal pup production and suggest our approach may be applicable to other regions where grey seals use cryptic breeding habitat.</t>
  </si>
  <si>
    <t>Balancing conservation and utilization in spawning aggregation fisheries: a trade-off analysis of an overexploited marine fish</t>
  </si>
  <si>
    <t>Although the management of fish spawning aggregations (FSAs) often requires a precautionary approach that initially emphasizes conservation, understanding the dynamics of spawning and interactions with fishing activities can help identify long-term management solutions that balance conservation with utilization. We designed a parsimonious, per-recruit model to evaluate the potential effects of seven time-closure scenarios implemented during the spawning season on egg-production-per-recruit (EPR; a conservation metric) and yield-per-recruit (YPR; a fisheries metric) of Gulf corvina (Cynoscion othonopterus), a vulnerable marine fish that experiences persistent overfishing at its only known spawning grounds in the Gulf of California, Mexico. Five of seven scenarios provided measurable increases in EPR (11-48%) and were accompanied by proportional increases in YPR (29-36%) that resulted in a sustainable fishery. Increased mortality of juveniles and small adults through targeted fishing or as bycatch in other fisheries, however, would erode both the fisheries and conservation benefits of these time closures. Our results demonstrate that information on spawning and fishing activities can be combined with stakeholder input to identify regulations that permit the sustainable harvesting of FSAs. Furthermore, the implementation of brief, temporal fishing effort restrictions can represent a viable, less restrictive alternative to marine protected areas for the management of FSAs.</t>
  </si>
  <si>
    <t>A Surplus Production Model Considering Movements between Two Areas using Spatiotemporal Differences in CPUE: Application to Sea Ravens Hemitripterus villosus off Fukushima as a Practical Marine Protected Area after the Nuclear Accident</t>
  </si>
  <si>
    <t>Although the number of marine protected areas (MPAs) for stock management has increased, movements or differences in population structure of a target species between an MPA and surrounding fishing areas have rarely been considered in stock biomass estimations. We developed a surplus production model considering seasonal movements between two areas; the model was applied to Sea Ravens Hemitripterus villosus off Fukushima, where almost all fishing has been prohibited since the 2011 accident at the Fukushima Dai-ichi Nuclear Power Plant. We predicted future biomass by using CPUE data from coastal gill-net fishing and offshore bottom trawl fishing in 2000 to 2009. The model reflected the seasonal coastal-offshore movements of Sea Ravens well, and it predicted increasing Sea Raven biomass in both areas, which was validated by the CPUEs observed after 2010-including those for trial bottom trawl fishing that occurred within limited offshore areas after the accident. Our results indicate that the newly developed model incorporating seasonal movements of Sea Ravens is feasible and that the waters off Fukushima have effectively been serving as an MPA since the nuclear accident. We also demonstrated the model's applicability for estimating the optimal fishing effort and designing a newMPA for stockmanagement that considers seasonal movements.</t>
  </si>
  <si>
    <t>The conservation-related benefits of a systematic marine biological sampling programme: The Tasmanian reef bioregionalisation as a case study</t>
  </si>
  <si>
    <t>In order to maximise the conservation value of sites within a proposed system of representative marine protected areas (MPAs) around Tasmania, quantitative surveys of plants and animals were made at over 150 shallow rocky reef sites around the Tasmanian coastline and Bass Strait islands. Data were analysed using several different methods (overlap of species ranges, multidimensional scaling and ecotone analysis) to produce a state bioregionalisation, Reef communities in the northern Bass Strait area were found to he distinctly different from those occurring further south, and are considered here to reflect a division between two biogeographical provinces. These two areas were each divisible into four biogeographical regions (bioregions), which occurred along the northern, northeastern, southeastern, southern and western coasts of Tasmania, and around the Kent Group, the Furneaux Group and King Island in Bass Strait. At least one marine reserve within each bioregion would be required within an integrated system of representative MPAs. In addition to the production of a state-wide bioregionalisation and the identification of appropriate MPA sites, the systematic sampling programme generated a number of other benefits. Tasmanian data have been used as baseline data (1) to assess the impact of MPAs after they have been declared; (2) to determine the biological effects of an oil spill; (3) to monitor changes in the ranges of introduced species (e.g. the kelp Undaria pinnatifida) and to detect their impacts on native species; and (4) to identify associations between marine plants and animals, including species of commercial importance. Data ave also expected to be used for monitoring long-term effects of climate change. Copyright (C) 1996 Elsevier Science Limited</t>
  </si>
  <si>
    <t>Recovery trajectories of coral reef fish assemblages within Kenyan marine protected areas</t>
  </si>
  <si>
    <t>The size, density and biomass of coral reef fish in 4 fully closed marine protected areas (MPAs) with different ages were studied over a 17 yr period. Space-for-time substitution samples were available for d period of 4 yr before, and 36 yr after the closure. Both the height of the size structure graph (which is a value of overall abundance-biomass) and the assemblage biomass graph are convex polynomials with a maximum biomass of 1200 kg ha(-1) at 22 yr. This suggests that full recovery of coral reef fish assemblages in terms of abundance-biomass is considerably longer than generally believed. Beyond 25 yr, there can be a small loss in biomass, which we suggest is due to reduced net primary production associated with the increased abundance of calcifying algae attributable to intense grazing. Size spectra slopes were variable at all times, changed quickly, and were probably influenced by local environmental conditions, which made concise predictions for equilibrium coral reef size structure rather difficult.</t>
  </si>
  <si>
    <t>Evaluation of algal regulation by herbivorous fishes on Caribbean coral reefs</t>
  </si>
  <si>
    <t>The role of herbivorous fishes in maintaining low macroalgal cover was evaluated on coral reefs on several reef sites from Guadeloupe, either protected or not. Grazing by herbivorous fishes was assessed on different algal facies using fish-bite counts. Algal consumption by fish was estimated as well as algal production. Bite counts revealed that herbivorous fishes feed preferentially on algal turf and avoid brown macroalgae. The algal consumption varied between 0.4 and 2.8 g m(-2) days(-1) and was higher inside marine protected areas than outside. Comparison with algal production revealed that herbivorous fishes did not succeed in regulating algal growth. The insufficient number of grazers may lead to the dominance of stable assemblages of macroalgae on coral reefs, preventing the recovery of reef into previous coral-dominated ecosystems.</t>
  </si>
  <si>
    <t>Community involvement in management for maintaining coral reef resilience and biodiversity in southern Caribbean marine protected areas</t>
  </si>
  <si>
    <t>Climate change is posing new challenges to conservation because management policies on protected coral reefs are less effective than they were before the current ecosystem degradation. Coral reefs, the most diverse and complex marine ecosystem provide economic services for millions, but are seriously threatened worldwide because reef-building corals are experiencing bleaching phenomena and a steady decline in abundance. The resources of a Marine Protected Area (MPA) in Cartagena, Colombia, are in constant decline, despite a current management plan and on-site staff, urging new conservation actions. A multidisciplinary team gathered to evaluate management effectiveness including biophysical, socioeconomic and governance indicators. Coral cover and fish diversity and abundance were low both inside and outside the MPA, which suggests a limited efficiency of management. Currently, the MPA is a reef with low coral cover and high algae cover as well as large dead coral areas, which are generally signs of highly degraded reef habitats. Live coral cover in the MPA was represented by pioneer coral species such as Agaricia tenuifolia and Porites astreoides. Nonetheless, 35% of the scleractinian species sampled in the area harbored more than one zooxanthellae symbiont, which suggests potential resistance and resilience against coral bleaching. Maintenance of trophic structure and functional diversity is an important endeavor that should be a priority for management in order to allow ecosystem resilience. Social and governance indicators showed low-income levels and few opportunities for communities living in and around the park, low governability, weak communication among stakeholders and with authorities at different levels. As a result, problems related to over exploitation of resources were commonplace in the MPA. These results reflect low adaptive capacity of communities to comply with restrictive conservation rules, showing that establishment of a protected area is a necessary but insufficient condition to guarantee conservation goals. Ignoring the role of local communities only will exacerbate the problems associated with natural resources. Involvement of communities in strategic ecosystems management appears to be a requisite to improve effectiveness of protected areas, and participatory strategies, such as co-management, offer opportunities to improve governability while letting communities adapt to MPA needs.</t>
  </si>
  <si>
    <t>Potential impacts of shipping noise on Indo-Pacific humpback dolphins and implications for regulation and mitigation: a review</t>
  </si>
  <si>
    <t>Shipping noise is a widespread and relatively loud sound source among human-induced underwater sounds. The impacts of shipping noise are of special concern for Indo-Pacific humpback dolphins (Sousa chinensis), as they inhabit shallow and nearshore habitats and are highly dependent on sound for survival. This study synthesizes our current understanding of the potential impacts of shipping noise on Indo-Pacific humpback dolphins combined with knowledge on sound production and hearing of these animals and the impacts of noise on other whales and dolphins. For further protection and management of Indo-Pacific humpback dolphins and their habitats, shipping noise should be regulated and mitigated to modify sound from ships, to reduce overall noise levels, and to set more marine protected areas (MPAs) covering most Indo-Pacific humpback dolphin habitats with seasonal and geographical restrictions to avoid ensonification of shipping noise. The emphasis for future research should be on obtaining more baseline information about the population distribution, sound production, hearing capabilities at the population level, behavior, and stress hormones of the humpback dolphins under different noise conditions or under different noise-producing activities, and/or in high-noise areas compared with relatively quiet areas, and the noise characteristics of ships of different types, sizes and speeds.</t>
  </si>
  <si>
    <t>Participatory mapping: Assessing problems and defined marine conservation planning and zoning in Jor Bay, Indonesia</t>
  </si>
  <si>
    <t>Jor Bay Lombok is a marine protected area (MPA) which is initiated by local communities, which have a local-driven marine management regulation called Awiq-awiq. Unfortunately, the fisheries condition has continued to decline in the past decades, where the rate of exploitation of capture fisheries in Jor Bay shows an unbalanced condition because the harvest value is still higher than the recruitments and growth. Awiq-awiq regulates all existing utilization and protection of marine resources, but yet, has not included spatial aspects, leaving a situation that leads to unsustainability for fisheries resources and other resources. Balanced zoning of ecosystems and marine resources is needed in order to ensure the sustainability of the fisheries system in Jor Bay. This paper aims to illustrate how a marine spatial planning approach in a local MPA can be built with a community-based zoning system. The integration of local systems and formal-government systems is very effective and fast in the development of MPA zoning systems by considering the optimum allocation of the existence of ecosystems that guarantee the natural metabolic processes of the fisheries system in the Bay. The implementation of the MPA zoning system is expected to be able to support the guarantee of sustainable fisheries production for the surrounding region.</t>
  </si>
  <si>
    <t>Surplus Production Model Accuracy in Populations Affected by a No-Take Marine Protected Area</t>
  </si>
  <si>
    <t>Marine protected areas (MPAs) are increasingly used as a tool in fisheries management. However, implementation of an MPA violates common assumptions for fishery stock assessments that provide estimates of abundance and fishing mortality for management. Thus, it is important to understand the effects of MPAs on estimates from stock assessments. We conducted a simulation study to determine the effects of MPAs on accuracy of surplus production model (SPM) stock assessments. We simulated the dynamics of a population that had part of its range in an MPA, and we assessed the population with spatially aggregated and spatially explicit SPMs under a range of conditions, including different MPA sizes (percentage of the total stock area), different rates of migration between MPA and non-MPA regions, and scenarios with high and low observation error in the indices of abundance. We also considered a scenario in which there was no available index of abundance within the MPA. We used the median of the absolute value of relative error and the median relative error from 200 replicates/scenario to test SPM accuracy. In most cases, spatially explicit SPMs performed better in both accuracy and bias than spatially aggregated SPMs. The accuracy of the assessments also increased as MPA size increased except under the scenario of no index of abundance within the MPA; for that scenario, accuracy increased as MPA size decreased. Monitoring of the stock within the MPA is essential for conducting accurate stock assessments in areas with MPAs.</t>
  </si>
  <si>
    <t>Fisheries' Property Regimes and Environmental Outcomes: A Realist Synthesis Review</t>
  </si>
  <si>
    <t>Our paper describes the application of a realist approach to synthesizing evidence from 31 articles examining the environmental outcomes of marine protected areas governed under different types of property regimes. The development of resource tenure interventions that promote sustainable management practices has been challenged by the difficulties of determining how contextual factors affect environmental outcomes given the complexity of socio-ecological systems. Realist synthesis is a promising evidence review technique for identifying the mechanisms that influence policy intervention outcomes in complex systems. Through a combination of inductive and deductive analysis of the links between context, mechanisms, and outcomes, realist synthesis can help clarify when, how, where, and why property regime interventions are likely to result in positive environmental outcomes. Our study revealed the importance of disaggregating property regimes into sub-categories, rather than treating them as homogenous categories, More importantly, use of a realist synthesis approach allowed us to gain a deeper understanding of the ways in which three mechanisms perceptions of legitimacy, perceptions of the likelihood of benefits, and perceptions of enforcement capacity interact under different socio-ecological contexts to trigger behavioral changes that affect environmental conditions. The approach revealed the multi-faceted and interactive nature of perceptions of legitimacy, in which legal legitimacy, social acceptability, and ecological credibility combined to create robust legitimacy. The existence of robust legitimacy in turn appeared to be an important contributor to the success of regulatory systems reliant on voluntary compliance. Our study contributes to the field of natural resources governance by demonstrating the utility of a systematic review method which has received little attention by property scholars but which has promise to clarify understanding of how complex systems work. Our study also highlights that achieving long-term sustainability requires paying greater attention to the mechanisms that support or undermine people's willingness to voluntarily engage in conservation behaviors. (C) 2017 The Authors. Published by Elsevier Ltd.</t>
  </si>
  <si>
    <t>A model-based evaluation of Marine Protected Areas: the example of eastern Baltic cod (Gadus morhua callarias L.)</t>
  </si>
  <si>
    <t>The eastern Baltic cod stock collapsed as a consequence of climate-driven adverse hydrographic conditions and over fishing and has remained at historically low levels. Spatio-temporal fishing closures [Marine Protected Areas (MPAs)] have been implemented since 1995, to protect and restore the spawning stock. However, no signs of recovery have been observed yet, either suggesting that MPAs are an inappropriate management measure or pointing towards suboptimal closure design. We used the spatially explicit fishery simulation model ISIS-Fish to evaluate proposed and implemented fishery closures, combining an age-structured population module with a multifleet exploitation module and a management module in a single model environment. The model is parameterized based on (i) the large amount of biological knowledge available for cod and (ii) an analysis of existing spatially disaggregated fishery data. As the population dynamics of eastern Baltic cod depend strongly on the climate-driven hydrographic regime, we considered two production regimes of the stock. MPAs were only effective for stock recovery when they reduced overall fishing effort. The performance of MPAs needs to be evaluated relative to environmental regimes, especially for stocks facing strong environmental variability.</t>
  </si>
  <si>
    <t>Seasonal cycle of Jassa marmorata Holmes, 1903 (Amphipoda) in the Ligurian Sea (Mediterranean, Italy)</t>
  </si>
  <si>
    <t>This paper describes the life cycle of the amphipod Jassa marmorata with data recorded over two years (from May 2002 to April 2004) in the Marine Protected Area of Portofino (Ligurian Sea, Italy). The population was sampled monthly at 5 m depth on artificial substrata. For each sample, the number of mates, females, ovigerous females, and juveniles was recorded and related to water temperature. Two kinds of males, minor and major, were found, distinguishable by the presence of a thumb on the second gnathopod. The sex-ratio was significantly biased towards females (F:M = 5.6:1). The cycle revealed a female increase in mean body size during the cold season (late winter and early spring). This resulted in a peak in recruitment during the spring; females are fertile all through the year, but egg production is positively correlated with female size. During the summer of 2003, an anomalous increase in sea-water temperature was recorded. In this period the population completely disappeared, but the density during the next winter recovered again to usual values.</t>
  </si>
  <si>
    <t>Fish sound production and acoustic telemetry reveal behaviors and spatial patterns associated with spawning aggregations of two Caribbean groupers</t>
  </si>
  <si>
    <t>Regional abundances of Nassau grouper Epinephelus striatus and yellowfin grouper Mycteroperca venenosa have declined due to overfishing of their spawning aggregations, prompting permanent and seasonal fisheries closures in the US Virgin Islands (USVI). As both species produce sounds associated with reproductive behaviors (courtship-associated sounds; CAS), passive acoustic and acoustic telemetry methods were used to determine temporal patterns of reproductive activity, site usage, and fish movements in order to assess the effectiveness of current management strategies at 2 marine protected areas (MPAs) in the USVI: the Grammanik Bank (GB) and Hind Bank Marine Conservation District (MCD). Patterns of sound production and ultrasonic acoustic tag detections showed that both species formed spawning aggregations from January through May at the GB, highlighting the current seasonal regulations (1 February to 30 April) as insufficient for protecting spawning stocks during the entire reproductive season. Acoustic tagging confirmed connectivity between the GB and MCD and exposed the broad extent of habitat used, including non-protected areas, during the spawning season. Spawning did not likely occur within the MCD, but the MPA did support abundances of calling individuals during spawning periods, indicating that both species produce CAS away from their spawning sites. This finding coupled with the detection of routine migrations between spawning and non-spawning sites presents a potential mechanism to lead conspecifics to the aggregation site and thereby increase reproductive fitness and spawning output.</t>
  </si>
  <si>
    <t>Relevant scales of variability of the benthic allochthonous microalga Chrysophaeum taylorii</t>
  </si>
  <si>
    <t>Chrysophaeum taylorii (Pelagophyceae) is an allochthonous benthic microalga recently recorded in the Mediterranean Sea. During summer, the occurrence of C. taylorii is usually visible to the naked eye due to the large amount of mucilage this species produces. Information on the spatio-temporal variability of this species and on the predictability of massive mucilage events is still scarce and requires to define ad hoc managing strategies of major bloom events. The aim of this work was to identify the relevant scales of variation in the abundance of C. taylorii abundance and to estimate the relative recurrence of its blooms, testing the hypothesis that mucilage was dependent on the cell density. The first approach was the identification of the most appropriate sampling procedure to estimate benthic cell abundance of C. taylorii. The second one was the estimation of the magnitude of variation in C. taylorii cell abundance attributable to each of several spatial (areas, sites, zones and replicates) and temporal scales (fortnights and years) in the Marine Protected Area of Tavolara Punta Coda Cavallo (Western Mediterranean Sea). The results indicate fortnight and year as the most relevant scales of variability in the cell abundance of C. taylorii and highlight the unimportance of small spatial scales (zone and replicates) to the species variability. The collected data also evidence the absence of a direct relationship between the cell density of C. taylorii and the production of mucilage. In conclusion, these results indicate that patterns in the cell abundance of C. taylorii vary notably depending on the considered scale and that future investigations on processes affecting its performance will need to consider the relevant scales of variation evidenced.</t>
  </si>
  <si>
    <t>Drivers and hotspots of extinction risk in marine mammals</t>
  </si>
  <si>
    <t>The world's oceans are undergoing profound changes as a result of human activities. However, the consequences of escalating human impacts on marine mammal biodiversity remain poorly understood. The International Union for the Conservation of Nature (IUCN) identifies 25% of marine mammals as at risk of extinction, but the conservation status of nearly 40% of marine mammals remains unknown due to insufficient data. Predictive models of extinction risk are crucial to informing present and future conservation needs, yet such models have not been developed for marine mammals. In this paper, we: (i) used powerful machine-learning and spatial-modeling approaches to understand the intrinsic and extrinsic drivers of marine mammal extinction risk; (ii) used this information to predict risk across all marine mammals, including IUCN Data Deficient species; and (iii) conducted a spatially explicit assessment of these results to understand how risk is distributed across the world's oceans. Rate of offspring production was the most important predictor of risk. Additional predictors included taxonomic group, small geographic range area, and small social group size. Although the interaction of both intrinsic and extrinsic variables was important in predicting risk, overall, intrinsic traits were more important than extrinsic variables. In addition to the 32 species already on the IUCN Red List, our model identified 15 more species, suggesting that 37% of all marine mammals are at risk of extinction. Most at-risk species occur in coastal areas and in productive regions of the high seas. We identify 13 global hotspots of risk and show how they overlap with human impacts and Marine Protected Areas.</t>
  </si>
  <si>
    <t>Marine habitat mapping in support of Marine Protected Area management in a subarctic fjord: Gilbert Bay, Labrador, Canada</t>
  </si>
  <si>
    <t>This paper presents an approach that allows production of benthic substrate and habitat maps in fjord environments. This approach is used to support the management of the Gilbert Bay Marine Protected Area (MPA) in southeastern Labrador, Atlantic Canada. Multibeam sonar-derived bathymetry, seabed slope, and acoustic reflectance (backscatter) were combined using supervised classification methods and GIS with ground-truthed benthic sampling in order to derive maps of the substrates and main benthic habitats. Six acoustically distinct substrate types were identified in the fjord, and three additional substrate types without a unique acoustic signature were recognized. Ordination by multidimensional scaling and analysis of similarity generalized these to four acoustically distinct habitat types. Greatest within-habitat (alpha) diversity was found in the coralline-algae encrusted gravel habitat. Greatest between-habitat (beta) diversity was found in the management Zones 1 and 2, which have the highest level of protection. The study confirmed that the zoning plan for the MPA, which was designed to protect spawning and juvenile fish habitat for a local genetically distinct population of Atlantic cod, afforded highest levels of protection to areas with highest habitat diversity.</t>
  </si>
  <si>
    <t>A comparative study on mesozooplankton abundance and diversity between a protected and an unprotected coastal area of Andaman Islands</t>
  </si>
  <si>
    <t>The study was carried out to understand the variability in phytoplankton production (Chlorophyll a) and mesozooplankton diversity from two different shallow coastal regions of south Andaman viz. Port Blair Bay (PBB), the only real urban area among the islands and Mahatma Gandhi Marine National Park, a Marine Protected Area (MPA) at Wandoor. Seasonal sampling was carried out during the Northeast monsoon (NEM-November 2005), Intermonsoon (IM-April 2006), and Southwest monsoon (SWM-August 2006). Significant (P &lt; 0.05) seasonal variation was observed in the environmental variables at both the regions. Higher average chlorophyll a (Chl. a) and mesozooplankton standing stock were observed at PBB compared to MPA, but the seasonal variation observed was marginal at both the study areas. Chl. a showed a steep increasing gradient from outer to the inner regions of the PBB. The number of zooplankton taxa recorded at both areas was quite similar, but marked differences were noticed in their relative contribution to the total abundance. Eventhough the Copepoda dominated at both the areas, the non-copepod taxa differed significantly between the regions. Dominance of carnivores such as siphonophores and chaetognaths were noticed at PBB, while filter feeders such as appendicularians and decapod larvae were more abundant at MPA. A total of 20 and 21 copepod families was recorded from PBB and MPA, respectively. Eleven species of chaetognaths were observed as common at both areas. Larval decapods were found to be predominant at MPA with 20 families; whereas, at PBB, only 12 families were recorded. In the light of the recent reports on various changes occurring in the coastal waters of the Andaman Islands, it is suspected that the difference in Chl. a as well as the mesozooplankton standing stock and community structure observed between the two study areas may be related to the various anthropogenic events influencing the coastal waters.</t>
  </si>
  <si>
    <t>Movement Patterns and Habitat Selection of Wedge-tailed Shearwaters (Puffinus pacificus) Breeding at Aride Island, Seychelles</t>
  </si>
  <si>
    <t>Seabird movements during foraging trips and their preference for particular areas have recently been the focus of many studies aimed at gaining a better understanding of the ecological requirements of several species. During the last decade, the use of new devices, such as Global Positioning System (GPS) devices and geo-locator loggers, has allowed researchers to perform more investigations of this type. GPS devices were used on Wedge-tailed Shearwaters (Puffinus pacificus) breeding on Aride Island, Seychelles, to identify the main foraging areas used during early chick-rearing and to assess at-sea foraging habitat selection. Thirteen foraging trips were recorded, 61.5% of which lasted 1 day. One main foraging area, located approximately 100 km east of the colony just outside a granitic bank characterized by upwelling and higher values of primary production compared to surrounding areas, was identified. The foraging area size (3,313 km(2)) was much smaller than that identified during late chick-rearing (160,000 km(2)) in a previous study. This is probably due to the exigency to feed chicks more regularly and hence to find foraging areas closer to the colony during the early chick-rearing. The identification of key marine conservation areas, like those identified in this study, is a priority for designating marine Important Bird Areas and identifying habitat management measures. The results of this study should be relevant for the development of conservation plans for Wedge-tailed Shearwaters and for other seabirds in the area.</t>
  </si>
  <si>
    <t>Stock enhancement of threatened species in Southeast Asia</t>
  </si>
  <si>
    <t>Natural populations of global inshore fisheries are coming under heavy pressure, primarily due to overexploitation and habitat degradation. Stock enhancement of hatchery-reared seeds is perceived as an alternative strategy to enhance the regeneration process. The Aquaculture Department of the Southeast Asian Fisheries Development Center in the Philippines has been implementing activities related to stock enhancement of donkey's ear abalone (Haliotis asinina), mud crabs (Scylla spp.), giant clam (Tridacna gigas), and seahorses (Hippocampus spp.). Seed production techniques for abalone including a diet tagging method were established, and juvenile abalone were released and monitored in a marine protected area. Mud crabs conditioned before release had higher recapture rates compared to the non-conditioned crabs, which can be translated to higher survivorship. Giant clams stocked at 8-10 cm shell length have high survival 4 mo after stocking (90%), with initial mortalities occurring within the first few days due to transportation stress. Seed production trials for seahorse have begun.</t>
  </si>
  <si>
    <t>Hong Kong's marine parks ordinance and designation of the first marine parks and reserve: Where next?</t>
  </si>
  <si>
    <t>Hong Kong's Marine Parks Ordinance came into effect on 1 June 1995 and two marine parks and one reserve were established on 5 July 1996. Regulations for the marine parks and reserve came into effect from 15 July 1996. A third proposed marine park was designated on 22 November 1996. The designated marine parks and reserves are described briefly and their potential for achieving their stated aims discussed. In view of continuing declines in the quality of inshore territorial waters and with coastline development continuing both here and in the surrounding areas of Southern China, Hong Kong's marine protected areas are surviving peripherally, literally at the edge. This paper examines Hong Kong's designated marine Sites of Special Scientific Interest (SSSI's) and, using these as a basis, identifies other ecologically significant areas of coastline and coastal waters that should receive stronger protection. The paper also argues that such protection, within the framework of an overall plan for coastal zone management, will ultimately improve fisheries production outside the marine parks and reserves, but only if there is a radical change in attitude towards the, at present unmanaged, local fishery resources and a compromise achieved in terms of protection and exploitation to achieve sustainability.</t>
  </si>
  <si>
    <t>STRUCTURAL MODIFICATIONS ON FISHING GEARS OF SHRIMP TRAWLS: PERCEPTIONS OF THE FISHERMEN AND IMPLICATIONS IN MANAGEMENT ON A MARINE PROTECTED AREA</t>
  </si>
  <si>
    <t>This paper comprises an analysis on fisher's perceptions about using bycatch modification devices (BRD) as fishery management tools in a south Brazilian Marine Protected Area. Data collection included demonstration hauls with medium-sized trawling fishers (over 45HP), workshops and interviews about perceptions on fishery dynamics and BRD efficiency. Workshops encompassed a participatory analysis on BRDs' performance and potential and constraints for adopting them. Fishers agreed on BRD performance results as well as to continue research and knowledge sharing to improve juvenile fishes and shrimp in bycatch. Otherwise, negative perceptions on reducing bycatch for sale and consumption were considered constraints and challenged fisheries management strategies. Despite perceived constraints, participatory approach was a conduit for using BRD as triggers for continued collaboration to improve fishery management performance, to foster institutional learning and fisher's engagement to promote responsible small-scale fisheries. Experience can work as pilot site for future research and management in other MPA.</t>
  </si>
  <si>
    <t>Impacts of fishing activities on benthic habitat and carrying capacity: Approaches to assessing and managing risk</t>
  </si>
  <si>
    <t>The need to consider the direct and indirect effects of fishing activities on the productivity of marine populations, communities, and ecosystems is now widely appreciated. Fishery management strategies have traditionally centered on controlling the direct effects of harvesting on the productivity of exploited stocks. Recognition of the need to consider the broader ecosystem effects of fishing has focused attention on management strategies also designed to preserve vulnerable habitats. conserve biodiversity, and protect ecosystem goods and services. Here, it is shown that if fishing activity simultaneously results in removal of target species and in habitat degradation affecting carrying capacity, fundamental changes in the shape of the production function result, and the corresponding biological reference points are altered relative to the case where fishing only results in removal of biomass. Further, the time scales of recovery (or indeed whether recovery is possible) from an over-exploited state may depend substantially on the recovery of habitat and benthic productivity. If these effects remain unrecognized. the risk to the population(s) and the ecosystem as a result of fishing are exacerbated. Managing risk in this context entails evaluating alternative hypotheses concerning the habitat effects of fishing and tailoring management approaches to the specific risks engendered by different fishing practices. Tactical management strategies available to address these risks include (1) overall effort controls, (2) changes in gear design or fishing practices, and (3) use of various forms of spatial management strategies including marine protected areas and regions zoned for the use of particular gear types only. A full evaluation of risk will involve assessment of additional stressors in relation to fishing-related impacts on marine ecosystems.</t>
  </si>
  <si>
    <t>ANALYSIS OF MANAGEMENT PRIORITY ON AY-RHUN MARINE PROTECTED AREA, MALUKU PROVINCE</t>
  </si>
  <si>
    <t>Management planning prioritization is critical as a reference for managers when they try to improve the management effectiveness of marine protected areas. The objective of this study is to analyze the prioritization of Ay-Rhun MPA's management planning using the Analytic Network Process. Problems and solutions in determining management priorities are clustered into four categories: ecology, economy, social, and institutional, and inside each cluster is sub-clusters based on the results of Focus Group Discussion. The results show that the main problem of Ay-Rhun MPA management is the ecology cluster. The sub-cluster analysis results showed that management problems should be addressed as priorities are: (1) the lack of human resource in terms of capacity and quantity; (2) the lack of understanding in conservation efforts; (3) price instability in fishery productions; (4) sand and coral mining for construction materials. Sub-cluster in a cluster could affect other elements in the same cluster, and it could also affect elements on different clusters. Therefore, recommendation strategies that should be prioritized to improve management effectiveness of Ay-Rhun MPA are (1) optimization of resource use based on carrying capacity, with the value of 0.6137; (2) MPA zonation design, with the value of 0.5484; (3) MPA management policy design, with the value of 0.5308; and (4) socialization regarding conservation efforts and understanding, with the value of 0.4680.</t>
  </si>
  <si>
    <t>Identifying important at-sea areas for seabirds using species distribution models and hotspot mapping</t>
  </si>
  <si>
    <t>Marine protected areas (MPAs) underpin the sustainable management of marine ecosystems but require accurate knowledge of species distributions. Recently, advances in tracking technology and habitat modelling have enabled the production of large-scale species distribution models (SDM), which provide the basis for hotspot mapping. In the UK, hotspot mapping to inform seabird MPA identification has involved converting observed or predicted distributions to polygons using either Maximum Curvature or Getis-Ord (Gi*) analysis. Here, we apply both mapping techniques to UK-wide, breeding season SDM predictions for four seabird species (Black-legged Kittiwakes Rissa tridactyla, Common Guillemots Uria aalge, Razorbills Aka torda and European Shags Phalacrocorax aristotelis) in order to compare their performance and inform seabird MPA. When using Maximum Curvature, grid cells within the identified maximum curvature boundaries were defined as hotspots. For Getis-Ord analysis, we defined hotspots as either (1) grid cells containing the top 1% or (2) the top 5% Gi* scores or (3) cells in which Gi* scores were statistically significant. Hotspots based upon Maximum Curvature or statistically significant Gi* scores covered the greatest area and were generally larger than current marine Special Protection Areas. Hotspots based on the top 1% or top 5% of Gi* scores were smaller and were concentrated around the largest breeding colonies. All hotspot methods consistently identified several high-density areas that should be prioritised for seabird conservation. Ultimately, the choice of hotspot identification method should be informed by considering species ecology alongside conservation goals to ensure hotspots are of sufficient size to protect target populations.</t>
  </si>
  <si>
    <t>Distributions of krill and Antarctic silverfish and correlations with environmental variables in the western Ross Sea, Antarctica</t>
  </si>
  <si>
    <t>Antarctic krill Euphausia superba, crystal krill E. crystallorophias, and Antarctic silverfish Pleuragramma antarctica are key mid-trophic level species in the Ross Sea, connecting primary production to the upper trophic levels. Distributions of these species were constructed from observations made in the western Ross Sea from 1988 to 2004. Distributions of environmental conditions were obtained from a 5-km resolution circulation model (temperature, mixed layer depth, surface speed) and satellite-derived observations (chlorophyll, sea ice cover). A hierarchy of statistical methods determined correlations and relationships between species and environmental conditions. Each species occupies a localized habitat defined by different environmental characteristics. Antarctic krill are concentrated along the northwestern shelf break in a habitat characterized by deep (&gt;1000 m) bottom depth, warm temperature (1 to 1.25 degrees C), decreased sea ice, and proximity to the shelf break. Crystal krill and Antarctic silverfish are concentrated in Terra Nova Bay. Common characteristics of the habitat for these species are southwesterly location, coastal proximity, and cold temperature (-1.75 to -2 degrees C). The habitat characteristics obtained for the 3 species provide a basis for projecting potential distribution changes in response to environmental change and for delineating regions of the Ross Sea for focused management and selection of marine protected areas that support ecosystem-level conservation plans.</t>
  </si>
  <si>
    <t>A global seamount classification to aid the scientific design of marine protected area networks</t>
  </si>
  <si>
    <t>Seamounts are prominent features of the world's seafloor, and are the target of deep-sea commercial fisheries, and of interest for minerals exploitation. They can host vulnerable benthic communities, which can be rapidly and severely impacted by human activities. There have been recent calls to establish networks of marine protected areas on the High Seas, including seamounts. However, there is little biological information on the benthic communities on seamounts, and this has limited the ability of scientists to inform managers about seamounts that should be protected as part of a network. In this paper we present a seamount classification based on biologically meaningful physical variables for which global-scale data are available. The approach involves the use of a general biogeographic classification for the bathyal depth zone (near-surface to 3500 m), and then uses four key environmental variables (overlying export production, summit depth, oxygen levels, and seamount proximity) to group seamounts with similar characteristics. This procedure is done in a simple hierarchical manner, which results in 194 seamount classes throughout the worlds oceans. The method was compared against a multivariate approach, and ground-truthed against octocoral data for the North Atlantic. We believe it gives biologically realistic groupings, in a transparent process that can be used to either directly select, or aid selection of, seamounts to be protected. (c) 2010 Elsevier Ltd. All rights reserved.</t>
  </si>
  <si>
    <t>Fish consumption by harbor seals (Phoca vitulina) in the San Juan Islands, Washington</t>
  </si>
  <si>
    <t>The harbor seal (Phoca vitulina) is a large-bodied and abundant predator in the Salish Sea ecosystem, and its population has recovered since the 1970s after passage of the Marine Mammal Protection Act and the cessation of bounties. Little is known about how this large predator population may affect the recovery of fish stocks in the Salish Sea, where candidate marine protected areas are being proposed. We used a bioenergetics model to calculate baseline consumption rates in the San Juan Islands, Washington. Salmonids (Oncorhynchus spp.) and herring (Clupeidae) were the 2 most energetically important prey groups for biomass consumed by harbor seals. Estimated consumption of salmonids was 783 (+/- 380 standard deviation [SD]) metric tons (t) in the breeding season and 675 (+/- 388 SD t in the nonbreeding season. Estimated consumption of herring was 646 (+/- 303 SD) t in the breeding season and 2151 (+/- 706 SD) t in the nonbreeding season. Rockfish, a depressed fish stock currently in need of population recovery, composed one of the minor prey groups consumed by harbor seals (84 [+/- 26 SD] t in the nonbreeding season). The variables of seal body mass and proportion of prey in seal diet explained &gt;80% of the total variation in model outputs. Prey groups, such as rockfish, that are targeted for recovery may still be affected by even low levels of predation. This study highlights the importance of salmonids and herring for the seal population and provides a framework for refining consumption estimates and their confidence intervals with future data.</t>
  </si>
  <si>
    <t>Satellite remote-sensing observations for definitions of areas for marine conservation: Case study of the Scotian Slope, Eastern Canada</t>
  </si>
  <si>
    <t>Characterizing offshore areas for marine conservation faces impediment from logistics and costs of in situ data collection. This study leveraged the high spatial and temporal coverage provided by remote-sensing ocean colour products, and the concept of biogeographical classification to delineate areas in the pelagic environment with application to marine conservation. Satellite-derived and modelled biogeophysical data were used to delineate an area of biological and physical homogeneity spatially consistent with the static boundaries of the Scotian Slope Ecologically and Biologically Significant Area (EBSA), off eastern Canada. We used iterative cluster analysis applied to an archive (2004-2014) that consisted of remotely-sensed Chlorophyll a, sea-surface temperature, and primary production derived from the Moderate resolution Imaging Spectroradiometer (MODIS), and simulated mixed layer depth to define dynamic boundaries of the EBSA at bi-weekly, seasonal and annual resolutions. The final cluster extended further east than the static EBSA in summer and fall, indicating that characteristics of the static EBSA environment persist beyond the current boundaries in these seasons. In winter and spring, the final areas derived by our analysis was smaller than the static EBSA, but again showed extension beyond the current eastern boundary. Both ice and cloud cover affecting remotely-sensed data and the extent of water column mixing were important in determining the size of the final cluster. The dynamic cluster east of the original static boundary incorporated an area of lower Chlorophyll a and water column primary production in the spring, but higher values in the autumn relative to the static area. Overall physical and biological characteristics of the static and dynamic EBSA considered in this research were similar within and across years. This methodology incorporates ocean-colour data and modelled estimates of multiple biological and physical characteristics to objectively refine areas of ecological interest at a spatial scale relevant for the management of marine conservation areas.</t>
  </si>
  <si>
    <t>Larvae define spawning habitat of bocaccio rockfish Sebastes paucispinis within and around a large southern California marine reserve</t>
  </si>
  <si>
    <t>Identifying sources of larval production and subsequent dispersal paths is critical for evaluating the efficacy of marine protected areas. We assessed whether the Cowcod Conservation Area (CCA), the largest oceanic reserve in the Southern California Bight (SCB), established to conserve cowcod Sebastes levis, protects essential spawning habitat of another overfished rock-fish, bocaccio S. paucispinis. To this end we investigated relationships between age-specific (recently hatched, preflexion and postflexion) larval distribution and abundance, environmental indicators (temperature, chlorophyll a), and depth between 2002 and 2004. Larval presence was consistently higher in the CCA than in surrounding areas of the SCB. Abundances of bocaccio larvae from all size classes peaked in 2004, which had relatively low sea surface temperature and high chlorophyll a. Depth and sea surface temperature or chlorophyll a were significantly related to the presence of recently hatched larvae, which were most common in cooler western CCA waters where chlorophyll a tended to be highest. In contrast, later stage larvae were not significantly related to depth, indicating that they had been advected from natal locations. Examination of current patterns and the distribution of older larvae suggested that the direction of larval transport varied among years, with mostly northwestward transport in 2002, a cyclonic recirculation feature that may have retained larvae within the CCA in 2003, and southwestward transport in 2004. These results demonstrate that spatial and temporal oceanographic heterogeneity affect larval distribution and transport in this region. We conclude that the CCA protects essential bocaccio spawning habitat and is an important source of bocaccio production in the SCB.</t>
  </si>
  <si>
    <t>Habitat and fauna of deep-water lophelia pertusa coral reefs off the southeastern US: Blake Plateau, Straits of Florida, and Gulf of Mexico</t>
  </si>
  <si>
    <t>Expeditions from 1999 to 2004 for biomedical research explored various deep-sea coral ecosystems (DSCE) off the southeastern U.S. (Blake Plateau, Straits of Florida, and eastern Gulf of Mexico). Habitat and benthos were documented from 57 dives with human occupied submersibles and three with a remotely operated vehicle (ROV), and resulted in similar to 100 hrs of videotapes, 259 in situ digital images, 621 museum specimens, and &gt; 400 microbial isolates. These were the first dives to document the habitat, benthic fauna, and fish diversity of some of these poorly known deep-water reefs. Fifty-eight fish species and 142 benthic invertebrate taxa were identified. High-definition topographic SEABEAM maps and echosounder profiles were also produced. Sites included in this report range from South Carolina on the Blake Plateau to the southwestern Florida slope: 1) Stetson Lophelia reefs along the eastern Blake Plateau off South Carolina; 2) Savannah Lophelia lithoherms along the western Blake Plateau off Georgia; 3) east Florida Lophelia reefs, 4) Miami Terrace escarpment in the Straits of Florida; 5) Pourtales Terrace off the Florida Keys; and 6) west Florida Lophelia lithoherms off the southwestern Florida shelf in the Gulf of Mexico. These are contrasted with the azooxanthellate deep-water Oculina reefs at the shelf-edge off central eastern Florida. The fisheries and biopharmaceutical resource potential of these deep-water habitats remain relatively unknown. Although these habitats are not currently designated as marine protected areas (MPAs) or coral habitat areas of particular concern (HAPCs), they are ecologically diverse, vulnerable to physical destruction, and irreplaceable resources. Activities involving bottom trawling, pipelines, or oil/gas production could negatively impact these reefs. National Oceanic and Atmospheric Administration (NOAA) Fisheries and the South Atlantic Fishery Management Council are currently developing priority mapping sites of the DSCEs within this region, and these data may provide potential targets for new MPAs and HAPCs.</t>
  </si>
  <si>
    <t>Condition, feeding and reproductive potential of white seabream Diplodus sargus as indicators of habitat quality and the effect of reserve protection in the northwestern Mediterranean</t>
  </si>
  <si>
    <t>Individuals of white seabream Diplodus sargus collected from rocky and sandy coastal areas in the northwestern Mediterranean were examined to evaluate habitat influences on their condition, feeding and reproductive potential. To determine the potential effectiveness of a marine protected area, we quantified the consequences of the Marine Reserve of Banyuls-Cerbere (situated on the rocky coast) on condition, feeding and reproduction. Measures of condition (weight at length, liver size and lipid content in muscle and liver), feeding potential (digestive tract weight) and reproductive potential (gonad weight) were compared between substrate type, bathymetric zone, level of protection, sexes and maturity stages. The study reveals differences in the condition of white seabream between adjacent habitats. During the juvenile phase, fish condition was generally higher in the unprotected rocky coast than in the unprotected sandy coast. In addition, post-spawners were better conditioned within the rocky areas of the reserve than in adjacent unprotected rocky areas. At the Banyuls-Cerb6re Marine Reserve, the reproductive potential of male spawners decreased with depth, but the condition of spawners followed the opposite trend. However, we did not find any significant effect of protection on feeding or reproductive potential. With the exception of the liver index, condition did not differ significantly between sexes and maturity stages. For a given body weight, livers of female spawners were significantly bigger than those of male spawners and postspawners. In addition, feeding potential of post-spawners was better than that of spawners. Condition indices were independent of fish size, but there was a positive relationship between the reproductive potential and length of male spawners. Because condition is presumed important to growth, survival and recruitment, and because reproductive potential is presumed important to recruitment, we hypothesize that: (1) unprotected rocky areas may potentially contribute more to production of white seabream than the unprotected sandy coasts and are therefore, potential essential fish habitats for this species; and (2) the marine reserve might offer increased production for white seabream, providing long-term benefits to the local fishery of this species.</t>
  </si>
  <si>
    <t>Bioenergetics, overcompensation, and the source-sink status of marine reserves</t>
  </si>
  <si>
    <t>One of the hypothesized functions of marine protected areas (MPAs) is to serve as sources of biomass, with biomass spilling over from the reserve into neighbouring, harvested areas. We argue that the net larval flow (from or to the marine reserve) depends on between-area differences in the population-level biomass production rate, whereas the direction of adult flow depends on differences in the biomass standing stock. Hence, an important question is whether population-level biomass production increases (overcompensation) or decreases (undercompensation) with increased per capita mortality. We show that in a consumer-resource context, the source-sink status of an MPA may depend on the details of the individual-level bioenergetics, as well as on the dispersal rates of larvae and adults. We compare two classic bioenergetic models (net-production vs. gross-production allocation). The net-production model predicts that population-level reproduction may increase with mortality (overcompensation), whereas gross-production allocation always results in undercompensation. We show that models often implicitly assume gross-production allocation, thus potentially overestimating the capacity of MPAs to source unprotected areas. We briefly discuss results of two other models (a simplified, logistic model and a size-structured model), suggesting that the relation between overcompensation and the larval sink status of MPAs is general.</t>
  </si>
  <si>
    <t>Metals and arsenic in fish from a Ramsar site under past and present human pressures: Consumption risk factors to the local population</t>
  </si>
  <si>
    <t>The risk of metals and As in seafood for traditional populations living in a Marine Protected Areas (MPA) is seldom assessed, although the risk of human exposure to contaminants is one of the indicators associated with the socioeconomic goals of MPAs. The current study aimed to estimate the potential risk of some metals (Cd, Pb, and Zn) and arsenic (As) for human health through the ingestion of fish locally harvested in a Ramsar site, the Cananeia-Iguape-Peruibe Environmental Protected Area (APA-CIP). Previous studies showed environmental impacts in this area due to former mining activities and urbanization. Cathorops spixii, a catfish largely consumed by the local population, was collected along the estuary in three seasons with different rain regimes. Metals and As loads in muscle tissue were quantified and it was estimated (i) the target hazard quotient (THQ) and (ii) the daily intake (EDI) for metals and As, (iii) the cancer risk (CRisk) only for As, and ( iv) the number of eligible meals per month. Cd, Pb, and As were found at concentrations above action levels for human consumption. Depending on the level of exposure of the local population, the consumption of C. spixii may pose risk to human health. Highest THQs were estimated for fish collected in sites closer to the main contamination sources in the APA-CIP, i.e. the mouth of Ribeira de Iguape River (P1) and the city of Cananeia (P4, P5, and P6). Arsenic showed high levels of cancer risk, although restricted to the area close to the city. The exposure of the local population to metal and As contaminated seafood cannot be disregarded in environmental studies and management of the APA-CIP. (C) 2018 Elsevier B.V. All rights reserved.</t>
  </si>
  <si>
    <t>Reproductive biology and recruitment of Xiphopenaeus kroyeri in a marine protected area in the Western Atlantic: implications for resource management</t>
  </si>
  <si>
    <t>The potential of a recently established marine protected area (MPA) in the Western Atlantic, Brazil, as a 'seed production' and nursery ground for Xiphopenaeus kroyeri, an intensively exploited penaeid shrimp, was investigated in an attempt to reveal any future benefit of this new MPA to adjacent populations experiencing heavy exploitation. Overall, we observed that males and females &gt;12 and 20 mm carapace length, respectively, contributed the most to reproduction in the studied population. Reproductive activity of X. kroyeri was continuous at the MPA; 2 annual reproductive peaks were recorded from March to April and from November to December, which were followed by recruitment events occurring from March to April 2009 and November 2009. Sediment, temperature, and algae and plant biomass floating near the bottom were relevant in driving reproductive activity and recruitment in X. kroyeri. The high reproductive potential of the studied population and the occurrence of abundant juveniles throughout the sampling area, indicating the existence of a nursery ground within the region, suggest that this MPA might provide important benefits in the near future. We argue in favor of future long-term studies on the larval dispersion, reproductive biology and ecology of X. kroyeri in MPAs and non-MPAs to construct a base for future management of this species and to aid stock recovery in fishing areas that are heavily exploited.</t>
  </si>
  <si>
    <t>Idiosyncratic effects of protection in a remote marine reserve</t>
  </si>
  <si>
    <t>A 10 yr study was carried out in the Tremiti Archipelago, a multiple-use Marine Protected Area (MPA) several miles off the mainland (South Adriatic, Italy), with a very small and isolated no-take area established in 1989 and characterized by limited enforcement. Patterns of variation in benthic assemblages along the intertidal rocky shores and in the rocky subtidal inside and outside the no-take area were examined between 2001 and 2010. Remarkable changes in the intertidal assemblages were detected within the no-take area, with an increase of Cystoseira canopies and the development of more diversified understory assemblages through time. Signs of regression in Cystoseira were documented in unprotected control areas. Conversely, &lt; 20 yr after the MPA designation, bare rock and patches of crustose coralline algae characterized subtidal assemblages in the no-take area. Increasing spatial heterogeneity of both intertidal and subtidal assemblages, probably representing an early warning of increasing human pressure, was also assessed. Data on primary production showed significantly higher values in the control areas than in the no-take area, with increasing values over time, indicating that the observed patterns are triggered by a combination of different drivers. Our results suggest that: (1) the effects of protection over benthic assemblages greatly depend on the habitats considered, which in turn, respond differently to specific human pressures occurring within and outside the reserve. A careful analysis of the distribution and intensity of all the activities allowed within multiple-use MPAs is critical for improving the effectiveness of conservation actions. (2) Isolation per se does not guarantee exclusion from human activities. In the presence of low enforcement, isolation may play a limited role in mitigating human pressures on benthic assemblages and may impair the connectivity of reserve networks.</t>
  </si>
  <si>
    <t>Controversies and consensus on the lionfish invasion in the Western Atlantic Ocean</t>
  </si>
  <si>
    <t>This study investigates how the lionfish (Pterois sp.) invasion of the Western Atlantic Ocean has been socially constructed by natural scientists, the media, and stakeholders associated with various marine protected areas in the Caribbean. By examining the use of data and metaphors by these actors, I identify where invasion discourses converge and diverge. Although consensus exists regarding the non-nativeness, introduction vector, and successful establishment of lionfish throughout the region, I also identify uncertainty surrounding lionfish impact and controversies regarding lionfish management and control. The dominant discourse frames lionfish as a threat and control efforts as a war to keep the enemy at bay, and promotes lionfish hunting and consumption by humans: the ultimate predators. However, this view is challenged by a coalition that questions the safety, effectiveness, and morality of the practices promoted by the kill-and-eat lionfish coalition. A nascent discourse that frames lionfish as fulfilling the role of overexploited native species, primarily expressed in socioeconomic terms, is shifting lionfish impact perception from negative to positive among some stakeholder groups. Whereas the dominant discourse views humans as helping nature to regain balance through lionfish hunting, a minority coalition views lionfish as part of the ecosystem, where a new equilibrium will be reached. This study shows that scientific data and metaphors, amplified by the media, facilitated initial understanding of the lionfish phenomenon and are used to legitimize claims. In time, however, local knowledge and societal values have intermingled with scientific data, sometimes challenging scientific discourses, and contributing to a richer understanding of the invasion as a social-ecological phenomenon.</t>
  </si>
  <si>
    <t>Ecological and political issues surrounding decommissioning of offshore oil facilities in the Southern California Bight</t>
  </si>
  <si>
    <t>To aid legislators, resource managers, and the general public, this paper summarizes and clarifies some of the issues and options that the federal government and the state of California face in decommissioning offshore oil and gas production platforms, particularly as these relate to platform ecology. Both local marine ecology and political climate play a role in decommissioning offshore oil production platforms. Compared to the relatively supportive political climate in the Gulf of Mexico for rigs-to-reefs programs, conflicting social values among stakeholders in Southern California increases the need for understanding ecological impacts of various decommissioning alternatives (which range from total removal to allowing some or all of platform structure to remain in the ocean). Additional scientific needs in the decommissioning process include further assessment of platform habitat quality, estimation of regional impacts of decommissioning alternatives to marine populations, and determination of biological effects of any residual contaminants. The principal management need is a ranking of environmental priorities (e.g. species-of-interest and marine habitats). Because considerable numbers of economically important species reside near oil platforms, National Oceanic and Atmospheric Administration Fisheries should consider the consequences of decommissioning alternatives in their overall management plans. Management strategies could include designating reefed platforms as marine protected areas. The overarching conclusion from both ecological and political perspectives is that decommissioning decisions should be made on a case-by-case basis. (C) 2004 Elsevier Ltd. All rights reserved.</t>
  </si>
  <si>
    <t>Marine protected area restricts demographic connectivity: Dissimilarity in a marine environment can function as a biological barrier</t>
  </si>
  <si>
    <t>The establishment of marine protected areas (MPAs) can often lead to environmental differences between MPAs and fishing zones. To determine the effects on marine dispersal of environmental dissimilarity between an MPA and fishing zone, we examined the abundance and recruitment patterns of two anemonefishes (Amphiprion frenatus and A.perideraion) that inhabit sea anemones in different management zones (i.e., an MPA and two fishing zones) by performing a field survey and a genetic parentage analysis. We found lower levels of abundance per anemone in the MPA compared to the fishing zones for both species (n=1,525 anemones, p=.032). The parentage analysis also showed that lower numbers of fishes were recruited from the fishing zones and outside of the study area into each anemone in the MPA than into each anemone in the fishing zones (n=1,525 anemones, p&lt;.017). However, the number of self-recruit production per female did not differ between the MPA and fishing zones (n=384 females, p=.516). Because the ocean currents around the study site were unlikely to cause a lower settlement intensity of larvae in the MPA, the ocean circulation was not considered crucial to the observed abundance and recruitment patterns. Instead, stronger top-down control and/or a lower density of host anemones in the MPA were potential factors for such patterns. Our results highlight the importance of dissimilarity in a marine environment as a factor that affects connectivity.</t>
  </si>
  <si>
    <t>Rigs-To-Reef (R2R): A new initiative on re-utilization of abandoned offshore oil and gas platforms in Indonesia for marine and fisheries sectors</t>
  </si>
  <si>
    <t>Indonesia has more than 600s offshore oil and gas platforms spread in its territorial waters and of that amount, about 50 % were built around 1980s. Since the first generation platform was built almost half a century ago, decommissioning the offshore structures is something that has never been done before in Indonesia. The assets are now approaching their end of production and touching a point of minimum economic viability. Therefore, the dismantling of those structures is unavoidable issues in the near future. However, this process is not easy and presents many challenges, e.g. status of assets, costs, etc. The current regulations have not been able to get the operators to dismantle and write off their assets so that many of them are left abandoned and endanger for the sea traffic for instance. There is a trend that these abandoned and idle offshore structures have now become a fashionable donation project from oil companies to coastal state to be re-used as artificial reefs or also known as Rigs-to-Reef (R2R). This study is attempting to improve the visibility of R2R as a potential decommissioning solution in Indonesia that provide good benefits not only for the environment but also for the coastal community while at the same time offer effective and efficient way out for oil and gas companies. The feasibility study of platform placement was done in the provincial marine conservation areas (Kawasan Konservasi Perairan Daerah, KKPD) in Bontang, East Kalimantan.</t>
  </si>
  <si>
    <t>Combining ecosystem indicators and life cycle assessment for environmental assessment of demersal trawling in Tunisia</t>
  </si>
  <si>
    <t>Purpose The present study assesses environmental performance of seafood production by demersal trawling in Tunisia (Gulf of Gabes) in order to analyze the contribution of each production stage to environmental impacts and to understand drivers of the impacts using life cycle assessment (LCA). Then a set of ecosystem quality indicators were determined using an ecosystem modeling tool, Ecopath with Ecosim (EwE), and were combined with LCA to increase the relevance of both tools' assessments when applied to fisheries. Methods The approach consisted of conducting LCA and calculating ecosystem indicators to provide a complete assessment of trawling's environmental impacts and the ecosystem characteristics associated with seafood production. The functional unit for the LCA was set to 1 t of landed seafood, and system boundaries included several operational stages related to demersal trawling. Several ecosystem indicators from EwE were calculated. Demersal trawling in the exploited ecosystem of the Gulf of Gabes (southern Tunisia) was used as a case study to illustrate the applicability of the approach. Several management plans were simulated and their influence on environmental performance was assessed. Ecospace, the spatial module of EwE, was used to simulate management scenarios: establishment of marine protected areas, extension of the biological rest period, and decrease in the number of demersal trawlers. Results and discussion LCA revealed that fuel consumption by fishing vessels, fuel production, and paint and antifouling production contributed most to environmental impacts. All management plans simulated decreased environmental impacts compared with the baseline scenario. The most effective management plan is extending the rest period, which increases demersal trawler yield and greatly decreases the PPR/catch of demersal trawlers. Conclusions The method developed in this study is relevant for supplementing LCA of fisheries and potentially that of seafood production systems. It provides policy makers with practical information to help implement effective management plans in the context of an ecosystem approach to fisheries.</t>
  </si>
  <si>
    <t>Applying an ecosystem service approach to unravel links between ecosystems and society in the coast of central Chile</t>
  </si>
  <si>
    <t>Ecosystem-based management implies understanding feedbacks between ecosystems and society. Such understanding can be approached with the Drivers-Pressures-State change-Impacts-Response framework (DPSIR), incorporating stakeholders' preferences for ecosystem services to assess impacts on society. This framework was adapted to six locations in the central coast of Chile, where artisanal fisheries coexist with an increasing influx of tourists, and a set of fisheries management areas alternate with open access areas and a no-take Marine Protected Area (MPA). The ecosystem services in the study area were quantified using biomass and species richness in intertidal and subtidal areas as biological indicators. The demand for ecosystem services was elicited by interviews to the principal groups of users. Our results evidenced decreasing landings and a negative perception of fishermen on temporal trends of catches. The occurrence of recreational fishing was negligible, although the consumption of seafood by tourists was relatively high. Nevertheless, the consumption of organisms associated to the study system was low, which could be linked, amongst other factors, to decreasing catches. The comparison of biological indicators between management regimens provided variable results, but a positive effect of management areas and the MPA on some of the metrics was observed. The prioritising of ecosystem attributes by tourists was highly homogenous across the six locations, with scenic beauty consistently selected as the preferred attribute, followed by diversity. The DPSIR framework illustrated the complex interactions existing in these locations, with weak linkages between society's priorities, existing management objectives and the state of biological communities. Overall, this work improved our knowledge on relations between components of coastal areas in central Chile, of paramount importance to advance towards an ecosystem-based management in the area. (C) 2015 Elsevier B.V. All rights reserved.</t>
  </si>
  <si>
    <t>Temperate marine reserves enhance targeted but not untargeted fishes in multiple no-take mpas</t>
  </si>
  <si>
    <t>Although many papers report the effects of no-take marine protected areas (MPAs or reserves), scientifically rigorous empirical studies are rare, particularly for temperate reef fishes. We evaluated the responses of fish populations to protection from fishing in reserves by comparing densities and sizes inside and outside of five no-take reserves in southern California, USA. Our results are robust because we compared responses across multiple rocky-reef reserves in two different years and controlled for possible site differences by ( a) ensuring that habitat characteristics were the same inside and outside reserves, and (b) sampling species that are not targeted, which would not be expected to have a direct response to fishing. We compared fish density and size and calculated biomass and egg production across all five sites. Fishes targeted by recreational and/or commercial fisheries consistently exhibited increases in mean density (150%), size (30%), biomass (440%), and egg production (730%) inside reserves. Reserve effects were greatest for legal-sized targeted fishes: significantly greater densities were found exclusively inside reserves for targeted species (580%), the largest size classes existed only inside reserves, and mean biomass was 1000% higher. These responses were unlikely to have been caused by habitat differences because there were no significant differences in habitat characteristics between reserve and control locations. Densities of non-targeted species did not differ between reserve and non-reserve locations, further supporting the conclusions that differences in targeted species between reserve and control locations were due to harvesting rather than site-specific effects. Although MPAs cannot replace traditional fisheries management, the concentration of increased biomass and egg production is a unique MPA benefit that serves both reserves and fisheries. Scientifically rigorous studies that include multiple reserves, such as this study, are needed to inform management and policy decisions.</t>
  </si>
  <si>
    <t>Coral reefs and the slow emergence of institutional structures for a glocal land- and sea-based collective dilemma</t>
  </si>
  <si>
    <t>Coral reefs are subject to multiple stressors. Global stressors include climate change and ocean acidification, while local stressors include overfishing and eutrophication. Some stressors stem from land-based activities, like intensive agriculture or sewage production, while others are sea-based, like fishing or diving. Processes that aim to tackle coral degradation are transpiring on different levels. These include the UNDP's Sustainable Development Goal 14, and the Coral Triangle Initiative, which foresees the installation of marine protected areas and conservation planning. This paper uses Evolutionary Governance Theory (EGT) to understand the current processes of changes in governance influencing coral reef health. EGT sees the change of governance as an evolutionary process. It emphasises that discourses play a crucial role in understanding governance evolution. Power, in particular power-knowledge in the Foucaultian sense, plays a crucial role as a driving factor. Governance does not change in a vacuum, but according to EGT is shaped by path, inter- and goal dependencies. Of late, the role of materiality - ecological and technological conditions - has been stressed as an important driver of governance change. The paper considers the main threats to corals identified in the literature and analyses how those factors mentioned by EGT help us to understand the observed governance changes. The case of coral reefs was chosen as it represents an example of extremely diverse processes of institutional changes. Therefore, it is well suited to learn if EGT helps in understanding governance changes observed in the marine sector.</t>
  </si>
  <si>
    <t>Mapping shallow nearshore benthic features in a Caribbean marine-protected area: assessing the efficacy of using different data types (hydroacoustic versus satellite images) and classification techniques</t>
  </si>
  <si>
    <t>Various benthic mapping methods exist but financing and technical capacity limit the choice of technology available to developing states to aid with natural resource management. Therefore, we assessed the efficacy of using a single-beam echosounder (SBES), satellite images (GeoEye-1 and WorldView-2) and different image (pixel-based Maximum Likelihood Classifier (MLC), and an object-based image analysis (OBIA)) and hydroacoustic classification and interpolation techniques, to map nearshore benthic features at the Bluefields Bay marine protected area in western Jamaica (13.82km(2) in size). A map with three benthic classes (submerged aquatic vegetation (SAV), bare substrate, and coral reef) produced from a radiometrically corrected, deglinted and water column-corrected WorldView-2 image had a marginally higher accuracy (3%) than that of a map classified from a similarly corrected GeoEye-1 image. However, only one of the two extra WorldView-2 image bands (coastal) was used because the yellow band was completely attenuated at depths 3.7m. The coral reef class was completely misclassified by the MLC and had to be contextually edited. The contextually edited MLC map had a higher overall accuracy (OA) than the OBIA map (86.7% versus 80.4%) and maps that were not contextually edited. But, the OBIA map had a higher OA than a MLC map without edits. Maps produced from the images also had a higher accuracy than the SAV map created from the acoustic data (OAs &gt;80% and kappa &gt;0.67 versus 76.6% and kappa=0.32). SAV classification was comparable among the classified SBES SAV data points and all the final maps. The total area classified as SAV was marginally larger for satellite maps; however, the total area classified as bare substrate using the images was twice as large. A substrate map with three classes (silt, sand, and coral/hard bottom) produced from the SBES data using a random forest classifier and a Markov chain interpolator had a higher accuracy than a substrate map produced using a fractal dimension classifier and an indicator krig (the default choice) (72.4% versus 53.5%). The coral reef class from the SBES, OBIA, and contextually edited maps had comparable accuracies, but covered a much smaller area in the SBES maps because data points were lost during the interpolation process. The use of images was limited by turbidity levels and cloud cover and it yielded lower benthic detail. Despite these limitations, satellite image classification was the most efficacious method. If greater benthic detail is required, the SBES is more suitable or more effort is required during image classification. Also, the SBES can be operated in areas with turbid waters and greater depths. However, it could not be used in very shallow areas. Also, processing and interpolation of data points can result in a loss of resolution and introduces spatial uncertainty.</t>
  </si>
  <si>
    <t>Gazing at the Crystal Ball: Predicting the Future of Marine Protected Areas Through Voluntary Commitments</t>
  </si>
  <si>
    <t>The beginning of 2015 saw a new era within the United Nations: the era of the sustainable development goals (SDGs). Built off the previous Millennium Development Goals, this new set of goals included 17 target areas, including, for the first time, an explicit global goal related to the ocean. In June 2017, at the United Nations Headquarters in New York City, a high-level conference surrounding SDG 14: Life Under Water convened. One dimension of goal 14 calls for 10% of the ocean conserved by the year 2020, through sub-target 14.5. That 10% fulfillment is often thought of in terms of areal coverage via marine protected areas (MPAs). While many objectives were laid out for this conference, one of the most prominent objectives was to build on existing partnerships and foster new collaborations. One way to achieve this target was through the creation of the voluntary commitment program. This Call for Action came from heads of state and government, as well as high-level representatives from organizations and stakeholder groups. Under this Call for Action, 22 actions related to goal 14 were listed for stakeholders to partake in, including an appeal to create voluntary commitments surrounding the oceans. As of September 2017, 1,395 voluntary commitments had been registered through the voluntary commitment portal process, spanning across organizations and disciplines. Here, we analyze these commitments, specifically those related to the fifth sub-target of SDG 14. Commitments were further refined through spotlighting on those under 14.5 that focused on different forms of resilience. The resulting 133 separate codes covered over 12 distinct forms of resilience. Through analyzing commitments, we map out future plans and predict different forms of MPAs. This research shows collaboration and co-production of knowledge linking across the SDGs. This work can be seen as a stepping-stone to the fulfillment of 10% conservation by 2020.</t>
  </si>
  <si>
    <t>Echinoderms of the Seaflower Biosphere Reserve: State of Knowledge and New Findings</t>
  </si>
  <si>
    <t>Echinoderms are a charismatic marine invertebrate group that stand out for their beauty and color, but also for several attributes. Their morphological and biological characteristics represent innovations and particularities in animal evolution. Several species have proven to be key in the functioning of ecosystems and therefore in their conservation. Besides, some sea cucumbers and sea urchins are used for human consumption, being currently highly commercially important. In this paper we summarize the list of echinoderms in the SeaFlower Biosphere Reserve (SFBR) and their distribution patterns, including shallow and deep species. The SFBR was declared in November 2000 by UNESCO, and covers the extension of the department of Colombia Archipielago de San Andres, Providencia y Santa Catalina, which has an approximate area of 180,000 km(2) of which &lt;1% is emerged (CORALINA-INVEMAR, 2012). Within the SFBR is the Marine Protected Area Seaflower with 65,018 km(2), declared in 2005 and divided in three sections: a northern section (37,522 km(2)) that includes Quitasueno, Serrana and Roncador as well as multiple deep submerged banks; a central section (12,716 km(2)) that includes Providencia and Santa Catalina; and a southern section (14,780 km(2)) encompassing San Andres, Bolivar and Albuquerque among other banks (Figure 1). Although the sections share similar environments dominated by corals, transparent waters and oceanic features, each one has particular dynamics of fishing exploitation, which make themto require specific management actions (CORALINA-INVEMAR, 2012). To compile the data presented in this study we reviewed literature, specimen's records from museums, open access databases, and the species collected during recent samplings made in 2011 by Universidad Nacional de Colombia-Sede Caribe and the Seaflower Expeditions 2016 and 2017. This dataset provides a baseline for echinoderm species composition and geographic distribution, thus expanding the knowledge on biodiversity within the SFBR as part of the current SeaFlower Expeditions. It is essential to continue efforts to access these remote areas at SFBR, implement the use of new tools to evaluate their biodiversity (such as DNA barcoding) and define priority research topics for the conservation of marine biodiversity in this strategically located reserve.</t>
  </si>
  <si>
    <t>Fewer eggs from larger size limits: counterintuitive outcomes in a spatially heterogeneous fishery</t>
  </si>
  <si>
    <t>The legal minimum length (LML) of female Southern Rock Lobster (Jasus edwardsii) was reduced in the Tasmanian fishery in 1966 for higher sustainable catches. Originally, the LML was to be reduced in slow growth southern areas only; however, the change was implemented across the entire fishery due to lobbying by commercial fishers. The lower LML has been controversial ever since, including during recent years when low recruitment resulted in a lower total allowable catch (TAC). Fishers argued that this could have been prevented with a higher female LML across the jurisdiction. A length-and sex-based bioeconomic model was used to examine probable outcomes of the larger statewide LML. This model showed that management of egg production would be poorly served by raising the statewide LML because of spatial patterns in the stock and fishery. Catch would be displaced from areas where egg production was already high and into the most depleted areas thus reducing production in areas of greatest concern. Spatial variation in biological parameters can have a profound effect on outcomes of management perceived to be conservative, possibly leading to negative impacts. This risk exists wherever catch is displaced, such as with Marine Protected Areas, spatial TACs and gear restrictions.</t>
  </si>
  <si>
    <t>Institutional design of small-scale fisheries in marine protected areas applied to sustainable territorial development on the Brazilian coast</t>
  </si>
  <si>
    <t>On the Brazilian coast there are many conflicts between Marine Protected Areas (MPAs) and fisher's communities. This research used institutional analysis to integrate studies of sustainable territorial development with coastal fishing in three Brazilian MPAs: the Canavieiras (Bahia) and Itaipu (Rio de Janeiro) Extractive Reserves and the Ecological Station of Tamoios (Rio de Janeiro). Ostrom's Principles (1990) -reviewed by Cox et al. (2010) - were contrasted with the situation of fishing in MPAs in the period of analysis and the fishers' demands for institutional changes. Principles analysis indicated structural weaknesses of the state to promote continuous actions of monitoring resources and users, as well as in the application of graduated sanctions. The design principles most closely associated with the construction of territorial development strategies were related to the rules of appropriation and provision, and nested enterprises. MPAs, as institutional innovations, can act on territorial development dynamics to provide systemic responses capable of preventing the degradation of fisheries resources and marginalisation of users. The sustainable territorial development approach introduces innovative issues for MPAs management, such as territorial identity, integrated production systems and innovation. The perspective on MPAs presented aims to contribute to a quality based fisheries management model, rather than the usual productivity focus. (C) 2017 Elsevier Ltd. All rights reserved.</t>
  </si>
  <si>
    <t>STATE OF FISH POPULATIONS AND INFLUENCE ON THE TRAMMEL NET FISHERY AT THREE BALEARIC ISLAND (WESTERN MEDITERRANEAN) ARTIFICIAL REEFS A DECADE AFTER THEIR DEPLOYMENT</t>
  </si>
  <si>
    <t>Aggregation/production artificial reefs (ARs) were first deployed in the Balearic Islands in the early 1990s. Early studies concluded that these ARs concentrated medium-and large-sized commercial fish, a fact that could lead to a risk of overfishing in the area. A decade after their deployment, the same ARs were re-examined using experimental fishing and visual censuses. Results from our study demonstrated that the Balearic ARs have not increased the risk of overfishing because fishing effort on them is moderate, trammel net efficiency on ARs is low, there are high immigration rates to the ARs, and there are natural areas with a medium-high seabed relief that hold reserve stocks that are larger than those found on the ARs. Likewise, we found that the overall condition of the ecosystem is more important for the characterization of the composition and yield of AR catches than are the eutrophic-oligotrophic conditions of the surrounding water masses. We note that the function of the aggregation/production ARs is only analogous to that of marine protected areas (MPAs) and that ARs therefore should always be managed to ensure the correct use of marine resources. Combining both intervention measures (ARs and WAS) in the environment may synergistically reinforce their respective effects.</t>
  </si>
  <si>
    <t>Port location for inshore fleets affects the sustainability of coastal source-sink resources: Implications for spatial management of metapopulations</t>
  </si>
  <si>
    <t>This paper focuses on the consequences of a geographical differentiation in reproductive potential through a species range not being recognized in the management of a coastal fishery resource. A dynamic spatial model with age-structure and bioeconomic components was built to explore the potential effects of fishing port location on metapopulations with a source-sink structure. Management of this type of fishery using marine protected areas (MPA) with or without considering the location of source and sink components is also addressed. An array of unit areas for a multi-age semi-sedentary resource was fed with recruits generated by a Beverton-Holt spawner-recruit relationship driven by the adult biomass in a source area. This contributes recruits both to source areas, and adjacent sink areas which do not produce recruits. Recruits are allocated to unit areas in the array according to a negative binomial distribution, allowing age structures to build up in each. Exploitation is from one of two ports, either situated close to the source area or distant from it; it being assumed (as for inshore fleets) that distance traveled is a key variable. Effort exerted per unit area is therefore determined by dynamic site-specific profits. Because fishing costs increase with distance, the alternative port locations are predicted to have substantially different impacts on biological and economic performance variables when there are no spatial management measures in place. Closing half the source area to fishing mitigates substantially the effect of port location, and improves all performance variables regardless of port location. The greatest positive impacts of a closure occur where the main port harvesting the resource is the one nearest the source area being protected. When a spatial closure is applied, the average distance harvesters travel from a port close to the source is predicted to increase for all levels of fishing intensity, while distances traveled by fishermen from a port near the sink areas are predicted to decrease. If an MPA is established outside the source area, it is predicted to result in deteriorating production and net revenues because fishing intensity will tend to increase in the unrestricted source area. (C) 2007 Elsevier B.V. All rights reserved.</t>
  </si>
  <si>
    <t>The invasive microalga Chrysophaeum taylorii: Interactive stressors regulate cell density and mucilage production</t>
  </si>
  <si>
    <t>The benthic mucilage producing microalga Chrysophaeum taylorii Lewis and Bryan (Pelagophyceae) has recently received attention for its rapid spread in the Mediterranean Sea, where its blooms have remarkable detrimental effects. So far no information on C taylorii response to multiple stressors, especially in terms of mucilage hyperproduction, is available in the literature yet, and a manipulative field experiment in this topic was designed in Tavolara Punta Coda Cavallo Marine Protected Area. The aim of the study was to test the effects of nutrient enrichment (addition of nutrients), mechanical disturbance (partial and total benthic organisms removal) and hydrodynamics (increased water turbulence) on C taylorii cell density and mucilage abundance. To the purpose, the three above mentioned stressors were simulated and the three treatments were assigned to 20 x 20 cm plots following a full factorial design (n = 3). Interactive effects of the three stressors affected significantly both benthic C. taylorii cell density and mucilage cover although differently. Mechanical disturbance and high hydrodynamics produced consistent effects on cell density and mucilage production (i.e. the formerfactor enhancing and the latter decreasing). Nutrient enrichment on the contrary led to contrasting effects, promoting cell abundance and inhibiting mucilage production. Therefore, important mucilage blooms are expected in oligotrophic sheltered coastal locations where barren areas are present. (C) 2017 Elsevier Ltd. All rights reserved.</t>
  </si>
  <si>
    <t>Spatial and Temporal Variation in River Otter (Lontra canadensis) Diet and Predation on Rockfish (Genus Sebastes) in the San Juan Islands, Washington</t>
  </si>
  <si>
    <t>The effectiveness of marine protected areas (MPAs) and their effects on the predators of target species have been a matter of discussion for some time. In the Salish Sea, a number of MPAs protect several species of rockfish (Sebastes spp.), three of which are currently listed under the Endangered Species Act (ESA); however, the role of coastal river otter (Lontra canadensis) predation on rockfish populations is poorly understood. This study describes the scarcely studied diet of river otters in the San Juan Islands, Washington, as a first step in assessing the potential effect of these predators on rockfish. Using frequency of occurrence (% FO), we described coastal river otter diet for San Juan, Orcas, and Fidalgo Islands during the summer of 2008. River otters consumed a variety of both fish and invertebrate species. Fish occurred most frequently in their diet at all three islands, including gunnels (Pholidae) (present in 83.6 to 97.3% of scats), sculpins (Cottidae) (79.5 to 97.3%), and pricklebacks (Stichaeidae) (58.9 to 78.1%). Rockfish were present in 2.7 to 21.9% of river otter scat with the highest occurrence at San Juan Island (21.9%). Scat also contained a higher occurrence of juvenile rockfish vs adult specimens. Although rockfish consumption by river otters at San Juan Island has increased since the summer of 1999, consistent with the establishment of MPAs, we cannot attribute the establishment of MPAs as the cause or address the positive or negative potential effects of river otter predation on rockfish recovery. However, this information may assist future studies that use more modern techniques in assessing these effects on rockfish populations.</t>
  </si>
  <si>
    <t>Anglers' perceptions of recreational fisheries and fisheries management in Mallorca</t>
  </si>
  <si>
    <t>The growing relevance of recreational fisheries has increased the need for acceptable, workable and sustainable policies. Identifying the regulatory preferences and perceptions of anglers can assist in determining fishers' behaviors and improving the management of coastal fisheries. In this case study of Mallorca Island, Spain, we investigated anglers' perceptions using data obtained from questionnaires. The anglers' responses were somewhat contradictory. They reported pleasure as a main motivation, although fish consumption was also deemed very important. Anglers reported a positive attitude toward licensing, managers, and management rules. They appreciated fishing access restrictions (e.g., closed seasons and marine protected areas MPAs), but they did not consider these restrictions to be effective. The management option that was least favored but considered to be the most effective was that of catch-and-release, which sets minimum size restrictions and requires the release of 20% of captures. A hook size restriction was considered an effective and positive measure, although most anglers admitted that they did not know the hook size they used. If one control measure was to be eliminated, the anglers' preferences were split between removing bag limits and ending the catch and release policy for some sizes and species. Anglers' understanding of management measures was limited and based primarily on person-to-person communication. Communication with managers was functionally unidirectional and primarily consisted of an instruction booklet issued with each fishing license. The use of electronic communication tools (i.e., web pages) was very low. The quality of communication between fisheries agencies and the fishing public may challenge management credibility and affect compliance with regulations. (C) 2013 Elsevier Ltd. All rights reserved.</t>
  </si>
  <si>
    <t>Size specific fecundity of red abalone (Haliotis rufescens): Evidence for reproductive senescence?</t>
  </si>
  <si>
    <t>The fecundity of wild red abalone, Haliotis rufescens, was examined during four reproductive seasons (2000-2003) in northern California. A broad size range of abalone were sampled (n = 425) from Van Damme State Park and the Point Arena area. Sexual maturity was defined as the presence of sperm or mature oocytes 170-190 mum in diameter, with a jelly coat, detached from the trabeculae in the gonad. Histologic examination revealed that abalone &lt;50 mm in shell length had not yet sexually differentiated and that 50% of the females from 105-130 mm and the males 75-95 mm had mature gametes while all larger animals were mature. Fecundity, as measured by an estimate of the number of mature eggs per female (X), increased exponentially with increasing shell length (Y) until the peak at 215 mm in shell length after which mature egg number began to decline. The largest female 260 mm (10.24 inches) had &gt;80% necrotic eggs. The data were fit to a non-linear Gaussian curve with 3 parameters; (Y) = Ae(-(X-mu)2/2sigma2) the maximum productivity (A = 2,850,000 eggs y(-1)). size at maximum productivity (V = 215 mm), and standard deviation ((T = 38 mm) of the distribution of maximum productivity versus size. We conclude that whereas large females in excess of 215 mm in shell length undergo some senescence (decline in egg production), these females could potentially contribute as much to reproduction as the mid-size (130-215 mm) females. This suggests that management strategies that protect large females such as marine protected areas or de facto reserves will help maintain egg production and that more work is needed to better understand the relationship between female size and egg necrosis.</t>
  </si>
  <si>
    <t>Portuguese purse seine fishery spatial and resource overlap with top predators</t>
  </si>
  <si>
    <t>The Portuguese purse seine fishery, with average annual catches of 70 000 tonnes, operates mainly in coastal areas and targets small pelagic fish (SPF). Potential competition for resources may occur between the fishery and some species of marine mammals and seabirds, as suggested by observed incidental catches. For those species directly affected by the fishery, the spatial distribution of marine taxa and the fishing fleet are key pieces of information for spatial planning and management. We analysed the spatial and resource overlap between the fishery's distribution and effort, and the distribution and abundance of 6 species of top predators -seabirds (n = 4) and marine mammals (n = 2) between 2010 and 2014. Estimates of annual consumption by top predators and the fishery catch within the distributional range of one of their main prey species (sardine Sardina pilchardus) were also determined. Spatial overlap between all considered species and the fishery was low (&lt;0.221), and only 2 species (common dolphins Delphinus delphis and Cory's shearwaters Calonectris borealis) showed high resource overlap with the fishery (&gt;0.7). Overall, values of consumption of SPF by the top predators were of the same order of magnitude as mean annual purse seine landings for the studied area. Our results can be used for marine spatial planning, including designation of Marine Protected Areas and the development of an ecosystem-based model for the effective management of the Portuguese purse seine fishery that takes into account the consumption of natural predators.</t>
  </si>
  <si>
    <t>Effects of a 5-year trawling ban on the local benthic community in a wind farm in the Dutch coastal zone</t>
  </si>
  <si>
    <t>As part of a large impact study in a wind farm (OWEZ) in the Dutch coastal zone, the effects of exclusion of bottom trawling on the benthic community were studied by comparison with nearby reference areas which were regularly fished. In addition to a standard boxcorer for common macrofauna, a Triple-D dredge was used to collect longer-lived, more sparsely distributed infauna and epifauna. Multivariate analysis did not reveal any difference between the assemblages in and outside OWEZ with respect to abundance, biomass, and production after a 5-year closure. The Shannon-Wiener diversity index pointed to a significantly higher diversity in OWEZ compared with some of the reference areas. A minority of the bivalve species assumed to be sensitive to trawling showed higher abundances (Spisula solida) or larger sizes (Tellina fabula, Ensis directus) in OWEZ than in some of the reference areas. In general, samples collected with the Triple-D showed more differences between areas than boxcore samples. No evidence was also found that the species composition in OWEZ relative to the reference areas had changed in the period between 1 (2007) and 5 (2011) years after closure. The change observed in all areas between 2007 and 2011 was mainly due to relatively small variations in species abundances. In conclusion, 5 years after the closure of OWEZ to fisheries, only subtle changes were measured in the local benthic community, i.e. a higher species diversity and an increased abundance and lengths of some bivalves. Depleted adult stocks, faunal patchiness, and a limited time for recovery (5 years) might explain that a significant recovery could not be found. The current study shows that designation of large-scale marine protected areas as planned for the North Sea will not automatically imply that restoration of benthic assemblages can be expected within a relatively short period of years.</t>
  </si>
  <si>
    <t>Why is the South Orkney Island shelf (the world's first high seas marine protected area) a carbon immobilization hotspot?</t>
  </si>
  <si>
    <t>The Southern Ocean archipelago, the South Orkney Islands (SOI), became the world's first entirely high seas marine protected area (MPA) in 2010. The SOI continental shelf (similar to 44000km(2)), was less than half covered by grounded ice sheet during glaciations, is biologically rich and a key area of both sea surface warming and sea-ice losses. Little was known of the carbon cycle there, but recent work showed it was a very important site of carbon immobilization (net annual carbon accumulation) by benthos, one of the few demonstrable negative feedbacks to climate change. Carbon immobilization by SOI bryozoans was higher, per species, unit area and ice-free day, than anywhere-else polar. Here, we investigate why carbon immobilization has been so high at SOI, and whether this is due to high density, longevity or high annual production in six study species of bryozoans (benthic suspension feeders). We compared benthic carbon immobilization across major regions around West Antarctica with sea-ice and primary production, from remotely sensed and directly sampled sources. Lowest carbon immobilization was at the northernmost study regions (South Georgia) and southernmost Amundsen Sea. However, data standardized for age and density showed that only SOI was anomalous (high). High immobilization at SOI was due to very high annual production of bryozoans (rather than high densities or longevity), which were 2x, 3x and 5x higher than on the Bellingshausen, South Georgia and Amundsen shelves, respectively. We found that carbon immobilization correlated to the duration (but not peak or integrated biomass) of phytoplankton blooms, both in directly sampled, local scale data and across regions using remote-sensed data. The long bloom at SOI seems to drive considerable carbon immobilization, but sea-ice losses across West Antarctica mean that significant carbon sinks and negative feedbacks to climate change could also develop in the Bellingshausen and Amundsen seas.</t>
  </si>
  <si>
    <t>Diet of red-throated divers Gavia stellata reflects the seasonal availability of Atlantic herring Clupea harengus in the southwestern Baltic Sea</t>
  </si>
  <si>
    <t>Red-throated divers are piscivorous seabirds considered to be opportunistic feeders. The overall knowledge about their diet at sea is scarce. A large sample size of 82 by-caught red-throated divers from two winter (2001-02 and 2002-03) and three spring periods (2003, 2004 and 2005) offered the unique opportunity to analyse their dietary composition in the Pomeranian Bight. This area represents a hot spot in their winter distribution in the southwestern Baltic Sea and a marine protected area has been established due to its importance for the divers and other seabird species. Diet composition was analysed based on stomach and gut contents. The comparison of the different prey species was mainly based on reconstructed biomass using regressions between skeletal hard parts such as otoliths and original fish length and weight. The diet of the divers comprised eleven different fish species and nine different families. No interannual differences in the consumption of the nine most important prey species could be observed. However, in contrast to the other fish species the consumption of Atlantic herring and zander differed significantly between seasons. Herring supplied the majority of prey biomass in all three spring periods and zander in both winter periods. Moreover, the average length of herring consumed differed significantly between seasons. In winter, smaller herring was consumed compared to spring. The distinct seasonal changes in the diet composition were paralleled and most probably evoked by the migration pattern of the Western Baltic spring spawning herring which has its main spawning grounds adjacent to the study area. Based on the habitat requirements of the different prey species it could be inferred that mostly the coastal waters of the bight were used for foraging. Its function as spawning, nursery area and feeding ground with numerous resident and migrating fish species available might explain the important role of the Pomeranian Bight as wintering and staging area for red-throated divers in the southwestern Baltic Sea. (C) 2009 Elsevier B.V. All rights reserved.</t>
  </si>
  <si>
    <t>Distribution and abundance of phytobenthic communities: Implications for connectivity and ecosystem functioning in a Black Sea Marine Protected Area</t>
  </si>
  <si>
    <t>The distribution and abundance of macroalgal communities in a Marine Protected Area (MPA) along the Bulgarian Black Sea coast were mapped and quantified, with particular focus on the previously unstudied P. crispa lower-infralittoral communities on Ostrea edulis biogenic reefs. Data from high resolution geophysical substrate mapping were combined with benthic community observations from georeferenced benthic photographic surveys and sampling. Multivariate analysis identified four distinct assemblages of lower-infralittoral macroalgal communities at depths between 10 and 17 m, dominated by Phyllophora crispa, Apoglossum ruscifoluim, Zanardinia typus and Gelidium spp. Maxent software analysis showed distinct preferences of the identified communities to areas with specific ranges of depth, inclination and curvature, with P. crispa more frequently occurring on vertical oyster biogenic reef structures. By combining production rates from literature, biomass measurements and the produced habitat maps, the highest proportion of primary production and DOC release was shown for the upper infralittoral Cystoseira barbata and Cystoseira bosphorica, followed by the production of the lower-infralittoral macroalgae. The observed distribution of P. crispa within the studied MPA was related to the network of Natura 2000 maritime MPAs along the Bulgarian Black Sea coast, which indicated that the connectivity of the populations of the species within the established network is insufficient within this cell of ecosystem functioning. (C) 2017 Elsevier Ltd. All rights reserved.</t>
  </si>
  <si>
    <t>Decadal trend in lobster reproductive output from a temperate marine protected area</t>
  </si>
  <si>
    <t>Increased recruitment from eggs and larvae exported from marine protected areas (MPAs) is anticipated to produce much greater benefits for exploited populations than spillover of adults. However, resolving the link between local egg production and regional recruitment is beyond current research capabilities, and quantifying the contribution of the MPA to regional reproductive output is the first step towards evaluating such potential. In this study, we assessed the egg production of spiny lobsters Palinurus elephas in the Columbretes MPA (western Mediterranean, Spain) and its contribution to regional reproductive output over the decade corresponding to years 10 to 19 of protection. We show that: (1) Mean female fecundity in the MPA increased by 41% over the 10 yr of study and in recent years was more than twice the fecundity in the nearby fished areas. (2) At the end of the study, mature females were on average 20 times more abundant, and egg production per unit area was 30 times greater in the MPA than in nearby fished areas. (3) At that time, the MPA, occupying 18% of the regional lobster habitats, was responsible for over 80% of the regional egg production. Overall, we estimate that after nearly 2 decades of protection, regional egg production was 6 times greater than would have been without the MPA. When compared to a net benefit through biomass spillover from the MPA to the regional lobster fishery of + 11% of the annual catch, a 6-fold increase in egg production suggests that egg and larval export have far greater potential than spillover to benefit exploited populations.</t>
  </si>
  <si>
    <t>Ecological responses to blue water MPAs</t>
  </si>
  <si>
    <t>Marine protected areas (MPAs) can contribute to protecting biodiversity and managing ocean activities, including fishing. There is, however, limited evidence of ecological responses to blue water MPAs. We conducted the first comprehensive evaluation of impacts on fisheries production and ecological responses to pelagic MPAs of the Pacific Remote Islands Marine National Monument. A Bayesian time series-based counterfactual modelling approach using fishery-dependent data was used to compare the temporal response in the MPAs to three reference regions for standardized catch rates, lengths, trophic level of the catch and species diversity. Catch rates of bigeye tuna, the main target species (Kingman/Palmyra MPA, causal effect probability &gt;99% of an 84% reduction; 95% credible interval: -143%, -25%), and blue shark (Johnston MPAs, causal effect probability &gt;95%) were significantly lower and longnose lancetfish significantly higher (Johnston MPAs, causal effect probability &gt;95%) than predicted had the MPAs not been established, possibly from closing areas near shallow features, which aggregate pelagic predators, and from 'fishing-the-line'. There were no apparent causal impacts of the MPAs on species diversity, lengths and trophic level of the catch, perhaps because the MPAs were young, were too small, did not contain critical habitat for specific life-history stages, had been lightly exploited or experienced fishing-the-line. We also assessed model-standardized catch rates for species of conservation concern and mean trophic level of the catch within and outside of MPAs. Displaced effort produced multi-species conflicts: MPAs protect bycatch hotspots and hotspots of bycatch-to-target catch ratios for some at-risk species, but coldspots for others. Mean trophic level of the catch was significantly higher around MPAs, likely due to the aggregating effect of the shallow features and there having been light fishing pressure within MPAs. These findings demonstrate how exploring a wide range of ecological responses supports evidence-based evaluations of blue water MPAs.</t>
  </si>
  <si>
    <t>Spillover from six western Mediterranean marine protected areas: evidence from artisanal fisheries</t>
  </si>
  <si>
    <t>This study investigated spillover (biomass export) around 6 marine protected areas (MPAs) in the western Mediterranean based on catch and effort data from artisanal fisheries. The selected MPAs were Cerbere-Banyuls and Carry-le-Rouet in France, and Medes, Cabrera, Tabarca, and Cabo de Palos in Spain. These MPAs had been functional for more than 8 yr and incorporate areas of fisheries closure and restricted use where fishing is limited. We based our study on the hypotheses that, in the presence of biomass export, (1) fishing effort would concentrate close to MPA boundaries, and (2) fishery production, expressed as catch per unit area (CPUA), would be highest near MPA boundaries and decrease with distance. We selected data from 14 'fishing tactics' using gill nets, trammel nets and bottom long-lines targeting sparids, mullids, serranids, scorpaenids and palinurids. We analyzed the spatial distribution of effort, fishery production and revenues per unit area, using generalized additive models (GAMs), and we tested regression slopes of effort density and CPUA with distance to closure boundaries, using generalized linear models (GLMs). GAMs allowed us to recognize habitat discontinuities or 'hot spots' of high production in the vicinity of the MPAs, and to identify the extent of potential spillover effects in order to implement GLMs. We found evidence of effort concentration and high fishery production near fisheries closures for all fishing tactics analyzed and significant negative slopes for most. Revenues generally followed trends similar to CPUA. Significant negative slopes from GLM of effort density and CPUA with distance from fisheries closures were indicative of biomass export where habitats across closure boundaries had some degree of continuity. The spatial extent of spillover was consistent with species mobility and fisheries efficiency and extended 700 to 2500 m from fishery closure boundaries. Our results suggest that coastal MPAs can be an effective management tool for artisanal fisheries in the region and can be extended to the rest of the western Mediterranean, as the fishing tactics studied are typical of the region.</t>
  </si>
  <si>
    <t>Site fidelity and dispersion of red snapper associated with artificial reefs in the northern Gulf of Mexico</t>
  </si>
  <si>
    <t>We examined site Fidelity and dispersion of red snapper Lutjanus campechanus associated with artificial reefs via an extensive tagging study conducted off Alabama in the northern Gulf of Mexico (GOM). We tagged 2,932 individuals with internal anchor tags during 28 tagging trips made to nine artificial reef sites from March 1995 to July 1998. Recaptures of tagged fish were made on subsequent tagging trips (n = 235) by the authors and were reported by recreational and commercial fishers (n = 364 through December 2000). Annual site fidelity o tagged fish to individual reefs was estimated with nonlinear decay models of the decline in recaptures made by the authors at tagging sites over time. Site fidelity estimates ranged from 24.8 to 26.5% per year. Mean red snapper dispersion rate estimated with the delta method was 75.4 m per day. Overall, adult red snapper tagged in our study demonstrated lower site Fidelity and greater movement than previously reported. Low site fidelity may explain spatial and temporal variability in red snapper biomass observed around reefs and has important implications for red snapper management. In particular, our results do not support the hypothesis that artificial reefs have increased red snapper production, as artificial reefs are more likely merely to attract reef fishes that demonstrate low site fidelity and only partial or opportunistic reef dependency. Managers proposing marine protected areas (MPAs) to increase GOM red snapper biomass should incorporate site fidelity and dispersion rate estimates into source-sink population dynamics models to examine the efficacy of MPAs to achieve this goal.</t>
  </si>
  <si>
    <t>Improving marine protected area governance through collaboration and co-production</t>
  </si>
  <si>
    <t>Marine protected areas (MPAs) socio-ecological effectiveness depends on a number of management and governance elements, among which stakeholder engagement and community support play key roles. Collaborative conservation initiatives that engage stakeholders in action research and knowledge co-production processes can enhance management and governance of MPAs. To design effective strategies aimed at reconciling biodiversity conservation and management of sustainable human uses, it is key to assess how local communities respond to such initiatives and identify the set of contextual factors, institutional, local and individual, potentially affecting these responses. This paper presents the approach and results of one such initiative, spanning 6 EU countries and 11 MPAs in the Mediterranean Sea, focusing on small-scale fishers as key MPA users. Through a collaborative project, managers and fishers agreed upon specific governance interventions (e.g. increasing stakeholder engagement, engaging fishers in monitoring activities, reducing fishing efforts) to be implemented in each MPA for one year. Structured surveys queried: MPA managers on the MPA context, governance structure, feasibility and effectiveness of the tested interventions; and small-scale fishers on their perceptions of the impact of the tested interventions on a set of 9 socio-ecological variables (e.g. amount of fish caught, level of participation in decision-making, support for the MPA). Results revealed that the interventions tested were relatively feasible, effective and cost-effective. Fishers reported positive perceptions of the interventions for the 9 variables considered, especially for level of support for the MPA and for those associated with aspects of governance. Proportional odds models highlighted perceived effects are maximized under certain institutional, local and individual circumstances (e.g. old MPAs, small fisher communities, and fishers with a high proportion of income from fisheries). Findings highlight that employing good governance processes involving stakeholders may rapidly generate improved local support for conservation and provide insights for potential leverage points upon which to act to maximize perceived effectiveness and enhance support toward MPAs.</t>
  </si>
  <si>
    <t>Phenology of the Mediterranean seagrass Posidonia oceanica (L.) Delile: Medium and long-term cycles and climate inferences</t>
  </si>
  <si>
    <t>The results of 15 years of monitoring of Posidonia oceanica in the Cinque Terre Marine Protected Area (NW Mediterranean) are presented. Seasonal data on meadow characteristics (cover and shoot density), plant phenology (leaf number, leaf length and width, leaf brown portion, undamaged leaves), lepidochronology, leaf epiphyte cover and herbivore pressure collected from three stations at 5, 10 and 17 m depth were compared. Time-series analyses showed both medium-term (5 &lt; years) and long-term cycles (from 5 to more than 20 years). The comparison of annual cycles with sea surface temperatures (SST) and rainfall showed correlations that differed in relation to depth and, in the case of epiphytes, with each side (internal and external) of the leaf blade. Meadow parameters (visual cover, shoot percent cover) and plant parameters (leaf number, number of undamaged leaves, number of scales shoot(-1)) showed a positive trend in accordance with the rise of air and sea surface temperature recorded over these last decades. Shoot density and leaf width showed exceptions. Leaf length, leaf brown portion length and the number of undamaged leaves shoot(-1) showed positive or negative long-term trends, whose variability could not be related to climate data alone. The two major groups of epiphytes (encrusting algae and the bryozoan Electra posidoniae) showed negative trends. Grazing variability could be explained only partially by climate parameters. Epiphyte cover was found to be related to the NAO index. In conclusion, data showed that the effects of the climate change in terms of both sea surface temperature rising and rainfall decreasing may affect the growth cycles of P. oceanica on two levels: on a decadal level, with positive or negative trends in meadow and plant characteristics and in epiphyte cover; on yearly and seasonal levels, influencing endogenous plant growth rhythms, as in the case of leaf production cycle. (C) 2010 Elsevier B.V. All rights reserved.</t>
  </si>
  <si>
    <t>Law, custom and community-based natural resource management in Kubulau District (Fiji)</t>
  </si>
  <si>
    <t>National laws and institutions interact with local governance systems to encourage CBNRM in some cases while creating conflict in others. A case study of Kubulau District (Bua Province, Fiji) illustrates the challenges and successes of implementing traditional community-based natural resource management (CBNRM) within a pluralist legal and institutional context. In 2005, the communities of Kubulau established a network of protected areas, including 17 traditional closures (tabu), three no-take district marine reserves, a legally declared forest reserve and a proposed forest reserve, managed under an integrated 'ridge-to-reef' plan. Marine and terrestrial areas in Kubulau illustrate synergies and discord between national laws and community management rules, and provide examples of management success and conflict. Key components influencing diverse management outcomes in Kubulau include (1) the legal status of customary resource tenure, (2) incorporation of local knowledge, traditions and priorities, (3) clearly articulated relationships between local decision-making processes and government regulation, and (4) perceived equity in distribution of management benefits. Legal and institutional reforms are proposed to improve management of natural resources in Fiji.</t>
  </si>
  <si>
    <t>The effect of global climate change on the future distribution of economically important macroalgae (seaweeds) in the northwest Atlantic</t>
  </si>
  <si>
    <t>An increase in greenhouse gas emissions has led to a rise in average global air and ocean temperatures. Increased sea surface temperatures can cause changes in species' distributions, particularly those species close to their thermal tolerance limits. We use a bioclimate envelope approach to assess potential shifts in the range of marine macroalgae harvested in North American waters: rockweed (Fucus vesiculosus Linnaeus, 1753), serrated wrack (Fucus serratus Linnaeus, 1753), knotted wrack (Ascophyllum nodosum (Linnaeus) Le Jolis, 1863), carrageen moss (Chondrus crispus Stackhouse, 1797), and three kelp species (Laminaria digitata (Hudson) J.V. Lamouroux, 1813; Saccharina latissima (Linnaeus) C.E. Lane, C. Mayes, Druehl et G.W. Saunders, 2006; and Saccharina longicruris (Bachelot de la Pylaie) Kuntze, 1891). We determined species' thermal limits from the current sea surface temperatures associated with their geographical distributions. Future distributions were based on sea surface temperatures projected for the year similar to 2100 by four atmosphere-ocean general circulation models and earth system models for regional concentration pathways (RCPs) 4.5 and 8.5. Future distributions based on RCP 8.5 indicate that the presence of all but rockweed (F. vesiculosus) is likely to be threatened by warming waters in the Gulf of St. Lawrence and along the Atlantic coast of Nova Scotia. Range retractions of macroalgae will have significant ecological and economic effects including impacts on commercial fisheries and harvest rates and losses of floral and faunal biodiversity and production, and should be considered in the designation of marine protected areas.</t>
  </si>
  <si>
    <t>Effectiveness of protection of seagrass (Posidonia oceanica) populations in Cabrera National Park (Spain)</t>
  </si>
  <si>
    <t>Posidonia oceanica, the dominant seagrass species in the Mediterranean, appears to be experiencing widespread loss. Efforts to conserve Posidonia oceanica arc increasing, as reflected in the increase in the number of marine protected areas in the Mediterranean. However, the effectiveness of these measures to conserve seagrass meadows is unknown. In this study, the present status of the Posidonia oceanica meadows in the Cabrera National Park (Mediterranean), the only marine national park in Spain, was assessed, and the effectiveness of the conservation measures adopted was tested. This was done by reconstruction of past and present growth, quantification of the demographic status of the established meadows, and quantification of patch formation and growth rates in areas where recolonization is occurring. The meadows extended from 1-43 in deep at Santa Maria bay and from 1-33 m at Es Port. Leaf production rate of the stands examined ranged between 6.5 and 7.8 leaves shoot(-1) yr(-1), with higher rates in Santa Maria than in Es Port. Vertical rhizomes elongated at rates ranging from 5.39-10.12 mm yr(-1), annual vertical growth in Santa Maria stands being larger than that in the stands developing at Es Port. Horizontal rhizomes elongated slowly (from 2.6-6.1 cm yr(-1)), and branching was sparse (&lt;0.25 branches yr(-1) axis(-1)), with maximum elongation and branching rates in areas where patches were actively colonizing. Flowering was a rare event in all the stands (&lt;0.015 flowers shoot(-1) yr(-1)). Patch formation and patch growth rates in active colonizing areas were slow, but they increased after implementation of mooring regulations in the Park. Similarly, the leaf production tended to increase, and vertical rhizome growth to decrease, in both bays following the onset of regulation measures. However, the decrease in vertical growth detected was greater at Santa Maria, where access is prohibited to visitors, than at Es Port, where boats are allowed to moor, attached to permanent weights. Shoot mortality rate was generally low (mean 0.10 +/- 0.02 ln units yr(-1)) but exceeded the recruitment rate (&lt;0.009 and 0.17 ln units yr(-1)) in 55% of the meadows examined, indicative of negative net population growth rates. Regulation of mooring activities has improved the status of the P. oceanica meadows at Cabrera National Park. The demographic analysis, however, indicated that while P. oceanica meadows at Santa Maria are in good shape, those at Es Port seem to be compromised. The observed differences in meadow status reflect the large differences in circulation inside the bays (water residence time at Santa Maria = 4 days, water residence time at Es Port = 11 days) and the anthropogenic pressure both bays support.</t>
  </si>
  <si>
    <t>A key role for marine protected areas in sustaining a regional fishery for Barramundi Lates calcarifer in Mangrove-dominated estuaries? Evidence from northern Australia</t>
  </si>
  <si>
    <t>Monitoring the effectiveness of marine protected areas requires sensitivity to both resource conservation and public awareness. Nondestructive sampling methods are preferred, but potential insights into fishery management benefits may be limited. The toolbox of fisheries science contains established length-based methods that can potentially be used to extend assessment analyses. In northeastern Australia, state regulations allow commercial gill nets to be set within most regional estuaries, primarily targeting barramundi Lates calcarifer (Centropomidae; also known as barramundi perch). The state closed several riverine estuaries throughout this region to commercial fishing in the early 1980s. To monitor the effect of these closures on barramundi (and other) populations, our research teams deployed gill nets (mesh sizes 19-152 mm) bimonthly over 2 years within three pairs of systems (one closed and one neighboring estuary open to commercial net fishing per pair). On an hourly basis during each net set (1500-2100 hours), all fish were removed and measured. Of 1,657 barramundi netted, 96% were returned to the water alive. Catch averaged 2.8 times greater, and biomass 3.5 times greater, in closed systems compared to open (P&lt;0.02). Barramundi catch in closed systems exceeded that in open systems for each 30-mm length-class, including all classes below the legal limit of 580 mm. Barramundi are well-studied, protandrous hermaphrodites occurring in spatially discrete stocks in tropical mangrove estuaries. Applying published parameter values in a length-based analysis revealed that estimated egg-production was 21 times greater in the closed systems (P&lt;0.03). In fact, egg,production in commercially fished estuaries was estimated to be near zero. The single most important factor in sustaining the commercial barramundi fishery in this region may be the function of interspersed estuarine reserves in providing sources of spillover and recruitment to neighboring open systems. Given current regulations, a network of protected estuaries may be especially beneficial, if not essential, for maintaining a sustainable fishery along this coast.</t>
  </si>
  <si>
    <t>Assessing Dispersal Patterns of Fish Propagules from an Effective Mediterranean Marine Protected Area</t>
  </si>
  <si>
    <t>Successfully enforced marine protected areas (MPAs) have been widely demonstrated to allow, within their boundaries, the recovery of exploited species and beyond their boundaries, the spillover of juvenile and adult fish. Little evidence is available about the so-called 'recruitment subsidy', the augmented production of propagules (i.e. eggs and larvae) due to the increased abundance of large-sized spawners hosted within effective MPAs. Once emitted, propagules can be locally retained and/or exported elsewhere. Patterns of propagule retention and/or export from MPAs have been little investigated, especially in the Mediterranean. This study investigated the potential for propagule production and retention/export from a Mediterranean MPA (Torre Guaceto, SW Adriatic Sea) using the white sea bream, Diplodus sargus sargus, as a model species. A multidisciplinary approach was used combining 1) spatial distribution patterns of individuals (post-settlers and adults) assessed through visual census within Torre Guaceto MPA and in northern and southern unprotected areas, 2) Lagrangian simulations of dispersal based on an oceanographic model of the region and data on early life-history traits of the species (spawning date, pelagic larval duration) and 3) a preliminary genetic study using microsatellite loci. Results show that the MPA hosts higher densities of larger-sized spawners than outside areas, potentially guaranteeing higher propagule production. Model simulations and field observation suggest that larval retention within and long-distance dispersal across MPA boundaries allow the replenishment of the MPA and of exploited populations up to 100 km down-current (southward) from the MPA. This pattern partially agrees with the high genetic homogeneity found in the entire study area (no differences in genetic composition and diversity indices), suggesting a high gene flow. By contributing to a better understanding of propagule dispersal patterns, these findings provide crucial information for the design of MPAs and MPA networks effective to replenish fish stocks and enhance fisheries in unprotected areas.</t>
  </si>
  <si>
    <t>Point-of-View: Arguments for conventional fisheries management and against no-take marine protected areas: only half of the story?</t>
  </si>
  <si>
    <t>Recent arguments for conventional fisheries management approaches (CFMAs) and against no-take marine protected areas (NTM-PAs) are reviewed, i.e. CFMAs are more effective, density-dependent factors will lead to reduced fish stock production in and around NTMPAs, rights-based approaches in combination with CFMAs will be more effective, and natural refuges from fishing already exist. It is concluded that these are largely valid but only from a fisheries management perspective. The arguments of proponents of NTMPAs and those of proponents of CFMAs are considered as contrasting storylines, the divergences between which are based on two key factors: different objectives and different science. In relation to different objectives, it is concluded that the arguments against NTMPAs based on their lack of fisheries management benefits must be considered as only applying to the secondary resource conservation objectives of such designations and not to the primary marine biodiversity conservation objectives. On this basis it is argued that it is counter-productive for NTMPAs to be 'sold' on a win-win basis, including their potential to deliver fisheries management benefits, as this detracts from their marine biodiversity conservation objectives and leaves such calls open to arguments that CFMAs are better able to deliver fisheries management objectives. In relation to different science, it is concluded that criticisms of NTMPAs and support for CFMAs implicitly resist the shift from Mode 1 (reductive, intradisciplinary) to Mode 2 (holistic, trans-disciplinary) science that is inherent in calls for NTMPAs as part of an ecosystem approach. Mode 2 science attempts to accommodate both uncertainty and wider societal values and preferences, and it is argued that arguments for NTMPAs should be more explicitly focussed on this potential. It is difficult, if not impossible and inappropriate, to extend the reductive approach inherent in CFMA analyses to encompass the broader ethical and scientific concerns for the health of marine ecosystems and their component populations and habitats that arguments for NTMPAs reflect. NTMPA proponents might focus on stressing that arguments against such designations and in favour of CFMAs do not encompass such valid concerns, therefore they tell only half of the story.</t>
  </si>
  <si>
    <t>Comparing approximation techniques to continuous-time stochastic dynamic programming problems: Applications to natural resource modelling</t>
  </si>
  <si>
    <t>Dynamic programming problems are common in economics, finance and natural resource management. However, exact solutions to these problems are exceptional. Instead, solutions typically rely on numerical approximation techniques which vary in use, complexity and computational requirements. Perturbation, projection and linear programming approaches are among the most useful of these numerical techniques. In this paper, we extend the parametric linear programming technique to include continuous-time problems with jump-diffusion processes, and compare it to projection and perturbation techniques for solving dynamic programming problems in terms of computational speed, accuracy, ease of use and scope. The comparisons are drawn from solutions to two fisheries management problems - a unidimensional model of optimal harvest and a multidimensional model for optimal marine reserve size. Available computer code illustrates how each technique solves these problems and how they can be applied to other comparable problems in natural resource modelling. (C) 2012 Elsevier Ltd. All rights reserved.</t>
  </si>
  <si>
    <t>Assessing the Effectiveness of Coastal Marine Protected Area Management: Four Learned Lessons for Science Uptake and Upscaling</t>
  </si>
  <si>
    <t>For almost two decades, marine protected areas (MPAs) have been a central instrument of coastal conservation and management policies, but concerns about their abilities to meet conservation goals have grown as the number and sizes of MPAs have dramatically increased. This paper describes how a large (15 years) program of transdisciplinary research was used to successfully measure MPA management effectiveness (ME)-how well an MPA is managed, how well it is protecting values, and how well it is achieving the various goals and objectives for which it was created. This paper addresses the co-production and uptake of monitoring-based evidence for assessing ME in coastal MPAs by synthesizing the experiences of this program conducted with MPA managers. I present the main outcomes of the program, many were novel, and discuss four ingredients (learned lessons) that underpinned the successful uptake of science during and after the research program: (i) early and inclusive co-design of the project with MPA partners and scientists from all disciplines, (ii) co-construction of common references transcending the boundaries of disciplines, and standardized methodologies and tools, (iii) focus on outcomes that are management-oriented and understandable by end-users, and (iv) ensuring that capacity building and dissemination activities occurred during and persisted beyond the program. Standardized monitoring protocols and data management procedures, a user-friendly interface for indicator analysis, and dashboards of indicators related to biodiversity, uses, and governance, were the most valued practical outcomes. Seventy-five students were trained during the projects and most of the monitoring work was conducted with MPA rangers. Such outcomes were made possible by the extended timeline offered by the three successive projects. MPA managers' and scientists a posteriori perceptions strongly supported the relevance of such collaboration. Local monitoring and assessment meets the needs of MPA managers, and forms the basis for large-scale assessments through upscaling. A long-term synergistic transdisciplinary collaboration between coastal MPA managers and research into social-ecological systems (SESs) would simultaneously (i) address the lack of long-term resources for coastal monitoring and SES-oriented research; (ii) increase science uptake by coastal managers, and (iii) benefit assessments at higher levels or at broader geographic scales.</t>
  </si>
  <si>
    <t>Connectivity, sustainability, and yield: bridging the gap between conventional fisheries management and marine protected areas</t>
  </si>
  <si>
    <t>A substantial shift toward use of marine protected areas (MPAs) for conservation and fisheries management is currently underway. This shift to explicit spatial management presents new challenges and uncertainties for ecologists and resource managers. In particular, the potential for MPAs to change population sustainability, fishery yield, and ecosystem properties depends on the poorly understood consequences of three critical forms of connectivity over space: larval dispersal, juvenile and adult swimming, and movement of fishermen. Conventional fishery management describes the dynamics and current status of fish populations, with increasing recent emphasis on sustainability, often through reference points that reflect individual replacement. These compare lifetime egg production (LEP) to a critical replacement threshold (CRT) whose value is uncertain. Sustainability of spatially distributed populations also depends on individual replacement, but through all possible paths created by larval dispersal and LEP at each location. Model calculations of spatial replacement considering larval connectivity alone indicate sustainability and yield depend on species dispersal distance and the distribution of LEP created by species habitat distribution and fishing mortality. Adding MPAs creates areas with high LEP, increasing sustainability, but not necessarily yield. Generally, short distance dispersers will persist in almost all MPAs, while sustainability of long distance dispersers requires a specific density of MPAs along the coast. The value of that density also depends on the uncertain CRT, as well as fishing rate. MPAs can increase yield in areas with previously low LEP but for short distance dispersers, high yields will require many small MPAs. The paucity of information on larval dispersal distances, especially in cases with strong advection, renders these projections uncertain. Adding juvenile and adult movement to these calculations reduces LEP near the edges in MPAs, if movement is within a home-range, but more broadly over space if movement is diffusive. Adding movement of fishermen shifts effort on the basis of anticipated revenues and fishing costs, leading to lower LEP near ports, for example. Our evolving understanding of connectivity in spatial management could form the basis for a new, spatially oriented replacement reference point for sustainability, with associated new uncertainties.</t>
  </si>
  <si>
    <t>Marine Communities on Oil Platforms in Gabon, West Africa: High Biodiversity Oases in a Low Biodiversity Environment</t>
  </si>
  <si>
    <t>The marine biodiversity of Gabon, West Africa has not been well studied and is largely unknown. Our examination of marine communities associated with oil platforms in Gabon is the first scientific investigation of these structures and highlights the unique ecosystems associated with them. A number of species previously unknown to Gabonese waters were recorded during our surveys on these platforms. Clear distinctions in benthic communities were observed between older, larger platforms in the north and newer platforms to the south or closer to shore. The former were dominated by a solitary cup coral, Tubastraea sp., whereas the latter were dominated by the barnacle Megabalanus tintinnabulum, but with more diverse benthic assemblages compared to the northerly platforms. Previous work documented the presence of limited zooxanthellated scleractinian corals on natural rocky substrate in Gabon but none were recorded on platforms. Total estimated fish biomass on these platforms exceeded one ton at some locations and was dominated by barracuda (Sphyraena spp.), jacks (Carangids), and rainbow runner (Elagatis bipinnulata). Thirty-four percent of fish species observed on these platforms are new records for Gabon and 6% are new to tropical West Africa. Fish assemblages closely associated with platforms had distinct amphi-Atlantic affinities and platforms likely extend the distribution of these species into coastal West Africa. At least one potential invasive species, the snowflake coral (Carijoa riisei), was observed on the platforms. Oil platforms may act as stepping stones, increasing regional biodiversity and production but they may also be vectors for invasive species. Gabon is a world leader in terrestrial conservation with a network of protected areas covering &gt;10% of the country. Oil exploration and biodiversity conservation currently co-exist in terrestrial and freshwater ecosystems in Gabon. Efforts to increase marine protection in Gabon may benefit by including oil platforms in the marine protected area design process.</t>
  </si>
  <si>
    <t>Linking spatial metrics and fish catch reveals the importance of coastal wetland connectivity to inshore fisheries in Queensland, Australia</t>
  </si>
  <si>
    <t>Many commercially important fish species use coastal marine environments such as mangroves, tidal flats and seagrass beds as nurseries or breeding grounds. The ecological importance of spatially connected habitats to conservation is well established for terrestrial environments. However, few studies have applied spatial metrics, including measures of structural connectivity to marine environments. We examined the relationship between catch-per-unit- effort for commercially caught species and the spatial patterning of mapped benthic habitat types along the coast of Queensland, Australia in their dominant fisheries (trawl, line, net or pot fisheries). We quantified the composition and spatial configuration of seascapes and calculated coastline length, number of estuaries, river length and geographical latitude using 12 metrics within ninety 30-nautical-mile grid cells, which supported inshore fish catch data from 21 species groups. Multiple regression analysis and non-metric multidimensional scaling plots indicated that ecological linkages may exist between geo-morphic coastal features and nearshore fisheries production for a number of species groups. Connectivity indices for mangroves, salt marsh and channels explained the largest proportion (30-70%), suggesting the importance of connected tidal wetlands for fisheries. Barramundi (Lates calcarifer) catch-per-unit-effort was best explained by the number of wetland patches, mangrove connectivity and wetland connectivity (r(2) = 0.38, n = 28). Catch-per-unit- effort for the Gulf of Carpentaria was highly correlated with wetland connectivity, the number of estuaries and seagrass patch density (r = 037, n = 29). The findings could guide the spatial design of marine protected area networks to maintain ecosystem services and avoid potential disruption to connectivity caused by habitat removal or modification. Application of the same approach to analyses of finer spatial scales would enable catch information to be related to particular estuarine habitats and provide better understanding of the importance of habitat connectivity for fisheries. (c) 2008 Elsevier Ltd. All rights reserved.</t>
  </si>
  <si>
    <t>Air-sea CO2 flux in an equatorial continental shelf dominated by coral reefs (Southwestern Atlantic Ocean)</t>
  </si>
  <si>
    <t>Coral reefs are ecosystems highly vulnerable to changes in seawater carbonate chemistry, including those related to the ocean acidification and global warming. Brazilian coral reefs contains the major area of reefs coverage in the Southwestern (SW) Atlantic Ocean, however, studies aimed at investigating the controls of seawater carbonate chemistry in coral reefs are still overlooked in Brazil. This study comprehends the first investigation of complete seawater carbonate chemistry parameters in a section of the equatorial continental shelf dominated by coral reefs in the SW Atlantic Ocean. The sampling included spatial continuous underway measurements of sea surface CO2 fugacity (fCO(2)sw), temperature (SST), salinity (SSS), and discrete investigations of total alkalinity (TA), dissolved inorganic carbon (DIC), bicarbonate (HCO3-), carbonate (CO32-), and saturation state of aragonite (Omega(ara)). The study was conducted during a dry period (July-2019) in the Marine State Park of Pedra da Risca do Meio (PRM), a marine protected area dominated by coral reef communities. Overall, the coral-reef dominated waters presented higher values of fCO(2)sw (475 +/- 28 mu atm), and lower values of pH(T) (7.98 +/- 0.008), CO32- (217 +/- 5 mu mol kg(-1)) and Omega(ara) (3.49 +/- 0.07), compared to nearshore regions without the influence of coral reef waters, where the averages of fCO(2)sw, pH(T), CO32-, and Omega(ara) were, respectively, 458 +/- 21 mu atm, 8.00 +/- 0.007, 224 +/- 4 mu mol kg(-1) , and 3.58 +/- 0.05. The relationship between salinity-normalized TA (nTA) and salinity-normalized DIC (nDIC) showed a slope higher than 1 (1.26) in the coral reef, evidencing the occurrence of calcium carbonate (CaCO3) precipitation and prevalence of inorganic carbon metabolism. The CaCO3 precipitation involves the consumption of TA and DIC in a ratio 2:1, with production of CO2. This mechanism explains the higher values of fCO(2)sw in the coral reef-dominated waters. The values of fCO(2)sw were always higher than the atmospheric values (fCO(2)air), indicating a permanent source of CO2 in the study area during the sampled period. The calculated fluxes of CO2 at the air-sea interface averaged 8.4 +/- 6.5 mmolC m(-2) d(-1) in the coral reef-dominated waters, and these data are higher than those verified in nearshore and offshore locations. These higher emissions of CO2 in coral reef-dominated waters evidence that the carbon budgets calculated for North and Northeastern continental shelf of Brazil must include these environments taking into account the widespread coral reef coverage in the region. This study also confirms that biogeochemical processes occurring in coral reefs are modifying the seawater carbonate chemistry, with implication in the context of the current process of ocean acidification.</t>
  </si>
  <si>
    <t>The effects of size-selective fisheries on the stock dynamics of and sperm limitation in sex-changing fish</t>
  </si>
  <si>
    <t>Fisheries models have traditionally focused on patterns of growth, fecundity, and survival of fish. However, reproductive rates are the outcome of a variety of interconnected factors such as life-history strategies, mating patterns, population sex ratio, social interactions, and individual fecundity and fertility. Behaviorally appropriate models are necessary to understand stock dynamics and predict the success of management strategies. Protogynous sex-changing fish present a challenge for management because size-selective fisheries can drastically reduce reproductive rates. We present a genera framework using an individual-based simulation model to determine the effect of life-history pattern, sperm production, mating system, and management strategy on stock dynamics. We apply this general approach to the specific question of how size-selective fisheries that remove mainly males will impact the stock dynamics of a protogynous population with fixed sex change compared to an otherwise identical dioecious population. In this dioecious population, we kept all aspects of the stock constant except for the pattern of sex determination (i.e. whether the species changes sex or is dioecious). Protogynous stocks with fixed sex change are predicted to be very sensitive to the size-selective fishing pattern. If all male size classes are fished, protogynous populations are predicted to crash even at relatively low fishing mortality. When some male size classes escape fishing, we predict that the mean population size of sex-changing stocks will decrease proportionally less than the mean population size of dioecious species experiencing the same fishing mortality. For protogynous species, spawning-per-recruit measures that ignore fertilization rates are not good indicators of the impact of fishing on the population. Decreased mating aggregation size is predicted to lead to an increased effect of sperm limitation at constant fishing mortality and effort. Marine protected areas have the potential to mitigate some effects of fishing on sperm limitation in sex-changing populations.</t>
  </si>
  <si>
    <t>Conservation in the Arrecifes National Park of Xcalak</t>
  </si>
  <si>
    <t>This paper covers the creation process of the Xcalak National Park as a protected natural area beginning with the Xcalak community initiative to conserve natural resources until its official decree in 2000. The natural wealth of the land and marine ecosystems are included as are the environmental services and social benefits presenting the conservation actions performed by park rangers to ensure the prevalence of these natural resources. These actions are carried out through different lines of work contained in the management program to protect these natural resources to benefit the community on a long term basis and encourage sustainable development. To conclude, the challenges and opportunities that are faced by this protected natural area to achieve an integral management of Xcalak resources are mentioned.</t>
  </si>
  <si>
    <t>Density-dependent growth in 'catch-and-wait' fisheries has implications for fisheries management and Marine Protected Areas</t>
  </si>
  <si>
    <t>Stock enhancement activities provide an opportunity to examine density-dependent suppression of population biomass which is a fundamental issue for resource management and design of no-take-zones. We document 'catch-and-wait' fisheries enhancement where all but the largest lobsters are thrown back, recapturing them later after they have grown to a larger size. The residency, rate of return, and potential negative density-dependent effects of this activity are described using a combination of tagging and v-notching and by relating spatial growth patterns to population density defined with Catch Per Unit Effort. The results successfully demonstrated the concept of catch-and-wait practices. However, a density-dependent suppression of growth (in body size) was observed in male lobsters. This demonstrates a mechanism to explain differences in lobster sizes previously observed across EU fishing grounds with different stock densities. This negative effect of density could also affect individual biomass production in marine reserve or no-take zones.</t>
  </si>
  <si>
    <t>Nutrients in The Gully, Scotian Shelf, Canada</t>
  </si>
  <si>
    <t>The Gully is a large shelf-edge submarine canyon located on the eastern Scotian Shelf which has long been recognized as an area rich in marine life. This paper analyses the available nutrient (nitrate, silicate and phosphate) data for The Gully, including the new information collected since The Gully was designated a potential Marine Protected Area in 1998, and reports on nutrient climatology, nutrient transports and transport mechanisms, and surface nutrient distributions with a focus on how nutrient behaviour may or may not be different in The Gully than observed elsewhere on the Scotian Shelf. Seasonal cycles for nutrients in The Gully show the general patterns expected for nutrients in temperate coastal waters. The concentrations of all three nutrients in the surface layer (z &lt;= 50 m) are relatively high in late fall and winter. Nitrate and silicate levels fall rapidly during the spring bloom and remain low during the summer and fall. Nitrate is more severely depleted than silicate. Phosphate levels are also lower in summer than in winter, but not depleted in summer, which is consistent with a nitrogen limited ecosystem. Attenuated versions of these seasonal cycles for the three nutrients are evident in the intermediate layer (50 &lt; z &lt;= 100 m), with substantial quantities of nutrients remaining in the summer. Little evidence of a seasonal cycle is seen in deeper waters (z &gt; 100 m). These nutrient concentrations and seasonal cycles are similar to those found elsewhere on the shelf. A more detailed examination of nutrient concentrations in The Gully shows that higher nitrate, silicate and phosphate levels occur at the head of The Gully compared to the mouth, and on the Sable Bank side of The Gully compared to the Banquereau side. These observations are consistent with a trapping of nutrients associated with the counter-clockwise circulation within The Gully, which could fuel more primary productivity in The Gully than on the adjacent shelf. Nutrient levels determined from surface samples collected at high frequency while survey vessels were underway showed anomalously high surface concentrations of nitrate and silicate that were consistent with the areas where the interaction of gully currents with the bottom topography at the head of The Gully and breaking internal waves along the north-east edge of The Gully would enhance vertical mixing. Calculations of transports of nutrients through The Gully show that similar to 5% of the external inputs of nitrate to the eastern Scotian Shelf are supplied through The Gully in winter, and similar to 25% flow through The Gully in summer. Calculations based on these physical processes and the observed nutrient levels show that such mechanisms have the potential to increase production substantially in The Gully compared to other areas of the shelf.</t>
  </si>
  <si>
    <t>Essential fish habitat and marine reserves: An introduction to the Second Mote Symposium in Fisheries Ecology</t>
  </si>
  <si>
    <t>A call for marine reserves has emerged at the forefront of natural resource policy and management for three reasons. First, reserves can protect critical habitat for fishery resources that have been depleted through overharvesting or habitat destruction. Second, they can help conserve marine diversity. Third, in some circumstances, they might be able to enhance the harvest of stocks outside the reserve. The enthusiasm for marine reserves reflects their fit with five themes that recur in current management theory: the desirability of risk-averse resource management, the practical management of human activity, the necessity for new scientific information, the wisdom of protecting habitat damaged by fishing effort, and the perception that new, immediate measures are needed to help restore our fisheries. This symposium was designed to address several questions surrounding these themes. These include questions about when reserves would work best, the optimal siting of reserves, the role of reserves within broader management schemes, the social issues surrounding the implementation of reserves, and whether reserves can actually perform the roles that fisheries scientists hope they will. There is consensus on some of the answers, but not on all; most critically, how well existing reserves can enhance the stock outside of the reserves remains a subject of intense debate.</t>
  </si>
  <si>
    <t>Modelling trophic flows in ecosystems to assess the efficiency of marine protected area (MPA), a case study on the coast of Senegal</t>
  </si>
  <si>
    <t>Marine protected areas (MPAs) are now viewed as an efficient tool to fight against the global deterioration of habitats and fish populations. However their efficiency and effects on the whole trophic network are little known. Based on the Bolong de Bamboung (Senegal) case study, the objective of this study is to assess the impact of a MPA on the entire trophic network using trophodynamic models. This estuarine small MPA is scientifically surveyed since 2003, one year before the closure of the fishery. Using the resulting dataset, we calculated time series of abundance indices and constructed two Ecopath mass-balanced models for the year 2003 (fished) and the 2006-2008 period (unfished). Using EcoTroph, an ecosystem trophic-level based model, we compared the two periods and simulated a closure of the fishery starting from 2003 to assess the effect of the MPA. We observed a rather constant total biomass, but a biomass increase by a 2.5 factor in predators and a decrease by a 1.7 factor in their preys. Simulations showed that the increase in predators was too important to only being a direct consequence of the removal of the fishing mortality and a local production. This highlighted the role of the MPA as a refuge or a foraging arena for some predator species. What's more, the decrease of the preys, corresponding to pelagic species, was very important and couldn't be explained only by an increase of the predation plus a release of the fishing pressure. This indicated other possible effects as environmental and behavioural ones, in addition of a direct MPA effect. Sensitivity testing and a comparison with another nearby similar but fished area, the Bolong de Sangako, validated the same global conclusion. We concluded that the fishing closure had direct effects but also indirect ones likely due to fish behaviour and environment, and that trophodynamic models are useful tools to analyse MPA effects on the whole trophic network. (C) 2012 Elsevier B.V. All rights reserved.</t>
  </si>
  <si>
    <t>Degradation, urbanization, and restoration: A review of the challenges and future of conservation on the Korean Peninsula</t>
  </si>
  <si>
    <t>Human history on the Korean Peninsula has left natural resource managers with a number of serious challenges regarding the preservation of biodiversity and ecosystem functions. The Korean Peninsula covers 222,403 km(2) and contains a mountainous interior, many islands, and biodiversity-rich coastal and marine areas. Biodiversity on the peninsula is not well documented, especially in North Korea, but the peninsula is estimated to host at least 100,000 species, and perhaps manyfold more. Roughly 6% of species identified to date are endemic, and among vertebrate species in South Korea, 29% of mammals, 14% of birds, 23% of freshwater fishes, 48% of reptiles, and 60% of amphibians are estimated to be at risk of extinction or have been extirpated from the peninsula. The situation is likely worse in North Korea. Species still occurring on the Korean Peninsula have survived near total deforestation of the landscape, heavy fishing, pollution, and, in South Korea, a period of rapid urbanization since the end of the Korean War in 1953. Conservation challenges are particularly dire in North Korea, where environmental degradation has impaired the country's ability to sustain agriculture, clean air and water, and other fundamental ecosystem services. Conservation faces significant challenges in South Korea, too, given the country's goal to continue to develop one of the world's most advanced and urbanized economies. Natural resource managers in both North and South Korea are pursuing large-scale restoration of forests, wetlands, lakes and rivers, and coastlines as a primary conservation strategy. In addition, South Korea is aggressively developing a green economy and is hosting international environmental meetings, attempting to take a leadership role as a convener of innovative thinking in conservation. North and South Korea are also implementing more common land protection techniques, such as the creation of national parks and other protected areas. These protected areas include the exceptional case of the 100,000-ha (250 km x 4 km) Demilitarized Zone (DMZ) that forms the border between North and South Korea. The DMZ was not created for conservation reasons, but has provided an important refuge for many species. Other well-known protected areas include Jeju Island and Baekdu Daegan Mountain, both of which host many species important for conservation. Together, these conservation actions show promise and may allow the Korean Peninsula to preserve its biodiversity and regain some of its important ecosystem services. South Korea, in particular, provides an example for attempting to balance economic development and conservation in an area with a long history of human exploitation. North Korea is much farther behind in its conservation efforts, but is now beginning planning for large-scale restoration projects, which if implemented may help reverse its long trend of environmental degradation. (C) 2014 Elsevier Ltd. All rights reserved.</t>
  </si>
  <si>
    <t>Effects of marine protected areas on recruitment processes with special reference to Mediterranean littoral ecosystems</t>
  </si>
  <si>
    <t>Although site-attached fish can be expected to increase in abundance in marine protected areas (MPAs), there is little known about recruitment effects. The present work reviews concepts and field evidence for enhancement of recruitment of species in MPAs, focusing geographically on the Mediterranean littoral because of its long history of intensive fishery exploitation, but drawing on evidence from studies on recruitment processes in general on MPAs both in the Mediterranean and elsewhere. We considered recruitment as the process of a fish being added to the local population. The general questions of interest are whether the increase in biomass of species protected in MPAs has an effect on recruitment in the MPAs or in neighbouring areas, and, on competition and predation effects on new recruits. A flow diagram of the effects of MPA status on recruitment is developed and employed to identify the relevant processes. The diagram incorporates three levels of factors: (1) characteristics of MPAs (location, size, habitat type, oceanography and level of protection); (2) life stages of species protected in MPAs relevant to recruitment (eggs, larvae, settlers and juveniles); and (3) fundamental processes of dispersal/movement, predation and competition. From this conceptual diagram, the following main components of the recruitment process were identified and used to structure the review: (1) relationship between the ecology of pelagic stages and the design, location and oceanographic regime of MPAs; (2) effects of protection in MPAs from fishery exploitation of nursery habitats on settlement success; and (3) effects of protection on survival of settlers and juveniles from competition and predation. We found an exceptionally low number of studies specifically addressing recruitment processes in MPAs. This was particularly the case in in hat concerns the relationship between larval ecology and the characteristics and oceanographic regime of MPAs. The effectiveness of MPAs in promoting recruitment mainly depends on the locations and on sizes of the MPAs in relation to the reproductive biology and larval ecology of the species concerned. The locations and sizes of MPAs in turn depend on MPA objectives, whether the purpose is to protect entire life cycles, the juveniles, or to increase egg production and larval export. The assessment of the relationship between the protection of nursery habitats and settlement success indicates that the magnitude of the effects of protection depends on whether the recruitment of the species involved is restricted to a narrowly-defined set of environmental conditions or, on the contrary, can occur in diverse environments, including areas beyond the influence of the MPAs. Thus, the locations of MPAs determine the habitats which are protected and, consequently, the species, the settlement of which will be favoured. For Mediterranean shallow-water species, the nearshore zone encompasses most of the essential nursery habitats for protection. Recruitment studies conducted in MPAs in the north-western Mediterranean have showed no differences in survival of newly-settled littoral fish between MPAs and the areas outside of them. Conversely, for older recruits, mortality was found to be higher inside MPAs, probably due to the increased abundance and size of large predators. This study highlights the almost total absence of studies addressing even the most elementary. questions of recruitment in the specific context of MPAs.</t>
  </si>
  <si>
    <t>Second-guessing uncertainty: Scenario planning for management of the Indian Ocean tuna purse seine fishery</t>
  </si>
  <si>
    <t>An important task of natural resource management is deciding amongst alternative policy options, including how interventions will affect the dynamics of resource exploitation. Yet predicting the behaviour of natural resource users in complex, changeable systems presents a significant challenge for managers. Scenario planning, which involves thinking creatively about how a socio-ecological system might develop under a set of possible futures, was used to explore uncertainties in the future of the Indian Ocean tuna purse seine fishery. This exercise stimulated thinking on how key social, economic and environmental conditions that influence fleet behaviour may change in the future, and how these changes might affect the dynamics of fishing effort. Three storylines were explored: an increase in marine protection, growing consumer preference for sustainable seafood, and depletion of tuna stocks. Comparing across several possible future scenarios, a number of critical aspects of fleet behaviour were identified that should be important considerations for fishery managers, but which are currently poorly understood. These included a switch in fishing practices, reallocation of effort in space, investment in new vessels and exit from the fishery. Recommendations for future management interventions in the Indian Ocean were offered, along with suggestions for research needed to reduce management uncertainty. (C) 2015 The Authors. Published by Elsevier Ltd. This is an open access article under the CC BY license (http://creativecommons.org/licenses/by/4.0/).</t>
  </si>
  <si>
    <t>Distribution and origin of trace metals in sediments of a marine park (Northern San Jorge Gulf) from Argentina</t>
  </si>
  <si>
    <t>The Northern San Jorge Gulf (NSJG) was designated Interjurisdictional Coastal Marine Park Patagonia Austral in 2008 with the objective of conserving biodiversity and natural resources. Metals released to the environment can be accumulated by organisms and can be toxic in some cases, making it necessary to evaluate their presence and biological risk. This study examined concentrations of Fe, Mn, Zn, Cu, Cr, Ni, Cd and Pb in intertidal sediments of the NSJG, and was the first study of its kind to be conducted in this area. Concentrations of all metals fell below biological risk levels. Anthropogenic enrichment was only found for Ni around the Aristizabal lighthouse and was attributed to the frequent oil spills that impact this particular area. (C) 2013 Elsevier Ltd. All rights reserved.</t>
  </si>
  <si>
    <t>System Dynamics Model of Long Island Marine Stone Forest Park Based on Recreational Opportunity Spectrum</t>
  </si>
  <si>
    <t>Through the questionnaire survey, this paper analyzes the importance and the scores of factors in Long Island Marine Stone Forest Park based on recreation opportunity spectrum. The study divides the Long Island Marine Stone Forest Park resources into three categories: natural resources, recreation resources and resources management, and designs two-level subdivisions for each classification. Based on the data obtained from recreational opportunity spectrum, a system dynamics model is established. The previous data of tourists is simulated and the number of tourists in the future is forecasted.</t>
  </si>
  <si>
    <t>Inventory of intertidal marine habitats, Boston Harbor Islands national park area</t>
  </si>
  <si>
    <t>The intertidal zone of the 34 islands that are the Boston Harbor Islands national park area encompasses over half of the total park area, thereby representing a significant natural resource. The purpose of this study was to inventory the intertidal zone by classifying and mapping all habitats and compiling species lists for major taxonomic groups. The Boston Harbor Intertidal Classification System was developed for mapping substrate and biotic assemblage types-a system specific to the local area, but capable of application throughout the Gulf of Maine. Intertidal habitats were mapped from GPS-based field delineations. Mixed coarse, consisting of rocks, boulders, cobbles, gravel, shell, and sand, was by far the most common substrate type; however, the islands were variable with a total of 13 discrete substrate types mapped, ranging from bedrock and boulders to mud. The outer islands (e.g., Outer and Little Brewster) were dominated by rocky substrate, while islands close to the mainland (e.g., Thompson, Slate) had high percentages of fine sediments. Of the 31 biotic assemblages mapped, Mytilus edulis (blue mussel) reef was the dominant assemblage on many of the middle and Hingham Bay islands, while the outer islands had assemblages common to the more exposed rocky substrates. The species inventory recorded 95 species of invertebrates, 70 marine algae, and 15 vascular plants. The information generated from this inventory will provide a foundation for natural resource management decisions, design of a long-term intertidal monitoring program, and identification of research needs.</t>
  </si>
  <si>
    <t>Interactions among scientists, managers and the public in defining research priorities and management strategies for marine and coastal resources: Is the Red Sea Marine Peace Park a new paradigm?</t>
  </si>
  <si>
    <t>It has been assumed that marine habitats and resources, especially, are almost unlimited, and that if one habitat became degraded or a particular fisheries resource depleted, there always would be another to replace it. Therefore, natural resource management principals are beginning to include human motivation and responses as part of the marine and coastal systems that are being studied and managed. Managers of marine resources face the challenge of balancing conservation and development objectives in the context of the inherent uncertainty of natural systems and the political and social pressures of human systems. Natural resource managers, scientists and the general public seem to share a vision for the future as a world in which societal and economic decisions will be strongly coupled with an increasingly comprehensive understanding of the environment. This in turn will lead to both socio-economic health and ecosystem health. A paradigm shift is being seen in the evolution of the role of scientists in society from simply observers of the natural world with tenuous linkages to resource managers and the public, to partners in modern society's quest for answers to pressing questions related to sustainable use and conservation of natural resources. A US Agency for International Development supported, joint effort between the US National Oceanic and Atmospheric Administration, the Government of Israel and the Hashemite Kingdom of Jordan to conduct a comprehensive research and monitoring program directed at the new Binational Red Sea Marine Pearce Park will be a pioneering effort to employ and test this new paradigm.</t>
  </si>
  <si>
    <t>OPTIMAL FISH HARVESTING FOR A POPULATION MODELED BY A NONLINEAR PARABOLIC PARTIAL DIFFERENTIAL EQUATION</t>
  </si>
  <si>
    <t>As the human population continues to grow, there is a need for better management of our natural resources in order for our planet to be able to produce enough to sustain us. One important resource we must consider is marine fish populations. We use the tool of optimal control to investigate harvesting strategies for maximizing yield of a fish population in a heterogeneous, finite domain. We determine whether these solutions include no-take marine reserves as part of the optimal solution. The fishery stock is modeled using a nonlinear, parabolic partial differential equation with logistic growth, movement by diffusion and advection, and with Robin boundary conditions. The objective for the problem is to find the harvest rate that maximizes the discounted yield. Optimal harvesting strategies are found numerically.</t>
  </si>
  <si>
    <t>Quantifying Social-Ecological Scale Mismatches Suggests People Should Be Managed at Broader Scales Than Ecosystems</t>
  </si>
  <si>
    <t>The management of natural resources creates feedbacks between ecosystems and societies, both of which exist at characteristic scales. Theory predicts that sustainability is higher when governance and management scales align with scales of ecological heterogeneity. We analyzed the areas of institutions (10,030 permissions from 7,478 permits in the Great Barrier Reef Marine Park, 2007-2017) and compared these with the areas of reef features and non-reef marine bioregions. Permission extents were bimodal; 72% were fine scale (median 16.5 km(2)), and 28% were broad scale (median 99,193 km(2)). Biophysical data were unimodal and at significantly smaller scales than permissions. Different permission scales for different activities indicated adaptability within the permitting system. Our analysis demonstrates a new approach to quantifying scale mismatches. It suggests that discrete institutional scales exist but differ from ecological scales and that rules at broader scales than the managed resource may allow greater adaptation and responsiveness by human users than rules at the same scales.</t>
  </si>
  <si>
    <t>Business as usual for the human use of Moreton Bay following marine park zoning</t>
  </si>
  <si>
    <t>The multiple-use Moreton Bay Marine Park in eastern Australia was rezoned in 2009, increasing the total no-take marine national park (MNP) from 0.5 to 16%. In the present study we measured trends in the human use of no-take areas using observed vessel position and categorisation during on-water and aerial surveys before and after rezoning. Measured changes in spatial patterns of fishing showed that the effects of rezoning on most fishing activity was minimal. After rezoning, the proportion of recreational fishing declined from 6.3 to 2.6% of the footprint in the new MNPs. The proportion of commercial fishing declined from 25 to 1%, although the amount of commercial fishing was low. There was an overall increase in fishing activity on Moreton Bay. Low recreational fisher displacement suggests that the expansion of the MNP area did not have a high social cost. However, most of the no-take zones were areas not previously subject to high recreational fishing pressure. If a significant proportion of the no-take zones were placed in areas of low ecological production, the biodiversity conservation impact achieved by the rezoning of Moreton Bay may have been less than the 16% increase in no-take areas would imply.</t>
  </si>
  <si>
    <t>Mapping biodiversity in three-dimensions challenges marine conservation strategies: The example of coralligenous assemblages in North-Western Mediterranean Sea</t>
  </si>
  <si>
    <t>Multi-facet diversity indices have been increasingly widely used in conservation ecology but congruence analyses both on horizontal and vertical axes have not yet been explored. We investigated the vertical and horizontal distributions of alpha and beta taxonomic (TD), functional (FD) and phylogenetic diversity (PD) in a three-dimensional structured ecosystem. We focused on the Mediterranean coralligenous assemblages which form complex structures both vertically and horizontally, and are considered as the most diverse and threatened communities of the Mediterranean Sea. Although comparable to tropical reef assemblages in terms of richness, biomass and production, coralligenous assemblages are less known and more rarely studied, in particular because of their location in deep waters. Our study covers the entire range of distribution of coralligenous habitats along the French Mediterranean coasts, representing the most complete database so far developed for this important ecosystem. To our knowledge, this is the first analysis of spatial diversity patterns of marine biodiversity on both horizontal and vertical scales. Our study revealed that taxonomic diversity differed from functional and phylogenetic diversity patterns at the station level, the latter two being strongly structured by depth, with shallower stations generally richer than deeper ones. Considering all stations, phylogenetic diversity was less congruent to taxonomic diversity (Pearson's correlation of r= 0.48) but more congruent to functional diversity (r=0.69) than randomly expected. Similar congruence patterns were revealed for stations deeper than 50 m.(r= 0.44 and r= 0.84, respectively) but no significantly different congruence level than randomly expected was revealed among diversity facets for more shallow stations. Mean functional alpha- and alpha-diversity were lower than phylogenetic diversity and even lower than taxonomic alpha- and beta-diversity for both vertical and horizontal scales. Low FD and PD values at both alpha- and beta-diversity indicated functional and phylogenetic clustering. Community dissimilarities (beta-diversity) increased over depth especially in central and eastern part of the French Mediterranean littoral and in northern Corsica, indicating coralligenous vertical structure within these regions. Overall horizontal beta-diversity was higher within the 50-70 m depth belts. We conclude that taxonomic diversity alone is inadequate as a basis for setting conservation goals for this ecosystem and additional information, at least on phylogenetic diversity, is needed to preserve the ecosystem functioning and coralligenous evolutionary history. Our results highlight the necessity of considering different depth belts as a basis for regional scale conservation efforts. Current conservation approaches, such as the existing marine protected areas, are insufficient in preserving coralligenous habitats. The use of multi-facet indices should be considered, focusing on preserving local diversity patterns and compositional dissimilarities, both vertically and horizontally. (C) 2015 Elsevier Ltd. All rights reserved.</t>
  </si>
  <si>
    <t>THE IMPORTANCE OF THE ARCHIPELAGO OF CONSERVATION UNITS OF FERNANDO DE NORONHA</t>
  </si>
  <si>
    <t>The finding that human survival depends on conservation of the environment has given rise the awareness of need was to preserve it. Of the tools used to achieve this goal was the establishment of the National System of Conservation Units. The archipelago of Fernando de Noronha has natural scenic beauty and a variety of forms of marine and terrestrial life, which justifies the existence of two protected areas in its territory: the Environmental Protection Area (APA) and Fernando de Noronha National Marine Park (PARNAMAR) Fernando de Noronha. Restricting access by directing the occupation and use of natural resources, conservation units existing in Fernando de Noronha has contributed to guarantee the conservation of the environment in that area for present and future generations.</t>
  </si>
  <si>
    <t>Community Participation Of Coastal Area On Management Of National Park, Karimunjawa Island</t>
  </si>
  <si>
    <t>Karimunjawa island located in Jepara Regacy, Central Java has potential marine and fishing resources. Since 1998, this area has been selected as conservation for its natural resources. National park of Karimunjawa is managed by Balai Taman Nasional Karimunjawa (Karimunjawa National Park Beuroue). Some activities involved community have been done in order to get effective management. Community participation is an important component for success in coastal area management. The level of community/people awareness anual on natural resource conservation can increate sustainable resource. However, it is necesssary to provide tools in resource utilization for the community, so that their economic life can be secured. This study observe the level of community participation in the effort of Karimunjawa National Park management. Descriptive method and purposive random sampling were used to carry out the study parameters observed in this study include community participation related to level of knowladge and obedience on the rule of area zonation, an its impact to community. The result show that community knowledge was quite high (40%) with obedience (56%) on the rule of area zonation. Impact area zonation rule was less significant to community. The level of community participation to Karimunjawa National Park management was performed will low to medium level.</t>
  </si>
  <si>
    <t>Quantifying Ship Strike Risk to Breeding Whales in a Multiple-Use Marine Park: The Great Barrier Reef</t>
  </si>
  <si>
    <t>Spatial risk assessments are an effective management tool used in multiple-use marine parks to balance the needs for conservation of natural properties and to provide for varying socio-economic demands for development. The multiple-use Great Barrier Reef Marine Park (GBRMP) has recently experienced substantial increases in current and proposed port expansions and subsequent shipping. Globally, large whale populations are recovering from commercial whaling and ship strike is a significant threat to some populations and a potential welfare issue for others. Within the GBRMP, there is spatial conflict between the main breeding ground of the east Australian humpback whale population and the main inner shipping route that services several large natural resource export ports. The east coast humpback whale population is one of the largest humpback whale populations globally, exponentially increasing (11% per annum) close to the maximum potential rate and estimated to reach pre-exploitation population numbers in the next 4-5 years. We quantify the relative risk of ship strike to calving and mating humpback whales, with areas of highest relative risk coinciding with areas offshore of two major natural resource export ports. We found females with a dependent calf had a higher risk of ship strike compared to groups without a calf when standardized for group size and their inshore movement and coastal dependence later in the breeding season increases their overlap with shipping, although their lower relative abundance decreases risk. The formalization of a two-way shipping route has provided little change to risk and projected risk estimates indicate a three- to five-fold increase in risk to humpback whales from ship strike over the next 10 years. Currently, the whale Protection Area in the GBRMP does not cover the main mating and calving areas, whereas provisions within the legislation for establishment of a Special Management Area during the peak breeding season in high-risk areas could occur. A common mitigation strategy of re-routing shipping lanes to reduce risk is not a viable option for the GBRMP due to physical spatial limitations imposed by the reef, whereas speed restrictions could be the most feasible based on current ship speeds.</t>
  </si>
  <si>
    <t>Status of coral reefs conservation using coral morphological classification in Wakatobi National Park</t>
  </si>
  <si>
    <t>Coral reef ecosystems are one of the most productive natural resources of biodiversity in coastal areas. Estimates of the value of coral reef conservation can be used to select which areas are most suitable for protection within zones or zones of marine protection. This study aims to look at the protection status of coral reefs based on the coral morphology classification approach in Wakatobi National Park (WNP). Implementation of research in September 2016 to November 2017 in WNP, Southeast Sulawesi. This research method is built with a conservation classification based on three angles diagrams namely r (ruderals), K (Competitors), and S (Stress-Tolerators). The results of diagram analysis for 29 observation stations showed that the location was categorized into 11 locations for ruderal, 6 locations for competitors and 12 locations for mixed categories. The strategy for managing coral reefs in conservation areas can be done by looking at locations that are prioritized for protection, therefore morphology-based classification approaches can be applied in assessing the health conditions of coral reefs. For policy makers it is very helpful in determining the direction of area management, especially in the protection of coral reefs.</t>
  </si>
  <si>
    <t>Choices, Options, and Constraints: Decision Making and Decision Spaces in Natural Resource Management</t>
  </si>
  <si>
    <t>This paper analyzes the decision making processes of the staff of a Mexican national marine park and how their options for natural resource management are affected by internal, external, and relational constraints. Using ethnographic data gathered from 2001-2003, I suggest that the failure of the marine park to accomplish its management goals was not from the lack of a plan to manage the marine area or from internal policies or practices, but from mismatch in objectives with other institutions of Mexican government and a consequent inability to access the needed resources and support. In addition, this paper argues for a more contextually-based understanding of decision making in organizations like protected areas that can account for many of the problems and failures that are often blamed on internal policies or practices. This paper proposes a model of decision spaces that highlights the space between decision and action, in which these constraints, as well as opportunities, are confronted and potentially managed through flexible strategies that arise from the interaction between decisions and the surrounding sociocultural context.</t>
  </si>
  <si>
    <t>Saving sea turtles: the evolution of the IUCN Marine Turtle Group</t>
  </si>
  <si>
    <t>When Peter Scott became chairman of the Survival Service Commission of the International Union for the Conservation of Nature and Natural Resources (IUCN) in 1963, he invited Archie Carr to chair the Marine Turtle Group (MTG). A leading authority on the ecology and conservation of sea turtles, Carr believed that the MTG could be the first international forum for sea turtle research and conservation. The assembly of data for the IUCN Red Data Book revealed which species of turtles were threatened with extinction and the array of risks that they faced. Although Carr and Scott differed on what courses of action should be taken in light of this, the MTG did emerge as an important international congress that remains an inspiration to current marine protection efforts.</t>
  </si>
  <si>
    <t>Possible effects of human impacts on epibenthic communities and coral rubble features in the marine Park of Bunaken (Indonesia)</t>
  </si>
  <si>
    <t>Indo-Pacific coral reefs are considered among the most complex and biodiversified ecosystems in the world. Their existence is threatened by both natural and anthropogenic factors. Therefore, the assessment of anthropogenic disturbances is necessary to protect and manage these marine natural resources. In Bunaken Marine Park (North Sulawesi, Indonesia) epibenthic assemblages and coral rubble features at four impacted sites (each of them located close to villages and frequently exploited as recreational diving spots), and four well preserved sites (far from villages and scarcely frequented by divers), were investigated at 6,12 and 18 m depth, in order to identify possible reef modifications. The assemblages were sampled by way of photographs. Coral rubble cover was estimated both by way of photographs and along belt transects, while grain size and the living fraction of the coral rubble were assessed by direct samples. The data showed significant differences between the study sites and between depths with regard to human activity. The hard coral cover and the assemblage heterogeneity are higher in control sites than in the impacted site where, especially in shallow water, the mechanical damage can strongly affect the assemblage structure. The mean percentage of coral rubble cover was significantly higher in the impacted sites, while its living portion was higher in the controls. The fine fraction (0.1-0.5 cm) of coral rubble was more abundant in the impacted sites, coarse fraction (4-8 cm) prevailed at the control sites while intermediate fractions did not show any differences. The three-dimensional structural complexity of the assemblages was reduced in the sites affected by physical disturbances. These results are strongly independent of depth. Human activities, which damage corals and increase coral rubble production, are mainly performed on the reef flat and reef edge but their effects are transferred along the reef wall in depth. (C) 2009 Elsevier Ltd. All rights reserved.</t>
  </si>
  <si>
    <t>Survey of fish consumption patterns of King County (Washington) recreational anglers</t>
  </si>
  <si>
    <t>Three fish consumption surveys were conducted in King County, WA during 1997-2003. These surveys were conducted to support environmental analyses of proposed capital improvement projects planned by the King County Department of Natural Resources and Parks. Personal interviews were conducted at marine, estuarine, and freshwater locations throughout King County. Over 1300 anglers participated in the survey and provided consumption information. A majority of the respondents from the surveys (30-71%) were Caucasian, while the remaining respondents comprised various ethnic groups. The mean consumption rates for consumers of marine fish, shellfish, and freshwater fish were 53, 25, and 10 g/day, respectively. Results indicate that the consumption patterns of marine anglers from King County have remained consistent since the mid-1980s. The consumption distribution for marine anglers suggests that some respondents may consume fish as a large portion of their diet. The consumption habits of freshwater anglers are comparable to those of other recreational anglers throughout the United States. The survey results provide distributions of marine and freshwater fish consumption suitable for risk assessments conducted for anglers residing in King County, WA.</t>
  </si>
  <si>
    <t>Bridging Managers' Place Meanings and Environmental Governance of the Great Barrier Reef Marine Park</t>
  </si>
  <si>
    <t>This article bridges managers' place meanings and environmental governance to provide insight on the factors that shape decisions concerning the Great Barrier Reef (GBR) Marine Park. Drawing on a thematic analysis and open coding of data from 34 semistructured interviews, we investigated the perspectives of managers from three agencies charged with protecting the GBR. We observed that a plurality of place meanings converged on five themes: (i) stewardship of the environment, (ii) utilization and access to natural resources, (iii) individualized experience, (iv) intergenerational connections, and (v) spirituality in place. Results revealed that these themes were complemented by formal and informal policy instruments that comprised our governance framework. Informal policy instruments played a particularly important role in the co-creation of knowledge, facilitated negotiations between managers and their constituencies, and increased public involvement in decision making.</t>
  </si>
  <si>
    <t>Synthesizing ecological and human use information to understand and manage coastal change</t>
  </si>
  <si>
    <t>Coastal systems are constantly in flux, and feedback from monitoring is necessary to support decision making for effective sustainable natural resource management. Frequently natural resources are the ultimate target of management actions, but management programs work through the proximate step of regulating human behavior towards those resources. For example, a marine reserve is considered a conservation success when the abundance and diversity of organisms increase within reserve boundaries, all relative to existing trends that would have affected ecological communities in the absence of a reserve. Biological monitoring can assesses whether reserve management achieves these goals. However, when monitoring data are inconclusive or do not match expectations, managers face uncertainty in understanding why particular biological patterns occurred, whether a reserve is a biologically appropriate management strategy for the system, and what steps to take moving forward. Monitoring human behavior can provide information that may alleviate some uncertainty and help explain observed biological patterns. In this study we illustrate the utility of complimenting biological monitoring data with monitoring of human behavior. We used a before-after control-impact analysis to test for effects of a no take reserve in the Gulf of California, Mexico on the density and biomass of seven fished species. We failed to detect a positive biological effect of the reserve, and found the density of five monitored species had declined. These results indicated that the reserve was not succeeding, but provided no insight into why. Evaluation of recreational angler use of the reserve provided a possible explanation: first, the frequency of angler visits to the study area was increasing over time. Second, the reserve reduced the propensity of anglers to visit the reserve, but not by enough to offset the overall increasing visitation trend. Biological and human use monitoring results in tandem indicated that a reserve could potentially be an effective conservation tool for the system, and allowed us to suggest modifications that could help the reserve succeed. Our work illustrates the necessity of monitoring human use changes alongside biological responses to a reserve for a holistic portrait of reserve functioning, providing a concrete example of the importance of human behavioral aspects of marine reserve success. (C) 2017 Published by Elsevier Ltd.</t>
  </si>
  <si>
    <t>Aligning marine spatial conservation priorities with functional connectivity across maritime jurisdictions</t>
  </si>
  <si>
    <t>Globally, maritime boundaries on oceans form the basis of governance and management of natural resources, yet the fish, and other marine resources neither conform nor confine to these artificial boundaries. As goods and services from marine life continue to retrogress under the intense human exploitation and changing global environment, resilience could be supported through establishment of a functionally connected network of marine reserves across maritime jurisdictions. While the establishment of protected areas within the exclusive economic zones (EEZ) is expanding, mechanisms that would allow governments to conserve marine areas beyond national jurisdictions are currently inadequate. Consequently, implementing marine reserves is largely confined within territorial waters, high connectivity among contiguous maritime zones notwithstanding. As the global focus shifts toward achieving sustainable development goals for the oceans, there is a need for region-specific approaches to area-based biodiversity conservation that extends the scope of protection to areas in the high seas beyond the EEZ. Using simulations of functional connectivity and seafloor geomorphology, we present and apply in the Western Indian Ocean (WIO) region a contextual approach to regional marine conservation planning to inform a more effective regional marine conservation across maritime zones.</t>
  </si>
  <si>
    <t>A climate change vulnerability framework for Corales del Rosario y San Bernardo National Natural Park, Colombia</t>
  </si>
  <si>
    <t>Assessing the vulnerability of resources to the potential impacts from climate change is critical in implementing management strategies aimed at resource conservation. A conceptual framework of climate change vulnerability was developed for Corales del Rosario y San Bernardo National Natural Park (PNNCRSB), Colombia, a park designated to protect coastal and marine ecosystems. Climate change vulnerability scores were developed based on resource-specific sensitivity, exposure, and adaptive capacity to climate change factors (sea surface and air temperature, precipitation, ocean acidification, and inundation from sea level rise and extreme events). Exposure scores were based on exceedances of thresholds, or when applicable, inundation. Scores were calculated for 10 m(2) grid cells every 5 yr between 2010 and 2100 under 'optimistic' and 'pessimistic' climate change scenarios. Sea turtle nesting beaches, coastal and interior lagoons, corals and bird habitat are the natural resources with the highest vulnerability scores. Among socioeconomic resources, recreational beaches and low-lying roads are among the most vulnerable. Based on the 2100 pessimistic scenario, adaptive capacity contributed the most to the vulnerability score (range: 34-55% contribution), followed by sensitivity (range: 27-41%) and exposure (range: 14-37%). Based on elevation alone, coastal and interior lagoons, mangroves and sea turtle nesting beaches in low-lying areas are among the most susceptible resources to inundation, which ranged from -0.7 to -172 m(2) yr(-1) and from -3.7 to -473 m(2) yr(-1) for the optimistic and pessimist scenarios, respectively. While this climate change vulnerability framework for PNNCRSB may aid in the prioritization of mitigation and conservation strategies within the park, an understanding of the approach, including its limitations and uncertainties, is recommended.</t>
  </si>
  <si>
    <t>Toward Establishing a Spratly Islands International Marine Peace Park: Ecological Importance and Supportive Collaborative Activities with an Emphasis on the Role of Taiwan.</t>
  </si>
  <si>
    <t>The Spratly Islands constitute one of the earth's most ecologically significant areas, hosting a high diversity of marine species, providing critical habitats for endangered species, and providing marine larvae to reestablish depleted stocks among the heavily overfished and degraded coastal ecosystems of the South China Sea. Territorial disputes have led to the establishment of environmentally destructive, socially and economically costly military outposts on many of the islands. Given the rapid proliferation of international peace parks around the world, it is time to take positive steps toward the establishment of a Spratly Islands Marine Peace Park. Its purpose would be to manage the area's natural resources and alleviate regional tensions via a freeze on claims and claim supportive actions.</t>
  </si>
  <si>
    <t>Effects of a large northern European no-take zone on flatfish populations</t>
  </si>
  <si>
    <t>In March 2006, a 360km(2) no-take zone (NTZ) was established north of Gotland in the central Baltic Sea, with the purpose to scientifically evaluate the effects of a fishing ban on flatfish populations. A monitoring programme was set up to study the populations in the NTZ and in a reference area east of Gotland where the fishing pressure was high. The programme included fishing with multimesh survey nets, modelling of potential larval export and estimation of fish consumption by large marine predators. Overall, the results showed a clear positive effect of the NTZ on turbot Scophthalmus maximus, with higher densities in the closed area compared with the fished area and also higher densities after closure compared with before. The NTZ also had older individuals and a more even sex ratio. This, in combination with a high potential for larval export from the NTZ to Gotland, shows that the marine reserve may be important for maintaining a viable S. maximus stock at Gotland. Also, for flounder Platichthys flesus, the densities were higher in the NTZ compared to the reference area and there was a net larval export to the fished area. For both species, density-dependent growth was evident, with a lower length at age in the closed area. Potential predation by grey seal Halichoerus grypus and great cormorant Phalacrocorax carbo sinesis on flatfishes, that could hamper the evaluation of the marine reserve, was also addressed. Taken together, the results show that there are clear benefits of the fishing ban for both flatfish species within the NTZ, while the net effects on fisheries are difficult to quantify.</t>
  </si>
  <si>
    <t>An agent-based integrated model of recreational fishing and coral reef ecosystem dynamics for site closure strategy analysis</t>
  </si>
  <si>
    <t>Managing recreational fishing is among the most difficult natural resource management problems. The complex nature of the impacts caused by management changes makes it difficult to identify the full range of ecological and socio-economic effects. It is difficult to distinguish approaches that are effective from those that are not. For example, the evaluation of area closure strategies needs to incorporate the relationships among stock dynamics, angler responses and consequent changes in the geographical distribution of fishing efforts. Empirically-based tools are needed to predict responses to, and outcomes from, management decision that affect fish stocks and fishing benefits. To address this, an integrated agent-based simulation model of recreational fishing and a coral reef system is presented in this paper to evaluate ecological and economic impacts. Angler behaviour is driven by empirically estimated site choice models which link recreational choices to site attributes and angler characteristics. Coral reef ecosystem dynamics is modelled using a local-scale model describing the relationship between fish populations, fishing activities as well as algal and coral cover. We apply the model to the evaluation of area closure strategies. As a case study for this paper, we choose recreational fishing sites from the Ningaloo Marine Park, an iconic coral reef system in Western Australia. The results show that not only the effectiveness but also the distribution of management impacts can be very different from what one would expect without the benefit of integrated modelling. The simulation of a management change on site closure demonstrates the extent to which the often controversial subjects of recreational fishing management can be facilitated using predictive modelling.</t>
  </si>
  <si>
    <t>The use of remote sensing in the analysis of a coastal zone environment: Ras Muhammed, South Sinai, Egypt</t>
  </si>
  <si>
    <t>Using Landsat Thematic Mapper (TM) and SPOT Multispectral (XS) imagery, manipulated by ERDAS IMAGINE, a coastal zone in Southern Sinai is described with the needs of conservationists, environmentalists and planners in mind. The area is characterised by a diversity of natural resources, of which most important are the fringing coral reefs and the sensitive mangrove swamps. Coastlines are changing and are affected by marine, terrestrial, geological, atmospheric and anthropogenic activity. The area lies within the Pas Muhammed Reserve and was declared a Protected Area / National Park by Law 102 of 1983, administered by the Egyptian Environmental Affairs Agency. There is a need for an inventory of the areas current resources so that the effects of environmental change can be monitored with the aid of remotely sensed data. The first step was to rectify all the data and imagery used. Next, the imagery was enhanced to identify the potential environmentally sensitive areas, the various terrain types, the available vegetation, the underwater coral reef zones and to highlight the intertidal zones. Vector and raster data were overlayed to provide a Geographical Information System (GIS). Finally, areas most sensitive to the various kinds of environmental damage were mapped and a set of procedures for monitoring change drafted for future planning and development.</t>
  </si>
  <si>
    <t>Diversity Based Sustainable Management for Seagrass Ecosystem: Assessing Distribution and Diversity of Seagrass in Marine Protected Area</t>
  </si>
  <si>
    <t>Sustainable management of the natural resources is influenced by understanding of basic ecological condition. This study aims to investigate distribution and diversity of seagrass ecosystem at Karimunjawa National Park using satellite imagery GEO-EYE and ecological surveys as the basis of its management. Seagrass mappings were done at 10 locations. While ecological surveys were conducted using line and square transect. Satellite image interpretation results showed that seagrass were found scattered at several islands. The highest and the lowest percent cover of seagrass ecosystems were found at Krakal Kecil (38.64%/6.55 ha) and Cilik (0.20%/0.06 Ha). Diversity of seagrass was identified from two family, namely Hydrocharitacea and Cymodocea. The percentage cover of seagrass species including the highest and lowest were Thalassia hemprichii (11.31%) and Thalassodendron ciliatum (0.01%), respectively. The highest and lowest individual density were Menjangan (280 ind/m(2)) and Mrican (26 ind/m(2)), with an average of 148 ind/m(2). The value of diversity index ranged from low to moderate, while the evenness index values ranged from medium to high. There is no dominance of particular species at the study site. The results suggest that there is a need to develop diversity based sustainable management for this marine resource.</t>
  </si>
  <si>
    <t>HUMAN ECOLOGY AND COASTAL FORAGING AT FISHING BAY, MARYLAND, USA</t>
  </si>
  <si>
    <t>Chesapeake Bay is the largest estuary in the United States and is famous for its once extensive and now severely degraded eastern oyster (Crassostrea virginica) populations, along with a number of other important fisheries including crabs, rockfish, and menhaden. Here we explore the historical ecology of Native American subsistence and land use strategies in the Fishing Bay area of Maryland's Eastern Shore, building on our broader bay-wide analyses of oyster fisheries and human-environmental interactions. Archaeological analysis of faunal remains from shell middens dated between AD 500 to 1500, along with analysis of locally collected modern oysters, help reconstruct Fishing Bay's evolution during the late Holocene, and document shellfish harvest strategies and predation pressure. These data suggest a stable and sustainable prehistoric oyster fishery in Fishing Bay, likely due to: 1) seasonal harvest and local consumption; 2) intertidal harvest that allowed replenishment from subtidal populations; and 3) relatively low human population densities. When placed in the context of our broader bay-wide analysis, these data provide implications for managing the present day oyster fishery, lending support to increasing no-take zones and expanding oyster sanctuaries that can be rotated with areas actively being fished.</t>
  </si>
  <si>
    <t>A Citizen Science Approach: A Detailed Ecological Assessment of Subtropical Reefs at Point Lookout, Australia</t>
  </si>
  <si>
    <t>Subtropical reefs provide an important habitat for flora and fauna, and proper monitoring is required for conservation. Monitoring these exposed and submerged reefs is challenging and available resources are limited. Citizen science is increasing in momentum, as an applied research tool and in the variety of monitoring approaches adopted. This paper aims to demonstrate an ecological assessment and mapping approach that incorporates both top-down (volunteer marine scientists) and bottom-up (divers/community) engagement aspects of citizen science, applied at a subtropical reef at Point Lookout, Southeast Queensland, Australia. Marine scientists trained fifty citizen scientists in survey techniques that included mapping of habitat features, recording of substrate, fish and invertebrate composition, and quantifying impacts (e.g., occurrence of substrate damage, presence of litter). In 2014 these volunteers conducted four seasonal surveys along semi-permanent transects, at five sites, across three reefs. The project presented is a model on how citizen science can be conducted in a marine environment through collaboration of volunteer researchers, non-researchers and local marine authorities. Significant differences in coral and algal cover were observed among the three sites, while fluctuations in algal cover were also observed seasonally. Differences in fish assemblages were apparent among sites and seasons, with subtropical fish groups observed more commonly in colder seasons. The least physical damage occurred in the most exposed sites (Flat Rock) within the highly protected marine park zones. The broad range of data collected through this top-down/bottom-up approach to citizen science exemplifies the projects' value and application for identifying ecosystem trends or patterns. The results of the project support natural resource and marine park management, providing a valuable contribution to existing scientific knowledge and the conservation of local reefs.</t>
  </si>
  <si>
    <t>The role of law and legal institutions in determining the sustainability of integrated coastal management projects in Indonesia</t>
  </si>
  <si>
    <t>One of several papers exploring factors relating to sustainability of integrated coastal management (ICM) in Indonesia, this paper specifically looks at the role of law in promoting ICM sustainability. The paper first paints the general legal landscape governing coastal resources in Indonesia. Specifically, it discusses legal issues specifically relating to management of coastal resources, highlighting the conflicts that arise among the vast body of sectoral laws, and analyzing why those conflicts are so prevalent and so difficult to resolve. It then discusses the recent laws relating to decentralization, and highlights some of the dichotomies created in the effort to delegate management authorities to regional governments within a unitary form of government. The example presented by the establishment of Bunaken National Marine Park in North Sulawesi, and the subsequent donor projects designed to assist in Park planning and management, underscore these legal conflicts and the difficulties in resolving them. Specifically, in creating Bunaken National Park, the central government superimposed an entirely new legal framework on pre-existing regional management, with little socialization or transition. These dichotomous frameworks limited the success of the US AID-sponsored Natural Resources Management (NRM) I Program. With the advent of regional autonomy, and a project design that better accommodated the existing legal realities, the follow-on NRM II was more successful. The paper concludes that, although ICM sustainability is hampered by limitations within the legal framework, project sustainability can still be achieved by recognizing, addressing, and accommodating the legal frameworks in which they will operate. (c) 2005 Elsevier Ltd. All rights reserved.</t>
  </si>
  <si>
    <t>SEAWEED AND SEAGRASS MAPPING IN THAILAND MEASURED USING LANDSAT 8 OPTICAL AND TEXTURAL IMAGE PROPERTIES</t>
  </si>
  <si>
    <t>Seaweed and seagrass beds are an important ecosystem in coastal zones. However, they are degrading because of various causes, such as the anthropogenic impacts of coastal development, aquaculture, overharvesting, and climate change. To contribute to the research related to coastal blue carbon and marine biodiversity as well as conservation and sustainable management of natural resources in coastal regions, the spatial distribution of benthic cover derived from satellite images can be the most practical tool for monitoring seaweed and seagrass beds. This study aimed at mapping the latest distribution of seaweed and seagrass in Thailand using Landsat 8 images. Thus, we developed a classification method that includes regional segmentation by ISODATA clustering, analysis of optical and textural properties, and classification using a decision tree. First, a subset of images, including those of the Sirinat National Park in Phuket, Southern Thailand, was extracted from the Landsat 8 full-scene images as a training site for the development of a classification method. Then, the developed method was evaluated by comparing the classification result to a visual interpretation result. The classification and visual interpretation results were found to be consistent to each other with a 98% total accuracy. Next, the method was applied to the Landsat 8 full-scene image, and quality assessment was conducted at two different water-type areas: Patong Beach and Tang Ken Bay. At Patong Beach, which has clear seawater, the classification result was consistent with the result of the training site. However, in the Tang Ken Bay, where the seawater is turbid, misclassification of the result evidently occurred. It is believed that the segmentation sizes were not appropriate for benthic cover distributed over small areas, and that the thresholds utilized in the decision tree were not suitable for turbid water.</t>
  </si>
  <si>
    <t>Multidirectional movements of sportfish species between an estuarine no-take zone and surrounding waters of the Indian River Lagoon, Florida</t>
  </si>
  <si>
    <t>We examined movement patterns of sportfish that were tagged in the northern Indian River Lagoon, Florida, between 1990 and 1999 to assess the degree of fish exchange between an estuarine no-take zone (NTZ) and surrounding waters. The tagged fish were from seven species: red drum (Sciaenops ocellatus); black drum (Pogonias cromis); sheepshead (Archosargus probatocephalus); common snook (Centropomus undecimalis); spotted seatrout (Cynoscion nebulosus); bull shark (Carcharhinus leucas); and crevalle jack (Caranx hippos). A total of 403 tagged fish were recaptured during the study period, including 65 individuals that emigrated from the NTZ and 16 individuals that immigrated into the NTZ from surrounding waters of the lagoon. Migration distances between the original tagging location and the sites where emigrating fish were recaptured were from 0 to 150 km, and these migration distances appeared to be influenced by the proximity of the NTZ to spawning areas or other habitats that are important to specific life-history stages of individual species. Fish that immigrated into the NTZ moved distances ranging from approximately 10 to 75 km. Recapture rates for sportfish species that migrated across the NTZ boundary suggested that more individuals may move into the protected habitats than move out. These data demonstrated that although this estuarine no-take reserve can protect species from fishing, it may also serve to extract exploitable individuals from surrounding fisheries; therefore, if the no-take reserve does function to replenish surrounding fisheries, then increased egg production and larval export may be more important mechanisms of replenishment than the spillover of excess adults from the reserve into fishable areas.</t>
  </si>
  <si>
    <t>Protection of exploited fish in temperate regions: high density and biomass of snapper Pagrus auratus (Sparidae) in northern New Zealand marine reserves</t>
  </si>
  <si>
    <t>1. The use of marine reserves as tools either for conservation or fisheries management requires rigorous empirical evidence for the recovery of exploited species within them. 2. The relative density and size structure of snapper Pagrus auratus (Sparidae), an intensively exploited reef fish species, were measured, using baited underwater video, inside and outside three northern New Zealand marine reserves (Leigh Marine Reserve, Hahei Marine Reserve and Tawharanui Marine Park) every 6 months from October 1997 to April 1999. 3. Log-linear modelling showed that relative total density and egg production of snapper were higher in all three reserves than in fished areas. Snapper that were larger than the minimum legal size were estimated to be 14 times denser in protected areas than in fished areas, and the relative egg production was estimated to be 18 times higher. In the Leigh reserve, legal-size snapper were larger than legal-size snapper in fished areas. 4. At the Leigh reserve, snapper density consistently peaked at the reserve centre and declined towards either boundary, which suggests that snapper became increasingly vulnerable to fishing towards the reserve boundaries. 5. Inshore snapper density was significantly higher in autumn than in spring, supporting previous suggestions that snapper make regular onshore-offshore seasonal migrations that might be related to spawning. We suggest that the observed recovery of snapper populations within reserves is attributable to immigration of individuals from fished areas that take up residency within reserves, rather than juvenile recruitment. 6. Synthesis and applications. This study demonstrates the effectiveness of marine reserves for protecting an exploited species previously thought to be too mobile to respond to area-based protection. Although it is difficult to envisage significant enhancement of fished areas via adult emigration, it is likely that the reserves contribute significantly to local gamete production. In addition, the protection of fish populations within reserves might slow reductions in genetic diversity caused by size-selective mortality brought about by exploitation.</t>
  </si>
  <si>
    <t>Ranking management strategies with complex outcomes: An AHP-fuzzy evaluation of recreational fishing using an integrated agent-based model of a coral reef ecosystem</t>
  </si>
  <si>
    <t>The management of recreational fishing requires resolving conflicting interests and is thus among the most controversial natural resource related issues. Decision making is difficult because of two main factors: first, there is lack of prediction tools that help managers and other stakeholders assess the potential impacts of management changes; second, decisions or management strategies affect multiple social and ecological outcomes and picking the best among sets of multiple outcomes is a complex task. Resource management and stakeholder dialogue can be greatly improved by addressing these problems. In this paper, we propose a decision support system (DSS) for assessing management strategies. The DSS incorporates an integrated agent-based simulation model for tackling the first obstacle and an analytical hierarchy process (AHP)-fuzzy comprehensive evaluation approach to facilitate multi-criteria decision making. The agent-based simulation model incorporates recreational fishing behaviour within a reef ecosystem. Angler behaviour is driven by empirically estimated site choice models which link recreational choices to site attributes and angler characteristics. Coral reef ecosystem dynamics is modelled using a trophic-dynamic model describing the relationship among fish populations, fishing activities as well as algal and coral growth. The second component of the DSS, the AHP-fuzzy comprehensive evaluation part, allows one to combine resource managers' preferences with simulated economic and ecosystem outcomes in the assessment of alternative strategies. A fuzzy multi-criteria, multi-layer evaluation method is used to obtain final ranking. As a case study for this paper, we focus on the management of recreational fishing sites from the Ningaloo Marine Park, an iconic coral reef system in Western Australia. A set of management strategies, including a business-as-usual strategy and alternative site closure strategies are assessed using the proposed DSS. The site closure strategies evaluated vary in length and timing. Further, these evaluations are undertaken for two fishing pressure scenarios (high and low). We illustrate the usefulness of the DSS by evaluating these strategies. We also present some results from a sensitivity analysis focussing on changes in preferences. (C) 2011 Elsevier Ltd. All rights reserved.</t>
  </si>
  <si>
    <t>Identifying preferred management option of recreational fishing by combining an integrated agent-based simulation model and the AHP-TOPSIS evaluation method</t>
  </si>
  <si>
    <t>Most natural resource management issues are controversial. Typically social, economic, and a variety of environmental objectives need to be considered when identifying a preferred option from among alternative management strategies. The identification of best options is also technically challenging because of the lack of scientific tools to inform resource managers of future responses/impacts of alternative management actions, and to deal with many and possibly conflicting objectives. The management of recreational fishing is such a typical example, where so far most management strategies tend to be ad hoc, and are seldom supported by scientific modelling and evaluation. Arbitrary management decisions lead to inefficient utilization of resource stocks. Research and evaluation tools that can assist resource managers assess the full range of potential impacts of management changes and select the best options against complex criteria are needed to improve decision making. This paper proposes a decision support system which aims at greatly improving stakeholder dialogue and decision making for recreational fishing management. The system consists of two main components: an integrated agent-based model for simulating recreational fishing behavior and reef ecosystem dynamics; and an evaluation model based on the analytic hierarchy process (AHP) together with a technique for order performance by similarity to ideal solution (TOPSIS). The latter is responsible for assessing alternative strategies based on the simulation outputs generated by the former. The agent-based simulation (ABS) model can be applied to other environments, but in this particular case it focuses on recreational fishing behaviour within a coral reef ecosystem. Recreational fishing behaviour specifications are based on empirical models estimated using survey data. The marine reef environment is modelled as a system with different trophic levels identifying algal and coral growth as well as two types of fish (piscivores and herbivores). The integrated model is able to keep track of not only biophysical feedback effects, but also complex socio-economic benefits or non-market values that are reflected in market transactions. In the outcome evaluation component of the system, the AHP is used to structure and rate all related criteria, and the fuzzy-TOPSIS method is used to obtain final rankings in terms of simulated socioeconomic and biophysical outcomes. Preliminary results using the proposed system to assess a set of management strategies for recreational fishing in the Ningaloo Marine Park, an iconic coral reef system in Western Australia, illustrate the usefulness of the solution.</t>
  </si>
  <si>
    <t>A management support framework for subtidal rocky-reef communities on the east coast of Tasmania</t>
  </si>
  <si>
    <t>We developed a local and regional scale simulation model of the important dynamical features of seaweed-based rocky reef systems in eastern Tasmania. Climate-driven range extension of the spiny sea urchin (Centrostephanus rodgersii) from Australia's mainland into eastern Tasmanian waters presents a major threat to the productivity of subtidal rocky-reef communities because overgrazing of native seaweed beds by this sea urchin can create and maintain extensive areas of 'barrens' habitat. This causes major loss of production, biodiversity and physical structure. In particular, the two most valuable fisheries in Tasmania, blacklip abalone (Haliotis rubra) and southern rock lobster (Jasus edwardsii), are not commercially viable on C. rodgersii barrens. Additionally, the fishing depletion of large rock lobsters, the main natural predator of C. rodgersii, facilitates the establishment of urchin barrens. Based upon empirical observations, field experiments and information about larval dispersal derived from an ocean circulation model, we developed a model that captures the regional dynamics of temperate reef communities on the East coast of Tasmania. Our model is hierarchically structured as a connected network of local models, which can each produce ecosystem shifts from productive kelp bed to sea urchin barrens at the scale of individual reefs. Connectivity between local reefs essentially captures large-scale dispersal of C. rodgersii larvae. Through simulations, we test the effectiveness of alternative management options (reduction in lobster fishing, temporary no-take zones as a series of 'rolling closures' and harvesting of the urchin) to minimise the risk of serious ecological impacts of the invasive urchin, i.e. to maintain native reef communities in their original state or restore the productive seaweed habitat from the barren state. Through model forecasts, we assess the trade-off between alternative management strategies in terms of costs and benefits for the fisheries and risks of further sea urchin barrens formation.</t>
  </si>
  <si>
    <t>Sea Urchins Predation Facilitates Coral Invasion in a Marine Reserve</t>
  </si>
  <si>
    <t>Macroalgae is the dominant trophic group on Mediterranean infralittoral rocky bottoms, whereas zooxanthellate corals are extremely rare. However, in recent years, the invasive coral Oculina patagonica appears to be increasing its abundance through unknown means. Here we examine the pattern of variation of this species at a marine reserve between 2002 and 2010 and contribute to the understanding of the mechanisms that allow its current increase. Because indirect interactions between species can play a relevant role in the establishment of species, a parallel assessment of the sea urchin Paracentrotus lividus, the main herbivorous invertebrate in this habitat and thus a key species, was conducted. O. patagonica has shown a 3-fold increase in abundance over the last 8 years and has become the most abundant invertebrate in the shallow waters of the marine reserve, matching some dominant erect macroalgae in abundance. High recruitment played an important role in this increasing coral abundance. The results from this study provide compelling evidence that the increase in sea urchin abundance may be one of the main drivers of the observed increase in coral abundance. Sea urchins overgraze macroalgae and create barren patches in the space-limited macroalgal community that subsequently facilitate coral recruitment. This study indicates that trophic interactions contributed to the success of an invasive coral in the Mediterranean because sea urchins grazing activity indirectly facilitated expansion of the coral. Current coral abundance at the marine reserve has ended the monopolization of algae in rocky infralittoral assemblages, an event that could greatly modify both the underwater seascape and the sources of primary production in the ecosystem.</t>
  </si>
  <si>
    <t>Scalar reorganisation of marine governance in Europe? The implementation of the marine strategy framework directive in Spain, Portugal and Germany</t>
  </si>
  <si>
    <t>European marine policies have recently been consolidated, and the scalar organisation of marine governance has been questioned. This paper examines this phenomenon in Europe as a result of implementation of the European Marine Strategy Framework Directive (MSFD) and examines changes in the role of the national state vis a vis other levels of jurisdiction in marine policy. The relevance of use pressures differs across European member states, as do national policy styles and institutional configurations. Therefore, a nuanced picture is needed regarding the ways European marine policy is being implemented. To this end, the paper employs a co-evolutionary perspective studying the cases of Germany, Spain and Portugal. European marine policy has become anchored in the most relevant policy fields except agriculture and fisheries, and competency regarding its environmental dimension has been strengthened, formalized and clarified as a result of the MSFD. Its implementation, tied to international marine protection, comes following initiatives to develop maritime economies. In Portugal, implementation of the MSFD did not change the scalar organisation of natural resource governance. In Spain and Germany, the MSFD led to disputes regarding clarification of competencies. In the course of implementing the MSFD in Germany, challenges are tied to the political dimensions of formalizing practices and producing integrated policies. In Spain and Portugal, comprehensive stock-taking is itself a challenging task. (c) 2012 Published by Elsevier Ltd.</t>
  </si>
  <si>
    <t>Rapid community change at a tropical upwelling site in the Galapagos Marine Reserve</t>
  </si>
  <si>
    <t>The high biodiversity of tropical marine communities has attracted considerable interest, yet we still lack a clear understanding of the tempo of diversity change in these systems [Jackson (1991) BioScience 41: 475- 482; National Research Council (1995) Understanding Marine Biodiversity, National Academic Press, Washington, DC]. Knowledge of the conditions associated with fast or slow community assembly in the tropics would enhance our ability to predict recovery from natural and anthropogenic disturbance and to conserve biodiversity. Here we report an unusually rapid doubling of species richness within a year in a tropical, subtidal sessile invertebrate community in a protected (non- extractive) zone of the Galapagos Marine Reserve (GMR). Diversity changes in the rock wall community were accompanied by large increases in the percent cover, density and/or biomass of sponges, barnacles, ascidians, and an ahermatypic coral, Tubastrea coccinea, over the 1-year study period (1999-2000). Barnacle (Megabalanus peninsularis) and ascidian (Didemnum cineraceum) biomasses increased by an order of magnitude from 1999 to 2000. The greater abundance of sessile invertebrate prey was accompanied by significant increases in the abundance of barnacle and Tubastrea predators (Hexaplex princeps, Asperiscala billeeana). An estimated 37% of barnacle tissue biomass production was consumed in 1 year. Temperature monitoring during the study period showed that this site is characterized by strong upwelling, where rapid, 3.0-9.08degreesC decreases in temperature occurred at harmonics of the semi-diurnal tidal periodicity during warm (January-February), but not during cool months (June-July). Short-term acoustic current meter measurements revealed strong, highly variable upwelling at the study site, with events ranging from 2-111 min in duration and maximum upwelling velocities of 32.3 cm s(-1). These findings suggest that the turnover of diversity and biomass may be unusually rapid at tropical upwelling sites, especially where invertebrate predators are protected from harvesting. Consequently, upwelling sites may warrant special consideration in the planning of marine reserves to ensure the conservation of biodiversity.</t>
  </si>
  <si>
    <t>A comparison of no-take zones and traditional fishery management tools for managing site-attached species with a mixed larval pool</t>
  </si>
  <si>
    <t>No-take zones (NTZs) can generate higher larval production by sessile, sedentary and site-attached species per unit area than in exploited areas, and may increase recruitment and yield compared to status quo management. Whilst NTZs may be considered an essential part of optimal management, few studies have specifically compared the effects of NTZs with those of correctly applied gear and effort controls. A yield-per-recruit (YPR) population model, based on the sedentary abalone Haliotis laevigata, was used to compare the effects of management by minimum landing size (MLS), effort limitation and NTZs, either singularly or in combination. Initially, a minimum basic YPR model was used. Three additional assumptions were sequentially added to the model to see if they affected conclusions drawn from the model. The additional assumptions were the inclusion of: (i) a length-fecundity relationship; (ii) an age-dependent natural mortality function; and (iii) mortality of undersized individuals due to fishery operations. In the absence of undersized mortality caused by fishing, under virtually all conditions the population is best managed with a combination of MLS and effort control, without any NTZs. For simulations that included mortality of undersized individuals in the fished area, under nearly all circumstances NTZs were considered an essential part of optimal fishery management, and management incorporating NTZs greatly increased the sustainable yield that could be taken.</t>
  </si>
  <si>
    <t>Spatial distribution patterns and movements of Holothuria arguinensis in the Ria Formosa (Portugal)</t>
  </si>
  <si>
    <t>Holothurian populations are under pressure worldwide because of increasing demand for beche-de-mer, mainly for Asian consumption. Importations to this area from new temperate fishing grounds provide economic opportunities but also raise concerns regarding future over-exploitation. Studies on the habitat preferences and movements of sea cucumbers are important for the management of sea cucumber stocks and sizing of no-take zones, but information on the ecology and behavior of temperate sea cucumbers is scarce. This study describes the small-scale distribution and movement patterns of Holothuria arguinensis in the intertidal zone of the Ria Formosa national park (Portugal). Mark/recapture studies were performed to record their movements over time on different habitats (sand and seagrass). H. arguinensis preferred seagrass habitats and did not show a size or life stage-related spatial segregation. Its density was 563 ind. ha(-1) and mean movement speed was 10 m per day. Movement speed did not differ between habitats and the direction of movement was offshore during the day and shoreward during the night. Median home range size was 35 m(2) and overlap among home ranges was 84%. H. arguinensis' high abundance, close association with seagrass and easy catchability in the intertidal zone, indicate the importance of including intertidal lagoons in future studies on temperate sea cucumber ecology since those systems might require different management strategies than fully submerged habitats. (C) 2015 Elsevier B.V. All rights reserved.</t>
  </si>
  <si>
    <t>Quantifying larval export from South African marine reserves</t>
  </si>
  <si>
    <t>Marine reserves may not only protect populations within their borders but also subsidize harvested populations outside through the spillover of either adults or planktonic larvae. The conservation benefits of marine reserves are well documented, and a growing body of evidence suggests that the spillover of large adults from reserves can enhance fisheries for highly mobile species. However, the proposed benefit: to fisheries through larval export, a crucial benefit for the many marine species without highly mobile adults, remains controversial. We tested for larval export by estimating larval production and recruitment patterns of a harvested intertidal mussel, Perna perna, inside-and a range of distances outside-3 marine reserves in South Africa. Within the borders of 2 reserves, mussels were more abundant and larger than outside the reserves, with significantly higher expected production. Recruitment was highest inside these reserves and declined exponentially with distance. In the third region, where harvest outside reserve boundaries is carefully managed by community members, no differences in production or recruitment inside versus outside the reserve were found. Where production and recruitment were enhanced, we used the inverse relationship of recruitment with distance from the reserves to determine the spatial scale and magnitude of larval export. Our results suggest that larval export from these reserves enhances recruitment to fished areas within several kilometers, This study supports the idea that increased production in reserves may subsidize fisheries outside their borders, even for species with immobile adults.</t>
  </si>
  <si>
    <t>Detecting larval export from marine reserves</t>
  </si>
  <si>
    <t>Marine reserve theory suggests that where large, productive populations are protected within no-take marine reserves, fished areas outside reserves will benefit through the spillover of larvae produced in the reserves. However, empirical evidence for larval export has been sparse. Here we use a simple idealized coastline model to estimate the expected magnitude and spatial scale of larval export from no-take marine reserves across a range of reserve sizes and larval dispersal scales. Results suggest that, given the magnitude of increased production typically found in marine reserves, benefits from larval export are nearly always large enough to offset increased mortality outside marine reserves due to displaced fishing effort. However, the proportional increase in recruitment at sites outside reserves is typically small, particularly for species with long-distance (on the order of hundreds of kilometers) larval dispersal distances, making it very difficult to detect in field studies. Enhanced recruitment due to export may be detected by sampling several sites at an appropriate range of distances from reserves or at sites downcurrent of reserves in systems with directional dispersal. A review of existing empirical evidence confirms the model's suggestion that detecting export may be difficult without an exceptionally large differential in production, short-distance larval dispersal relative to reserve size, directional dispersal, or a sampling scheme that encompasses a broad range of distances from the reserves.</t>
  </si>
  <si>
    <t>Results of a temperate reef marine reserve study and implications for use of marine reserves in nearshore fisheries management</t>
  </si>
  <si>
    <t>Within the Monterey Bay National Marine Sanctuary, there are several marine reserves, yet none have been studied extensively for their effects on the local populations of benthic fishes. This study addresses three main questions: Does protection from fishing allow higher densities of fishes to persist in an area? Does fishing create a size selective pressure on a population? What is the relevance of these effects to fisheries management? Three marine reserves in central California were compared to adjacent, fished areas and ten species of benthic reef fish were assessed (most in the genus Sebastes). Slightly higher numbers of benthic fishes were observed in all of these marine reserves. Additionally, two of the three reserves had significant differences in both mean length and length frequency distributions, with larger fish inside marine reserves. The lengths were converted to biomass and to egg production to compare the possible contribution of these increased populations to the local fishery. The findings indicate differences among populations of benthic reef fishes along our coast, and that these differences may be either created or augmented by fishing pressure. These results are relevant to fisheries managers, providing partial support for the use of marine reserves as an alternative management strategy for management of nearshore fishes. This paper is a summary, more detailed analysis and discussion of this work can be found in Paddack (1996).</t>
  </si>
  <si>
    <t>Additivity properties in metapopulation models: implications for the assessment of marine reserves</t>
  </si>
  <si>
    <t>Marine reserves increase both aggregate (system-wide) catches and population levels when the dispersal benefits from the reserve are greater than the opportunity cost of closing the area to fishing. Although the general nature of this condition is clear, how the underlying bioeconomic drivers interact to determine the outcome is not. In this paper, we develop a class of spatially explicit models that enable us to explore how different assumptions regarding connectivity and dispersal can lead to different assessments of marine reserves. The analysis also illustrates how the incorporation of space into models of resource exploitation raises fundamental questions about the relationship of aggregate biological production to the production levels in each patch. We show that models with the supraadditivity property-system-wide production is greater than the sum of patch production with no dispersal-are more likely to predict that the benefits of marine reserves outweigh the costs. (C) 2004 Elsevier Inc. All rights reserved.</t>
  </si>
  <si>
    <t>SeaWiFS satellite monitoring of oil spill impact on primary production in the Galapagos Marine Reserve</t>
  </si>
  <si>
    <t>Near daily satellite monitoring of ocean colour using sea viewing wide angle of field viewing sensor (SeaWiFS) allowed the oceanic and near coastal chlorophyll-a distributions to be followed across the Galapagos Marine Reserve (GMR) from space. In the aftermath of the Jessica spill early indications suggested that, compared to the three preceding years 1998-2000, local chlorophyll concentrations over January 2001 were elevated across the Galapagos Marine Reserve [Biological Impacts of the Jessica Oil Spill on the Galapagos Environment: Preliminary Report. Charles Darwin Foundation, Puerto Ayora, Galapagos, Ecuador, 2001]. At the time of the spill the central and eastern extent of the archipelago was experiencing a spatially extensive moderate bloom event (0.5-2.5 mg m(-3) chl-a) extending over the central islands, including the source of the spill and areas of known impact such as the islands of Santa Fe, eastern Santa Cruz and Floreana directly in the advection path. Further investigation shows that chlorophyll across the affected regions of western San Cristobal, Santa Fe, southeast Santa Cruz, eastern Floreana and eastern Isabela declined in the week directly following the spill event, yet rose in the successive month to levels analogous to preceding years. Although there may have been a localised effect of the spill upon near coast phytoplankton primary production in the short term, the observed variance in the weeks following the spill was not significant in comparison to the normal high variation between years and within the El Nino/Southern Oscillation signal. (C) 2003 Elsevier Science Ltd. All rights reserved.</t>
  </si>
  <si>
    <t>Go with the flow: tidal import and export of larvae from semi-enclosed bays</t>
  </si>
  <si>
    <t>There is a growing body of evidence that suggests the effective functioning of marine reserves is dependent on the dispersal and recruitment of larvae. Enhanced production inside reserves is predicted to lead to a net larval export and increased settlement and recruitment outside reserve boundaries. However, larval retention in bays is also well documented. Since bays are increasingly being used as reserve areas, planktonic larvae of benthic marine invertebrates were sampled from two semi-enclosed marine reserves during flood and ebb tides to determine whether these bays are acting as net exporters of larvae. Neither reserve was a net importer or exporter of species richness, larval abundance or diversity, although one reserve showed a small export of species richness during the hours of darkness. Both reserves balanced the net import of some species with a net export of others, which was generally related to adult or larval abundance, although exceptions were found in one reserve. Significant effects of light were found, with the net import or export of some species occurring exclusively during either the hours of daylight or darkness. An increased understanding of larval sink-source dynamics in bays is essential for ensuring their effective use as marine reserves to meet specific conservation needs.</t>
  </si>
  <si>
    <t>IMPLICATIONS OF SUPPLY-SIDE ECOLOGY FOR ENVIRONMENTAL ASSESSMENT AND MANAGEMENT</t>
  </si>
  <si>
    <t>Recent work in marine ecology has reaffirmed an insight from fisheries science that knowledge about the production, dissemination and success of propagules can guide our management of populations and assemblages. Understanding the variable nature of recruitment relationships can both aid and hinder attempts at environmental monitoring, rehabilitation and innovative selection of marine reserves. The effects of human impacts in marine environments may be first manifest in alterations to recruitment, which also constitutes the only path by which many populations could recover.</t>
  </si>
  <si>
    <t>OIL SPILL DETECTION AND MONITORING OF ABU DHABI COASTAL ZONE USING KOMPSAT-5 SAR IMAGERY</t>
  </si>
  <si>
    <t>Abu Dhabi Government endorsed vision for its Maritime Strategy 'A safe, secure and sustainable maritime domain for Abu Dhabi'. This research study share this vision using the concept of monitoring as tool for marine protection against any possible oil pollution. The best technology to detect and monitor oil pollution and in particularly oil spill is SAR imagery In this case study we chose KOMPSAT-5 SAR. KOMPSAT-5 carries X-band SAR for earth observation, and is capable of day-and-night imaging under all weather condition. It provides three operation modes: High Resolution Mode to provide 1 m resolution, Standard Mode to provide 3 m resolution and Wide Swath Mode to provide 20 m resolution with 100 km swath at 550 km altitude, with four modes of polarization. KOMPSAT-5 provides products for various applications; security and defense, mapping, and natural resource management, environmental monitoring, disaster monitoring and more. For our case study we chose to work with Wide Swath mode (WS) with Vertical polarization (VV) to cover a wide area of interest located to the north west of Abu Dhabi including some important islands like Zirku Island, and areas with oil production activities The results of data acquired on 4th May 2015 show some spot of oil spill with length estimated about 3 KM, and the daily satellite data acquisition over the period July 24 through July 31 shows serious and many oil spill events some are small, but many others are considered to be big with area size around 20 km(2). In the context of oil spill pollution in the seas, we have to consider the development and increase of overseas transportation, which is an important factor for both social and economic sectors. The harmful effects of marine pollution are numerous, from the damage of marine life to the damage of the aquatic ecosystem as whole. As such, the need for oil slick detection is crucial, for the location of polluted areas and to evaluate slick drift to protect the coastline. Satellite-based oil spill monitoring system now can be used to take precautions and even to determine the possible polluter; it has a vital importance on the detection and protection of national and international waters from the possible damages of petroleum hazard. Finally, and as we suggested in previous studies, we recommend to the national authorities to establish a national near-real time oil spill monitoring system based on SAR satellite imagery, with the support of other tools like AIS and navigation radars</t>
  </si>
  <si>
    <t>Structural modeling of marine reserves with Bayesian estimation</t>
  </si>
  <si>
    <t>Structural models can assess the effectiveness of fishery management prospectively and retrospectively. However, when only fishery-dependent data are available, structural econometric models are highly nonlinear in the parameters, and maximum likelihood and other extremum-based estimators can fail to converge. As a solution to these estimation challenges, we adapt Bayesian econometric methods to estimate a dynamic structural model of marine reserve formation. Using simulated data, we find that our approach is able to recover structural biological and economic parameters that classical estimation procedures fail to recover. We apply the approach to real data from the Gulf of Mexico reef fish fishery. We test the effects of the Steamboat Lumps Marine Reserve on population growth and catchability for gag, a species of grouper. We find that after four years, the reserve has neither produced statistically significant losses in sustainable yield nor statistically significant gains in biological production.</t>
  </si>
  <si>
    <t>REPRODUCTIVE POTENTIAL CAN PREDICT RECRUITMENT RATES IN ABALONE</t>
  </si>
  <si>
    <t>In many marine invertebrates, the relationship between egg production and/or number of competent larvae and subsequent recruitment is often unknown. Estimating such relationship is critical for informing the management and conservation of exploited species because it determines a natural population's response to exploitation. In the current study, recruitment rates of abalone Haliotis fulgens and Haliotis corrugata were recorded by means of postlarval collectors inside and outside 2 marine reserves in 2 subsequent years. At the same time and locations, theoretical reproductive outputs were computed by combining estimates of abalone densities and size structure with literature data on size-dependent fecundity and size at sexual maturity. We found that observed settlement rates correlated positively and significantly with estimated reproductive output, suggesting that greater production of eggs by large and fecund individuals can result in predictably high recruitment rates. In addition, the slope of the linear relationship suggests that the proportion of eggs that settle and metamorphose to become postlarvae is between 0.2% and 0.3%. Although affected by great uncertainty, this value constitutes a unique estimate of larval survival for the genus Haliotis in a natural environment.</t>
  </si>
  <si>
    <t>Isotopic (delta N-15 and delta C-13) evidence for intersexual foraging differences and temporal variation in habitat use in waved albatrosses</t>
  </si>
  <si>
    <t>Waved albatrosses (Phoebastria irrorata Salvin, 1883) forage close to their breeding grounds on Isla Espanola, Galapagos, during the short chick-brooding stage and make long trips to the Peruvian upwelling during incubation and chick rearing. Previous studies have suggested foraging segregation by sex: females spend more time searching than males do while foraging in the Galapagos Marine Reserve (GMR), and band recoveries suggest higher bycatch vulnerability of males in the Peruvian upwelling. We used stable isotope analysis (delta N-15 and delta C-13) of whole blood of adult mate and female albatrosses to test for intraspecific foraging segregation in this sexually dimorphic species. Analysis of serial blood samples revealed higher delta N-15 values in males, suggesting consumption of prey items of higher trophic level. We also detected seasonal variation in foraging ecology, with higher delta N-15 values at the beginning of the breeding season. Sex and regional differences in delta C-13 values were not significant, reflecting primarily pelagic foraging sites of both sexes, both in the GMR and the Peruvian upwelling. Our results provide evidence of trophic segregation, suggestive of competitive exclusion, and novel information on marine isoscape values in the Eastern Equatorial Pacific.</t>
  </si>
  <si>
    <t>Foraging trip strategies and habitat use during late pup rearing by lactating Australian fur seals</t>
  </si>
  <si>
    <t>Australian fur seals (Arctocephalus pusillus doriferus) are the most conspicuous and abundant marine mammal in shelf waters of south-eastern Australia. To successfully rear offspring, the females must encounter sufficient prey on each foraging trip out of a central place for periods up to 11 months each year. We investigated foraging trip strategies and habitat use by the females in three winter-spring periods, 2001-03, from four colonies that span the species' latitudinal range and contribute 80% of pup production. Trip durations of 37 females averaged 6.1 +/- 0.5 (s.e.) days, although &gt;90% of the seal's time at sea was spent &lt;150 km travel (&lt;2 days) away. Most females exhibited strong fidelities to individually preferred hot-spots. Females from colonies adjacent to productive shelf-edge waters generally had shorter trips, had smaller ranges, foraged closer to colonies and exhibited less diversity in trip strategies than did those from colonies more distant from a shelf-edge. From a management perspective, there was minimal overlap (&lt;1%) between where females foraged and a system of marine reserves established in 2007, suggesting that habitats visited by lactating Australian fur seals currently receive minimal legislative protection.</t>
  </si>
  <si>
    <t>Role and efficacy of marine protected areas for the South African rock lobster, Jasus lalandii</t>
  </si>
  <si>
    <t>Protected areas for the South African rock lobster, Jasus lalandii, were sampled by using divers, traps and ringnets at sites within and adjacent to four protected areas (St Helena Bay, Saldanha Bay and Table Bay rock lobster sanctuaries and the Betty ' s Bay marine reserve), over two years. Virtually no rock lobsters were found in St Helena Bay sanctuary, probably because of periodic harmful algal blooms. Abundance was greater in Saldanha Bay sanctuary than in adjacent fished areas, but only once in two years. Sizes were, however, larger in this sanctuary than the fished areas. By an order of magnitude, fewer and smaller rock lobsters were caught within the Table Bay sanctuary than in adjacent areas. Only at Betty ' s Bay were rock lobster sizes and abundance consistently greater inside than outside the reserve. Fecundity was similar among sites, with females in protected areas contributing no more to egg production than would be expected by the proportional area occupied by protected areas. Rock lobsters do benefit from protection in Betty ' s Bay reserve, but the west coast sanctuaries appear poorly located and seemingly contain large areas of unsuitable substrate. They clearly need relocation to be effective.</t>
  </si>
  <si>
    <t>Effects of sex change on the implications of marine reserves for fisheries</t>
  </si>
  <si>
    <t>Marine reserves have become widely used in biodiversity conservation and are increasingly proposed as fisheries management tools. Previous modeling studies have found that reserves may increase or decrease yields, depending on local environmental conditions and on the specific life-history traits of the fishery species. Sex-changing (female-to-male) fish are targets of some of the most important commercial and recreational fisheries in the world. The potential for disproportionate removal of the larger, older sex of such species requires new theory to facilitate our understanding of how reserves will affect the yields of surrounding fisheries, relative to fishes with separate sexes. We investigated this question by modeling the effects of marine reserves on a non-sex-changing and a sex-changing population. We used demographic parameter estimates for the common coral trout as a baseline, and we conducted extensive sensitivity analyses to determine how sustainable yields of sex-changing species are likely to be affected by reserves across a broad range of life-history parameters. Our findings indicate that fisheries for sex-changing species are unlikely to receive the same yield-enhancing benefit that non-sex-changing fisheries enjoy from marine reserves, and that often reserves tend to reduce sustainable yields for a given overall population size. Specifically, the increased egg production and high fertilization success within reserves is more than offset by the reduced egg production and fertilization success in the fished areas, relative to a system in which fishing mortality is distributed more evenly over the entire system. A key reason for this appears to be that fertilization success is reduced, on average, when males are unevenly distributed among subpopulations, as is the case when reserves are present. These findings suggests that, for sex-changing populations, reserves are more suited to rebuilding overfished populations and sustaining fishery viability, rather than enhancing fishery yields. These results are robust over a range of sex-change regimes, stock-recruitment relationships, adult mortality rates, individual growth strategies, and fertilization-success functions. Our findings highlight the importance of considering the different contributions of males and females to population growth and fishery yields when evaluating the efficacy of marine reserves for enhancement of fished species.</t>
  </si>
  <si>
    <t>Stock enhancement of abalone, Haliotis asinina, in multi-use buffer zone of Sagay Marine Reserve in the Philippines</t>
  </si>
  <si>
    <t>Donkeys ear abalone (Haliotis asinina) is a gourmet seafood export of the Philippines but its wild stock is at risk due to high fishing pressure. This paper aims to show evidences that abalone seeds produced in hatcheries can be used to rehabilitate its fisheries in multi-use buffer zones of marine reserves. This study released hatchery-reared abalone juveniles in a community-based resource enhancement site located in multi-use reef surrounding Molocaboc. This island is populated by fisherfolks who participated in protecting the 4000 m(2) coralline release site. Molocaboc Reef comprise the buffer zone of Sagay Marine Reserve in Negros Occidental province in central Philippines. Data obtained during monthly monitoring of the release site from 2011 to 2016 showed that hatchery-reared abalone established together with its wild counterparts. Baseline wild abalone catch per unit effort (CPUE = 3 divers 1 h fishing) is 0.005/100 m(2) in 2011. Mean monthly CPUE after release increased to 53 hatchery-reared and wild individuals combined. The mean shell length, body weight and body mass index of the hatchery-reared individuals (6.4 cm, 70.9 g, 10.5 g/cm) is not significantly different from those of the recovered wild stocks (6.9 cm, 85.0 g, 12.0 g/cm). The stocks recovered in the midst of undisrupted fishing activities in areas immediately outside and beyond the release site. Thus, mass production of seeds of overfished species is advised to repopulate degraded fisheries, improve catch of fisherfolks living within buffer areas of marine reserves and contribute to production and trade of high-value species.</t>
  </si>
  <si>
    <t>Movements of lingcod (Ophiodon elongatus) in southeast Alaska: potential for increased conservation and yield from marine reserves</t>
  </si>
  <si>
    <t>Residence time and movement rates of lingcod (Ophiodon elongatus) were recorded in an area closed to fishing in southeast Alaska to evaluate the potential effects of reserves on mortality, egg production, and fishery yield. In 1999, 43 lingcod were tagged with sonic transmitters, and an array of receivers moored in the reserve recorded signals transmitted from tagged fish for 14 months. Most of the tagged fish frequently left the reserve but were only absent for short time periods. Tagged fish showed a high degree of site fidelity. Models generated from the tag data provided a way to predict the effects of marine reserves on yield and eggs per recruit for a cohort of female lingcod. Model results indicated that for lingcod stocks with low abundance, marine reserves could improve egg production while having a small effect on fishery yield. For more abundant stocks, if a portion of the stock is protected in reserves, fishing rates could be increased outside reserves without reducing egg production relative to egg production levels in the absence of reserves.</t>
  </si>
  <si>
    <t>The Interconnected Biosphere: Science at the Ocean's Tipping Points</t>
  </si>
  <si>
    <t>Advances in social and natural sciences provide hope for new approaches to restore the bounty and resilience of ocean ecosystems. From new interdisciplinary approaches and conceptual frameworks, to new tools such as catch shares, ecosystem-based management, marine spatial planning, and marine reserves-to new insights into strategies for adapting to the impacts of climate change and designing resilient and effective institutions, new knowledge is beginning to inform policies and practices. This decade is a pivotal one for the future of the ocean. The confluence of local, regional, and global changes in the ocean driven by stressors, including nutrient pollution, habitat loss, overfishing, and climate change and ocean acidification is rapidly transforming many once bountiful and resilient ocean ecosystems into depleted or disrupted systems. Degraded ecosystems cannot provide key ecosystem services, such as production of seafood, protection of coastlines from severe storms and tsunamis, capture of carbon, and provision of places for recreation. The accelerating pace of change presents daunting challenges for communities, businesses, nations, and the global community to make a transition toward more sustainable practices and policies. In this paper, we highlight new interdisciplinary approaches, tools, and insights that offer hope for recovering the bounty and beauty of the ocean and the ongoing benefits that they provide to people.</t>
  </si>
  <si>
    <t>Development of a new field-based approach for estimating consumption rates of fishes and comparison with a bioenergetics model for lingcod (Ophiodon elongatus)</t>
  </si>
  <si>
    <t>Development of quantitative tools to characterize the nature of predator-prey interactions is an essential component of the science supporting ecosystem-based management and conservation. A common constraint is our capacity to estimate the feeding rates of fishes at the temporal and spatial scales at which predation occurs. This study developed a new field-based modeling approach for estimating consumption rates of large predatory fishes that requires fewer assumptions and may be more flexible than other field-based methods. We compared the field-based model results with consumption estimates from a bioenergetics model for lingcod (Ophiodon elongatus), a top predator in nearshore rocky habitats along the west coast of North America. The models were used to determine population-level consumption of rockfishes (Sebastes spp.) by lingcod in marine reserves and nonreserve areas in the San Juan Channel, Washington, USA. Based on these models, rockfish consumption by lingcod may have been 5-10 times greater in marine reserves than in nonreserves during fall and summer, 2005-2007. Understanding whether lingcod predation may limit the efficacy of marine reserves for rockfish recovery requires site-specific information on the abundance and size structure of lingcod and rockfishes.</t>
  </si>
  <si>
    <t>Development of a collaborative science plan to evaluate the conservation efficacy of a no-fishing, no-anchor marine reserve in Dry Tortugas National Park, Florida, USA</t>
  </si>
  <si>
    <t>The Dry Tortugas Research Natural Area (RNA), a 158-km(2) no-fishing, no-anchor marine reserve, was implemented in 2007 in Dry Tortugas National Park (DRTO), Florida to minimize the effects of human activities on marine resources and to enhance the productivity and sustainability of fish populations. The process of establishing the RNA resulted in the development of a Memorandum of Understanding (MOU) between the State of Florida and the National Park Service (NPS). The MOU constitutes a roadmap for the roles and responsibilities for a state and federal partnership, collaborative preparation of a research and monitoring plan, and reporting on the progress implementing the plan and preliminary findings. A science plan was developed in conjunction with marine and fisheries scientists from multiple agencies and non-government organizations to: (1) quantify changes in the abundance and size-structure of exploited fish species within the RNA relative to adjacent areas; (2) monitor the immigration and emigration of targeted species; (3) monitor changes in species composition and catch rates of exploited fish species throughout the surrounding region; (4) evaluate the effects on marine benthic biological communities; (5) assess reproductive potential of exploited fish species by evaluating egg production and larval dispersal; and (6) implement social science studies to evaluate visitor experiences. For each topic, performance measures, essential and supplemental activities, and general study recommendations were developed. The plan supported interagency marine resource managers in the structured implementation of a science program by communicating to the public a suite of performance measures and essential and supplementary studies designed to document changes in fisheries resources. Development of collaborative marine science programs are useful for leveraging resources, engaging the public and agency decision-makers, and long-term planning to ensure that research and monitoring data are available for sustainable adaptive management of marine reserves. Published by Elsevier B.V.</t>
  </si>
  <si>
    <t>Joint effects of larval dispersal, population regulation, marine reserve design, and exploitation on production and recruitment in the Caribbean spiny lobster</t>
  </si>
  <si>
    <t>A spatially explicit population-dynamics model for the Caribbean spiny lobster (Panulirus argus) in Exuma Sound Bahamas, was used to investigate the joint effects of marine reserve design and larval dispersal via hydrodynamic currents on an exploited benthic invertebrate. The effects of three hydrodynamic scenarios tone diffusion-only and two advection-diffusion cases), one exploitation level, and 28 reserve configurations (7 sizes x 4 locations) on catch and larval production were simulated. The diffusion-only scenario represented the condition in which settlement did not vary substantially over broad spatial scales; in contrast, the advection-diffusion scenarios represented realistic hydrodynamic patterns and :introduced broad spatial variation. Both advection-diffusion scenarios were based on empirical measurements of near-surface flow in Exuma Sound. Catches were sensitive to interactions between reserve configuration and pattern of larval dispersal. A given reserve configuration led to enhancement or decline in catch, depending on the hydrodynamic scenario, reserve size, and reserve location. Larval production increased linearly with reserve size, when size was expressed as the population fraction initially protected by the reserve, but when reserve size was expressed as the fraction of coastline protected, larval production decreased for some reserve configurations under the two advection-diffusion hydrodynamic scenarios. Use of a simple reserve-design rule (e.g., protect 20% of a coast) would in the latter cases, lead to a false sense of security, thereby endangering-not protecting-exploited stocks. The optimal design of marine reserves therefore requires attention to the joint effects of larval dispersal, reserve location, and reserve size on fishery yield and recruitment.</t>
  </si>
  <si>
    <t>Confounding effects of the export of production and the displacement of fishing effort from marine reserves</t>
  </si>
  <si>
    <t>Marine reserves affect areas outside reserve boundaries via the displacement of fishing effort and the export of production. Here we focus on how these key factors interact to influence the results seen once reserves are created. For a settlement-limited fishery, export of increased production from within reserves can offset the effects of displaced fishing effort. We develop simple mathematical models that indicate net fisheries benefits can accrue at closures up to and perhaps beyond 50% of total stock area through the export of production, given documented average increases in biomass within reserves. However, reserve monitoring programs face problems identifying independent control sites because the spatial extent of export is unknown. Efforts to monitor reserve impacts on recruitment are further complicated by the fact that large reserve closures are likely necessary before significant changes in recruitment can be detected above normal interannual fluctuations. Resolving these limitations requires comprehensive monitoring data before reserves are implemented. Fortunately, studies of reserves that used Before-After, Control-Impact (BACI) experimental designs show that control and reserve sites were equivalent prior to protection, and that control sites improved after reserves were in place. Consequently, any bias in our current perception of reserve impacts likely underestimates their effect.</t>
  </si>
  <si>
    <t>The Likelihood of Extinction of Iconic and Dominant Herbivores and Detritivores of Coral Reefs: The Parrotfishes and Surgeonfishes</t>
  </si>
  <si>
    <t>Parrotfishes and surgeonfishes perform important functional roles in the dynamics of coral reef systems. This is a consequence of their varied feeding behaviors ranging from targeted consumption of living plant material (primarily surgeonfishes) to feeding on detrital aggregates that are either scraped from the reef surface or excavated from the deeper reef substratum (primarily parrotfishes). Increased fishing pressure and widespread habitat destruction have led to population declines for several species of these two groups. Species-specific data on global distribution, population status, life history characteristics, and major threats were compiled for each of the 179 known species of parrotfishes and surgeonfishes to determine the likelihood of extinction of each species under the Categories and Criteria of the IUCN Red List of Threatened Species. Due in part to the extensive distributions of most species and the life history traits exhibited in these two families, only three (1.7%) of the species are listed at an elevated risk of global extinction. The majority of the parrotfishes and surgeonfishes (86%) are listed as Least Concern, 10% are listed as Data Deficient and 1% are listed as Near Threatened. The risk of localized extinction, however, is higher in some areas, particularly in the Coral Triangle region. The relatively low proportion of species globally listed in threatened Categories is highly encouraging, and some conservation successes are attributed to concentrated conservation efforts. However, with the growing realization of man's profound impact on the planet, conservation actions such as improved marine reserve networks, more stringent fishing regulations, and continued monitoring of the population status at the species and community levels are imperative for the prevention of species loss in these groups of important and iconic coral reef fishes.</t>
  </si>
  <si>
    <t>Effectiveness of marine reserves for large-scale fisheries management</t>
  </si>
  <si>
    <t>As more no-take marine reserves are established, the importance of evaluating effectiveness retrospectively is growing. This paper adapts methods from program evaluation to quantify the effects of establishing a marine reserve on fisheries using fishery-dependent data. The approach analyzes the effects of a policy at the individual vessel level and accommodates the coarse spatial resolution of fishing logbooks. It illuminates implicit assumptions in previous retrospective analyses of marine reserves that are unlikely to hold for large-scale fisheries. We illustrate the empirical model with an application to the Gulf of Mexico reef-fish fishery. Isolating the effects of reserves requires a full accounting of multiple gear production technologies, heterogeneity in vessel captain skill, spatial heterogeneity of fish stocks, seasonal patterns in abundance, the effects of coexisting management policies, and the possibility that the harvest sector anticipates reserve establishment. We find that the effect of two recently established marine reserves on catch is negative and trending downward, though the reserves have only been in place for 4.5 years.</t>
  </si>
  <si>
    <t>Marine reserves indirectly affect fine-scale habitat associations, but not overall densities, of small benthic fishes</t>
  </si>
  <si>
    <t>Many large, fishery-targeted predatory species have attained very high relative densities as a direct result of protection by no-take marine reserves. Indirect effects, via interactions with targeted species, may also occur for species that are not themselves targeted by fishing. In some temperate rocky reef ecosystems, indirect effects have caused profound changes in community structure, notably the restoration of predator-urchin-macroalgae trophic cascades. Yet, indirect effects on small benthic reef fishes remain poorly understood, perhaps because of behavioral associations with complex, refuge-providing habitats. Few, if any, studies have evaluated any potential effects of marine reserves on habitat associations in small benthic fishes. We surveyed densities of small benthic fishes, including some endemic species of triplefin (Tripterygiidae), along with fine-scale habitat features in kelp forests on rocky reefs in and around multiple marine reserves in northern New Zealand over 3years. Bayesian generalized linear mixed models were used to evaluate evidence for (1) main effects of marine reserve protection, (2) associations with habitat gradients, including complexity, and (3) differences in habitat associations inside versus outside reserves. No evidence of overall main effects of marine reserves on species richness or densities of fishes was found. Both richness and densities showed strong associations with gradients in habitat features, particularly habitat complexity. In addition, some species exhibited reserve-by-habitat interactions, having different associations with habitat gradients inside versus outside marine reserves. Two species (Ruanoho whero and Forsterygion flavonigrum) showed stronger positive associations with habitat complexity inside reserves. These results are consistent with the presence of a behavioral risk effect, whereby prey fishes are more strongly attracted to habitats that provide refuge from predation in areas where predators are more abundant. This work highlights the importance of habitat structure and the potential for fishing to affect behavioral interactions and the interspecific dynamic attributes of community structure beyond simple predator-prey consumption and archetypal trophic cascades.</t>
  </si>
  <si>
    <t>Extreme spatial heterogeneity in carbonate accretion potential on a Caribbean fringing reef linked to local human disturbance gradients</t>
  </si>
  <si>
    <t>The capacity of coral reefs to maintain their structurally complex frameworks and to retain the potential for vertical accretion is vitally important to the persistence of their ecological functioning and the ecosystem services they sustain. However, datasets to support detailed along-coast assessments of framework production rates and accretion potential do not presently exist. Here, we estimate, based on gross bioaccretion and bioerosion measures, the carbonate budgets and resultant estimated accretion rates (EAR) of the shallow reef zone of leeward Bonaire - between 5 and 12 m depth - at unique fine spatial resolution along this coast (115 sites). Whilst the fringing reef of Bonaire is often reported to be in a better ecological condition than most sites throughout the wider Caribbean region, our data show that the carbonate budgets of the reefs and derived EAR varied considerably across this 58 km long fringing reef complex. Some areas, in particular the marine reserves, were indeed still dominated by structurally complex coral communities with high net carbonate production (&gt;10 kg CaCO3 m(-2) year(-1)), high live coral cover and complex structural topography. The majority of the studied sites, however, were defined by relatively low budget states (&lt;2 kg CaCO3 m(-2) year(-1)) or were in a state of net erosion. These data highlight the marked spatial heterogeneity that can occur in budget states, and thus in reef accretion potential, even between quite closely spaced areas of individual reef complexes. This heterogeneity is linked strongly to the degree of localized land-based impacts along the coast, and resultant differences in the abundance of reef framework building coral species. The major impact of this variability is that those sections of reef defined by low-accretion rates will have limited capacity to maintain their structural integrity and to keep pace with current projections of climate change induced sea-level rise (SLR), thus posing a threat to reef functioning and biodiversity, potentially leading to trophic cascades. Since many Caribbean reefs are more severely degraded than those found around Bonaire, it is to be expected that the findings presented here are rather the rule than the exception, but the study also highlights the need for similar high spatial resolution (along-coast) assessments of budget states and accretion rates to meaningfully explore increasing coastal risk at the country level. The findings also more generally underline the significance of reducing local anthropogenic disturbance and restoring framework building coral assemblages. Appropriately focussed local preservation efforts may aid in averting future large-scale above reef water depth increases on Caribbean coral reefs and will limit the social and economic implications associated with the loss of reef goods and services.</t>
  </si>
  <si>
    <t>Metapopulation dynamics guide marine reserve design: importance of connectivity, demographics, and stock enhancement</t>
  </si>
  <si>
    <t>The concepts of metapopulation persistence and source-sink dynamics are central and often untested tenets of marine reserve networks. Effective application of these concepts to marine reserves is limited by data on demographic rates within reserves and larval connectivity among reserves. Using a network of reserves established to restore eastern oyster (Crassostrea virginica) in Pamlico Sound, North Carolina, USA as our model system, we integrated empirically based demographic rates and regional hydrodynamic-based connectivity estimates within a metapopulation model to (1) evaluate the potential for the reserve network to function as a self-persistent oyster metapopulation, (2) determine the relative importance of demographics vs. connectivity on reserve source-sink dynamics, (3) assess the efficacy of stock enhancement in promoting metapopulation persistence, and (4) evaluate whether application of a Few Large or Several Small reserves-a modification of the Single Large or Several Small concept-promoted greater metapopulation retention of larvae within the reserve network (i.e., local larval retention within reserves + larval connectivity among reserves). The reserve network failed to function as a self-persistent metapopulation, despite exceptional demographic rates within reserves. When considering only larval supply from reserves, local retention and connectivity were insufficient to provide annual replacement (&gt;=similar to 0.25 recruits per adult). Accordingly, reserves contributed to the metapopulation primarily via production, not dispersal, of larvae and reserve source-sink dynamics were influenced more by demographics within reserves, particularly adult growth and survival, than larval connectivity among reserves. Addressing recruitment limitation via stock enhancement was not effective at augmenting projected metapopulation declines. Several small reserves initially promoted greater metapopulation retention of larvae than a few large reserves, however, as the number or area of reserves increased, metapopulation retention was equivalent among designs, suggesting that Few Large and Several Small reserves may be the best network design. Marine reserves can be an effective restoration tool for improving demographic rates within reserve boundaries, but designation of multiple reserves does not guarantee a functional reserve network metapopulation. Both demographics and larval connectivity are important considerations to successful application of metapopulation concepts to the design of reserve networks.</t>
  </si>
  <si>
    <t>Current bycatch levels in Auckland Islands trawl fisheries unlikely to be driving New Zealand sea lion (Phocarctos hookeri)population decline</t>
  </si>
  <si>
    <t>1. New Zealand sea lions are incidentally killed in trawl fisheries around the Auckland Islands with most mortality having been attributed to the Auckland Islands squid fishery. Fishery management measures include the establishment of a 12 nautical mile marine reserve around the Auckland Islands excluding all fishing within that range, the instigation of mortality limits that can trigger spatio-temporal closures, and widespread use of a Sea Lion Excluder Device' (SLED) that allows sea lions to escape from a trawl net. Although there has been controversy regarding SLED efficacy, the evidence from numerous research trials and assessments is that SLEDs have contributed to reduced rates of sea lion bycatch in the Auckland Islands squid fishery. 2. Population viability analysis (PVA) modelling, using VORTEX, of the Auckland Islands New Zealand sea lion population was undertaken to ascertain if the reported levels of bycatch of sea lions in trawl fisheries around the Auckland Islands are sustainable following substantial and effective mitigation to reduce bycatch, particularly in the Auckland Islands squid fishery. 3. Modelling indicated slow population growth of the Auckland Islands New Zealand sea lion population with current bycatch estimates from all Auckland Islands trawl fisheries. Additional modelling seeking explanations for observed population declines over the last decade indicated that epizootic events that reduce pup production may have a greater impact on population growth, especially if these events are more frequent than previously assumed. 4. Modelling results suggest that sea lion bycatch in the squid fishery and other trawl fisheries around the Auckland Islands is unlikely to be currently having a significant impact on the Auckland Islands New Zealand sea lion population. Therefore, resources should be directed towards other hypotheses for any continued sea lion population decline as well as continued refinement of mitigation techniques to reduce fisheries-related mortality. Copyright (c) 2014 John Wiley &amp; Sons, Ltd.</t>
  </si>
  <si>
    <t>Environmental fluctuations and asymmetrical dispersal: generalized stability theory for studying metapopulation persistence and marine protected areas</t>
  </si>
  <si>
    <t>Dispersal of individuals among subpopulations is a key process underlying metapopulation dynamics. Many metapopulation models, including those of coastal benthic organisms under marine reserve scenarios, have assumed a particular and time-independent dispersal pattern. The behavior of such models, however, may be sensitive to more realistic representations of oceanic dispersal. We examine the importance of environmental variability and dispersal characters for metapopulation persistence using a space-limited metapopulation model, in which the dispersal phase is represented by a connectivity matrix and environmental fluctuations by stochastic perturbations of adult abundances. The model is suited to marine organisms, but the same principles apply to other systems. When dispersal is asymmetrical, as expected in the presence of a dominant current, environmental variability can allow the metapopulation to persist, even when the per capita larval production rate is too low to otherwise sustain the population. This suggests that metapopulations inhabiting finite ranges in an advective environment may be more susceptible to variations related to climate change. Generalized stability theory is a powerful tool for identifying the local populations that have greatest impact on the metapopulation, and hence the optimal sites for protection from exploitation. We show that the inclusion of realistic environmental variability and complex dispersal patterns in models of marine reserve networks can bring unsuspected and sometimes largely positive effects for conservation and management of benthic species. Thus, marine reserve monitoring of abundance and recruitment in systems with longshore currents should include the region of long-distance dispersal of the species.</t>
  </si>
  <si>
    <t>Size at maturity, fecundity and reproductive potential of a protected population of the spiny lobster Palinurus elephas (Fabricius, 1787) from the western Mediterranean</t>
  </si>
  <si>
    <t>Protected lobster populations are expected to contribute to the replenishment of fished populations through increased egg production. We studied the reproductive biology and egg production potential of a population of the spiny lobster Palinurus elephas protected from fishing since 1990 in the Columbretes Islands Marine Reserve (western Mediterranean). An index of spawning potential was derived to compare egg production potential in the Reserve and in western Mediterranean exploited populations. Females' physiological maturity (ability to reproduce) and functional maturity (ability to mate and bear eggs) occurred at a carapace length (CL) of 76-77 mm. Males' physiological maturity occurred at a slightly larger size, 82.5 mm CL. In the Reserve, P. elephas' individual fecundity increases linearly with body size up to the females' maximum size although maximum reproductive yield (eggs per body gram) was reached at intermediate sizes. Size-specific fecundity in the protected population was similar to that of lightly fished populations off Ireland and greater than that of western Mediterranean exploited populations. The female size class of 105-110 mm CL contributed most to egg production in the protected population and is well above the minimum landing size (MLS) for western Mediterranean fisheries. Newly mature females (below MLS) generate a very small fraction (1%) of the egg production from the Reserve. Given the pattern of exploitation in western Mediterranean fisheries, egg production potential depends more on the quantity than on the mean size and fecundity of the available females. The role of the greater availability of large males for mating in unfished populations is discussed in terms of the females' individual fecundity and mating success.</t>
  </si>
  <si>
    <t>A system dynamics model for the management of the gooseneck barnacle (Pollicipes pollicipes) in the marine reserve of Gaztelugatxe (Northern Spain)</t>
  </si>
  <si>
    <t>The gooseneck barnacle (Pollicipes pollicipes) is a highly exploited species in Spain and Portugal due to the great commercial demand and the high prices in the market. Due to the inaccessibility of the Gaztelugatxe coastal area (Basque Country, Northern Spain), the gooseneck barnacle has maintained one of the greatest populations of the Basque coast in this area. Declared as a marine reserve by means of the 229/1998 (Basque Government) Decree, a 2 years moratorium in the gooseneck shellfishing was established. Facing the possibility of the gooseneck barnacle fishery opening in the area of the biotope, it was noticed the need for the development of a management tool, capable to think over the different management decisions: from the complete conservation of the system to the sustainable exploitation of the resource, joining together different social and biological factors, allowing the protection of the firsts (protection of the stock) and the development of the seconds (fishery activity). Based on the population dynamics of the gooseneck barnacle, a system dynamic model dominated by one positive and three negative loops was developed. The positive loop portrays the reproductive and maturation process, ultimately producing more adult gooseneck barnacles. The negative loops cause the stabilisation as the different stages of the population expire due by natural causes and exploitation of the resource. According to the model results, the best management decision is the maintenance of the moratorium. Taking into account the dispersion capability of larvae, other areas near the reserve, and subjected to commercial exploitation like Ogono, izaro and cape Villano, will benefit from the protection of Gaztelugatxe production. In the case of exploitation, the best management decision, which maximises captures and minimises the stock looses in a sustainable manner, is an alternate exploitation between Aketxe and Gaztelugatxe coastal areas of the marine reserve. (c) 2005 Elsevier B.V. All rights reserved.</t>
  </si>
  <si>
    <t>Marine reserves help preserve genetic diversity after impacts derived from climate variability: Lessons from the pink abalone in Baja California</t>
  </si>
  <si>
    <t>Genetic diversity is crucial for the adaptation of exploited species like the pink abalone (Haliotis corrugata), faced with threats from climate change, overfishing and impacts associated with aquaculture production. While marine reserves are commonly used to mitigate risks to marine populations, the duration, size, location and larval connectivity needed for a reserve to help conserve genetic resources is still poorly understood. Here, we examine the effects of fishing, reserves, and restocking on the genetic diversity of 10 populations from central Baja California, Mexico, and Southern California, USA. We demonstrate that each population shows characteristic genetic signatures according to recent management decisions. We found high allelic diversity, particularly rare alleles, a larger effective population size and a lack of a recent genetic bottleneck in pink abalones within a small (0.8 km(2)), recently established (5 years) reserve in Baja California, compared to other fished sites after a climatic bottleneck. Higher diversity may result from the presence of older animals in the reserve. Due to its location, the reserve may also act as an important hub connecting distant populations via larval dispersal. In contrast, a population from California showed genetic isolation, loss of allelic diversity and high relatedness, consistent with the collapse of fisheries in the 1990s and their lack of recovery thereafter. In addition, a fished area in Baja California with a history of restocking for over a decade showed an increase in frequency of related individuals and high genetic differentiation from nearby sites that were consistent with the production of larvae from a few adults in the laboratory. A network of strategically placed small marine reserves that considers ocean circulation patterns could help to maintain genetic diversity and connectivity of exploited populations. (C) 2015 The Authors. Published by Elsevier B.V.</t>
  </si>
  <si>
    <t>Connectivity or demography: Defining sources and sinks in coral reef fish metapopulations</t>
  </si>
  <si>
    <t>The identity of an individual patch as a source or a sink within a metapopulation is a function of its ability to produce individuals and to disperse them to other patches. In marine systems patch identity is very often defined by dispersal ability alone-upstream patches are sources-while issues of variable habitat quality (which affects local production) are ignored. This can have important ramifications for the science of marine reserve siting. This study develops a spatially explicit source-sink metapopulation model for reef fish and uses it to evaluate the relative importance of connectivity versus demography and how this depends upon the level of local larval retention and the strength of density-dependent recruitment. Elasticity analyses indicated that patch contribution (source or sink) was more sensitive to demographic parameters (particularly survival) than connectivity and this effect was conserved even under strong levels of density-dependence and was generally strengthened as local retention increased. Variability in the relationship between parameter elasticity and local retention was shown to be dependent upon the magnitude of connectivity for an individual patch relative to a critical connectivity value. The proportion of larvae lost due to transport processes was an important parameter which directly affected the magnitude of this critical connectivity value. Patches with connectivity values less than the critical value contributed to the metapopulation largely via production (i.e., local demographics most important). As local retention increased, so did the importance of demographic parameters in these patches. Patches with connectivity values greater than the critical value contributed largely via dispersal of larvae and thus the importance of local demographics decreased as local retention increased. (c) 2009 Elsevier B.V. All rights reserved.</t>
  </si>
  <si>
    <t>Barnacle reproductive hotspots linked to nearshore ocean conditions</t>
  </si>
  <si>
    <t>Coastal marine ecosystems provide important ecosystem services to human populations worldwide. Understanding the contexts in which a species has markedly higher reproductive output is vital for effective management and conservation of these valuable and highly impacted systems. We documented reproductive hotspots along the Oregon coast for an ecologically significant marine invertebrate, the intertidal barnacle Balanus glandula. Greater larval production in both natural and experimental populations was associated with higher primary productivity in the adjacent nearshore ocean, providing strong evidence for bottom-up forcing. Mean cumulative larval production per 100 cm(2) in natural barnacle populations in the region of higher primary productivity was almost 5x that of populations in the less productive region. Mean estimated larval production per individual in experimental populations in the region of higher primary productivity was &gt; 2x that of populations in the region of lower productivity, and mean larval production per 100 cm(2) was &gt; 120X greater in the region of higher productivity. Our results highlight the importance of spatial heterogeneity in reproduction and other ecological processes in the marine environment and provide a mechanistic basis for evaluating the relative contributions of different sites when designing marine reserves and other protected areas. Our findings also advance the understanding of the role of bottom-up influences on population and community dynamics and contribute data for the next generation of models of marine community dynamics.</t>
  </si>
  <si>
    <t>Life history of the slipper lobster Scyllarides astori Holthuis 1960, in the Galapagos Islands, Ecuador</t>
  </si>
  <si>
    <t>Growth of the scyllarid lobster Scyllarides astori was estimated in the Galapagos Marine Reserve by use of tag-recapture data and analysis of length-frequency distributions. Asymptotic carapace lengths (CLinfinity), obtained from Powell-Wetherall plots, were 17.53 cm for males and 16.38 cm for females. A 'forced' Gulland-Holt plot gave growth constants (K) of 0.153 yr(-1) for males and 0.162 yr(-1) for females. The narrow size distribution suggests that juveniles occupy a different spatial niche and that adult growth is either very slow or that there is a terminal moult. Currently mainly used for local consumption, there is pressure to allow exportation of S. astori on a large scale to continental Ecuador and abroad. However, its slow growth and low abundance point to the need for a cautious approach and the implementation of clear and enforceable regulations in order to ensure the biological and economical sustainability of the population. (c) 2005 Elsevier B.V. All rights reserved.</t>
  </si>
  <si>
    <t>Can management measures ensure the biological and economical stabilizability of a fishing model?</t>
  </si>
  <si>
    <t>The development of fishing management modeling was motivated by the need to understand mechanisms governing production flows of marine reserves. Several bioeconomic models were built and their analyses helped to identify management measures adapted to specific objectives. The approach adopted in this work must interest both fishermen (economics aspect: represented in the model by a price dynamics) and ecologist (stock durability: represented in the model by stock dynamics). First, we analyze the biological and economic stabilizability of a non-autonomous model involving a time-varying price and where the control is the catch rate. Then we introduce two management measures: the total allowable catch quota (TAC) measure during a fishing period, and the biological rest period. We study the alternating problem between these two measures. Finally, we evaluate the optimal time for each period according to biological and economic parameters. (C) 2009 Elsevier Ltd. All rights reserved.</t>
  </si>
  <si>
    <t>Home range size and use of space by Bermuda chub Kyphosus sectatrix (L.) in two marine reserves in the Soufriere Marine Management Area, St Lucia, West Indies</t>
  </si>
  <si>
    <t>Marine reserves (MRs) are expected to conserve fish biodiversity and enhance fisheries production of surrounding areas through export of adult fish biomass. However, the extent to which these benefits occur is dependent on movement patterns of fish, for which there is a paucity of data, particularly for coral reef species. Eleven adult Kyphosus sectatrix were tracked [five in the Grand Caille marine reserve (MR) and six in the Petit Piton MR within the Soufriere Marine Management Area, St Lucia] from February to April 1999, using acoustic telemetry. Average number of days over which fish were tracked was 21.5 (range 5-51). Home range size of individuals, temporal use of space within the home range, and permeability of MR and habitat boundaries to fish movement were examined. Average minimum home range area of K. sectatrix was not significantly different between Grand Caille (30 514 m(2)) and Petit Piton (39 114 m(2)). However, the shape of home ranges was conspicuously different between the sites and reflected available reef shape, Individual home ranges overlapped strongly with those of other individuals at the same site, and use of space within the home range was generally restricted to a small number of preferred sites. Preferred sites were often shared among individuals and tended to be occupied at a specific time of day, with some sites were preferred in the morning and or afternoon, whilst others preferred during the middle of the day. Fidelity to a single sleeping-shelter site was high at night. MR boundaries over contiguous reef at Grand Caille were frequently crossed with individuals spending, on average, 63% of their time (range 37-94) outside the MR. This demonstrates the need for the MR boundary at this site to be implemented farther offshore to encompass the reef, if the MR is to better protect K sectatrix. At Petit Piton, where MR boundaries effectively encompass available reef, K sectatrix spent, on average, only 11% of their time (range 0-40) outside the protected area. At Grand Caille boundaries were crossed more readily (individuals spent an average of 18% of their time off reef) than at Petit Piton where individuals spent an average of 0.7% of their time off reef. (C) 2001 The Fisheries Society of the British Isles.</t>
  </si>
  <si>
    <t>Past and future fisheries modeling approaches in the Philippines</t>
  </si>
  <si>
    <t>Philippines coastal fisheries research started during the colonization period in the 1800s with the basic taxonomic identification of the countries aquatic resources and a description of their distribution in national waters. Research further evolved with the change from localized fisheries governance to a centralized one, presently, with a combination of both. The dramatic postwar expansion of Philippine fisheries in the mid 1940s led to the need for sustainable resources management. In the mid-1970s, single-species fisheries approaches (i.e. specifically surplus production models) indicated the overfished state of the Philippine coastal fisheries resources. These early models together with additional ecological and socioeconomic studies, served as inputs to coastal resources management initiatives, in the context of an ecosystem approach. The implementation of further management schemes such as marine reserves and fish sanctuaries also resulted from these initiatives. The decentralization of governance of coastal resources in the 1990s led to participatory or co-management approaches for the local governance of coastal resources. The development and great improvement of ecosystem-based models in fisheries science (such as Ecopath with Ecosim [EwE]) during this period allowed for investigations into the interactions of the multispecies and multigear fisheries dynamics. Complementary models derived from single-species such as Yield per Recruit and Surplus production in conjunction with ecosystem-based (EwE-type) approaches are both needed in Philippine fisheries research. An emerging framework for sustainable Philippine fisheries management system requires mainstreaming of coastal governance with science based adaptive management for Philippine aquatic resources governance.</t>
  </si>
  <si>
    <t>A 25-year marine reserve as proxy for the unfished condition of an exploited species</t>
  </si>
  <si>
    <t>In the absence of a historical baseline, long-term no-take marine reserves can provide a reference to the unfished condition in exploited species of limited mobility. This study documents the recovery of the lobster Palinurus elephas within a large Mediterranean no-take marine reserve (MR) and uses it as a baseline to assess stock status in exploited grounds in the region. Lobster indices of density and biomass within the MR continued to increase after 25 years of protection, a period close to the species' lifespan. Catch per unit effort (CPUE) in weight more than doubled from years 10th to 25th without fishing in the reserve while the increase of CPUE in numbers was only 20%. This faster increase in biomass reflected individual growth and spillover of predominantly smaller lobsters to adjacent grounds. A highly depleted status of exploited populations was inferred from the demographic structure and CPUEs, with fishery:MR ratios and reproductive potential indices below 0.05. In the MR the size-class of maximum egg production increased over time, in contrast to stable sizes classes in fished areas. The contribution of small lobster (&lt;90 mm CL) to overall egg production was only 1.5% in the MR and 30% in the fished areas. Mortality estimated from recent size compositions was three to four times higher in fished areas than inside the MR, resulting in a reduction in predicted spawning potential per recruit close to 20% of the unfished level. This experiment emphasizes the value of long-term no-take areas as reference laboratories for investigating fishing effects. (C) 2016 Elsevier Ltd. All rights reserved.</t>
  </si>
  <si>
    <t>Reproductive benefits of no-take marine reserves vary with region for an exploited coral reef fish</t>
  </si>
  <si>
    <t>No-take marine reserves (NTMRs) are expected to benefit fisheries via the net export of eggs and larvae (recruitment subsidy) from reserves to adjacent fished areas. Quantifying egg production is the first step in evaluating recruitment subsidy potential. We calculated annual egg production per unit area (EPUA) from 2004 to 2013 for the commercially important common coral trout, Plectropomus leopardus, on fished and NTMR reefs throughout the Great Barrier Reef (GBR), Australia. Geographic region, NTMR status, fish size, and population density were all found to affect EPUA. The interactions among these factors were such that, EPUA on NTMR reefs compared to reefs open to fishing was 21% greater in the southern GBR, 152% greater in the central GBR, but 56% less in the northern GBR. The results show that while NTMRs can potentially provide a substantial recruitment subsidy (central GBR reefs), they may provide a far smaller subsidy (southern GBR), or serve as recruitment sinks (northern GBR) for the same species in nearby locations where demographic rates differ. This study highlights the importance of considering spatial variation in EPUA when assessing locations of NTMRs if recruitment subsidy is expected from them.</t>
  </si>
  <si>
    <t>Age and size structure of Caribbean spiny lobster, Panulirus argus, in a no-take marine reserve in the Florida Keys, USA</t>
  </si>
  <si>
    <t>Fisheries managers worldwide are increasingly using no-take marine reserves (NTMR) to bolster the sustainability of fisheries. Within the Florida Keys National Marine Sanctuary (FKNMS), the Western Sambo Ecological Reserve (WSER) was created to protect a natural area for spawning and a permanent residence area for marine life by eliminating recreational and commercial harvest of resident species. To evaluate whether WSER is meeting these design criteria, we assessed the age structure and potential egg production of the Caribbean spiny lobster (Panulirus argus) population in WSER and in a nearby, unprotected, fished area. Concentration of the age-pigment neurolipofuscin in eyestalks of P. argus was quantified histologically to determine age. We used Monte Carlo simulations to compare the age structure between the two populations of lobster. Lobsters in WSER were older than those in the fished area. Analyses suggested that more than 90% of the lobsters in the fished area were younger than 1.9 years, whereas half of the lobsters in WSER were older than 1.9 years. Moreover, some lobsters may have been the same age (5-6 years) as was WSER itself at the time of the survey, suggesting that they were long-term residents of WSER. Evident in this age-based study was the retention of female lobsters in WSER, as confirmed by the presence of older females, whereas large and thus likely protected females were uncommon during surveys in which only size and sex data were collected. Also, as expected in an older population, the frequency of female lobsters with evidence of maturity was higher in WSER than in the fished areas of the Florida Keys. This research indicates that WSER is functioning as an NTMR, which has resulted in the development of a multiple-year-class lobster population and increased egg production of female lobsters. (C) 2013 Elsevier B.V. All rights reserved.</t>
  </si>
  <si>
    <t>Resource type influences the effects of reserves and connectivity on ecological functions</t>
  </si>
  <si>
    <t>Connectivity is a pivotal feature of landscapes that affects the structure of populations and the functioning of ecosystems. It is also a key consideration in conservation planning. But the potential functional effects of landscape connectivity are rarely evaluated in a conservation context. The removal of algae by herbivorous fish is a key ecological function on coral reefs that promotes coral growth and recruitment. Many reef herbivores are harvested and some use other habitats (like mangroves) as nurseries or feeding areas. Thus, the effects of habitat connectivity and marine reserves can jointly promote herbivore populations on coral reefs, thereby influencing reef health. We used a coral reef seascape in eastern Australia to test whether seascape connectivity and reserves influence herbivory. We measured herbivore abundance and rates of herbivory (on turf algae and macroalgae) on reefs that differed in both their level of connectivity to adjacent mangrove habitats and their level of protection from fishing. Reserves enhanced the biomass of herbivorous fish on coral reefs in all seascape settings and promoted consumption of turf algae. Consumption of turf algae was correlated with the biomass of surgeonfish that are exploited outside reserves. By contrast, both reserve status and connectivity influenced herbivory on macroalgae. Consumption of macroalgae was greatest on fished reefs that were far from mangroves and was not strongly correlated with any fish species. Our findings demonstrate that landscape connectivity and reserve status can jointly affect the functioning of ecosystems. Moreover, we show that reserve and connectivity effects can differ markedly depending on resource type (in this case turf algae vs. macroalgae). The effectiveness of conservation initiatives will therefore depend on our ability to understand how these multiple interactive effects structure the distribution of ecological functions. These findings have wider implications for the spatial conservation of heterogeneous environments and strengthen the case that the impact of conservation on ecosystem functioning is contingent on how reserves are positioned in landscapes.</t>
  </si>
  <si>
    <t>Exploring future scenarios for the global supply chain of tuna</t>
  </si>
  <si>
    <t>The abundance of tuna, an important top predator that ranges throughout tropical and subtropical oceans, is now largely determined by fishing activity. Fishing activity, in turn, is determined by the interaction of fish availability, fishing capacity, fishing costs and global markets for tuna products. In the face of overfishing, the continued sustainable supply of tuna is likely to require improved global governance, that would benefit from modeling frameworks capable of integrating market forces with the availability of fish in order to consider alternative future projections. Here we describe such a modeling framework, in which we develop several simple, contrasting scenarios for the development of the tuna supply chain in order to illustrate the utility of the approach for global evaluation of management strategies for tuna and other complex, stock-structured fisheries. The model includes multiple national and multi-national fishing fleets, canneries and fresh/frozen markets, and connects these to global consumers using a network of flows. The model is calibrated using recent data on fish catch, cannery and fresh/frozen production, and consumption. Scenarios explore the control on future outcomes in the global tuna fishery by representing, in a simple way, the effects of (1) climate change, (2) changes in the global demand for tuna, and (3) changes in the access to fishing grounds (marine reserves). The results emphasize the potential importance of increasing demand in provoking a global collapse, and suggest that controlling tuna production by limiting technical efficiency is a potential countermeasure. Finally we discuss the outcomes in terms of potential extensions of the scenario approach allowed by this global network model of the tuna supply chain. (C) 2016 Elsevier Ltd. All rights reserved.</t>
  </si>
  <si>
    <t>POST-PROLIFERATION POPULATION OF INTRODUCED SEAWEED: DECLINE OF A PARTHENOGENETIC GREEN SEAWEED IN IRISH MARINE RESERVE</t>
  </si>
  <si>
    <t>The potential roles of herbivory and fecundity were investigated in the post-boom population stages of the introduced, green macroalga Codium fragile ssp. fragile on Irish shores. Extensive algal surveys (2001-12) within Lough Hyne Marine Reserve, Co. Cork demonstrated that peak abundances of C. fragile were low (&lt;2 thalli per m(2)) and occurred at the upper margins of beds of the native congener C. vermilara. Low fecundity and low recruitment of C. fragile indicated that the lough population may be currently limited by low propagule production and/or survival. A field experiment indicated that limpets (Patella vulgata) did not limit the alga on the western shore of the lough. Recent mass mortality of purple urchins (Paracentrotus lividus) did not influence C. fragile populations, but the long-term influence of urchins is unclear. The decline of this parthenogenetic alga is consistent with theoretical predictions for asexually derived populations.</t>
  </si>
  <si>
    <t>Changes in community structure in temperate marine reserves</t>
  </si>
  <si>
    <t>'No-take' marine reserves provide a valuable tool for managing marine resources as well as for providing relatively undisturbed habitat with which to assess modifications to ecosystems. We studied 2 marine reserves in northeastern New Zealand, the Leigh Marine Reserve (established 1975) and Tawharanui Marine Park (established 1982) in order to assess whether changes in protected predator populations had resulted in other indirect changes to grazers and consequently to algal abundance. Estimates of abundance of the most common demersal predatory fish Pagrus auratus indicated that adults of this species (i.e. large enough to prey upon urchins) were at least 5.75 and 8.70 times more abundant inside reserves than in adjacent unprotected areas. Overall. P. auratus were also much larger inside reserves with mean total lengths of 316 mm compared with 186 mm in fished areas. The spiny lobster Jasus edwardsii displayed similar trends, and was approximately 1.6 to 3.7 times more abundant inside the reserves than outside. Lobsters within the reserves had a mean carapace length of 109.9 mm, compared with 93.5 mm outside the reserves. In one of the reserves, densities of the sea urchin Evechinus chloroticus had declined from 4.9 to 1.4 m(-2) since 1978 in areas formerly dominated by it. Consequently, kelp forests were more extensive in 1998 than they were at the time of reserve creation. Urchin-dominated barrens occupied only 14% of available reef substratum in reserves as opposed to 40% in unprotected areas. These changes in community structure, which have persisted since at least 1994, demonstrate not only higher trophic complexity than anticipated in Australasian ecosystems but also increased primary and secondary productivity in marine reserves as a consequence of protection. Trends inside reserves indicate large-scale reduction of benthic primary production as an indirect result of fishing activity in unprotected areas.</t>
  </si>
  <si>
    <t>Spiny lobster, Jasus edwardsii, recovery in New Zealand marine reserves</t>
  </si>
  <si>
    <t>The abundance, size, biomass and reproductive output of spiny lobsters, Jasus edwardsii, from replicated sites nested within four marine reserves and similar non-reserve locations in north-eastern New Zealand were compared. No time-series data were available from three of the reserves so the ages of the reserves (3-21 years) were used to infer temporal patterns of lobster population recovery. Linear models indicated that the mean density of the total lobster population increased 3.9 and 9.5% in shallow (&lt; 10 m depth) and deep sites (&gt;10 m depth), respectively, for each year in which the reserves were established, while the mean size of lobsters was estimated to increase by 1.14 mm per year of protection. As a consequence lobster biomass (kg/500 m(-2)) was conservatively estimated to increase by 5.4% per year of protection in shallow sites and 10.9% per year of protection in the deep sites and egg production (eggs/500 m(-2)) by 4.8 and 9.1% per year of protection for shallow and deep sites respectively. (C) 2000 Elsevier Science Ltd. All rights reserved.</t>
  </si>
  <si>
    <t>Diel cycles of activity, metabolism, and ammonium concentration in tropical holothurians</t>
  </si>
  <si>
    <t>Movement rate, oxygen consumption, and respiratory tree ammonium concentration were measured in situ in the holothurians Pearsonothuria graeffei and Holothuria edulis in the Agan- an Marine Reserve, Sibulan, Philippines ( 9 degrees 20' 30N, 123 degrees 18' 31E). Measurements were made both day and night for both species during April - July 2005. P. graeffei had significantly higher movement rate during the day than at night ( 1.14 and 0.27 m h(-1), respectively; three- way ANOVA, P &lt; 0.05) while H. edulis had higher movement rate at night compared to the day ( 0.83 and 0.07 m h(-1), respectively), spending the daylight hours sheltering under coral. More than 80% of H. edulis had movement rate of zero during the day. Oxygen consumption of P. graeffei was signiWcantly higher during the day than at night ( 1.61 and 0.83 mu mol O-2 g(-1) h(-1), respectively; two- way ANCOVA, P &lt; 0.05), but the reduction at night was not as pronounced as the reduction in movement. H. edulis had a 75% reduction in oxygen consumption during the day compared to night ( 0.51 and 1.96 mu mol O-2 g(-1) h(-1), respectively), matching this species' reduced movement rates during the day. Ammonium concentration in water withdrawn from the respiratory trees of P. graeffei during the day ( 12.0 mu M) was three times higher than in respiratory tree water sampled at night ( 4.3 mu M) and 15 times higher than ambient seawater ( 0.8 mu M; three- way ANOVA, P &lt; 0.05). Ammonium concentration in the respiratory tree water of H. edulis was six times higher at night ( 14.6 mu M) than during the day ( 2.2 mu M) and 16 times higher than that of ambient seawater ( 0.9 mu M). Even though H. edulis and P. graeffei are found within the same coral reef environment, they may affect different substrates and reef organisms due to their different habitats and distinct but opposite diel cycles.</t>
  </si>
  <si>
    <t>California spiny lobster preference for urchins from kelp forests: implications for urchin barren persistence</t>
  </si>
  <si>
    <t>Overfishing of urchin predators, in combination with natural disturbances, has been linked to an increase in the occurrence of urchin barrens. Marine reserves have been proposed as a means to re-establish the interactions between urchins and their predators in California kelp forests. Whether increased densities of lobsters and other predators in reserves are sufficient to convert barrens back to kelp forests depends on the degree to which predators avoid urchins from barren habitats. Urchins from these barrens may be less appealing to predators due to their diminished gonad production and thus decreased quality. In this study, we compared consumption rates of California spiny lobster Panulirus interruptus on purple urchins Strongylocentrotus purpuratus that were collected from kelp forests or from urchin barrens. All size classes of lobster prefer urchins from kelp forests relative to those from barrens and will actively select kelp-bed urchins when given a choice. Lobsters also showed higher consumption rates of kelp-bed urchins when either kelp-bed or barren urchins were presented alone. The large size class of lobsters consumed more and larger urchins than did smaller size classes of lobsters. These results suggest a potential mechanism for the persistence of urchin barrens despite high lobster densities and indicate that lobster foraging preferences may delay phase shifts from barrens back to kelp forests. The results also suggest that preferential foraging by lobsters on kelp-bed urchins may increase the resistance of kelp-beds to changes in state.</t>
  </si>
  <si>
    <t>Hotspots of exotic free-spawning sex: man-made environment facilitates success of an invasive seastar</t>
  </si>
  <si>
    <t>1. The introduction of exotic species to new areas poses a major threat to the environment. For those introduced species that establish and survive beyond the short term, the opportunities to manage the risk of continuing spread often rest with limiting reproductive output. The introduced northern Pacific seastar Asterias amurensis is an ecologically important pest that has established in the Derwent Estuary (Australia). Driven by oversupply of bivalve prey, it is persistent, abundant and fecund when associated with man-made structures such as docks, marinas, jetties and piers, that is, wharves. 2. As a free-spawning invertebrate, fertilization by A. amurensis is a critical life-history stage constrained by strong Allee effects. Eggs must be released in close proximity to sperm sources because the chances of achieving fertilization drastically reduce with increasing distances of spawner separation. 3. Investigation of zygote production in the Derwent Estuary using a spatially explicit model of free-spawning fertilization shows that A. amurensis at wharves, while representing &lt;10% of the total population in the estuary and concentrated in &lt;0.1% of the total area, may contribute &gt;90% of total zygote production. Given the seastars long-lived and highly dispersive larvae, we show that wharves not only represent important sites of invasion but also facilitate propagule pressure promoting secondary invasions. 4. Synthesis and applications. In the absence of effective pest control solutions, focusing on reproductive hotspots has the potential to reduce further spread of established marine pests and to alleviate ongoing ecological impacts. In the case of the northern Pacific seastar, elimination of highly localized wharf populations annually prior to spawning can reduce overall zygote production by up to estimated 90%. The long-term protection of key sources of larval production is a common goal for marine reserve design and fisheries management. However, the same concept but in reverse, whereby larval production is minimized at key sources, could be effective in the management of introduced pests in subtidal marine environments.</t>
  </si>
  <si>
    <t>Modulation of Habitat-Based Conservation Plans by Fishery Opportunity Costs: A New Caledonia Case Study Using Fine-Scale Catch Data</t>
  </si>
  <si>
    <t>Numerous threats impact coral reefs and conservation actions are urgently needed. Fast production of marine habitat maps promotes the use of habitat-only conservation plans, where a given percentage of the area of each habitat is set as conservation objectives. However, marine reserves can impact access to fishing grounds and generate opportunity costs for fishers that need to be minimized. In New Caledonia (Southwest Pacific), we used fine-scale fishery catch maps to define nineteen opportunity costs layers (expressed as biomass catch loss) considering i) total catches, ii) target fish families, iii) local marine tenure, and iv) gear type. The expected lower impacts on fishery catch when using the different cost constraints were ranked according to effectiveness in decreasing the costs generated by the habitat-only scenarios. The exercise was done for two habitat maps with different thematic richness. In most cases, habitat conservation objectives remained achievable, but effectiveness varied widely between scenarios and between habitat maps. The results provide practical guidelines for coral reef conservation and management. Habitat-only scenarios can be used to initiate conservation projects with stakeholders but the costs induced by such scenarios can be lowered by up to 50-60% when detailed exhaustive fishery data are used. When using partial data, the gain would be only in the 15-25% range. The best compromises are achieved when using local data.</t>
  </si>
  <si>
    <t>Impacts of super-typhoon Yolanda on Philippine reefs and communities</t>
  </si>
  <si>
    <t>This report presents super-typhoon Yolanda's impacts on coral reefs of Eastern Samar, Philippines, and evaluates its implications on resource management in the area. Coral reefs suffer regular impacts of typhoons, and typhoons nowadays are stronger in magnitude, longer in duration, more frequent in occurrence, and larger in scale. Thus, there is a great need to understand the impacts and consequences of super-typhoons on reefs and the coastal communities. Yolanda is the strongest recorded typhoon to make a landfall. Here is the first account of Yolanda's impacts on corals and benthic organisms, reef fish, and fisheries production. Our study sites covered Lawaan, Balangiga, Giporlos, Quinapondan, Salcedo, and Guiuan in Eastern Samar, Philippines-municipalities that were greatly damaged by Yolanda. To quantify the impacts of Yolanda on coral reefs, we compared coral cover and diversity, and fish abundance, biomass, and diversity between sites before and after Yolanda. We found that some reef areas were completely wiped out by Yolanda ( i.e., the shallow branching reefs), but other reef sites were only partially damaged. The extent of damages depends on reef locations relative to Yolanda's trajectory, depth, coral species composition, and reef condition prior to Yolanda. We also found that most reefs in the area already suffered degradation prior to Yolanda ( i.e., due to overfishing, destructive fishing, and siltation from land). Active coral restoration, reduction in fishing effort, diversification of economic activities, and effective management of no-take marine reserves should play key roles in the recovery of resources and human lives in these devastated areas.</t>
  </si>
  <si>
    <t>SPATIAL VARIATION IN RED-SEA URCHIN REPRODUCTION AND MORPHOLOGY - IMPLICATIONS FOR HARVEST REFUGIA</t>
  </si>
  <si>
    <t>Red sea urchins (Strongylocentrotus franciscanus), residing in shallow habitats in Bodega Bay, California are morphologically distinct and possibly enhance recruitment by spawning larvae and sheltering juveniles. This suggests shallow beds of urchins would be ideal candidates for harvest refugia promoting the production of larvae to replenish deeper harvested habitats. Red urchins from shallow beds (5 m) had significantly heavier gonads (63 +/- 30 g, N = 45, mean +/- I so) compared with urchins from intermediate (14 m) and deep (23 m) habitats (12 +/- 8 g, N = 39, mean +/- 1 so). Gonad indices from spring, summer, and fail of 1991 and 1992 show this pattern persisted. Shallow water urchins co-occurred at high densities (4.6 individuals/m(2)), with seasonally abundant drift algae and wave surge. Recruitment of juvenile urchins was examined in nine 1-m(2) quadrats randomly placed in three shallow sites with red urchins and three intermediate depth sites with red urchins in the Bodega Marine Reserve. Juvenile urchin (Strongylocentrotus spp.) recruitment (5-50 mm) was highest in association with adults in shallow habitats over a 4-yr period (October 1988-October 1992). Adult red urchins in shallow habitats resided in rock ''bowls'' where they were 12 times more likely to shelter juveniles than more mobile adults in deep water. Principal component analysis identified five morphological characteristics of shallow water urchins: short spines, large gonads, thick tests, small lanterns, and small peristomial openings. External morphological characteristics (e.g., spine length) could be used to ensure the protection of reproductive urchins in shallow harvest refugia offering an alternative urchin management strategy for northern California.</t>
  </si>
  <si>
    <t>Trophic modelling of a New Zealand rocky reef ecosystem using simultaneous adjustment of diet, biomass and energetic parameters</t>
  </si>
  <si>
    <t>We present a balanced model of organic carbon flows through a temperate coastal ecosystem in New Zealand. The Te Tapuwae o Rongokako Marine Reserve is a 2452 ha no-take area including both rocky reef platforms and soft sediment, and covering the intertidal and subtidal communities to depths of approximately 50 m. The model includes 22 trophic groups, including birds, predatory and grazing invertebrates, detritivores, five groups of fish, microphytes, macroalgae, zooplankton, phytoplankton, bacteria and detritus. Initial parameterisations of the model were developed from video, diver and quadrat surveys in the study area, augmented by parameters derived from simple population models and scientific literature. A novel two stage balancing methodology is presented which adjusts biomasses, diet fractions, and energetic parameters of all trophic groups simultaneously, taking into account estimated parameter uncertainties and the highly variable magnitudes of flows through different groups (6 orders of magnitude). Most adjustments to the initial parameters necessary to balance the trophic model were &lt;20%, but large adjustments were needed for poorly observed groups such as bacteria, sponge, and phytoplankton. The balanced model is recognised as being one solution amongst many. In the model, 94% of the primary production remained ungrazed and formed particulate and dissolved organic detritus. The balanced model indicated that the reserve is relatively impoverished in terms of grazers and predators relative to New Zealand rocky reefs to the north. The model suggests that lobsters, which have increased in numbers since the reserve was established, are responsible for substantial predation on invertebrate groups which make up their prey (grazing, predatory, phytal/infaunal invertebrates). The level of predation on invertebrates by lobster in the model depends significantly on the extent to which lobsters in TTMR are consuming macroalgae. 0 2008 Elsevier B.V. All rights reserved.</t>
  </si>
  <si>
    <t>Coral reef grazer-benthos dynamics complicated by invasive algae in a small marine reserve</t>
  </si>
  <si>
    <t>Blooms of alien invasive marine algae have become common, greatly altering the health and stability of nearshore marine ecosystems. Concurrently, herbivorous fishes have been severely overfished in many locations worldwide, contributing to increases in macroalgal cover. We used a multi-pronged, interdisciplinary approach to test if higher biomass of herbivorous fishes inside a no-take marine reserve makes this area more resistant to invasive algal overgrowth. Over a two year time period, we (1) compared fish biomass and algal cover between two fished and one unfished patch reef in Hawai'i, (2) used acoustic telemetry to determine fidelity of herbivorous fishes to the unfished reef, and (3) used metabarcoding and next-generation sequencing to determine diet composition of herbivorous fishes. Herbivore fish biomass was significantly higher in the marine reserve compared to adjacent fished reefs, whereas invasive algal cover differed by species. Herbivorous fish movements were largely confined to the unfished patch reef where they were captured. Diet analysis indicated that the consumption of invasive algae varied among fish species, with a high prevalence of comparatively rare native algal species. Together these findings demonstrate that the contribution of herbivores to coral reef resilience, via resistance to invasive algae invasion, is complex and species-specific.</t>
  </si>
  <si>
    <t>Comparative study of two maerl beds with different otter trawling history, southeast Iberian Peninsula</t>
  </si>
  <si>
    <t>1. A comparative study of the characteristics of sediment structure and associated assemblages was conducted in two areas with different trawling histories, one with low trawling pressure and protected since 1989 (Marine Reserve of Tabarca), and another with a high frequency of trawling (Benidorm). 2. The study was based on seasonal quantitative and qualitative sampling of macrofauna, megafauna and algae, over a period of 1 year, using scuba diving and dredging. 3. Sediment composition differed between sites. Overall Tabarca had a coarser sediment than Benidorm where there was a higher mud content and no vertical stratification. At Tabarca there was a differential vertical profile, with a higher percentage of coarse sediment in the surficial horizon, which corresponded mostly to rhodoliths. Benidorm. had more mineral gravel, and Tabarca a higher percentage of biogenic gravel. 4. There were no differences between sites in the percentages of live and dead rhodolitbs in the sediment. Cover of rhodoliths, however, was four times greater at Tabarca. Maximum size of rhodoliths was greater at Tabarca ( mean 16.18mm S.D. 5.73) than at Benidorm (mean 7.64 mm S.D. 2.16). 5. The number of species of algae did not differ significantly between sites: 155 species were found at Tabarca, and 153 at Benidorm, with 13 and 10 exclusive species respectively. Although both algal assemblages were qualitatively similar, there were significant differences in the cover of the main species. At Tabarca, the cover of Corallinales was around 50% of total algal cover, while at Benidorm approximately 90% of the cover was due to non-Corallinales algae, mainly species from the genus Peysonnelia. 6. The number of macrofaunal species at Tabarca was greater than at Benidorm, with 293 (144 exclusive spp.) and 204 (53 exclusive spp.) species, respectively. Density and biomass of macrofauna was also greater at Tabarca. 7. Based on our observations, well preserved Mediterranean maerl grounds are sites with a high diversity and also support a high macrobenthic secondary production which may be important for species of commercial interest. High trawling pressure on maerl areas may affect assemblages negatively by breaking up rhodoliths, diminishing their cover and hence affecting the associated biota. Copyright (C) 2003 John Wiley Sons, Ltd.</t>
  </si>
  <si>
    <t>Biomarkers of physiological responses of Octopus vulgaris to different coastal environments in the western Mediterranean Sea</t>
  </si>
  <si>
    <t>The increase of pollutants in coastal seawater could produce several harmful biological effects on marine organisms related to the production of reactive oxygen species (ROS) causing cellular and tissue damages through oxidative stress mechanisms. Common octopuses (Octopus vulgaris) inhabiting coastal areas under high anthropogenic activity of Mallorca (W-Mediterranean Sea) have the ability to control oxidative damage by triggering antioxidant enzyme responses. Analyzing the digestive glands, octopuses from human-altered coastal areas showed higher activity of superoxide dismutase (SOD), catalase (CAT) and glutathione S-transferase (GST) compared to octopuses from non-influenced coastal waters (i.e. marine reserve area). Higher metallothionein (MT) concentrations and lack of malondialdehyde (MDA) variations also reflect adaptations of O. vulgaris to polluted areas. This is the first study assessing the levels of the oxidative stress biomarkers on O. vulgaris in the Mediterranean Sea, revealing their usefulness to assess diverse environmental pollution effects on this relevant ecological and commercial species.</t>
  </si>
  <si>
    <t>Nanoparticle-Biological Interactions in a Marine Benthic Foraminifer</t>
  </si>
  <si>
    <t>The adverse effects of engineered nanomaterials (ENM) in marine environments have recently attracted great attention although their effects on marine benthic organisms such as foraminifera are still largely overlooked. Here we document the effects of three negatively charged ENM, different in size and composition, titanium dioxide (TiO2), polystyrene (PS) and silicon dioxide (SiO2), on a microbial eukaryote (the benthic foraminifera Ammonia parkinsoniana) using multiple approaches. This research clearly shows the presence, within the foraminiferal cytoplasm, of metallic (Ti) and organic (PS) ENM that promote physiological stress. Specifically, marked increases in the accumulation of neutral lipids and enhanced reactive oxygen species production occurred in ENM-treated specimens regardless of ENM type. This study indicates that ENM represent ecotoxicological risks for this microbial eukaryote and presents a new model for the neglected marine benthos by which to assess natural exposure scenarios.</t>
  </si>
  <si>
    <t>Foraging behaviour and prey consumption by grey seals (Halichoerus grypus)-spatial and trophic overlaps with fisheries in a marine protected area</t>
  </si>
  <si>
    <t>The roles of the marine national park of the Iroise Sea (France) are to maintain marine biodiversity, including the southernmost grey seal colony in the Eastern Atlantic, whilst managing sustainable human activities. This study compares the fish biomass taken by local seals and the landings by man in the Iroise Sea. Sixteen seals were satellite tracked from 1999 and 2003, providing location and behavioural (diving) data from which foraging locations were estimated. One individual spent a third of its foraging time in direct, long distance trips (200-350 km) across the English Channel, but most seals spent the majority (68.5%) of their foraging time in the Iroise Sea, making return trips within 30 km of their departure haulout sites. The energetic consumption of the seal colony, taking sex and age classes into account, was assessed and combined with seal abundance estimates and dietary data to assess the total prey consumption by seals, for each prey species. We estimated that during the study period, the grey seal colony in the Iroise Sea consumed around 115 tons of fish per year. The main source of uncertainty of this calculation came from the confidence intervals in total seal abundance estimates. This consumption comprised 13.6 tons of sea bass, 4.3 tons of pollack and 2.7 tons of sole, representing 16.4, 1.8, and 5.2% of landings in the same areas for these three fish species, respectively. Within the four ICES rectangles where grey seals foraged, overlap between seals and fisheries was greatest in rectangle 25E5 (72.7% of all foraging dives), where grey seals haul out, and less in rectangles 25E4 (11.7%), 26E5 (10.8%), and 26E4 (4.8%).</t>
  </si>
  <si>
    <t>Population and Trend Analysis for Green Turtle (Chelonia mydas) and Hawksbill Turtle (Eretmochelys imbricata) in Marine Park Centre Redang, Terengganu and Marine Park Centre Rusukan Besar, Labuan, Malaysia</t>
  </si>
  <si>
    <t>This paper highlights basic data collected over the 7 years and 8 years of establishment of the marine turtle hatchery projects in Pulau Rusukan Besar Marine Park Centre (PRBMPC), Federal Territory of Labuan and Pulau Redang Marine Park Centre (PRMPC), Terengganu; Malaysia, respectively. Compiled data were taken from year 2010 until 2017. The within and between season patterns in terms of nest number of the green (Chelonia mydas) and hawksbill (Eretmochelys imbricate) turtles were shown. The population of marine turtles were estimated from the number of nests laid. Total annual nests were used as a crude index of female turtle abundance. Green turtles accounted for 96.18% (1,233 nests laid) of the total nesting recorded while hawksbills accounted for the remaining 3.82% (49 nests laid) in the PRMPC. However, in the PRBMPC 23.58 % (29 nests laid) and 76.42% (94 nests laid) were recorded respectively for the green and hawksbill turtle. 100 % of the nest laid have been incubated using the ex-situ conservation method with the production of 103,929 and 23,558 live green and hawksbill turtle hatchlings respectively. The 8-year average hatching and emergence success rates for green turtles and hawksbills were 87.11 and 88.33%, and 91.56 and 90.69% respectively. This paper provides important information that is fundamental for the understanding of population status to ensure effective conservation measures and management of marine turtles at both marine parks.</t>
  </si>
  <si>
    <t>Production of cellulases by marine bacteria</t>
  </si>
  <si>
    <t>Marine bacterial strains of Cytophaga diffluens, C. hutchinsonii, Pseudomonas sp. (fluorescent) and Vibrio fluvialis I were examined for cellulase production using four media, Kadota, Park's, Mandels &amp; Sternberg and Zobell 2216B. Although there were differences in the quantities produced, all test isolates produced exoglucanase, endoglucanase and beta -glucosidase and showed complete cellulase activity. The highest enzyme production (0.12 IU) was seen in Park's medium, and least (0.03 IU) in Mandels and Sternberg medium.</t>
  </si>
  <si>
    <t>Protected areas host important remnants of marine turtle nesting stocks in the Dominican Republic</t>
  </si>
  <si>
    <t>Nesting by marine turtles in the Caribbean has declined considerably, mainly because of human exploitation, but there has previously been no monitoring in the Dominican Republic. We present the first detailed assessment of the status of marine turtle nesting in the country, based on surveys during 2006-2010. Nesting populations of hawksbill Eretmochelys imbricata and leatherback turtle Dermochelys coriacea are of regional importance and the green turtle Chelonia mydas is still present, although nesting in low numbers. The two main nesting sites are within protected areas: the Jaragua National Park in the south-west, important for leatherback turtles (mean of 126 nests per season), and Del Este National Park on Saona Island in the south-east, principally for hawksbill turtles (mean of 100 nests per season). Comparison with historical data suggests all rookeries are profoundly reduced in size. Although the main nesting beaches are within protected areas, illegal egg-take and meat consumption continues there, and also elsewhere in the country.</t>
  </si>
  <si>
    <t>Edutourism Taka Bonerate National Park through Scientific Approach to Improve Student Learning Outcomes</t>
  </si>
  <si>
    <t>This research aim is develop the potential of Taka Bonerate National Park as learning resources through edutourism with scientific approach to improve student learning outcomes. Focus of student learning outcomes are students psychomotor abilities and comprehension on Biodiversity of Marine Biota, Corals Ecosystem, and Conservation topics. The edutourism development products are teacher manual, edutourism worksheet, material booklet, guide's manual, and Taka Bonerate National Park governor manual. The method to develop edutourism products is ADDIE research and development model that consist of analysis, design, development and production, implementation, and evaluation step. The subjects in the implementation step were given a pretest and posttest and observation sheet to see the effect of edutourism Taka Bonerate National Park through scientific approach to student learning outcomes on Biodiversity of Marine Biota, Corals Ecosystem, and Conservation topics. The data were analyzed qualitative descriptively. The research result is edutourism Taka Bonerate National Park through scientific approach can improve students learning outcomes on Biodiversity of Marine Biota, Corals Ecosystem, and Conservation topics. Edutourism Taka Bonerate National Park can be an alternative of learning method on Biodiversity of Marine Biota, Corals Ecosystem, and Conservation topics.</t>
  </si>
  <si>
    <t>Artificial Reefs in the Cote Bleue Marine Park: Assessment After 25 Years of Experiments and Scientific Monitoring</t>
  </si>
  <si>
    <t>The Cote Bleue Marine Park (PMCB) was one of the precursors in France concerning the deployment of artificial reefs (AR). For 25 years, the Park has led several varied operations by using different kinds of modules: between 1983 and 2004, seven types of architecture for production reefs and five architectures for protection reefs were studied, for a total AR volume of 4,884 m(3), and represent an investment of (sic)480,000. The purpose of the AR deployment policy of the Park was to experiment and test various types of modules, during small-scale operations, but including several phases of immersion and scientific field surveys. These experiments allowed development of the conception of modules and adapting them to the local context, targeting several objectives. Moreover, they are used to support small-scale artisanal coastal fishing by two complementary aspects: (1) The promotion of biological production in impoverished seabeds and sustaining professional artisanal fishing, with 2,684 m(3) of modules arranged in chaotic heaps in five areas, and increasing the biodiversity and the available fishing resources. (2) The protection of priority natural habitats (Posidonia meadows and coralligenous rocks) and to manage and share both resources and fishing grounds among fishermen, with 326 heavy obstacles designed to protect against illegal trawling within the 5.5 km offshore limit These 2,200 m(3) of anti-trawling reefs are spread along 17.5 km, creating barriers perpendicular to the coast. Since they have been installed, a significant decrease in illegal trawling has been observed. In the Cote Bleue Marine Park, the two categories of AR (production and protection reefs) are interrelated in the two protected marine areas (integral reserves of 295 ha where all kinds of fishing activities, scuba diving, and mooring are prohibited). These management tools have worked in an additional way and contributed to the preservation of the traditional small-scale fisheries in the Cote Bleue territory (for about 60 fishermen) at a time when these fishing activities are decreasing in the nearby zones.</t>
  </si>
  <si>
    <t>Why fishers want a closed area in their fishing grounds: Exploring perceptions and attitudes to sustainable fisheries and conservation 10 years post closure in Labrador, Canada</t>
  </si>
  <si>
    <t>The Hawke Box on the Labrador continental shelf has been closed to trawling and gillnetting but open for snow crab (Chionocetes opilio) pot fishing for three months of the year for the past decade. The closure was instigated by fishers and long-standing adjacent communities. To explore why, 19 local fishers were interviewed in March 2012, the majority of whom fished both snow crab (in the Box) and trawled for shrimp, (Pandalus spp.), now prohibited. All respondents indicated that the closure was beneficial to them, their community, and marine life. Respondents believed that protecting the area from trawling was the primary reason they still have a viable fishery, despite little improvement in Snow crab since the closure and their own partial exclusion. Fishers understood that reducing their own (not someone else's) fishing effort would likely enhance long-term sustainability of livelihoods. A full 94.7% believed that fisheries and conservation are compatible goals. Closures with fishers support based on local knowledge are more likely to meet fishery and conservation goals than those that do not. Closures can become building blocks of an ecosystem based management approach that includes fishers as part of the system, meeting both international marine protection targets and fisheries production goals. (C) 2014 Elsevier Ltd. All rights reserved.</t>
  </si>
  <si>
    <t>Microbial biogeography along an estuarine salinity gradient: Combined influences of bacterial growth and residence time</t>
  </si>
  <si>
    <t>Shifts in bacterioplankton community composition along the salinity gradient of the Parker River estuary and Plum Island Sound, in northeastern Massachusetts, were related to residence time and bacterial community doubling time in spring, summer, and fall seasons. Bacterial community composition was characterized with denaturing gradient gel electrophoresis (DGGE) of PCR-amplified 16S ribosomal DNA. Average community doubling time was calculated from bacterial production ([C-14] leucine incorporation) and bacterial abundance (direct counts). Freshwater and marine populations advected into the estuary represented a large fraction of the bacterioplankton community in all seasons. However, a unique estuarine community formed at intermediate salinities in summer and fall, when average doubling time was much shorter than water residence time, but not in spring, when doubling time was similar to residence time. Sequencing of DNA in DGGE bands demonstrated that most bands represented single phylotypes and that matching bands from different samples represented identical phylotypes. Most river and coastal ocean bacterioplankton were members of common freshwater and marine phylogenetic clusters within the phyla Proteobacteria, Bacteroidetes, and Actinobacteria. Estuarine bacterioplankton also belonged to these phyla but were related to clones and isolates from several different environments, including marine water columns, freshwater sediments, and soil.</t>
  </si>
  <si>
    <t>Characterization of phenazine-1-carboxylic acid by Klebsiella sp. NP-C49 from the coral environment in Gulf of Kutch, India</t>
  </si>
  <si>
    <t>Coral-associated microbes from Marine National Park (MNP), Gulf of Kutch (GoK), Gujarat, India, were screened for siderophore production. Maximum siderophore-producing isolate NP-C49 and its compound were identified and characterized. The isolate was identified as Klebsiella sp. through 16S rRNA genes sequencing (GenBank accession nos. KY412519 and MTCC 25160). Antibiotic susceptibility profile against 20 commercial antibiotics showed its more sensitivity compared to human pathogenic strain, i.e., Klebsiella pneumonia. The compound was identified as phenazine-1-carboxylic acid (PCA) using the multinuclear ID (H-1 and C-13) and 2D (H-1-H-1 COSY and H-1-C-13 HETCOR) NMR along with high-resolution mass spectrometry. No significant difference in the bacterial growth in the presence of PCA, FeCl3 and Fe(OH)(3) indicated involvement of factors other than PCA in bacterial growth. The study first reports the identification and characterization of PCA from Klebsiella sp. both from terrestrial and marine sources.</t>
  </si>
  <si>
    <t>Changing geo-ecological functions of coral reefs in the Anthropocene</t>
  </si>
  <si>
    <t>The ecology of many coral reefs has changed markedly over recent decades in response to various combinations of local and global stressors. These ecological changes have important implications for the abundance of taxa that regulate the production and erosion of skeletal carbonates, and thus for many of the geo-ecological functions that coral reefs provide, including reef framework production and sediment generation, the maintenance of reef habitat complexity and reef growth potential. These functional attributes underpin many of the ecosystem goods and services that reefs provide to society. Rapidly changing conditions of reefs in the Anthropocene are likely to significantly impact the capacity of reefs to sustain these geo-ecological functions. Although the Anthropocene footprint of disturbance will be expressed differently across ecoregions and habitats, the end point for many reefs may be broadly similar: (a) progressively shifting towards net neutral or negative carbonate budget states; (b) becoming structurally flatter; and (c) having lower vertical growth rates. It is also likely that a progressive depth-homogenisation will occur in terms of these processes. The Anthropocene is likely to be defined by an increasing disconnect between the ecological processes that drive carbonate production on the reef surface, and the net geological outcome of that production, that is, the accumulation of the underlying reef structure. Reef structures are thus likely to become increasingly relict or senescent features, which will reduce reef habitat complexity and sediment generation rates, and limit reef potential to accrete vertically at rates that can track rising sea levels. In the absence of pervasive stressors, recovery of degraded coral communities has been observed, resulting in high net-positive budgets being regained. However, the frequency and intensity of climate-driven bleaching events are predicted to increase over the next decades. This would increase the spatial footprint of disturbances and exacerbate the magnitude of the changes described here, limiting the capacity of many reefs to maintain their geo-ecological functions. The enforcement of effective marine protection or the benefits of geographic isolation or of favourable environmental conditions (refugia sites) may offer the hope of more optimistic futures in some locations. A &gt;plain language summary is available for this article.</t>
  </si>
  <si>
    <t>Using trophic flows and ecosystem structure to model the effects of fishing in the Jurien Bay Marine Park, temperate Western Australia</t>
  </si>
  <si>
    <t>Understanding the impacts of fishing on the trophic structure of systems has become increasingly important because of the introduction of Ecosystem Based Fisheries Management and the legislative requirements of fisheries to demonstrate that they are not having a negative impact on other species. A biomass-based dynamic model of Jurien Bay Marine Park (similar to 30 degrees S) was constructed using Ecopath to investigate the ecosystem impacts of fishing (mainly commercial rock lobster, Panulirus cygnus) in the park, as an example of the potential responses of temperate marine ecosystems in Western Australia to commercial fishing. A simulated 50% reduction in fishing mortality for commercial finfish predicted that after 20 years, the biomass of important fished species (i.e. Pagrus auratus and Choerodon rubescens) would increase by up to 30%. A simulated total fishing closure resulted in much larger (2.5-8 fold) increases in targeted populations, but did not result in any predicted cascading effects on grazing invertebrates and benthic primary producers. The simulations suggest that the structure of this ecosystem is characterised more by bottom-up than top-down processes; i.e. benthic primary production is a major limiting factor. The present study identified trophic linkages and ecosystem processes such as the role of both low and high trophic-level groups and the impact of fishing mortality in the marine park, an essential step towards distinguishing the impacts of fishing from those attributable to natural or other human-induced changes.</t>
  </si>
  <si>
    <t>Description and genetic characterization of a new Contracaecum larval type (Nematoda: Anisakidae) from Australia</t>
  </si>
  <si>
    <t>Nematode parasites belonging to the genus Contracaecum are economically important parasites with zoonotic significance. Adult Contracaecum spp. are found in the stomach of marine mammals or piscivorous birds, and larval stages infect a wide range of invertebrates and fish species. Human infection with Contracaecum larvae has been reported in Australia and other countries after the consumption of infected fish. Although the genus Contracaecum comprises numerous species, thus far only four Contracaecum larval types have been specifically identified, therefore their life cycle and biology are not yet fully understood. In this study, a new Contracaecum larva (type IV), found in the intestinal tissue of carp caught from Coonancoocabil Lagoon, New South Wales, Australia, is described and characterized genetically. It was identified as Contracaecum bancrofti, a unique Australian species reported previously from the Australian pelican in Northern Territory, New South Wales, Victoria and South Australia. This study highlights the role of migratory birds and introduced fish species, such as carp, in distributing zoonotic pathogens not only across the continent but also from marine to freshwater systems. Coonancoocabil Lagoon is located in the Murrumbidgee Valley National Park, a highly managed conservation area with native fish in wetlands located in close proximity to several fish farms and hatcheries. Infection of a highly resilient invasive fish species, such as carp, with a zoonotic parasite of low host specificity, such as Contracaecum larvae, should be alarming for aquaculture and environmental authorities.</t>
  </si>
  <si>
    <t>Benthic metabolism and nutrient cycling along an estuarine salinity gradient</t>
  </si>
  <si>
    <t>Benthic metabolism and nutrient exchange across the sediment-water interface were examined over an annual cycle at four sites along a freshwater to marine transect in the Parker River-Plum Island Sound estuary in northeastern Massachusetts, U.S. Sediment organic carbon content was highest at the freshwater site (10.3%) and decreased along the salinity gradient to 0.2% in the sandy sediments at the marine end of the estuary. C:N ratios were highest in the mid estuary (23:1) and lowest near the sea (11:1). Chlorophyll a in the surface sediments was high along the entire length of the estuary (39-57 mg chlorophyll a m(-2)) but especially so in the sandy marine sediments (172 mg chlorophyll a m(-2)). Chlorophyll a to phaeophytin ratios suggested most chlorophyll is detrital, except at the sandy marine site. Porewater sulfide values varied seasonally and between sites, reflecting both changes in sulfate availability as overlying water salinity changed and sediment metabolism. Patterns of sediment redox potential followed those of sulfide. Porewater profiles of inorganic N and P reflected strong seasonal patterns in remineralization, accumulation, and release. Highest porewater NH4+ values were found in upper and mid estuarine sediments, occasionally exceeding 1 mM N. Porewater nitrate was frequently absent, except in the sandy marine sediments where concentrations of 8 mu M were often observed. Annual average respiration was lowest at the marine site (13 mmol O-2 m(-2) d(-1) and 21 mmol TCO2 m(-2) d(-1)) and highest in the mid estuary (130 mmol O-2 m(-2) d(-1) and 170 mmol TCO2 m(-2) d(-1)) where clam densities were also high. N2O and CH4 fluxes were low at all stations throughout the year. Over the course of a year, sediments varied from being sources to sinks of dissolved organic C and N, with the overall spatial pattern related closely to sediment organic content. There was little correlation between PO43- flux and metabolism, which we attribute to geochemical processes. At the two sites having the lowest salinities, PO43- flux was directed into the sediments. On average, between 22% and 32% of total system metabolism was attributable to the benthos. The mid estuary site was an exception as benthic metabolism accounted for 95% of the total, which is attributable to high densities of filter-feeding clams. Benthic remineralization supplied from less than 1% to over 190% of the N requirements and 0% to 21% of the P requirements of primary producers in this system. Estimates of denitrification calculated from stoichiometry of C and N fluxes ranged from 0% for the upper and mid estuary site to 35% for the freshwater site to 100% of sediment organic N remineralization at the marine site. We hypothesize that low values in the upper and mid estuary are attributable to enhanced NH4+ fluxes during summer due to desorption of exchangeable ammonium from rising porewater salinity. NH4+ desorption during summer may be a mechanism that maintains high rates of pelagic primary production at a time of low inorganic N inputs from the watershed.</t>
  </si>
  <si>
    <t>Designing and modelling of a modern artificial fluid wave generation system with flexible mechatronic control</t>
  </si>
  <si>
    <t>The research project presented in this article was conducted in Tarbiat Modares University aiming at studying and determining the parameters effective on the form and strength of artificial waves to be generated on water surface. Following development of the core idea, the results obtained from theoretical calculations and CFD simulations performed in FLOW3D software package were compared to the practical outcomes of a model experiment built at a scale of 1:20 to a real wave pool. The model; consisting three major parts of wave pool and pressure vessels, air fan and accumulator and mechanical wave generation assembly; implemented air pressure in mechanical wave generation assembly and a system of electronic controlling, which considering available facilities and resources, entitled it to a proper and optimized method as for power consumption and losses that enabled us to practically measure also desirably optimize the effectual parameters[1]. The experimental results showed good approximation to the numerical solutions and outcomes from software analyses so indicated that applying these results to wave pools, water parks and fluid mechanics laboratories, especially marine ones, is of benefit.(1).</t>
  </si>
  <si>
    <t>Summary of French Artificial Reefs Immersions Since 1968, Sites, Volumes, Types and Costs</t>
  </si>
  <si>
    <t>Since 1968 and the immersion of the first artificial reef next to the French Mediterranean shores in front of Palavas, only two studies have been initiated by Barnabe et al. (2002) on the Mediterranean scale, and another was directed by Lacroix et al. (2002) for the whole French coast. The coastal area of Languedoc-Roussillon was a pioneer region for the immersion of artificial reefs (Doumenge 1968), but in terms of size, the largest one was submerged in front of Marseille (32,000 m(3)). Nowadays, most of the reefs are located off the Mediterranean coast; new projects are being developed on the Atlantic side (e.g. Yeu Island or Cap Breton, etc.), the English Channel (Le Treport), and the overseas' islands of Reunion and Martinique. Thus, approximately 40 reef sets have been submerged in French marine waters; some of them are the result of several releases (e.g., Gruissan, Marine Park of the Blue Coast (Charbonnel et al. 2000)). These projects are most often created at the request of fishermen working close to the coasts. The development of the artificial reef was initially connected to development and support for inshore fishing (creation of the site in 1968 in Palavas, unpublished Lacroix D.). Currently in France, artificial reefs are linked to production and protection issues (Pary 2004; Claudet 2006). This summary of the French experience in artificial reefs describes both the quantitative approach (sites, volume, design) and recent project costs (since 2000).</t>
  </si>
  <si>
    <t>Metals in Waters and Sediments of the Morrocoy National Park, Venezuela: Increased Contamination Levels of Cadmium over Time</t>
  </si>
  <si>
    <t>Concentrations of heavy metals in the western coast of Venezuela are partly driven by anthropogenic influences. To detect metal changes over time, the waters and sediments from 19 sites, across various marine ecosystems, were sampled seven times between 2000 and 2001 and compared with previous studies. The water samples had mean concentrations of Cd, Cu, Pb, and Zn above the guideline values proposed by NOAA as capable of producing chronic effects in the marine biota. In sediments, the mean Cd concentration also exceeded NOAA's Effects Range-Low values for all habitat types, and in sheltered sites, it exceeded NOAA's Effects Range-Median values. The meta-analysis indicated that metal concentrations in water were higher in 2000-2001 than in 1995-1997, with the exception of Pb. In sediments, however, only the concentrations of Cd, Cu, and Pb increased in this period. This increase was particularly noticeable for Cd which, by 2000-2001, showed Igeo values indicating that Morrocoy National Park could be considered strongly to extremely polluted. This increment in the metal concentrations could be associated with: (1) an anomalous precipitation event that occurred at the end of 1999 and which caused a disturbance in the sediment chemistry of most metals and/or (2) an increase in the anthropogenic and natural input of Cd probably associated with the production of fertilizers in the region during the period analyzed. Special attention should be paid to Cd levels in this area as it represents a high toxicological risk for the biota in different habitats.</t>
  </si>
  <si>
    <t>Lake trout growth is sensitive to spring temperature in southwest Alaska lakes</t>
  </si>
  <si>
    <t>In high-latitude lakes, air temperature is an important driver of ice cover thickness and duration, which in turn influence water temperature and primary production supporting lake consumers and predators. In lieu of multidecadal observational records necessary to assess the response of lakes to long-term warming, we used otolith-based growth records from a long-lived resident lake fish, lake trout (Salvelinus namaycush),as a proxy for production. Lake trout were collected from seven deep, oligotrophic lakes in Lake Clark National Park and Preserve on in southwest Alaska that varied in the presence of marine-derived nutrients (MDN) from anadromous sockeye salmon (Oncorhynchus nerka). Linear mixed-effects models were used to partition variation in lake trout growth by age and calendar-year and model comparisons tested for a mean increase in lake trout growth with sockeye salmon presence. Year effects from the best mixed-effects model were subsequently compared to indices of temperature, lake ice, and regional indices of sockeye salmon escapement. A strong positive correlation between annual lake trout growth and temperature suggested that warmer springs, earlier lake ice break-up, and a longer ice-free growing season increase lake trout growth via previously identified bottom-up increases in production with warming. Accounting for differences in the presence or annual escapement of sockeye salmon with available data did not improve model fit. Collectively with other studies, the results suggest that productivity of subarctic lakes has benefitted from warming spring temperatures and that temperature can synchronise otolith growth across lakes with and without sockeye salmon MDN.</t>
  </si>
  <si>
    <t>Changes in the potential stocks of coral reef ecosystem services following coral bleaching in Sekisei Lagoon, southern Japan: implications for the future under global warming</t>
  </si>
  <si>
    <t>Climate change is projected to have large impacts on natural capital and ecosystem services under scenarios of the IPCC. In the summer of 2016, elevated seawater temperatures triggered mass coral bleaching in Sekisei Lagoon, southern Japan. Based on data from field surveys and relevant websites, we mapped potential stocks of four major ecosystem services (fisheries production, aquarium fish production, recreational diving, and seaweed control) supplied by coral reef fishes before and after the bleaching event and predicted the possible future state of socio-ecological systems in the lagoon under climate change. We also evaluated whether current management options had mitigated the negative effects of extreme heating and coral bleaching on the potential stocks. Before the coral bleaching, the potential stock of recreational diving was estimated as 41.44 billion Japanese yen per year for the entire lagoon, while those of fisheries and aquarium fish productions were 2.10 billion and 15.03 billion yen, respectively. After bleaching, the four potential stocks including seaweed control decreased. The marine park zone and the extermination area of crown of thorns starfish mitigated changes in fish species richness and the value of recreational diving following coral bleaching. Extreme heating and coral bleaching are considered to be representative of a possible future state under global warming, and the results suggest that even management for local disturbances can mitigate the interactive effect of climate change on the potential stocks. Additional integrative management accounting for climate change and local stressors would be necessary for protecting ecosystem services in Sekisei Lagoon.</t>
  </si>
  <si>
    <t>Ocean circulation drives heterogeneous recruitments and connectivity among coral populations on the North West Shelf of Australia</t>
  </si>
  <si>
    <t>The North West Shelf (NWS) of Australia features extensive and globally significant fringing coral reef ecosystems with high levels of endemism and consequently has received significant conservation efforts in the form of Marine Parks. The shelf circulation on the NWS is dominated by the southwestward-flowing Holloway Current during austral autumn-winter and by the northeastward monsoonal currents during austral summer. Intraseasonal Oscillation and short-term wind variability also influence advection processes on the NWS. These circulation processes are likely to determine demographic inter-dependencies among reef systems in the region, but the extent and spatial variability of the inter-dependence are not well understood. In this study, we used a 3 dimensional, hydrostatic, primitive equations model, to simulate the shelf circulation on the NWS at 1 km horizontal resolution during 2004-2009. We then used a particle tracking model based on the shelf circulation model to simulate larval dispersal in a representative coral species, Acropora millepora, among the 3430 coral reefs on the NWS during its autumn mass spawning. Model results predicted that settling larvae typically reach suitable reef within 10 days of spawning, with a predominantly southwestward tendency of transport. There was significant spatial heterogeneity in larval settlements and the Dampier Archipelago areas seemed to be more isolated from the rest of the NWS. Year-to-year variations of larval dispersals were sensitive to the seasonal and intraseasonal variations of alongshore winds: mass spawning in late March would expose the Dampier Archipelago area to the Holloway Current onset, resulting in it being an occasional source region of larval supply for the rest of the NWS to the southwest; intraseasonal northeastward wind pulses coinciding with the mass larval spawning would bring larvae from coastal regions to the Dampier Archipelago on rare occasions. By aggregating the reefs into 47 subregions, we estimated that the mean rate of self-seeding within the subregions (as a proportion of total supply) was 22% (range from 99% to &lt;1%). Subregions with high retention (as a proportion of total egg production) were not necessarily those with the highest levels of overall larval settlements. Such high sink subregions were also some of the most important source subregions. Most of the important source and sink subregions were found to be outside existing marine parks, however, existing marine parks did contain subregions with some of the highest levels of self-seeding and larval retention. (C) 2016 Elsevier B.V. All rights reserved.</t>
  </si>
  <si>
    <t>Estimating estuarine gross production, community respiration and net ecosystem production: a nonlinear inverse technique</t>
  </si>
  <si>
    <t>We describe a nonlinear inverse technique to estimate gross primary production (GPP), community respiration (CR), and net ecosystem production in the vertically well mixed Parker River, Plum Island Sound estuarine system located in northeastern Massachusetts, USA. The approach uses a calibrated ID advection-dispersion model to predict oxygen and salt concentrations along the estuarine length, which are compared to oxygen concentrations measured during high speed transects near dawn and dusk over a 2-day period in June 1995. The spatiotemporal shapes of the GPP and CR surfaces are represented with cubic B-splines that are deformed as needed by an algorithm that seeks to minimize error between oxygen observations and model predictions. The spatially resolving solution shows maximum instantaneous GPP of 1030 mmol O-2 M-3 d(-1) and CR of 340 mmol 02 M-3 d-1 in the upper portions of the estuary; however, the overall estuary is net heterotrophic (-4.8 Mg C d-1). Analysis of the advection-dispersion model reveals that gas invasion and longitudinal dispersion account for up to 21 and 14% of local 02 accumulation relative to CR, respectively. However, an oxygen balance averaged over the 2-day sampling period shows that the negative net ecosystem productivity is balanced by a loss in estuarine oxygen storage. Carbon budget analysis indicates that terrestrial, marine, and marsh allochthonous inputs account for 2, 27 and 71% of the observed net heterotrophy, respectively. (c) 2005 Elsevier B.V. All rights reserved.</t>
  </si>
  <si>
    <t>Metabolic versatility in a modern lineage of cyanobacteria from terrestrial hot springs</t>
  </si>
  <si>
    <t>The extent of oxygenated environments on the early Earth was much lower than today, and cyanobacteria were critical players in Earth's shift from widespread anoxia to oxygenated surface environments. Extant cyanobacteria that aggregate into cones, tufts and ridges are used to understand the long record of photosynthesis and microbe-mineral interactions during times when oxygen was much lower, i.e., the Archean and the Proterozoic. To better understand the metabolic versatility and physiological properties of these organisms, we examined publicly available genomes of cyanobacteria from modern terrestrial hydrothermal systems and a newly sequenced genome of a cyanobacterium isolated from conical and ridged microbialites that grow in occasionally sulfidic hydrothermal springs in Yellowstone National Park, USA. Phylogenomic analyses reveal that cyanobacteria from globally distributed terrestrial and shallow marine hydrothermal systems form a monophyletic clade within the Cyanobacteria phylum. Comparative genomics of this clade reveals the genetic capacity for oxygenic photosynthesis that uses photosystems I and II, and anoxygenic photosynthesis that uses a putative sulfide quinone reductase to oxidize sulfide and bypass photosystem II. Surprisingly large proportions of the newly sequenced genome from Yellowstone National Park are also dedicated to secondary metabolite production (15.1-15.6%), of which similar to 6% can be attributed to antibiotic production and resistance genes. All this may be advantageous to benthic, mat-forming photosynthesizers that have to compete for light and nutrients in sporadically or permanently sulfidic environments, and may have also improved the tolerance of ancient counterparts of these cyanobacteria to sulfidic conditions in benthic communities that colonized the coastal margins in the Archean and the Proterozoic.</t>
  </si>
  <si>
    <t>Benthic fluxes and nitrate reduction activity in a marine park (Northern San Jorge Gulf) from Patagonia Argentina</t>
  </si>
  <si>
    <t>The Northern San Jorge Gulf (NSJG) was declared Coastal Marine Park in 2008 with the goal of preserving its biodiversity. In situ benthic fluxes experiments were performed using an opaque chamber in Sara Creek (SC) and Malaspina Creek (MC). Moreover, ex situ nitrate reduction activity was assessed using a continuous flow-through system. Benthic fluxes in MC, showed a consumption of oxygen (794 +/- 196 mg m(-2) h(-1)) and nitrate (103 +/- 68 mu mol m(-2) h(-1)) by sediment and release of ammonium (175 +/- 60 mu mol m(-2) h(-1)), phosphate (66 +/- 10 mu mol m(-2) h(-1)) and silicate (116 +/- 66 mu mol m(-2) h(-1)) towards the water column. In SC, the same pattern was observed and the fluxes values were 375 +/- 132, 128 +/- 1, 76 +/- 12, 39 +/- 24 and 133 +/- 81, respectively. Only, ammonium and oxygen fluxes showed significant differences between sites, due to the highest organic matter content and the particular hydrodynamic conditions in MC. These are the first benthic flux measurements made within the protected area. Nitrate uptake rate, based on Michaelis-Menten kinetic, was Km: 155.3 mu M and Vmax: 0.053 mu M g(-1) h(-1) in SC and Km: 131.2 mu M and Vmax: 0.039 mu M g(-1) h(-1) in MC. Considering the nitrate dynamic we concluded that the sediments both SC and MC act as a sink of nitrate. This ion could be principally used as a terminal electron acceptor during the oxidation process of organic compounds in sediments of NSJG.</t>
  </si>
  <si>
    <t>Quantification and modeling of foot trail surface erosion in a dry sub-tropical setting</t>
  </si>
  <si>
    <t>Anthropogenic disturbance often increases surface erosion and this may have potential detrimental effects on downstream aquatic resources. Foot trails are often overlooked as they represent only a small fragment of the landscape, yet they can be important sources of sediment, particularly in pristine areas. The trail network above East End Bay on the island of St Croix in the US Virgin Islands is the sole anthropogenic source of terrestrial sediment in the area. Concern over the potential for trail erosion to stress nearshore coral reefs of the East End Marine Park led to trail reconstruction and restoration efforts. The objectives of this study were to: (1) quantify trail erosion rates; (2) identify key factors controlling erosion rates; (3) develop an empirical trail erosion model. Sediment production was measured from 12 trail segments with sediment traps from November 2009 to October 2011. Annual trail erosion rates ranged from 0.6 to 81Mgha(-1)yr(-1). The lower values were from abandoned trails with a dense vegetation cover, while the highest rates were associated with devegetated trails immediately following construction or restoration. Trail erosion was a function of rainfall, slope, and vegetation cover density raised to the negative 1.7th power. Annual trail erosion rates were one- to three-orders of magnitude higher than measured surface erosion rates on undisturbed hillslopes. The absence of rills or gullies suggests that traditional parametric or repeated transect monitoring commonly used to assess trail erosion may greatly underestimate actual sediment production rates. The new empirical trail erosion model serves as a tool to assess the effects of trail construction and restoration activities in the generation of sediment from small catchments in East End Bay and in other similar settings. Copyright (c) 2014 John Wiley &amp; Sons, Ltd.</t>
  </si>
  <si>
    <t>Genomic inference of the metabolism of cosmopolitan subsurface Archaea, Hadesarchaea</t>
  </si>
  <si>
    <t>The subsurface biosphere is largely unexplored and contains a broad diversity of uncultured microbes(1). Despite being one of the few prokaryotic lineages that is cosmopolitan in both the terrestrial and marine subsurface(2-4), the physiological and ecological roles of SAGMEG (South-African Gold Mine Miscellaneous Euryarchaeal Group) Archaea are unknown. Here, we report the metabolic capabilities of this enigmatic group as inferred from genomic reconstructions. Four high-quality (63-90% complete) genomes were obtained from White Oak River estuary and Yellowstone National Park hot spring sediment metagenomes. Phylogenomic analyses place SAGMEG Archaea as a deeply rooting sister clade of the Thermococci, leading us to propose the name Hadesarchaea for this new Archaeal class. With an estimated genome size of around 1.5 Mbp, the genomes of Hadesarchaea are distinctly streamlined, yet metabolically versatile. They share several physiological mechanisms with strict anaerobic Euryarchaeota. Several metabolic characteristics make them successful in the subsurface, including genes involved in CO and H-2 oxidation (or H-2 production), with potential coupling to nitrite reduction to ammonia (DNRA). This first glimpse into the metabolic capabilities of these cosmopolitan Archaea suggests they are mediating key geochemical processes and are specialized for survival in the subsurface biosphere.</t>
  </si>
  <si>
    <t>Outbreak densities of the coral predator Drupella in relation to in situ Acropora growth rates on Ningaloo Reef, Western Australia</t>
  </si>
  <si>
    <t>Outbreaks of coral predators are defined as increases (often rapid) in their abundance above threshold densities that can be sustained by local coral assemblages, which in turn depends on the abundance and turnover of coral prey. To investigate the outbreak densities of the corallivorous gastropod Drupella cornus, we conducted both in situ feeding and coral growth experiments at Mandu reef within the Ningaloo Marine Park, Western Australia. Over two 10-day periods, we tagged and photographed feeding scars on colonies of the tabulate coral Acropora spicifera that harboured Drupella feeding aggregations. We calculated a mean in situ Drupella consumption rate of 1.16 +/- 1.1cm(2) coral area individual(-1)d(-1). We also determined coral growth rates by tagging and photographing 24 colonies of Acropora spicifera at time zero and then again 1year later. We calculated a mean linear extension rate of 7.9 +/- 3.7cmyr(-1) for actively growing Acropora spicifera, which we then used to estimate A. spicifera growth rates over a range of coral cover values. This combination allowed us to determine the maximum number of Drupella that could be sustained across a range of coral cover. Our data suggest that the outbreak density of Drupella at the average level of coral cover for back reef sites at Mandu reef (17.6 +/- 13.7%) is approximately 0.95 individuals m(-2) reef area. At the maximum coral cover observed at Mandu reef (60%), the outbreak density of Drupella is estimated to be approximately 2.83 individuals m(-2) reef area. Establishing Drupella outbreak densities assists managers in predicting possible outbreak abundances and in monitoring coral reef health.</t>
  </si>
  <si>
    <t>SATELLITE-OBSERVATIONS OF CIRCULATION IN THE SOUTHERN GREAT-BARRIER-REEF, AUSTRALIA</t>
  </si>
  <si>
    <t>Twenty-one NOAA-9 AVHRR satellite images of the southern Great Barrier Reef, spanning the period from June 1986 to September 1988, were examined for sea surface temperature patterns in order to trace circulation within this bathymetrically complex area. Our findings are in general agreement with the few field studies of this region. The East Australian Current tended to flow outside the reefs along the shelf break until it entered the Capricorn Channel, where it either meandered westward along the narrowing shelf, adhering closely to the slope contours, or flowed directly southward. It then impinged upon the shelf break, near Fraser Island, where it bifurcated to produce a southward continuation of the current, and a cyclonic eddy within the Capricorn Channel. Cool water, which commonly occurred over the shelf between Fraser Island and Cape Clinton, has probable significance for biological production within the adjacent Capricorn/Bunker Reefs of the Great Barrier Reef Marine Park. Interpreted as a response to upwelling, this cool water may be the result of. 1. the combined effect of tidal pumping and coastal trapped waves; 2. effects of the longshore wind component; or 3. topographically-induced upwelling of slope waters due to flow of the East Australian Current along the continental shelf break. The evidence for each of these possible factors is discussed.</t>
  </si>
  <si>
    <t>Nesting activity and reproductive output of loggerhead sea turtles, Caretta caretta, over 19 seasons (1984-2002) at Laganas Bay, Zakynthos, Greece: The largest rookery in the Mediterranean</t>
  </si>
  <si>
    <t>Nesting data for the loggerhead sea turtle (Caretta caretta) are presented over a 19-year period (1984-2002) from Laganas Bay, Zakynthos Island, Greece. The nesting habitat is comprised of six beaches, totaling 5.5 km, which differ in physical features and human pressures. An average of 1293.7 nests were laid per season over the available nesting habitat, giving an overall nesting density of 235.2 nests/km, by far the highest in the Mediterranean. Mean nesting density was unevenly distributed per beach, ranging from 53.7 nests/km to 1062.8 nests/km. Despite the 19-year standardized work, no linear trend in the annual number of nests was detected. An overall 79.3% of laid nests were hatched, with an average clutch size of 116.5 eggs and a hatchling emergence success of 66.6%, yielding a mean annual output of 81,128 viable hatchlings. Spatial variability in incubation durations indicated production of hatchlings with different sex ratios on different beaches, with one producing almost entirely male hatchlings. Conservation measures for this important habitat, hosting 25.7% of the documented total loggerhead nesting effort in the Mediterranean, are in conflict with local economic interests and poorly enforced. However, the recent creation of a National Marine Park and associated Management Agency, comprising government, local communities, and environmental organizations, provides hope for a more balanced situation in the future.</t>
  </si>
  <si>
    <t>Tropical seagrass meadows modify seawater carbon chemistry: implications for coral reefs impacted by ocean acidification</t>
  </si>
  <si>
    <t>Highly productive tropical seagrasses often live adjacent to or among coral reefs and utilize large amounts of inorganic carbon. In this study, the effect of seagrass productivity on seawater carbonate chemistry and coral calcification was modelled on the basis of an analysis of published data. Published data (11 studies, 64 records) reveal that seagrass meadows in the Indo-Pacific have an 83% chance of being net autotrophic, resulting in an average net sink of 155 gC m(-2) yr(-1). The capacities for seagrass productivity were analysed using an empirical model to examine the effect on seawater carbonate chemistry. Our analyses indicate that increases in pH of up to 0.38 units, and Omega(arag) increases of 2.9 are possible in the presence of seagrass meadows (compared to their absence) with the precise values of these increases dependent on water residence time (tidal flushing) and water depth. In shallow water reef environments, Scleractinian coral calcification downstream of seagrass has the potential to be approximate to 18% greater than in an environment without seagrass. If this potential benefit to reef calcifiers is supported by further study it offers a potential tool in marine park management at a local scale. The applicability of this will depend upon local physical conditions as well as the spatial configuration of habitats, and the factors that influence their productivity. This novel study suggests that, in addition to their importance to fisheries, sediment stabilization and primary production, seagrass meadows may enhance coral reef resilience to future ocean acidification.</t>
  </si>
  <si>
    <t>Epifaunal assemblages of the eastern Great Australian Bight: Effectiveness of a benthic protection zone in representing regional biodiversity</t>
  </si>
  <si>
    <t>This paper describes the epifaunal macro-invertebrate assemblages of the continental shelf in the eastern Great Australian Bight (GAB) in relation to environmental factors, including water depth and sediment type. Patterns of species composition are used to assess the effectiveness of the Benthic Protection Zone (BPZ) of the GAB Marine Park in representing regional biodiversity. A total of 753 kg of benthos belonging to 797 species and 10 phyla were collected in 65 5-min tows using a 1.8 m wide and 0.6 m high epibenthic sled, fitted with a 50 mm mesh bag. Results suggest that the eastern GAB supports one of the world's most diverse soft-sediment ecosystems. Sessile, suspension-feeding organisms (primarily poriferans, ascidians and bryozoans) dominated samples, and collectively comprised over 96% of the biomass and 74% of the species collected. Correlation analyses revealed a significant positive relationship between species richness and biomass and highlighted a general decline in both parameters with increasing depth and percentage mud in sediments. Six epifaunal assemblages identified in this study were correlated with depth and sediment type. Large total biomasses and high numbers of species were recorded in inner shelf waters of the western Eyre Peninsula, which support high levels of plankton production, and at the Head of the Bight, where sediments are fine grained. All six of the assemblages and 54% of the species collected were found in the BPZ, suggesting that the zone may effectively represent the epifaunal assemblages of the continental shelf in the eastern GAB. Crown Copyright (c) 2005 Published by Elsevier Ltd. All rights reserved.</t>
  </si>
  <si>
    <t>Atmospheric deposition of nitrogen and sulfur and preferential canopy consumption of nitrate in forests of the Pacific Northwest, USA</t>
  </si>
  <si>
    <t>Wet, dry and throughfall deposition of N and S were measured for 2 years in three national parks in Washington State: Olympic, Mount Rainier, and North Cascades. Throughfall was measured using ion exchange resin (IER) collectors. A major objective of the study was to evaluate the effectiveness of IER throughfall measurements for monitoring deposition inputs, including cloudwater deposition, to forest stands in national parks and other protected areas. Wet deposition (0.9-2.0 kg N ha(-1) yr(-1)) and through-fall (0.5-1.2 kg N ha(-1) yr(-1)) deposition of inorganic N in the three parks were relatively low. Wet deposition of sulfur (1.0-3.2 kg ha(-1) yr(-1)) was similar to wet deposition of inorganic nitrogen except at OLYM where wet deposition of S was higher than for N because of marine sources of SO4-S. Throughfall N deposition was lower than wet deposition of N because of strong preferential canopy consumption of nitrate (NO3-N), particularly during the wet winter periods. This phenomenon was previously reported for forests in this region, but its apparent near ubiquity in the region had not been recognized. Data on preferential canopy retention of NO3-N from wet-deposited N is shown for 38 stands in the Pacific Northwest of which 21 are newly-reported data. Deposition of NO3-N in throughfall at MORA and NOCA was reduced by 87% and 93% compared to wet deposition over the 2 years. In contrast, wet deposition of NH4-N was generally increased by passage through the canopy. This strong preferential canopy retention of wet-deposited NO3-N limits the usefulness of throughfall measurements as a N deposition monitoring approach in forests of the Pacific Northwest region of North America and in some other regions with low to moderate N deposition. As a potential remedy to this limitation, a simple method is proposed for estimating total N deposition in the study sites based on S/N ratios in wet deposition and throughfall S deposition. Published by Elsevier B.V.</t>
  </si>
  <si>
    <t>Pre-laying movements of Yelkouan Shearwaters (Puffinus yelkouan) in the Central Mediterranean</t>
  </si>
  <si>
    <t>The pre-laying exodus (PLE) is considered a crucial period in the breeding biology of Procellariiformes as it determines the success of egg production within a season and, therefore, a population's reproductive output. However, it has scarcely been studied compared to other stages of the annual cycle. Here we present the first pre-laying tracks of the vulnerable Yelkouan Shearwater (Puffinus yelkouan) through the Global Positioning System tracking of birds breeding on the Maltese islands in the Central Mediterranean, and compare PLE core utilisation areas to known areas used during the chick-rearing period. Females spend, on average, 13days foraging during egg development, reaching an average maximum distance of 325.5km from their breeding colony to forage at offshore areas mainly south of the Maltese islands; these journeys are of longer duration and cover a greater distance than those undertaken by males, and by females that are not developing an egg, during the same period. There is little to no overlap between the PLE core utilisation areas and those used during chick-rearing by the same populations. This confirms our expectations that the PLE differs from foraging trips undertaken outside of the egg development period. Our results highlight the need for more research into the factors attracting egg-producing females to the PLE foraging areas and the importance of trans-boundary marine protection for the conservation of vulnerable seabirds. ZusammenfassungBewegungen des Mittelmeer-Sturmtauchers (Puffinus yelkouan) im zentralen Mittelmeer vor der EiablageDer Pre-laying Exodus (PLE)-das Verlassen der Kolonie vor der Eiablage-wird als ein kritischer Zeitraum in der Brutbiologie procellariiformer Seevogel angesehen, weil er den Erfolg der Eiproduktion und damit die Reproduktionsleistung einer Population ma ss geblich mitbestimmt. Allerdings wurde er im Vergleich zu anderen Phasen im Lebenszyklus der Vogel bisher wenig untersucht. Wir stellen hier die ersten GPS-Tracks von PLE-Bewegungen des gefahrdeten Mittelmeer-Sturmtauchers (Puffinus yelkouan) von den Maltesischen Inseln im Zentralen Mittelmeer vor und vergleichen die Nutzungs-Kernzonen zwischen den Phasen des PLE und der Jungenaufzucht. Wahrend der Eiproduktion verbrachten die Weibchen im Durchschnitt 13Tage mit der Nahrungssuche und erreichten eine durchschnittliche Maximalentfernung von ihrer Brutkolonie von 325, 5km, einen langeren Zeitraum und eine weitere Entfernung als Mannchen und als Weibchen die im selben Zeitraum kein Ei produzierten. Innerhalb der Populationen, fanden wir fast keine uberschneidung zwischen den Nutzungs-Kernzonen wahrend des PLE und der Jungenaufzucht. Diese Ergebnisse bestatigen unsere Hypothese, dass PLE und Nahrungsfluge au ss erhalb der Eiproduktion grundlegend unterschiedlichen Strategien folgen. Unsere Ergebnisse unterstreichen den Untersuchungsbedarf von Faktoren, die die Weibchen wahrend der Eiproduktion zur Nahrungssuche in die PLE-Gebiete bringt und heben die Bedeutung von grenzuberschreitendem Meeresnaturschutz fur den Erhalt gefahrdeter Seevogel hervor.</t>
  </si>
  <si>
    <t>Nautical Frequentation and Marina Management</t>
  </si>
  <si>
    <t>MARROU, L., 2011. Nautical Frequentation and Marina Management. In: Micallef, A. (ed.), MCRR3-2010 Conference Proceedings, Journal of Coastal Research, Special Issue, No. 61, pp. 126-132. Grosseto, Tuscany, Italy, ISSN 0749-0208. The French marina of La Rochelle is one of the most important o the European Atlantic Coast with nearly 3,500 rings and a broad range of seaside activities ranging from nautical building to shiplanding activities including great international nautical events. The prospect of the creation of Marina Natural Park of the Estuary of the Gironde and the Pertuis Charentais makes us focus on the issue of the nautical frequentation in the Pertuis Archipelago. The coast of La Rochelle shelters the marina of Les Minimes, a fishing harbour (called La Pallice). Therefore the traffic is potentially important and it is necessary to know how much and what goes on in order to make the traffic safe and to regulate it properly. The rational marine planning is interesting as this coast shelters one of the most important French Oyster and Mussel production unit. So we tried to know better the frequentation of the Bay of La Rochelle focusing on the analysis of marina practices. The approach we selected relies on enquiries, counting analysis, observations from land, ad from sea as well as from the air. The first results (2008 and 2009 collects) account for situations quite different from those known up to now: there are numerous sea-outings and a huge difference between the use of sailing boats or motorboats. The selective occupation of the Bay can also be observed. Consequently, these results are liable to change the marina management.</t>
  </si>
  <si>
    <t>Chemical characteristics of dissolved organic matter in an oligotrophic subtropical wetland/estuarine ecosystem</t>
  </si>
  <si>
    <t>Fluorescence properties of whole water samples and molecular characteristics of ultrafiltrated dissolved organic matter (UDOM &gt; 1,000 D) Such as lignin phenol and neutral sugar compositions and C-13 nuclear magnetic resonance (NMR) spectra were determined along a freshwater to marine gradient in Everglades National Park. Furthermore, UDOM samples were categorized by hierarchical cluster analysis based on their pyrolysis gas chromatography/mass spectrometry products. Fluorescence properties Suggest that autochthonous DOM leached/exuded from biomass is quantitatively important in this system. C-13 NMR spectra showed that UDOM from the oligotrophic Taylor Slough (TS) and Florida Bay (FB) ecosystems has low aromatic C (13% +/- 3% for TS; 2% +/- 2% for FB) and very high O-atkyl C (54% +/- 4% for TS; 75% +/- 4% for FB) concentrations. High O-alkyl C concentrations in FB suggest seagrass/phytoplankton communities as dominant sources of UDOM. The amount of neutral sugars was not appreciably different between the TS and FB sites (115 +/- 12 mg C g C-1 UDOM) but their concentrations suggest a low level of diagenesis and high production rates of this material in this oligotrophic environment. Total yield of lignin phenols (vanillyl + syringyl phenols) in TS was low (0.20-0.39 mg 100 mg C-1 UDOM) compared with other riverine environments and even lower in FB (0.04-0.07 ing 100 mg C-1 UDOM) and could be a result of photodegradation and/or dilution by other autochthonous DOM. The high O-alkyl and low aromatic nature of this UDOM suggests significant biogenic inputs (as compared with soils) and limited bioavailability in this ecosystem.</t>
  </si>
  <si>
    <t>Refuge-Seeking Impairments Mirror Metabolic Recovery Following Fisheries-Related Stressors in the Spanish Flag Snapper (Lutjanus carponotatus) on the Great Barrier Reef</t>
  </si>
  <si>
    <t>Fisheries and marine park management strategies for large predatory reef fish can mean that a large proportion of captured fish are released. Despite being released, these fish may experience high mortality while they traverse the water column to locate suitable refuge to avoid predators, all the while recovering from the stress of capture. The predatory reef fish Spanish flag snapper (Lutjanus carponotatus) is frequently released because of a minimum-size or bag limit or by fishers targeting more desirable species. Using L. carponotatus as a model, we tested whether simulated fishing stress (exercise and air exposure) resulted in impairments in reflexes (e.g., response to stimuli) and the ability to identify and use refuge in a laboratory arena and whether any impairments were associated with blood physiology or metabolic recovery. Control fish were consistently responsive to reflex tests and rapidly located and entered refugia in the arena within seconds. Conversely, treatment fish (exhausted and air exposed) were unresponsive to stimuli, took longer to search for refugia, and were more apprehensive to enter the refuge once it was located. Consequently, treatment fish took more than 70 times longer than control fish to enter the coral refuge (26.12 vs. 0.36 min, respectively). The finding that fish exposed to stress were hesitant to use refugia suggests that there was likely cognitive, visual, and/or physiological impairment. Blood lactate, glucose, and hematocrit measures were perturbed at 15 and 30 min after the stressor, relative to controls. However, measurements of oxygen consumption rate revealed that about 50% of metabolic recovery occurred within 30 min after the stressor, coinciding with apparent cognitive/visual/physiological recovery. Recovering the treatment fish in aerated, flow-through chambers for 30 min before introduction to the behavioral arena restored reflexes, and recovered fish behaved more similarly to controls. Therefore, we suggest that temporarily holding coral reef fish that have undergone an exhaustive fishing interaction and an air exposure episode should enable significant recovery of cognitive and metabolic attributes that would enable fish to more rapidly locate and utilize refugia to avoid postrelease predation. However, after nonexhaustive fishing interactions (i.e., minimal reflex impairment), it is likely that immediate release would be most beneficial.</t>
  </si>
  <si>
    <t>Arctic antibiotic resistance gene contamination, a result of anthropogenic activities and natural origin</t>
  </si>
  <si>
    <t>The increasing global prevalence of antibiotic resistance genes (ARGs) in the environment is attributed to anthropogenic activities, particularly the misuse of antimicrobial drugs in human care and animal production. In the present study, we first examined Arctic/sub-Arctic (polar) sediments for the abundance and diversity of 30 ARGs against sulfonamide, tetracycline, aminoglycoside, quinolone, macrolide, and beta-lactam antibiotics. Polar sediment ARGs were detected by qPCR at relatively low levels (10(-9) to 10(-5) copies/16S rRNA gene copies) compared to the reference sites, which were heavily impacted regions of China (the Haihe River, the Tianjin Water Park water and the Qilihai Wetland water, at 10(-8) to 10(-2) copies/16S rRNA gene copies). A human mitochondrial gene target, Hmt, was first used to aid in the identification of ARGs associated with anthropogenic activities, being relatively persistent, in high copy number and a human-specific molecular marker. Hmt was consistently present in easily quantifiable amounts in the polar sediment samples, indicating their relationship with human-impact, and it was also positively correlated with the relative abundance of ARGs and to the concentrations of modern-day antibiotics. Phylogenetic analyses of resistance sequences from both the Arcticmarine sediments and a major database of human pathogens indicated that the ARGs in polar region were the result of a mix of human influence and natural origins. To our knowledge, this is the first study to show that ARGs in Arctic marine sediments appear to be a mixture of both natural origins and recent human influence. This study provides a significant reference regarding the global reach of antibiotic resistance, which is associated with anthropogenic activities. (c) 2017 Elsevier B.V. All rights reserved.</t>
  </si>
  <si>
    <t>Toward pristine biomass: Reef fish recovery in coral reef marine protected areas in Kenya</t>
  </si>
  <si>
    <t>Identifying the rates of recovery of fish in no-take areas is fundamental to designing protected area networks, managing fisheries, estimating yields, identifying ecological interactions, and informing stakeholders about the outcomes of this management. Here we study the recovery of coral reef fishes through 37 years of protection using a space-for-time chronosequence of four marine national parks in Kenya. Using AIC model selection techniques, we assessed recovery trends using five ecologically meaningful production models: asymptotic, Ricker, logistic, linear, and exponential. There were clear recovery trends with time for species richness, total and size class density, and wet masses at the level of the taxonomic family. Species richness recovered rapidly to an asymptote at 10 years. The two main herbivorous families displayed differing responses to protection, scarids recovering rapidly, but then exhibiting some decline while acanthurids recovered more slowly and steadily throughout the study. Recovery of the two invertebrate-eating groups suggested competitive interactions over resources, with the labrids recovering more rapidly before a decline and the balistids demonstrating a slower logistic recovery. Remaining families displayed differing trends with time, with a general pattern of decline in smaller size classes or small-bodied species after an initial recovery, which suggests that some species- and size-related competitive and predatory control occurs in older closures. There appears to be an ecological succession of dominance with an initial rapid rise in labrids and scarids, followed by a slower rise in balistids and acanthurids, an associated decline in sea urchins, and an ultimate dominance in calcifying algae. Our results indicate that the unfished equilibrium'' biomass of the fish assemblage &gt; 10 cm is 1100-1200 kg/ha, but these small parks (&lt; 10 km(2)) are likely to underestimate prehuman influence values due to edge effects and the rarity of taxa with large area requirement, such as apex predators, including sharks.</t>
  </si>
  <si>
    <t>Photoinduction of UV-absorbing compounds in six species of marine phytoplankton</t>
  </si>
  <si>
    <t>High fluence PAR (photosynthetically active radiation, 400-700 nm), UV-A (320-400 nm), and UV-B (280-320 nm) radiation were tested for their ability to stimulate the production of UV-absorbing mycosporine-like amino acids (MAAs) in 6 diverse species of marine phytoplankton. Dunaliella tertiolecta, Thalassiosira weissflogii, Pyramimonas parkeae, Pavlova gyrans and Isochrysis sp, were grown under (1) low fluence PAR (LL, 25 to 75 mu mol photons m(-2) s(-1)), (2) high fluence PAR (HL, 255 to 290 mu mol photons m(-2) s(-1)), (3) PAR+UV-A (240 to 268 mu mol photons m(-2) s(-1) and 4910 mW m(-2), respectively) and (4) PAR+UV-A+UV-B (103, 216, or 304 mW m-2 weighted UV-B). Amphidinium carterae was grown under similar conditions in LL but reduced levels of PAR and UV radiation were used in the other treatments. UV-B supplementation caused a significant depression (23-57 %) in the chi a-specific growth rate of all species except P. gyrans, which received the second lowest UV-B dose. The quantum yield of fluorescence for photosystem II declined by 4-17 % with exposure to UV-A and/or UV-A+UV-B. The 2 prymnesiophytes exhibited the highest and the dinoflagellate the lowest resistance to UV-B radiation. In vivo absorption spectra indicated that only P, gyrans has a pronounced UV maximum. Of the 3 MAA compounds detected in P. gyrans, only 1 with peak absorption in the UV-A range was photoinducible. The other species examined exhibited relatively small in vivo UV absorption peaks. In these species, only 1 MAA was detected, a compound with peak absorption in the UV-B range and limited inducibility. UV-B radiation more effectively induced MAAs than UV-A or HL in 4 of the 6 species. In P, gyrans large increases in the concentration of the inducible MAA were obtained with HL and with UV-A+UV-B radiation. Relative to LL cells, W-B-exposed P. gyrans exhibited a 145-fold MAA increase accompanied by an Ii-fold increase in the in vivo UV absorption In all other species HL had minimal or no effect on MAA production. UV-A radiation effectively increased the chi a-specific MAA content in Isochrysis sp. (77%), T. weissflogii (73%), and P, parkeae (43%), and UV-B supplementation increased it by a further 141% in Isochrysis sp, and 95 % in P. parkeae. On a cell volume basis, UV-B also approximately doubled the MAA concentration in the latter 2 species. We conclude that, although MAAs may be commonly present in phytoplankton cells, an ability to produce significant amounts of these compounds through photoinduction is limited to certain species or taxa, particularly some prymnesiophytes and dinoflagellates.</t>
  </si>
  <si>
    <t>Sources and abundances of leaf waxes in aerosols in central Europe</t>
  </si>
  <si>
    <t>Atmospheric transport is an understudied mechanism for leaf wax hydrogen isotope applications that contributes to mobilizing and depositing these compounds on the surface of the Earth. While previous efforts have identified the importance of atmospheric leaf wax deposition in remote marine locations, the processes are not well constrained on land in temperate latitudes where lakes are common and sedimentary leaf wax hydrogen isotope values are an attractive tool for understanding past precipitation changes. This work presents results from a field study that was conducted in 2010 and 2011 at Hainich National Park, Germany in order to evaluate the quantity and sources of leaf waxes in the atmosphere. Aerosols were sampled at approximately weekly intervals inside the forest canopy, and n-alkane distributions and hydrogen isotope values were compared with those from major tree species surrounding the sampling site. Despite sampling in what was expected to be a major production center, the distribution and hydrogen isotope values of atmospheric n-alkanes bore little resemblance to those of the local vegetation. Comparison with local meteorological data and to 10-day and 36-h back air mass trajectories indicated shifting effects of winds and temperature, and that mesoscale transport processes were more important than longrange mechanisms. Back trajectories also highlighted source effects, with easterly winds coinciding with relatively lower leaf wax hydrogen isotope values from more continental regions. These results suggest that leaf wax aerosols average over spatial scales that exceed typical surface catchment areas for small lake systems, even in forested areas, yet that the area over which these compounds are derived is still relatively regional. Depositional fluxes were also estimated in order to assess the potential importance of atmospheric transport to sedimentary archives. Although difficult to constrain, these estimates suggest that atmospheric deposition may be non-negligible for lake systems in cases where inputs from rivers or surface runoff are limited. Together, these observations provide new insights on how leaf waxes from different sources are integrated during aeolian transport and the spatial scales over which these processes occur. (C) 2016 Elsevier Ltd. All rights reserved.</t>
  </si>
  <si>
    <t>Variation in abundance of Pacific Blue Mussel (Mytilus trossulus) in the Northern Gulf of Alaska, 2006-2015</t>
  </si>
  <si>
    <t>Mussels are conspicuous and ecologically important components of nearshore marine communities around the globe. Pacific blue mussels (Mytilus trossulus) are common residents of intertidal habitats in protected waters of the North Pacific, serving as a conduit of primary production to a wide range of nearshore consumers including predatory invertebrates, sea ducks, shorebirds, sea otters, humans, and other terrestrial mammals. We monitored seven metrics of intertidal Pacific blue mussel abundance at five sites in each of three regions across the northern Gulf of Alaska: Katmai National Park and Preserve (Katmai) (2006-2015), Kenai Fjords National Park (Kenai Fjords) (2008-2015) and western Prince William Sound (WPWS) (2007-2015). Metrics included estimates of: % cover at two tide heights in randomly selected rocky intertidal habitat; and in selected mussel beds estimates of: the density of large mussels (&gt;= 20 mm); density of all mussels &gt;= 2 mm estimated from cores extracted from those mussel beds; bed size; and total abundance of large and all mussels, i.e. the product of density and bed size. We evaluated whether these measures of mussel abundance differed among sites or regions, whether mussel abundance varied over time, and whether temporal patterns in abundance were site specific, or synchronous at regional or Gulf-wide spatial scales. We found that, for all metrics, mussel abundance varied on a site-by-site basis. After accounting for site differences, we found similar temporal patterns in several measures of abundance (both % cover metrics, large mussel density, large mussel abundance, and mussel abundance estimated from cores), in which abundance was initially high, declined significantly over several years, and subsequently recovered. Averaged across all sites, we documented declines of 84% in large mussel abundance through 2013 with recovery to 41% of initial abundance by 2015. These findings suggest that factors operating across the northern Gulf of Alaska were affecting mussel survival and subsequently abundance. In contrast, density of primarily small mussels obtained from cores (as an index of recruitment), varied markedly by site, but did not show meaningful temporal trends. We interpret this to indicate that settlement was driven by site-specific features rather than Gulf wide factors. By extension, we hypothesize that temporal changes in mussel abundance observed was not a result of temporal variation in larval supply leading to variation in recruitment, but rather suggestive of mortality as a primary demographic factor driving mussel abundance. Our results highlight the need to better understand underlying mechanisms of change in mussels, as well as implications of that change to nearshore consumers.</t>
  </si>
  <si>
    <t>AB=((("marine reserve*") OR ("marine protected area*") OR (marine AND park*) OR ("no-take zone*") OR ("marine sanctuar*) OR ("locally managed marine area*") OR (marine community-based conservation area*") OR ("marine conservation area*") OR ("marine protection") OR ("ocean conservation area*") OR ("other effective area-based conservation measure*")) AND ((climate) OR (mitigat*) OR (adapt*)OR(resilience)))</t>
  </si>
  <si>
    <t>Area-based conservation in the twenty-first century</t>
  </si>
  <si>
    <t>Humanity will soon define a new era for nature-one that seeks to transform decades of underwhelming responses to the global biodiversity crisis. Area-based conservation efforts, which include both protected areas and other effective area-based conservation measures, are likely to extend and diversify. However, persistent shortfalls in ecological representation and management effectiveness diminish the potential role of area-based conservation in stemming biodiversity loss. Here we show how the expansion of protected areas by national governments since 2010 has had limited success in increasing the coverage across different elements of biodiversity (ecoregions, 12,056 threatened species, 'Key Biodiversity Areas' and wilderness areas) and ecosystem services (productive fisheries, and carbon services on land and sea). To be more successful after 2020, area-based conservation must contribute more effectively to meeting global biodiversity goals-ranging from preventing extinctions to retaining the most-intact ecosystems-and must better collaborate with the many Indigenous peoples, community groups and private initiatives that are central to the successful conservation of biodiversity. The long-term success of area-based conservation requires parties to the Convention on Biological Diversity to secure adequate financing, plan for climate change and make biodiversity conservation a far stronger part of land, water and sea management policies. The long-term success of area-based conservation-including both protected areas and other effective area-based conservation measures-after 2020 will depend on governments securing adequate funding and prioritizing biodiversity in land, water and sea management.</t>
  </si>
  <si>
    <t>Marine protected areas modulate habitat suitability of the invasive round goby (Neogobius melanostomus) in the Baltic Sea</t>
  </si>
  <si>
    <t>Biological invasions are one of the leading causes of biodiversity loss worldwide. Given that eradication of invasive species is not usually a practical option, conservationists may attempt to limit their impacts through the designation and management of protected areas. Here, we investigate the effect of marine protected areas on the habitat suitability of an invasive species, the round goby (Neogobius melanostomus). By modelling its environmental niche space in the Baltic Sea, we demonstrated that gobies prefer shallow, warmer waters, sheltered from significant wave action. They are more likely to be found near areas of intense shipping, this being their primary method of long-distance dispersal. Comparison of the goby's occurrences inside/outside protected areas indicated that suitable habitats within protected areas are more resistant to the round goby's invasion compared to adjacent unprotected areas, however the opposite is true for suboptimal habitats. This has important ecosystem management implications with marine conservation areas providing mitigation measures to control the spread of round goby in its optimal habitats in the Baltic Sea environment. Being subjected to reduced human impacts, native species within protected areas may be more numerous and diverse, helping to resist invasive species incursion.</t>
  </si>
  <si>
    <t>A seascape approach to investigating fish spillover across a marine protected area boundary in Hawai'i</t>
  </si>
  <si>
    <t>Marine protected areas (MPAs) can benefit fisheries through export of pelagic eggs and larvae and the net emigration of adults and juveniles (spillover). Spillover was investigated for a marine protected area on the north shore of Oahu, Hawaii utilizing a seascape approach. This study incorporated habitat variables and underwater visual surveys of fishes and benthos measured at two distinct scales (125 m(2) and 1000 m(2)) inside and outside the protected area at varying distance from the boundary. The relationship between fish biomass from fine-scale surveys and key habitat variables was found to account for a large portion of the variability for both resource (targeted) fish species (15%) and non-resource fish (28%). The remaining variation in resource fish biomass was significantly correlated with distance from the MPA boundary showing a decreasing gradient from inside to outside (r(2) = 0.46, p = 0.001), indicating fish spillover at a local scale (&lt;1 km). In contrast, non-resource fish biomass demonstrated no such relationship (p = 0.45). The evidence of spillover based on the fine-scale surveys was corroborated by results from broad-scale surveys, which also showed a significant relationship (r(2) = 0.19, p &lt; 0.01) between resource fish biomass and distance from the MPA boundary. In addition, observed spatial distribution of fishing effort was consistent with predictions that fishers respond to biomass gradients across protected area boundaries. Fish spillover can help mitigate costs associated with the establishment of marine protected areas in terms of lost fishing area and therefore have a positive effect on the attitudes of fishers toward marine reserves and marine protected areas. (C) 2012 Elsevier B.V. All rights reserved.</t>
  </si>
  <si>
    <t>Adaptive management of marine protected areas in Chile: a method for his evaluation</t>
  </si>
  <si>
    <t>The evaluation of the performance of the management is essential to fulfill the objectives in a Marine Protected Area (MPA). Therefore, Robert Pomeroy in 2004 presents a manual to evaluate the development of the marine protected areas through time, by using of indicators which measure the biophysical state, socioeconomic state and governance. The present work adopts the use of those indicators to evaluate the performance of the management in the Marine Reserve Chanaral Island, Atacama region. The results of the evaluation show a partial level of protection objectives fulfillment, suggesting the lack of efficient management of the reserve to ensure its suitable development. This work also presented a descriptive model, that interprets the behavior that area would facein front of two opposed scenarios, and the expected due to inefficient management of the area and otherwise an adaptive management.</t>
  </si>
  <si>
    <t>Governing marine protected areas: Social-ecological resilience through institutional diversity</t>
  </si>
  <si>
    <t>Marine protected areas (MPAs) worldwide are facing increasing driving forces, which represent a major and increasing challenge for MPA governance. The Marine Protected Area Governance (MPAG) project examined a range of different incentives - economic, interpretative, knowledge, legal and participative - employed to address the driving forces and promote effectiveness in 20 case studies across the globe. This paper argues that, regardless of the MPA governance approach adopted (i.e., government-led, decentralised, private or community-led), resilience in MPA governance systems derives from employing a diversity of inter-connected incentives. The significance of institutional diversity to governance systems parallels that of species diversity to ecosystems, conferring resilience to the overall socio-ecological system. The paper concludes that, in the face of strong driving forces, rather than relying on particular types of incentives and institutions, it is important to recognise that the key to resilience is diversity, both of species in ecosystems and of institutions in governance systems. (C) 2013 Elsevier Ltd. All rights reserved.</t>
  </si>
  <si>
    <t>Limits to protection</t>
  </si>
  <si>
    <t>Recovering the potential of coral reefs</t>
  </si>
  <si>
    <t>An analysis of fish declines in coral reefs shows that simple fishing limits and implementation of marine protected areas can be enough to support recovery of coral ecosystem resilience.</t>
  </si>
  <si>
    <t>Dynamic marine protected areas can improve the resilience of coral reef systems</t>
  </si>
  <si>
    <t>Marine Protected Areas are usually static, permanently closed areas. There are, however, both social and ecological reasons to adopt dynamic closures, where reserves move through time. Using a general theoretical framework, we investigate whether dynamic closures can improve the mean biomass of herbivorous fishes on reef systems, thereby enhancing resilience to undesirable phase-shifts. At current levels of reservation (10-30%), moving protection between all reefs in a system is unlikely to improve herbivore biomass, but can lead to a more even distribution of biomass. However, if protected areas are rotated among an appropriate subset of the entire reef system (e.g. rotating 10 protected areas between only 20 reefs in a 100 reef system), dynamic closures always lead to increased mean herbivore biomass. The management strategy that will achieve the highest mean herbivore biomass depends on both the trajectories and rates of population recovery and decline. Given the current large-scale threats to coral reefs, the ability of dynamic marine protected areas to achieve conservation goals deserves more attention.</t>
  </si>
  <si>
    <t>Artificial reefs and marine protected areas: a study in willingness to pay to access Folkestone Marine Reserve, Barbados, West Indies</t>
  </si>
  <si>
    <t>Artificial reefs in marine protected areas provide additional habitat for biodiversity viewing, and therefore may offer an innovative management solution for managing for coral reef recovery and resilience. Marine park user fees can generate revenue to help manage and maintain natural and artificial reefs. Using a stated preference survey, this study investigates the present consumer surplus associated with visitor use of a marine protected area in Barbados. Two hypothetical markets were presented to differentiate between respondents use values of either: (a) natural reefs within the. marine reserve or (b) artificial reef habitat for recreational enhancement. Information was also collected on visitors' perceptions of artificial reefs, reef material preferences and reef conservation awareness. From a sample of 250 visitors on snorkel trips, we estimate a mean willingness to pay of US$18.33 (median-US$15) for natural reef use and a mean value of US$17.58 (median-US$12.50) for artificial reef use. The number of marine species viewed, age of respondent, familiarity with the Folkestone Marine Reserve and level of environmental concern were statistically significant in influencing willingness to pay. Regression analyses indicate visitors are willing to pay a significant amount to view marine life, especially turtles. Our results suggest that user fees could provide a considerable source of income to aid reef conservation in Barbados. In addition, the substantial use value reported for artificial reefs indicates a reef substitution policy may be supported by visitors to the Folkestone Marine Reserve. We discuss our findings and highlight directions for future research that include the need to collect data to establish visitors' non-use values to fund reef management.</t>
  </si>
  <si>
    <t>Connectivity of the Habitat-Forming Kelp, Ecklonia radiata within and among Estuaries and Open Coast</t>
  </si>
  <si>
    <t>With marine protected areas being established worldwide there is a pressing need to understand how the physical setting in which these areas are placed influences patterns of dispersal and connectivity of important marine organisms. This is particularly critical for dynamic and complex nearshore marine environments where patterns of genetic structure of organisms are often chaotic and uncoupled from broad scale physical processes. This study determines the influence of habitat heterogeneity (presence of estuaries) on patterns of genetic structure and connectivity of the common kelp, Ecklonia radiata. There was no genetic differentiation of kelp between estuaries and the open coast and the presence of estuaries did not increase genetic differentiation among open coast populations. Similarly, there were no differences in level of inbreeding or genetic diversity between estuarine and open coast populations. The presence of large estuaries along rocky coastlines does not appear to influence genetic structure of this kelp and factors other than physical heterogeneity of habitat are likely more important determinants of regional connectivity. Marine reserves are currently lacking in this bioregion and may be designated in the future. Knowledge of the factors that influence important habitat forming organisms such as kelp contribute to informed and effective marine protected area design and conservation initiatives to maintain resilience of important marine habitats.</t>
  </si>
  <si>
    <t>Dynamic connectivity patterns from an insular marine protected area in the Gulf of California</t>
  </si>
  <si>
    <t>We studied connectivity patterns from a small and isolated island in the Gulf of California (San Pedro Martir Island Biosphere Reserve), as a source of propagules to surrounding Marine Protected Areas and fishing sites. We used a particle-tracking scheme based on the outputs of a three-dimensional numerical hydrodynamic model to assess the spatial domain to which the island exports larvae as well as larvae retention. We modeled the release of passive particles from locations around the island during the four release dates (May 15 and 31, and June 14 and 30), matching the lunar phases and the peak of the reproductive season for several commercial invertebrates and fish, at the time when currents in the Gulf typically reverse. For each simulation we analyzed the data at 15,20 and 30 days after the release to represent different planktonic propagule durations. Particle dispersion was highly dynamic and spread over similar to 600 km along the coast over the study period. Overall, we observed potential ecological connectivity with a few key distant fishing sites that changed trough time, and potential genetic connectivity towards many near and distant sites, including all neighboring Marine Protected Areas, although not simultaneously. The percentages of particles remaining within the boundaries of the island tended to decline from May to June, and decreased with delayed planktonic propagule duration. The design of effective Marine Protected Areas should acknowledge the dynamic nature of connectivity patterns, for instance, by establishing adaptive network reserves to respond to changing ocean features that match reproductive patterns of target species and fisheries behavior. (c) 2013 The Authors. Published by Elsevier B.V. All rights reserved.</t>
  </si>
  <si>
    <t>Modeling the role of marine protected areas on the recovery of shallow rocky reef ecosystem after a catastrophic submarine volcanic eruption</t>
  </si>
  <si>
    <t>Modeling is a useful approach to learn about the capacity of the systems to recover after disturbances. In October 2011, a submarine volcanic eruption in The Punta Restinga-Mar de Las Calmas Marine Protected Area (RMC-MPA) caused catastrophic mass mortality. We modeled the recovery dynamics of the fully protected (no-take zone), partially protected (buffer zone), and unprotected (fished zone) areas to evaluate their resilience and their potential to restore fishing resources. Recovery varied with species and levels of protection. Benthic macroalgae and parrotfish populations recovered the fastest. Piscivore fishes, macroinvertebrate feeders, and macroinvertebrate detritivores required more extended recovery periods. The levels of protection played a significant role in recovery, with the no-take zone showing more resilience than the buffer and fished zones. Our results suggest that no-take zones are crucial in the recovery process after catastrophic events. Regular monitoring of benthic communities provided the necessary data to model these communities and to point to the regulation of the artisanal fleet activity in restricted fishing areas as a mechanism to further enhance the recovery of fishing stocks.</t>
  </si>
  <si>
    <t>Modelling susceptibility of coral reefs to environmental stress using remote sensing data and GIS models</t>
  </si>
  <si>
    <t>There is a need to develop methods and a decision support system to establish marine protected areas that harbour coral reefs that are resilient to climate change. This requires understanding patterns of coral's susceptibility to thermal stress and how coral communities will change with the environmental variables associated with climate change. This study combined surface currents, wind velocity; sea surface temperature (SST), UV radiation, photosynthetically active radiation (PAR), and chlorophyll-a concentration for the western Indian ocean and known relationships with coral bleaching and mortality to derive predictor variables that correlate with thermal stress. SST variability, W maximum temperature and wind speed had the highest influence on susceptibility estimates. Two susceptibility models were developed using Spatial Principal Component Analysis (SPCA) and cosine amplitude-AHP methods and a fuzzy logic technique for integrating environmental variables into a measure of susceptibility. Susceptibility models identified regional gradients in environmental stress, with the north-western Indian Ocean and some central Indian Ocean islands as high and the southern African coastline and islands east of Madagascar as low vulnerability regions. Half of the strictly no take zones in the region are situated in locations with medium to high susceptibility. Future studies using high-resolution data can better estimate the vulnerability of specific locations and the establishment of marine protected areas where coral reef diversity is more likely to persist through climate change. (c) 2007 Elsevier B.V. All rights reserved.</t>
  </si>
  <si>
    <t>Addressing Criticisms of Large-Scale Marine Protected Areas</t>
  </si>
  <si>
    <t>Designated large-scale marine protected areas (LSMPAs, 100,000 or more square kilometers) constitute over two-thirds of the approximately 6.6% of the ocean and approximately 14.5% of the exclusive economic zones within marine protected areas. Although LSMPAs have received support among scientists and conservation bodies for wilderness protection, regional ecological connectivity, and improving resilience to climate change, there are also concerns. We identified 10 common criticisms of LSMPAs along three themes: (1) placement, governance, and management; (2) political expediency; and (3) social-ecological value and cost. Through critical evaluation of scientific evidence, we discuss the value, achievements, challenges, and potential of LSMPAs in these arenas. We conclude that although some criticisms are valid and need addressing, none pertain exclusively to LSMPAs, and many involve challenges ubiquitous in management. We argue that LSMPAs are an important component of a diversified management portfolio that tempers potential losses, hedges against uncertainty, and enhances the probability of achieving sustainably managed oceans.</t>
  </si>
  <si>
    <t>Rate of biological invasions is lower in coastal marine protected areas</t>
  </si>
  <si>
    <t>Marine biological invasions threaten biodiversity worldwide. Here we explore how Marine Protected areas, by reducing human use of the coast, confer resilience against the introduction of non-indigenous species (NIS), using two very different Pacific islands as case studies for developing and testing mathematical models. We quantified NIS vectors and promoters on Vancouver (Canada) and Moorea (French Polynesia) islands, sampled and barcoded NIS, and tested models at different spatial scales with different types of interaction among vectors and between marine protection and NIS frequency. In our results NIS were negatively correlated with the dimension of the protected areas and the intensity of the protection. Small to medium geographical scale protection seemed to be efficient against NIS introductions. The likely benefit of MPAs was by exclusion of aquaculture, principally in Canada. These results emphasize the importance of marine protected areas for biodiversity conservation, and suggest that small or medium protected zones would confer efficient protection against NIS introduction.</t>
  </si>
  <si>
    <t>Understanding Recreational Fishers' Compliance with No-take Zones in the Great Barrier Reef Marine Park</t>
  </si>
  <si>
    <t>Understanding fishers' compliance is essential for the successful management of marine protected areas. We used the random response technique (RRT) to assess recreational fishers' compliance with no-take zones in the Great Barrier Reef Marine Park (GBRMP). The RRT allowed the asking of a sensitive question, i.e., Did you, knowingly, fish within in a Green Zone during the last 12 months? while protecting respondents' confidentiality. Application of the RRT through a survey of recreational fishers indicated that the majority of recreational fishers, 90%, comply with no-take zones. Likewise, most fishers, 92%, reported not personally knowing anyone who had intentionally fished in a no-take zone, indicating that fishers' perceive high levels of compliance among their peers. Fishers were motivated to comply with no-take zones primarily by their beliefs about penalties for noncompliance, followed by beliefs about the fishery benefits of no-take zones. Results suggest that compliance-related communication efforts by the managing authority have partially succeeded in maintaining appropriate compliance levels and that future efforts should accentuate normative compliance drivers that will encourage voluntary compliance. We conclude that compliance monitoring should be integrated into the adaptive management of the GBRMP and other protected areas; in this case social surveys using the RRT are effective tools.</t>
  </si>
  <si>
    <t>Designing marine protected area networks to address the impacts of climate change</t>
  </si>
  <si>
    <t>Principles for designing marine protected area (MPA) networks that address social, economic, and biological criteria are well established in the scientific literature. Climate change represents a new and serious threat to marine ecosystems, but, to date, few studies have specifically considered how to design MPA networks to be resilient to this emerging threat. Here, we compile the best available information on MPA network design and supplement it with specific recommendations for building resilience into these networks. We provide guidance on size, spacing, shape, risk spreading (representation and replication), critical areas, connectivity, and maintaining ecosystem function to help MPA planners and managers design MPA networks that are more robust in the face of climate-change impacts.</t>
  </si>
  <si>
    <t>Indicators to measure governance performance in integrated coastal management</t>
  </si>
  <si>
    <t>This paper discusses the potential contribution of indicators to assess the performance of the governance processes involved in integrated coastal management, focusing on the evaluation phase and the need to complement process-oriented indicators with outcome-oriented indicators to improve adaptive management and accountability. The example of integrated management of marine protected areas is used to propose a menu of indicators of global applicability. (C) 2003 Elsevier Science Ltd. All rights reserved.</t>
  </si>
  <si>
    <t>Impact of a mouth parasite in a marine fish differs between geographical areas</t>
  </si>
  <si>
    <t>Considerable variation exists in parasite virulence and host tolerance which may have a genetic and/or environmental basis. In this article, we study the effects of a striking, mouth-dwelling, blood-feeding isopod parasite (Ceratothoa italica) on the life history and physiological condition of two Mediterranean populations of the coastal fish, Lithognathus mormyrus. The growth and hepatosomatic index (HSI) of fish in a heavily human-exploited population were severely impacted by this parasite, whereas C. italica showed negligible virulence in fish close to a marine protected area. In particular, for HSI, the parasite load explained 34.4% of the variation in HSI in the exploited population, whereas there was no significant relationship (0.3%) between parasite load and HSI for fish in the marine protected area. Both host and parasite populations were not differentiated for neutral genetic variation and were likely to exchange migrants. We discuss the role of local genetic adaptation and phenotypic plasticity, and how deteriorated environmental conditions with significant fishing pressure can exacerbate the effects of parasitism. (c) 2012 The Linnean Society of London, Biological Journal of the Linnean Society, 2012, 105, 842852.</t>
  </si>
  <si>
    <t>High-Resolution Analysis of Seismic Air Gun Impulses and Their Reverberant Field as Contributors to an Acoustic Environment</t>
  </si>
  <si>
    <t>In September and October 2011, a seismic survey took place in Baffin Bay, Western Greenland, in close proximity to a marine protected area (MPA). As part of the mitigation effort, five bottom-mounted marine acoustic recording units (MARUs) collected data that were used for the purpose of measuring temporal and spectral features from each impulsive event, providing a high-resolution record of seismic reverberation persistent after the direct impulse. Results were compared with ambient-noise levels as computed after the seismic survey to evidence that as a consequence of a series of repeating seismic impulses, sustained elevated levels create the potential for masking.</t>
  </si>
  <si>
    <t>Climate Change, Coral Loss, and the Curious Case of the Parrotfish Paradigm: Why Don't Marine Protected Areas Improve Reef Resilience?</t>
  </si>
  <si>
    <t>Scientists have advocated for local interventions, such as creating marine protected areas and implementing fishery restrictions, as ways to mitigate local stressors to limit the effects of climate change on reef-building corals. However, in a literature review, we find little empirical support for the notion of managed resilience. We outline some reasons for why marine protected areas and the protection of herbivorous fish (especially parrotfish) have had little effect on coral resilience. One key explanation is that the impacts of local stressors (e.g., pollution and fishing) are often swamped by the much greater effect of ocean warming on corals. Another is the sheer complexity (including numerous context dependencies) of the five cascading links assumed by the managed-resilience hypothesis. If reefs cannot be saved by local actions alone, then it is time to face reef degradation head-on, by directly addressing anthropogenic climate change-the root cause of global coral decline.</t>
  </si>
  <si>
    <t>Designing a resilient network of marine protected areas for Kimbe Bay, Papua New Guinea</t>
  </si>
  <si>
    <t>The Nature Conservancy takes a strategic and systematic approach to conservation planning. Ecoregional assessments are used to set goals and identify geographical priorities, and Conservation Action Planning is used to develop strategic plans for conservation areas. This study demonstrates how these planning processes were applied at the seascape scale based on a case study of Kimbe Bay, Papua New Guinea. Conservation Action Planning was used to identify key threats and strategies, and systematic conservation planning (similar to that used for ecoregional assessments) was used to design a network of marine protected areas to be resilient to the threat of climate change. The design was based on an assessment of biodiversity and socio-economic values, and identified 14 Areas of Interest that meet specific conservation goals. A detailed community-based planning process is now underway with local communities that own and manage these areas to refine and implement the marine protected area network.</t>
  </si>
  <si>
    <t>Responses and adaptation strategies of commercial and charter fishers to zoning changes in the Great Barrier Reef Marine Park</t>
  </si>
  <si>
    <t>Fishers' responses to changes in resource access through the imposition of marine protected areas can be a critical factor influencing the likelihood of achieving management objectives. Face-to-face interviews with 114 commercial and charter fishers were conducted to investigate their responses and adaptation strategies to the increase in the size and number of no-take zones imposed by the 2004 Great Barrier Reef Marine Park zoning plan. Despite holding positive attitudes towards marine biodiversity protection, fishers were generally unsupportive of the new zoning plan 5 years after its implementation. Fishers' lack of support was related to the perception that they had not been adequately engaged in the rezoning process and the perception of significant impacts of the zoning plan on fishing businesses. Fishers generally believed that the new zoning plan had a negative impact on their access to productive fishing areas, the numbers of fish they catch, the profitability of their fishing business, and their personal income. In response to the new no-take zones, fishers tended to redistribute their fishing activity to locations closer to their home port, and to locations already known to them through their previous fishing, resulting in an increase in high density fishing locations within the park. Despite the impacts that fishers experienced, most reported that they have adapted their fishing activity and fishing business at least moderately well to the new zoning plan, suggesting that many of the impacts experienced by fishers might be short-term and may decline over time as fishers learn to adapt to the new zoning system. The information provided should prove valuable as a baseline for continued monitoring of the costs and benefits of the Great Barrier Reef Marine Park rezoning into the future. (C) 2011 Elsevier Ltd. All rights reserved.</t>
  </si>
  <si>
    <t>A process framework for coastal zone management in Tanzania</t>
  </si>
  <si>
    <t>A process framework is described to address socio-economic issues related to coastal zone management, specifically as it applies to the mitigation of impacts due to the establishment of marine protected areas (MPAs). Analysis of the existing social environment in Tanzania, including social capital, vulnerable groups and livelihood components, was undertaken to allow for the identification of critical issues and challenges. The developed process framework is a guidance document for decision-makers to incorporate the interests and needs of affected stakeholders. This safeguard commits to a consultative process with clear channels of communication. established grievance procedures, and monitoring and evaluation activities for affected communities. (C) 2008 Elsevier Ltd. All rights reserved.</t>
  </si>
  <si>
    <t>Conflicts in Land Use in Marine Protected Areas: The Case of the Yellow River Delta, China</t>
  </si>
  <si>
    <t>Marine protected areas (MPAs) play an important role in ecosystem service and resource management practices. Conflicts in Yellow River Delta protected areas (YRDPA) have arisen as a result of unpredictable natural hazards and unreasonable anthropogenic activities. The study applied remote sensing images and environmental and socioeconomic data to analyze the change of land use and land cover in YRDPA and to identify the driving forces for these changes from 1986 to 2010. The results show that land use has changed significantly over this period. The study analyzed the main conflict types, such as land use conflict, oil field exploration and wetland protection conflict, management conflict, and environmental conflict. The framework of conflict resolution is also presented, and resolution rules of sustainability, effectiveness, and adaptation are provided to mitigate conflicts to achieve coordinated marine management goals. The purpose of the study is to demonstrate the causes and impacts of conflicts and to identify conflict resolution strategies for marine protected areas management.</t>
  </si>
  <si>
    <t>Valuing Blue Carbon: Carbon Sequestration Benefits Provided by the Marine Protected Areas in Colombia</t>
  </si>
  <si>
    <t>Marine protected areas are aimed to protect and conserve key ecosystems for the provision of a number of ecosystem services that are the basis for numerous economic activities. Among the several services that these areas provide, the capacity of sequestering (capturing and storing) organic carbon is a regulating service, provided mainly by mangroves and seagrasses, that gains importance as alternatives for mitigating global warming become a priority in the international agenda. The objective of this study is to value the services associated with the capture and storage of oceanic carbon, known as Blue Carbon, provided by a new network of marine protected areas in Colombia. We approach the monetary value associated to these services through the simulation of a hypothetical market for oceanic carbon. To do that, we construct a benefit function that considers the capacity of mangroves and seagrasses for capturing and storing blue carbon, and simulate scenarios for the variation of key variables such as the market carbon price, the discount rate, the natural rate of loss of the ecosystems, and the expectations about the post-Kyoto negotiations. The results indicate that the expected benefits associated to carbon capture and storage provided by these ecosystems are substantial but highly dependent on the expectations in terms of the negotiations surrounding the extension of the Kyoto Protocol and the dynamics of the carbon credit's demand and supply. We also find that the natural loss rate of these ecosystems does not seem to have a significant effect on the annual value of the benefits. This approach constitutes one of the first attempts to value blue carbon as one of the services provided by conservation.</t>
  </si>
  <si>
    <t>Regional Cooperation in Marine Environmental Protection in the South China Sea: A Reflection on New Directions for Marine Conservation</t>
  </si>
  <si>
    <t>Despite ongoing conflict management and confidence-building efforts in the South China Sea (SCS), there is still no clear path to the resolution of the complex multilateral sovereignty and the maritime boundary disputes. Intergovernmental Panel on Climate Change assessments for the region forecast significant climate and ecological change to the detriment of the region's coastal inhabitants, ecosystems, and economies. SCS states need to place marine conservation cooperation at the center of all development activity in order to enhance the prospects of adaptation to climate change. This article explores and argues for more effective SCS Large Marine Ecosystem cooperation through transboundary networks of marine protected areas.</t>
  </si>
  <si>
    <t>Marine protected areas increase temporal stability of community structure, but not density or diversity, of tropical seagrass fish communities</t>
  </si>
  <si>
    <t>Marine protected areas (MPAs) have been shown to increase long-term temporal stability of fish communities and enhance ecosystem resilience to anthropogenic disturbance. Yet, the potential ability of MPAs to buffer effects of environmental variability at shorter time scales remains widely unknown. In the tropics, the yearly monsoon cycle is a major natural force affecting marine organisms in tropical regions, and its timing and severity are predicted to change over the coming century, with potentially severe effects on marine organisms, ecosystems and ecosystem services. Here, we assessed the ability of MPAs to buffer effects of monsoon seasonality on seagrass-associated fish communities, using a field survey in two MPAs (no-take zones) and two unprotected (open-access) sites around Zanzibar (Tanzania). We assessed the temporal stability of fish density and community structure within and outside MPAs during three monsoon seasons in 2014-2015, and investigated several possible mechanisms that could regulate temporal stability. Our results show that MPAs did not affect fish density and diversity, but that juvenile fish densities were temporally more stable within MPAs. Second, fish community structure was more stable within MPAs for juvenile and adult fish, but not for subadult fish or the total fish community. Third, the observed effects may be due to a combination of direct and indirect (seagrass-mediated) effects of seasonality and, potentially, fluctuating fishing pressure outside MPAs. In summary, these MPAs may not have the ability to enhance fish density and diversity and to buffer effects of monsoon seasonality on the whole fish community. However, they may increase the temporal stability of certain groups, such as juvenile fish. Consequently, our results question whether MPAs play a general role in the maintenance of biodiversity and ecosystem functioning under changing environmental conditions in tropical seagrass fish communities.</t>
  </si>
  <si>
    <t>Vulnerability of different types of fishers to potential implementation of a management plan in a Marine Protected Area (MPA) in the Maldives</t>
  </si>
  <si>
    <t>Understanding vulnerability of different types of fishers to the implications of a Marine Protected Area (MPA) is crucial to its' long-term sustainability. It helps direct management decisions of the MPA in a way that negative impacts on specific fishers can be mitigated. This study explored the vulnerability within specific groups of fishers, namely, commercial, subsistence and recreational fishers in the context of the largest MPA in the Maldives - the South Ari Atoll Marine Protected Area (SAMPA). SAMPA is subject to a future management plan that is likely to bring changes in how resources can be accessed in the area. In order to explore the vulnerability of the fisher groups, their sensitivity to this change was measured through an exploratory factor analysis and a sensitivity index, It was found that commercial fishers were likely to be the most vulnerable group as the management plan could potentially threaten their livelihood. Subsistence fishers were found to be next, as changes in access to SAMPA will potentially influence how they obtain their dietary protein. Recreational fishers were also found to vulnerable due to the nature of their fishing operation. However, relative to other groups, their vulnerability was likely to be much lower. To ensure strategic measures are designed to alleviate these potential vulnerabilities, this study proposed collaborative stakeholder participation throughout the development process of SAMPA's management plan, and also as a platform to build much needed confidence in MPAs among fishers in the Maldives.</t>
  </si>
  <si>
    <t>Demographic effects of full vs. partial protection from harvesting: inference from an empirical before-after control-impact study on Atlantic cod</t>
  </si>
  <si>
    <t>In recent years, marine protected areas (MPAs) excluding all or some fishing activities have become widely applied as a tool to rebuild marine ecosystems and fisheries, but still, our knowledge of the effects of MPAs on the demography of harvested populations remains scarce, especially in cases where partly protected areas are still supporting some fishing activities. Here, we investigated the influence of partial protection - excluding fixed gears such as gillnets and traps but still allowing a hook and line fishery - on the demography of Atlantic cod Gadus morhua along the Norwegian Skagerrak coast. To do so, we applied novel multi-event models to a 9-year data set containing both live recaptures and dead recoveries of marked fish of different sizes collected before and after the implementation of an MPA, also including several unprotected sites. At the MPA site, the annual proportion of deaths due to fishing decreased from 059 before MPA implementation to 032 after MPA implementation. As a result, annual survival increased by 167% (from 009 to 024) for small (16-44cm) and 83% (from 023 to 042) for big (45-97cm) cod, respectively. Average survival was lower in unprotected areas, and annual fishing mortality was higher, representing almost 100% of the total mortality of large-sized cod in some years. Annual emigration rates (i.e. spillover from the MPA) increased in the last years of the study, but no differences in body growth were detected between sites. Closure of the fishery within the MPA would further increase the annual survival of smaller individuals by 100% (from 024007 to 048011) and that of larger individuals by 44% (from 042 +/- 005 to 060 +/- 009).Synthesis and applications. Our study reveals how current marine protected areas (MPAs) function and provides important insights for guiding a future adaptive management process. Given that harvested populations will not be able to sustain annual survival rates consistently below 30%, as found here; our results underscore the urgency of effective management measures such as no-take zones in areas where local populations are particularly reduced or in dire need of demographic rescue. Our study reveals how current marine protected areas (MPAs) function and provides important insights for guiding a future adaptive management process. Given that harvested populations will not be able to sustain annual survival rates consistently below 30%, as found here; our results underscore the urgency of effective management measures such as no-take zones in areas where local populations are particularly reduced or in dire need of demographic rescue.</t>
  </si>
  <si>
    <t>Identifying a network of priority areas for conservation in the Arctic seas: Practical lessons from Russia</t>
  </si>
  <si>
    <t>The natural environment of the Arctic is changing rapidly owing to climate change. At the same time in many countries including Russia the region is attracting growing attention of decision-makers and business communities. In light of the above it is necessary to protect the biodiversity of the regional marine ecosystems in the most effective way possible, namely by establishing a network of marine protected areas. Identifying conservation priority areas is a key step towards this goal. To achieve it, a study based on a systematic conservation planning approach was conducted. An expanded group of experts used the MARXAN algorithm to produce initial results, then discussed and refined them to select 47 conservation priority areas in the Russian Arctic seas. The resulting network covers nearly 25% of the Russian Arctic seas, which guarantees proportional representation of their biodiversity as well as achieving connectivity, sustainability and naturalness. This was largely made possible by the selected methodology, based on the MARXAN decision support tool supplemented by extensive post-analysis that helped fill any gaps inevitable in the formal approach. Although available data were sparse, and of varying quality and a single regionalization scheme could not be used (as is often the case for such areas), the selected approach has proven successful for such a large area that covers both the coastal zone and parts of the High Seas. Such an approach could be used further to identify marine protected areas throughout the Arctic Ocean.</t>
  </si>
  <si>
    <t>Metiers, effort and catches of a Mediterranean small-scale coastal fishery: The case of the Cote Bleue Marine Park</t>
  </si>
  <si>
    <t>The overexploitation of fishery resources has led to a major fisheries crisis. In this context, artisanal fisheries, and in particular small-scale coastal fisheries, appear as relevant alternatives for a sustainable use of coastal resources. Marine Protected Areas (MPA) are more and more used as management tools for these fisheries, as protection effects and targeted access regulations may benefit to commercial fishers. Managers and scientists need then quantitative information not only to adapt their management to the fishing activity present on their territory, but also to estimate the effects of MPA management on it. This study provides catch and effort estimates that are essential for appraising and managing the artisanal fishery in the Cote Bleue Marine Park (CBMP), a French Mediterranean MPA including two No-Take Zones of different age and size. A field protocol was defined and implemented between July 2009 and June 2010 within the CBMP. Seven m tiers were identified and characterized by target species, gear type, fishing grounds and fishing periods. During the one-year studied period, 3512 fishing trips and 4645 fishing operations were performed by 30 active boats in the Cote Bleue fishing territory, amounting to 9500 km of immersed nets. In total, approximately 130 tons of catch were landed in the six CBMP harbors, out of which 58% depend on the three main species caught on the Cote Bleue: hake (Merluccius merluccius), gilthead seabream (Sparus aurata) and common sole (Solea solea). The presented methodology could be part of a long term monitoring requiring close collaboration with local fishers. It enables adaptive management with respect to changes in fishing pressure (from inside and outside the MPA) that may impact the environment and its resources. (C) 2014 Elsevier B.V. All rights reserved.</t>
  </si>
  <si>
    <t>Three Pillars of Fisheries Policy</t>
  </si>
  <si>
    <t>The causes of overfishing are reviewed along with deficiencies in top-down input-regulated fisheries management. An alternative is the three pillars of fisheries policy intended to ensure sustainable, economically viable fisheries and marine ecosystems. The first pillar are incentives that promote a long-term interest in both fisheries and marine ecosystems; the second are targets that account for the bioeconomics of fisheries; and the third, adaptive management practices, especially marine protected areas, that promote resilience against ecosystem disturbances. Collectively, the three pillars offer a practical and proven combination to ` turn the tide' and help overcome the overexploitation prevalent in many of the world's marine capture fisheries.</t>
  </si>
  <si>
    <t>Integrating regional conservation priorities for multiple objectives into national policy</t>
  </si>
  <si>
    <t>Multinational conservation initiatives that prioritize investment across a region invariably navigate trade-offs among multiple objectives. It seems logical to focus where several objectives can be achieved efficiently, but such multi-objective hotspots may be ecologically inappropriate, or politically inequitable. Here we devise a framework to facilitate a regionally cohesive set of marine-protected areas driven by national preferences and supported by quantitative conservation prioritization analyses, and illustrate it using the Coral Triangle Initiative. We identify areas important for achieving six objectives to address ecosystem representation, threatened fauna, connectivity and climate change. We expose trade-offs between areas that contribute substantially to several objectives and those meeting one or two objectives extremely well. Hence there are two strategies to guide countries choosing to implement regional goals nationally: multi-objective hotspots and complementary sets of single-objective priorities. This novel framework is applicable to any multilateral or global initiative seeking to apply quantitative information in decision making.</t>
  </si>
  <si>
    <t>RETRACTED: Protecting marine top predators through adaptive and dynamic management (Retracted article. See vol. 92, pg. 148, 2018)</t>
  </si>
  <si>
    <t>Anthropogenic disturbances are altering the functioning and provisioning of marine ecosystem services, and as such, affect marine wildlife profoundly. A major problem in this context is resource competition between marine predators and fisheries. Marine protected areas (MPAs) can be a powerful tool to provide protection to predators and their prey; however, effective management strategies are required. A case study of African penguin conservation in South Africa was used to illustrate the benefits of embracing adaptive and dynamic management in the marine environment. The South African government plans to implement 22 new MPAs, which will maximise socio-economic benefits, while ensuring adequate ocean environmental protection. In Algoa Bay, the main purpose of the proposed MPA is to increase populations of the endangered African penguin Spheniscus demersus. We used the results of a seven-year experiment, in which purse-seine fisheries were closed around penguin colonies in that area, and concluded that the new MPA would provide a legal improvement to the current situation, but would not be sufficient to increase numbers of African penguin populations. For this, larger no take zones are necessary when prey availability is low. At the moment, ongoing acoustic surveys could provide recommendations on prey availability to design flexible MPA boundaries. More advanced surveys will be necessary in the future to allow for the MPA's criteria to be adapted, and fully benefit penguins and the coastal community. As such, this study illustrates the usefulness of an adaptive and dynamic management approach for the conservation of marine resources and endangered top predators.</t>
  </si>
  <si>
    <t>Larval behaviour, dispersal and population connectivity in the deep sea</t>
  </si>
  <si>
    <t>Ecosystem connectivity is an essential consideration for marine spatial planning of competing interests in the deep sea. Immobile, adult communities are connected through freely floating larvae, depending on new recruits for their health and to adapt to external pressures. We hypothesize that the vertical swimming ability of deep-sea larvae, before they permanently settle at the bottom, is one way larvae can control dispersal. We test this hypothesis with more than 3x108 simulated particles with a range of active swimming behaviours embedded within the currents of a high-resolution ocean model. Despite much stronger horizontal ocean currents, vertical swimming of simulated larvae can have an order of magnitude impact on dispersal. These strong relationships between larval dispersal, pathways, and active swimming demonstrate that lack of data on larval behaviour traits is a serious impediment to modelling deep-sea ecosystem connectivity; this uncertainty greatly limits our ability to develop ecologically coherent marine protected area networks.</t>
  </si>
  <si>
    <t>REEF CONNECTIVITY -A KEY FACTOR GOVERNING RESILIENCE OF COASTAL ECOSYSTEMS</t>
  </si>
  <si>
    <t>Reef connectivity based on source-sink relationship between distant coastal ecosystems is a key for enhancing resilience of coastal ecosystems by, e. g., properly setting and managing marine protected areas (MPAs). This paper introduces recent example of the studies by the author's group for clarifying larval dispersal processes as the key to understand reef connectivity and their relationship with characteristics of currents like eddy development.</t>
  </si>
  <si>
    <t>Conserving Biodiversity in a Human-Dominated World: Degradation of Marine Sessile Communities within a Protected Area with Conflicting Human Uses</t>
  </si>
  <si>
    <t>Conservation research aims at understanding whether present protection schemes are adequate for the maintenance of ecosystems structure and function across time. We evaluated long-term variation in rocky reef communities by comparing sites surveyed in 1993 and again in 2008. This research took place in Tigullio Gulf, an emblematic case study where various conservation measures, including a marine protected area, have been implemented to manage multiple human uses. Contrary to our prediction that protection should have favored ecosystem stability, we found that communities subjected to conservation measures (especially within the marine protected area) exhibited the greatest variation toward architectural complexity loss. Between 1993 and 2008, chronic anthropogenic pressures (especially organic load) that had already altered unprotected sites in 1993 expanded their influence into protected areas. This expansion of human pressure likely explains our observed changes in the benthic communities. Our results suggest that adaptive ecosystem-based management (EBM), that is management taking into account human interactions, informed by continuous monitoring, is needed in order to attempt reversing the current trend towards less architecturally complex communities. Protected areas are not sufficient to stop ecosystem alteration by pressures coming from outside. Monitoring, and consequent management actions, should therefore extend to cover the relevant scales of those pressures.</t>
  </si>
  <si>
    <t>Halfway to sustainability: Management lessons from community-based, marine no-take zones in the Mexican Caribbean</t>
  </si>
  <si>
    <t>Spatial closure regimes such as marine protected areas (MPAs) have emerged as a prominent tool in the effort to balance ecosystem health and fishery productivity. As MPAs have proliferated, the conservation community has begun to supplement traditional biological metrics with social and community considerations in the way it seeks to manage and evaluate such tools. To assess management outcomes and opportunities for a network of community -based, marine no-take zones (NTZs) in the Mexican Caribbean, semi-structured interviews were carried out with fishers and key management stakeholders. Findings indicate that the community-based management strategy has inherent tradeoffs between community engagement and conservation potential. Managers have succeeded in fostering high levels of community support for the initiative, but significant challenges remain, most notably the high presence of illegal fishing within NTZs. Successes and challenges of the community-based management strategy are documented and evaluated within a fisheries resource management framework. As the NTZ network undergoes legal renovation following the completion of its initial five-year term, this work serves as an important resource for both reflection on, and adaptation of, the community-based NTZ management regime.</t>
  </si>
  <si>
    <t>Toward a sustainable Iceland scallop fishery in Gilbert Bay, a marine protected area in the eastern Canada coastal zone</t>
  </si>
  <si>
    <t>Iceland scallop (Chlamys islandica) stocks in the North Atlantic are usually pulse harvested, resulting in boom and bust local landings. We describe an adaptive management strategy for a sustainable harvest of Iceland scallops in Gilbert Bay, a Marine Protected Area (MPA) of coastal Labrador. The current management plan for the MPA closes pristine scallop habitat, a practice that under favourable ocean conditions may lead to local reseeding. The community-based co-management structure for the MPA utilizes the local ecological knowledge of fishermen. Scallop harvesters are participating in research on the present state of the resource. Currently scallops are smaller near the mouth of the bay where fishing effort has been concentrated historically. The cooperation of fishers in enforcing area closures and in monitoring the scallop harvest may lead to a sustainable scallop fishery. (C) 2008 Elsevier Ltd. All rights reserved.</t>
  </si>
  <si>
    <t>Prioritizing Key Resilience Indicators to Support Coral Reef Management in a Changing Climate</t>
  </si>
  <si>
    <t>Managing coral reefs for resilience to climate change is a popular concept but has been difficult to implement because the empirical scientific evidence has either not been evaluated or is sometimes unsupportive of theory, which leads to uncertainty when considering methods and identifying priority reefs. We asked experts and reviewed the scientific literature for guidance on the multiple physical and biological factors that affect the ability of coral reefs to resist and recover from climate disturbance. Eleven key factors to inform decisions based on scaling scientific evidence and the achievability of quantifying the factors were identified. Factors important to resistance and recovery, which are important components of resilience, were not strongly related, and should be assessed independently. The abundance of resistant (heat-tolerant) coral species and past temperature variability were perceived to provide the greatest resistance to climate change, while coral recruitment rates, and macroalgae abundance were most influential in the recovery process. Based on the 11 key factors, we tested an evidence-based framework for climate change resilience in an Indonesian marine protected area. The results suggest our evidence-weighted framework improved upon existing un-weighted methods in terms of characterizing resilience and distinguishing priority sites. The evaluation supports the concept that, despite high ecological complexity, relatively few strong variables can be important in influencing ecosystem dynamics. This is the first rigorous assessment of factors promoting coral reef resilience based on their perceived importance, empirical evidence, and feasibility of measurement. There were few differences between scientists' perceptions of factor importance and the scientific evidence found in journal publications but more before and after impact studies will be required to fully test the validity of all the factors. The methods here will increase the feasibility and defensibility of including key resilience metrics in evaluations of coral reefs, as well as reduce costs. Adaptation, marine protected areas, priority setting, resistance, recovery.</t>
  </si>
  <si>
    <t>Integrating Climate Change Resilience Features into the Incremental Refinement of an Existing Marine Park</t>
  </si>
  <si>
    <t>Marine protected area (MPA) designs are likely to require iterative refinement as new knowledge is gained. In particular, there is an increasing need to consider the effects of climate change, especially the ability of ecosystems to resist and/or recover from climate-related disturbances, within the MPA planning process. However, there has been limited research addressing the incorporation of climate change resilience into MPA design. This study used Marxan conservation planning software with fine-scale shallow water (&lt;20 m) bathymetry and habitat maps, models of major benthic communities for deeper water, and comprehensive human use information from Ningaloo Marine Park in Western Australia to identify climate change resilience features to integrate into the incremental refinement of the marine park. The study assessed the representation of benthic habitats within the current marine park zones, identified priority areas of high resilience for inclusion within no-take zones and examined if any iterative refinements to the current no-take zones are necessary. Of the 65 habitat classes, 16 did not meet representation targets within the current no-take zones, most of which were in deeper offshore waters. These deeper areas also demonstrated the highest resilience values and, as such, Marxan outputs suggested minor increases to the current no-take zones in the deeper offshore areas. This work demonstrates that inclusion of fine-scale climate change resilience features within the design process for MPAs is feasible, and can be applied to future marine spatial planning practices globally.</t>
  </si>
  <si>
    <t>Connectivity, recruitment variation, and the structure of reef fish communities</t>
  </si>
  <si>
    <t>Coral reefs contain the most speciose communities of fishes on this planet, so it is appropriate to use these to explore how fish species are organized into communities. While descriptive data suggest that the diverse communities of fish on coral reefs are equilibrial assemblages of species, all finely adapted to specific and unique ecological roles, these are highly dynamic, non-equilibrial assemblages with structure driven more by patterns of recruitment and loss of individual fishes, than by patterns of resource allocation among differently adapted phenotypes. As a consequence, local assemblages differ in structure, and structure wanders through time. Individual fish are confronted by different mixes of species in different times and places. The recruitment process that drives these dynamics is complex, being governed by several mechanisms, and local populations receive some portion of their recruitment from distant sources. Information on this connectivity among local populations is critically important for management which is based increasingly on use of marine protected areas (no-take zones) both to conserve, and to provide sustainable fisheries. At present, however, we do not know the spatial scale or the extent of this connectivity, and this critical knowledge gap impedes both management, and fundamental understanding.</t>
  </si>
  <si>
    <t>Spatial Connectivity and Drivers of Shark Habitat Use Within a Large Marine Protected Area in the Caribbean, The Bahamas Shark Sanctuary</t>
  </si>
  <si>
    <t>Marine protected areas (MPAs) have emerged as potentially important conservation tools for the conservation of biodiversity and mitigation of climate impacts. Among MPAs, a large percentage has been created with the implicit goal of protecting shark populations, including 17 shark sanctuaries which fully protect sharks throughout their jurisdiction. The Commonwealth of the Bahamas represents a long-term MPA for sharks, following the banning of commercial longlining in 1993 and subsequent designation as a shark sanctuary in 2011. Little is known, however, about the longterm behavior and space use of sharks within this protected area, particularly among reef-associated sharks for which the sanctuary presumably offers the most benefit. We used acoustic telemetry to advance our understanding of the ecology of such sharks, namely Caribbean reef sharks (Carcharhinus perezi) and tiger sharks (Galeocerdo cuvier), over two discrete islands (New Providence and Great Exuma) varying in human activity level, over 2 years. We evaluated which factors influenced the likelihood of detection of individuals, analyzed patterns of movement and occurrence, and identified variability in habitat selection among species and regions, using a dataset of 23 Caribbean reef sharks and 15 tiger sharks which were passively monitored in two arrays with a combined total of 13 acoustic receivers. Caribbean reef sharks had lower detection probabilities than tiger sharks, and exhibited relatively low habitat connectivity and high residency, while tiger sharks demonstrated wider roaming behavior across much greater space. Tiger sharks were associated with shallow seagrass habitats where available, but frequently transited between and connected different habitat types. Our data support the notion that large MPAs afford greater degrees of protection for highly resident species such as Caribbean reef sharks, shark, acoustic telemetry, marine protected area, MPA, seagrass, coral reef, Bahamas, Caribbean</t>
  </si>
  <si>
    <t>Extending biodiversity conservation with functional and evolutionary diversity: a case study of South African sparid fishes</t>
  </si>
  <si>
    <t>Designing marine protected area (MPA) networks has relied primarily on species- or habitat-based measures that assess spatial distributions of biodiversity. Molecular and functional data have the potential to unlock information regarding the evolutionary uniqueness and resilience of natural communities, making phylogenetic diversity (PD) and functional diversity (FD) effective tools for spatial planning. These are, however, rarely used in marine conservation planning. In South Africa, MPAs have been implemented to protect rare and valuable fishery resources, such as members of the Sparidae (seabreams), but have not considered different dimensions of biodiversity, such as its phylogenetic and functional components. Here, we mapped species distributions, phylogenetic relationships and functional features of the Sparidae in South Africa to refine how biodiversity is spatially structured for this species-rich taxonomic group. Our results show strong spatial similarities between PD and FD, suggesting that, for this group, PD is an effective surrogate for functional data. However, there was a mismatch between areas selected with different biodiversity metrics (particularly endemicity levels) and established MPAs, highlighting the need for integrated approaches to conserve this unique marine fauna.</t>
  </si>
  <si>
    <t>Setting ecological expectations for adaptive management of marine protected areas</t>
  </si>
  <si>
    <t>Marine Protected Areas (MPAs) are being implemented worldwide, yet there are few cases where managers make specific predictions of the response of previously harvested populations to MPA implementation. Such predictions are needed to evaluate whether MPAs are working as expected, and if not, why. This evaluation is necessary to perform adaptive management, identifying whether and when adjustments to management might be necessary to achieve MPA goals. Using monitoring data and population models, we quantified expected responses of targeted species to MPA implementation and compared them to monitoring data. The model required two factors to explain observed responses in MPAs: (a) pre-MPA harvest rates, which can vary at local spatial scales, and (b) recruitment variability before and after MPA establishment. Low recruitment years before MPA establishment in our study system drove deviations from expected equilibrium population size distributions and introduced an additional time lag to response detectability. Synthesis and applications. We combined monitoring data and population models to show how (a) harvest rates prior to Marine Protected Area (MPA) implementation, (b) variability in recruitment, and (c) initial population size structure determine whether a response to MPA establishment is detectable. Pre-MPA harvest rates across MPAs plays a large role in MPA response detectability, demonstrating the importance of measuring this poorly known parameter. While an intuitive expectation is for response detectability to depend on recruitment variability and stochasticity in population trajectories after MPA establishment, we address the overlooked role of recruitment variability before MPA establishment, which alters the size structure at the time of MPA establishment. These factors provide MPA practitioners with reasons whether or not MPAs may lead to responses of targeted species. Our overall approach provides a framework for a critical step of adaptive management.</t>
  </si>
  <si>
    <t>Resilience and Challenges of Marine Social-Ecological Systems Under Complex and Interconnected Drivers</t>
  </si>
  <si>
    <t>In this paper, we summarize the contributions made by an interdisciplinary group of researchers from different disciplines (biology, ecology, economics, and law) that deal with key dimensions of marine social-ecological systems. Particularly, the local and global seafood provision; the feasibility and management of marine protected areas; the use of marine ecosystem services; the institutional dimension in European fisheries, and the affordable models for providing scientific advice to small-scale fisheries. This Special Issue presents key findings from selected case studies around the world available to educators, policy makers, and the technical community. Together, these papers show that a range of diverse ecological, economic, social, and institutional components often mutually interact at spatial and temporal scales, which evidence that managing marine social-ecological systems needs a continuous adaptability to navigate into new governance systems.</t>
  </si>
  <si>
    <t>Spatial planning on the North Sea: A case of cross-scale linkages</t>
  </si>
  <si>
    <t>The North Sea Regional Advisory Council (NSRAC) is the main forum through which fisheries interests are involved in Marine Spatial Planning (MSP) on the North Sea. The NSRAC is a relatively new and fragile forum involving various stakeholders. MSP confronts this group with a series of broader issues such as inter alia wind farms, transportation, and marine protected areas. The spatial focus involves both a reduction and a multiplication of the levels of geographical scale at which information for management must be resolved. The ongoing development of these institutions provides lessons about facilitating the evolution of cross-scale institutional linkages that strengthen adaptive, eco-system-based management. (C) 2007 Elsevier Ltd. All rights reserved.</t>
  </si>
  <si>
    <t>Comanagement Practices Enhance Fisheries in Marine Protected Areas</t>
  </si>
  <si>
    <t>Fishing activities worldwide have dramatically affected marine fish stocks and ecosystems. Marine protected areas (MPAs) with no-take zones may enhance fisheries, but empirical evidence of this is scant. We conducted a 4-year survey of fish catches around and within an MPA that was previously fully closed to fishing and then partially reopened under regulated comanaged fishing. In collaboration with the fishers and the MPA authority, we set the fishing effort and selected the gear to limit fishing impact on key fish predators, juvenile fish stage, and benthic communities and habitats. Within an adaptive comanagement framework, fishers agreed to reduce fishing effort if symptoms of overfishing were detected. We analyzed the temporal trends of catch per unit of effort (CPUE) of the whole species assemblages and CPUE of the four most valuable and frequent species observed inside the opened buffer zone and outside the MPA investigated. After the comanaged opening, CPUE first declined and then stabilized at levels more than twice that of catches obtained outside the MPA. Our results suggest that working closely with fishers can result in greater fisheries catches. Partial protection of coastal areas together with adaptive comanagement involving fishers, scientists, and managers can effectively achieve conservation and fishery management goals and benefit fishing communities and alleviate overfishing.</t>
  </si>
  <si>
    <t>Kelp harvesting fleet dynamics and the fleet's dependence on Laminaria forests in the Iroise Sea (North Finistere, France)</t>
  </si>
  <si>
    <t>This paper addresses the question of economic viability of a fishing fleet, its dependence on main target species, and its capacity to be adapted to future constraints. The analysis relies on a field survey of a small-scale inshore fishing fleet of the Iroise Sea, in Brittany, seasonally harvesting seaweeds. Kelp forests are important biota both as habitat provider and producer, but are subject to significant threats that can permanently affect their sustainability. Seaweed harvesting has always been a controversial sector and the establishment of a marine protected area in the Iroise Sea has rekindled the debate on the environmental impact of seaweed exploitation. But, the fleet is also exposed to others constraints, be they regulatory or economic.</t>
  </si>
  <si>
    <t>A clear human footprint in the coral reefs of the Caribbean</t>
  </si>
  <si>
    <t>The recent degradation of coral reefs worldwide is increasingly well documented, yet the underlying causes remain debated. In this study, we used a large-scale database on the status of coral reef communities in the Caribbean and analysed it in combination with a comprehensive set of socioeconomic and environmental databases to decouple confounding factors and identify the drivers of change in coral reef communities. Our results indicated that human activities related to agricultural land use, coastal development, overfishing and climate change had created independent and overwhelming responses in fishes, corals and macroalgae. While the effective implementation of marine protected areas (MPAs) increased the biomass of fish populations, coral reef builders and macroalgae followed patterns of change independent of MPAs. However, we also found significant ecological links among all these groups of organisms suggesting that the long-term stability of coral reefs as a whole requires a holistic and regional approach to the control of human-related stressors in addition to the improvement and establishment of new MPAs.</t>
  </si>
  <si>
    <t>Sponges of marine caves: Notes on the status of the Mediterranean palaeoendemic Petrobiona massiliana (Porifera: Calcarea: Lithonida) with new records from Sardinia</t>
  </si>
  <si>
    <t>The discovery of conspicuous populations of the rare species Petrobiona massiliana is reported from shallow water karstic caves of Sardinia. The morphological comparative analysis versus previous data from the entire geographic range highlights that spicular traits seem to be highly conservative in contrast with a notable plasticity of growth form. Lifestyle and adaptive strategies that favoured the successful spread of P. massiliana in karstic caves and its persistence as extremely isolated populations in a fragmented habitat are discussed together with potential environmental constraints. The data indicate that conservation of this Mediterranean palaeoendemic species with a spot-like distribution may be a challenge for the western Mediterranean Marine Protected Areas to confer protection to numerous co-occurring cave-dwelling species.</t>
  </si>
  <si>
    <t>Addressing ecosystem effects of fishing using marine protected areas</t>
  </si>
  <si>
    <t>This article is a synthesis of the current literature on the potential of marine protected areas (MPAs) a useful management tool for Limiting the ecosystem effects of fishing, including biological and socio-economic aspects. There is sufficient evidence that fishing may negatively affect ecosystems. Modelling and case studies show that the establishment of MPAs, especially far overexploited populations. can mitigate ecosystem effects of fishing. Although quantitative ecosystem modelling techniques incorporating MPAs are in their infancy, their role in exploring scenarios is considered crucial. Success in implementing MPAs will depend on how well the biological concerns and the socio-economic needs of the fishing community can be reconciled. (C) 2000 International Council for the Exploration of the Sea.</t>
  </si>
  <si>
    <t>Using social resilience and resource dependency to increase the effectiveness of marine conservation initiatives in Salum, Egypt</t>
  </si>
  <si>
    <t>The social and economic ramifications of marine conservation strategies such as marine protected areas (MPAs) are important to consider prior to their implementation to ensure that they do not exceed the resilience of resource-users and that resource protection might be maximised through compliance and low resistance. This paper presents a framework in which the human dimensions can be more easily and usefully integrated into the design and delivery of conservation initiatives. The framework espouses quantifying (1) the level of dependency on the resource; (2) perceptions towards conservation initiatives; and (3) social resilience. The framework is applied in Salum, Egypt, which is the site of a prospective MPA.</t>
  </si>
  <si>
    <t>Simulating future climate impacts on tropical fisheries: are contemporary spatial fishery management strategies sufficient?</t>
  </si>
  <si>
    <t>We demonstrated a possible future wherein coral reefs shift to an algae-dominated state that retains low coral cover and a functional biomass of herbivorous fishes that sustains a reef fish fishery. We evaluate the effect of no-take marine protected areas (MPAs) and increased coastal nutrients under two Intergovernmental Panel on Climate Change climate scenarios for years 2000-2100, which are implemented as coral bleaching events. Coral mortality from bleaching events drove a lagged increase in herbivorous fish populations via a shift from coral-dominated to algae-dominated habitats. Biomass and catch of piscivorous fish declined significantly, with the fishery shifting to the harvest of herbivorous fish. No-take MPAs for 20% of reef areas represented a threshold that had a positive effect on herbivorous fishes but no influence on the steep declines of corals and piscivorous fishes. Contemporary no-take MPAs protect less than 1% of coral reef areas around the Hawaiian Islands; substantial management action would be required to approach the 20% area threshold.</t>
  </si>
  <si>
    <t>Marine protected areas as a precautionary approach to management</t>
  </si>
  <si>
    <t>Various sources of uncertainty have greatly impeded the effectiveness of traditional fisheries management to assure acceptable levels of sustainability of fisheries and species populations. Marine protected areas are receiving increasing consideration and show potential as a means of contributing to the sustainability of populations and guarding against fishery failures. Marine protected areas take advantage of the open population structure that characterizes most exploited benthic marine species by considering the pelagic dispersal of propagules and the patchy distribution of benthic habitat. Because protected areas have only recently been considered for west coast fisheries, because poorly designed reserves may be useless and possibly detrimental, and because optimal design criteria are not yet understood, incorporating the evaluation of empirically derived design criteria into the final implementation of protected area networks (i.e., adaptive management) is the only prudent approach.</t>
  </si>
  <si>
    <t>Modelling predicted sperm whale habitat in the central Mediterranean Sea: requirement for protection beyond the Pelagos Sanctuary boundaries</t>
  </si>
  <si>
    <t>Climate change and human activities impacts are considered to be the main causes of sperm whale habitat alteration. Despite the creation of several marine protected areas in the Mediterranean Sea, the sperm whale status remains endangered'. Its spatial distribution has been reported in different areas of the Mediterranean, among them the Pelagos Sanctuary. Various biophysical parameters have been recognized to influence sperm whale distribution depending on the modelling scale. Hence, this study investigates and predicts sperm whale relative occurrence, taking into account the parameters that affect their habitats in the central Mediterranean Sea, inside and beyond the boundaries of the Pelagos Sanctuary. An artificial neural network (ANN) model was used to predict the probability of sperm whale occurrence in the central Mediterranean Sea, for each cell of a 3x3minute grid using a Visual Basic script to interface with GIS software. The algorithm was trained using species presence/absence data and a set of physiographic variables such as depth, slope, distance to shore and magnetic field. Some geographic areas exhibit a consistently high probability of occurrence and may be identified as highly used areas for special management concern. Thus, this work represents a preliminary evaluation of management and conservation effort outside the Pelagos Sanctuary. The map of sperm whale predicted relative presence can be used to mitigate potentially harmful human activities and to support the design and management of marine protected areas, including the delineation of ecologically meaningful boundaries. Copyright (c) 2013 John Wiley &amp; Sons, Ltd.</t>
  </si>
  <si>
    <t>An evolving protocol to identify key stakeholder-influenced indicators of coastal change: the case of Marine Protected Areas</t>
  </si>
  <si>
    <t>In recent years, there has been a growing realization of the need to protect and conserve degrading environments. This can only be achieved through integrated management of environmental protection and the rational use of living and non-living resources. However, no management plan that aims at sustainable development can be successful unless the human factor is included. The concept of ecosystem-based management considers socio-economic issues in evaluating management effectiveness. In this paper, we present a method for selecting and prioritizing socio-economic indicators, using a bottom-up approach involving stakeholder input. This technique is developed further to measure the effectiveness of integrated coastal management, using a Marine Protected Area (MPA) as an example. Stakeholder input is essential at an early stage to ensure MPA management success, providing the opportunity to include public participation and ensure community support. This paper presents a transparent and adaptable indicator ranking protocol and evaluative rules, ensuring that an ecosystem-based approach can be more effectively implemented.</t>
  </si>
  <si>
    <t>Coastal Zone Protection in the Mediterranean Countries and Turkish Efforts</t>
  </si>
  <si>
    <t>This paper aims to strengthen our understanding of climate-related risks and human impacts on specific coastal ecosystems in coastal cities in Mediterranean countries using international project networks and studies of some Mediterranean cities. It draws on an analysis of legal framework, coastal agencies and international projects showing climate change impacts to highlight to national and municipal decision making and potential protection and adaptation options. KasKekova marine protected area project and ICZM planning efforts are summarized in Turkey from a city planning and public participation approach. The paper shows that public participation is as a necessary tool to ensure a successful implementation of ICZM strategies and climate change adaptation plans for Mediterranean coastal cities.</t>
  </si>
  <si>
    <t>Marine conservation of multispecies and multi-use areas with various conservation objectives and targets</t>
  </si>
  <si>
    <t>Marine spatial management is an important step in regulating the sustainable use of marine resources and preserving habitats and species. The systematic conservation planning software Marxan was used to analyse the effect of different conservation objectives and targets on the design of a network of marine protected areas around two islands of the Azores archipelago, Northeast Atlantic. The analyses integrated spatial patterns of the abundance and reproductive potential of multispecies, the vulnerability of fish to fishing, habitat type, algae biotopes, and socio-economic costs and benefits (including fishing effort and recreational activities). Three scenarios focused on fisheries-related objectives (fisheries scenarios, FSs) and three on multiple-use and biodiversity conservation objectives (biodiversity scenarios, BSs), respectively. Three different protection targets were compared for each set, the existing, minimum, and maximum levels of protection, whereas conservation features were weighted according to their biologically/ecologically functioning. Results provided contrasting solutions for site selection and identified potential gaps in the existing design. The influence of the conservation objective on site selection was most evident when minimum target levels were applied. Otherwise, solutions for FSs and BSs were very similar and mostly shaped by the protection level. More important, BSs that considered opportunity cost and benefits achieved conservation targets more cost-efficiently. The presented systematic approach ensures that targets for habitats with high fish abundance, fecundity, and vulnerability are achieved efficiently. It should be of high applicability for adaptive management processes to improve the effectiveness of existing spatial management practices, in particular when fishing and leisure activities coexist, and suggest that decision-makers should account for multiple users' costs and benefits when designing and implementing marine reserve networks.</t>
  </si>
  <si>
    <t>Southward decrease in the protection of persistent giant kelp forests in the northeast Pacific</t>
  </si>
  <si>
    <t>Kelp forests are globally important and highly productive ecosystems, yet their persistence and protection in the face of climate change and human activity are poorly known. Here, we present a 35-year time series of high-resolution satellite imagery that maps the distribution and persistence of giant kelp (Macrocystis pyrifera) forests along ten degrees of latitude in the Northeast Pacific Ocean. We find that although 7.7% of giant kelp is protected by marine reserves, when accounting for persistence only 4% of kelp is present and protected. Protection of giant kelp decreases southerly from 20.9% in Central California, USA, to less than 1% in Baja California, Mexico, which likely exacerbates kelp vulnerability to marine heatwaves in Baja California. We suggest that a two-fold increase in the area of kelp protected by marine reserves is needed to fully protect persistent kelp forests and that conservation of climate-refugia in Baja California should be a priority. Giant kelp forests in the Northeast Pacific Ocean are inadequately represented in marine protected areas, which increases their vulnerability to marine heatwaves, according to a 35-year satellite image time series.</t>
  </si>
  <si>
    <t>California dreaming: Challenges posed by transposing science-based marine protected area planning processes in different political contexts</t>
  </si>
  <si>
    <t>In response to direct and indirect pressures on the marine environment posed by increased development and climate change, the international community has been planning and implementing networks of Marine Protected Areas (MPAs) in national waters. This paper critically assesses the role of evidence in marine conservation planning in the United Kingdom (UK), a process that drew heavily on the example set by California's Marine Life Protection Act (MLPA) planning process. Whereas a science advisory panel played a constructive role and facilitated MPA planning in the Californian context, the outcome in the UK was quite different; evidence became a sticking point hampering the process. The actual designation of sites in the UK has been slower than expected, and none of the Reference Areas (i.e., no-take MPAs) proposed by stakeholder-led consultations have been implemented. Drawing on interviews with participants in the UK process and on theoretical debates surrounding evidence-based decision-making, this paper provides recommendations for effective science-driven marine conservation.</t>
  </si>
  <si>
    <t>Effects of marine protected areas on overfished fishing stocks with multiple stable states</t>
  </si>
  <si>
    <t>Marine protected areas (MPAs) have attracted much attention as a tool for sustainable fisheries management, restoring depleted fisheries stocks and maintaining ecosystems. However, even with total exclusion of fishing effort, depleted stocks sometimes show little or no recovery over a long time period. Here, using a mathematical model, we show that multiple stable states may hold the key to understanding the tendency for fisheries stocks to recover because of MPAs. We find that MPAs can have either a positive effect or almost no effect on the recovery of depleted fishing stocks, depending on the fish migration patterns and the fishing policies. MPAs also reinforce ecological resilience, particularly for migratory species. In contrast to previous reports, our results show that MPAs have small or sometimes negative effects on the recovery of sedentary species. Unsuitable MPA planning might result in low effectiveness or even deterioration of the existing condition. (C) 2013 Elsevier Ltd. All rights reserved.</t>
  </si>
  <si>
    <t>Protecting the poles: Marine living resource conservation approaches in the Arctic and Antarctic</t>
  </si>
  <si>
    <t>The world's polar regions have been singled out as spaces of international interest, with Antarctica being governed under the Antarctic Treaty System and the Arctic by various individual states and the Arctic Council. In recent years, however, both poles have seen an increase in interest in their marine resources as other traditionally fished species become harder to find due to overfishing and as access to the polar regions becomes easier and safer as a consequence of climate change. In this paper, I consider two proposals for the protection of polar marine resources: a 2011 proposal (resubmitted until acceptance in 2016) to create a Marine Protected Area in the Antarctic Ross Sea, and a 2014 proposal to ban commercial fishing in Arctic Ocean waters until further scientific study can be conducted. (C) 2016 Elsevier Ltd. All rights reserved.</t>
  </si>
  <si>
    <t>Estimating Connectivity Through Larval Dispersal in the Western Indian Ocean</t>
  </si>
  <si>
    <t>The health and functioning of coral reef ecosystems in the Western Indian Ocean are in decline due to anthropogenic stress, and the rate of decline is set to accelerate. Marine reserves have become important tools in mitigating these pressures, and one of the most critical factors in determining their spatial design is the degree of connectivity among populations. However, the spatial scale and strength at which populations are potentially connected by dispersal remain uncertain. In this paper, the potential connectivity of corals was assessed through a Lagrangian particle-tracking algorithm coupled offline with an ocean circulation numerical model. Connectivity metrics and graph theory were used to analyze the networks and highlight those reefs that are critical for maintaining the connectivity of corals across the region. Western Indian Ocean coral reefs formed about 13 clusters for larvae with short pelagic larval duration (PLD; 5 days) but grouped into stable larger clusters at 15, 30, and 60 days PLDs, with strong westward dispersal from the northern tip of Madagascar and Comoro Islands toward the East African coast. Reefs at Mafia-Latham Island (Tanzania), Angoche-Nacala and Pemba-Mucufi (Mozambique), Anjouan and Ngazidja (Comoros), and Glorieuses (France) were the most significant for multigenerational connectivity, as measured by betweenness centrality. The small islands Agalega and Tromelin were completely disconnected from other sites at all PLDs. These findings identify priority conservation areas and actions to help support coral reef resilience through a connected network of marine protected areas. Plain Language Summary Given that the health of coral reefs have declined due to a combination of global and local stressors, managing this ecosystem and associated resources is crucial. The establishment of marine protected areas is one widely used conservation instrument. This study assesses the potential connectivity of coral reefs within the Western Indian Ocean region using a biophysical model (i.e., a Lagrangian particle-tracking algorithm coupled with an ocean circulation numerical model). The results show that coral reefs in the Western Indian Ocean form a relatively well connected network, with reefs at Mafia-Latham Island (Tanzania), Angoche-Nacala and Pemba-Mucufi (Mozambique), Anjouan and Ngazidja (Comoros), and Glorieuses (France) being the most significant for multigenerational connectivity. This indicates the imperative need to include connectivity information when considering setting up marine protected areas.</t>
  </si>
  <si>
    <t>The Role of Biofilms Developed under Different Anthropogenic Pressure on Recruitment of Macro-Invertebrates</t>
  </si>
  <si>
    <t>Microbial biofilms can be key mediators for settlement of macrofoulers. The present study examines the coupled effects of microbial biofilms and local environmental conditions on the composition, structure and functioning of macrofouling assemblages. Settlement of invertebrates over a gradient of human-impacted sites was investigated on local biofilms and on biofilms developed in marine protected areas (MPAs). Special attention was given to the presence of non-indigenous species (NIS), a global problem that can cause important impacts on local assemblages. In general, the formation of macrofouling assemblages was influenced by the identity of the biofilm. However, these relationships varied across levels of anthropogenic pressure, possibly influenced by environmental conditions and the propagule pressure locally available. While the NIS Watersipora subatra seemed to be inhibited by the biofilm developed in the MPA, Diplosoma cf. listerianum seemed to be attracted by biofilm developed in the MPA only under mid anthropogenic pressure. The obtained information is critical for marine environmental management, urgently needed for the establishment of prevention and control mechanisms to minimize the settlement of NIS and mitigate their threats.</t>
  </si>
  <si>
    <t>Ocean sprawl facilitates dispersal and connectivity of protected species</t>
  </si>
  <si>
    <t>Highly connected networks generally improve resilience in complex systems. We present a novel application of this paradigm and investigated the potential for anthropogenic structures in the ocean to enhance connectivity of a protected species threatened by human pressures and climate change. Biophysical dispersal models of a protected coral species simulated potential connectivity between oil and gas installations across the North Sea but also metapopulation outcomes for naturally occurring corals downstream. Network analyses illustrated how just a single generation of virtual larvae released from these installations could create a highly connected anthropogenic system, with larvae becoming competent to settle over a range of natural deep-sea, shelf and fjord coral ecosystems including a marine protected area. These results provide the first study showing that a system of anthropogenic structures can have international conservation significance by creating ecologically connected networks and by acting as stepping stones for cross-border interconnection to natural populations.</t>
  </si>
  <si>
    <t>Actual status of the sea urchin Diadema aff. antillarum populations and macroalgal cover in marine protected areas compared to a highly fished area (Canary Islands - eastern Atlantic Ocean)</t>
  </si>
  <si>
    <t>1. The aim was to determine the status of subtidal rocky benthic assemblages in three marine protected areas (MPAs) of the Canary Islands: (1) La Graciosa; (2) Mar de Las Calmas; (3) La Palma. Sea urchin (Diadema aff. antillarum) populations and non-crustose macroalgal cover were surveyed, and used as an indicator of conservation status in the three MPAs as well as in a highly fished area (HFA-Tenerife Island). 2. Comparing characteristics between each MPA and the HFA, and considering issues of management and design, it was concluded that the three MPAs each have a different conservation status. 'Mar de Las Calmas' marine reserve was found to have the most desirable conservation status, followed by 'La Palma' marine reserve based on sea urchin Populations and non-crustose macroalgae assemblages. 3. Conversely, 'La Graciosa' had the highest density of D. aff. antillarum and the lowest cover of non-crustose macroalgae out of the three MPAs. Values were comparable to those at the HFA, which shows 'La Graciosa' to have the undesired conservation status. 4. Different spatial distribution patterns of non-crustose macroalgal as well as different algal composition cover were observed between the three MPAs and the HFA. These differences were principally attributed to the intensity of grazing activity of the key herbivore D. aff. antillarum. It is suggested that the different study areas correspond to different phase shifts that imply differing resilience of systems that should be taken into a count in future conservation strategies. Copyright (c) 2007 John Wiley &amp; Sons, Ltd.</t>
  </si>
  <si>
    <t>Marine protected areas enhance structural complexity but do not buffer the consequences of ocean warming for an overexploited precious coral</t>
  </si>
  <si>
    <t>Global warming and overexploitation both threaten the integrity and resilience of marine ecosystems. Many calls have been made to at least partially offset climate change impacts through local conservation management. However, a mechanistic understanding of the interactions of multiple stressors is generally lacking for habitat-forming species; preventing the development of sound conservation strategies. We examined the effectiveness of no-take marine protected areas (MPAs) at enhancing structural complexity and resilience to climate change on populations of an overexploited and long-lived octocoral. We used long-term data over eight populations, subjected to varying levels of disturbances, and Integral Projection Models to understand how the overfishing and mass-mortality events shape the stochastic dynamics of the Mediterranean red coral Corallium rubrum. Marine protected areas largely reduced colony partial mortality (i.e. shrinkage), enhancing the structural complexity of coral populations. However, there were no significant differences in individual mortality or population growth rates between protected and exploited populations. In contrast, warming had detrimental consequences for the long-term viability of red coral populations, driving steady declines and potential local extinctions due to sharp effects in survival rates. Stochastic demographic models revealed only a weak compensatory effect of MPAs on the impacts of warming. Policy implications. Our results suggest that marine protected areas (MPAs) are an effective local conservation tool for enhancing the structural complexity of red coral populations. However, MPAs may not be enough to ensure red coral's persistence under future increases in thermal stress. Accordingly, conservation strategies aiming to ensure the persistence and functional role of red coral populations should include management actions at both local (well-enforced MPAs) and global scales (reductions in greenhouse gas emissions). Finally, this study unravels the divergent demographic consequences that can arise from multiple stressors and highlights the key role of demography in better understanding and predicting the consequences of combined impacts for vulnerable ecosystems.</t>
  </si>
  <si>
    <t>Blue carbon in area-based coastal and marine management schemes - a review</t>
  </si>
  <si>
    <t>Blue carbon ecosystems are diverse and highly productive coastal habitats (mangroves, seagrasses, and tidal marshes) that sequester large quantities of carbon and provide a suite of important ecosystem services (co-benefits') for humans and the environment. These ecosystems are being threatened globally due to land-use change driven by expanding agriculture, aquaculture, coastal development, and pollution. Climatic impacts further threaten the resilience, functionality, and adaptability of blue carbon ecosystems. Marine protected areas' (MPAs) provide a statutory approach for protecting coastal and marine ecosystems, yet are unlikely to meet additionality' requirements. Whereas other effective conservation measures (OECMs) including community-based locally managed marine areas' (LMMAs) provide opportunities to enhance blue carbon conservation and restoration efforts. LMMAs likely deliver additional sequestration, although ensuring permanence' of carbon stocks may be more difficult to achieve. This review summarizes key approaches of blue carbon monitoring; governance systems; policy instruments; and investment pathways for conservation and restoration.</t>
  </si>
  <si>
    <t>Monitoring the recovery of a previously exploited surf-zone fish community in the St Lucia Marine Reserve, South Africa, using a no-take sanctuary area as a benchmark</t>
  </si>
  <si>
    <t>Limiting accessibility to a fishing area can reduce fishing effort effectively and may therefore promote local recovery of depleted stocks. In January 2002, beach driving was banned in South Africa, thereby reducing angler access to large areas of the coastline, particularly in less-developed areas. In November 2001 a project had been established in the St Lucia Marine Reserve, on the east coast of South Africa, to compare surf-zone fish populations inside a no-take sanctuary zone with those in an adjacent exploited area. Subsequent to the ban, the aim of the project was adapted such that surf-zone fish populations were monitored for potential recovery in what had been the exploited area, located to the north of Cape Vidal, which anglers could no longer access easily, because of the prohibition on beach driving. Standardised research fishing was conducted at two sites in the previously exploited area and two sites in the no-take sanctuary. Conventional stock-status indicators showed evidence of recovery in the four most common species caught in the previously exploited area, in terms of both abundance and biomass. Generalised additive mixed models were used to account for the influence of targeting specific species; however, subtle differences in habitat between the sampling sites, improved angling skill over time, variability in recruitment, and differential species-specific responses complicated interpretation of results. The implications of the findings are discussed in terms of the future monitoring and management of marine protected areas both within the St Lucia Marine Reserve and farther afield.</t>
  </si>
  <si>
    <t>Weak biodiversity connectivity in the European network of no-take marine protected areas</t>
  </si>
  <si>
    <t>The need for international cooperation in marine resource management and conservation has been reflected in the increasing number of agreements aiming for effective and well-connected networks of Marine Protected Areas (MPAs). However, the extent to which individual MPAs are connected remains mostly unknown. Here, we use a biophysical model tuned with empirical data on species dispersal ecology to predict connectivity of a vast spectrum of biodiversity in the European network of marine reserves (i.e., no-take MPAs). Our results highlight the correlation between empirical propagule duration data and connectivity potential and show weak network connectivity and strong isolation for major ecological groups, resulting from the lack of direct connectivity corridors between reserves over vast regions. The particularly high isolation predicted for ecosystemstructuring species (e.g., corals, sponges, macroalgae and seagrass) might potentially undermine biodiversity conservation efforts if local retention is insufficient and unmanaged populations are at risk. Isolation might also be problematic for populations' persistence in the light of climate change and expected species range shifts. Our findings provide novel insights for management directives, highlighting the location of regions requiring additional marine reserves to function as stepping-stone connectivity corridors. (C) 2021 Elsevier B.V. All rights reserved.</t>
  </si>
  <si>
    <t>Using temporally explicit habitat suitability models to assess threats to mobile species and evaluate the effectiveness of marine protected areas</t>
  </si>
  <si>
    <t>A principal role of marine protected areas (MPAs) is to mitigate the decline of biodiversity. A key part of this role is to reduce the effects of fisheries on bycatch of vulnerable species. Bycatch can have an impact on species by reducing population sizes, and an ecosystem-level impact through the significant removal of biomass and subsequent trophic changes. In this regard, it is crucial to refine methods for quantifying interactions between fisheries and bycatch species, and to manage these interactions spatially. A new method is presented for quantifying interactions between fisheries and bycatch species at high spatial and temporal resolutions. Temporally explicit species distribution models are used to examine temporal dynamics of fisheries and bycatch. This method is applied to Australia's Eastern Tuna and Billfish Fishery to estimate interactions with seven principal bycatch species. The ability of MPAs to reduce bycatch is evaluated, and considerations are outlined for the spatial management of fishery-bycatch species interactions. Australia's Commonwealth Marine Reserve Network had a minimal impact on bycatch reduction under both the 2012 proclaimed and the 2015 panel-recommended zonings. These results highlight the need for threats to marine biodiversity to be incorporated directly into design of MPAs, and for close scrutiny of assumptions that threats will be incidentally abated after MPAs have been proclaimed, or that off-reserve mechanisms will compensate for inadequacies of MPAs.</t>
  </si>
  <si>
    <t>Conservation Objectives and Sea-Surface Temperature Anomalies in the Great Barrier Reef</t>
  </si>
  <si>
    <t>Spatial and temporal dynamics of ecological processes have long been considered important in marine systems, but seldom have conservation objectives been set for them. Climate change makes the consideration of the dynamics of ecological processes in the design of marine protected areas critical. We analyzed sea-surface temperature (SST) trends and variability in Great Barrier Reef Marine Park (GBRMP) for 25 years and formulated and tested whether three sets of notional conservation objectives were met to illustrate the potential for planning to address climate change. Given mixed and limited evidence that no-take areas increase resilience to disturbances such as anomalously high temperatures (i.e., temperatures =1 degrees C above weekly mean temperature), our conservation objectives focused on areas less likely to be affected by such events at extents ranging from the entire Great Barrier Reef to the system of no-take zones and individual no-take zones. The objective sets were (1) at least 50% of temperature refugia (i.e., pixels that had high-temperature anomalies &lt;5% or &lt;7% of the time) within no-take zones, (2) maximum occurrence of high-temperature anomalies is &lt;10%,&lt; 20%, or &lt;30% of total no-take area 90% of the time, and (3) coverage of any single no-take zone by high-temperature anomalies occurs &lt;5% or &lt;10% of the time. We used satellite imagery from 1985-2009 to measure SST to determine high-temperature anomalies. SSTs in the Great Barrier Reef increased significantly in some regions, and some of the conservation objectives were met by the park's current zoning plan. Dialogue between conservation scientists and managers is needed to develop appropriate conservation objectives under climate change and strategies to meet them.</t>
  </si>
  <si>
    <t>Population trends of beach-spawning California grunion Leuresthes tenuis monitored by citizen scientists</t>
  </si>
  <si>
    <t>California Grunion Leuresthes tenuis (Atherinopsidae), an indigenous endemic marine fish, makes spectacular midnight spawning runs onto sandy beaches on the Pacific coast of California and Baja California. In a unique recreational fishery, people capture the fish out of water with bare hands. Grunion hunters are not required to report their catch, and there is no bag limit. California Grunion rarely appear in trawls and do not take a hook, so population status for this species is impossible to obtain by traditional fishery methods. With citizen scientists, the Grunion Greeters, we monitored spawning runs along most of their habitat range. California Grunion recently underwent a northward range extension, but runs appear to be declining broadly across the core habitat. Noisy activities of recreational grunion hunters on shore disrupt spawning runs, preventing fish from reproducing before capture. Leuresthes tenuis has been identified as a Key Indicator Species for the South and Central regions of California Marine Protected Areas, and as an indicator species for climate change on beaches. Gear restrictions, license requirements, and a two-month closed season are rarely enforced late at night. We recommend continued monitoring for L. tenuis in California and increased protections for this unique charismatic fish.</t>
  </si>
  <si>
    <t>Which place for high seas within the Convention on Biological Diversity framework? Developments of the ninth meeting of the Conference of the Parties (Bonn, Germany, 19-30 May 2008)</t>
  </si>
  <si>
    <t>The Convention on Biological Diversity (CBD) foresees that its Contracting Parties shall implement the Convention with respect to the marine environment consistently with the rights and obligations of States under the law of the sea. At the same time, the Convention provides a credible framework for timely and bold thinking on how the three objectives of the Convention can best be achieved in the marine environment. The ninth session of the CBD governing bodies demonstrates this, in particular, with regard to issues related to marine protected areas in areas beyond national jurisdiction and biodiversity and climate change.</t>
  </si>
  <si>
    <t>Lack of recognition of genetic biodiversity: International policy and its implementation in Baltic Sea marine protected areas</t>
  </si>
  <si>
    <t>Genetic diversity is needed for species' adaptation to changing selective pressures and is particularly important in regions with rapid environmental change such as the Baltic Sea. Conservation measures should consider maintaining large gene pools to maximize species' adaptive potential for long-term survival. In this study, we explored concerns regarding genetic variation in international and national policies that governs biodiversity and evaluated if and how such policy is put into practice in management plans governing Baltic Sea Marine Protected Areas (MPAs) in Sweden, Finland, Estonia, and Germany. We performed qualitative and quantitative textual analysis of 240 documents and found that agreed international and national policies on genetic biodiversity are not reflected in management plans for Baltic Sea MPAs. Management plans in all countries are largely void of goals and strategies for genetic biodiversity, which can partly be explained by a general lack of conservation genetics in policies directed toward aquatic environments.</t>
  </si>
  <si>
    <t>Long term monitoring of Posidonia oceanica fish assemblages of the Scandola Marine Reserve (Corsica, northwestern Mediterranean).</t>
  </si>
  <si>
    <t>From 1989 to 1999, fish assemblages were sampled by a non desctructive visual census method in Posidonia oceanica seagrass beds of the Scandola marine reserve. Censuses were carried out at 13 stations belonging to 3 sectors: outside the reserve (no protection), non integral reserve (professional fishermen allowed with special permit) and integral reserve (no take area). The species richness by transect and mean density exhibited yearly fluctuations, but over the decade, were less variable in protected sectors that in the non protected sector. The level of variation of total fish assemblage density is lower than those of the main families (Labridae, Sparidae and Serranidae). The long-lived species (e.g., Serranus scriba) displayed lower density variations, i.e., higher inertia, that short-lived species (e.g., Symphodus ocellatus). The resilience of the assemblage (buffer effect) was not affected by spatial heterogeneity, but is related to the level of protection. The higher densities of predator in protected seagrass beds (e.g., Serranidae) and in bordering rocky areas could involve a higher predation pressure upon Posidonia oceanica fish assemblage. The buffer effect may be linked to this increase in predation pressure and fishing prohibition. While long-term data are scarce, available information suggests that, due to protection inside marine protected area, fish assemblages of seagrass beds might be relatively resilient to environmental perturbations. This study highlights the necessity of long-term surveys to support pertinent conclusions on the dynamics of coastal fish assemblages.</t>
  </si>
  <si>
    <t>Equatorial refuge amid tropical warming</t>
  </si>
  <si>
    <t>Upwelling across the tropical Pacific Ocean is projected to weaken in accordance with a reduction of the atmospheric overturning circulation(1), enhancing the increase in sea surface temperature relative to other regions in response to greenhouse-gas forcing. In the central Pacific, home to one of the largest marine protected areas and fishery regions in the global tropics, sea surface temperatures are projected to increase by 2.8 degrees C by the end of this century(2-4). Of critical concern is that marine protected areas may not provide refuge from the anticipated rate of large-scale warming, which could exceed the evolutionary capacity of coral and their symbionts to adapt(5). Combining high-resolution satellite measurements(6,7), an ensemble of global climate models(4) and an eddy-resolving regional ocean circulation model(8), we show that warming and productivity decline around select Pacific islands will be mitigated by enhanced upwelling associated with a strengthening of the equatorial undercurrent. Enhanced topographic upwelling will act as a negative feedback, locally mitigating the surface warming. At the Gilbert Islands, the rate of warming will be reduced by 0.7 +/- 0.3 degrees C or 25 +/- 9% per century, or an overall cooling effect comparable to the local anomaly for a typical El Nino, by the end of this century. As the equatorial undercurrent is dynamically constrained to the Equator, only a handful of coral reefs stand to benefit from this equatorial island effect. Nevertheless, those that do face a lower rate of warming, conferring a significant advantage over neighbouring reef systems. If realized, these predictions help to identify potential refuges for coral reef communities from anticipated climate changes of the twenty-first century.</t>
  </si>
  <si>
    <t>Development of a Model for Enhancing Justice in MPA Designation and Zoning and its Application to Taiwan's South Penghu Marine National Park</t>
  </si>
  <si>
    <t>Multi-purpose marine protected areas (MPAs) are prevalent world-wide as institutional mechanisms deployed in the marine environment to manage multiple uses, conserve resources and protect ecosystems. Yet some people may experience disadvantage following the implementation of new MPAs. One understudied aspect of MPAs is the distribution of advantages and disadvantages and how best to address the justice concerns that they raise. This article identifies a framework of principles, methods and tools to address these concerns. It devises a MPA justice model and demonstrates its applicability to a Taiwanese case study. In 2014, Taiwan proclaimed its first multiple-purpose MPA, the South Penghu Marine National Park and the case study shows ways that the MPA's socio-economic sustainability could have been better accomplished. The article focuses on future MPA establishment that incorporates distributional fairness and procedural legitimacy into MPA site designation and zoning design - but might also be adapted to use retrospectively in MPA review processes.</t>
  </si>
  <si>
    <t>Effectiveness of Marine Protected Areas in Managing the Drivers of Ecosystem Change: A Case of Mnazi Bay Marine Park, Tanzania</t>
  </si>
  <si>
    <t>Marine protected areas (MPAs) are being promoted in Tanzania to mitigate the drivers of ecosystem change such as overfishing and other anthropogenic impacts on marine resources. The effectiveness of MPAs in managing those drivers was assessed in three ecological zones, seafront, mangrove, and riverine of Mnazi Bay Marine Park, using Participatory Community Analysis techniques, questionnaire survey, checklist and fishery resource assessment methods. Eleven major drivers of ecosystem change were identified. Resource dependence had a major effect in all ecological zones of the park. The results indicated that the park's legislations/regulations, management procedures, and conservation efforts are reasonably effective in managing its resources. The positive signs accrued from conservation efforts have been realized by the communities in terms of increased catch/income, awareness and compliance. However, some natural and anthropogenic drivers continued to threaten the park's sustainability. Furthermore, implementation of resource use and benefit sharing mechanisms still remained a considerable challenge to be addressed.</t>
  </si>
  <si>
    <t>Integrated ecological assessment as the basis for management of a coastal urban protected area: A case study of Xiamen, China</t>
  </si>
  <si>
    <t>In the process of rapid urbanisation in China, environmental problems have increased from sewage discharge to climate change. Marine protected areas (MPAs) are widely advocated as a means to comprehensively manage human activities and resources in ocean and coastal areas. However, MPAs only safeguard populations or assemblages,within their boundaries and fail to offer any protection from many major threats to marine environments. An increase in environmental threats implies an increase in environmental management and assessment. We propose a methodological framework for integrated ecological assessment using the Xiamen marine protected area as a case study. The integrated ecological assessment framework car) be generalised from the dimensions of environment, economy, society and institution. Surveys were undertaken to assess the state of the Xiamen coastal environment, the resources of the reserve, and issues associated with human activities. Stakeholders were interviewed about their attitudes towards issues regarding the management of the reserve. The constraints of the reserve management were identified. The methodological framework is presented as a tool to help identify relative ecological security in order to prioritise actions and assess the ecological implications of management and policy decisions.</t>
  </si>
  <si>
    <t>Consensus management in Antarctica's high seas - Past success and current challenges</t>
  </si>
  <si>
    <t>The high seas surrounding Antarctica have a vast and diverse marine environment. Following its establishment in 1982, the Commission for the Conservation of Antarctic Marine Living Resources (CCAMLR) has managed the ecosystems of the high seas of the Southern Ocean. CCAMLR pioneered the ecosystem approach to resource management, took action on the problem of sea bird by-catch, and has established measures to combat illegal unreported and unregulated (IUU) fishing. CCAMLR is seen as an example of best practice in managing marine resources in international waters. At the same time, CCAMLR's challenges arise in the balance between 'fishing' and 'conservation' interests; for example in the current debates over climate change and marine protected areas in the Southern Ocean. In each of these examples, CCAMLR's consensus-based decision-making process has been a central element in shaping outcomes. This paper considers CCAMLR's achievements in sustainable marine ecosystems and identifies emerging challenges. (C) 2016 Elsevier Ltd. All rights reserved.</t>
  </si>
  <si>
    <t>ISO 14001: Towards international quality environmental management standards for marine protected areas</t>
  </si>
  <si>
    <t>This paper addresses the current lack of internationally recognized standards for quality management practices in Marine Protected Areas (MPAs). The application of the ISO 14001 standard for environmental management systems to MPAs can provide a flexible and adaptive management system that can be integrated with existing MPA management practices as a standardized quality management process designed for the continuous improvement of MPA management. The paper provides a framework for applying ISO 14001 to MPAs and discusses the results of a practical case study in northern Chile wherein ISO 14001 was used as a benchmark for evaluating and improving the proposed management plan for a Chilean marine reserve. (C) 2008 Elsevier Ltd. All rights reserved.</t>
  </si>
  <si>
    <t>An Alien Invader is the Cause of Homogenization in the Recipient Ecosystem: A Simulation-Like Approach</t>
  </si>
  <si>
    <t>Biotic homogenization is an expected effect of biological invasions. Invasive alien species typically show great adaptability to a wide range of environmental conditions and may expand into different habitats, thus reducing the dissimilarity among the recipient communities. We tested this assumption by analyzing a comprehensive database (78 species x 229 samples) collected between 2012 and 2017 in the marine protected area of Portofino (NW Italy), where Caulerpa cylindracea, one of the worst invaders in the Mediterranean Sea, exhibits high substratum cover at depths between 1 m and 45 m in 14 different communities (identified according to the European Nature Information System EUNIS for habitat classification). Five samples for each of the eight depth zones (i.e., 5 m, 10 m, 15 m, 20 m, 25 m, 30 m, 35 m, and 40 m) were randomly re-sampled from the comprehensive database to produce a dataset of 67 species x 40 samples. Then, a second dataset of 66 species x 40 samples was simulated by excluding Caulerpa cylindracea. Both re-sampled datasets underwent multivariate analysis. In the presence of C. cylindracea, the overall similarity among samples was higher, thus indicating homogenization of the rocky reef communities of Portofino Marine Protected Area. Continued monitoring activity is needed to understand and assess the pattern and extent of C. cylindracea's inclusion in the recipient ecosystems.</t>
  </si>
  <si>
    <t>The leatherback turtle Dermochelys coriacea (Vandelli, 1761) in the Bay of Biscay and the North East Atlantic</t>
  </si>
  <si>
    <t>This paper is a synthesis of our knowledge on the leatherback turtle Dermochelys coriacea (Vandelli 1761) in the Bay of Biscay and in the North East Atlantic. Numerous sightings in these two regions lead us to believe that they are foraging areas for this critically endangered (CR) species (IUCN, 2011) Its conservation does not depend solely and exclusively on mitigating the anthropogenic interactions, but also in the protection and use of its habitat. For this reason we will highlight the importance that Marine Protected Areas (MPA) could have and the need for new areas to be declared along the European Community coastline and within the vast bodies of water of the Bay of Biscay and the North East Atlantic.</t>
  </si>
  <si>
    <t>Protecting marine biodiversity: a comparison of individual habitat quotas and marine protected areas</t>
  </si>
  <si>
    <t>Fisheries managers in the United States are required to identify and mitigate the adverse impacts of fishing activity on essential fish habitat (EFH). There are additional concerns that the viability of sessile noncommercial species, animals that are habitat dependent and (or) are themselves constituents of fishery habitat, may be threatened by fishing activities. We propose a system of individual habitat quotas (IHQ) to achieve habitat conservation and species protection cost effectively. Individual quotas of habitat impact units would be distributed to fishers with an aggregate quota set to maintain a target habitat stock. Using a dynamic, spatially explicit fishery simulation model, we explore the efficiency and effectiveness of an IHQ policy versus marine protected areas (MPAs) for conserving habitat-dependent, sessile species of unknown spatial distributions. Our findings indicate that an IHQ policy with a conservatively established habitat target is better suited to the protection of sessile nontarget species than a rotating or fixed MPA policy.</t>
  </si>
  <si>
    <t>Effort allocation and marine protected areas: is the North Sea Plaice Box a management compromise?</t>
  </si>
  <si>
    <t>A complex bioeconomic model is used to study the economic and biological consequences of establishing a marine protected area (MPA). The model is a multispecies age-structured bioeconomic model that treats days at sea and number of vessels, for different fleets fishing inside and outside the protected area, as endogenous variables. A simulation applies an adaptive investment rule that determines fleet size from year to year, and an optimization procedure provides a benchmark for a profit-maximizing solution over time. In contrast to most conventional studies on MPAs, fishing within the protected area is possible. Moreover, the stock is not divided between inside and outside the protected area, although the abundance of different age classes in each area differs. Therefore, the economic and biological impacts of fishing inside or outside are different. The North Sea flatfish fishery is used as a case study, so the analysis is particularly relevant because North Sea flatfish regulation is currently under revision.</t>
  </si>
  <si>
    <t>Integrating connectivity science and spatial conservation management of coral reefs in north-west Australia</t>
  </si>
  <si>
    <t>The geographically isolated, environmentally unique and biologically diverse coral reefs of north-west Australia are under threat from climate change and other localised human impacts. Similar to many other regions around the world, effective mitigation of these threats through ecosystem-based marine spatial planning is currently constrained by a lack of knowledge of the extent and direction of dispersal of eggs, larvae, recruits, juveniles or adults among the coral reefs (termed population connectivity). Here, we present the outcomes of a series of consultations between Marine Protected Area planners, managers and scientists aimed at facilitating the integration of this connectivity knowledge into effective management guidelines and policy in north-west Australia. Through this process, we first synthesised current knowledge of population connectivity in the fields of oceanography, larval biology and population genetics, and then identified and answered to the best of our ability the most useful questions for the spatial planning of Marine Protected Area networks. Key findings indicate that these systems are likely ecologically independent for many coral reef organisms, with hard corals exhibiting the most localised dispersal of species studied so far. Thus, given that hard corals are also the habitat forming species, and that more widely dispersing species such as fish are likely less vulnerable to small scale disturbance, we propose that no-take areas that facilitate resilience of hard coral populations should maximise biodiversity more generally. This means no-take areas that are large enough to encompass routine dispersal distances of corals (10-20 km), and are spaced at similar distances, will not only maintain self-replenishment, but also aid recovery after disturbance through connectivity between no-take areas. The results can be applied in a regional and wider context, and provide a valuable template for transfer of scientific knowledge into effective policy. (C) 2012 Elsevier GmbH. All rights reserved.</t>
  </si>
  <si>
    <t>Male Antarctic fur seals: neglected food competitors of bioindicator species in the context of an increasing Antarctic krill fishery</t>
  </si>
  <si>
    <t>The fishery for Antarctic krill is currently managed using a precautionary, ecosystem-based approach to limiting catch, with performance indices from a long-term monitoring program focused on several krill-dependent predators that are used to track ecosystem health. Concerns over increased fishing in concentrated areas and ongoing efforts to establish a Marine Protected Area along the Peninsula, a key fishing region, is driving the development of an adaptive management system for the fishery. The cumulative effects of fishing effort and interactions among krill-dependent predators and their performance is at present neglected in the CCAMLR Ecosystem Monitoring Program. However, we show considerable overlap between male Antarctic fur seals and the krill fishery in a complex mosaic, suggesting potential for cumulative impacts on other krill dependent predators. A holistic view is required as part of future efforts to manage the krill fishery that incorporates various sources of potential impacts on the performance of bioindicator species, including the fishery and its interactions with various krill dependent predators.</t>
  </si>
  <si>
    <t>First sighting of the humpback whale Megaptera novaeangliae in the Tyrrhenian Sea and a mini-review of Mediterranean records</t>
  </si>
  <si>
    <t>We report on the sighting of a humpback whale Megaptera novaeangliae for the Tyrrhenian Sea, where the species had not been observed previously. Since the 1980s the species has become an increasingly frequent visitor of the Mediterranean Sea, where the mean observation rate is ca. 0.1 subjects/year. The sighting was made on December 10, 2015 at 10 a. m. local time, in the shallow waters of Baia, in the Gulf of Naples (Campania Region, Southern Italy, 40 degrees 49' 0'' N, 14 degrees 4' 0'' E). The increased sighting frequency of humpback whales suggests that in the near future this species will become more common in the Mediterranean. We remark that Marine Protected Areas might play an important role in protecting the species but appropriate management and effective mitigation of potential threats are essential.</t>
  </si>
  <si>
    <t>How is your MPA doing? A methodology for evaluating the management effectiveness of marine protected areas</t>
  </si>
  <si>
    <t>Effective management of marine protected areas (MPAs) requires continuous feedback of information to achieve objectives. in 2000, a collaborative initiative was launched to improve the management of MPAs. The initiative focused on working with managers, planners, and other decision-makers to develop a set of indicators for assessing the effectiveness of MPA use. This initiative was aimed at both enhancing the potential and capability for adaptive management of MPAs, as well as improving our understanding of how effective MPAs that are now being used around the world. This paper presents an overview of the MPA management effectiveness methodology and indicators, summary results of the testing phase of the guidebook at 18 MPAs around the world, and considerations for its application and use as an adaptive management tool for MPAs. (c) 2005 Elsevier Ltd. All rights reserved.</t>
  </si>
  <si>
    <t>SPATIAL PATTERNS IN NEARSHORE JUVENILE FISH ABUNDANCE THROUGHOUT THE CALIFORNIA NETWORK OF MARINE PROTECTED AREAS AS REVEALED BY SEABIRD FORAGING RATES</t>
  </si>
  <si>
    <t>The successful adaptive management of marine protected areas (MPAs) requires knowledge of spatial variability in the rates of juvenile fish recruitment to recovering fish populations.We used the foraging rates of two piscivorous seabirds (Brandt's cormorant and pelagic cormorant) to index juvenile fish abundance at 46 sites throughout California's MPA network. We used mixed effects negative binomial regression to develop models relating seabird foraging rates to coastal geography and annual upwelling strength and variability. The best models for both species included upwelling variability among years (i.e., persistent versus pulsed upwelling). The effects of upwelling variability differed depending on coastal geography. In the lees of headlands, foraging rates were highest and more stable with respect to upwelling variability. For all other coastal configurations, pulsed upwelling was associated with higher foraging rates. Thus, periods of relaxation in upwelling appear to be important for these sites. Our results suggest that coastal geography should be considered when establishing realistic expectations for the performance of individual MPAs.</t>
  </si>
  <si>
    <t>Lyme Bay marine protected area: A governance analysis</t>
  </si>
  <si>
    <t>The Marine Protected Area Governance (MPAG) framework can be used to analyse MPA governance by moving away from conceptual discussions to focus on particular governance approaches leading to effectiveness. The framework was applied to the Lyme Bay MPA, southwest England, the site of a controversial fisheries closure, which has subsequently been proposed as a Special Area of Conservation (SAC), as well the location for an NGOled project focusing on stakeholder engagement. This paper examines a broad range of perspectives on the governance of this MPA, via semi-structured interviews with representatives of different interest groups and document analyses. The MPAG framework found a governance structure with a diversity of incentives, providing for bottom-up stakeholder engagement and awareness-raising coupled with strong top-down legislative structures. Although the fisheries closure and subsequent SAC restrictions have provided the main mechanisms for protecting biodiversity, an NGO-led project has provided a complement to the legislative framework and helped to facilitate a mechanism for adaptive co-management. However, the site is predicted to be subject to external pressures from changes in legislation, state resource restrictions and reduced NGO involvement, which will test the resilience of the structure and whether such a diversity of incentives provides sufficient resilience to maintain MPA effectiveness in the face of these pressures.</t>
  </si>
  <si>
    <t>Cumulative pressures and low protection: a concerning blend for Mediterranean MPAs</t>
  </si>
  <si>
    <t>This study classifies Mediterranean marine protected areas (MPAs) according to the combined result of pressure level and protection. Six major marine environment pressures were considered: pressures from fish farms, fishing, marine litter, pressures from marinas, pollution from maritime transport, and climate change. MPA protection was assessed through legal protection and management effort. Most MPA area in the Mediterranean is under relatively high pressure level and afforded low protection. Inshore areas show higher pressure levels. Five marine ecoregions, nine countries and nineteen MPA designation categories have over 50% of their MPA area under major concern. The mean number of cumulative pressures occurring in priority MPAs ranges between three and four, although the mean combined intensity of those pressures is low. However, these figures are most likely underestimated, especially for the southern Mediterranean. The most concerning pressures to MPAs regarding extent and intensity were: climate change, fishing and pollution from maritime transport. (c) 2015 Elsevier Ltd. All rights reserved.</t>
  </si>
  <si>
    <t>Effectiveness of two western Iberian Peninsula marine protected areas in reducing the risk of macroalgae invasion</t>
  </si>
  <si>
    <t>Marine ecosystems are facing major anthropogenic disturbances, including loss of biodiversity, eutrophication, and biological invasions. Thus, attention has raised on marine conservation actions to preserve habitat resilience and biodiversity. Marine Protected Areas (MPAs) play an essential role in marine conservation as they are usually designated to provide marine ecosystem resilience of native communities to human-induced impacts (including non-native introductions) while contributing with positive effects on other ecosystem services. The introduction of a new species in novel marine habitats has been attributed to biotic, abiotic, and anthropogenic factors. In the present study, the effects of native functional diversity, wave exposure were studied, and for the first time, marine protection was addressed concerning the invasion success of six macroalgae in two MPAs in the NW Iberian Peninsula. The correlation between the presence/absence of some native functional groups and the invasion success of some invasive species highlighted the importance of conserving native canopy-formers. Despite local differences, wave exposure did not affect invasion success. The protection provided by both MPAs was very limited to prevent the establishment and spread of the most abundant invasive macroalgae. Therefore, stricter management plans should be implemented to ensure native ecosystem resilience within the MPAs.</t>
  </si>
  <si>
    <t>The science of European marine reserves: Status, efficacy, and future needs</t>
  </si>
  <si>
    <t>The ecologically and socio-economically important marine ecosystems of Europe are facing severe threats from a variety of human impacts. To mitigate and potentially reverse some of these impacts, the European Union (EU) has mandated the implementation of the Marine Strategy Framework Directive (MSFD) in order to achieve Good Environmental Status (GES) in EU waters by 2020. The primary initiative for achieving GES is the implementation of coherent networks of marine protected areas (MPAs). Marine reserves are an important type of MPA in which no extraction is allowed, but their usefulness depends upon a number of ecological, management, and political factors. This paper provides a synthesis of the ecological effects of existing European marine reserves and the factors (social and ecological) underlying their effectiveness. Results show that existing European marine reserves foster significant positive increases in key biological variables (density, biomass, body size, and species richness) compared with areas receiving less protection, a pattern mirrored by marine reserves around the globe. For marine reserves to achieve their ecological and social goals, however, they must be designed, managed, and enforced properly. In addition, identifying whether protected areas are ecologically connected as a network, as well as where new MPAs should be established according to the MSFD, requires information on the connectivity of populations across large areas. The adoption of the MSFD demonstrates willingness to achieve the long-term protection of Europe's marine ecosystems, but whether the political will (local, regional, and continent wide) is strong enough to see its mandates through remains to be seen. Although the MSFD does not explicitly require marine reserves, an important step towards the protection of Europe's marine ecosystems is the establishment of marine reserves within wider-use MPAs as connected networks across large spatial scales. (C) 2012 Elsevier Ltd. All rights reserved.</t>
  </si>
  <si>
    <t>Navigating future uncertainty in marine protected area governance: Lessons from the Scottish MPA network</t>
  </si>
  <si>
    <t>As international pressure for marine protection has increased, Scotland has increased spatial protection through the development of a Marine Protected Area (MPA) network. Few MPA networks to date have included specific considerations of climate change in the design, monitoring or management of the network. The Scottish MPA network followed a feature-led approach to identify a series of MPAs across the Scottish marine area and incorporated the diverse views of many different stakeholders. This feature led approach has led to wide ranging opinions and understandings regarding the success of the MPA network. Translating ideas of success into a policy approach whilst also considering how climate change may affect these ideas of success is a complex challenge. This paper presents the results of a Delphi process that aimed to facilitate clear communication between academics, policy makers and stakeholders in order to identify specific climate change considerations applicable to the Scottish MPA network. This study engaged a group of academic and non-academic stakeholders to discuss potential options that could be translated into an operational process for management of the MPA network. The results of Delphi process discussion are presented with the output of a management matrix tool, which could aid in future decisions for MPA management under scenarios of climate change.</t>
  </si>
  <si>
    <t>Adaptation of cultured mussel Mytilus galloprovincialis Lamarck, 1819 from the northern Adriatic Sea to nearby aquaculture sites and translocation</t>
  </si>
  <si>
    <t>The ability of mussels to cope with environmental conditions depends on the species' capacity to acclimate or adapt within its morphometric and physiological parameters. In the present study, we investigated the effect of aquaculture site and translocation on different stocks of Mediterranean mussel, Mytilus galloprovincialis Lamarck, 1819. We used shell morphological ratios (width/length, height/length and height/width) and allometric relationships (volume-length and shell weight-length) in addition to condition index (wet meat weight/total weight) and mortality to compare cultivated and translocated mussels from the northern Adriatic Sea, Croatia. Mussels were collected from five cultivation areas (Lim, Pomer, Rasa, Vabriga and Budava), and then moved for three months to experimental station at marine protected area in Lim Bay. Differences between cultivated mussels suggested morphological plasticity, although translocation weakly affected allometric relationships. Decrease in condition index was pronounced in translocated mussels, indicating adaptation to different local environmental conditions. High post translocation mortality was observed in mussels transferred to the experimental area. Our study shows plastic response of M. galloprovincialis, which can provide a useful information of mussel stocks selection in aquaculture.</t>
  </si>
  <si>
    <t>Analysis of fish population size distributions confirms cessation of fishing in marine protected areas</t>
  </si>
  <si>
    <t>The number of protected areas that restrict or prohibit harvest of wild populations is growing. In general, protected areas are expected to increase the abundance of previously-harvested species. Whether a protected area achieves this expectation is typically evaluated by assessing trends in abundance after implementation. However, the underlying assumption that harvest has actually ceased is rarely tested directly. Determining whether illegal harvest (poaching) has continued in a protected area is important to planning enforcement and adaptive management. Here, we estimated harvest rates for four kelp forest fish species inside marine protected areas (MPAs) and non-MPA reference sites in the California Channel Islands, from 2003 (when MPAs were implemented) to 2017. We estimated harvest by fitting a size-structured population model to survey data. Overall, harvest rates were effectively zero in MPAs but much higher in non-MPA sites. This indicates successful adherence to MPA regulations, and possible displacement of fishing effort to reference sites. However, some poaching was detected in two MPA sites, highlighting the importance of assessing this quantity. This modeling approach could provide a tool to complement the long-term management of MPA networks, particularly given the difficulty of acquiring harvest rate data at the spatial scale of individual MPAs.</t>
  </si>
  <si>
    <t>Towards large and remote protected areas in the South Atlantic Ocean: St. Peter and St. Paul's Archipelago and the Vitoria-Trindade Seamount Chain</t>
  </si>
  <si>
    <t>Large (&gt; 10,000 km(2)) marine protected areas (LMPAs) have recently been established around the planet in pursuit of international conservation and geopolitical goals. A recent such initiative in the South Atlantic has important social and ecological implications that have not been discussed in existing literature. In light of this knowledge gap, this article aims to discuss the implementation of MPA networks in the St. Peter and St. Paul's archipelago and the Vitoria-Trindade seamount chain (similar to 1000 km from the Brazilian coast). The participatory process conducted by the Brazilian Federal government created LMPAs networks that integrate multiple-use zones centered on certain natural monuments (islands) and spanning a radius of 200 nautical miles around these islands. With these LMPAs (together covering similar to 920,000 km(2)), Brazil increases its MPA coverage from 1.5% to similar to 25% of its EEZ (Exclusive Economic Zone). However, even with this high percentage of protection, many important coastal ecosystems are not yet protected in Brazilian waters. These LMPAs can be an important step towards the conservation of biodiversity and ecosystem services of terrestrial insular, shallow, mesophotic, and deep-sea ecosystems. Owing to this importance, it is necessary to ensure adequate surveillance, participative governance, as well as an adequate management plan to deal with the increase in human pressures (fishing, mining, plastics, and climate-change stressors). This paper discusses strategies for the establishment of ocean zoning (including no-take zones) and large-scale marine spatial planning to improve management effectiveness. It also provides insights into the challenges faced in the management of LMPAs in a changing ocean.</t>
  </si>
  <si>
    <t>Multi-level governance for large marine commons: Politics and polycentricity in Palau's protected area network</t>
  </si>
  <si>
    <t>This paper brings together institutional theories of polycentricity and critical human geography theory on scalar politics to advance understanding of the form and function of nested, polycentric regimes for the governance of large-scale common pool resources. We focus on institutional changes associated with a national marine protected area network in Palau through which national government and NGOs gain influence in local decision-making processes. Influence is gained through an attempt to scale up common-pool resource governance to an ecologically-relevant spatial scale in an effort to protect coral reef resilience and biodiversity across Palau. An institutional approach informed by scalar politics brings into focus potential tradeoffs between organizing governance reform around ecologically versus institutionally relevant scales. Our analysis suggests that prioritization of ecologically-relevant scales in institutional reform resulted in more nested but less polycentric institutional arrangements governing the network. We conclude that less distributed decision-making in the overall nested governance system could threaten the sustainability and resilience of coral reefs in the long-term by constraining institutional innovation and diversity. Results demonstrate the potential for interdisciplinary dialog to advance the research frontier on multi-level governance for large common pool resources. (C) 2013 Elsevier Ltd. All rights reserved.</t>
  </si>
  <si>
    <t>Effectiveness of a deep-sea cold-water coral Marine Protected Area, following eight years of fisheries closure</t>
  </si>
  <si>
    <t>Pressure on deep-sea ecosystems continues to increase as anthropogenic activities move into ever deeper waters. To mitigate impacts on vulnerable habitats, various conservation measures exist, such as the designation of Marine Protected Areas (MPAs). So far, however, little evidence is available about their effectiveness. This paper presents a unique follow-up study assessing the status and recovery of a deep-sea fisheries closure and MPA at similar to 1000 m water depth in the NE Atlantic, eight years after designation. The Darwin Mounds cold-water coral ecosystem was discovered in 1998, and closed to all bottom contact fisheries, especially trawling, in 2003. Our repeat survey in 2011 used both high-resolution sidescan sonar data collected by Autonomous Underwater Vehicle (AUV) and video footage from a Remotely Operated Vehicle (ROV) to evaluate recovery. The results demonstrate that (1) protection was successful and fishing impact was largely avoided in the Western Darwin Mounds, which contained similar proportions of live cold-water coral occurrence in 2011 as observed in 1998-2000; however (2) the Eastern Darwin Mounds suffered severe damage pre-closure, and by 2011 showed no coral recolonisation and very little re-growth. These results are further evidence for the low resilience and slow recovery potential of deep-sea ecosystems, and underline once again the importance of the precautionary principle in deep-sea conservation. (C) 2016 The Authors. Published by Elsevier Ltd. This is an open access article under the CC BY license.</t>
  </si>
  <si>
    <t>Overcoming Governance and Institutional Barriers to Integrated Coastal Zone, Marine Protected Area, and Tourism Management in Sri Lanka</t>
  </si>
  <si>
    <t>One of the major barriers to addressing complex social-ecological issues through integrated coastal management (ICM) is a lack of intergovernmental coordination and cooperation (horizontal and vertical fragmentation). This article describes an effort to overcome the barriers to ICM in Sri Lanka by fostering intergovernmental collaboration and initiating adaptive governance to restore one town, Hikkaduwa, and its associated marine protected area (MPA) and coastal zone habitats. Administrators from 12 national and local governmental agencies that are responsible for aspects of coastal management in the town of Hikkaduwa participated in a series of formal and informal workshops and a week-long tour of ICM projects in the Philippines. Outcomes demonstrate that these informal and formal meetings, workshops, and travel experiences fostered trust, social capital, and attitudinal organizational commitment (AOC). The experiences motivated members to overcome vertical and horizontal governance fragmentation through the formation of an independent intergovernmental committee for the restoration of Hikkaduwa into a sustainable and resilient community. ICM activities undertaken by the newly formed organization suggest that internal leadership capacity, effective local-national partnerships, explicitly linked ecological-economic projects, and long-term commitment are necessary conditions for success. Overall, attainment of sustainability and resilience through successful ICM should be thought of as a journey and not a destination.</t>
  </si>
  <si>
    <t>Puerto Morelos Coral Reefs, Their Current State and Classification by a Scoring System</t>
  </si>
  <si>
    <t>Marine protected areas have been established as essential components for managing and protecting coral reefs to mitigate natural and anthropogenic stressors. One noteworthy example within the Mexican Caribbean is the Arrecife de Puerto Morelos National Park (APMNP), where several studies on the coral communities have been carried out since 2006. In June 2019, we conducted a study in eight sites of the APMNP applying a coral reef assessment method based on biological indicators of both the benthos and the fish communities. In this paper, we present the quantitative results of our study and provide a qualitative criterion assessing seven condition indexes through a scoring system. We also present a statistical comparison with a previous study carried out in 2016. The general status of coral reefs was classified as regular due to the low values of coral recruitment rate and biomass of key commercial fish species. However, living coral cover average was above 20%, with a slight dominance of framework building coral species and the presence of low values of fleshy algae cover, these being positive indicators. Our study found a higher proportion of reef promoter elements and a lower proportion of detractors, compared to a previous study carried out in 2016.</t>
  </si>
  <si>
    <t>Delineating fish-habitat associations for spatially based management: an example from the south-eastern Australian continental shelf</t>
  </si>
  <si>
    <t>A multi-scale, multi-gear survey identified the spatial structure and compositions of fish communities from a range of seabed types on the south-eastern Australian continental shelf (25 m to similar to 200 m depth). Most communities are species-rich and contain many shared species. Multivariate analysis of distributions of 201 fishes showed communities to be correlated with depth, latitude and seabed type; correlation with hydrodynamic climate is suggested by patterns in morphology. Depth-related patterns occurred on soft-sediment and hard substrata; strong latitudinal (south-west/north-east) patterns identify the area as a faunal transition zone with a major faunal disjunction extending across the shelf. Community patterns were overlaid on distributions of substrata to produce a biophysical map. This mapping process is discussed in the context of spatial management: the ecologically significant scale at which to map habitat features and definition of management units for ecosystem-based management. A hierarchy of scaled ecological units is being developed for Australia's National Representative System of Marine Protected Areas (NRSMPA); given the scope of the NRSMPA initiative, surrogate measures of community structure will be required. Maps of substrata and topography, interpreted in the context of the broader depth and latitudinal community structure and as modified by hydrography, may provide one useful surrogate.</t>
  </si>
  <si>
    <t>Marine protected areas and the coral reefs of traditional settlements in the Exumas, Bahamas</t>
  </si>
  <si>
    <t>This paper is about modeling the perceived social impacts of three proposed marine protected areas (MPAs), each designed to protect coral reefs. The paper argues that shared perceptions of these impacts have resulted in different community-level responses to these MPA proposals. The study is uniquely situated in the Bahamas where the government has approved setting aside 30 No-take MPAs (including three under study here) to protect the coastal marine environment. The paper is based on 572 interviews conducted during eight field trips with members of six traditional settlements in the Exuma Islands and Cays in the central Bahamas. Overall, 34% of the census population of these settlements was interviewed at least once. Key findings are that an MPA can impact in either positive or negative ways (a) community agency by the process of siting, (b) community resilience by eliminating or supporting some components of their traditional adaptations to social and natural environments, and (c) community identity by precluding or protecting customary marine access. MPA impacts to local communities determine whether those communities will support or resist proposed MPAs.</t>
  </si>
  <si>
    <t>Diving for science - science for diving: volunteer scuba divers support science and conservation in the Mediterranean Sea</t>
  </si>
  <si>
    <t>1. Recreational diving engages 20 million people worldwide. Most of the literature refers to tropical destinations but at least 1 million dives per year take place in Mediterranean marine protected areas ( MPAs). 2. Divers may negatively affect underwater habitats. However, if effectively engaged, they can contribute to science, territorial management and more sustainable local economies. 3. During 2006- 2014, volunteers trained by the not- for- profit organization Reef Check Italia ( RCI) completed 24 714 observations and 2417 dives in six Mediterranean countries, contributing to a dataset that supports scientific papers about climate change, rare and non- indigenous species ( NIS), and informs MPA management decision- making. 4. The wide range of opportunities offered by this dataset is illustrated with two examples relevant to marine conservation in the context of MPA management. They concern: ( i) the spread of the NIS Caulerpa cylindracea along the Ligurian coasts, with a focus on Portofino MPA, and ( ii) the distribution and abundance of protected species in the Portofino MPA. 5. A diver- focused survey showed that RCI volunteers are highly committed, and that participation in RCI activities has led to a better understanding of, and a sense of stewardship towards, favoured dive sites and the marine world. Knowing who volunteers are, and why they volunteer in their favourite sector, is crucial to designing citizen- science based projects able to achieve their multiple goals. Copyright # 2016 John Wiley &amp; Sons, Ltd.</t>
  </si>
  <si>
    <t>Ecotoxicological assessment of sediments from an urban marine protected area (Xixova-Japui State Park, SP, Brazil)</t>
  </si>
  <si>
    <t>This study aimed to evaluate the environmental quality of the marine portion of Xixova-Japui State Park (XJSP), an urban marine protected area, which is influenced by multiple contamination sources, by using ecotoxicological and geochemical analyses. Sediments were predominantly sandy, with low CaCO3 and organic matter contents, and presented contamination by metals (Cd,Cu,Zn). Acute toxicity was detected in three tested samples, and copepod exposed to sediments from four stations exhibited lower fecundities, despite the absence of significant effects. Contamination and toxicity seemed to be associated, suggesting that the environment is degraded and presents risks to the biota. Whole sediment TIE indicated ammonia as a main responsible for toxicity, suggesting sewage is a main contributor to sediment degradation. As external contamination sources seem to be negatively influencing the sediment quality, the park conservation objectives are not being fully reached, demanding actions to mitigate impacts. (C) 2013 Elsevier Ltd. All rights reserved.</t>
  </si>
  <si>
    <t>Marine mammal biodiversity and rare narwhal (Monodon monoceros) observations near northern Ellesmere Island, Canada</t>
  </si>
  <si>
    <t>A climate-driven decline of sea ice has increased international interest in understanding the ecology of seldom studied high-Arctic regions projected to retain the last remnants of summer sea ice. Arctic marine mammals are vulnerable to future environmental change due to their high dependence on sea ice. We completed aerial surveys in August 2019 to document the occurrence and location of marine mammals within the recently designated Tuvaijuittuq Marine Protected Area which acts as a last refuge for ice-associated species. We present photographic evidence of narwhals (Monodon monoceros), Atlantic walruses (Odobenus rosmarus), bearded seals (Erignathus barbatus), and ringed seals (Pusa hispida) in Archer Fjord, northern Ellesmere Island, Nunavut, Canada (81 degrees 14 '-81 degrees 49 ' N). We discuss these observations in the context of historical records and more recent opportunistic sightings from the region to support the hypothesis of an expansion north of the currently accepted range of narwhal. The diversity and number of observations of marine mammals in Archer Fjord is a striking contrast to the relative scarcity of the rest of the surveyed region, with very few observations of ringed seals throughout the more northerly study area. Our observations highlight opportunities to further explore high-latitude areas that may host unique marine mammal biodiversity in the region, including narwhal.</t>
  </si>
  <si>
    <t>Prediction of suitable habitats for the Indo-Pacific humpback dolphin (Sousa chinensis) in the Beibu Gulf of China and Vietnam</t>
  </si>
  <si>
    <t>The Indo-Pacific humpback dolphin (Sousa chinensis) is a threatened coastal flagship species in Asian marine ecosystems, but the distribution of its suitable habitat remains unclear. In the present study, we characterized habitat relationships and predicted potential suitable habitats for humpback dolphins in the Beibu Gulf of China and Vietnam. Maximum entropy modeling identified six discontinuous areas in the Beibu Gulf, with a total area of 4396.8 km(2), as suitable habitats for humpback dolphins. Of these, three suitable habitats covering 3948.7 km(2) were known habitats, and three others covering an area of 448.1 km(2) at the border of China and Vietnam or in Vietnamese waters (Beilun River Estuary, Qinghua, and Rongshi) were newly identified. Exploratory line-transect surveys are strongly recommended to determine whether dolphins are present in these three areas. The predicted suitable habitat showed seasonal variation, which increased slightly in the dry season compared with that in the wet season. Bathymetry is the most important predictor for habitat suitability, in line with the known coastal distribution of humpback dolphins. Our research predicted specific suitable habitat distributions which can be used to develop practical protection measures, such as the establishment of marine protected areas for this species to monitor, mitigate, or prohibit harmful anthropogenic activities.</t>
  </si>
  <si>
    <t>Shoreward swimming boosts modeled nearshore larval supply and pelagic connectivity in a coastal upwelling region</t>
  </si>
  <si>
    <t>Larval transport by marine organisms is regulated by a combination of vertical swimming behavior and seasonal reproductive timing, but recent studies suggest horizontal swimming behaviors may also be important. Larvae in highly productive coastal upwelling regions are especially vulnerable to offshore transport and must employ effective dispersal strategies to return onshore to suitable settlement sites. Using a primitive-equation numerical model, we investigate how horizontal swimming affects nearshore larval supply and potential settlement and connectivity during climatological spring and summer in central California, a region of persistent coastal upwelling within the California Current System. The addition of shoreward swimming with speeds of 1-7 cm s(-1) increases nearshore larval supply by a factor of 1.4-13, depending on the speed, timing of its onset, and the vertical swimming behavior of the larvae, which included both diel and ontogenetic vertical migrations. Nearshore larval supply increases approximately linearly with swimming speed integrated over the pelagic larval duration. While pelagic connectivity increases with shoreward swimming for all vertical behaviors investigated, spatial patterns of connectivity, when standardized by nearshore larval supply, are similar with and without horizontal behavior. Onshore swimming broadens the alongshore extent of areas that can act as effective source regions in central California, increasing potential dispersal distances 11-26%. A related statistic, the reverse pelagic connectivity, reveals Monterey Bay and the Gulf of the Farallones as important source regions that should be considered when adaptively managing California's network of marine protected areas.</t>
  </si>
  <si>
    <t>Integrating spatial management measures into traditional fishery management systems: the case of the Georges Bank multispecies groundfish fishery</t>
  </si>
  <si>
    <t>Primary determinants of the productivity of most fisheries are the level of fishing mortality and the age structure of the catch. Constraints on nominal effort or catch and technical measures such as mesh sizes are typically the most effective methods of ensuring productivity and sustainability. Stock assessment models are generally well adapted to assess the biological implications (though less often the economic implications) of these measures. However, the increasing use of spatial management measures such as marine protected areas (MPAs) or seasonal area closures presents new challenges for fishery managers. Assessment models and data collection programs are rarely designed or adaptable for analysis of these measures. Using spatial management measures effectively requires new models and data. Models of Georges Bank groundfish fisheries are presented and used to explore the impacts of area closures in the context of the overall management system. Although the spatial dynamics of the models are highly stylized, they illustrate mechanisms through which area closures can increase productivity and profitability of a spatially heterogeneous multispecies fishery. The utility of taxes to control the distribution of effort is also explored. (C) 2003 Published by Elsevier Ltd on behalf of International Council for the Exploration of the Sea.</t>
  </si>
  <si>
    <t>Valuing marine and coastal ecosystem service benefits: Case study of St Vincent and the Grenadines' proposed marine protected areas</t>
  </si>
  <si>
    <t>This paper reports the results of a choice experiment (CE) that values the ecosystem service benefits from extending the current network of marine protected areas (MPAs) in St Vincent and the Grenadines (SVG), Caribbean. We considered two future options: an 'improved' scenario in which marine protection is increased, and a 'decline' scenario in which current protection mechanisms are removed. The CE was administered at two sites (the degraded St Vincent South Coast and the pristine Tobago Cays) and to tourists and local residents. Results suggest that both groups value health protection, fishing, coastal protection, ecosystem resilience, and diving/snorkelling. Values are higher for the 'decline' scenario compared to the 'improved' scenario. Also, tourists had significantly higher WTP values than locals. Our analysis also enabled an evaluation of the benefits derived from alternative policy interventions that may be used to protect and enhance SVG's marine parks. Stopping pollution from agriculture run-off and sewage was found to generate the highest ecosystem service benefits, with restricting over-fishing and bad fishing practices also being important We demonstrate how economic valuation of marine ecosystem service might be used to design and target marine conservation policies that maximise welfare benefits. (C) 2014 Elsevier B.V. All rights reserved.</t>
  </si>
  <si>
    <t>First attempts towards the restoration of gorgonian populations on the Mediterranean continental shelf</t>
  </si>
  <si>
    <t>In the Mediterranean Sea, gorgonians are among the main habitat-forming species of benthic communities on the continental shelf and slope, playing an important ecological role in coral gardens. In areas where bottom trawling is restricted, gorgonians represent one of the main components of trammel net bycatch. Since gorgonians are long-lived and slow-growing species, impacts derived from fishing activities can have far-reaching and long-lasting effects, jeopardizing their long-term viability. Thus, mitigation and ecological restoration initiatives focusing on gorgonian populations on the continental shelf are necessary to enhance and speed up their natural recovery. Bycatch gorgonians from artisanal fishermen were transplanted into artificial structures, which were then deployed at 85 m depth on the outer continental shelf of the marine protected area of Cap de Creus (north-west Mediterranean Sea, Spain). After 1 year, high survival rates of transplanted colonies (87.5%) were recorded with a hybrid remotely operated vehicle. This pilot study shows, for the first time, the survival potential of bycatch gorgonians once returned to their habitat on the continental shelf, and suggests the potential success of future scaled-up restoration activities.</t>
  </si>
  <si>
    <t>An overview of Cuban seagrasses</t>
  </si>
  <si>
    <t>Here, we present an overview of the current knowledge of Cuban seagrasses, including distribution, status, threats, and efforts for their conservation. It has been estimated that seagrasses cover about 50% of the Cuban shelf, with six species reported and Thalassia testudinum K.D. Koenig being the most dominant. Seagrasses have been studied primarily in three areas in Cuba (northwest, north-central, and southwest). Thalassia testudinum and other seagrasses exhibit spatial and temporal variations in abundance, and updating of their status and distribution is needed. The main threat to Cuban seagrass ecosystems is low seawater transparency due to causes such as eutrophication and erosion. High salinities limit their distribution in the Sabana-Camaguey Archipelago, partly the result of freshwater dams and roads. Seagrass meadows play important ecological roles and provide many ecosystem services in Cuba, with efforts underway to preserve this ecosystem. Research and management projects are directed toward integrated coastal zone management, including a ban on trawl fisheries and the extension of marine protected areas to contain more seagrass meadows. In addition to updating species distributions, it is urgent that managers and researchers in Cuba examine the resilience of this ecosystem in the face of climate change.</t>
  </si>
  <si>
    <t>Invasion and current distribution of the octocoral Carijoa riisei (Duchassaing &amp; Michelotti, 1860) in the Ecuadorian coast (Eastern Tropical Pacific)</t>
  </si>
  <si>
    <t>Carijoa riisei is a snowflake coral that has aggressively spread across many coastal habitats in the Atlantic and Pacific oceans, threatening a number of tropical ecosystems worldwide, including coral reefs. The aim of this work was to evaluate the distribution and provide an estimation of abundance of the invasive octocoral C. riisei along the Ecuadorian coast, as well as the relationship between its abundance and different environmental variables. In a field survey, high abundances of C. riisei colonies were reported growing over corals and sessile communities at 5 of 43 sampling sites. The areas with highest relative abundance were found in the Manabi province, at two sites in Jama: Bajo Londres (44.57% coverage) and Vaca Brava I (20.25%). Results of ordination and grouping statistical analyses showed no significant differences between invaded and not invaded sites as regards community composition or environmental characteristics, suggesting neither biotic nor abiotic factors could be limiting C. riisei dispersal along the Ecuadorian coast. Results from a bibliographic survey covering occurrence data up to 2020 were in accordance, showing that in that period C. riisei became an established species to the Ecuadorian coast, being present in at least 22 of the 43 sites, including various sites in Marine Protected Areas. Based on these findings, recommendations are made to promote urgent monitoring programs to detect C. riisei in new areas along the coast of Ecuador and in the Galapagos Marine Reserve, in order to develop a mitigation program and to take actions to conserve the ecosystems affected by this invasion.</t>
  </si>
  <si>
    <t>From measuring outcomes to providing inputs: Governance, management, and local development for more effective marine protected areas</t>
  </si>
  <si>
    <t>Marine protected areas (MPAs) have the potential to conserve marine resources as well as provide social and economic benefits to local communities. Yet the percentage of MPAs that might be considered successful or effective on ecological and/or socio-economic accounts is debatable. Measurement of biophysical and socio-economic outcome indicators has become de rigeur for examining MPA management effectiveness so that adaptive feedback loops can stimulate new management actions. Scholars and practitioners alike have suggested that more attention should be given to the inputs that are likely to lead to successful MPA outcomes. This paper briefly discusses the potential ecological and socioeconomic outcomes of MPAs then reviews the literature on three categories of inputs - governance, management, and local development - that lead to effective MPAs. In conclusion, the paper presents a novel inputs framework that incorporates indicators for governance, management and development to be used in the design and analysis of MPAs. (C) 2014 The Authors. Published by Elsevier Ltd. This is an open access article under the CC BY-NC-SA license (http://creativecommons.org/licenses/by-nc-sa/3.0/).</t>
  </si>
  <si>
    <t>Adapting to extreme environments: can coral reefs adapt to climate change?</t>
  </si>
  <si>
    <t>Reef-building corals throughout the world have an annual value of tens of billions of dollars, yet they are being degraded at an increasing rate by many anthropogenic and environmental factors. Despite this, some reefs show resilience to such extreme environmental changes. This review shows how techniques in computational modelling, genetics, and transcriptomics are being used to unravel the complexity of coral reef ecosystems, to try and understand if they can adapt to new and extreme environments. Considering the ambitious climate targets of the Paris Agreement to limit global warming to 2 degrees C, with aspirations of even 1.5 degrees C, questions arise on how to achieve this. Geoengineering may be necessary if other avenues fail, although global governance issues need to play a key role. Development of large and effective coral refugia and marine protected areas is necessary if we are not to lose this vital resource for us all.</t>
  </si>
  <si>
    <t>Representation does not necessarily reduce threats to biodiversity: Australia's Commonwealth marine protected area system, 2012-2018</t>
  </si>
  <si>
    <t>In 2012, Australia proclaimed a national marine protected area (MPA) system the National Representative System of MPAs (NRSMPA). Following a change in federal government, the system underwent two major revisions: an independent review released in 2015, and a final plan designed by the Director of National Parks implemented in 2018. We used all three iterations of the NRSMPA, from 2012 to 2018, to compare: 1. the MPA zoning composition, using IUCN protected area categories; 2. the achievement of goals for representing biophysical features; and 3. the potential to mitigate threats to biodiversity from commercial fishing and offshore petroleum extraction. We found that protection levels in the NRSMPA were downgraded in 2018, compared to 2012 and 2015 iterations. Although each iteration met its qualitative goals, the lack of quantitative goals meant that representation of biophysical features was highly uneven and dominated by MPAs offering little protection against the impacts of extractive uses. Moreover, existing areas with value for pelagic longlining, demersal trawling, and offshore petroleum extraction were largely avoided by MPAs, irrespective of their biophysical features. MPAs, especially those with high protection, resulted in little forgone fisheries catch and revenue, likely providing few safeguards for species threatened by fishing. Changes in the NRSMPA over time have left more areas open to fishing, particularly pelagic fishing and notably in the Coral Sea. By focusing on meeting poorly defined representation goals instead of threat reduction, changes to the NRSMPA over time have increased the exposure of Australia's marine biodiversity to known threats.</t>
  </si>
  <si>
    <t>Unravelling the population dynamics of the Mediterranean bryozoan Pentapora fascialis to assess its role as an indicator of recreational diving for adaptive management of marine protected areas</t>
  </si>
  <si>
    <t>Marine Protected Areas (MPAs) have been recognized as effective management and conservation tools to protect marine coastal ecosystems. However, due to an increasing interest in marine ecosystems, recreational activities such as scuba diving are rapidly growing in these areas, highlighting the need to implement adaptive management strategies based on continuous monitoring and evaluation of protected areas. To date, several studies have quantified the impact of diving using benthic species as indicators, such as bryozoans, but usually ignoring their population dynamics. Here, we studied the population dynamics of the abundant and common bryozoan Pentapora fascialis on a Mediterranean MPA with high levels of diving activity. Specifically, we monitored eight different localities with two different levels of diving frequentation (non-frequented versus frequented) from October 2015 to October 2018, accounting for the demographic parameters before and after the summer. Our results showed the impact of diving on the density, recruitment, survival, and size of colonies, reaching higher values on non-frequented localities. In addition, we detected two peaks of recruitment during July 2016 and July 2018, suggesting that bryozoan recruitment events are stochastic, with a high inter-annual variation. Contrastingly, regardless of the diver frequentation level, we found higher growth rates during the colder months and higher necrosis rates after the summer in all the studied localities. Besides the aforementioned differences, the densities observed in this study were much higher compared to previous studies performed in the same area during the 1990s. Taken together, these results suggested rapid population dynamics of P. fascialis, with fast growth rates and a high capacity to recover from perturbations. Despite the quantified effects of diving on our studied species, their abundance in frequented sites remained very low over the whole study period, compromising the use of P. fascialis as an optimal indicator of diving impact for adaptive management of temperate benthic populations. Overall, our results highlight the importance of continuous monitoring programs to unravel the population dynamics of indicator species to effectively manage marine populations and evaluate the impact of human activities on marine protected areas.</t>
  </si>
  <si>
    <t>Quantifying Shark Distribution Patterns and Species-Habitat Associations: Implications of Marine Park Zoning</t>
  </si>
  <si>
    <t>Quantifying shark distribution patterns and species-specific habitat associations in response to geographic and environmental drivers is critical to assessing risk of exposure to fishing, habitat degradation, and the effects of climate change. The present study examined shark distribution patterns, species-habitat associations, and marine reserve use with baited remote underwater video stations (BRUVS) along the entire Great Barrier Reef Marine Park (GBRMP) over a ten year period. Overall, 21 species of sharks from five families and two orders were recorded. Grey reef Carcharhinus amblyrhynchos, silvertip C. albimarginatus, tiger Galeocerdo cuvier, and sliteye Loxodon macrorhinus sharks were the most abundant species (&gt;64% of shark abundances). Multivariate regression trees showed that hard coral cover produced the primary split separating shark assemblages. Four indicator species had consistently higher abundances and contributed to explaining most of the differences in shark assemblages: C. amblyrhynchos, C. albimarginatus, G. cuvier, and whitetip reef Triaenodon obesus sharks. Relative distance along the GBRMP had the greatest influence on shark occurrence and species richness, which increased at both ends of the sampling range (southern and northern sites) relative to intermediate latitudes. Hard coral cover and distance across the shelf were also important predictors of shark distribution. The relative abundance of sharks was significantly higher in non-fished sites, highlighting the conservation value and benefits of the GBRMP zoning. However, our results also showed that hard coral cover had a large effect on the abundance of reef-associated shark species, indicating that coral reef health may be important for the success of marine protected areas. Therefore, understanding shark distribution patterns, species-habitat associations, and the drivers responsible for those patterns is essential for developing sound management and conservation approaches.</t>
  </si>
  <si>
    <t>Marine protected areas do not prevent marine heatwave-induced fish community structure changes in a temperate transition zone</t>
  </si>
  <si>
    <t>Acute climate events like marine heatwaves have the potential to temporarily or permanently alter community structure with effects on biodiversity and ecosystem services. We aimed to quantify the magnitude and consistency of climate driven community shifts inside and outside Marine Protected Areas before and after a marine heatwave using a kelp forest fish community dataset in southern California, USA. Abundance, biomass, diversity and recruitment of warm-water affinity species during the marine heatwave were significantly greater compared with prior years yet cool-water affinity species did not show commensurate declines. Fish communities inside MPAs were not buffered from these community shifts. This result is likely because the particular species most responsible for the community response to environmental drivers, were not fisheries targets. Resource managers working to preserve biodiversity in a changing climate will need to consider additional management tools and strategies in combination with protected areas to mitigate the effect of warming on marine communities.</t>
  </si>
  <si>
    <t>Assessing opportunities to support coral reef climate change refugia in MPAs: A case study at the Revillagigedo Archipelago</t>
  </si>
  <si>
    <t>Coral reef refugia are habitats which possess physical, biological and ecological characteristics that make them likely to be relatively resilient to future climate change. Identification of refugia locations will be important to ensure suitable marine conservation planning is undertaken to protect sites where coral ecosystems will be better preserved now and in the future. This paper presents (1) a review of current knowledge of the oceanographic conditions and coral community in the Revillagigedo Archipelago Large Scale Marine Protected Area, (2) the first assessment of the potential for the Revillagigedo Archipelago to act as a climate refugia site for corals and coral reefs in the eastern tropical Pacific, and (3) consequent management and learning opportunities, to inform reef conservation both locally and globally. Through utilising published literature, remote and in situ environmental data, and field observations it was found that the Revillagigedo area exhibits a combination of distinctive characteristics in the coral community and in oceanographic processes which support conditions of refugia. The potential for refugia is further enhanced due to the absence of significant secondary anthropogenic stressors. This leads to a recommendation to establish the Revillagigedo as a globally significant 'sentinel site' where, through long-term monitoring of oceanographic conditions and of the coral and associated ecosystems, the effects of climate change can be quantified, and the effectiveness of specific refugia attributes established. This information may then be used to underpin the recognition of potential coral refugia elsewhere, and to guide MPA designation and management decisions to enhance their effectiveness.</t>
  </si>
  <si>
    <t>The central importance of ecological spatial connectivity to effective coastal marine protected areas and to meeting the challenges of climate change in the marine environment</t>
  </si>
  <si>
    <t>The several forms of ecological spatial connectivity - population, genetic, community, ecosystem - are among the most important ecological processes in determining the distribution, persistence and productivity of coastal marine populations and ecosystems. Ecological marine protected areas (MPAs) focus on restoring or maintaining marine populations, communities, or ecosystems. All ecological MPAs - no matter their specific focus or objectives - depend for their success on incorporating ecological spatial connectivity into their design, use (i.e. application), and management. Though important, a synthesis of the implications of ecological spatial connectivity for the design, use, and management of MPAs, especially in the face of a changing global climate, does not exist. We synthesize this information and distill it into practical principles for design, use, and management of MPAs and networks of MPAs. High population connectivity among distant coastal ecosystems underscores the critical value of MPA networks for MPAs and the populations and ecosystems between them. High ecosystem connectivity among coastal ecosystems underscores the importance of protecting multiple connected ecosystems within an MPA, maximizing ecosystem connectivity across MPAs, and managing ecosystems outside MPAs so as to minimize influxes of detrimental organisms and materials into MPAs. Connectivity-informed MPAs and MPA networks - designed and managed to foster the ecological spatial connectivity processes important to local populations, species, communities, and ecosystems - can best address ecological changes induced by climate change. Also, the protections afforded by MPAs from direct, local human impacts may ameliorate climate change impacts in coastal ecosystems inside MPAs and, indirectly, in ecosystems outside MPAs.</t>
  </si>
  <si>
    <t>This paper brings together institutional theories of polycentricity and critical human geography theory on scalar politics to advance understanding of the form and function of nested, polycentric regimes for the governance of large-scale common pool resources. We focus on institutional changes associated with a national marine protected area network in Palau through which national government and NGOs gain influence in local decisionmaking processes. Influence is gained through an attempt to scale up common-pool resource governance to an ecologically-relevant spatial scale in an effort to protect coral reef resilience and biodiversity across Palau. An institutional approach informed by scalar politics brings into focus potential tradeoffs between organizing governance reform around ecologically versus institutionally relevant scales. Our analysis suggests that prioritization of ecologically-relevant scales in institutional reform resulted in more nested but less polycentric institutional arrangements governing the network. We conclude that less distributed decision-making in the overall nested governance system could threaten the sustainability and resilience of coral reefs in the long-term by constraining institutional innovation and diversity. Results demonstrate the potential for interdisciplinary dialog to advance the research frontier on multi-level governance for large common pool resources. (C) 2013 Elsevier Ltd. All rights reserved.</t>
  </si>
  <si>
    <t>PLANNING FOR CHANGE Assessing the Potential Role of Marine Protected Areas and Fisheries Management Approaches for Resilience Management in a Changing Ocean</t>
  </si>
  <si>
    <t>Despite progressive policies and continued advances in ocean management, numerous shifts associated with global changes have been observed in marine ecosystems in recent years, including warming, ocean acidification, and deoxygenation. As global change accelerates, science is needed to inform evidence-based management strategies for continued ecosystem services. Resilience management, in which actions are undertaken to promote the resistance and recovery responses of populations and ecosystems to disturbance, has been suggested as a possible strategy. However, empirical evidence for effective resilience management is still limited. To inform effective management strategies, mechanisms that underlie resilience to global change that can be influenced by management-ready actions must be identified and tested through observations, experiments, and modeling. Here, we discuss the potential links between three common management strategies (i.e., spatial restrictions such as marine protected areas, coordinated spatial protections, and fisheries management approaches) and potential mechanisms of resilience for marine populations and ecosystems, and provide guidance for future research on resilience management for a changing ocean drawing on insight gained by the Partnership for Interdisciplinary Studies of Coastal Oceans' work at the science-policy interface in the California Current Large Marine Ecosystem.</t>
  </si>
  <si>
    <t>Do protected areas reduce blue carbon emissions? A quasi-experimental evaluation of mangroves in Indonesia</t>
  </si>
  <si>
    <t>Mangroves provide multiple ecosystem services such as blue carbon sequestration, storm protection, and unique habitat for species. Despite these services, mangroves are being lost at rapid rates around the world. Using the best available biophysical and socio-economic data, we present the first rigorous large-scale evaluation of the effectiveness of protected areas (PAs) at conserving mangroves and reducing blue carbon emissions. We focus on Indonesia as it has the largest absolute area of mangroves (about 22.6% of the world's mangroves), is one of the most diverse in terms of mangrove species and has been losing its mangroves at a very fast rate. Specifically, we apply quasi-experimental techniques (combining propensity score and covariate matching, differences-indifferences, and post-matching bias adjustments) to assess whether PAs prevented mangrove loss between 2000 and 2010. Our results show that marine protected areas reduced mangrove loss by about 14,000 ha and avoided blue carbon emissions of approximately 13 million metric tons (CO2 equivalent). However, we find no evidence that species management PAs stalled the loss of mangroves. We conclude by providing illustrative estimates of the blue carbon benefits of establishing PAs, which can be cost-effective policies for mitigating climate change and biodiversity loss. (C) 2015 Published by Elsevier B.V.</t>
  </si>
  <si>
    <t>Modelling marine protected areas: insights and hurdles</t>
  </si>
  <si>
    <t>Models provide useful insights into conservation and resource management issues and solutions. Their use to date has highlighted conditions under which no-take marine protected areas (MPAs) may help us to achieve the goals of ecosystem-based management by reducing pressures, and where they might fail to achieve desired goals. For example, static reserve designs are unlikely to achieve desired objectives when applied to mobile species or when compromised by climate-related ecosystem restructuring and range shifts. Modelling tools allow planners to explore a range of options, such as basing MPAs on the presence of dynamic oceanic features, and to evaluate the potential future impacts of alternative interventions compared with 'no-action' counterfactuals, under a range of environmental and development scenarios. The modelling environment allows the analyst to test if indicators and management strategies are robust to uncertainties in how the ecosystem (and the broader human-ecosystem combination) operates, including the direct and indirect ecological effects of protection. Moreover, modelling results can be presented at multiple spatial and temporal scales, and relative to ecological, economic and social objectives. This helps to reveal potential 'surprises', such as regime shifts, trophic cascades and bottlenecks in human responses. Using illustrative examples, this paper briefly covers the history of the use of simulation models for evaluating MPA options, and discusses their utility and limitations for informing protected area management in the marine realm.</t>
  </si>
  <si>
    <t>Climate change and coral reef connectivity</t>
  </si>
  <si>
    <t>This review assesses and predicts the impacts that rapid climate change will have on population connectivity in coral reef ecosystems, using fishes as a model group. Increased ocean temperatures are expected to accelerate larval development, potentially leading to reduced pelagic durations and earlier reef-seeking behaviour. Depending on the spatial arrangement of reefs, the expectation would be a reduction in dispersal distances and the spatial scale of connectivity. Small increase in temperature might enhance the number of larvae surviving the pelagic phase, but larger increases are likely to reduce reproductive output and increase larval mortality. Changes to ocean currents could alter the dynamics of larval supply and changes to planktonic productivity could affect how many larvae survive the pelagic stage and their condition at settlement; however, these patterns are likely to vary greatly from place-to-place and projections of how oceanographic features will change in the future lack sufficient certainty and resolution to make robust predictions. Connectivity could also be compromised by the increased fragmentation of reef habitat due to the effects of coral bleaching and ocean acidification. Changes to the spatial and temporal scales of connectivity have implications for the management of coral reef ecosystems, especially the design and placement of marine-protected areas. The size and spacing of protected areas may need to be strategically adjusted if reserve networks are to retain their efficacy in the future.</t>
  </si>
  <si>
    <t>Applying genomic data to seagrass conservation</t>
  </si>
  <si>
    <t>Although genomic diversity is increasingly recognised as a key component of biodiversity, it is seldom used to inform conservation planning. Estuaries and keystone species such as the seagrass, Zostera capensis, are under severe anthropogenic pressure and are often poorly protected. In this study we integrated Single Nucleotide Polymorphism data generated from populations of Z. capensis across the South African coastline into the spatial prioritisation tool Marxan. We included different measures of genomic variation to account for genomic diversity, distinctness and evolutionary potential to explore spatial planning scenarios. We investigated how conservation priority areas identified by targeting only habitat type differed from those identified by also including genomic measures; further we assessed how different genetic diversity metrics change prioritisation outcomes. All scenarios targeting genomic variation identified unique conservation prioritisation areas compared to scenarios only targeting habitat type. As such, omitting these estuaries from regional Marine Protected Areas networks risks the loss of evolutionarily important populations, threatening resilience and persistence of associated estuarine communities and their ecosystem services. We also observed a high degree of overlap between prioritisation outcomes across targeted measures of genomic variation. As such, by including even single measures of genomic variation, it may be possible to sufficiently represent the evolutionary processes behind the patterns of variation, while simplifying the conservation prioritisation procedure.</t>
  </si>
  <si>
    <t>The last hotspots of structural complexity as conservation targets in the Mesoamerican Coral Reef</t>
  </si>
  <si>
    <t>Coral reefs are highly diverse marine ecosystems offering invaluable services to hundreds of million people worldwide. These ecosystems are currently threatened by global and local stressors, particularly affecting structurally complex coral species in depauperate zones such as the Caribbean. Marine protected areas (MPAs) can counteract climatic and local human stressors and offer a source of ecosystem resilience in the Anthropocene. Yet, their protective effect on structurally complex corals is still under scrutiny, while this could give light to management strategies towards the protection of such remaining ?hotspots?. This study examined the combined effects of local stressors (human gravity) and thermal stress (maximum Degree Heating Week) on scleractinian corals? community structure over 158 sites located in the Mesoamerican Reef and evaluated how MPAs can mitigate these stressors. Our results suggest that MPAs can buffer the impacts of local human stressors on coral reefs, yet there is a spatial mismatch between hotspots of structural complexity and the level of protection since 41% of these sites were not protected in 2016. We recommend these last hotspots of structural complexity as priority areas for increased protection coverage and enforcement in the Mesoamerican Reef.</t>
  </si>
  <si>
    <t>Promising signs of regeneration of blue cod and oyster habitat changed by dredging in Foveaux Strait, southern New Zealand</t>
  </si>
  <si>
    <t>Epifaunal reefs in Foveaux Strait are oyster (Ostrea chilensis Philippi, 1845) habitat. One hundred and thirty years of oyster dredging has diminished the complexity and distribution of these reefs. Commercial densities of blue cod (Parapercis colias (Forster in Bloch and Schneider, 1801)) were discovered on epifaunal reef habitat in 1989 and became the focus of a major blue cod fishery. We document habitat changes that followed the closing of the oyster fishery in 1993 and interactions between the blue cod and oyster fisheries after the oyster fishery was reopened in 1996. Evidence from blue cod fishers and oyster surveys suggests that the benthic habitat of some oyster beds regenerated in the absence of dredging and that the relative density of blue cod, and then oysters, rebuilt to commercial levels. Benthic habitat was modified once more when oyster dredging restarted and the relative density of blue cod on oyster beds fell again. The observations suggest that rotational fishing of oysters could mitigate the effects of dredging on habitat and that marine protected areas could expedite habitat recovery. Increasing habitat complexity and blue cod density on a reef of oyster shells formed by an oyster fisher suggests that habitat enhancement might remedy effects of dredging. The questions raised by the observations could be answered by management experiments on the scale of the fisheries.</t>
  </si>
  <si>
    <t>Evidences of fishing impact on the coastal gorgonian forests inside the Portofino MPA (NW Mediterranean Sea)</t>
  </si>
  <si>
    <t>The gorgonians Paramuricea clavata (Risso, 1826) and Eunicella cavolini (Koch, 1887) are important habitat-forming species within the Mediterranean coralligenous habitats, creating complex, three-dimensional forests that greatly contribute to the underwater landscape of the coastal hard grounds. Dense forests of both species are present within the Portofino Marine Protected Area (Ligurian Sea, NW Mediterranean Sea), showing a distinct bathymetric separation and site-specific differences. Quantitative evidences obtained with a monitoring census conducted in 2016 in 16 sites within the MPA support the existence of a widespread damage on these populations partially due to the mechanical injuries inflicted by recreational and professional demersal fishing gears. Considering all the studied populations, it resulted that 53% of the colonies of P. clavata and 36% of the colonies of E. cavolini were showing traces of impact, of which 10% in P. clavata and 7% in E. cavolini were due to direct entanglements with lost longlines. In the last decades, recurrent massive mortalities related to temperature anomalies and storms, have greatly reduced the gorgonian populations in this area and fishing impact severely affects survived or recovering colonies. Considering the vulnerable status of these species, and the increasing stress due to climate change, a correct management of the anthropic pressures is strongly needed to help preserving these relevant ecosystems.</t>
  </si>
  <si>
    <t>Projections of change in key ecosystem indicators for planning and management of marine protected areas: An example study for European seas</t>
  </si>
  <si>
    <t>Marine Protected Areas (MPAs) are widely used as tools to maintain biodiversity, protect habitats and ensure that development is sustainable. If MPAs are to maintain their role into the future it is important for managers to understand how conditions at these sites may change as a result of climate change and other drivers, and this understanding needs to extend beyond temperature to a range of key ecosystem indicators. This case study demonstrates how spatially-aggregated model results for multiple variables can provide useful projections for MPA planners and managers. Conditions in European MPAs have been projected for the 2040s using unmitigated and globally managed scenarios of climate change and river management, and hence high and low emissions of greenhouse gases and riverborne nutrients. The results highlight the vulnerability of potential refuge sites in the north-west Mediterranean and the need for careful monitoring at MPAs to the north and west of the British Isles, which may be affected by changes in Atlantic circulation patterns. The projections also support the need for more MPAs in the eastern Mediterranean and Adriatic Sea, and can inform the selection of sites. (C) 2016 Elsevier Ltd. All rights reserved.</t>
  </si>
  <si>
    <t>Biogeographic constraints to marine conservation in a changing climate</t>
  </si>
  <si>
    <t>The siting of protected areas to achieve management and conservation objectives draws heavily on biogeographic concepts of the spatial distribution and connectivity of species. However, the marine protected area (MPA) literature rarely acknowledges how biogeographic theories underpin MPA and MPA network design. We review which theories from biogeography have been incorporated into marine spatial planning and which relevant concepts have yet to be translated to inform the next generation of design principles. This biogeographic perspective will only become more relevant as climate change amplifies these spatial and temporal dynamics, and as species begin to shift in and out of existing MPAs. The scale of climate velocities predicted for the 21st century dwarfs all but the largest MPAs currently in place, raising the possibility that in coming decades many MPAs will no longer contain the species or assemblages they were established to protect. We present a number of design elements that could improve the success of MPAs and MPA networks in light of biogeographic processes and climate change. Biogeographically informed MPA networks of the future may resemble the habitat corridors currently being considered for many terrestrial regions.</t>
  </si>
  <si>
    <t>Predicting patterns of richness, occurrence and abundance of small fish in New Zealand estuaries</t>
  </si>
  <si>
    <t>Estuarine fish habitats are vulnerable to human impacts and are poorly studied. We surveyed 69 of New Zealand's 443 estuaries across 1500 km to: determine species composition of small fishes; model and predict their richness, occurrence and abundance; test marine classification schemes as a basis for Marine Protected Areas; and inform impact mitigation measures. Boosted regression tree models produced acceptable fits for richness and occurrence at estuary and site scales and abundance at the site scale. Richness was greatest in northern North Island; the best predictors were estuary area and area of intertidal habitat. Within estuaries, richness increased towards the head, as water clarity declined and the substratum became muddier. Air temperature, estuary and intertidal area, tidal range and freshwater and seawater influx were the best predictors of occurrence at the estuary scale; water temperature and salinity were important at the site scale. Biological classification schemes seldom improved model fits and have little predictive utility. Richness predictions were made for 380 estuaries and occurrence predictions for 16 species. These predictions inform resource managers about estuarine fishes within their jurisdiction, bypassing the need to undertake expensive field surveys. However, sampling of environmental predictors is still required to drive some models.</t>
  </si>
  <si>
    <t>Interannual variability of physical oceanographic characteristics of Gilbert Bay: A marine protected area in Labrador, Canada</t>
  </si>
  <si>
    <t>Gilbert Bay on the southeast coast of Labrador is the site of the first Marine Protected Area (MPA) established in the subarctic coastal zone of eastern Canada. The MPA was created to conserve a genetically distinctive population of Atlantic cod, Gadus morhua. This article presents results from a study of the interannual variability in atmospheric and physical oceanographic characteristics of Gilbert Bay over the period 1949-2006. We describe seasonal and interannual variability of the atmospheric parameters at the sea surface in the bay. The interannual variability of the atmosphere in the Gilbert Bay region is related to the North Atlantic Oscillation (NAO) and a recent warming trend in the local climate of coastal Labrador. The related changes in seawater temperature, salinity and sea-ice thickness in winter are simulated with a one-dimensional water column model, the General Ocean Turbulence Model (GOTM). A warming Gilbert Bay ecosystem would be favorable for cod growth, but reduced sea-ice formation during the winter months increases the danger of traveling across the bay by snowmobile. Crown Copyright (C) 2011 Published by Elsevier B.V. All rights reserved.</t>
  </si>
  <si>
    <t>Underwater Acoustic Ecology Metrics in an Alaska Marine Protected Area Reveal Marine Mammal Communication Masking and Management Alternatives</t>
  </si>
  <si>
    <t>Vessel-generated underwater noise can affect humpback whales, harbor seals, and other marine mammals by decreasing the distance over which they can communicate and detect predators and prey. Emerging analytical methods allow marine protected area managers to use biologically relevant metrics to assess vessel noise in the dominant frequency bands used by each species. Glacier Bay National Park (GBNP) in Alaska controls summer visitation with daily quotas for vessels ranging from cruise ships to yachts and skiffs. Using empirical data (weather, AIS vessel tracks, marine mammal survey data, and published behavioral parameters) we simulated the movements and acoustic environment of whales and seals on 3 days with differing amounts of vessel traffic and natural ambient noise. We modeled communication space (CS) to compare the area over which a vocalizing humpback whale or harbor seal could communicate with conspecifics in the current ambient noise environment (at 10-min intervals) relative to how far it could communicate under naturally quiet conditions, known as the reference ambient noise condition (RA). RA was approximated from the quietest 5th percentile noise statistics based on a year (2011) of continuous audio data from a hydrophone in GBNP, in the frequency bands of whale and seal sounds of interest: humpback whup calls (50-700 Hz, 143 dB re 1 mu Pa source level, SL); humpback song (224-708 Hz, 175 dB SL), and harbor seal roars (4-500 Hz, 144 dB SL). Results indicate that typical summer vessel traffic in GBNP causes substantial CS losses to singing whales (reduced by 13-28%), calling whales (18-51%), and roaring seals (32-61%), especially during daylight hours and even in the absence of cruise ships. Synchronizing the arrival and departure timing of cruise ships did not affect CS for singing whales, but restored 5-12% of lost CS for roaring seals and calling whales, respectively. Metrics and visualizations like these create a common currency to describe and explore methods to assess and mitigate anthropogenic noise. Important next steps toward facilitating effective conservation of the underwater sound environments will involve putting modeling tools in the hands of marine protected area managers for ongoing use.</t>
  </si>
  <si>
    <t>Climate change and vessel traffic create networks of invasion in marine protected areas</t>
  </si>
  <si>
    <t>Establishment of protected areas to maintain biodiversity requires identification, prioritization and management of stressors that may undermine conservation goals. Nonindigenous species and climate change are critical ecosystem stressors that need greater attention in the context of spatial planning and management of protected areas. Risk of invasion into protected areas needs to be quantified under current and projected climate conditions in conjunction with prioritization of key vectors and vulnerable areas to enable development of effective management strategies. We assessed the likelihood of invasion across networks of marine protected areas (MPAs) to determine how invaded MPAs may compromise MPA networks by sharing nonindigenous species. We evaluated invasion risk in 83 MPAs along Canada's Pacific coast for eight nonindigenous species based on environmental suitability under current and future (average conditions from 2041 to 2070) climate conditions and association with shipping and boating pathways. We applied species distribution models and network analysis of vessel tracking data for 805 vessels in 2016 that connected MPAs. The probability of occurrence within MPAs and the proportion of MPA area that is suitable to the modelled species significantly increased under future climate conditions, with six species reaching over 90% predicted occurrence across MPAs and over 70% of suitable area within MPAs. Vessel traffic created four network clusters of 61 highly connected MPAs that spanned the coastline. Occupancy of over 90% of the MPAs within the clusters was predicted for most species. Synthesis and applications. Our results indicate a high likelihood of marine protected area (MPA) network invasion based on current and future environmental conditions and vectors of spread, and the potential for extensive nonindigenous species distributions within MPAs. Our approach highlights how interacting stressors can exacerbate MPA susceptibility to nonindigenous species, adding further challenges for protected area management. Management planning that invests in understanding connectivity and vector processes (human behaviours) is more likely to derive effective policies to stem the flow of nonindigenous species under both current and future conditions. In particular, biosecurity measures including vessel biofouling regulations and MPA- and MPA network-specific plans for prevention, monitoring and mitigation of nonindigenous species are needed.</t>
  </si>
  <si>
    <t>Understanding Recreational Boater Attitudes to Zoning in a Proposed Marine Protected Area</t>
  </si>
  <si>
    <t>Although the success of marine protected areas (MPAs) and associated zoning schemes is largely dependent on stakeholder acceptance and support, there have been relatively few studies examining the response of recreational stakeholders to MPA proposals. This study investigates the response of recreational boaters to a proposed MPA in British Columbia, Canada. Using a structured questionnaire (n = 543) and a focus group (n = 6), the research examines the level of support for the concept of marine zoning and identifies key factors influencing support or opposition. Results indicate that a small majority of recreational boaters support the concept of marine zoning, but that there are areas of concern that ought to be addressed as MPA implementation proceeds. Support for zoning was strongly related to perceived benefits, particularly environmental benefits. Furthermore, perceived benefits overall were found to outweigh concerns as determinants of recreational boater support for zoning. Major dimensions of opposition included perceptions of over-regulation, loss of access for boating, and mistrust of the government. A suggestion is that such concerns may be mitigated through focused communication and meaningful involvement of boaters in the zoning process.</t>
  </si>
  <si>
    <t>Patterns of species and functional diversity around a coastal marine reserve: a fisheries perspective</t>
  </si>
  <si>
    <t>1. Marine protected areas (MPAs) are expected to function Simultaneously as biological conservation and fisheries management tools, but empirical evidence linking biodiversity conservation with fisheries benefits is scarce. Around the Medes Islands marine reserve (Spain, NW Mediterranean) patterns of fish catch diversity, catch (CPUE) and income (IPUE) were assessed and the economic value of diversity for local fisheries was explored by combining a Geographic Information System (GIS) analysis with geostatistics. 2. Catch data were derived from the trammel net fleet operating around the MPA to gain information on species diversity, functional diversity, functional redundancy, CPUE and IPUE. 3. Results revealed significant impact of both the fishing prohibition in the MPA and the presence of seagrass beds on diversity metrics, catch and income. Clear differences in functional redundancy in fish assemblages were found within the study area, indicating greater resilience of the fish assemblage against fishing pressure or human impact close to the MPA (&lt;= 2 km). In contrast, fish assemblages beyond 2 km of the MPA border are more vulnerable to disturbance. High values of diversity, CPUE and IPUE overlapped close to the MPA border and close to seagrass beds. 4. The spatial approach developed suggests that, in addition to the more commonly studied effect of density-dependent spillover of adult fish, increased levels of ecological diversity and economic diversity can also result in fisheries benefits of an MPA. Hence, the fishing regulations in and around the Medes Islands marine reserve have shown that biological conservation and fisheries benefits can be complementary in the long-term, which should be considered in future policies for MPAs or MPA networks. Copyright (C) 2008 John Wiley &amp; Sons, Ltd.</t>
  </si>
  <si>
    <t>Integrating climate adaptation and biodiversity conservation in the global ocean</t>
  </si>
  <si>
    <t>The impacts of climate change and the socioecological challenges they present are ubiquitous and increasingly severe. Practical efforts to operationalize climate-responsive design and management in the global network of marine protected areas (MPAs) are required to ensure long-term effectiveness for safeguarding marine biodiversity and ecosystem services. Here, we review progress in integrating climate change adaptation into MPA design and management and provide eight recommendations to expedite this process. Climate-smart management objectives should become the default for all protected areas, and made into an explicit international policy target. Furthermore, incentives to use more dynamic management tools would increase the climate change responsiveness of the MPA network as a whole. Given ongoing negotiations on international conservation targets, now is the ideal time to proactively reform management of the global seascape for the dynamic climate-biodiversity reality.</t>
  </si>
  <si>
    <t>Why do mesophotic coral ecosystems have to be protected?</t>
  </si>
  <si>
    <t>Mesophotic coral ecosystems (MCEs; similar to 30-150 m depth) are among the most biologically diverse and least protected ecosystems in the world's oceans. However, discussions regarding the conservation of these unique ecosystems are scarce. To address this issue, we identified the features of MCEs that demonstrate they should be considered as a global conservation priority. Some MCEs are characterized by theirwell-preserved and unique seascapes; their narrow environmental tolerance and high vulnerability to anthropogenic effects; and their slow recovery and reduced reproductive performance. The unique biodiversity of MCEs includes depth-adapted specialist species and new species, most of which are threatened or important fishery resources. MCEs also provide refuge against human stressors, valuable ecosystem services, and ecological connectivity. MCEs generally meet the criteria to be classified as Ecologically and Biologically Significant Marine Areas under the Convention on Biological Diversity. However, we highlight that many MCEs worldwide are threatened and not yet adequately protected by fishery regulations, marine protected areas, or considered in marine spatial planning. Establishing MCEs as a global conservation priority requires the designation of national, international, transnational, public, and private policies. (C) 2020 Elsevier B.V. All rights reserved.</t>
  </si>
  <si>
    <t>A stochastic approach to marine reserve design: Incorporating data uncertainty</t>
  </si>
  <si>
    <t>Marine reserves, or protected areas, are used to meet an array of biodiversity and conservation objectives. The design of regional networks of marine reserves is concerned with the problem of where to place the marine protected areas and how to spatially configure them. Quantitative methods for doing this provide important decision support tools for marine managers, The central problem is to balance the costs and benefits of the reserve network, whilst satisfying conservation objectives (hence solving a constrained optimization problem). Current optimization algorithms for reserve design are widely used, but none allow for the systematic incorporation of data uncertainty and its effect on the reserve design solutions. The central purpose of this study is to provide a framework for incorporating uncertain ecological input data into algorithms for designing networks of marine reserves. In order to do this, a simplified version of the marine reserve design optimization problem is considered. A Metropolis-Hastings random search procedure is introduced to systematically sample the model solution space and converge on an optimal reserve design. Incorporation of the uncertain input data builds on this process and relies on a parametric bootstrapping procedure. This allows for the solution (i.e, the marine reserve design) to be expressed as the probability of any planning unit being included in the marine reserve network. Spatial plots of this acceptance probability are easily interpretable for decision making under uncertainty. The bootstrapping methodology is also readily adapted to existing comprehensive reserve design algorithms. Here, a preliminary application of the algorithm is made to the Mesoamerican Barrier Reef System (in the Caribbean Sea) based on satellite-derived and mapped conservation features (from Landsat). (C) 2008 Elsevier B.V. All rights reserved.</t>
  </si>
  <si>
    <t>Investigating the consequences of Marine Protected Areas for the South African deep-water hake (Merluccius paradoxus) resource</t>
  </si>
  <si>
    <t>Protected areas are often touted as important management tools to mitigate the uncertainty inherent in marine ecosystems, and thereby improve the long-term prospects for sustainable resource use. However, although they certainly play an important role in conservation, their usefulness in improving fishery yields is contentious. We present a simulation model that explores spatial closure options, and apply it to the demersal hake trawl fishery off South Africa. The model is based on the age-structured approach used for current assessments, representing the dynamics of the deep-water hake Merluccius paradoxus within a zonally disaggregated spatial system. Fitting the model to two zones, which demarcate a potential closed area from the remaining. shed area, we investigate the consequences that such a protected area could have for the fishery. Our model suggests that area closures would have a negligible benefit for the fishery, regardless of the level of hake movement between areas. This is likely the result of the model's simplicity, and we suggest additional factors that should be considered to quantify the impact of Marine Protected Areas on the fishery more reliably.</t>
  </si>
  <si>
    <t>Marine management affects the invasion success of a non-native species in a temperate reef system in California, USA</t>
  </si>
  <si>
    <t>Despite promises that healthy' marine systems show increased resilience, the effects of ecosystem management strategies on invasion success in marine systems is still unclear. We show that resistance to the invasive alga, Sargassum horneri, in a temperate reef system occurs through alternate mechanisms in different ecosystem states. In an old marine protected area (MPA), invasion of S. horneri was suppressed, likely due to competitive pressure from native algae, resulting from protection of urchin predators. In a nearby fished urchin barren, invasion of S. horneri was also suppressed, due to herbivory by urchins whose predators are fished. Within newer MPAs with intermediate levels of interacting species, S. horneri was abundant. Here, neither competition from native algae nor herbivory was sufficient to prevent invasion. We confirm that invasion in marine systems is complex and show that multiple mechanisms in single systems must be considered when investigating biotic resistance hypotheses.</t>
  </si>
  <si>
    <t>Seafloor mapping to support conservation planning in an ecologically unique fjord in Newfoundland and Labrador, Canada</t>
  </si>
  <si>
    <t>As human impacts continue to threaten coastal habitats and ecosystems, marine benthic habitat and substrate mapping has become a key component of many conservation and management initiatives. Understanding the composition and extent of marine habitats can inform marine protected area (MPA) planning and monitoring, help identify vulnerable or rare habitats and support fisheries management. To support conservation planning in Eastern Canada, we mapped the seafloor of Newman Sound, identifying the benthoscape classes (i.e. discrete biophysical seafloor classes) of this ecologically diverse and unique fjord in Newfoundland and Labrador (NL). Mapping was achieved using multibeam echosounder (MBES) data collected using multiple platforms, seafloor videos and an unsupervised pixel-based classification method. Seven benthoscape classes were identified within the extent of the MBES coverages. Multivariate statistical analyses indicate that two benthoscape classes - mixed boulder and mud - support distinct epifaunal communities, and also capture the changes in benthic community composition between hard/shallow substrates and soft/deep substrates. Our results illustrate how benthoscape maps can inform marine spatial planning and conservation in the Newman Sound region, support monitoring and also calls for adaptive management of the adjacent Eastport MPA.</t>
  </si>
  <si>
    <t>Mapping cumulative human impacts to California Current marine ecosystems</t>
  </si>
  <si>
    <t>Quantitative assessment of the spatial patterns of all human uses of the oceans and their cumulative effects is needed for implementing ecosystem-based management, marine protected areas, and ocean zoning. Here, we apply methods developed to map cumulative impacts globally to the California Current using more comprehensive and higher-quality data for 25 human activities and 19 marine ecosystems. This analysis indicates where protection and threat mitigation are most needed in the California Current and reveals that coastal ecosystems near high human population density and the continental shelves off Oregon and Washington are the most heavily impacted, climate change is the top threat, and impacts from multiple threats are ubiquitous. Remarkably, these results were highly spatially correlated with the global results for this region (R-2 = 0.92), suggesting that the global model provides guidance to areas without local data or resources to conduct similar regional-scale analyses.</t>
  </si>
  <si>
    <t>Protected areas buffer against harvest selection and rebuild phenotypic complexity</t>
  </si>
  <si>
    <t>Harvest mortality typically truncates the harvested species' size structure, thereby reducing phenotypic complexity, which can lead to reduced population productivity, increased population variability, and selection on an array of life history traits that can further alter these demographic processes. Marine protected areas (MPAs) are a potential tool to protect older, larger individuals and therefore mitigate such ecological and evolutionary effects of harvest, depending on the degree of connectivity among areas. Such MPA protection relies on a shift in size-dependent mortality, the measurement of which can therefore serve as an early indicator of whether MPAs might achieve the desired longer-term ecological and evolutionary responses. We directly measured MPA effects on size-selective mortality and associated size structure using mark-recapture data on European lobster (Homarus gammarus) collected at three MPA-control area pairs in southern Norway during one decade (n = 5,943). Mark-recapture modeling, accounting for variation in recapture probabilities, revealed (1) that annual mean survival was higher inside MPAs (0.592) vs. control areas (0.298) and (2) that significant negative relationships between survival and body size occurred at the control areas but not in the MPAs, where the effect of body size was predominantly positive. Additionally, we found (3) that mean and maximum body size increased over time inside MPAs but not in control areas. Overall, our results suggest that MPAs can rebuild phenotypic complexity (i.e., size structure) and provide protection from harvest selection.</t>
  </si>
  <si>
    <t>Identifying key marine habitat sites for seabirds and sea ducks in the Canadian Arctic</t>
  </si>
  <si>
    <t>The Canadian Arctic hosts millions of marine birds annually, many of which aggregate in large numbers at well-defined sites at predictable times of the year. Marine habitats in this region will be under increasing threats from anthropogenic activities, largely facilitated by climate change and long-term trends of reduced sea ice extent and thickness. In this review, we update previous efforts to delineate the most important habitats for marine birds in Arctic Canada, using the most current population estimates for Canada, as well as recent information from shipboard surveys and telemetry studies. We identify 349 160 km(2) of key habitat, more than doubling earlier suggestions for key habitat extent. As of 2018, 1% of these habitats fall within the boundaries of legislated protected areas. New marine conservation areas currently being finalized in the Canadian Arctic will only increase the proportion protected to 13%.</t>
  </si>
  <si>
    <t>Warming Seas in the Coral Triangle: Coral Reef Vulnerability and Management Implications</t>
  </si>
  <si>
    <t>The highest diversity coral reefs in the world, located in the Coral Triangle, are threatened by a variety of local stresses including pollution, overfishing, and destructive fishing in addition to climate change impacts, such as increasing sea surface temperatures (SSTs), and ocean acidification. As climate change impacts increase, coral reef vulnerability at the ecoregional scale will have an increasingly important influence on conservation management decisions. This project provides the first detailed assessment of past and future climatic stress, thermal variability, and anthropogenic impacts in the Coral Triangle at the ecoregional level, thus incorporating both local (e.g., pollution, development, and overfishing) and global threats (increasing SSTs). The development of marine protected area (MPA) networks across the Coral Triangle is critical for the region to address these threats. Specific management recommendations are defined for MPA networks based on the levels of vulnerability to thermal and local stress. For example, coral reef regions with potentially low vulnerability to thermal stress may be priorities for establishment of MPA networks, whereas high vulnerability regions may require selection and design principles aimed at building resilience to climate change. The identification of climate and other human threats to coral reef systems and ecoregions can help conservation practitioners prioritize management responses to address these threats and identify gaps in MPA networks or other management mechanisms (e. g., integrated coastal management).</t>
  </si>
  <si>
    <t>Policy interactions in large-scale marine protected areas</t>
  </si>
  <si>
    <t>Large-scale marine protected areas (LSMPAs) have proliferated in recent years, now accounting for most of the world's MPA coverage. However, little is known about LSMPA outcomes and the factors that affect them. Here we argue that policy interactions-the cumulative effect of co-existing policies for an issue and/or geographical area-can play a critical, but under-recognized, role in influencing LSMPA design and outcomes. We analyze interactions between national LSMPAs within Palau and Kiribati, and regional fisheries management established by the Nauru Agreement to show how policy actors can account for policy interactions in LSMPA design, and to demonstrate the profound influence that policy interactions can have on the economic and conservation outcomes of LSMPAS. We draw on our analysis to distill lessons for our case studies and LSMPAs globally. We emphasize that policy interactions are dynamic and malleable: they should be proactively managed to stimulate synergy and address conflict. Understanding and managing policy interactions is complex and context-specific, requiring dedicated resources, cross-sectoral coordination, and sophisticated scientific and practical policy expertise. To avoid undesirable consequences and capitalize on opportunities to secure multiple benefits, we recommend that policy actors systematically evaluate, monitor, and adapt to policy interactions throughout LSMPA design and implementation.</t>
  </si>
  <si>
    <t>Diver disturbance in kelp forests</t>
  </si>
  <si>
    <t>Recreational SCUBA diving has greatly increased In the past 20 years and has potential to cause significant disturbances to subtidal reefs. While diver disturbance on coral reefs has been assessed in a number of studies, disturbances in temperate kelp forests have not been previously examined. We estimated diver disturbance in southern Monterey Bay giant kelp, Macrocystis pyrifera, forests by following 42 divers in summer 1997 and recording their activity. During a 0.5 hour dive, the average diver contacted the bottom 43 times, touched 4 animals, and detached 2 algal blades. An estimated 65,000 diver-days are spent in these kelp forests every year, resulting in a potential loss of 130,000 algal blades and considerable benthic disturbances. The effects of these impacts and mitigation for them should be considered in proposals to establish and manage marine protected areas.</t>
  </si>
  <si>
    <t>True blue: Temporal and spatial stability of pelagic wildlife at a submarine canyon</t>
  </si>
  <si>
    <t>In coastal systems, marine-protected areas (MPAs) have been shown to increase the diversity, abundance, and biomass of wildlife assemblages as well as their resilience to climate change. The effectiveness of pelagic MPAs is less clear, with arguments against their establishment typically based on the highly mobile nature of pelagic taxa. We used mid-water stereo-baited remote underwater video systems (stereo-BRUVS) and spatial predictive models to characterize the pelagic wildlife assemblage at the head of the Perth Canyon, one of the largest submarine canyons in Australia, over a 7-yr period (2013-2019). The total number of unique taxa and mean values of taxonomic richness, abundance, fork length, and biomass demonstrated strong interannual stability, although mean taxonomic richness and abundance were significantly lower in 2018 relative to other years. Seasonal variability was absent in 2016, but in 2018, taxonomic richness and abundance were three times greater in the Austral spring than in the autumn. Some mobile megafauna were only recorded at the Perth Canyon Marine Park (PCMP) in the autumn, suggesting a seasonal component to their occurrence. The fine-scale distribution of pelagic taxa at the canyon head was largely stable over time, with many areas of higher relative probability of presence located outside protected zones. Despite a degree of variability that may relate to the effect of the El Nino Southern Oscillation on the Leeuwin Current, the PCMP assemblage demonstrates a relatively high degree of spatiotemporal stability. Stronger protection of the PCMP (IUCN II or higher) would potentially improve conservation outcomes for many species of pelagic wildlife.</t>
  </si>
  <si>
    <t>The Cost of Mediterranean Sea Warming and Acidification: A Choice Experiment Among Scuba Divers at Medes Islands, Spain</t>
  </si>
  <si>
    <t>A choice experiment is undertaken to elicit preferences of scuba divers in the Marine Protected Area of Medes Islands (Spain). This is the first non-market valuation study of a typical Mediterranean habitat, the Coralligenous, which is characterized by high biodiversity, geomorphologic complexity and iconic species like gorgonians. This habitat is not only very attractive for scuba diving, but is also threatened by climate change and ocean acidification, which is our motivation for undertaking this valuation study. Choice attributes include the number of divers on a diving trip, underwater landscape, presence of jellyfish species, expected state of gorgonians, and price of a dive. Results of multinomial and random parameter logit models indicate a decrease in the attractiveness of Coralligenous areas for scuba diving as a result of both environmental pressures. Estimates of welfare values show that the local extinction of gorgonians had the highest negative effect on utility equivalent to a cost of a,not sign60 per dive, followed by abundance of stinging jellyfish with a cost of a,not sign26 per dive. Choice probabilities for the selection of different dive experiences indicate the highest rejection rates for the combined sea warming and acidification scenarios.</t>
  </si>
  <si>
    <t>Fishermen's perceptions of coastal fisheries management regulations: Key factors to rebuilding coastal fishery resources in Taiwan</t>
  </si>
  <si>
    <t>Although Taiwan has taken conservation measures for coastal and offshore fishery resources in recent years, the effectiveness of resources rebuilding is unclear. Many initiatives, such as marine protected areas (MPAs), are frequently opposed by fishermen. This research reviewed management measures and interviewed 313 fishermen by purposive stratification and snowball sampling. Data were analyzed by fishery, age, and vessel size to address the attitudes and perceptions of fishermen toward twelve fisheries management measures. Descriptive statistics, as well as chi-squared tests and independent t-tests, were used for basic analysis and differences comparison between groups. The results showed that illegal fishing vessels from China (71%), overfishing (69.5%), and ghost fishing (64%) are considered as major threats to Taiwan marine resources. The measures from voyage data recorders, larval anchovy, precious coral, and shark management result in higher satisfaction because of strict monitoring. The satisfaction measures for three net-type measures, i.e., trawler area closure, torch-light limitation, and gillnet limitation, were low. Line-type and small-scale vessel fishermen are more concerned with small mesh size and ghost fishing. Net-type, large-scale vessels and young fishermen were concerned about climate change and inappropriate measures. In conclusion, the priorities are to (1) establish a comprehensive scientific research framework; (2) strengthen enforcement to ensure resources rebuilding, especially for large-scale net fisheries; (3) promote public awareness and build communication between stakeholders to obtain support; and (4) communicate among policymakers and fishermen to increase mutual understanding.</t>
  </si>
  <si>
    <t>Benthic habitat and fish assemblage structure from shallow to mesophotic depths in a storm-impacted marine protected area</t>
  </si>
  <si>
    <t>Baseline ecological studies of mesophotic coral ecosystems are lacking in the equatorial Indo-West Pacific region where coral reefs are highly threatened by anthropogenic and climate-induced disturbances. Here, we used baited remote underwater video to describe benthic habitat and fish assemblage structure from 10 to 80 m depth at Apo Island, a well-managed marine protected area in the Philippines. We conducted surveys 2 yr after two storms (in 2011 and 2012) caused severe damage to shallow coral communities within the no-take marine reserve (NTMR) of Apo Island, which led to declines in fish populations that had built up over three decades. We found that hard coral cover was restricted to &lt; 40 m deep in the storm-impacted NTMR and a nearby fished area not impacted by storms. Benthic cover at mesophotic depths (&gt; 30 m) was dominated by sand/rubble and rock (dead coral) with low cover of soft corals, sponges and macroalgae. Storm damage appeared to have reached the deepest limit of the fringing reef (40 m) and reduced variability in benthic structure within the NTMR. Species richness and/or abundance of most trophic groups of fish declined with increasing depth regardless of storm damage. There were differences in taxonomic and trophic structure and degree of targeting by fisheries between shallow and mesophotic fish assemblages. Threatened shark species and a fish species previously unreported in the Philippines were recorded at mesophotic depths. Our findings provide a first glimpse of the benthic and fish assemblage structure of Philippine coral reef ecosystems across a wide depth gradient. This work also underscores how a combination of limited coral reef development at mesophotic depths close to shallow reefs and severe habitat loss caused by storms would result in minimal depth refuge for reef fish populations.</t>
  </si>
  <si>
    <t>Targets and Fisheries Management in the Asia and Pacific Region</t>
  </si>
  <si>
    <t>Marine fisheries in the Asia and the Pacific region play an important role in global, regional and national economies. Many of the fisheries in the region are over-exploited, both biologically and economically. We focus on the use of appropriate fishery targets, and the importance of tying those targets to management objectives to overcome the usual and unwanted negative externalities that occur in ocean fisheries, the ones that result in substantial over-fishing. Of particular importance is the use of a maximum economic yield target for both short-and long-lived species. Maximum economic yield, when combined with appropriately designed marine protected areas, or marine reserves, not only provides maximum profitability and generally larger and more 'conservationist' stocks of fish, but it also ensures a measure of resilience from stochastic shocks that may negatively impact the fishery. It remains the preferred target for most fisheries in the Asia and Pacific region.</t>
  </si>
  <si>
    <t>No Reef Is an Island: Integrating Coral Reef Connectivity Data into the Design of Regional-Scale Marine Protected Area Networks</t>
  </si>
  <si>
    <t>We integrated coral reef connectivity data for the Caribbean and Gulf of Mexico into a conservation decision-making framework for designing a regional scale marine protected area (MPA) network that provides insight into ecological and political contexts. We used an ocean circulation model and regional coral reef data to simulate eight spawning events from 2008-2011, applying a maximum 30-day pelagic larval duration and 20% mortality rate. Coral larval dispersal patterns were analyzed between coral reefs across jurisdictional marine zones to identify spatial relationships between larval sources and destinations within countries and territories across the region. We applied our results in Marxan, a conservation planning software tool, to identify a regional coral reef MPA network design that meets conservation goals, minimizes underlying threats, and maintains coral reef connectivity. Our results suggest that approximately 77% of coral reefs identified as having a high regional connectivity value are not included in the existing MPA network. This research is unique because we quantify and report coral larval connectivity data by marine ecoregions and Exclusive Economic Zones (EZZ) and use this information to identify gaps in the current Caribbean-wide MPA network by integrating asymmetric connectivity information in Marxan to design a regional MPA network that includes important reef network connections. The identification of important reef connectivity metrics guides the selection of priority conservation areas and supports resilience at the whole system level into the future.</t>
  </si>
  <si>
    <t>Confronting the coral reef crisis</t>
  </si>
  <si>
    <t>The worldwide decline of coral reefs calls for an urgent reassessment of current management practices. confronting large-scale crises requires a major scaling-up of management efforts based on an improved understanding of the ecological processes that underlie reef resilience. Managing for improved resilience, incorporating the role of human activity in shaping ecosystems, provides a basis for coping with uncertainty, future changes and ecological surprises. Here we review the ecological roles of critical functional groups (for both corals and reef fishes) that are fundamental to understanding resilience and avoiding phase shifts from coral dominance to less desirable, degraded ecosystems. We identify striking biogeographic differences in the species richness and composition of functional groups, which highlight the vulnerability of Caribbean reef ecosystems. These findings have profound implications for restoration of degraded reefs, management of fisheries, and the focus on marine protected areas and biodiversity hotspots as priorities for conservation.</t>
  </si>
  <si>
    <t>Catastrophic Mortality, Allee Effects, and Marine Protected Areas</t>
  </si>
  <si>
    <t>For many species, reproductive failure may occur if abundance drops below critical Allee thresholds for successful breeding, in some cases impeding recovery. At the same time, extreme environmental events can cause catastrophic collapse in otherwise healthy populations. Understanding what natural processes and management strategies may allow for persistence and recovery of natural populations is critical in the face of expected climate change scenarios of increased environmental variability. Using a spatially explicit continuous-size fishery model with stochastic dispersal parameterized for abalone-a harvested species with sedentary adults and a dispersing larval phase-we investigated whether the establishment of a system of marine protected areas (MPAs) can prevent population collapse, compared with nonspatial management when populations are affected by mass mortality from environmental shocks and subject to Allee effects. We found that MPA networks dramatically reduced the risk of collapse following catastrophic events (75%-90% mortality), while populations often continued to decline in the absence of spatial protection. Similar resilience could be achieved by closing the fishery immediately following mass mortalities but would necessitate long periods without catch and therefore economic income. For species with Allee effects, the use of protected areas can ensure persistence following mass mortality events while maintaining ecosystem services during the recovery period.</t>
  </si>
  <si>
    <t>Localised intermittent upwelling intensity has increased along South Africa?s south coast due to El Ni?o?Southern Oscillation phase state</t>
  </si>
  <si>
    <t>The El Ni?o?Southern Oscillation (ENSO) phase state is reported to drive interannual variability in sea temperatures along South Africa?s south coast through its influence on wind-induced upwelling processes. Whether ENSO drives the intensity of localised, abrupt, intermittent upwelling is less well known. To explore this relationship, we used an index of localised, extreme (&gt;2 ?C anomaly), intermittent upwelling intensity, derived from in situ sea temperature data within the Tsitsikamma National Park Marine Protected Area, and quantified the relationship between annual cumulative upwelling intensities (1991?2013) with an annual ENSO index, namely the Southern Oscillation Index. We found that ENSO phase state modulates the cumulative intensity of extreme intermittent upwelling events during an annual period, with more and greater events during La Ni?a phases compared with El Ni?o phases. Furthermore, these extreme upwelling events have increased with time along South Africa?s south coast as ENSO phase state becomes more intense and variable. Our findings support the emerging notion that the biological effects of climate change may be manifested through increased environmental variability rather than long-term mean environmental changes as ENSO is predicted to remain the dominant driver of local climate patterns in the future.</t>
  </si>
  <si>
    <t>Structure and spatio-temporal dynamics of artisanal fisheries around a Mediterranean marine protected area</t>
  </si>
  <si>
    <t>Marine protected areas (MPAs) have been proposed and established throughout the world, but few studies have adequately assessed the spatial adaptations of fishers to the limitations imposed by their placement. The main objectives of this work were to identify and describe the characteristics of the artisanal fisheries around Tabarca Marine Reserve (western Mediterranean Sea) and to de. ne their activity in space and time. Data were collected through questionnaires to fishers and onboard sampling. The artisanal fisheries were complex owing to the multispecific nature of the landings, the variety of gears involved, and their marked seasonality. All boats of the three harbours around the MPA were assessed, for a total of 32 boats. The fishers exploit 18 fishing grounds with eight gear types, for a total of 17 metiers. Mullus trammelnet, Sepia trammelnet, and sparid longline are the most frequently used metiers. The main factors determining the spatial distribution of the fishing effort are proximity to home harbour, habitat heterogeneity, and closeness to the MPA. Total fishing effort appeared slightly concentrated around the MPA, but each metier showed different patterns of effort distribution. Although the sparid gillnet and the sparid longline concentrated along MPA boundaries, the Sepia trammelnet and the Mullus trammelnet did not.</t>
  </si>
  <si>
    <t>Development and testing of a new framework for rapidly assessing legal and managerial protection afforded by marine protected areas: Mediterranean Sea case study</t>
  </si>
  <si>
    <t>Aim: The Convention on Biological Diversity (CBD) states the need to effectively conserve at least 10% of coastal and marine areas of particular importance for biodiversity by 2020. Here, a new indicator-based methodological framework to assess biodiversity protection afforded by marine protected areas' (MPA) was developed as a quick surrogate for MPAs' potential conservation effectiveness: the Marine Protected Area Protection Assessment Framework (MaPAF). The MaPAF consists of a limited number of headline indicators that are integrated in two indexes: Legal protection and Management effort, which eventually integrate in the overall MPA Protection super-index. The MaPAF was then tested in the Mediterranean MPA network as a case study. Spatial analyses were performed at three meaningful scales: the whole Mediterranean Sea, Mediterranean ecoregions and countries. The results of this study suggest that: 1) The MaPAF can serve as a useful tool for consistent, adaptive, quick and cost-effective MPA effectiveness assessments of MPAs and MPA networks in virtually any marine region, as the headline indicators used are commonly compiled and easy to retrieve; 2) The MaPAF proved usable and potentially relevant in the Mediterranean Sea where most indicators in the framework can be publicly accessed through the MAPAMED database and are planned to be regularly updated; 3) Protection afforded by MPAs is low across the whole Mediterranean, with only few MPAs having relatively high legal and managerial protection; and 4) Most Mediterranean countries need to devote substantially more work to improve MPA effectiveness mainly through increased management effort. (C) 2015 Elsevier Ltd. All rights reserved.</t>
  </si>
  <si>
    <t>Comparative Phylogeography in Fijian Coral Reef Fishes: A Multi-Taxa Approach towards Marine Reserve Design</t>
  </si>
  <si>
    <t>Delineating barriers to connectivity is important in marine reserve design as they describe the strength and number of connections among a reserve's constituent parts, and ultimately help characterize the resilience of the system to perturbations at each node. Here we demonstrate the utility of multi-taxa phylogeography in the design of a system of marine protected areas within Fiji. Gathering mtDNA control region data from five species of coral reef fish in five genera and two families, we find a range of population structure patterns, from those experiencing little (Chrysiptera talboti, Halichoeres hortulanus, and Pomacentrus maafu), to moderate (Amphiprion barberi, Phi(st) = 0.14 and Amblyglyphidodon orbicularis Phi(st) = 0.05) barriers to dispersal. Furthermore estimates of gene flow over ecological time scales suggest species-specific, asymmetric migration among the regions within Fiji. The diversity among species-specific results underscores the limitations of generalizing from single-taxon studies, including the inability to differentiate between a species-specific result and a replication of concordant phylogeographic patterns, and suggests that greater taxonomic coverage results in greater resolution of community dynamics within Fiji. Our results indicate that the Fijian reefs should not be managed as a single unit, and that closely related species can express dramatically different levels of population connectivity.</t>
  </si>
  <si>
    <t>Where is the risk? Integrating a spatial distribution model and a risk assessment to identify areas of cetacean interaction with fisheries in the northeast Atlantic</t>
  </si>
  <si>
    <t>Throughout their range, marine mammals are vulnerable to incidental capture in fishing gear. Bycatch is a particularly important issue for cetaceans, which generally have lower potential rates of population growth and are thus more susceptible to the effects of bycatch mortality than other marine mammals. Spatial and temporal gaps in our knowledge of cetacean distributions can make it difficult to mitigate and manage bycatch. Here, we modelled the spatial and temporal distribution of two species of cetacean for which bycatch is known to occur; the common dolphin (Delphinus delphis) and the harbour porpoise (Phocoena phocoena) and the spatial and temporal distribution of six different gear types. The models were integrated into a Productivity Susceptibility Analysis (PSA) to calculate risk in both spatial and temporal dimensions. Models showed temporal variation in spatial distribution for both species but particularly for harbour porpoise, whilst common dolphins were distributed in association with areas of high primary productivity where pelagic fish are likely to shoal. The risk assessment indicated two areas in the study region where risk from bycatch is likely to be particularly high, with gillnets being assessed as the highest risk gear type. Results should be used to guide fisheries and bycatch management through an integrated ecosystem approach, and could be used as a guide to where further observer effort should be focused. Results also provide valuable information for the designation of Marine Protected Areas for marine mammals. (C) 2016 Elsevier Ltd. All rights reserved.</t>
  </si>
  <si>
    <t>The Azores: A Mid-Atlantic Hotspot for Marine Megafauna Research and Conservation</t>
  </si>
  <si>
    <t>The increasing public perception that marine megafauna is under threat is an outstanding incentive to investigate their essential habitats (EMH), their responses to human and climate change pressures, and to better understand their largely unexplained behaviors and physiology. Yet, this poses serious challenges such as the elusiveness and remoteness of marine megafauna, the growing scrutiny and legal impositions on their study, and difficulties in disentangling environmental drivers from human disturbance. We argue that advancing our knowledge and conservation on marine megafauna can and should be capitalized in regions where exceptional access to multiple species (i.e., megafauna `hotspots') combines with the adequate legal framework, sustainable practices, and research capacity. The wider Azores region, hosting EMHs of all key groups of vulnerable or endangered vertebrate marine megafauna, is a singular EMH hotspot on a migratory crossroads, linking eastern and western Atlantic margins and productive boreal waters to tropical seas. It benefits from a sustainable development model based on artisanal fisheries with zero or minor megafauna bycatch, and one of the largest marine protected area networks in the Atlantic covering coastal, oceanic and deepsea habitats. Developing this model can largely ensure the future integrity of this EMH hotspot while fostering cuttingedge science and technological development on megafauna behavior, biologging and increased ocean observation, with potential major impacts on the Blue Growth agenda. An action plan is proposed.</t>
  </si>
  <si>
    <t>Scotland's Marine Protected Area network: Reviewing progress towards achieving commitments for marine conservation</t>
  </si>
  <si>
    <t>Significant progress has been made towards implementing Marine Protected Area (MPA) networks in UK waters, with Scotland successfully designating 30 new Scottish MPA sites in July 2014. This paper reviews the Scottish MPA process up to the point of implementation, summarising the process that led to the designation of the MPA network. In particular, this paper investigates the extent to which the process i) effectively engaged stakeholders; ii) used ecological guiding principles; and iii) considered climate change. In doing so, this paper highlights several key issues if the Scottish MPA network is to move beyond an administrative exercise and is able to make a meaningful contribution to marine biodiversity protection for Europe: i) fully adopt best practice ecological principles ii) ensure effective protection and iii) explicitly consider climate change in the management, monitoring and future iterations of the network. (C) 2016 Elsevier Ltd. All rights reserved.</t>
  </si>
  <si>
    <t>Implementation challenges of area-based management tools (ABMTs) for biodiversity beyond national jurisdiction (BBNJ)</t>
  </si>
  <si>
    <t>Area-based management tools (ABMTs), including marine protected areas (MPAs) are widely recognized as a key mechanism for conserving and restoring biodiversity. The developing international legally-binding instrument (ILBI) on biodiversity beyond national jurisdiction (BBNJ) is considering a range of approaches to ABMTs. While the process is still in early stages, this paper looks ahead to anticipate implementation challenges for ABMTs, given previous experiences with regional fisheries management organizations (RFMOs) and high seas MPAs. Drawing on the implementation of MPAs under the OSPAR Convention and the Convention on the Conservation of Antarctic Living Marine Resources (CCAMLR), key suggestions revolve around: (1) improving the evidence basis for protecting BBNJ, (2) designing effective compliance and enforcement mechanisms, and (3) engaging adequately with relevant stakeholders. In addition to the case studies, which are primarily marine pollution and fishing-oriented, considerations related to mitigating the effects of deep sea mining and the harvesting of marine genetic resources are also touched upon.</t>
  </si>
  <si>
    <t>Assessment of management practices regarding genetic biodiversity in Baltic Sea marine protected areas</t>
  </si>
  <si>
    <t>The aim of this study is to examine, and tentatively explain, how genetic biodiversity is handled in the management of Baltic Sea Marine Protected Areas (MPAs). Genetic biodiversity is critical for species' adaptation to changing environmental conditions and is protected by international agreements. Nevertheless, recent research indicates that genetic biodiversity is neglected in marine environments and in the management of MPAs. This study focuses on Sweden and Finland, which together govern a substantial part of Baltic Sea MPAs, and builds on in-depth interviews with regional conservation managers that are responsible for establishing and managing these areas. The empirical findings confirm that genetic biodiversity is absent, or plays a minor role, in contemporary MPA management. The findings also provide several possible explanations to this situation: unclear understandings of formal policy, lack of resources, deficient knowledge base, and the managers' own policy beliefs. Policy makers and high-level managers need to consider these aspects in their efforts to protect biodiversity.</t>
  </si>
  <si>
    <t>Coastal regions of the northern Antarctic Peninsula are key for gentoo populations</t>
  </si>
  <si>
    <t>Southern Ocean ecosystems are rapidly changing due to climate variability. An apparent beneficiary of such change in the western Antarctic Peninsula (WAP) is the gentoo penguin Pygoscelis papua, which has increased its population size and expanded its range southward in the last 20 years. To better understand how this species has responded to large-scale changes, we tracked individuals during the non-breeding winter period from five colonies across the latitudinal range of breeding sites in the WAP, including from a recently established colony. Results highlight latitudinal gradients in movement; strong associations with shallow, coastal habitats along the entire Antarctic Peninsula; and movements that are independent of, yet constrained by, sea ice. It is clear that coastal habitats essential to gentoo penguins during the breeding season are similarly critical during winter. Larger movements of birds from northern colonies in the WAP further suggest that leap-frog migration may influence colonization events by facilitating nest-area prospecting and use of new haul-out sites. Our results support efforts to develop a marine protected area around the WAP. Winter habitats used by gentoo penguins outline high priority areas for improving the management of the spatio-temporally concentrated krill (Euphausia superba) fishery that operates in this region during winter.</t>
  </si>
  <si>
    <t>Future-proofing marine protected area networks for cold water coral reefs</t>
  </si>
  <si>
    <t>Ideally, networks of marine protected areas should be designed with consideration for future changes. We examine how this could be tackled using the example of cold-water coral reefs which provide a number of ecosystem services but are vulnerable to both managed pressures (e.g. deep-water trawling) and unmanaged pressures (e.g. ocean acidification). We collated data on the known and predicted distribution of Northeast Atlantic coral reefs, their protected areas, and fishing effort. We modelled the effects of ocean acidification on aragonite saturation to examine whether existing protected areas will ensure adequate protection for cold-water coral reefs under four possible future scenarios across two models. The best-case scenario suggests only minor impacts of ocean acidification, and that trawling remains the main threat to these reefs. However, in the worst-case scenario, by 2060, over 85% of these reefs are expected to be exposed to corrosive waters. We argue that unmanaged pressures such as ocean acidification and global warming should be incorporated into marine management decisions, with a focus on the protection of cold-water coral reefs to ensure long-term survival of these habitats. A similar approach could be taken for other iconic marine habitats in the face of climate change.</t>
  </si>
  <si>
    <t>What are we protecting? Fisher behavior and the unintended consequences of spatial closures as a fishery management tool</t>
  </si>
  <si>
    <t>Spatial closures like marine protected areas (MPAs) are prominent tools for ecosystem-based management in fisheries. However, the adaptive behavior of fishermen, the apex predator in the ecosystem, to MPAs may upset the balance of fishing impacts across species. While ecosystem-based management (EBM) emphasizes the protection of all species in the environment, the weakest stock often dominates management attention. We use data before and after the implementation of large spatial closures in a North Pacific trawl fishery to show how closures designed for red king crab protection spurred dramatic increases in Pacific halibut bycatch due to both direct displacement effects and indirect effects from adaptations in fishermen's targeting behavior. We identify aspects of the ecological and economic context of the fishery that contributed to these surprising behaviors, noting that many multispecies fisheries are likely to share these features. Our results highlight the need either to anticipate the behavioral adaptations of fishermen across multiple species in reserve design, a form of implementation error, or to design management systems that are robust to these adaptations. Failure to do so may yield patterns of fishing effort and mortality that undermine the broader objectives of multispecies management and potentially alter ecosystems in profound ways.</t>
  </si>
  <si>
    <t>Habitat- and sex-specific life history patterns of yellow tang Zebrasoma flavescens in Hawaii, USA</t>
  </si>
  <si>
    <t>Yellow tang Zebrasoma flavescens is the primary coral reef fish species taken in Hawaii for the aquarium trade. As part of an extensive adaptive management effort that included a network of marine protected areas that prohibited commercial aquarium fishing, an emphasis was placed on obtaining habitat- and sex-specific life history information for this valuable species. Using otolith and capture-mark-recapture methods we examined sexual differences in ontogenetic patterns of habitat use, growth rate, size dimorphism and longevity. Age validation using tetracycline to mark otoliths provided evidence that a single annulus formed each year. Yellow tang are a long-lived species (the oldest individual collected was 41 yr old) and display an asymptotic growth pattern typical of the family Acanthuridae. Median size and age at the transition between deeper coral-rich and shallow turf-dominated habitat use were about 20 mm longer and about 2 yr older for males than females and coincided with an increase in reproductive output.. The sexual difference in size at habitat transition, combined with sexual size dimorphism (mean asymptotic maximum length-male: 179 mm; female 156 mm) results in differences in the size distributions of both sexes in the 2 habitats. Sexual size dimorphism resulted from a higher growth rate for males through the juvenile period.</t>
  </si>
  <si>
    <t>Shifting seas, shifting boundaries: Dynamic marine protected area designs for a changing climate</t>
  </si>
  <si>
    <t>Marine protected areas (MPAs) are valuable tools for marine conservation that aim to limit human impacts on marine systems and protect valuable species or habitats. However, as species distributions shift due to ocean warming, acidification, and oxygen depletion from climate change, the areas originally designated under MPAs may bear little resemblance to their past state. Different approaches have been suggested for coping with species on the move in conservation. Here, we test the effectiveness of different MPA designs, including dynamic, network, and different directional orientations on protecting shifting species under climate change through ecosystem modeling in a theoretical ecosystem. Our findings suggest that dynamic MPAs may benefit some species (e.g., whiting and anchovy) and fishing fleets, and these benefits can inform the design or adaptation of MPAs worldwide. In addition, we find that it is important to design MPAs with specific goals and to account for the effects of released fishing pressure and species interactions in MPA design.</t>
  </si>
  <si>
    <t>Beyond traditional stakeholder engagement: Public participation roles in California's statewide marine protected area planning process</t>
  </si>
  <si>
    <t>Public participation was one of the hallmarks of the California Marine Life Protection Act (MLPA) Initiative, a planning process to support the redesign of California's system of marine protected areas (MPAs). The MLPA Initiative implemented innovative and unconventional public outreach and engagement strategies to assist local communities share relevant knowledge and data, and provide timely and targeted contributions to MPA planning discussions. This collaborative model helped broaden traditional forms of participation to ensure public input received and integrated into MPA planning legitimately reflected the interests and priorities of California's coastal communities. A number of considerations were critical to the success of this collaborative approach, including: understanding the needs and limitations of public audiences; working directly with communities to identify appropriate outreach and engagement strategies; prioritizing strategies that supported a multi-directional exchange of information; adapting strategies based on public feedback and internal lessons learned; and hiring professional public engagement specialists. Strategies evolved over time and increased the level and quality of public participation over this multi-stage planning process. Experiences gained from the MLPA Initiative can be used to encourage consideration of collaborative participation in other environmental planning and decision-making processes. (C) 2012 Elsevier Ltd. All rights reserved.</t>
  </si>
  <si>
    <t>Developing a framework for the efficient design and management of large scale marine protected areas</t>
  </si>
  <si>
    <t>Following the designation of the Papah (a) over bar naumoku (a) over bar kea Marine National Monument in 2000, globally there has been a growing trend in establishing large, remote, no-take marine reserves (&gt; 150,000 sq km), generally known as Large-Scale Marine Protected Areas (LSMPAs). Yet such MPAs with vast geographical areas bring design and management challenges, as the islands and seas are spread over hundreds of nautical miles and are largely inaccessible and often uninhabited. In order to understand how management of ISMPAs can be successfully sustained, this study evaluates the Pitcairn Islands Marine Reserve (PIMR), designated in September 2016, against a framework based on 10 criteria, which were derived from the IUCN WCPA's Guidelines for Design and Management of Large-Scale MPAs. Initial findings show the PIMR was satisfactory in design focusing on sound management practices, taking into account uncertainties around financial sustainability and future administrations. This study identifies the importance of: acquiring robust baseline data, being fully protected (no-take), using ecosystem-based management, community inclusion, and of adopting an ecologically connected network approach. These features are needed for large marine reserves to maximize achieving both ecological and socioeconomic goals, with particular attention to engagement of local communities. This study opens the possibility of refining and adapting the criteria developed through the PIMR case study as starting point for other Large Scale MPAs, as their global expansion could benefit from comparative analysis. It also acknowledges the importance of having comparative design and management guides, contributing towards globally recognized standards for large-scale MPAs.</t>
  </si>
  <si>
    <t>Temperature resilience facilitates invasion success of the solitary ascidian Herdmania momus</t>
  </si>
  <si>
    <t>The tropical ascidian Herdmania momus (Savigny 1816) has been rapidly expanding its distribution in the Eastern Mediterranean Basin. To examine the role of temperature resilience on its invasion success, we conducted monthly field surveys for two years at Achziv (Israel) Marine Protected Area, and examined the survival of adult individuals from native (Red Sea) and invasive (Mediterranean) populations under different temperature treatments. In addition, temperature effects on fertilization and larval development were examined in controlled laboratory conditions. Results indicate that temperature has a significant effect on H. momus from its early life stages through adulthood. Field surveys revealed a significant decline in H. momus abundance in the Mediterranean with the decrease in seawater temperature. Low temperature inhibited development of early life stages, and individuals from both populations demonstrated low survivability under low temperature treatment. All the above may be derived from the tropical origin of H. momus, and may further limit its dispersal into colder areas. However, adult individuals from the invasive population demonstrated significantly higher survivability to the high temperature treatment in comparison to the native population from the Red Sea. Larvae development, metamorphosis and settlement were enhanced and with higher rates of success under the high temperature conditions. The high-temperature adaptation of the Mediterranean population of H. momus from fertilization to adulthood may thus contribute to its expanding distribution in the Eastern Mediterranean.</t>
  </si>
  <si>
    <t>Movement, distribution and marine reserve use by an endangered migratory giant</t>
  </si>
  <si>
    <t>AimUnderstanding the spatial and temporal variation in the distribution of migratory species is critical for management and conservation efforts. However, challenges in observing mobile marine species throughout their migratory pathways can impede the identification of critical habitat, linkages between these habitats and threat-mitigation strategies. This study aimed to gain insight into the long-term residency and movement patterns of the whale shark (Rhincodon typus) and to reveal important habitat in the context of R.typus usage of existing Marine Protected Areas (MPAs). LocationSouth-eastern Indian Ocean. MethodsSatellite telemetry was used to remotely track the long-term movements of 29 R.typus, and to quantify shark usage of the existing MPA network. From the tracking data and environmental predictors, nonlinear models were developed to predict suitable R.typus habitat throughout the south-eastern Indian Ocean. ResultsThis study includes the first documented complete return migrations by R.typus to Ningaloo Marine Park, which was found to be an important area for R.typus all year-round. We found that while existing MPAs along Australia's west coast do afford some protection to R.typus, telemetry-based habitat models revealed large areas of suitable habitat not currently protected, particularly along the Western Australian coast, in the Timor Sea, and in Indonesian and international waters. Main conclusionsAnimal-borne telemetric devices allowed the gathering of long-term spatial information from the elusive and highly mobile R.typus, revealing the spatial scale of their migration in the south-eastern Indian Ocean. Suitable habitat was predicted to occur inside conservation areas, but our findings indicate that the current MPA network may not sufficiently protect R.typus throughout the year. We suggest that telemetry-based habitat models can be an important tool to inform conservation planning and spatial management efforts for migratory species.</t>
  </si>
  <si>
    <t>Exploring the effects of invasive algae on the persistence of gorgonian populations</t>
  </si>
  <si>
    <t>The effects of invasive species on native fauna are understudied in marine ecosystems, even though the impact of introduced species must be taken into consideration for proper conservation and management. The main aim of this study was to investigate the effects of invasive algae on one of the highest diversity assemblages in the Mediterranean, the coralligenous. Two manipulative experiments were designed to study the effects of overgrowth of invasive species on juvenile colonies of the Mediterranean gorgonian Paramuricea clavata, an important structural species in coralligenous assemblages. The experiments were conducted in two French marine protected areas, Port-Cros National Park and Scandola Regional Park, which are separated by hundreds of km and are invaded by Caulerpa racemosa and Womersleyella setacea, respectively. Both invasive species had a strong and consistently negative effect on different components of fitness. This finding was demonstrated by lower survivorship, higher necrosis rates and lower biomass in P. clavata colonies exposed to invasive algal overgrowth compared to the controls. Because invasive species affected the viability of juvenile colonies of P. clavata, we conclude that the persistence of P. clavata populations affected by invasion can be jeopardized, especially in the case of populations already impacted by mass mortalities associated with climate warming.</t>
  </si>
  <si>
    <t>Using Lagrangian models to assist in maritime management of Coastal and Marine Protected Areas</t>
  </si>
  <si>
    <t>Several previous attempts to mitigate current-driven environmental risks to the nearshore via a concealed structure of surface Lagrangian transport have assumed a constant value to the entire nearshore. We extend these attempts towards more realistic accounting for the Coastal and Marine Protected Areas (MPA). We investigate the effects shifting the present fairway would have on the amount of current-driven pollutants the MPA may receive. The Rossby Centre Ocean circulation model, the TRACMASS Lagrangian trajectory model and statistical methods were employed to identify patterns of current-driven transport in the Gulf of Finland, the Baltic Sea, for the period 1987-1991. Pollution point sources were assumed to occur along the fairway. An analysis was made on how much of the pollution travelled to each of the MPA and the time frame involved. The existing fairway passes extremely close to one of the MPA. Shifting the fairway by a small distance to the south leads to a huge decrease in the amount of pollution. However deciding to shift a fairway requires several other factors to be considered, for this may also increase the risk of pollution for other MPAs or be incompatible with the national legislation.</t>
  </si>
  <si>
    <t>A fast-moving target: achieving marine conservation goals under shifting climate and policies</t>
  </si>
  <si>
    <t>In the Anthropocene, marine ecosystems are rapidly shifting to new ecological states. Achieving effective conservation of marine biodiversity has become a fast-moving target because of both global climate change and continuous shifts in marine policies. How prepared are we to deal with this crisis? We examined EU Member States Programs of Measures designed for the implementation of EU marine environmental policies, as well as recent European Marine Spatial Plans, and discovered that climate change is rarely considered operationally. Further, our analysis revealed that monitoring programs in marine protected areas are often insufficient to clearly distinguish between impacts of local and global stressors. Finally, we suggest that while the novel global Blue Growth approach may jeopardize previous marine conservation efforts, it can also provide new conservation opportunities. Adaptive management is the way forward (e.g., preserving ecosystem functions in climate change hotspots, and identifying and targeting climate refugia areas for protection) using Marine Spatial Planning as a framework for action, especially given the push for Blue Growth.</t>
  </si>
  <si>
    <t>Drivers of consensus-based decision-making in international environmental regimes: Lessons from the Southern Ocean</t>
  </si>
  <si>
    <t>The global environmental crisis (characterized by declines in biodiversity, transboundary pollution, habitat degradation, and climate change) has inspired international environmental regimes, such as the Convention for the Conservation of Antarctic Marine Living Resources (CCAMLR), to establish large-scale networks of marine protected areas (MPAs) in areas beyond national jurisdiction. The Southern Ocean surrounding Antarctica comprises roughly 10% of the global ocean and plays a crucial role in regulating global climate and marine ecosystems. Although the Antarctic marine environment currently remains one of the most intact on Earth, it is threatened by fishery expansion and a rapidly changing climate. In response, CCAMLR has been developing a representative network of MPAs to sustain ecosystem structure and function, protect areas vulnerable to human activities, and conserve biodiversity. Whereas significant research has focused on the role of formal mechanisms and state power in international environmental regimes, very little is known about the role of non-state actors and informal approaches, particularly in the negotiation of agreements to establish large-scale networks of MPAs. Case analysis of the 2016 Ross Sea Region MPA agreement reveals that CCAMLR is undergoing a significant period of learning and institutional evolution, as actors seek novel ways to negotiate a network of Southern Ocean MPAs. Key drivers of consensus include external political dynamics, internal leadership and group dynamics, and shared concern for the future of CCAMLR and Antarctic MPAs. Actors also rely on informal principles of negotiation (such as increasing transparency, developing trust, and engaging in dialogue) to fill institutional gaps in both CCAMLR's formal structure and the current process for developing and negotiating MPAs. As environmental threats grow in complexity and scale, non-state actors and informal negotiations will become increasingly critical to support the ongoing success of formal international institutions dedicated to protecting the ecological integrity and function of the global environment.</t>
  </si>
  <si>
    <t>BENTHIC HABITAT MAPPING AND BIODIVERSITY ANALYSIS IN THE PRIMEIRAS AND SEGUNDAS ARCHIPELAGO RESERVE</t>
  </si>
  <si>
    <t>The Primeiras and Segundas Archipelago Reserve is a recently established marine protected area, the largest in Africa, located in the waters of Northern Mozambique. This protected area is of significant local economic importance and global ecological relevance, containing the southernmost coral reefs in Eastern Africa. However, information related to the marine ecosystem, notably benthic habitat is very scarce. Twelve atolls were mapped in the region using object-based image classification of very-high resolution satellite imagery (IKONOS, Quickbird, and WorldView-2). Geographically referenced data on benthic cover and depth were gathered in the course of three fieldwork expeditions covering a total of four atolls and two shallow reef structures in the Segundas Archipelago. The resulting map allows the estimation of three distinct types of coral cover (field, patches, spurs and grooves); the differentiation of sand, rubble and rock substrate; and the detection of seagrass and brown macroalgae, identifying up to 24 benthic habitats. Average overall accuracy was above 50%. The high variability of the optical properties on the reef systems, in large due to the connectivity with the mainland via plumes, while interesting from an ecological perspective increases the challenges for remote sensing of bottom cover. New information indicates the presence of deep benthic cover extending from the atolls, suggesting the need for further research on Coastal Eastern African corals, namely on their resilience and connectivity, and supporting current knowledge of the existence of an almost continuous coral reef from Kenya to Mozambique. Coral and fish biodiversity data have been analysed together with the satellite-derived maps. Results support the local perception that ecosystems are in decline and uncover new information about biodiversity's spatial patterns. Our work provides a detailed depiction of marine habitats that may aid the management of the protected area, namely in the definition of fishing zones and coral cover monitoring.</t>
  </si>
  <si>
    <t>Can dynamite-blasted reefs recover? A novel, low-tech approach to stimulating natural recovery in fish and coral populations</t>
  </si>
  <si>
    <t>Throughout Southeast Asia, blast fishing creates persistent rubble fields with low coral cover and depauperate fish communities. We stabilized a 20-year-old rubble field in a Marine Protected Area in the Philippines, using plastic mesh and rock piles in replicated 17.5 m(2) plots, thereby increasing topographic complexity, fish habitat, and recruitment substrate surface area. Multivariate analysis revealed fish community shifts within the rehabilitated area from that characteristic of rubble fields to one similar to the adjacent healthy reef within three years, as measured by changes in fish abundance and body size. Coral recruitment and percent cover increased over time, with 63.5% recruit survivorship within plots, compared with 6% on rubble. Our low-cost approach created a stable substrate favoring natural recovery processes. Both rehabilitation and the elimination of poaching were integral to success, emphasizing the synergism between the two and the need to incorporate both when considering mitigation. (c) 2007 Elsevier Ltd. All rights reserved.</t>
  </si>
  <si>
    <t>Data-driven approach for highlighting priority areas for protection in marine areas beyond national jurisdiction</t>
  </si>
  <si>
    <t>One of the aims of the United Nations (UN) negotiations on the conservation and sustainable use of marine biodiversity in areas beyond national jurisdiction (ABNJ) is to develop a legal process for the establishment of area-based management tools, including marine protected areas, in ABNJ. Here we use a conservation planning algorithm to integrate 55 global data layers on ABNJ species diversity, habitat heterogeneity, benthic features, productivity, and fishing as a means for highlighting priority regions in ABNJ to be considered for spatial protection. We also include information on forecasted species distributions under climate change. We found that parameterizing the planning algorithm to protect at least 30% of these key ABNJ conservation features, while avoiding areas of high fishing effort, yielded a solution that highlights 52,545,634 km2 (23.7%) of ABNJ as high priority regions for protection. Instructing the planning model to avoid ABNJ areas with high fishing effort resulted in relatively minor shifts in the planning solution, when compared to a separate model that did not consider fishing effort. Integrating information on climate change had a similarly minor influence on the planning solution, suggesting that climate-informed ABNJ protected areas may be able to protect biodiversity now and in the future. This globally standardized, data-driven process for identifying priority ABNJ regions for protection serves as a valuable complement to other expert-driven processes underway to highlight ecologically or biologically significant ABNJ regions. Both the outputs and methods exhibited in this analysis can additively inform UN decision-making concerning establishment of ABNJ protected areas.</t>
  </si>
  <si>
    <t>Overfishing reduces resilience of kelp beds to climate-driven catastrophic phase shift</t>
  </si>
  <si>
    <t>A key consideration in assessing impacts of climate change is the possibility of synergistic effects with other human-induced stressors. In the ocean realm, climate change and overfishing pose two of the greatest challenges to the structure and functioning of marine ecosystems. In eastern Tasmania, temperate coastal waters are warming at approximately four times the global ocean warming average, representing the fastest rate of warming in the Southern Hemisphere. This has driven range extension of the ecologically important long-spined sea urchin (Centrostephanus rodgersii), which has now commenced catastrophic overgrazing of productive Tasmanian kelp beds leading to loss of biodiversity and important rocky reef ecosystem services. Coincident with the overgrazing is heavy fishing of reef-based predators including the spiny lobster Jasus edwardsii. By conducting experiments inside and outside Marine Protected Areas we show that fishing, by removing large predatory lobsters, has reduced the resilience of kelp beds against the climate-driven threat of the sea urchin and thus increased risk of catastrophic shift to widespread sea urchin barrens. This shows that interactions between multiple human-induced stressors can exacerbate nonlinear responses of ecosystems to climate change and limit the adaptive capacity of these systems. Management actions focused on reducing the risk of catastrophic phase shift in ecosystems are particularly urgent in the face of ongoing warming and unprecedented levels of predator removal from the world's oceans.</t>
  </si>
  <si>
    <t>Internal tides can provide thermal refugia that will buffer some coral reefs from future global warming</t>
  </si>
  <si>
    <t>Observations show ocean temperatures are rising due to climate change, resulting in a fivefold increase in the incidence of regional-scale coral bleaching events since the 1980s; analyses based on global climate models forecast bleaching will become an annual event for most of the world's coral reefs within 30-50 yr. Internal waves at tidal frequencies can regularly flush reefs with cooler waters, buffering the thermal stress from rising sea-surface temperatures. Here we present the first global maps of the effects these processes have on bleaching projections for three IPCC-AR5 emissions scenarios. Incorporating semidiurnal temperature fluctuations into the projected water temperatures at depth creates a delay in the timing of annual severe bleaching &gt;= 10 yr (&gt;= 20 yr) for 38% (9%), 15% (1%), and 1% (0%) of coral reef sites for the low, moderate, and high emission scenarios, respectively; regional averages can reach twice as high. These cooling effects are greatest later in twenty-first century for the moderate emission scenarios, and around the middle twenty-first century for the highest emission scenario. Our results demonstrate how these effects could delay bleaching for corals, providing thermal refugia. Identification of such areas could be a factor for the selection of coral reef marine protected areas.</t>
  </si>
  <si>
    <t>Occurrence and impact of interactions between small-scale fisheries and predators, with focus on Mediterranean monk seals (Monachus monachus Hermann 1779), around Lipsi Island complex, Aegean Sea, Greece</t>
  </si>
  <si>
    <t>Antagonistic interaction between Mediterranean marine mammals, including the endangered monk seal (Monachus monachus), and small-scale fisheries is a growing problem in the Aegean Sea. Effective management measures are needed to ensure both the survival of the monk seal population, and its coexistence with the small-scale fisheries. In this study, data from 371 fishing journeys by 8 different boats was collected between March and November 2014. Evidence of depredation by monk seals was recorded in 19.1% of fishing journeys, by cetaceans in 5%, and by other predators in 16.5%. Analysis of landings data showed that gear and depth were the variables mOst likely to influence the occurrence of depredation. There was a significant decrease in the catch per unit effort (CPUE) of fotir of the nine targeted fish species when depredation by monk seals occurred. The total cost of monk seal depredation was estimated to be 21.33% of the mean annual income of fishermen in the Aegean Sea. We discuss how the implementation of marine protected areas and the use of specific fishing gear could reduce the frequency of interactions, and thus mitigate the loss experienced by the fisheries as well as contribute to the conservation of an endangered species. (C) 2016 Elsevier B.V. All rights reserved.</t>
  </si>
  <si>
    <t>Evidence of age-class truncation in some exploited marine fish populations in New South Wales, Australia</t>
  </si>
  <si>
    <t>Exploited reef-associated species in south-eastern Australia have evolved life-history strategies to ensure population persistence through periods that are unsuitable for recruitment. They are characterized by considerable potential longevity (20-50 years), sexual maturation at relatively young ages (2-4 years old) and variable recruitment patterns. The age compositions in landings of the major reef-associated species in this region were used to demonstrate that some species have been subjected to significant age-class truncation. Species with long histories of exploitation had age compositions with relatively few fish greater than 5 years old. It is suggested that the removal of older age classes from the most heavily exploited populations has lowered their resilience to environmental change and that remedial management action may be required to rebuild reserves of older individuals. It is argued that the management options that are most likely to succeed in achieving this objective for populations of offshore reef-associated species include reducing rates of exploitation to very low levels, protecting larger/older fish through regulated maximum length limits and/or changes to gear selectivity and no take marine protected areas. The most appropriate management options will depend on the life-history of the species being considered. (C) 2010 Elsevier B.V. All rights reserved.</t>
  </si>
  <si>
    <t>(Flat)fish stocks in an ecosystem and evolutionary perspective</t>
  </si>
  <si>
    <t>The delineation of natural populations has many faces. While a stock relates to a management unit of organisms, the biological concept of a population may relate to a demographic/ecological perspective on interacting organisms or an evolving group of organisms. In addition, it has become increasingly clear that the time and spatial scales of the ecological and evolutionary population have much in common. Evolutionary population models, which are the focus of this paper, harbor independent information on census population size, population dynamics, population history and population connectivity. Fish populations continuously adapt to the changing environmental conditions. However, the impact of and response to fishing, climate and pollution stress are disconnected in time and lead to measurable changes in the genomes. Several new insights have emerged lately, such as the limited but biologically meaningful subtle genetic differentiation, the contribution of population connectivity, the consequences of the very small effective population sizes and the interaction between environment and evolution. This leads to the importance of management of the genetic monitoring of populations, the inclusion of adaptation in management models and the contribution of marine protected areas to guarantee the long term integrity of marine ecosystems. Of immediate significance is the match between stocks and the biological population model. (C) 2012 Elsevier B.V. All rights reserved.</t>
  </si>
  <si>
    <t>Pathways to establishing managed access and networks of reserves</t>
  </si>
  <si>
    <t>The specification of user rights and the devolution of fisheries management and allocation decisions to the local fisher and community level has been found to be an effective approach to improved fisheries management. Rare's Fish Forever's policy and governance work supports and strengthens legal and functional community rightsbased management and exclusive access rights to coastal fisheries through managed access with reserves (MA+R). This paper presents an analysis of the legal, regulatory and institutional pathways undertaken to establish MA+R in Brazil, Indonesia and the Philippines for local communities to secure and strengthen both legal and functional access rights to fisheries resources. The pathways used involved interpreting and adapting a mix of fisheries, marine conservation, marine protected area and government administrative and legal instruments at national and local levels. Several common pathways to establishing and implementing MA+R were identified including partnerships and engagement with leaders and community members, committed local champions and scaling up from experience.</t>
  </si>
  <si>
    <t>A review of climate change and the implementation of marine biodiversity legislation in the United Kingdom</t>
  </si>
  <si>
    <t>1. Marine legislation, the key means by which the conservation of marine biodiversity is achieved, has been developing since the 1960s. In recent decades, an increasing focus on 'holistic' policy development is evident, compared with earlier 'piecemeal' sectoral approaches. Important marine legislative tools being used in the United Kingdom, and internationally, include the designation of marine protected areas and the Marine Strategy Framework Directive (MSFD) with its aim of meeting 'Good Environmental Status' (GES) for European seas by 2020. 2. There is growing evidence of climate change impacts on marine biodiversity, which may compromise the effectiveness of any legislation intended to promote sustainable marine resource management. 3. A review of key marine biodiversity legislation relevant to the UK shows climate change was not considered in the drafting of much early legislation. Despite the huge increase in knowledge of climate change impacts in recent decades, legislation is still limited in how it takes these impacts into account. There is scope, however, to account for climate change in implementing much of the legislation through (a) existing references to environmental variability; (b) review cycles; and (c) secondary legislation and complementary policy development. 4. For legislation relating to marine protected areas (e.g. the EC Habitats and Birds Directives), climate change has generally not been considered in the site-designation process, or for ongoing management, with the exception of the Marine (Scotland) Act. Given that changing environmental conditions (e.g. rising temperatures and ocean acidification) directly affect the habitats and species that sites are designated for, how this legislation is used to protect marine biodiversity in a changing climate requires further consideration. 5. Accounting for climate change impacts on marine biodiversity in the development and implementation of legislation is vital to enable timely, adaptive management responses. Marine modelling can play an important role in informing management decisions. Copyright (C) 2016 John Wiley &amp; Sons, Ltd.</t>
  </si>
  <si>
    <t>Navigating a just and inclusive path towards sustainable oceans</t>
  </si>
  <si>
    <t>The ocean is the next frontier for many conservation and development activities. Growth in marine protected areas, fisheries management, the blue economy, and marine spatial planning initiatives are occurring both within and beyond national jurisdictions. This mounting activity has coincided with increasing concerns about sustainability and international attention to ocean governance. Yet, despite growing concerns about exclusionary decision-making processes and social injustices, there remains inadequate attention to issues of social justice and inclusion in ocean science, management, governance and funding. In a rapidly changing and progressively busier ocean, we need to learn from past mistakes and identify ways to navigate a just and inclusive path towards sustainability. Proactive attention to inclusive decision-making and social justice is needed across key ocean policy realms including marine conservation, fisheries management, marine spatial planning, the blue economy, climate adaptation and global ocean governance for both ethical and instrumental reasons. This discussion paper aims to stimulate greater engagement with these critical topics. It is a call to action for ocean-focused researchers, policy-makers, managers, practitioners, and funders.</t>
  </si>
  <si>
    <t>Charismatic marine mega-fauna: Some recent discoveries and future challenges</t>
  </si>
  <si>
    <t>The last 20 years have been exciting times for scientists working with charismatic marine mega-fauna. Here recent advances are reviewed. There have been advances in both data gathering and data-analysis techniques that have allowed new insights into the physiological and behavioural ecology of free-ranging mega-faunal species; some marine mega-faunal species have now become model organisms for cutting edge approaches to identify the underlying mathematical properties of animal search patterns and hence the underlying behavioural processes (e.g. Levy flight versus Brownian motion); the implications of climate change have started to become more apparent with extended time-series of animal movements, abundance and performance; conservation issues have become integrated into marine planning and have resulted in the advent of extended networks of marine protected areas (MPAs) as well as large MPAs that span many 100,000 km(2); and collaborative cross-disciplinary teams have started to reveal the importance of ocean currents in animal dispersal, the ontogeny of migration and population genetic structure. Looking to the future, increased data availability (e.g. through data sharing) will likely allow more holistic across-taxa analyses to become routine. (C) 2013 Elsevier B.V. All rights reserved.</t>
  </si>
  <si>
    <t>Monitoring the traditional fishing effort in marine protected areas on the French Mediterranean coast</t>
  </si>
  <si>
    <t>Measures taken for the management of the natural patrimony of Mediterranean Marine Protected Areas are nowadays designed in such a way as to take into account both the aims of protection and the maintenance of small scale traditional fisheries. The managers thus need (i) detailed knowledge of fishing practices, (ii) monitoring over time of indicators relevant to the local fishery (resource and fishing effort) and (iii) collaboration with fishermen. A panel of methods (fishing log book, day-to-day charts of distribution of fishing gear, embarkation of scientists, landing port enquiries) have been implemented in the national park of Port-Cros (French Riviera) and in the natural reserve of Scandola (Corsica) and might be adapted for other sites according to the degree of cooperation existing between fishermen and park officers. In both cases, surveys have provided a basis for characterizing the activities of the artisanal fisheries: description of the fishing fleet, the equipment used, the fishing patterns and sites, the species targeted and for calculation of the yield per outing, per net, per piece of net, per type of mesh and per species or category of fish. Information on the space-time patterns of distribution of the fishing effort has been delivered in the form of charts (GIS - Geographical Information System) for different periods of the year.</t>
  </si>
  <si>
    <t>Learning through experience: Non-implementation and the challenges of protected area conservation in The Bahamas</t>
  </si>
  <si>
    <t>Marine Protected Areas (MPAs) are increasingly promoted as policy tools to counter such problems as declining fisheries, habitat destruction, and biodiversity loss. Many proposed MPAs become stalled in the implementation process, highlighting the need for further research into the processes leading to non-implementation:This paper focuses on two proposed MPAs in The Bahamas undergoing protected area enclosure: one highly controversial MPA in North Bimini that was proposed in 2000, but with an uncertain future; and a second enclosure in Andros Island initiated in 2002 and enlarged in 2009 after years of outreach and assessment. Although both locations seek to protect an area of shallow seas within The Bahamas archipelago, each area is significantly different in its management goals as well as social and institutional frameworks. A comparison of the two MPAs underscores the challenges in implementing changes in marine governance while illustrating opportunities for adaptive social learning in resource management processes. There are three goals to this analysis: (1) to explore the processes leading to non-implementation of proposed MPAs; (2) to identify some conditions for success and failure of MPAs within The Bahamian context; and (3) to search for evidence of individual and institutional learning in how conservation agents have approached the later Andros MPA. Research suggests that while there may be ample opportunity to learn from failed conservation attempts, individual and institutional constraints inhibit successful conservation planning frequently leading to non-implementation. (C) 2014 Elsevier Ltd. All rights reserved.</t>
  </si>
  <si>
    <t>SfM-Based Method to Assess Gorgonian Forests (Paramuricea clavata (Cnidaria, Octocorallia))</t>
  </si>
  <si>
    <t>Animal forests promote marine habitats morphological complexity and functioning. The red gorgonian, Paramuricea clavata, is a key structuring species of the Mediterranean coralligenous habitat and an indicator species of climate effects on habitat functioning. P. clavata metrics such as population structure, morphology and biomass inform on the overall health of coralligenous habitats, but the estimation of these metrics is time and cost consuming, and often requires destructive sampling. As a consequence, the implementation of long-term and wide-area monitoring programmes is limited. This study proposes a novel and transferable Structure from Motion (SfM) based method for the estimation of gorgonian population structure (i.e., maximal height, density, abundance), morphometries (i.e., maximal width, fan surface) and biomass (i.e., coenenchymal Dry Weight, Ash Free Dried Weight). The method includes the estimation of a novel metric (3D canopy surface) describing the gorgonian forest as a mosaic of planes generated by fitting multiple 5 cm x 5 cm facets to a SfM generated point cloud. The performance of the method is assessed for two different cameras (GoPro Hero4 and Sony NEX7). Results showed that for highly dense populations (17 colonies/m(2)), the SfM-method had lower accuracies in estimating the gorgonians density for both cameras (60% to 89%) than for medium to low density populations (14 and 7 colonies/m(2)) (71% to 100%). Results for the validation of the method showed that the correlation between ground truth and SfM estimates for maximal height, maximal width and fan surface were between R-2 = 0.63 and R-2 = 0.9, and R-2 = 0.99 for coenenchymal surface estimation. The methodological approach was used to estimate the biomass of the gorgonian population within the study area and across the coralligenous habitat between -25 to -40 m depth in the Portofino Marine Protected Area. For that purpose, the coenenchymal surface of sampled colonies was obtained and used for the calculations. Results showed biomass values of dry weight and ash free dry weight of 220 g and 32 g for the studied area and to 365 kg and 55 Kg for the coralligenous habitat in the Marine Protected Area. This study highlighted the feasibility of the methodology for the quantification of P. clavata metrics as well as the potential of the SfM-method to improve current predictions of the status of the coralligenous habitat in the Mediterranean sea and overall management of threatened ecosystems.</t>
  </si>
  <si>
    <t>Seasonality of spatial patterns of abundance, biomass, and biodiversity in a demersal community of the NW Mediterranean Sea</t>
  </si>
  <si>
    <t>Information on the spatial patterns and habitat preferences of marine species is key to understand the functioning of marine ecosystem and to manage and protect marine resources efficiently. However, the study of spatial patterns of marine ecosystems is challenging because they are dynamic environments that can vary seasonally. We modelled the spatial patterns of abundance, biomass, and biodiversity in a demersal community of the northwestern Mediterranean Sea by season using hierarchical Bayesian spatial models and environmental, physical, and anthropogenic factors. Overall, our findings revealed the importance of seasonality in the spatial patterns of the demersal community, which were mainly driven by sea surface temperature. Results also underlined important patterns of movements of demersal organisms: fishes, cephalopods, and crustaceans showed high densities in the area surrounding the Ebro Delta River in winter mainly driven by species-specific behaviour. Our results are relevant to inform future management measures in the study area, such as seasonal fishing restrictions, or to adapt local marine protected areas to seasonal processes. This study provides evidence of the need to expand current monitoring schemes to capture the seasonality of marine demersal communities for a more comprehensive marine spatial planning framework.</t>
  </si>
  <si>
    <t>Estimating dispersal distance in the deep sea: challenges and applications to marine reserves</t>
  </si>
  <si>
    <t>Population connectivity refers to the exchange of individuals among populations: it affects gene flow, regulates population size and function, and mitigates recovery from natural or anthropogenic disturbances. Many populations in the deep sea are spatially fragmented, and will become more so with increasing resource exploitation. Understanding population connectivity is critical for spatial management. For most benthic species, connectivity is achieved by the planktonic larval stage, and larval dispersal is, in turn, regulated by complex interactions between biological and oceanographic processes. Coupled biophysical models, incorporating ocean circulation and biological traits, such as planktonic larval duration (PLD), have been used to estimate population connectivity and generate spatial management plans in coastal and shallow waters. In the deep sea, knowledge gaps in both the physical and biological components are delaying the effective use of this approach. Here, we review the current efforts in conservation in the deep sea and evaluate (1) the relevance of using larval dispersal in the design of marine protected areas and (2) the application of biophysical models in the study of population connectivity. Within biophysical models, PLD can be used to estimate dispersal distance. We propose that a PLD that guarantees a minimum dispersal distance for a wide range of species should be used in the planning of marine protected areas in the deep sea. Based on a review of data on species found at depths &gt;200 m, a PLD of 35 and 69 days ensures a minimum distance for 50 and 75%, respectively, of eurybathic and deep-sea species. We note that more data are required to enhance accuracy and address the high variability in PLD between and within taxonomic groups, limiting generalizations that are often appealing to decision-makers. Given the imminent expansion of resource exploitation in the deep sea, data relevant to spatial management are needed urgently.</t>
  </si>
  <si>
    <t>Ocean circulation model predicts high genetic structure observed in a long-lived pelagic developer</t>
  </si>
  <si>
    <t>Understanding the movement of genes and individuals across marine seascapes is a long-standing challenge in marine ecology and can inform our understanding of local adaptation, the persistence and movement of populations, and the spatial scale of effective management. Patterns of gene flow in the ocean are often inferred based on population genetic analyses coupled with knowledge of species' dispersive life histories. However, genetic structure is the result of time-integrated processes and may not capture present-day connectivity between populations. Here, we use a high-resolution oceanographic circulation model to predict larval dispersal along the complex coastline of western Canada that includes the transition between two well-studied zoogeographic provinces. We simulate dispersal in a benthic sea star with a 6-10week pelagic larval phase and test predictions of this model against previously observed genetic structure including a strong phylogeographic break within the zoogeographical transition zone. We also test predictions with new genetic sampling in a site within the phylogeographic break. We find that the coupled genetic and circulation model predicts the high degree of genetic structure observed in this species, despite its long pelagic duration. High genetic structure on this complex coastline can thus be explained through ocean circulation patterns, which tend to retain passive larvae within 20-50km of their parents, suggesting a necessity for close-knit design of Marine Protected Area networks.</t>
  </si>
  <si>
    <t>Habitat use of toothed whales in a marine protected area based on point process models</t>
  </si>
  <si>
    <t>Toothed whales (Odontocetes) are highly mobile animals that play key trophic roles in ecosystems and whose habitats often overlap with areas of human activity. To mitigate detrimental effects of this overlap, it is critical to understand their habitat use patterns. The Stellwagen Bank National Marine Sanctuary in the western Gulf of Maine is a hypothesized foraging area for toothed whale species and an area of high human use, but odontocete habitat use there is poorly understood. While a large whale watch community provides a robust, long-term, opportunistic sighting data set, those data are not standardized. To overcome this limitation, we used point process models to analyze 10 yr of opportunistic sighting data. We identified spatial distribution patterns and environmental predictors for the 2 most common odontocete species in the sanctuary, Atlantic white-sided dolphins Lagenorhynchus acutus and harbor porpoise Phocoena phocoena. Habitat use differed among months, and depth, slope, substrate, and salinity were the most important and consistent predictors for both species. Models identified both persistent and shifting hotspots within the sanctuary. While presence was strongly associated with several covariates, environmental predictors did not fully explain shifting hotspots. This work highlights the importance of long-term opportunistic data collection and provides new knowledge on habitat use to inform assessment and management of potential human impacts on odontocetes in a federal marine protected area.</t>
  </si>
  <si>
    <t>Controversies over stakeholder participation in marine protected area (MPA) management: A case study of the Cabo de Palos-Islas Hormigas MPA</t>
  </si>
  <si>
    <t>There is considerable controversy over the role of stakeholder participation (SP) in the management of marine protected areas (MPAs). On the one hand, SP advocates claim that successful MPAs make use of SP in their design and management. On the other hand, SP critics argue that it is difficult to reach consensus between stakeholders on the need for MPA5, let alone the best way to manage them. This study aimed to investigate the extent of SP in the Cabo de Palos-Islas Hormigas MPA (CPH-MPA) in the Murcia province of south-eastern Spain, with a view to exploring this controversy. The research focused on: the perceptions of respondents on the value of SP in CPH-MPA decision-making; the current extent of SP in the CPH-MPA; the challenges to it; and ways of overcoming those challenges. Fieldwork was carried out during 2013-2015 involving the collection of qualitative data from key informant interviews, community meetings, and individual surveys. These data revealed a high degree of support for SP; very different perceptions about its current extent in CPH-MPA; the existence of many barriers to SP; and several recommendations to address these barriers. The study concluded that since immediate consensus on SP was absent, an experimental approach of adaptive co-management (ACM) could be adopted to determine what kind of SP works best. (C) 2017 Elsevier Ltd. All rights reserved.</t>
  </si>
  <si>
    <t>Marine protected areas rescue a sexually selected trait in European lobster</t>
  </si>
  <si>
    <t>Marine protected areas (MPAs) are increasingly implemented worldwide to maintain and restore depleted populations. However, despite our knowledge on the myriad of positive responses to protection, there are few empirical studies on the ability to conserve species' mating patterns and secondary sexual traits. In male European lobsters (Homarus gammarus), the size of claws relative to body size correlates positively with male mating success and is presumably under sexual selection. At the same time, an intensive trap fishery exerts selection against large claws in males. MPAs could therefore be expected to resolve these conflicting selective pressures and preserve males with large claws. We explored this hypothesis by contrasting claw size of males and females in three pairs of MPAs and nearby fished areas in southern Norway. By finding that male lobsters have up to 8% larger claws inside MPAs compared to similarly sized males in fished areas, our study provides evidence that MPAs rescue a secondary sexual trait. Recovery from harvest selection acting on claws is the most likely explanation; however, the higher abundance of lobster inside MPAs does not rule out a plastic response on claw size due to increased competition. Regardless of the underlying cause, our study demonstrates (a) the value of protected areas as a management tool for mitigating fisheries-induced evolution and (b) that MPAs help maintaining the scope for sexual selection in populations with vulnerable life histories and complex mating system.</t>
  </si>
  <si>
    <t>An assessment of the larval fish diversity within a coastal marine reserve Larval fish diversity within a marine reserve</t>
  </si>
  <si>
    <t>Knowledge of ichthyoplankton diversity and distribution is important in the management of a fishery for increased productivity and to ensure sustainability. In the Discovery Bay Special Fishery Conservation Area (DBSFCA) and other marine protected areas in Jamaica, there is a paucity of information on larval fish communities and the factors affecting their diversity and distribution. Therefore, we compared the efficiencies of light traps and plankton nets to assess the richness and composition of ichthyoplankton species in Jamaica's oldest fish sanctuary, the DBSFCA. Min/Max Auto-correlation Factor Analysis (MAFA) and the Dynamic Factor Analysis (DFA) were then used to compare biotic and abiotic factors that influenced larval fish diversity and distribution. A total of 41 species belonging to 39 families of predominantly reef-associated species were identified during the sampling period of February to November 2014. The plankton net proved to be more efficient, catching 2202 individuals from 36 species, while light traps caught 590 individuals from 15 larval fish species. The plankton nets and light traps collected 27 and seven mutually exclusive species, respectively. From February to July, Clupeidae and Pomacentridae dominated the larvae community and throughout the study period Clupeidae was the most abundant family in the light traps. Blennidae, Gobiidae, Labridae, Labrisomidae, Pomacentridae and Sparidae frequently accounted for less than 50% of the relative abundance. Commercially important families such as Lutjanidae and Haemulidae were rarely caught with both gears. Additionally, temporal changes in the abundance and richness of fish larvae, indicating peak abundance during July and August, were detected with both DFA and MAFA. A DFA model with two common trends and three explanatory variables (mean day-length, mean zooplankton richness and mean monthly sea temperature) was the optimal model for characterizing ichthyoplankton abundance. The study highlights the importance of incorporating ichthyoplankton surveys in marine reserves especially with the threat of climate change and overfishing. (C) 2021 Elsevier B.V. All rights reserved.</t>
  </si>
  <si>
    <t>Seaweed-Coral Interactions: Variance in Seaweed Allelopathy, Coral Susceptibility, and Potential Effects on Coral Resilience</t>
  </si>
  <si>
    <t>Tropical reefs are in global decline with seaweeds commonly replacing corals. Negative associations between macroalgae and corals are well documented, but the mechanisms involved, the dynamics of the interactions, and variance in effects of different macroalgal-coral pairings are poorly investigated. We assessed the frequency, magnitude, and dynamics of macroalgal-coral competition involving allelopathic and non-allelopathic macroalgae on three, spatially grouped pairs of no-take Marine Protected Areas (MPAs) and non-MPAs in Fiji. In non-MPAs, biomass of herbivorous fishes was 70-80% lower, macroalgal cover 4-9 fold higher, macroalgal-coral contacts 5-15 fold more frequent and 23-67 fold more extensive (measured as % of colony margin contacted by macroalgae), and coral cover 51-68% lower than in MPAs. Coral contacts with allelopathic macroalgae occurred less frequently than expected by chance across all sites, while contact with non-allelopathic macroalgae tended to occur more frequently than expected. Transplants of allelopathic macroalgae (Chlorodesmis fastigiata and Galaxaura filamentosa) against coral edges inflicted damage to Acropora aspera and Pocillopora damicornis more rapidly and extensively than to Porites cylindrica and Porites lobata, which appeared more resistant to these macroalgae. Montipora digitata experienced intermediate damage. Extent of damage from macroalgal contact was independent of coral colony size for each of the 10 macroalgal-coral pairings we established. When natural contacts with Galaxaura filamentosa were removed in the field, recovery was rapid for Porites lobata, but Pocillopora damicornis did not recover and damage continued to expand. As macroalgae increase on overfished tropical reefs, allelopathy could produce feedbacks that suppress coral resilience, prevent coral recovery, and promote the stability of algal beds in habitats previously available to corals.</t>
  </si>
  <si>
    <t>Multivariate ocean-climate indicators (MOCI) for the central California Current: Environmental change, 1990-2010</t>
  </si>
  <si>
    <t>Temporal environmental variability may confound interpretations of management actions, such as reduced fisheries mortality when Marine Protected Areas are implemented. To aid in the evaluation of recent ecosystem protection decisions in central-northern California, we designed and implemented multivariate ocean-climate indicators (MOCI) of environmental variability. To assess the validity of the MOCI, we evaluated interannual and longer-term variability in relation to previously recognized environmental variability in the region, and correlated MOCI to a suite of biological indicators including proxies for lower- (phytoplankton, copepods, krill), and upper-level (seabirds) taxa. To develop the MOCI, we selected, compiled, and synthesized 14 well-known atmospheric and oceanographic indicators of large-scale and regional processes (transport and upwelling), as well as local atmospheric and oceanic response variables such as wind stress, sea surface temperature, and salinity. We derived seasonally-stratified MOCI using principal component analysis. Over the 21-year study period (1990-2010), the ENSO cycle weakened while extra-tropical influences increased with a strengthening of the North Pacific Gyre Oscillation (NPGO) and cooling of the Pacific Decadal Oscillation (PDO). Correspondingly, the Northern Oscillation Index (NOI) strengthened, leading to enhanced upwelling-favorable wind stress and cooling of air and ocean surface temperatures. The seasonal MOCI related well to subarctic copepod biomass and seabird productivity, but poorly to chlorophyll-a concentration and krill abundance. Our results support a hypothesis of enhanced sub-arctic influence (transport from the north) and upwelling intensification in north-central California over the past two decades. Such environmental conditions may favor population growth for species with sub-arctic zoogeographic affinities within the central-northern California Current coastal ecosystem. (C) 2013 Elsevier Ltd. All rights reserved.</t>
  </si>
  <si>
    <t>Climate Change Impacts on Atlantic Oceanic Island Tuna Fisheries</t>
  </si>
  <si>
    <t>Climate change is already affecting the distributions of marine fish, and future change is expected to have a particularly large impact on small islands that are reliant on the sea for much of their income. This study aims to develop an understanding of how climate change may affect the distribution of commercially important tuna in the waters around the United Kingdom's Overseas Territories in the South Atlantic. The future suitable habitat of southern bluefin, albacore, bigeye, yellowfin and skipjack tunas were modelled under two future climate change scenarios. Of all the tunas, the waters of Tristan da Cunha are the most suitable for southern bluefin, and overall, the environmental conditions will remain so in the future. Tristan da Cunha is not projected to become more suitable for any of the other tuna species in the future. For the other tuna species, Ascension Island and Saint Helena will become more suitable in the future, particularly so for skipjack tuna around Ascension Island, as the temperature and salinity conditions change in these areas. Large marine protected areas have been designated around the territories, with those in Ascension and Tristan da Cunha closed to tuna fishing. Although these areas are small relative to the whole Atlantic, these model projections could be useful in understanding whether this protection will benefit tuna populations into the future, particularly where there is high site fidelity.</t>
  </si>
  <si>
    <t>Each fisherman is different: Taking the environmental perception of small-scale fishermen into account to manage marine protected areas</t>
  </si>
  <si>
    <t>One of the reasons for the failure of some Marine Protected Areas (MPAs) is the lack of respect for their boundaries and regulations, which intensifies the need to assess the attitudes of stakeholders affected by MPAs. To this end, it is necessary to know the perception and behavior of resource users in these areas in relation to the management process. This study addressed the perception of different groups of fishermen in three MPAs that allow sustainable use of resources on the Brazilian northeastern coast. The perception analysis was based on four aspects; biodiversity conservation, flexibility and adaptability of fishermen, participation in management and opinions about the MPA. The interviewed fishermen (n=100) were classified into natives or immigrants, &gt;= than 40 years old or &lt;40, predominant use of selective or nonselective fishing gear and part or full time fishermen. The results showed that younger fishermen and the ones who use selective fishing gear presented a more conservation prone perception; nonselective fishermen and part-time fishermen were more flexible and adaptable to changes; and younger fishermen tended to agree more with the establishment of the MPAs. Taking these differences in perceptions among fishermen into account could serve as a basis for improvements in the management and conservation of fishing resources, besides helping predict possible future behavior due to changes in management policies. (C) 2014 Elsevier Ltd. All rights reserved.</t>
  </si>
  <si>
    <t>At sea movement of Macquarie Island giant petrels: Relationships with marine protected areas and Regional Fisheries Management Organisations</t>
  </si>
  <si>
    <t>Satellite tracking devices were used to examine the at sea movements of southern and northern giant petrels from Macquarie island during the Austral summers of 2005-06 and 2006-07. Time spent at sea for nine northern giant petrels (four breeding adults, five recently fledged juveniles) and 10 southern giant petrels (three breeding adults, one non-breeding adult, and six recently fledged juveniles) was examined in relation to marine protected areas and fishing activity in the area immediately adjacent to Macquarie Island in 2005-06, and in terms of the jurisdictions of Regional Fisheries Management Authorities (RFMOs) at a broader scale during both seasons. Breeding adult southern and northern giant petrels spent a large proportion of their time at sea in the Macquarie Island Marine Park (25% and 65%, respectively), primarily during chick rearing. Further from Macquarie Island, the most important foraging areas for adult giant petrels were the Commission for the Conservation of Antarctic Marine Living Resources (CCAMLR) statistical sub-areas 58.4.1 and 88.1, where foraging activity was concentrated around the ice edge and the Polar Frontal Zone. Fledglings of both species spent time in the Marine Park immediately after fledging, before moving into international waters. We found significant temporal and spatial overlap in the areas used by recently fledged juvenile northern giant petrels and the areas utilised by the single trawler that operated in these waters during 2005-06. Adult giant petrels spent little time in RFMO waters other than those under the jurisdiction of CCAMLR, but fledgling southern and northern giant petrels spent considerable time (56% and 78% of total time at sea) on the high seas of the Pacific Ocean, in areas under the jurisdictions of the Commission for the Conservation of Southern Bluefin Tuna (CCSBT), the Western and Central Pacific Fisheries Commission (WCPFC), the Inter American Tropical Tuna Commission (IATTC) and the South Pacific Regional Fisheries Management Organisation (SPRFMO). Band returns indicate that the international Commission for the Conservation of Atlantic Tunas (ICCAT) and the South East Atlantic Fisheries Organisation (SEAFO) areas are likely to be extensively utilised by Macquarie Island giant petrels in the first three years after fledging. Overall, Macquarie Island's giant petrel populations are well protected by marine reserves during the breeding season. However, after fledging birds move into RFMO areas that currently have low standards of observer coverage and by catch mitigation, and where fisheries related mortality is likely to pose a significant risk. (c) 2008 Elsevier Ltd. All rights reserved.</t>
  </si>
  <si>
    <t>Great Barrier Reef No-Take Areas Include a Range of Disturbance Regimes</t>
  </si>
  <si>
    <t>Exposure to disturbance is rarely considered in marine protected area planning. Typically, representing and replicating the habitat types present within protected areas is used to spread the risk of protecting frequently disturbed sites. This was the approach used during the 2004 re-zoning of the Great Barrier Reef Marine Park (GBRMP) via the Representative Areas Program. Over 10 years later, we examine whether the risk was spread by mapping exposure of coral reefs in the GBRMP to four disturbances that cause coral mortality: bleaching, tropical cyclones, crown-of-thorns starfish outbreaks, and freshwater inundation. Our objectives were to: (1) assess whether no-take areas include a range of disturbance regimes, and (2) identify coral reef areas with lower relative exposure. At least 13% and an average of 31% of reef locations in each of 11 exposure classes are included within no-take areas. A greater proportion of low-exposure areas are within no-take areas than high-exposure areas (34.2% vs. 28.3%). The results demonstrate the value of risk spreading when exposure data are not available while also showing that regularly assessing exposure increases capacity for adaptive, resilience-based reef management.</t>
  </si>
  <si>
    <t>Does Protection of Marine Areas Safeguard Coral Reefs From Human-Source Pollution?</t>
  </si>
  <si>
    <t>Marine biodiversity is under increasing threat as the area covered by corals diminishes under pressure from climate change and human activities, most of which lead to marine pollution. In Kenya, marine protected areas (MPAs) are the key strategy used to protect coral reefs and biodiversity. However, MPAs' effectiveness to prevent pollution of the reefs has not been specifically assessed. We determined if the levels of surrogates of human-source pollution, i.e., E. coli and nutrient concentrations on Kenyan coral reefs, varied with increasing levels of marine protection at the Kilifi creek (least protection), Malindi Reserve (moderate protection), and Kuruwitu Conservancy (strictest protection). The most probable number (MPN) of E. coli was estimated by serial dilution while nitrate and orthophosphate concentrations were determined spectrophotometrically. As protection increased from least, to moderate and strictest, E. coli concentrations (MPN/100mL) decreased from 29, to 16 and undetectable, while mean orthophosphate concentrations increased from 0.326, to 0.422 and 0.524 mg/L, respectively. Mean nitrate concentrations, on the other hand, showed no trend with protection. These results suggest the potential of marine protection to mitigate coral reef pollution, especially from microbes. They also point to the possibility that multiple sources of pollution exist on which marine protection may have little or no effect. Significantly, this pilot study points to the need for improved study design to definitively determine the role MPAs may play in protecting against pollution.</t>
  </si>
  <si>
    <t>Cooperative monitoring, assessment, and management of fish spawning aggregations and associated fisheries in the US Gulf of Mexico</t>
  </si>
  <si>
    <t>Many species of inshore, coastal, and reef fishes in the U.S. Gulf of Mexico (GOM) aggregate to spawn at specific sites and times. These fish spawning aggregations (FSAs) can be highly vulnerable to concentrated fishing pressure, which can have detrimental effects on entire stocks and ecosystems. There has been only limited research and management attention on FSAs in the U.S. GOM. We synthesized available information on FSA locations, spawning seasonality, and fisheries management for 28 regionally important species known or likely to form FSAs in the U.S. GOM. We identified and mapped 22 multi-species FSA sites which all fall within areas predicted from recently published FSA distribution models. But the number of known sites is probably far less than the number that actually exist. Only three of the 22 (13%) FSA sites were located within no-take marine protected areas and none were in state waters. Management measures (e.g., seasonal closures or gear restrictions) to protect spawning fishes are also limited, particularly in state waters. We recommend expanded cooperative research efforts to characterize FSAs in the U.S. GOM in order to assist managers in prioritizing sites and seasons for additional protection. Important multi-species FSAs can be incorporated in a network of monitored and managed sentinel sites. These efforts should build stakeholder engagement in the management process, generate data that can be used to improve fisheries stock assessments, contribute to developing ecosystem-based fisheries management approaches, and confer resilience to important fisheries stocks and ecosystems of the U.S. GOM.</t>
  </si>
  <si>
    <t>Climate change effects on marine protected areas: Projected decline of benthic species in the North Sea</t>
  </si>
  <si>
    <t>Climate change is a global threat for marine ecosystems, their biodiversity and consequently ecosystem services. In the marine realm, marine protected areas (MPAs) were designated to counteract regional pressures, but they might be ineffective to protect vulnerable species and habitats, if their distribution is affected by global climate change. We used six Species Distribution Models (GLM, MARS, FDA, RF, GBM, MAXENT) to project changes in the distribution of eight benthic indicator and key species under climate change in the North Sea MPAs for 2050 and 2099. The projected distribution area of most species will be stable or even increase within the MPAs between 2001 and 2050. Thereafter, the distribution area decreased, especially within MPAs in the central North Sea by 2099, and some key species even disappeared from the MPAs. Consequently, the monitoring and protection of benthic species might not be possible within static MPA borders under climate change.</t>
  </si>
  <si>
    <t>An approach to incorporating inferred connectivity of adult movement into marine protected area design with limited data</t>
  </si>
  <si>
    <t>Marine protected areas (MPAs) are important conservation tools that can support the resilience of marine ecosystems. Many countries, including Canada, have committed to protecting at least 10% of their marine areas under the Convention on Biological Diversity's Aichi Target 11, which includes connectivity as a key aspect. Connectivity, the movement of individuals among habitats, can enhance population stability and resilience within and among MPAs. However, little is known about regional spatial patterns of marine ecological connectivity, particularly adult movement. We developed a method to assess and design MPA networks that maximize inferred connectivity within habitat types for adult movement when ecological data are limited. We used the Northern Shelf Bioregion in British Columbia, Canada, to explore two different approaches: (1) evaluating sites important for inferred regional connectivity (termed hotspots) and (2) assessing MPA network configurations based on their overlap with connectivity hotspots and interconnectedness between MPAs. To assess inferred connectivity via adult movement, we used two different threshold distances (15 and 50 km) to capture moderate home ranges, which are most appropriate to consider in MPA design. We applied graph theory to assess inferred connectivity within 16 habitat and depth categories (proxies for distinct ecological communities), and used novel multiplex network methodologies to perform an aggregated assessment of inferred connectivity. We evaluated inferred regional connectivity hotspots based on betweenness and eigenvector centrality metrics, finding that the existing MPA network overlapped a moderate proportion of these regional hotspots and identified key areas to be considered as candidate MPAs. Network density among existing MPAs was low within the individual habitat networks, as well as the multiplex. This work informs an ongoing MPA planning process, and approaches for incorporating connectivity into MPA design when data are limited, with lessons for other contexts.</t>
  </si>
  <si>
    <t>Modelling spatial and temporal scales for spill-over and biomass exportation from MPAs and their potential for fisheries enhancement</t>
  </si>
  <si>
    <t>Marine protected areas (MPAs) are considered as a toot for marine conservation and sustainable fishery resource management. Improvements in fishery yields should take place via the spill-over of individuals from the reserve. In general, it has been demonstrated that MPAs affect the density and biomass of the organisms within them, however, little evidence has been found in order to assess the exportation of individuals across their boundaries. In this study, a simple model. involving population growth, harvest, and the diffusion coefficient for individuals was used to explore the effects of protection on populations inside the reserve and the spill-over of individuals to the fished area. The model showed that biological responses inside marine reserves appear to develop quickly, reaching mean levels within a short (1-5 year) time period. Mean population abundance is always higher inside the reserve and highlights the effectiveness of protection, particularly when there is strong fishing pressure outside the reserve. However, reserves smaller than 2000m radius show significantly tower levels of abundance inside than larger sites. Large MPAs (i.e. about 2000 m in radius) offer nearly the maximum capacity for recovery (close to 100% of the system carrying capacity) and nearly the maximum flux of individuals per unit boundary length. Very large MPAs (i.e. larger than 6000m in radius) could be a guaranteed means of providing resilience in order to prevent population crises, with the added advantage that the flux of individuals is slightly higher at larger distances from the boundary. However, in practice they provide no further advantage towards increasing the density of individuals or the exportation of biomass, and a network of smaller MPAs could be more beneficial, both from the point of view of conservation and of benefits to fisheries. (c) 2008 Elsevier GmbH. All rights reserved.</t>
  </si>
  <si>
    <t>Antarctic macrobenthic communities: A compilation of circumpolar information</t>
  </si>
  <si>
    <t>Comprehensive information on Antarctic macrobenthic community structure has been publicly available since the 1960s. It stems from trawl, dredge, grab, and corer samples as well as from direct and camera observations (Table 1-2). The quality of this information varies considerably; it consists of pure descriptions, figures for presence (absence) and abundance of some key taxa or proxies for such parameters, e.g. sea-floor cover. Some data sets even cover a defined and complete proportion of the macrobenthos with further analyses on diversity and zoogeography. As a consequence the acquisition of data from approximately 90 different campaigns assembled here was not standardised. Nevertheless, it was possible to classify this broad variety of known macrobenthic assemblages to the best of expert knowledge (Gutt 2007; Fig. 1). This overview does not replace statistically sound community and diversity analyses. However, it shows from where which kind of information is available and it acts as an example of the feasibility and power of such data collections. The data set provides unique georeferenced biological basic information for the planning of future coordinated research activities, e.g. under the umbrella of the biology program Antarctic Thresholds - Ecosystem Resilience and Adaptation (AnT-ERA) of the Scientific Committee on Antarctic Research (SCAR) and especially for actual conservation issues, e.g. the planning of Marine Protected Areas (MPAs) by the Commission for the Conservation of Antarctic Marine Living Resources (CCAMLR).</t>
  </si>
  <si>
    <t>Common dolphins in the Gulf of Corinth are Critically Endangered</t>
  </si>
  <si>
    <t>Regional populations (subpopulations) of globally abundant species can be exposed to human impacts that threaten their viability. Given the value of cetacean subpopulations as evolutionary significant units, keystone and umbrella species, it is important to assess their conservation status separately and propose area-specific conservation measures. We used a threat assessment process and applied IUCN Red List criteria to a regional population of common dolphins Delphinus delphis in the semi-enclosed Gulf of Corinth, Greece. We compiled subpopulation-specific information about abundance and trends, estimated the geographic range of the subpopulation (area of occupancy and extent of occurrence), and calculated the probability of extinction through stochastic modelling. The subpopulation qualified as Endangered according to criteria A (population size reduction over three generations) and B (geographic range), and as Critically Endangered under criteria C (population size and decline) and D (very small or restricted population). The probability of extinction was estimated to be &gt;= 50% in three generations, qualifying the subpopulation as Critically Endangered under criterion E (quantitative analysis). We concluded that the subpopulation should be classified as Critically Endangered. Considering the high extinction risk faced by common dolphins in the Gulf of Corinth, we recommend that: (a) immediate action is taken to mitigate anthropogenic activities known or suspected to have a negative impact on cetaceans in the area (particularly commercial fishing); and (b) a marine protected area is established in the Gulf of Corinth as a management tool for enforcing conservation action and facilitating the recovery of common dolphins.</t>
  </si>
  <si>
    <t>Genetic Connectivity among and Self-Replenishment within Island Populations of a Restricted Range Subtropical Reef Fish</t>
  </si>
  <si>
    <t>Marine protected areas (MPAs) are increasingly being advocated and implemented to protect biodiversity on coral reefs. Networks of appropriately sized and spaced reserves can capture a high proportion of species diversity, with gene flow among reserves presumed to promote long term resilience of populations to spatially variable threats. However, numerically rare small range species distributed among isolated locations appear to be at particular risk of extinction and the likely benefits of MPA networks are uncertain. Here we use mitochondrial and microsatellite data to infer evolutionary and contemporary gene flow among isolated locations as well as levels of self-replenishment within locations of the endemic anemonefish Amphiprion mccullochi, restricted to three MPA offshore reefs in subtropical East Australia. We infer high levels of gene flow and genetic diversity among locations over evolutionary time, but limited contemporary gene flow amongst locations and high levels of self-replenishment (68 to 84%) within locations over contemporary time. While long distance dispersal explained the species' integrity in the past, high levels of self-replenishment suggest locations are predominantly maintained by local replenishment. Should local extinction occur, contemporary rescue effects through large scale connectivity are unlikely. For isolated islands with large numbers of endemic species, and high local replenishment, there is a high premium on local species-specific management actions.</t>
  </si>
  <si>
    <t>Remote High-Definition Rotating Video Enables Fast Spatial Survey of Marine Underwater Macrofauna and Habitats</t>
  </si>
  <si>
    <t>Observing spatial and temporal variations of marine biodiversity from non-destructive techniques is central for understanding ecosystem resilience, and for monitoring and assessing conservation strategies, e.g. Marine Protected Areas. Observations are generally obtained through Underwater Visual Censuses (UVC) conducted by divers. The problems inherent to the presence of divers have been discussed in several papers. Video techniques are increasingly used for observing underwater macrofauna and habitat. Most video techniques that do not need the presence of a diver use baited remote systems. In this paper, we present an original video technique which relies on a remote unbaited rotating remote system including a high definition camera. The system is set on the sea floor to record images. These are then analysed at the office to quantify biotic and abiotic sea bottom cover, and to identify and count fish species and other species like marine turtles. The technique was extensively tested in a highly diversified coral reef ecosystem in the South Lagoon of New Caledonia, based on a protocol covering both protected and unprotected areas in major lagoon habitats. The technique enabled to detect and identify a large number of species, and in particular fished species, which were not disturbed by the system. Habitat could easily be investigated through the images. A large number of observations could be carried out per day at sea. This study showed the strong potential of this non obtrusive technique for observing both macrofauna and habitat. It offers a unique spatial coverage and can be implemented at sea at a reasonable cost by non-expert staff. As such, this technique is particularly interesting for investigating and monitoring coastal biodiversity in the light of current conservation challenges and increasing monitoring needs.</t>
  </si>
  <si>
    <t>Multi-modal survey of Adelie penguin mega-colonies reveals the Danger Islands as a seabird hotspot</t>
  </si>
  <si>
    <t>Despite concerted international effort to track and interpret shifts in the abundance and distribution of Adelie penguins, large populations continue to be identified. Here we report on a major hotspot of Adelie penguin abundance identified in the Danger Islands off the northern tip of the Antarctic Peninsula (AP). We present the first complete census of Pygoscelis spp. penguins in the Danger Islands, estimated from a multi-modal survey consisting of direct ground counts and computer-automated counts of unmanned aerial vehicle (UAV) imagery. Our survey reveals that the Danger Islands host 751,527 pairs of Adelie penguins, more than the rest of AP region combined, and include the third and fourth largest Adelie penguin colonies in the world. Our results validate the use of Landsat medium-resolution satellite imagery for the detection of new or unknown penguin colonies and highlight the utility of combining satellite imagery with ground and UAV surveys. The Danger Islands appear to have avoided recent declines documented on the Western AP and, because they are large and likely to remain an important hotspot for avian abundance under projected climate change, deserve special consideration in the negotiation and design of Marine Protected Areas in the region.</t>
  </si>
  <si>
    <t>Fishers' resource mapping and goliath grouper Epinephelus itajara (Serranidae) conservation in Brazil</t>
  </si>
  <si>
    <t>Goliath grouper (Epinephelus itajara) aggregations and relative abundances were described and mapped through the use of fishermen's local ecological knowledge in Babitonga Bay in southern Brazil. Six well-experienced informants were asked to individually provide information about goliath grouper abundance and distribution, drawn over a satellite image of the study area, which was later overlaid and gathered into a final map. According to our informants, the goliath grouper occurs along a broad salinity and depth range, from shallow estuarine areas (less than 5 m deep) with high freshwater input (smaller individuals, up to 150 kg) to coastal marine-dominated environments (at least 35 m deep); (larger individuals more common, frequently reaching more than 300 kg). Fishermen referred to goliath groupers inhabiting hard substrates such as rocky reefs around islands and continental shores, submerged rocky outcrops and shipwrecks (juveniles and adults). At least two aggregation sites mapped (ranging from 2 to 60 individuals) could be concluded as spawning aggregation sites through evidence of high abundance and spawning activity. Priority research and conservation targets were identified and discussed for Babitonga Bay (e.g., design of a tagging experimental program and establishment of a marine protected area). Fishers' resource mapping provided a means of exchanging information among various disciplines while maintaining methodological rigor in a clear and straightforward way of presenting fishers' knowledge. The use of fishers' sketch maps is a promising tool for marine conservation in Brazil, with special regard to adaptive co-management regimes, where frequent environmental re-evaluations are needed.</t>
  </si>
  <si>
    <t>Temperate Marine Protected Areas and highly mobile fish: A review</t>
  </si>
  <si>
    <t>Marine Protected Areas (MPAs) have been widely used to protect benthic habitats and sedentary species. They have also been used as fisheries management tools. Historically, MPAs alone have been considered ineffective for the protection of highly mobile species, because MPAs are unlikely to cover the range of a highly mobile species for a sufficient proportion of time. Recent studies, however, have shown MPAs to be successful in the protection of certain mobile species. The majority and most successful of these examples tend to focus on tropical reef species because there is currently a lack of understanding about mobile species from temperate climates. Questions therefore remain regarding their success for the wide ranging and migratory species found in temperate regions. We reviewed the relevant literature and discuss the critical factors that should be considered during MPA designation, but focus on how these relate to highly mobile fish species in particular. We use examples from both tropical and temperate regions to illustrate how current knowledge can be a useful starting point in MPA design where information is lacking. We conclude that using studies from tropical waters can fill some gaps in scientific data for some temperate species, but that scientific evidence is crucial to MPA success in temperate areas. (C) 2014 Elsevier Ltd. All rights reserved.</t>
  </si>
  <si>
    <t>Marine conservation planning in practice: lessons learned from the Gulf of California</t>
  </si>
  <si>
    <t>1. Overfishing, pollution, coastal development and climate change threaten marine biodiversity globally and compromise the services that marine ecosystems provide. Systematic conservation planning (SCP) provides a framework to identify areas where actions can be effective in addressing these threats, while minimizing the costs of interventions. This study investigated the application of SCP in the Gulf of California, a marine hotspot where seven prioritization exercises have been undertaken. 2. The review of planning exercises showed that the use of SCP methods has progressed slowly (gaps include planning for land-sea connections and ecosystem services) and highlighted benefits and difficulties of applying SCP principles and tools. 3. Despite some convergence, important spatial differences were found in priorities between plans. Convergence was evident in well-studied shallow and benthic marine ecosystems. There were also important differences related to the planning approach, methods and extent. Divergence between methodological and spatial similarities between plans suggests that additional factors (e.g. manually delineating priority areas, incorporating updated datasets, random error), in addition to data and objectives, play an important role in defining the distribution of conservation priorities. 4. According to expert opinion, the implementation of new marine protected areas (MPAs) in the region has been influenced by some of the planning exercises. However, uptake of planning outputs has progressed slowly for many reasons (e.g. conflicting mandates and interests between organizations, limited technical capacities and resources, insufficient political commitment). Other benefits of planning included: developing institutional skills and knowledge; improving collaboration and coordination between organizations (including agencies, and local, regional and national NGOs); converging on the need to assess priorities for marine conservation in regional context; and building trust among organizations. 5. The existence of multiple marine conservation plans in the Gulf of California also highlighted some of the complexities and benefits of having multiple sets of priorities.&gt;Copyright (c) 2013 John Wiley &amp; Sons, Ltd.</t>
  </si>
  <si>
    <t>Marine macrophysiology: Studying physiological variation across large spatial scales in marine systems</t>
  </si>
  <si>
    <t>A new approach toward understanding marine ecosystems has emerged through the integration of ecological physiology and macroecology. This multidisciplinary approach, titled here marine macrophysiology, facilitates unique insight into the foundation of macro-scale ecological patterns, such as biogeographic distributions, via examination of functional attributes of marine organisms across large spatial scales. For example, these broad-scale physiological inquiries confer the ability to directly assess the abundant-center hypothesis (aka Brown's principle) which proposes that species have decreased performance toward their range edges. By extension, the marine macrophysiological perspective also stands to clarify our understanding of more complex macro-scale phenomena such as biological invasions, the design of marine protected areas, and species' responses to global climate change. In this article, we review recent marine macrophysiology research and offer insights into future directions for this emerging field. (c) 2007 Elsevier Inc. All rights reserved.</t>
  </si>
  <si>
    <t>Biodiversity of benthic macroinvertebrates on hard substrates in the Currais Marine Protected Area, in southern Brazil</t>
  </si>
  <si>
    <t>This study describes the biodiversity of benthic invertebrates on hard substrates in the Currais Marine Protected Area (Currais MPA), in the state of Parana. The benthic community was sampled during 2012 to 2015, in winter and summer, at two islands and four groups of artificial reefs (ARs). Samples were collected along shallow (2-4 m) and deep (6-8 m) transects at the islands and similar to 18 m transects at the ARs. We also searched the literature to review all published records of benthic invertebrates on hard substrates in the Currais MPA. We recorded 176 taxa in the phyla Annelida (class Polychaeta), Arthropoda (class Maxillopoda, order Sessilia), Bryozoa, Cnidaria, Chordata (class Ascidiacea), Echinodermata, Mollusca and Porifera, in 13 classes, 40 orders and 75 families. With these 102 new records, our list comprises 58% of all recorded species. Of these, 58 taxa were first records for the state of Parana. This remarkable number of new records highlights that biodiversity studies are lacking in Parana. Fifteen non-indigenous species and one endangered species, the sea star Coscinasterias tenuispina (Lamarck, 1816), are included. This is an important transitional area to monitor expansion or constriction of the latitudinal distributions of species, in the context of climate change, that may influence the geographical distribution of species (both native and invasive). This study is the first inventory of marine hard substrate habitats of the Currais MPA with a surprisingly diverse community.</t>
  </si>
  <si>
    <t>Shark movement strategies influence poaching risk and can guide enforcement decisions in a large, remote marine protected area</t>
  </si>
  <si>
    <t>Large, remote marine protected areas (MPAs) containing both reef and pelagic habitats, have been shown to offer considerable refuge to populations of reef-associated sharks. Many large MPAs are, however, impacted by illegal fishing activity conducted by unlicensed vessels. While enforcement of these reserves is often expensive, it would likely benefit from the integration of ecological data on the mobile animals they are designed to protect. Consequently, shark populations in some protected areas continue to decline, as they remain a prime target for illegal fishers. To understand shark movements and their vulnerability to illegal fishing, 3 years of acoustic tracking data, from 101 reef-associated sharks, were analysed as movement networks to explore the predictability of movement patterns and identify key movement corridors within the British Indian Ocean Territory (BIOT) MPA. We examined how space use and connectivity overlap with spatially explicit risk of illegal fishing, through data obtained from the management consultancy enforcing the MPA. Using individual-based models, the movement networks of two sympatric shark species were efficiently predicted with distance-decay functions (&gt;95% movements accurately predicted). Model outliers were used to highlight the locations with unexpectedly high movement rates where MPA enforcement patrols might most efficiently mitigate predator removal. Activity space estimates and network metrics illustrate that silvertip sharks were more dynamic, less resident and link larger components of the MPA than grey reef sharks. However, we show that this behaviour potentially enhances their exposure to illegal fishing activity. Synthesis and applications. Marine protected area (MPA) enforcement strategies are often limited by resources. The British Indian Ocean Territory MPA, one of the world's largest 'no take' MPAs, has a single patrol vessel to enforce 640,000 km(2)of open ocean, atoll and reef ecosystems. We argue that to optimize the patrol vessel search strategy and thus enhance their protective capacity, ecological data on the space use and movements of desirable species, such as large-bodied reef predators, must be incorporated into management plans. Here, we use electronic tracking data to evaluate how shark movement dynamics influence species mortality trajectories in exploited reef ecosystems. In doing so we discuss how network analyses of such data might be applied for protected area enforcement.</t>
  </si>
  <si>
    <t>Projected pH reductions by 2100 might put deep North Atlantic biodiversity at risk</t>
  </si>
  <si>
    <t>This study aims to evaluate the potential for impacts of ocean acidification on North Atlantic deep-sea ecosystems in response to IPCC AR5 Representative Concentration Pathways (RCPs). Deep-sea biota is likely highly vulnerable to changes in seawater chemistry and sensitive to moderate excursions in pH. Here we show, from seven fully coupled Earth system models, that for three out of four RCPs over 17% of the seafloor area below 500m depth in the North Atlantic sector will experience pH reductions exceeding -0.2 units by 2100. Increased stratification in response to climate change partially alleviates the impact of ocean acidification on deep benthic environments. We report on major pH reductions over the deep North Atlantic seafloor (depth &gt;500 m) and at important deep-sea features, such as seamounts and canyons. By 2100, and under the high CO2 scenario RCP8.5, pH reductions exceeding -0.2 (-0.3) units are projected in close to 23% (similar to 15 %) of North Atlantic deep-sea canyons and similar to 8% (3 %) of seamounts - including seamounts proposed as sites of marine protected areas. The spatial pattern of impacts reflects the depth of the pH perturbation and does not scale linearly with atmospheric CO2 concentration. Impacts may cause negative changes of the same magnitude or exceeding the current target of 10% of preservation of marine biomes set by the convention on biological diversity, implying that ocean acidification may offset benefits from conservation/management strategies relying on the regulation of resource exploitation.</t>
  </si>
  <si>
    <t>Set sustainable goals for the Arctic gateway coordinated international governance is required to resist yet another tipping point</t>
  </si>
  <si>
    <t>Global warming is reducing the Arctic sea-ice and causing energetic stress to marine key predatory species such as polar bears and narwhals contributing to the ongoing pollution already threatening the biodiversity and indigenous people of the vulnerable region. Now, the opening of the Arctic gateway and in particular the increase in shipping activities causes further stress to marine mammals in the region. These shipping activities are foreseen to happen in the Northwest and Northeast Passage, Northern Sea Route and Transpolar Sea Route in the Arctic Ocean, which could be yet another step towards a crucial tipping point destabilizing global climate, including weathering systems and sea-level rise. This calls for international governance through the establishment of Arctic International National Parks and more Marine Protected Areas through the Arctic Council and UN's Law of the Sea to ensure sustainable use of the Arctic Ocean and adjacent waters. (c) 2021 Elsevier B.V. All rights reserved.</t>
  </si>
  <si>
    <t>An integrated methodology for assessing ecological and economic impacts for marine management: A case study for abrasion and mobile fishing gear effects</t>
  </si>
  <si>
    <t>Ensuring a balance of conservation and human activities within the marine environment requires complex decisions on how to achieve conservation objectives whilst considering the likely economic and social costs and benefits of such decisions. We assessed the risk of adverse effects from abrasion caused by bottom fishing, as a case study, to demonstrate an integrated spatial management methodology. Risk was quantified in the Galway Bay, Ireland region using a 1 km grid, as the ratio between mortality and recovery of benthic infauna exposed to abrasion effects estimated from fishing data. Risk was considered high if annual mortality exceeded recovery. A Bayesian network model, incorporating ecological and economic data, compared three management scenarios: i) business as usual (BAU), ii) exclusion of fishing vessels over 18 m within 6 nautical miles (68% of study area) (Length) and iii) a network of marine protected areas (MPAs) closed to all fishing vessels (11% of study area) (MPA). The BAU scenario indicated that risk was high for 85.6% of the study area. The length scenario resulted in a 14.6% reduction in high risk cells, affecting (sic)0.9 M of landings, (sic)0.7 M of indirect output and 19 full time equivalent (FTE) employees. The MPA scenario resulted in a 1.7% reduction of high risk cells. This scenario affected (sic)0.17M in landings, (sic)0.13M in indirect outputs and 3 FTE employees. We present a method which provides a quantitative, spatial, risk and economic impact assessment of the effects of human activities and pressures on the marine environment that assesses potential costs and benefits of management options to mitigate against these pressures. Future development of a mortality-recovery ratio for defined time periods would enable application across multiple habitats, human activities and pressures.</t>
  </si>
  <si>
    <t>Large-Scale Assessment of Mediterranean Marine Protected Areas Effects on Fish Assemblages</t>
  </si>
  <si>
    <t>Marine protected areas (MPAs) were acknowledged globally as effective tools to mitigate the threats to oceans caused by fishing. Several studies assessed the effectiveness of individual MPAs in protecting fish assemblages, but regional assessments of multiple MPAs are scarce. Moreover, empirical evidence on the role of MPAs in contrasting the propagation of non-indigenous-species (NIS) and thermophilic species (ThS) is missing. We simultaneously investigated here the role of MPAs in reversing the effects of overfishing and in limiting the spread of NIS and ThS. The Mediterranean Sea was selected as study area as it is a region where 1) MPAs are numerous, 2) fishing has affected species and ecosystems, and 3) the arrival of NIS and the northward expansion of ThS took place. Fish surveys were done in well-enforced no-take MPAs (HP), partially-protected MPAs (IP) and fished areas (F) at 30 locations across the Mediterranean. Significantly higher fish biomass was found in HP compared to IP MPAs and F. Along a recovery trajectory from F to HP MPAs, IP were similar to F, showing that just well enforced MPAs triggers an effective recovery. Within HP MPAs, trophic structure of fish assemblages resembled a top-heavy biomass pyramid. Although the functional structure of fish assemblages was consistent among HP MPAs, species driving the recovery in HP MPAs differed among locations: this suggests that the recovery trajectories in HP MPAs are likely to be functionally similar (i.e., represented by predictable changes in trophic groups, especially fish predators), but the specific composition of the resulting assemblages may depend on local conditions. Our study did not show any effect of MPAs on NIS and ThS. These results may help provide more robust expectations, at proper regional scale, about the effects of new MPAs that may be established in the Mediterranean Sea and other ecoregions worldwide.</t>
  </si>
  <si>
    <t>Biodiversity data requirements for systematic conservation planning in the Mediterranean Sea</t>
  </si>
  <si>
    <t>The Mediterranean Sea's biodiversity and ecosystems face many threats due to anthropogenic pressures. Some of these include human population growth, coastal urbanization, accelerated human activities, and climate change. To enhance the formation of a science-based system of marine protected areas in the Mediterranean Sea, data on the spatial distribution of ecological features (abiotic variables, species, communities, habitats, and ecosystems) is required to inform conservation scientists and planners. However, the spatial data required is often lacking. In this review, we aimed to address the status of our knowledge for 3 major types of spatial information: bathymetry, classification of marine habitats, and species distributions. To exemplify the data gaps and approaches to bridge them, we examined case studies that systematically prioritize conservation in the Mediterranean Sea. We found that at present the data required for conservation planning is generally more readily available and of better quality for the European countries located in the Western Mediterranean Sea. Additionally, the Mediterranean Sea is lagging behind other marine regions where rigorous criteria for conservation planning has been applied in the past 20 yr. Therefore, we call upon scientists, governments, and international governmental and non-governmental organizations to harmonize current approaches in marine mapping and to develop a framework that is applicable throughout the Mediterranean region. Such coordination between stakeholders is urgently needed before more countries undertake further extensive habitat mapping, so that future conservation planning can use integrated spatial datasets.</t>
  </si>
  <si>
    <t>Diversity and Functional Patterns of Benthic Amphipods in the Coralline Intertidal Zones of a Marine National Park, India</t>
  </si>
  <si>
    <t>Coralline intertidal habitats of marine protected areas (MPAs) are important model systems to investigate species diversity and ecological functioning of benthic communities. Spatial variability of amphipod species composition and functional traits were studied over a 3 year period during the summer season at five intertidal transects of the Gulf of Kachchh (GoK) MPAs, India. A total of 22,706 individuals, comprising 71 species belonging to 40 genera and 23 families, were identified. Aoridae, Dexaminidae, Eriopisidae, Lysianassidae, and Maeridae were the best represented families (68.2% of total abundance). Distinct spatial patterns in the amphipod assemblage structure and functional traits were observed along the horizontal and vertical axes. The results demonstrated that the amphipod assemblage functioning was greatly influenced by the vertical gradient, with generally higher functional diversity (FD) in the lower intertidal zones suggesting increased diversity in resource use strategies, whereas the upper zones showed very little FD possibly due to the prevalence of environmental filtering. As higher species and functional diversities promote better resource partitioning and resilience of the ecosystem, these results are important for the management of MPAs facing the dual challenges of global climate change and anthropogenic pressures.</t>
  </si>
  <si>
    <t>A multiple-species framework for integrating movement processes across life stages into the design of marine protected areas</t>
  </si>
  <si>
    <t>A major objective of marine protected area (MPA) network design is to ensure the persistence of species with diverse life histories and functional traits. Considering how species differ in their propensity to move within and between MPAs is therefore a key consideration for multi-species MPA network design. Here, we propose a conceptual framework to incorporate ecological processes that affect movement at multiple life stages into the MPA network design process. We illustrate how our framework can be implemented using a set of hypothetical species that represent regional trait diversity in coastal British Columbia, Canada. We focused on two ecological processes: (1) dispersal during the larval phase and (2) daily home range movement during the adult phase. To identify functional connectivity patterns, we used a biophysical model to simulate larval dispersal, and then prioritized highly-connected patches using a reserve selection algorithm. To ensure that individual reserves were commensurate with home ranges, we also imposed reserve size constraints. Candidate areas for protection were identified based on multi-species connectivity patterns and home range size constraints. Collectively, this conceptual framework offers a flexible approach to multi-species, cross-life stage conservation planning, which can be further adapted to address complex life histories. As marine conservation efforts around the globe aim to design ecologically connected networks of protected areas, the integration of movement and connectivity data throughout ontogeny will be a key component of effective multi-species MPA network design.</t>
  </si>
  <si>
    <t>'Antarctic biology in the 21st century - Advances in, and beyond the international polar year 2007-2008'</t>
  </si>
  <si>
    <t>The International Polar Year 2007-2008 (IPY) has provided an opportunity for biology to show itself as an important part of Antarctic science in a manner in which it was not seen during earlier Polar Years. Of the 15 endorsed biological projects in Antarctica, 7 included more than 20 scientists and could be deemed truly international. Four were conducted in the marine environment, and one each in the fields of biological invasions, microbial ecology, and terrestrial ecology, and one was SCAR's over-arching 'Evolution and Biodiversity in the Antarctic'. The marine projects have left a robust legacy of data for future research into the consequences of environmental change, and into future decisions about marine protected areas. Studies on introductions of exotic organisms reveal an ever-present threat to the warmer parts of the high-latitude Southern Ocean, or parts which might become warmer with climate change. Studies on microbial ecology reveal great complexity of ecosystems with high numbers of unknown species. Terrestrial research has shown how vulnerable the Antarctic is to accidental introductions, and how productive the soils can be under changed climate conditions. Antarctic biology has come-of-age during IPY 2007-2008 and the campaign has set the scene for future research. (C) 2010 Elsevier B.V. and NIPR. All rights reserved.</t>
  </si>
  <si>
    <t>The Location and Protection Status of Earth's Diminishing Marine Wilderness</t>
  </si>
  <si>
    <t>As human activities increasingly threaten biodiversity [1, 2], areas devoid of intense human impacts are vital refugia [3]. These wilderness areas contain high genetic diversity, unique functional traits, and endemic species [4-7]; maintain high levels of ecological and evolutionary connectivity [8-10]; and may be well placed to resist and recover from the impacts of climate change [11-13]. On land, rapid declines in wilderness [3] have led to urgent calls for its protection [3, 14]. In contrast, little is known about the extent and protection of marine wilderness [4, 5]. Here we systematically map marine wilderness globally by identifying areas that have both very little impact (lowest 10%) from 15 anthropogenic stressors and also a very low combined cumulative impact from these stressors. We discover that similar to 13% of the ocean meets this definition of global wilderness, with most being located in the high seas. Recognizing that human influence differs across ocean regions, we repeat the analysis within each of the 16 ocean realms [15]. Realm-specific wilderness extent varies considerably, with &gt;16 million km(2) (8.6%) in the Warm Indo-Pacific, down to &lt; 2,000 km(2) (0.5%) in Temperate Southern Africa. We also show that the marine protected area estate holds only 4.9% of global wilderness and 4.1% of realm-specific wilderness, very little of which is in biodiverse ecosystems such as coral reefs. Proactive retention of marine wilderness should now be incorporated into global strategies aimed at conserving biodiversity and ensuring that large-scale ecological and evolutionary processes continue.</t>
  </si>
  <si>
    <t>Population organisation in reef sharks: new variations in coastal habitat use by mobile marine predators</t>
  </si>
  <si>
    <t>Coastal habitats provide important functions for many species and may serve as nursery grounds for teleost fishes and sharks and rays. However, the importance of these habitats in sustaining marine species at seascape scales is debated, and their significance to reef shark populations is poorly understood. The blacktip reef shark Carcharhinus melanopterus is a widely distributed mobile marine predator; we explored its use of shallow, turbid coastal habitats in the Great Barrier Reef using tagging and acoustic telemetry. Residency and movement patterns of 23 individuals were monitored for up to 28 mo, revealing different patterns between sexes and sizes. Neonate/juveniles were short-term residents; adult females were long-term residents and preliminary data suggest that adult males were vagrants. Adult females and neonate/juveniles had small activity spaces (50% kernel utilisation distribution, KUD &lt; 5 km(2)) and shared the same habitats and locations while adult males (when present) had larger activity spaces (50% KUD up to 14 km(2)). Population organisation, movement patterns and biological data suggest that blacktip reef sharks may use turbid coastal habitats for reproduction. This study reveals a new variation in coastal habitat use by sharks with habitat use patterns differing from those observed in other coastal sharks, and from conspecifics on coral reefs. These patterns do not conform to the characteristics of classical shark nurseries, and highlight the species' ecological flexibility. The study also demonstrates that shark behaviour and habitat use patterns can affect their vulnerability to fishing, habitat loss and climate change, and can affect the efficacy of marine protected areas.</t>
  </si>
  <si>
    <t>Using calls as an indicator for Antarctic blue whale occurrence and distribution across the southwest Pacific and southeast Indian Oceans</t>
  </si>
  <si>
    <t>Understanding species distribution and behavior is essential for conservation programs of migratory species with recovering populations. The critically endangered Antarctic blue whale (Balaenoptera musculus intermedia) was heavily exploited during the whaling era. Because of their low numbers, highly migratory behavior, and occurrence in remote areas, their distribution and range are not fully understood, particularly in the southwest Pacific Ocean. This is the first Antarctic blue whale study covering the southwest Pacific Ocean region from temperate to tropical waters (32 degrees S to 15 degrees S). Passive acoustic data were recorded between 2010 and 2011 across the southwest Pacific (SWPO) and southeast Indian (SEIO) oceans. We detected Antarctic blue whale calls in previously undocumented SWPO locations off eastern Australia (32 degrees S, 152 degrees E) and within the Lau Basin (20 degrees S, 176 degrees W and 15 degrees S, 173 degrees W), and SEIO off northwest Australia (19 degrees S, 115 degrees E).In temperate waters, adjacent ocean basins had similar seasonal occurrence, in that calling Antarctic blue whales were present for long periods, almost year round in some areas. In northern tropical waters, calling whales were mostly present during the austral winter. Clarifying the occurrence and distribution of critically endangered species is fundamental for monitoring population recovery, marine protected area planning, and in mitigating anthropogenic threats.</t>
  </si>
  <si>
    <t>Temporal variability of a temperate fish assemblage in Africa's oldest marine protected area</t>
  </si>
  <si>
    <t>A standardised research-based, shore-angling survey was conducted in the 47-year-old Tsitsikamma National Park Marine Protected Area (MPA) between 1998 and 2005. The aim of this study was to examine variability in community structure, relative abundance (catch per unit effort, CPUE) and size frequency of the shore-angling fish assemblage in this no-take MPA. A total effort of 8 141 angler hours yielded 8 236 fish of at least 54 species from 19 families. The overall CPUE showed no significant trend over time (r(2) = 0.015, p = 0.1). The interannual variation in CPUE indicated relatively stable populations for some species (e. g. blacktail Diplodus capensis) and patterns of recruitment failure for others (e. g. galjoen Dichistius capensis). However, the lack of a significant trend in taxonomic distinctness (r(2) = 0.008, p = 0.8), the stable rank order of species abundance (chi(2), r = 361, p &lt; 0.05) and the high coefficient of concordance (W = 0.84) indicated a relatively stable fish assemblage. This was attributed to the extended length of protection afforded by this MPA. One noticeable trend was an increase in the abundance of species with an affinity for warm water and whereas this correlated to an annual increase in water temperature of 0.024 degrees C between 1998 and 2005, a longer time-series is necessary to identify rise in sea temperature (climate change) as a driver of change in this warm-temperate fish assemblage.</t>
  </si>
  <si>
    <t>The Micronesia Challenge: Assessing the Relative Contribution of Stressors on Coral Reefs to Facilitate Science-to-Management Feedback</t>
  </si>
  <si>
    <t>Fishing and pollution are chronic stressors that can prolong recovery of coral reefs and contribute to ecosystem decline. While this premise is generally accepted, management interventions are complicated because the contributions from individual stressors are difficult to distinguish. The present study examined the extent to which fishing pressure and pollution predicted progress towards the Micronesia Challenge, an international conservation strategy initiated by the political leaders of 6 nations to conserve at least 30% of marine resources by 2020. The analyses were rooted in a defined measure of coral-reef-ecosystem condition, comprised of biological metrics that described functional processes on coral reefs. We report that only 42% of the major reef habitats exceeded the ecosystem-condition threshold established by the Micronesia Challenge. Fishing pressure acting alone on outer reefs, or in combination with pollution in some lagoons, best predicted both the decline and variance in ecosystem condition. High variances among ecosystem-condition scores reflected the large gaps between the best and worst reefs, and suggested that the current scores were unlikely to remain stable through time because of low redundancy. Accounting for the presence of marine protected area (MPA) networks in statistical models did little to improve the models' predictive capabilities, suggesting limited efficacy of MPAs when grouped together across the region. Yet, localized benefits of MPAs existed and are expected to increase over time. Sensitivity analyses suggested that (i) grazing by large herbivores, (ii) high functional diversity of herbivores, and (iii) high predator biomass were most sensitive to fishing pressure, and were required for high ecosystem-condition scores. Linking comprehensive fisheries management policies with these sensitive metrics, and targeting the management of pollution, will strengthen the Micronesia Challenge and preserve ecosystem services that coral reefs provide to societies in the face of climate change.</t>
  </si>
  <si>
    <t>Differing marine animal biomass shifts under 21st century climate change between Canada's three oceans</t>
  </si>
  <si>
    <t>Under climate change, species composition and abundances in high-latitude waters are expected to substantially reconfigure with consequences for trophic relationships and ecosystem services. Outcomes are challenging to project at national scales, despite their importance for management decisions. Using an ensemble of six global marine ecosystem models we analyzed marine ecosystem responses to climate change from 1971 to 2099 in Canada's Exclusive Economic Zone (EEZ) under four standardized emissions scenarios. By 2099, under business-as-usual emissions (RCP8.5) projected marine animal biomass declined by an average of -7.7% (+/- 29.5%) within the Canadian EEZ, dominated by declines in the Pacific (-24% +/- 24.5%) and Atlantic (-25.5% +/- 9.5%) areas; these were partially compensated by increases in the Canadian Arctic (+26.2% +/- 38.4%). Lower emissions scenarios projected successively smaller biomass changes, highlighting the benefits of stronger mitigation targets. Individual model projections were most consistent in the Atlantic and Pacific, but highly variable in the Arctic due to model uncertainties in polar regions. Different trajectories of future marine biomass changes will require regional-specific responses in conservation and management strategies, such as adaptive planning of marine protected areas and species-specific management plans, to enhance resilience and rebuilding of Canada's marine ecosystems and commercial fish stocks.</t>
  </si>
  <si>
    <t>Monitoring Antarctic toothfish in McMurdo Sound to evaluate the Ross Sea region Marine Protected Area</t>
  </si>
  <si>
    <t>We developed a random, stratified, vertical longline survey in McMurdo Sound, Antarctica, to compare the local age and size composition, diet and reproductive status of Antarctic toothfish (Dissostichus mawsoni) with those observed from a vessel-based survey of the southern Ross Sea shelf that includes a McMurdo Sound stratum. Results indicated that southern McMurdo Sound toothfish were larger and older than those a short distance away in northern McMurdo Sound. These data, in addition to recoveries of tagged fish, suggest that the large toothfish in McMurdo Sound may have limited mixing with the rest of the population. The potential effects of climate change and fishing in northern areas on toothfish abundance in McMurdo Sound will depend on the mechanism of toothfish recruitment to McMurdo Sound. Understanding the ecological relationships between McMurdo Sound toothfish and the larger population is required to predict these impacts. Furthermore, because toothfish predators (type C killer whales Orcinus orca, Weddell seals Leptonychotes weddellii) are abundant in the south-west margins of the Ross Sea, it is important to monitor toothfish in McMurdo Sound as part of the monitoring programme for the Ross Sea region Marine Protected Area.</t>
  </si>
  <si>
    <t>Contextualizing ecological performance: Rethinking monitoring in marine protected areas</t>
  </si>
  <si>
    <t>1. The global extent of marine protected areas (MPAs) has increased rapidly in the last decade, and monitoring and evaluation are now required for effective and adaptive management of these areas. 2. We classify monitoring in MPAs into four categories and identify a critically important, but undervalued category: human pressure monitoring that targets human activities and their impacts. 3. Human pressure monitoring is fundamental for interpreting the results of ecological performance monitoring and for evaluating MPA management effectiveness. The consequences of ecological performance monitoring that show unsuccessful MPA performance while falsely assuming successful mitigation of human pressures could jeopardize MPA performance analysis and adaptive management, and thus be worse than not monitoring at all. 4. Human pressure monitoring enables using MPAs as reference areas where the effects of global or regional pressures (e.g. climate change) can be disentangled from the effects of local human activities, as well as to minimize the shifting baseline phenomenon in defining healthy stocks. These benefits cannot be realized without active human pressure monitoring integrated into an adaptive management cycle that ensures effective MPA protection. 5. In the absence of human pressure monitoring, all ecological monitoring within MPAs falls in the ambient monitoring category: monitoring that is not intended to measure conservation outcomes. 6. We discuss the implications for monitoring programme design and provide a structure for decision-makers on how to prioritize monitoring activities within MPAs that place greater emphasis onimprovingMPAs as biodiversity conservation tools overprovingMPA performance.</t>
  </si>
  <si>
    <t>Global analysis of satellite tracking data shows that adult green turtles are significantly aggregated in Marine Protected Areas</t>
  </si>
  <si>
    <t>Aim Tracking technologies are often proposed as a method to elucidate the complex migratory life histories of migratory marine vertebrates, allowing spatially explicit threats to be identified and mitigated. We conducted a global analysis of foraging areas of adult green turtles (Chelonia mydas) subject to satellite tracking (n= 145) and the conservation designation of these areas according to International Union for Conservation of Nature criteria. Location The green turtle has a largely circumtropical distribution, with adults migrating up to thousands of kilometres between nesting beaches and foraging areas, typically in neritic seagrass or algal beds. Methods We undertook an assessment of satellite tracking projects that followed the movements of green turtles in tropical and subtropical habitats. This approach was facilitated by the use of the Satellite Tracking and Analysis Tool (http://www.seaturtle.org) and the integration of publicly available data on Marine Protected Areas (MPAs). Results We show that turtles aggregate in designated MPAs far more than would be expected by chance when considered globally (35% of all turtles were located within MPAs) or separately by ocean basin (Atlantic 67%, Indian 34%, Mediterranean 19%, Pacific 16%). Furthermore, we show that the size, level of protection and time of establishment of MPAs affects the likelihood of MPAs containing foraging turtles, highlighting the importance of large, well-established reserves. Main conclusions Our findings constitute compelling evidence of the world-wide effectiveness of extant MPAs in circumscribing important foraging habitats for a marine megavertebrate.</t>
  </si>
  <si>
    <t>Practical applications of monitoring results to improve managing for coral reef resilience: a case study in the Mexican Caribbean</t>
  </si>
  <si>
    <t>Marine protected areas (MPAs) are promoted as an effective strategy to balance human use and conservation of marine resources, yet case studies have shown mixed results regarding MPA success. Managing to promote resilience is widely recognized as a priority for MPAs that focus on the conservation of coral reefs and the ecological services they provide. To this end, there is an acute need to develop and implement methods that assimilate monitoring results into comprehensive summaries that can be understood and acted upon by local management to promote resilience. We used the Parque Nacional Arrecife de Puerto Morelos (PNAPM) as a model MPA to evaluate the utility of a resilience index framework proposed by Maynard et al. (Coral Reefs 29:381-391, 2010b) that uses a suite of broad- and local-scale indicators to rank the relative resilience of sites. Based on monitoring data we identify local stressors adversely impacting coral reef resilience that can be influenced by management actions. Improving regulation enforcement, conducting targeted invasive species removals, reallocating and restricting tourist activities, and establishing nutrient level regulations were identified as realistic adaptive management actions to promote resilience within the PNAPM. This first application of the Maynard et al. (Coral Reefs 29:381-391, 2010b) resilience index framework to a Caribbean MPA provides an example for MPA managers of the value of their monitoring data and the utility of a broadly applicable management tool to assist in managerial decisions. Moving beyond simply monitoring sites to management action is essential to promote resilience and maintain the health and existence of coral reef ecosystems.</t>
  </si>
  <si>
    <t>A full life cycle and spatially explicit individual-based model for the giant mud crab (Scylla serrata): a case study from a marine protected area</t>
  </si>
  <si>
    <t>The giant mud crab (Scylla serrata) is an important fisheries species throughout southeast Asia and the South Pacific. In Australia, marine protected areas (MPAs) and fish habitats have been declared specifically to protect the local populations of S. serrata. The cannibalistic behaviour of S. serrata coupled with the potential attraction of increased predators may counteract the effect of excluding fishing from these areas as a means of increasing the local crab population. The population dynamics of S. serrata could also be confounded by the spatio-temporal variability in environmental conditions (e.g. run-off and temperature). Here, we used a spatially explicit individual-based model (IBM) to explore the population dynamics of S. serrata in an MPA located in southern Moreton Bay, Queensland, Australia. This IBM simulated the life cycle dynamics of individual S. serrata and integrated the key processes affecting its population dynamics. These processes include physical transport of the planktonic life stages, movement, growth, metamorphosis, setting, reproduction, spawning, harvesting, and predation. Individual variability was built into the model to account for demographic variation. The modelled scenarios indicated that the effect of the different harvest strategies trialled on the population dynamics after 30 months and the MPA influenced the number of individuals in the creek system resulting in a partial 35 population increase. Further development and application of this model has implications for MPAs and catch limits under multiple stressors including climate change.</t>
  </si>
  <si>
    <t>How good is good? Human values and Europe's proposed Marine Strategy Directive</t>
  </si>
  <si>
    <t>The adoption of the proposed European Marine Strategy Directive is an opportunity for a comprehensive policy for protecting, improving and sustainably using Europe's environmentally degraded seas. It calls for an ecosystem-based approach to management where humans are regarded as a key system component. Although the proposed wording has been the subject of fierce debate, the central policy goal remains achieving Good Environmental Status. The interpretation of good is key to implementation and relates to human values and worldviews. We demonstrate how these vary widely across Europe. Solution of fundamental considerations such as the assignation of reference states, the balance between precautionary and evidence-based action, the degree of subsidiarity, and conservation strategies including marine protected areas, will ultimately depend upon public understanding, involvement in and support for the Directive. The social element, critical to effective adaptive management, requires greater attention within the context of a regional seas geographical framework. (c) 2007 Published by Elsevier Ltd.</t>
  </si>
  <si>
    <t>Can a small artificial reef reduce diving pressure from a natural coral reef? Lessons learned from Eilat, Red Sea</t>
  </si>
  <si>
    <t>Part of the decline of coral reefs is attributed to the physical damage caused by divers. Consequently, active efforts are being invested to mitigate the diving pressure on and around natural reefs. We measured the effect of artificial reef (AR) placement on the diving behaviors of divers in training in the Red Sea's Gulf of Eilat on the southern tip of Israel. Dive groups were followed, and their diving times in an adjacent marine protected area (MPA) and surrounding natural coral outcrops were recorded. Time spent inside the MPA did not change. However, in-training divers reduced their times in the MPA and at two adjacent coral outcrops following AR deployment, but they did not alter other elements of their dives; coral transplantation did not affect diving behavior. A dive entry point located at least 90-m from the border of the MPA was sufficient to reduce dive time in the MPA. The AR had only a partial impact on diver behavior. Accordingly, future projects should take into account location, size, aesthetics, and the target visitors of the ARs. (C) 2011 Elsevier Ltd. All rights reserved.</t>
  </si>
  <si>
    <t>Planning for the future: Incorporating global and local data to prioritize coral reef conservation</t>
  </si>
  <si>
    <t>It is necessary, yet challenging, to manage coral reefs to simultaneously address a suite of global and local stressors that act over the short and long term. Therefore, managers need practical guidance on prioritizing the locations and types of conservation that most efficiently address their goals using limited resources. This study is one of the first examples of a vulnerability assessment for coral reefs that uses downscaled global climate change projections and local anthropogenic stress data to prioritize coral reef locations for conservation investment. Vulnerability was separated into manageable and unmanageable components (bleaching likelihood and local anthropogenic stressors, respectively), and the highest priority was given to places with low levels of unmanageable threats and high levels of manageable threats. Following prioritization, resilience characteristics were derived from standard reef monitoring data and used to identify the specific conservation strategies most likely to succeed given local ecological conditions and threats. Using Indonesian coral reefs as a case study, 9.1% of total coral reef area was identified as of high conservation priority, including parts of Raja Ampat, Sulawesi, and Sumatra that are not currently included in marine protected areas (MPAs). Existing MPAs tend to be located in areas less threatened by local-scale anthropogenic activities, which has implications for both the implementation costs and the likely impact of conservation investment. This approach employs common and publicly available data and can therefore be replicated wherever managers face the familiar challenge of allocating limited conservation resources in the face of rapid global change and uncertainty.</t>
  </si>
  <si>
    <t>Paradox of marine protected areas: suppression of fishing may cause species loss</t>
  </si>
  <si>
    <t>A number of fish and invertebrate stocks have been depleted by overexploitation in recent years. To address this, marine protected areas (MPAs) are often established to protect biodiversity and recover stocks. We analyzed the potential impact of establishing MPAs on marine ecosystems using mathematical models. We demonstrate that establishment of an MPA can sometimes result in a considerable decline, or even extinction, of a species. We focus on a prey-predator system in two patches, one exposed to fishing activity and the other protected (MPA). Our analyses reveal that the establishment of the MPA can cause a reduction in prey abundance, and even extinction of the prey. Such unintended consequences are more likely to occur if the predator species is a generalist and if the MPA is intended to protect only the predatory species. Further, a mobile predator that migrates adaptively rather than randomly is associated with a greater reduction in prey abundance.</t>
  </si>
  <si>
    <t>Exploitation may influence the climate resilience of fish populations through removing high performance metabolic phenotypes</t>
  </si>
  <si>
    <t>Physiological rates and processes underpin the relationships between ectothermic organisms, such as fish, and their environment. The response and persistence offish populations in an increasingly variable ocean is dependent on the distribution and diversity of physiological phenotypes. Growing evidence suggests that fisheries exploitation can selectively target certain physiological and behavioural phenotypes, which may shift exploited populations to altered physiological states. Here we test if commercial fisheries have the potential to do this in a natural laboratory along the South African coast. We compare metabolic traits of exploited and protected populations of the fish species, Chrysoblephus laticeps, which is a major component of the South African hook and line fishery. We find that high-performance aerobic scope phenotypes are reduced in the fished population. The most likely mechanism for this finding is a positive relationship between aerobic scope and capture vulnerability in passive-gear fisheries. Our results further highlight the selective nature of capture-fisheries and suggest that exploitation has the capacity to alter climate responses offish populations on a physiological level. Our finding also implicates how Marine Protected Areas, through harbouring individuals with a greater diversity of physiological traits, may provide greater fish response diversity to environmental variability.</t>
  </si>
  <si>
    <t>Identifying eastern Baltic cod nursery grounds using hydrodynamic modelling: knowledge for the design of Marine Protected Areas</t>
  </si>
  <si>
    <t>Knowledge of the spatial and temporal distribution of juvenile cod is essential to closing the life cycle in population dynamic models, and it is a prerequisite for the design of Marine Protected Areas (MPAs) aiming at the protection of juveniles. In this study, we use a hydrodynamic model to examine the spatial distribution of eastern Baltic cod larvae and early juveniles. The transport patterns of the larvae spawned at the three major spawning grounds in the central Baltic Sea were investigated by drift model simulations for the period 1979-2004. We analysed potential habitats for their suitability for juvenile settlement, i.e. the change from pelagic to demersal life. The results revealed a clear dependence of the probability for successful settling on wind-induced drift of larval cod, which is controlled by the local atmospheric conditions over the Baltic Sea. Furthermore, we found evidence that the final destinations of juvenile cod drift routes are affected by decadal climate variability. Application of the methodology to MPA design is discussed, e. g. identifying the overlap of areas with a high probability of successful juvenile cod settlement and regions of high fishing effort in small-meshed fisheries targeting sprat and herring.</t>
  </si>
  <si>
    <t>Climate Warming, Marine Protected Areas and the Ocean-Scale Integrity of Coral Reef Ecosystems</t>
  </si>
  <si>
    <t>Coral reefs have emerged as one of the ecosystems most vulnerable to climate variation and change. While the contribution of a warming climate to the loss of live coral cover has been well documented across large spatial and temporal scales, the associated effects on fish have not. Here, we respond to recent and repeated calls to assess the importance of local management in conserving coral reefs in the context of global climate change. Such information is important, as coral reef fish assemblages are the most species dense vertebrate communities on earth, contributing critical ecosystem functions and providing crucial ecosystem services to human societies in tropical countries. Our assessment of the impacts of the 1998 mass bleaching event on coral cover, reef structural complexity, and reef associated fishes spans 7 countries, 66 sites and 26 degrees of latitude in the Indian Ocean. Using Bayesian meta-analysis we show that changes in the size structure, diversity and trophic composition of the reef fish community have followed coral declines. Although the ocean scale integrity of these coral reef ecosystems has been lost, it is positive to see the effects are spatially variable at multiple scales, with impacts and vulnerability affected by geography but not management regime. Existing no-take marine protected areas still support high biomass of fish, however they had no positive affect on the ecosystem response to large-scale disturbance. This suggests a need for future conservation and management efforts to identify and protect regional refugia, which should be integrated into existing management frameworks and combined with policies to improve system-wide resilience to climate variation and change.</t>
  </si>
  <si>
    <t>Planning for success: Leveraging two ecosystem models to support development of an Antarctic marine protected area</t>
  </si>
  <si>
    <t>Efforts are underway to forward a marine protected area (MPA) in the Western Antarctic Peninsula, guided by an internationally agreed framework of protected area objectives. Preliminary MPA boundaries were evaluated against some of these objectives using a static, map-based process, yet further assessment and additional objectives could be addressed with dynamic approaches. Here, the MPA's evaluation was expanded using the joint application of two published dynamic ecosystem models to further appraise the MPA. These models also considered potential impacts of climate change in the region, and greater insight can be gained from using them together rather than independently. Both models projected the proposed MPA could increase ecosystem viability in the region by reducing potential population declines, especially of penguins. These benefits manifested even when the impacts of climate change occurred over the long term, and likely accrued due to protection of areas important for krill aggregation and predator foraging. Model outcomes also suggested possible improvements to the preliminary MPA boundaries to reinforce these benefits. Using the two structurally distinct models together increased confidence in results and the potential for an MPA to meet multiple policy objectives in the region, and the paper further details the process of translating outcomes into timely decision support for stakeholders. Modelling results were regularly communicated using established formal and informal channels, ensuring modelderived advice directly supported policy needs. Collectively, the work demonstrates the process and value of leveraging existing ecosystem models, quickly adapting models to policy needs, and developing actionable advice for policy makers.</t>
  </si>
  <si>
    <t>Sliding baselines and shuffling species: implications of climate change for marine conservation</t>
  </si>
  <si>
    <t>The concept of shifting or sliding baselines refers to the way that significant changes to an ecological system are mistakenly measured against a previous baseline, which may be significantly different from the original state of the system. The concept assumes an 'original state' exists and that a return to that state might be possible, if it could be determined and there was sufficient control of human interference. The concept has been important in both marine conservation planning and fisheries management. However, long periods of exploitation, observed and projected climate change, and the disappearance of some environments, suggest that a return to an original state is unlikely to be achievable in many systems. In addition, protection based on static marine protected areas is unlikely to meet common conservation objectives, as species and habitats are moving and species assemblages shuffling with the changing climate. An alternative to modeling single species distribution changes is to examine change in environmental proxies, such as sea surface temperature (SST). Here, projected changes in SST for the period 2063-2065 from a down-scaled ocean model are used to illustrate the similarity to, and movements of, present pelagic environments within conservation planning areas off Eastern Australia. The future environment of small planning areas differs from their present environment and static protected areas might not protect range-changing species. Climate-aware conservation planning should consider the use of mobile protected areas to afford protection to species' changing their distribution, and develop conservation objectives that are not underpinned by a return to historical baselines.</t>
  </si>
  <si>
    <t>Quantification of bottom trawl fishing damage to ancient shipwreck sites</t>
  </si>
  <si>
    <t>Bottom trawl fishing presents a severe yet largely unquantified threat to shipwreck sites. Here we present a quantification of damage to sites from the Aegean and Black seas through high resolution imaging of 45 shipwrecks discovered by the EN Nautilus expeditions, 2009-2012. These shipwrecks are part of a modern submarine landscape that is heavily damaged by trawls, which also remove sediment and smooth out natural features of the seabed. We quantify the severity of this threat to archaeological sites through repeat visits to one ancient shipwreck and quantify the change to the seabed over a period of eleven months. The results illustrate the benefits of enforced areas of restricted bottom trawling (Marine Protected Areas) to the in situ preservation of shipwreck sites and to natural seabed features and benthic habitats. Careful marine spatial planning and coordinated management of fishing activity can mitigate this destructive activity. In addition, we counter the claim made by some commercial salvors who use trawl damage as an excuse to salvage artifacts from wrecks, further destroying historically significant sites for profit. (C) 2015 Elsevier B.V. All rights reserved.</t>
  </si>
  <si>
    <t>Conditions of marine protected areas (MPAs) in the Philippines observed through the MEAT database and a reality of evaluation system and the community based management in two MPA cases</t>
  </si>
  <si>
    <t>It is well recognized that the marine resources of the Philippines are increasingly and severely damaged by climate change and human interventions, including overfishing and destructive fishing. To manage its marine resources, the government has implemented marine protected area (MPA) systems, expecting the involvement of local communities in its management. Although over 1,600 MPAs had been established by 2014, it is reported that they are not effectively managed. The purpose of the study is to determine the current conditions of MPAs in the Philippines using the MPA Management Effectiveness Assessment Tool (MEAT) developed in 2010, and to identify how MEAT reflects reality through interviews at two MPAs. The MEAT data analysis shows that MEAT has not yet been fully utilized and its information is not representative of all the MPAs in the country. So far, as based on the information provided by MEAT, less than half of the MPAs are effectively managed and management effectiveness is not related to the age of the MPA or evenly distributed across regions. The field study, although limited by the fact that it is based on only two MPAs, raises the question as to whether or not local evaluation has been conducted as intended. Unlike the high expectations of communities as effective MPA management entities, local people in the two cases rely more on local government. The results suggest the necessity of further studies on monitoring the MEAT evaluation process and the importance of field studies regarding the effectiveness of community-based MPA management.</t>
  </si>
  <si>
    <t>Temporal variability of a protected multispecific tropical seagrass meadow in response to environmental change</t>
  </si>
  <si>
    <t>In a changing environment, there is an increasing interest to monitor ecosystems to understand their responses to environmental change. Seagrass meadows are highly important ecosystems that are under constant pressure from human activities and climate impacts, with marked declines observed worldwide. Despite increasing efforts, monitoring of multispecific tropical seagrass meadows is scarce, particularly in low-income regions. Based on data from a monitoring programme in a marine protected area in Zanzibar (Tanzania), we assessed temporal changes in seagrass cover and species composition during a 10-year period in relation to local variability in environmental variables. We observed a strong, gradual decline in seagrass cover and changes in species composition, followed by a period of recovery. However, the timing and length of these temporal patterns varied in space (between transects). Multiple environmental variables-cloud cover, temperature, storm occurrence, sunspot activity, and tidal amplitude and height-influenced seagrass cover, although only to a minor extent, suggesting that the monitored seagrass meadow may be influenced by other unmeasured factors (e.g. water currents and sediment movement). Our results show that seagrass meadows can be highly dynamic at small (10-50 m) spatial scales, even in the absence of major local anthropogenic impacts. Our findings suggest that high-resolution monitoring programmes can be highly valuable for the detection of temporal changes in multispecific seagrass meadows; however, to understand the causes of change, there is a need of long-term (&gt; 10 years) data series that include direct measurements of environmental variables and extreme events.</t>
  </si>
  <si>
    <t>The Proposed Implementing Agreement: Options for Coherence and Consistency in the Establishment of Protected Areas beyond National Jurisdiction</t>
  </si>
  <si>
    <t>The purpose of this article is to provide initial thoughts on potential conflicts between the mandates of Regional Fisheries Management Organizations (RFMOS) and any mechanisms for establishing Marine Protected Areas in the high seas and how these conflicts might be avoided. The article addresses first, whether the fears that may exist concerning the conflicts are, as a matter of international law, real and to the extent that they are real, how an Implementing Agreement (IA) might be shaped to avoid them. As the article is intended to provide only initial thoughts, the range of RFMOS and possible conflicts are only illustrative and are not intended to be comprehensive. With the potential conflicts in mind, the article then provides, in the third section, possible approaches that the drafters of the IA could adopt to avoid and/or mitigate these conflicts. Finally, the article offers some concluding remarks.</t>
  </si>
  <si>
    <t>Early indicators of MPA effects are detected by stereo-video</t>
  </si>
  <si>
    <t>Resource managers often outline discrete goals when implementing marine protected areas (MPAs), such as increases in organism abundance, biomass, or body size, to evaluate MPA success and thus inform future management decisions. Understanding which biological indicators are most sensitive to protection is essential for adaptive management, and while density is a commonly used metric to monitor MPAs, previous work has pointed to a lack of reliability of this metric to effectively evaluate MPAs, particularly during initial stages of protection. To determine which biological indicators of MPA success were evident 5 yr after protection began, we examined the differences in populations inside vs. outside MPAs for 3 fishes targeted by anglers-kelp bass Paralabrax clathratus, barred sand bass P. nebulifer, and California sheephead Semicossyphus pulcher-and 4 non-targeted species. We used stereo-video to determine the average body size, biomass, and density of each species in 7 MPAs in Southern California that were paired with nearby non-MPA sites. Responses of targeted species were detectable after 5 yr of protection in some MPAs. In most but not all MPAs, individuals were larger compared to outside MPAs for kelp bass and California sheephead. Biomass and density of targeted species appeared to be less sensitive to MPA effects. As expected, non-targeted species did not show evidence of MPA effects. Similar to past studies, our findings indicate that the choice of response variable and species studied may influence the perceived efficacy of MPAs, and we emphasize that increases in length may be a particularly sensitive indicator of effective protection.</t>
  </si>
  <si>
    <t>Evaluating whether MPA management measures meet ecological principles for effective biodiversity protection</t>
  </si>
  <si>
    <t>Marine Protected Areas (MPAs) have been implemented as a spatial management tool throughout the world in order to meet targets for marine biodiversity conservation. The success of MPAs in achieving biodiversity conservation objectives is strongly dependent on effective management. However, evaluation frameworks for MPA management measures are often procedurally or governance focused with limited consideration of biological criteria. Here we review guiding ecological principles of MPA network design and how they can be applied to the evaluation of MPA management measures for effective biodiversity conservation. We have developed a Qualitative Statement Framework that makes recommendations for applying ecological principles to MPA management measures, using the Scottish nature conservation MPA network as a case study. Our statements to guide MPA management measure evaluation relate to principles: representation, ecologically significant areas, rare, threatened or declining features replication, connectivity, adequacy/viability and resilience. We suggest that using the ecological principles for MPA design in management measure evaluation addresses a gap in current management evaluation tools. This approach would be particularly useful in situations where management measures are applied to MPAs post-designation and where MPAs are managed as zoned or multi-use sites. Future MPA management evaluations should incorporate criteria to demonstrate how management measures meet each of the ecological principles.</t>
  </si>
  <si>
    <t>Moving Beyond Co-Management: Opportunities and Limitations for Enabling Transitions to Polycentric Governance in Chile's Territorial User Rights in Fisheries Policy</t>
  </si>
  <si>
    <t>This paper contributes insights to discussions of adaptive governance in marine socio-ecological systems by elucidating the conditions which limit or enable the transition from co-management to polycentric governance at the local scale. I offer a comparative study of two coastal communities, Carelmapu and Ancud, which are both bound by the same political structures governing marine resources and are home to multiple fishing unions governed by Chile's co-management policy, Territorial User Rights in Fisheries (TURFs). However, each community has experienced different outcomes in their abilities to transform to polycentric governance at the local scale in the Lakes Region of southern Chile. I suggest that the legislative structures which govern new ocean uses have brought new stakeholders to the table of environmental governance and have shifted power dynamics, creating both opportunities and limitations for the transition of polycentric governance. In Carelmapu, fishing unions have been unable to organize to transform environmental governance because they refuse to work with the Indigenous Communities, who are seeking to form an Indigenous marine protected area. In Ancud on the island of Chiloe, fishing unions have initiated the beginnings of polycentric governance by uniting and collaborating with government officials to form a new institution to govern resources. I first explore how the legislative structures which govern new ocean uses have caused conflict in Carelmapu between fishers and the Indigenous Community, with attention to how conflict and exclusion constrain the formation of polycentric governance. I then examine the conditions under which fishing unions in Ancud facilitated the beginnings of polycentric governance through new management plans.</t>
  </si>
  <si>
    <t>Impacts of the 1998 and 2010 mass coral bleaching events on the Western Gulf of Thailand</t>
  </si>
  <si>
    <t>A long-term study of coral reef ecology in the Gulf of Thailand provides a good opportunity to examine the temporal variation on the impact of mass coral bleaching at those reef sites. We compared the bleaching and mortality of corals between the mass bleaching events in 1998 and 2010 at a coral community in the Western Gulf of Thailand. The aim was to identify the coral species which were most likely to suffer from (and to be able to tolerate) changes in seawater temperature. Significant differences in the susceptibility of the coral taxa to bleaching events between the years 1998 and 2010 and among coral species were documented. Bleaching was significantly different between the most dominant corals. Diploastrea heliopora was the most resistant coral to bleaching in both years. Some coral species showed more resistance to bleaching in 2010. The coral mortality following the mass bleaching events in 1998 and 2010 varied significantly between the years and the coral taxa. Mortality of some dominant coral taxa was also lower in 2010. Seven coral species, i.e. Astreopora myriophthalma, Pachyseris rugosa, Turbinaria mesenterina, Goniastrea pectinata, Favia pallida, F. maritima, Favites halicora, Platygyra daedalea and Galaxea fascicularis, were tolerant to the coral bleaching events. An ecosystem-based approach to managing coral reefs in the Gulf of Thailand is needed to identify appropriate marine protected area networks and to strengthen marine and coastal resource policies in order to build coral reef resilience. (C) 2013 Elsevier Ltd. All rights reserved.</t>
  </si>
  <si>
    <t>Toward adaptive management of coastal MPAs: The influence of different conservation targets and costs on the design of no-take areas</t>
  </si>
  <si>
    <t>There is still much discussion on the most appropriate location, size and shape of marine protected areas (MPAs). These three factors were analyzed for a small coastal MPA, the Luiz Saldanha Marine Park (LSMP), for which a very limited amount of local ecological information was available when implemented in 1998. Marxan was used to provide a number of near-optimal solutions considering different levels of protection for the various conservation features and different costs. These solutions were compared with the existing no-take area of the LSMP. Information on 11 habitat types and distribution models for 3 of the most important species for the local artisanal fisheries was considered. The human activities with the highest economic and ecological impact in the study area (commercial and recreational fishing and scuba diving) were used as costs. The results show that the existing no-take area is actually located in the best area. However, the no-take area offers limited protection to vagile fish and covers a very small proportion of some of the available habitats. An increase in the conservation targets led to an increase in the number of no-take areas. The comparative framework used in this study can be applied elsewhere, providing relevant information to local stakeholders and managers in order to proceed with adaptive management. (C) 2015 Elsevier B.V. All rights reserved.</t>
  </si>
  <si>
    <t>Status of coral reefs of Upolu (Independent State of Samoa) in the South West Pacific and recommendations to promote resilience and recovery of coastal ecosystems</t>
  </si>
  <si>
    <t>Coral reef ecosystems worldwide are immediately threatened by the impacts of climate change. Here we report on the condition of coral reefs over 83 km of coastline at the island of Upolu, Samoa in the remote South West Pacific in 2016 during the Tara Pacific Expedition. Despite the distance to large urban centers, coral cover was extremely low ( &lt; 1%) at approximately half of the sites and below 10% at 78% of sites. Two reef fish species, Acanthurus triostegus and Zanclus cornutus, were 10% smaller at Upolu than at neighboring islands. Importantly, coral cover was higher within marine protected areas, indicating that local management action remains a useful tool to support the resilience of local reef ecosystems to anthropogenic impacts. This study may be interpreted as cautionary sign for reef ecosystem health in remote locations on this planet, reinforcing the need to immediately reduce anthropogenic impacts on a global scale.</t>
  </si>
  <si>
    <t>Mitigating human disturbance: can protection influence trajectories of recovery in benthic assemblages?</t>
  </si>
  <si>
    <t>1. Understanding whether Marine Protected Areas (MPAs) can be considered as a suitable tool for restoring the structure and function of populations and assemblages is urgently needed to achieve an effective policy of mitigation of human impact in coastal management. However, to date, the role played by MPAs in enhancing ecosystems resilience has been more advocated than unambiguously documented. 2. This study was designed to test whether full protection in marine reserves facilitates recovery of benthos impacted by the date mussel Lithophaga lithophaga fishery, one of the most harmful human activities affecting subtidal rocky habitats in the Mediterranean Sea. 3. The effects of this destructive fishery were reproduced at one fully protected location (P) and at two unprotected control locations (Cs) in the SW Mediterranean Sea. At each location, three plots (4 m(2)) of rocky surface at 4-6 m depth were disturbed experimentally, while another three plots served as reference. In each plot, the species composition and relative cover of the sessile benthic assemblages were sampled photographically on each of five occasions during a period of 20 months. 4. Over and above variation in habitat features among locations, multivariate and univariate analyses revealed significant differences between P-vs.-Cs in patterns of assemblage recovery and showed that, at the fully protected location, recovery was faster than at the unprotected control locations. 5. Our results suggest that MPAs have the potential to change the trajectories of recovery of disturbed assemblages by accelerating the processes of recolonization and call for further investigation to identify the specific mechanisms underlying increased resilience.</t>
  </si>
  <si>
    <t>Institutions and adaptive capacity for marine biodiversity conservation</t>
  </si>
  <si>
    <t>Marine protected areas (MPAs) remain central to the conservation of marine biodiversity, but enhancing their resilience under climate change require that organizations managing them are able to adapt. Social factors like institutions can affect organizational capacities to adapt to climate change. Yet our knowledge about how different institutional designs for protected areas affect management adaptive capacity is limited. We address this gap by comparing how two models of MPA governance - centralized and collaborative (co-management) - influence the adaptive capacities of public organizations managing MPAs in East Africa. Social network analysis is used to examine external relations of MPA organizations which are interpreted through the lens of social capital theory to explain the acquisition of information and knowledge that support adaptive capacity. We find differences in the ways focal MPA organizations in the centralized and co-managed MPA systems are connected to their external partners. In the centralized system, the focal MPA organization operates in a less connected network rich in opportunities to bridge disconnected groups that can be a source of novel and diverse information. Conversely, the focal MPA organization in the co-managed system operates in a dense network of interconnected organizations that are likely to have similar information, therefore providing redundant information benefits. The composition of partners around focal MPA organizations which determines information quality is not affected by MPA governance context. We conclude that institutional context affects the relational dimensions of adaptive capacity, by giving greater or fewer opportunities for the development of either bridging or bonding social capital.</t>
  </si>
  <si>
    <t>Assessing hotspots within hotspots to conserve biodiversity and support fisheries management</t>
  </si>
  <si>
    <t>The decline of marine biodiversity can negatively affect the ocean's resilience, goods and services. Consequently, the identification and protection of biodiversity hotspots is often a priority in marine spatial planning. Marine protected areas (MPAs) can also be designated as fisheries management tools to promote sustainable fisheries. However, the integration of these 2 objectives is still the cause of much debate, and is challenging to achieve in a simple, straightforward manner. In this study, generalised additive models of (1) various biodiversity indices and (2) an intrinsic vulnerability index of fishes to fishing were applied to produce predictive maps to identify hotspots of biodiversity and fisheries vulnerability, respectively, and combined hotspots of both parameters for shallow coastal fish assemblages surrounding 2 islands in the Azores archipelago, northeast Atlantic Ocean. Individually, hotspots of biodiversity and vulnerability covered up to half of the study area and were quantitatively well represented in the existing MPA network. Although similar levels of representativeness were found for shared hotspots, more importantly, they were substantially smaller, highlighting the importance of their complete protection to ensure the ecological functioning of multi-objective MPAs. This case study demonstrates a novel use of a fish vulnerability index in support of marine spatial planning. It can be combined with biodiversity patterns that alone may not represent well the areas of higher need for conservation. MPA design and adaptive management processes may use this straightforward approach to identify hotspots within larger areas of high conservation value, especially in data-limited situations that may benefit from predictive modelling.</t>
  </si>
  <si>
    <t>Additive effects of climate change on connectivity between marine protected areas and larval supply to fished areas</t>
  </si>
  <si>
    <t>AimTo study the combined effects of climate change on connectivity between marine protected areas (MPAs) and larval supply to the continental shelf. LocationThe Mediterranean Sea, where sea surface temperatures are expected to strongly increase by the end of the 21st century, represents an archetypal situation with a dense MPA network but resource overexploitation outside. MethodsUsing an individual-based mechanistic model of larval transport, forced with an emission-driven regional climate change scenario for the Mediterranean Sea, we explored the combined effects of changes in hydrodynamics, adult reproductive timing and larval dispersal on the connectivity among MPAs and their ability to seed fished areas with larvae. ResultsWe show that, over the period 1970-2099, larval dispersal distances would decrease by 10%, the continental shelf area seeded with larvae would decrease by 3% and the larval retention fraction would increase by 5%, resulting in higher concentration of larvae in smaller areas of the continental shelf. However, connectance within the MPA network would increase by 5% as more northern MPAs would become suitable for reproduction with increasing temperatures. We also show that the effects of changes in adult reproductive timing and larval dispersal on connectivity patterns are additive. Main conclusionsClimate change will influence connectivity and the effectiveness of MPA networks, and should receive more attention in future conservation planning and large-scale population dynamics.</t>
  </si>
  <si>
    <t>Linking threat maps with management to guide conservation investment</t>
  </si>
  <si>
    <t>Stressors to marine ecosystems are increasing, driven by human activities in the sea and on land, and climate change. Cumulative impact maps highlight regions affected by multiple human activities, but efficient conservation investment requires linking dominant pressures to management actions that best address the particular drivers of impacts. We rebuild cumulative impact maps by stressor type (climate change, marine and land) at a global scale to evaluate the expected effectiveness of various management strategies for all coastal territories. Average cumulative impact from non-marine stressors (climate and land) was double those of marine impacts at a national level. The greatest climate impacts by country were in the waters of Pacific Island and Antarctic territories; in the Caspian Sea region and East-Asia for land impacts; and in the waters of European, East-Asian and Caribbean countries for marine impacts. We developed a conservation-effectiveness indicator for the 10 worst-impacted countries in each of the three stressor categories. The indicator considered common management tools for each stressor category: ecosystem-based adaptation and disaster risk reduction (climate), marine protected areas (marine) and integrated coastal management (land). Key disparities were found between broad-scale management of marine ecosystems and the dominant stressors, with existing management in tropical island nations likely insufficient to address intense impacts from climate change. These countries also typically had low performance on governance indicators, suggesting challenges in implementing new mitigation. We highlight trade-offs in making decisions for stressor mitigation and offer strategic guidance on identifying locations to target management of marine, land, or climate impacts.</t>
  </si>
  <si>
    <t>Fishers' Behaviour in Response to the Implementation of a Marine Protected Area</t>
  </si>
  <si>
    <t>Marine Protected Areas (MPAs) have been widely proposed as a fisheries management tool in addition to their conservation purposes. Despite this, few studies have satisfactorily assessed the dynamics of fishers' adaptations to the loss of fishing grounds. Here we used data from before, during and after the implementation of the management plan of a temperate Atlantic multiple-use MPA to examine the factors affecting the spatial and temporal distribution of different gears used by the artisanal fishing fleet. The position of vessels and gear types were obtained by visual surveys and related to spatial features of the marine park. A hotspot analysis was conducted to identify heavily utilized patches for each fishing gear and time period. The contribution of individual vessels to each significant cluster was assessed to better understand fishers' choices. Different fisheries responded differently to the implementation of protection measures, with preferred habitats of target species driving much of the fishers' choices. Within each fishery, individual fishers showed distinct strategies with some operating in a broader area whereas others kept preferred territories. Our findings are based on reliable methods that can easily be applied in coastal multipurpose MPAs to monitor and assess fisheries and fishers responses to different management rules and protection levels. This paper is the first in-depth empirical study where fishers' choices from artisanal fisheries were analysed before, during and after the implementation of a MPA, thereby allowing a clearer understanding of the dynamics of local fisheries and providing significant lessons for marine conservation and management of coastal systems.</t>
  </si>
  <si>
    <t>Assessing the population-level conservation effects of marine protected areas</t>
  </si>
  <si>
    <t>Marine protected areas (MPAs) cover 3-7% of the world's ocean, and international organizations call for 30% coverage by 2030. Although numerous studies show that MPAs produce conservation benefits inside their borders, many MPAs are also justified on the grounds that they confer conservation benefits to the connected populations that span beyond their borders. A network of MPAs covering roughly 20% of the Channel Islands National Marine Sanctuary was established in 2003, with a goal of providing regional conservation and fishery benefits. We used a spatially explicit bioeconomic simulation model and a Bayesian difference-in-difference regression to examine the conditions under which MPAs can provide population-level conservation benefits inside and outside their borders and to assess evidence of those benefits in the Channel Islands. As of 2017, we estimated that biomass densities of targeted fin-fish had a median value 81% higher (90% credible interval: 23-148) inside the Channel Island MPAs than outside. However, we found no clear effect of these MPAs on mean total biomass densities at the population level: estimated median effect was -7% (90% credible interval: -31 to 23) from 2015 to 2017. Our simulation model showed that effect sizes of MPAs of &lt;30% were likely to be difficult to detect (even when they were present); smaller effect sizes (which are likely to be common) were even harder to detect. Clearly, communicating expectations and uncertainties around MPAs is critical to ensuring that MPAs are effective. We provide a novel assessment of the population-level effects of a large MPA network across many different species of targeted fin-fish, and our results offer guidance for communities charged with monitoring and adapting MPAs.</t>
  </si>
  <si>
    <t>Coral reef fishes exhibit beneficial phenotypes inside marine protected areas</t>
  </si>
  <si>
    <t>Human fishing effort is size-selective, preferentially removing the largest individuals from harvested stocks. Intensive, size-specific fishing mortality induces directional shifts in phe-notypic frequencies towards the predominance of smaller and earlier-maturing individuals, which are among the primary causes of declining fish biomass. Fish that reproduce at smaller size and younger age produce fewer, smaller, and less viable larvae, severely reducing the reproductive capacity of harvested populations. Marine protected areas (MPAs) are extensively utilized in coral reefs for fisheries management, and are thought to mitigate the impacts of size-selective fishing mortality and supplement fished stocks through larval export. However, empirical evidence of disparities in fitness-relevant phenotypes between MPAs and adjacent fished reefs is necessary to validate this assertion. Here, we compare key life-history traits in three coral-reef fishes (Acanthurus nigrofuscus, Cteno-chaetus striatus, and Parupeneus multifasciatus) between MPAs and fished reefs in the Philippines. Results of our analyses support previous hypotheses regarding the impacts of MPAs on phenotypic traits. Asymptotic length (L-inf) and growth rates (K) differed between conspecifics in MPAs and fished reefs, with protected populations exhibiting phenotypes that are known to confer higher fecundity. Additionally, populations demonstrated increases in length at 50% maturity (L-50) inside MPAs compared to adjacent areas, although age at 50% maturity (A(50)) did not appear to be impacted by MPA establishment. Shifts toward advantageous phenotypes were most common in the oldest and largest MPAs, but occurred in all of the MPAs examined. These results suggest that MPAs may provide protection against the impacts of size-selective harvest on life-history traits in coral-reef fishes.</t>
  </si>
  <si>
    <t>Global implementation of marine protected areas: Is the developing world being left behind?</t>
  </si>
  <si>
    <t>While the global network of marine protected areas (MPAs) has recently been evaluated in the light of bio-geographic targets, there has been no attempt to evaluate the relative conservation efforts made by the different nations with regards to their level of socio-economic development. Using information mostly gathered from the world database on protected areas (WDPA), this paper gives a comparative assessment of MPA progress in countries from different economic categories, ranging from advanced economies to least developed countries (LDCs). Potentially explanatory socio-economic and environmental factors, such as fishing activity and existence of vulnerable marine ecosystems, for variability between nations in the level of MPA implementation are also explored. Existing MPA databases demonstrate a clear gap between developed and developing nations in MPA establishment, with advanced economies accounting for two thirds of the global MPA network. Patterns of MPA use, however, remain extremely heterogeneous between countries within each development group. International agreements on marine conservation, above and beyond the influence of country socioeconomic and environmental profiles, are identified as a stimulating factor to MPA implementation. The level dependence on marine resource extraction appears to impede MPA implementation, though the relationship is not statistically significant due to large heterogeneity among countries. Leading developed nations increasingly use MPAs to designate integrated and adaptive management areas, and implementation of large no-take reserves in relatively-pristine overseas areas continues to accelerate. These analyses highlight certain limitations regarding our ability to assess the true conservation effectiveness of the existing global MPA network and the need for improved indicators of MPA restrictions and management efforts. (C) 2011 Elsevier Ltd. All rights reserved.</t>
  </si>
  <si>
    <t>Identifying Indicators to Evaluate Community-Managed Freshwater Protected Areas in the Lower Mekong Basin: A Review of Marine and Freshwater Examples</t>
  </si>
  <si>
    <t>Protected areas are frequently established as a management tool to conserve terrestrial and aquatic habitats and species. Monitoring and evaluation are a necessary part of adaptive management to determine whether such protected areas are effectively meeting their objectives. While numerous initiatives have developed methods to evaluate terrestrial and marine protected areas (MPAs), similar efforts and resources are lacking for freshwater protected areas (FPAs), which have become widespread as a community-based fisheries management approach in the Lower Mekong Basin (LMB). This review summarizes published literature on the evaluation of marine and freshwater protected areas to provide guidance on the evaluation of community-managed FPAs in the LMB. Specifically, the review examines several indicators related to common objectives of aquatic protected areas and provides considerations for measuring these indicators in the context of community-managed freshwater protected areas in the LMB. Key conclusions include that first, FPAs should be established with clearly defined objectives, and these objectives should inform the selection of indicators for evaluation. Second, indicators identified for MPAs are highly relevant to FPAs, although methods may require adaptation to a freshwater environment. Finally, socioeconomic and governance indicators are overlooked in both MPA and FPA evaluations compared to biophysical indicators, and interdisciplinary assessment teams could ensure these indicators receive adequate consideration.</t>
  </si>
  <si>
    <t>Incorporating principles of reconciliation ecology to achieve ecosystem-based marine spatial planning</t>
  </si>
  <si>
    <t>Intense human activity in the marine environment poses a threat to marine ecosystem. The ecosystem-based planning and management approach has developed over the past decades with the goal of reducing this threat by defining planning and management of uses in a way that mitigates negative effects on ecosystem structure and function. For oceans and coasts, marine spatial planning (MSP) can further aid the implementation of ecosystem based management, a widely accepted tenet of planning for the marine environment. It can do so by allocating different uses of space in a way that reduces conflicts for the benefit of the environment. Here, we propose an approach to MSP that incorporates principles of reconciliation ecology for the planning of marine (nearshore) enclosures. The approach supports conservation within and around anthropogenic elements outside of marine protected areas. Since human activity typically involves some damage to natural ecosystem, this research contributes by proposing a way to incorporate ecosystem modeling for MSP that includes human activity. Examining areas of human activity under different management scenarios allows identification of possible trends in human-natural ecosystem interactions. Using such an approach increases marine conservation opportunities, and directs educated and cautious MSP in ways that allow implementation of an ecosystem-based approach.</t>
  </si>
  <si>
    <t>Of exploited reefs and fishers - A holistic view on participatory coastal and marine management in an Indonesian archipelago</t>
  </si>
  <si>
    <t>on the governance and management of Indonesian coastal and marine ecosystems. Project objectives were to investigate coastal and marine social-ecological dynamics and feedbacks and to analyse socio-political and institutional structures and processes in order to support adaptive coastal governance. Participating researchers worked in the Spermonde Archipelago, off South Sulawesi, Indonesia, between 2007 and 2010. Methods included ship-based research excursions, several classical surveys, anthropological participant observation, and participatory research methods applied by an interdisciplinary social-natural science team. This paper summarises our findings and draws policy conclusions. First, we discuss Marine Protected Areas and participation focussing on local rules-in-use. In addition, reef exploitation and local livelihoods, in particular fisheries and mariculture, and the existing social networks and hierarchies in fisheries are explored to understand social vulnerability, resilience and marine resource governance in the context of the Spermonde Archipelago. An outline of major policy recommendations concludes this article. (C) 2015 The Authors. Published by Elsevier Ltd. This is an open access article under the CC BY-NC-ND license (http://creativecommons.org/licenses/by-nc-nd/4.0/).</t>
  </si>
  <si>
    <t>Temperature-driven coral decline: the role of marine protected areas</t>
  </si>
  <si>
    <t>Warming ocean temperatures are considered to be an important cause of the degradation of the world's coral reefs. Marine protected areas (MPAs) have been proposed as one tool to increase coral reef ecosystem resistance and resilience (i.e. recovery) to the negative effects of climate change, yet few studies have evaluated their efficacy in achieving these goals. We used a high resolution 4 km global temperature anomaly database from 19852005 and 8040 live coral cover surveys on protected and unprotected reefs to determine whether or not MPAs have been effective in mitigating temperature-driven coral loss. Generally, protection in MPAs did not reduce the effect of warm temperature anomalies on coral cover declines. Shortcomings in MPA design, including size and placement, may have contributed to the lack of an MPA effect. Empirical studies suggest that corals that have been previously exposed to moderate levels of thermal stress have greater adaptive capacity and resistance to future thermal stress events. Existing MPAs protect relatively fewer reefs with moderate anomaly frequencies, potentially reducing their effectiveness. However, our results also suggest that the benefits from MPAs may not be great enough to offset the magnitude of losses from acute thermal stress events. Although MPAs are important conservation tools, their limitations in mitigating coral loss from acute thermal stress events suggest that they need to be complemented with policies aimed at reducing the activities responsible for climate change.</t>
  </si>
  <si>
    <t>Biophysical connectivity of snapper spawning aggregations and marine protected area management alternatives in Cuba</t>
  </si>
  <si>
    <t>The ability of larvae to move beyond the spatial range of adult migrations can be critical to the resilience of populations that aggregate to spawn. We reviewed the literature and unpublished information on larval transport modeling, reef fish spawning aggregations, and marine protected area (MPA) management to identify alternatives for Cuban spawning site conservation. Larval transport information is available at annual and decadal scales for eight Cuban sites for five species of snappers. Connectivity patterns were examined: (a) within Cuban regions, (b) among Cuban regions, and (c) among other countries. We compared this information with the distribution of protected areas relative to spawning sites, site management attributes, and potential alternatives. Of eight focal spawning sites, seven are in protected areas and one is proposed. Southeast and north-central Cuba had highest estimated within-region retention levels. Southwest and northwest sites exported relatively more larvae out-of-region. Southern regions produced larvae that reached Jamaica, the Cayman Islands and Haiti. All northern regions can export larvae to the southern Bahamas. The regions and sites within are geomorphologically diverse with variable fishing and socio-economic attributes. Information on stock status and protected area efficacy is limited and field assessments of aggregation status are needed for multispecies spawning sites. Few management plans address spawning conservation or network connectivity opportunities for MPAs. An alternative is development of one or more regional workgroups of protected area specialists, fishery scientists, expert fishers, and other stakeholders. Temporal closures of fisheries before and during spawning season could also amplify effectiveness of current gear- and zoning-based management tools.</t>
  </si>
  <si>
    <t>Small Marine Protected Areas in Fiji Provide Refuge for Reef Fish Assemblages, Feeding Groups, and Corals</t>
  </si>
  <si>
    <t>The establishment of no-take marine protected areas (MPAs) on coral reefs is a common management strategy for conserving the diversity, abundance, and biomass of reef organisms. Generally, well-managed and enforced MPAs can increase or maintain the diversity and function of the enclosed coral reef, with some of the benefits extending to adjacent nonprotected reefs. A fundamental question in coral reef conservation is whether these benefits arise within small MPAs (&lt; 1 km(2)), because larval input of reef organisms is largely decoupled from local adult reproduction. We examined the structure of fish assemblages, composition of fish feeding groups, benthic cover, and key ecosystem processes (grazing, macroalgal browsing, and coral replenishment) in three small (0.5-0.8 km(2)) no-take MPAs and adjacent areas where fisheries are allowed (non-MPAs) on coral reefs in Fiji. The MPAs exhibited greater species richness, density, and biomass of fishes than non-MPAs. Furthermore, MPAs contained a greater abundance and biomass of grazing herbivores and piscivores as well as a greater abundance of cleaners than fished areas. We also found differences in fish associations when foraging, with feeding groups being generally more diverse and having greater biomass within MPAs than adjacent non-MPAs. Grazing by parrotfishes was 3-6 times greater, and macroalgal browsing was 3-5 times greater in MPAs than in non-MPAs. On average, MPAs had 260-280% as much coral cover and only 5-25% as much macroalgal cover as their paired non-MPA sites. Finally, two of the three MPAs had three-fold more coral recruits than adjacent non-MPAs. The results of this study indicate that small MPAs benefit not only populations of reef fishes, but also enhance ecosystem processes that are critical to reef resilience within the MPAs.</t>
  </si>
  <si>
    <t>Integrating climate change and human impacts into marine spatial planning: A case study of threatened starfish species in Brazil</t>
  </si>
  <si>
    <t>Network expansion of marine protected areas in a changing world is a difficult task for conservation planners. Brazil experiences a combination of low and uneven protection of marine environmets, increasing anthropogenic pressures, climate change, and gaps in information regarding the geographical distribution of many species (Wallacean shortfall). Here, we addressed these issues and present a strategy for identifying priority marine areas for conservation in Brazil that would contribute to increasing species representation and achievement of conservation targets. Within this strategy, we accounted for (i) species range shifts due to climate change and their influence on species distribution, (ii) the lack of species geographical distribution data, and (iii) anthropic pressures on oceans. First, we built ecological niche models (ENMs) for 12 threatened starfish species in both present and future (2100) times using Maxent. We also quantified and mapped species range shifts. Second, we developed three conservation spatial solutions and compared the 10% top-ranked areas. The results showed that ENMs had a good performance in representing the distribution of species, even those that had few occurrence records. Our models forecasted a significant range expansion for the majority of species (10 out 12) by 2100. We found that the priority sites covering the top-ranked 10% in the study area identified in ours conservation spatial solutions would protect between 10.41% and 15.88%, on average, of suitable areas for the starfish species. Our results indicated priority sites for conservation less affected by anthropic pressures (similar to 2%) when data on human impacts on oceans were incorporated into the spatial prioritization process. We identified a network of priority marine sites for conservation that minimized human influence and considered the effects of climate change on species distribution. We used threatened starfish species as a case study for illustrating our approach; however, such an approach could be applied to any taxonomic group, which supports the development of more effective conservation actions that represent biodiversity under such threats.</t>
  </si>
  <si>
    <t>Implications of Urbanization for Artisanal Parrotfish Fisheries in the Western Solomon Islands</t>
  </si>
  <si>
    <t>Increasing migration into urbanized centers in the Solomon Islands poses a great threat to adjacent coral reef fisheries because of negative effects on the fisheries and because it further erodes customary management systems. Parrotfish fisheries are of particular importance because the feeding habits of parrotfish (scrape and excavate coral) are thought to be critical to the resilience of coral reefs and to maintaining coral reef health within marine protected areas. We investigated the ecological impact of localized subsistence and artisanal fishing pressure on parrotfish fisheries in Gizo Town, Western Solomon Islands, by analyzing the density and size distribution of parrotfish with an underwater visual census (UVC), recall diary (i.e., interviews with fishers), and creel surveys to independently assess changes in abundance and catch-per-unit-effort (CPUE) over 2 years. We then compared parrotfish data from Gizo Town with equivalent data from sites open to and closed to fishing in Kida and Nusa Hope villages, which have different customary management regimes. Results indicated a gradient of customary management effectiveness. Parrotfish abundance was greater in customary management areas closed to fishing, especially with regard to larger fish sizes, than in areas open to fishing. The decline in parrotfish abundance from 2004 to 2005 in Gizo was roughly the same magnitude as the difference in abundance decline between inside and outside customary management marine reserves. Our results highlight how weak forms of customary management can result in the rapid decline of vulnerable fisheries around urbanized regions, and we present examples in which working customary management systems (Kinda and Nusa Hope) can positively affect the conservation of parrotfish-and reef fisheries in general-in the highly biodiverse Coral Triangle region.</t>
  </si>
  <si>
    <t>Beyond static spatial management: Scientific and legal considerations for dynamic management in the high seas</t>
  </si>
  <si>
    <t>Natural and human stressors in the high seas act across a wide range of spatial and temporal scales. These include direct interaction such as fisheries bycatch or indirect interaction like warming oceans and plastic ingestion. Area-based management tools (ABMTs), such as marine protected areas and time-area closures, are a widely accepted and a broadly successful form of management used to mitigate localized human impacts on marine species and ecosystems. Protection provides an opportunity for population recovery, which can then propagate outside of the closure. As the United Nations negotiates a new treaty on the conservation and sustainable use of biodiversity beyond national jurisdiction, efforts to design and implement high seas ABMTs at appropriate scales are critical to ensure that these spatial protection measures are most effective and climate-ready in the face of changing oceans. Here we identify the four most important temporal scales contemporary, intra-annual, multi-annual and multidecadal - for aligning high seas ABMTs to relevant ecological, oceanographic and atmospheric processes. From this, we explore how managers and decision-makers can integrate this knowledge when implementing a new treaty.</t>
  </si>
  <si>
    <t>Environmental representativity in marine protected area networks over large and partly unexplored seascapes</t>
  </si>
  <si>
    <t>Converting assemblages of marine protected areas (MPAs) into functional MPA networks requires political will, multidisciplinary information, coordinated action and time. We developed a new framework to assist planning environmental representativity in a network across the marine space of Portugal, responding to a political commitment to protect 14% of its area by 2020. An aggregate conservation value was estimated for each of the 27 habitats identified, from intertidal waters to the deep sea. This value was based on expert-judgment scoring for environmental properties and features relevant for conservation, chosen to reflect the strategic objectives of the network, thus providing an objective link between conservation commitments and habitat representativity in space. Additionally, habitats' vulnerability to existing anthropogenic pressures and sensitivity to climate change were also scored. The area coverage of each habitat in Portugal and within existing MPAs (regionally and nationally) was assigned to a scale of five orders of magnitude (from &lt; 0.01% to &gt;10%) to assess rarity and existing representation. Aggregate conservation value per habitat was negatively correlated with area coverage, positively correlated with vulnerability and was not correlated with sensitivity. The proposed framework offers a multi-dimensional support tool for MPA network development, in particular regarding the prioritization of new habitats to protect, when the goal is to achieve specific targets while ensuring representativity across large areas and complex habitat mosaics. It requires less information and computation effort in comparison to more quantitative approaches, while still providing an objective instrument to scrutinize progress on the implementation of politically set conservation targets. (C) 2019 The Authors. Published by Elsevier B.V.</t>
  </si>
  <si>
    <t>Identifying optimal feeding habitat and proposed Marine Protected Areas (pMPAs) for the black-legged kittiwake (Rissa tridactyla) suggests a need for complementary management approaches</t>
  </si>
  <si>
    <t>Marine Protected Areas (MPAs) are an important conservation tool. For marine predators, recent research has focused on the use of Species Distribution Models (SDMs) to identify proposed sites. We used a maximum entropy modelling approach based on static and dynamic oceanographic parameters to determine optimal feeding habitat for black-legged kittiwakes (Rissa tridactyla) at two colonies during two consecutive breeding seasons (2009 and 2010). A combination of Geographic Positioning System (GPS) loggers and Time-Depth Recorders (TDRs) attributed feeding activity to specific locations. Feeding areas were &lt;30 km from the colony, &lt;40 km from land, in productive waters, 25-175 m deep. The predicted extent of optimal habitat declined at both colonies between 2009 and 2010 coincident with declines in reproductive success. Whilst the area of predicted optimal habitat changed, its location was spatially stable between years. There was a close match between observed feeding locations and habitat predicted as optimal at one colony (Lambay Island, Republic of Ireland), but a notable mismatch at the other (Rathlin Island, Northern Ireland). Designation of an MPA at Rathlin may, therefore, be less effective than a similar designation at Lambay perhaps due to the inherent variability in currents and sea state in the North Channel compared to the comparatively stable conditions in the central Irish Sea. Current strategies for designating MPAs do not accommodate likely future redistribution of resources due to climate change. We advocate the development of new approaches including dynamic MPAs that track changes in optimal habitat and non-colony specific ecosystem management. Crown Copyright (C) 2013 Published by Elsevier Ltd. All rights reserved.</t>
  </si>
  <si>
    <t>Introduction and synthesis: spatial ecology of seabirds at sea</t>
  </si>
  <si>
    <t>The spatial ecology of seabirds has greater precedence today than ever before because of impacts on the marine environment from human exploitation, pollution, and climate change. Specific life history traits make seabirds particularly sensitive to these impacts, currently driving many species to unsustainable population declines. To evaluate the risk posed by human activities, we need integrative studies on seabird abundance, distributions, and movements in relation to the biophysical marine environment. Also interpreting the limits of these relationships is fundamental to understanding historical constraints and behavioural adaptations of seabirds that are shaped by evolutionary processes. In this Theme Section, we assembled 4 review papers and 10 case studies that highlight some of the latest techniques to study seabird spatial ecology. This includes the application of tracking tags, ship-based surveys, and remotely sensed environmental data, to characterize seabird movement patterns, fine scale behaviour, and overall distribution combined with measures of the oceanic habitats to enhance our understanding of the functional role that seabirds play. Overall, this knowledge is crucial for understanding and predicting the impacts that fisheries, climate change and pollution are exerting on marine ecosystems and will provide opportunities for developing marine protected areas, conservation action plans and species management.</t>
  </si>
  <si>
    <t>Marine extinctions and conservation</t>
  </si>
  <si>
    <t>In contrast to the large number of terrestrial extinctions that have taken place over the past 12,000 years, there have apparently been very few marine extinctions. But these small losses should not be reason for complacency. During the past 50 years, government supported, commercial fishing has resulted in the collapse of about a thousand populations that once supplied most of the world's seafood. For the collapsed species, now existing as small remnants of their former population sizes, the future is bleak. They suffer from loss of genetic diversity, inbreeding depression, and depensation. Because marine species were eliminated by historic climatic changes, continued global warming is likely to result in the extinction of small populations that already have a precarious existence. They may be considered evidence of an extinction debt that must be paid as the climate change becomes more severe. For some of the remnant species, extinction can be avoided if there is a rapid management conversion to the use of more marine protected areas (MPAs) and extensive ocean zoning where fishing is prohibited.</t>
  </si>
  <si>
    <t>Potential changes in the connectivity of marine protected areas driven by extreme ocean warming</t>
  </si>
  <si>
    <t>Projected future climate scenarios anticipate a warmer tropical ocean and changes in surface currents that will likely influence the survival of marine organisms and the connectivity of marine protected areas (MPAs) networks. We simulated the regional effects of climate change on the demographic connectivity of parrotfishes in nine MPAs in the South Atlantic through downscaling of the HadGEM2-ES Earth System Model running the RCP 8.5 greenhouse gas trajectory. Results indicate a tropicalization scenario over the tropical southwest Atlantic following an increase of sea surface temperature (SST) between 1.8 and 4.5 degrees C and changes in mean surface currents between -0.6 to 0.5 m s(-1) relative to present conditions. High mortality rates will reduce demographic connectivity and increase the isolation of oceanic islands. The simulation of organismal response to ocean warming shows that acclimation can significantly improve (p&lt;0.001) particle survival, promoting connectivity and tropicalization of MPAs, with potential impacts on their functional integrity and long-term resilience.</t>
  </si>
  <si>
    <t>Defining ecologically relevant scales for spatial protection with long-term data on an endangered seabird and local prey availability</t>
  </si>
  <si>
    <t>Human activities are important drivers of marine ecosystem functioning. However, separating the synergistic effects of fishing and environmental variability on the prey base of nontarget predators is difficult, often because prey availability estimates on appropriate scales are lacking. Understanding how prey abundance at different spatial scales links to population change can help integrate the needs of nontarget predators into fisheries management by defining ecologically relevant areas for spatial protection. We investigated the local population response (number of breeders) of the Bank Cormorant (Phalacrocorax neglectus), a range restricted endangered seabird, to the availability of its prey, the heavily fished west coast rock lobster (Jasus lalandii). Using Bayesian state-space modeled cormorant counts at 3 colonies, 22 years of fisheries-independent data on local lobster abundance, and generalized additive modeling, we determined the spatial scale pertinent to these relationships in areas with different lobster availability. Cormorant numbers responded positively to lobster availability in the regions with intermediate and high abundance but not where regime shifts and fishing pressure had depleted lobster stocks. The relationships were strongest when lobsters 20-30 km offshore of the colony were considered, a distance greater than the Bank Cormorant's foraging range when breeding, and may have been influenced by prey availability for nonbreeding birds, prey switching, or prey ecology. Our results highlight the importance of considering the scale of ecological relationships in marine spatial planning and suggest that designing spatial protection around focal species can benefit marine predators across their full life cycle. We propose the precautionary implementation of small-scale marine protected areas, followed by robust assessment and adaptive-management, to confirm population-level benefits for the cormorants, their prey, and the wider ecosystem, without negative impacts on local fisheries.</t>
  </si>
  <si>
    <t>Dynamics of marine predators off an oceanic island and implications for management of a preventative shark fishing program</t>
  </si>
  <si>
    <t>Oceanic islands are productive ecosystems, and so have higher densities of many marine predators. We investigated the dynamics of elasmobranch and teleost predators in coastal waters off Reunion Island, Indian Ocean, using fisheries-independent data from a preventative shark fishing program from January 2014 to December 2019. We developed a moonlight index that calculates exact moonlight through incorporating lunar azimuth, elevation angle and island topography. We quantified spatial-temporal and environmental drivers of occurrence using zero-inflated mixed models and assessed species-specific catchability in the program. A consistent segregated pattern was observed with higher occurrence of all species at dusk and after-dusk associated with lower luminosity. Scalloped hammerhead sharks (Sphyrna lewini) and giant trevally (Caranxignobilis) were found to patrol coastal waters earlier in the day than the other species. Tiger (Galeocerdo cuvier) and bull (Carcharhinus leucas) sharks showed high spatial segregation, potentially reducing competition. Teleost predators were found more frequently inside the coral reef environment of the Marine Protected Area but there was no clear pattern for sharks. Seasonality was observed for giant trevally, stingrays, bull sharks, and giant guitarfish (Rhynchobatus australiae), with higher presence during early winter periods related to turbidity, photosynthetically available radiation, and temperature. Inter-annual variation in catch rates suggested that juvenile tiger sharks might be replacing bull sharks in nearshore habitats, and the consequences for mitigation of shark bite hazard are discussed. Operational alternatives are proposed to enhance reducing the impacts of preventative shark fishing upon critically endangered species, improve their conservation and ensure local ecosystem balance.</t>
  </si>
  <si>
    <t>Setting expected timelines of fished population recovery for the adaptive management of a marine protected area network</t>
  </si>
  <si>
    <t>Adaptive management of marine protected areas (MPAs) requires developing methods to evaluate whether monitoring data indicate that they are performing as expected. Modeling the expected responses of targeted species to an MPA network, with a clear timeline for those expectations, can aid in the development of a monitoring program that efficiently evaluates expectations over appropriate time frames. Here, we describe the expected trajectories in abundance and biomass following MPA implementation for populations of 19 nearshore fishery species in California. To capture the process of filling in the age structure truncated by fishing, we used age-structured population models with stochastic larval recruitment to predict responses to MPA implementation. We implemented both demographically open (high larval immigration) and closed (high self-recruitment) populations to model the range of possible trajectories as they depend on recruitment dynamics. From these simulations, we quantified the time scales over which anticipated increases in abundance and biomass inside MPAs would become statistically detectable. Predicted population biomass responses range from little change, for species with low fishing rates, to increasing by a factor of nearly seven, for species with high fishing rates before MPA establishment. Increases in biomass following MPA implementation are usually greater in both magnitude and statistical detectability than increases in abundance. For most species, increases in abundance would not begin to become detectable for at least 10 years after implementation. Overall, these results inform potential indicator metrics (biomass), potential indicator species (those with a high fishing : natural mortality ratio), and time frame (&gt;10 yr) for MPA monitoring assessment as part of the adaptive management process.</t>
  </si>
  <si>
    <t>Recruitment and juvenile survivorship of brain corals at San Andres Island, Western Caribbean sea</t>
  </si>
  <si>
    <t>Recruitment and juvenile survivorship can affect population dynamics and resilience. In this paper we present data on brain coral (genera Diploria and Colpophyllia) recruitment and recruit cohort survivorship obtained at three stations in 2001 at San Andres Island (Colombia) as part of the baseline used to develop a Marine Protected Area (MPA) system. Two stations were on the leeward and one on the windward side of the island. Monthly recruitment and cohort survival were measured on PVC panels deployed monthly. Recruitment was significantly lower (ANOVA) on the upper sides of the panels, and started in June until November and with a peak in June at the deepest (20-25 m) leeward station. Cohort survivorship did not vary between stations but Kaplan-Meier survival curve showed higher initial survival. The brain coral recruitment rates are the highest recorded for the Caribbean. We strongly recommend continuing conservation efforts to assist the persistence of these populations.</t>
  </si>
  <si>
    <t>Climate change threatens the world's marine protected areas</t>
  </si>
  <si>
    <t>Marine protected areas (MPAs) are a primary management tool for mitigating threats to marine biodiversity(1,2). MPAs and the species they protect, however, are increasingly being impacted by climate change. Here we show that, despite local protections, the warming associated with continued business- as-usual emissions (RCP8.5)(3) will likely result in further habitat and species losses throughout low-latitude and tropical MPAs4,5. With continued business-as-usual emissions, mean sea-surface temperatures within MPAs are projected to increase 0.035 degrees C per year and warm an additional 2.8 degrees C by 2100. Under these conditions, the time of emergence (the year when sea-surface temperature and oxygen concentration exceed natural variability) is mid-century in 42% of 309 no-take marine reserves. Moreover, projected warming rates and the existing 'community thermal safety margin' (the inherent buffer against warming based on the thermal sensitivity of constituent species) both vary among ecoregions and with latitude. The community thermal safety margin will be exceeded by 2050 in the tropics and by 2150 for many higher latitude MPAs. Importantly, the spatial distribution of emergence is stressor-specific. Hence, rearranging MPAs to minimize exposure to one stressor could well increase exposure to another. Continued business-as-usual emissions will likely disrupt many marine ecosystems, reducing the benefits of MPAs.</t>
  </si>
  <si>
    <t>Perceptions of practitioners: Managing marine protected areas for climate change resilience</t>
  </si>
  <si>
    <t>Climate change is impacting upon global marine ecosystems and ocean wide changes in ecosystem properties are expected to continue. Marine Protected Areas (MPAs) have been implemented as a conservation tool throughout the world, primarily as a measure to reduce local impacts, but their usefulness and effectiveness is strongly related to climate change. MPAs may have a role in mitigation through effects on carbon sequestration, affect interactions between climatic effects and other drivers and be affected themselves as the distributions of protected species change over time. However, to date, few MPA programmes have directly considered climate change in the design, management or monitoring of an MPA network. This paper presents a series of international case studies from four locations: British Columbia, Canada; central California, USA; the Great Barrier Reef, Australia and the Hauraki Gulf, New Zealand; to review perceptions of how climate change has been considered in the design, implementation, management and monitoring of MPAs. The results indicate that some MPA processes have already incorporated design criteria or principles for adaptive management, which address some of the potential impacts of climate change on MPAs. Key lessons include: i) Strictly protected marine reserves are considered essential for climate change resilience and will be necessary as scientific reference sites to understand climate change effects ii) Adaptive management of MPA networks is important but hard to implement iii) Strictly protected reserves managed as ecosystems are the best option for an uncertain future. Although the case studies addressed aspects of considering climate change within MPA networks and provided key lessons for the practical inclusion of these considerations, there are some significant challenges remaining. This paper provides new insights into the policy and practical challenges MPA managers face under climate change scenarios. (C) 2016 Elsevier Ltd. All rights reserved.</t>
  </si>
  <si>
    <t>Options for managing human threats to high seas biodiversity</t>
  </si>
  <si>
    <t>Areas beyond national jurisdiction (ABNJ) constitute 61% of the world's oceans and are collectively managed by countries under the United Nations Convention on the Law of the Sea (UNCLOS). Growing concern regarding the deteriorating state of the oceans and ineffective management of ABNJ has resulted in negotiations to develop an international legally binding instrument (ILBI) for the conservation and sustainable use of biodiversity beyond national jurisdiction under UNCLOS. To inform these negotiations, we identified existing and emerging human activities and influences that affect ABNJ and evaluated management options available to mitigate the most pervasive, with highest potential for impact and probability of emergence. The highest-ranking activities and influences that affect ABNJ were fishing/hunting, maritime shipping, climate change and its associated effects, land-based pollution and mineral exploitation. Management options are diverse and available through a variety of actors, although their actions are not always effective. Area-based management tools (ABMTs), including marine protected areas (MPAs), were the only consistently effective option to mitigate impacts across high-ranked activities and influences. However, addressing land-based pollution will require national action to prevent this at its source, and MPAs offer only a partial solution for climate change. A new ABNJ ILBI could help unify management options and actors to conserve marine biodiversity and ensure sustainable use. Incorporating a mechanism to establish effective ABMTs into the ILBI will help deliver multiple objectives based on the ecosystem approach.</t>
  </si>
  <si>
    <t>The influence of protected area management on the status of coral reefs at Misali Island, Tanzania following the 1998 bleaching event in the western Indian Ocean</t>
  </si>
  <si>
    <t>The reefs of Misali Island, Tanzania suffered serious coral mortality as a result of the 1998 coral bleaching event in the western Indian Ocean. Four years after this event, Frontier-Tanzania assessed reef substrate in Misali Island Marine Conservation Area (MIMCA) using scuba surveys. Substrate cover was compared between sites within and outside the nonextraction zone (NEZ) of MIMCA and recovery rates were estimated through reference to previous studies. Coral recovery at Misali Island following the bleaching event has generally been slow, but nonextractive management of MIMCA has enhanced coral recovery within the NEZ. The absence of fishing activities in the NEZ has sustained herbivorous fish populations and thus reduced algal overgrowth; however, outside the NEZ, diving and anchoring activities have caused further coral damage and led to increased levels of debris. Awareness-raising programmes could lessen these problems and the NEZ appeared to be well-placed to capitalize on nonmanageable factors that are thought to mitigate the effects of coral bleaching. In addition, the implementation of flexible zoning schemes could improve recovery rates after future bleaching events.</t>
  </si>
  <si>
    <t>Polar opposites? Marine conservation tools and experiences in the changing Arctic and Antarctic</t>
  </si>
  <si>
    <t>1. The polar regions are undergoing vast changes in the land and seascape. They serve as major components of the Earth's climate system and are particularly vulnerable to climate change impacts. Warming temperatures, combined with increased human use and resource extraction, are putting increasing pressure on these vulnerable regions. 2. While the Arctic and Antarctic are distinct from one another in their governance and human use, the 2014 World Parks Congress provided a platform for joint learning on progress and options for protecting marine areas in these unique regions. Though they remain among the remotest places on earth, their important role for global biodiversity, climate processes and economic activity have made them a focus for conservation efforts. 3. Establishing a robust, integrated network of protected areas is one important tool for protecting ecosystem function and enhancing resilience as these regions face climate change impacts as well as increasing pressures for resource exploitation. This paper describes some major efforts to establish marine protected areas (MPAs) in the Arctic and Antarctic and analyses the similarities and differences in marine protection initiatives in the Earth's polar regions. As a basis for the analysis the authors focus on the following two themes: pressures - what are they and how fast are they growing; and governance -are there appropriate governance structures to establish and manage MPAs at appropriate geographic scales? Copyright (C) 2016 John Wiley &amp; Sons, Ltd.</t>
  </si>
  <si>
    <t>Alternative strategies for scaling up marine coastal biodiversity conservation in Chile</t>
  </si>
  <si>
    <t>The continued degradation of marine ecosystems, along with the ecosystem services they provide, suggest that new, innovative approaches are needed to scale up marine biodiversity protection and promote sustainable fishery practices. We synthesize information from Chile on the key processes involved in the development of alternative strategies for scaling up marine biodiversity conservation and discuss the complementarities with marine protected areas. Defined as ancillary marine conservation initiatives under the Convention of Biological Diversity, we suggest that these alternative strategies have the potential to capitalize on local stakeholders' participation and contribute to solving livelihood and governance issues while playing a significant role in scaling up marine conservation. We specifically focus on two recent ancillary initiatives being piloted in Chile. The development of business model innovations which could enable biodiversity benefits from territorial user rights fisheries policies and the creation of municipal conservation areas. We identify how these initiatives could eventually help scale up marine conservation, discuss opportunities and challenges from these pilot experiences and conclude with the need for developing policy frameworks and cross-scale governance approaches which formally acknowledge marine ancillary conservation measures as part of an integrated way to manage marine biodiversity. Exploring and supporting alternative complementary marine conservation strategies is particularly relevant in Chile and Latin America, if biodiversity conservation initiatives are to scale in coverage, contribute to livelihood improvement of local communities, replenish fisheries and play key roles in adaptation to climate change.</t>
  </si>
  <si>
    <t>Ecological risk and the exploitation of herbivorous reef fish across Micronesia</t>
  </si>
  <si>
    <t>Nominally herbivorous fish play a variety of functional roles that are important in maintaining coral reef resilience, yet are major targets of spear fisheries in Micronesia. Although protection is afforded to iconic species in some areas, impacts of the fishery on the ecosystem are poorly understood. The goal of this study was to locate the major potential ecological threats from the fishery by integrating catch data with species-specific metrics of ecological importance and vulnerability to fishing. Region-wide and country-specific grounds for ecological concern were identified. The heavy exploitation of Naso unicornis was the most serious regional concern-not only was it the most vulnerable species involved in the fishery, but it plays a low-redundancy functional role (i.e. macroalgal browsing) in the ecosystem. The parrotfishes Cetoscarus bicolor, Scarus rubroviolaceus and Chlorurus microrhinos were also implicated in ecological risks (most noticeable in Palau), and the large proportion of immature catch aggravated the concerns found in Pohnpei. An interview-based assessment of species desirability among fishers highlighted the challenges managers may meet locally in diverting attention away from heavily harvested species. Opportunities to alleviate the ecological risks posed by a significant sector of the Micronesian fisheries were identified. Inducing changes in fishers' targeting behaviour towards opportunis tically-caught species may prove feasible in most countries, and if enacted, may reduce fishing pressure in low-redundancy functional roles. The effectiveness of the policy options supported by the present approach in sustaining reef function and resilience has yet to be assessed. However, we anticipate that informing fishers about the implications of their selectivity may achieve tangible progress in conservation of the species. Therefore, policies which moderate catch rates of highly desirable species, as well as efforts to promote more conscious targeting behaviours, may complement the benefits of the existing networks of marine protected areas.</t>
  </si>
  <si>
    <t>What is the nature and extent of evidence on methodologies for monitoring and evaluating marine spatial management measures in UK and similar coastal waters? A systematic map protocol</t>
  </si>
  <si>
    <t>Background Anthropogenic degradation of marine ecosystems is widely accepted as a major social-ecological problem. The growing urgency to better manage marine ecosystems has led to the increasing application of 'spatial management measures' including marine protected areas, sectoral (e.g. fishery) closures, and marine spatial planning. However, the designation of varied spatial management regimes is just the first step; achievement of objectives relies upon effective implementation, monitoring, evaluation and adaptation. Despite spatial management being a core component of the marine management portfolio, to our knowledge, there is no systematic overview of the evidence on methodologies available, and employed, to monitor and evaluate their effectiveness across social, economic and ecological outcomes. Methods This systematic map will examine existing evidence describing methodologies for monitoring the effects, and evaluating the effectiveness, of marine spatial management across ecological, social and economic outcomes. Our aim is to provide a resource for decision-makers, primarily in the UK but also internationally, that supports effective marine management, and to describe the current evidence base. Identification and evaluation of relevant studies will therefore be restricted to coastal countries identified by our Stakeholder Group as being relevant to the UK, and searches will be restricted to the period 2009 to 2019 to align with the current UK policy context. Searches for relevant grey and academic literature, published in English, will be conducted in four bibliographic search engines, Google Scholar, 38 organisational websites and one specialist data repository. Eligibility screening will be conducted first at title and abstract level, and then at full text. Coding and meta-data extraction from eligible studies will include: bibliographic information, general information about the spatial management measure studied, and methodological information on the monitoring and evaluation undertaken. Consistency checking amongst reviewers will be undertaken during screening, coding and data extraction phases. The outcome of the systematic map will be a database that displays the meta-data of identified relevant studies. Findings will be presented in a descriptive report detailing the evaluation approaches and analytical methodologies employed, and data collection methods applied and/or data required by relevant studies to inform evaluations on the effectiveness of marine spatial management measures.</t>
  </si>
  <si>
    <t>Extrapolation in species distribution modelling. Application to Southern Ocean marine species</t>
  </si>
  <si>
    <t>Species distribution modelling (SDM) has been increasingly applied to Southern Ocean case studies over the past decades, to map the distribution of species and highlight environmental settings driving species distribution. Predictive models have been commonly used for conservation purposes and supporting the delineation of marine protected areas, but model predictions are rarely associated with extrapolation uncertainty maps. In this study, we used the Multivariate Environmental Similarity Surface (MESS) index to quantify model uncertainty associated to extrapolation. Considering the reference dataset of environmental conditions for which species presence-only records are modelled, extrapolation corresponds to the part of the projection area for which one environmental value at least falls outside of the reference dataset. Six abundant and common sea star species of marine benthic communities of the Southern Ocean were used as case studies. Results show that up to 78% of the projection area is extrapolation, i.e. beyond conditions used for model calibration. Restricting the projection space by the known species ecological requirements (e.g. maximal depth, upper temperature tolerance) and increasing the size of presence datasets were proved efficient to reduce the proportion of extrapolation areas. We estimate that multiplying sampling effort by 2 or 3-fold should help reduce the proportion of extrapolation areas down to 10% in the six studied species. Considering the unexpectedly high levels of extrapolation uncertainty measured in SDM predictions, we strongly recommend that studies report information related to the level of extrapolation. Waiting for improved datasets, adapting modelling methods and providing such uncertainy information in distribution modelling studies are a necessity to accurately interpret model outputs and their reliability.</t>
  </si>
  <si>
    <t>Conservation Planning for Coral Reefs Accounting for Climate Warming Disturbances</t>
  </si>
  <si>
    <t>Incorporating warming disturbances into the design of marine protected areas (MPAs) is fundamental to developing appropriate conservation actions that confer coral reef resilience. We propose an MPA design approach that includes spatially-and temporally-varying sea-surface temperature (SST) data, integrating both observed (1985-2009) and projected (2010-2099) time-series. We derived indices of acute (time under reduced ecosystem function following short-term events) and chronic thermal stress (rate of warming) and combined them to delineate thermal-stress regimes. Coral reefs located on the Brazilian coast were used as a case study because they are considered a conservation priority in the southwestern Atlantic Ocean. We show that all coral reef areas in Brazil have experienced and are projected to continue to experience chronic warming, while acute events are expected to increase in frequency and intensity. We formulated quantitative conservation objectives for regimes of thermal stress. Based on these objectives, we then evaluated if/how they are achieved in existing Brazilian MPAs and identified priority areas where additional protection would reinforce resilience. Our results show that, although the current system of MPAs incorporates locations within some of our thermal-stress regimes, historical and future thermal refugia along the central coast are completely unprotected. Our approach is applicable to other marine ecosystems and adds to previous marine planning for climate change in two ways: (i) by demonstrating how to spatially configure MPAs that meet conservation objectives for warming disturbance using spatially-and temporally-explicit data; and (ii) by strategically allocating different forms of spatial management (MPA types) intended to mitigate warming impacts and also enhance future resistance to climate warming.</t>
  </si>
  <si>
    <t>Pingers cause temporary habitat displacement in the harbour porpoise Phocoena phocoena</t>
  </si>
  <si>
    <t>Several studies have shown that pingers mitigate porpoise bycatch and thus pinger use is now mandatory in some fisheries-although the long-term effects of pinger exposure on porpoises have not been well studied. The effects of 2 types of pingers (Airmar: 10 kHz tone; SaveWave Black Saver: 30-160 kHz sweep) on the presence of wild harbour porpoises, Phocoena phocoena, were investigated in 2 areas. Pinger spacing within the areas was similar to that used in commercial fisheries. Two scenarios were tested: (1) pingers were periodically activated and deactivated during 6 periods resembling the deployment and recovery of nets in a gillnet fishery, and (2) pingers were active continuously for 28 d. Acoustic dataloggers (T-PODs) were deployed, 4 within the pinger areas and 3 in control areas, and detected porpoise echolocation activity throughout the entire study. During the periodic-exposure scenario, the porpoise detection rate was reduced by 56% when pingers were active. The reduction was larger for the SaveWave pingers (65%) than for the Airmar pingers (40%). There was a tendency for the encounter rate to increase after the first 2-4 periodic exposures, which could indicate gradual habituation. During the continuous-exposure scenario, the detection rate was reduced by 65% throughout the 28 d with no sign of habituation. In the control areas (2.5, 3 and 5 km distant), neither a decrease nor an increase in detection rate was observed, suggesting that porpoises were displaced either &lt;2.5 km or &gt;5 km away. If pingers are used as deterrent devices, the impact of habitat exclusion must therefore be considered concurrently with mitigation of bycatch, especially when regulating fisheries in Marine Protected Areas.</t>
  </si>
  <si>
    <t>Impacts of the non-indigenous seaweed Rugulopteryx okamurae on a Mediterranean coralligenous community (Strait of Gibraltar): The role of long-term monitoring</t>
  </si>
  <si>
    <t>The Mediterranean is one of the most biodiverse and anthmpogenically impacted seas and the coralligenous is one of its most diverse habitats. Its presence is indicative of well-preserved areas and its associated species are considered among the best bioindicators for monitoring nearshore rocky habitats. This study aims to report the temporal fluctuations of the coralligenous community in the marine protected area of Jbel Moussa (Strait of Gibraltar) in a period concomitant with the rapid expansion of the non-indigenous species Rugulopteryx okamurae (E.Y.Dawson) I.K.Hwang, W.J.Lee &amp; H.S.Kim in the area. From year 2015 to 2019, an area covering 36 m(2) of the coralligenous habitat was monitored across three sites, including temperature logs from 2017 to 2019. After its first record in the area in 2017, R. okamurae became the most abundant species in only one year, followed by a change in the coralligenous community structure and a regression of the bioindicator species Paramuricea clavata (Risso, 1826) and Mesophyllum expansum (Philippi) Cabioch &amp; M.L.Mendoza. These species are sensitive to increases in water temperature and were already under a gradual regression due to anthropogenic disturbances and previous biological invasions, all of which could have reduced niche competition in the area and favoured the impacts caused by R. okamurae in the area. Results highlight the need of a rapid administrative response to increase mitigation efforts on this protected habitat. Due the potential expansion of this non-indigenous invasive species to the Mediterranean Sea, the present study could provide valuable information for future monitoring, conservation and management actions.</t>
  </si>
  <si>
    <t>Opportunities and challenges in achieving co-management in marine protected areas in East Africa: a comparative case study</t>
  </si>
  <si>
    <t>As marine ecosystems decline globally, scientists recommend increasing the coverage of marine protected areas (MPAs), but many are not effectively managed to deliver benefits. Community integration into decision-making can increase effectiveness by supporting behavior change, but this poses implementation challenges. We examine differences in adaptive capacity, community engagement, and perceived MPA benefits using interviews and focal groups in two fishing communities from MPAs with different management strategies and geographic settings: a centrally managed MPA in Kenya and a co-managed MPA in Tanzania. Far fewer Kenyan community members (37%) felt they benefited from the MPA compared to Tanzanian community (95%). Agency, trust, and MPA support were largely similar. Both systems had challenges that reduced collaborative action including: low staff-community interaction and communication, leadership challenges, and social conflict. We identified pathways towards improved co-management that transcend systems: institutional prioritization of community integration, investment in community leadership, mapping social networks, and adequate MPA budgets.</t>
  </si>
  <si>
    <t>Applying the large marine ecosystem (LME) governance framework in the Wider Caribbean Region</t>
  </si>
  <si>
    <t>The large marine ecosystem (LME) governance framework was developed to address the complexity inherent within the Wider Caribbean Region with respect to the region's shared living marine resources. The framework is adaptable to all multi-scale living marine resource situations and provides a basis for incremental implementation of interventions. Parts of the overall governance framework can be targeted for sub-framework development and strengthening through institutional reforms and capacity building. Three examples, the Eastern Caribbean flyingfish fishery, marine protected area (MPA) management and the Eastern Caribbean tuna fishery, are used to illustrate the application of the framework in facilitating and assessing governance effectiveness in the Caribbean. In each case, the purpose is to show the different governance questions that must be addressed at policy, strategy and action levels to make up a complete governance arrangement and how these are distributed among several levels on the institutional scale that typically occur in regional marine resource governance. (C) 2013 Elsevier Ltd. All rights reserved.</t>
  </si>
  <si>
    <t>Zoning strategies for marine protected areas in Taiwan: Case study of Gueishan Island in Yilan County, Taiwan</t>
  </si>
  <si>
    <t>According to the United Nations (UN) Millennium Ecosystem Assessment, there has been a dramatic decline in global biodiversity. The UN has made a global appeal for all countries to mitigate their impact on the environment. Marine-environmental protection is one of the most critical and urgent issues in the world and many countries have commenced establishing marine protected areas (MPAs) by implementing ecosystem-based management (EBM) concepts. MPA planning has been considered one of the simplest and most effective methods to protect marine environments. Taiwan has recently developed policies that have focused on it marine environment, and there are plans to increase the size of Taiwan's MPAs to 20% of its total ocean territory by 2020, thereby achieving a sustainable ocean. To achieve this goal, the government must address specific difficulties associated with the location of MPAs and relevant zoning strategies. This study establishes MPA protection principles and a zoning framework for MPAs in Taiwan by using Gueishan Island in Yilan County as a case study site to examine specific zoning strategies. The protection of 3 objectives (hydrothermal vents, cetacean, and fisheries resources) is discussed in this paper. Multi-criteria spatial analysis and a geographic information system are applied to identify the most crucial area to protect. To understand the stakeholders' opinions and concerns regarding the proposed zoning framework, this research conducted in-depth interviews with experts and stakeholders. MPAs zoning strategies are formulated at the conclusion of this study that could assist in protecting critical marine resources and avoiding conflicts among various usages of the marine area. (C) 2014 Elsevier Ltd. All rights reserved.</t>
  </si>
  <si>
    <t>Evaluating anthropogenic threats to the Northwestern Hawaiian Islands</t>
  </si>
  <si>
    <t>1. Every manager must assess and prioritize anthropogenic impacts on their management area from a long list of threats, but data which allow comparison of the relative ecological impacts of threats for decision-making is often unavailable. 2. This study employed a systematic and standardized method to collect and quantitatively synthesize expert opinion on the ecological effects of anthropogenic threats to the world's largest marine protected area: the Papahanaumokuakea Marine National Monument (MNM) in the Northwestern Hawaiian Islands (NWHI). 3. In contrast to most threat ranking exercises, the method provides detail on the reasons behind a particular ranking of threats to an area and why the ranking may vary across the ecological landscape. 4. Survey results from 25 experts allowed the comparison of the Vulnerability of eight NWHI ecozones to 24 anthropogenic threats in a quantitative manner. 5. Ecozones tended to have distinct top threats: sea-level rise was identified its the top threat to rocky intertidal, beach and terrestrial ecozones; sea temperature rise was the top threat to the coral reef ecozones; bottom fishing was the top threat to the deep reef/bank ecozone; and pelagic fishing in the wider Pacific was the top threat to the pelagic ecozone owing to impacts on bird, turtle and fish fauna that forage outside the Papahanaumokuakea MNM boundaries. 6. Many of these top threats are difficult for local managers to control because they arise from activities outside the Papahanaumokuakea MNM boundaries, indicating that additional work is needed to preserve the NWHI despite its highly protected status. The analysis indicates where inter-agency cooperation in removing and mitigating threats should be focused. Copyright (c) 2008 John Wiley &amp; Sons, Ltd.</t>
  </si>
  <si>
    <t>Evaluating the effectiveness of a large multi-use MPA in protecting Key Biodiversity Areas for marine predators</t>
  </si>
  <si>
    <t>Aim Marine protected areas can serve to regulate harvesting and conserve biodiversity. Within large multi-use MPAs, it is often unclear to what degree critical sites of biodiversity are afforded protection against commercial activities. Addressing this issue is a prerequisite if we are to appropriately assess sites against conservation targets. We evaluated whether the management regime of a large MPA conserved sites (Key Biodiversity Areas, KBAs) supporting the global persistence of top marine predators. Location Southwest Atlantic Ocean. Method We collated population and tracking data (1,418 tracks) from 14 marine predator species (Procellariiformes, Sphenisciformes, Pinnipedia) that breed at South Georgia and the South Sandwich Islands, and identified hotspots for their conservation under the recently developed KBA framework. We then evaluated the spatiotemporal overlap of these sites and the different management regimes of krill, demersal longline and pelagic trawl fisheries operating within a large MPA, which was created with the intention to protect marine predator species. Results We identified 12 new global marine KBAs that are important for this community of top predators, both within and beyond the focal MPA. Only three species consistently used marine areas at a time when a potentially higher-risk fishery was allowed to operate in that area, while other interactions between fisheries and our target species were mostly precluded by MPA management plans. Main conclusions We show that current fishery management measures within the MPA contribute to protecting top predators considered in this study and that resource harvesting within the MPA does not pose a major threat-under current climate conditions. Unregulated fisheries beyond the MPA, however, pose a likely threat to identified KBAs. Our approach demonstrates the utility of the KBA guidelines and multispecies tracking data to assess the contributing role of well-designed MPAs in achieving local and internationally agreed conservation targets.</t>
  </si>
  <si>
    <t>Application of species distribution models to explain and predict the distribution, abundance and assemblage structure of nearshore temperate reef fishes</t>
  </si>
  <si>
    <t>Aim The purpose of this study was to create predictive species distribution models (SDMs) for temperate reef-associated fish species densities and fish assemblage diversity and richness to aid in marine conservation and spatial planning. Location California, USA. Methods Using generalized additive models, we associated fish species densities and assemblage characteristics with seafloor structure, giant kelp biomass and wave climate and used these associations to predict the distribution and assemblage structure across the study area. We tested the accuracy of these predicted extrapolations using an independent data set. The SDMs were also used to estimate larger scale abundances to compare with other estimates of species abundance (uniform density extrapolation over rocky reef and density extrapolations taking into account variations in geomorphic structure). Results The SDMs successfully modelled the species-habitat relationships of seven rocky reef-associated fish species and showed that species' densities differed in their relationships with environmental variables. The predictive accuracy of the SDMs ranged from 0.26 to 0.60 (Pearson's r correlation between observed and predicted density values). The SDMs created for the fish assemblage-level variables had higher prediction accuracies with Pearson's r values of 0.61 for diversity and 0.71 for richness. The comparisons of the different methods for extrapolating species densities over a single marine protected area varied greatly in their abundance estimates with the uniform extrapolation (density values extrapolated evenly over the rocky reef) always estimating much greater abundances. The other two methods, which took into account variation in the geomorphic structure of the reef, provided much lower abundance estimates. Main conclusions Species distribution models that combine geomorphic, oceanographic and biogenic habitat variables can reliably predict spatial patterns of species density and assemblage attributes of temperate reef fishes at spatial scales of 50m. Thus, SDMs show great promise for informing spatial and ecosystem-based approaches to conservation and fisheries management.</t>
  </si>
  <si>
    <t>Conservation of reef corals in the South China Sea based on species and evolutionary diversity</t>
  </si>
  <si>
    <t>The South China Sea in the Central Indo-Pacific is a large semi-enclosed marine region that supports an extraordinary diversity of coral reef organisms (including stony corals), which varies spatially across the region. While one-third of the world's reef corals are known to face heightened extinction risk from global climate and local impacts, prospects for the coral fauna in the South China Sea region amidst these threats remain poorly understood. In this study, we analyse coral species richness, rarity, and phylogenetic diversity among 16 reef areas in the region to estimate changes in species and evolutionary diversity during projected anthropogenic extinctions. Our results show that richness, rarity, and phylogenetic diversity differ considerably among reef areas in the region, and that their outcomes following projected extinctions cannot be predicted by species diversity alone. Although relative rarity and threat levels are high in species-rich areas such as West Malaysia and the Philippines, areas with fewer species such as northern Vietnam and Paracel Islands stand to lose disproportionately large amounts of phylogenetic diversity. Our study quantifies various biodiversity components of each reef area to inform conservation planners and better direct sparse resources to areas where they are needed most. It also provides a critical biological foundation for targeting reefs that should be included in a regional network of marine protected areas in the South China Sea.</t>
  </si>
  <si>
    <t>Resilience of cardiac performance in Antarctic notothenioid fishes in a warming climate</t>
  </si>
  <si>
    <t>Warming in the region of the Western Antarctic Peninsula is occurring at an unprecedented rate, which may threaten the survival of Antarctic notothenioid fishes. Herein, we review studies characterizing thermal tolerance and cardiac performance in notothenioids - a group that includes both red-blooded species and the white-blooded, haemoglobinless icefishes - as well as the relevant biochemistry associated with cardiac failure during an acute temperature ramp. Because icefishes do not feed in captivity, making long-term acclimation studies unfeasible, we focus only on the responses of red-blooded notothenioids to warm acclimation. With acute warming, hearts of the white-blooded icefish Chaenocephalus aceratus display persistent arrhythmia at a lower temperature (8 degrees C) compared with those of the red-blooded Notothenia coriiceps (14 degrees C). When compared with the icefish, the enhanced cardiac performance of N. coriiceps during warming is associated with greater aerobic capacity, higher ATP levels, less oxidative damage and enhanced membrane integrity. Cardiac performance can be improved in N. coriiceps with warm acclimation to 5 degrees C for 6-9 weeks, accompanied by an increase in the temperature at which cardiac failure occurs. Also, both cardiac mitochondrial and microsomal membranes are remodelled in response to warm acclimation in N. coriiceps, displaying homeoviscous adaptation. Overall, cardiac performance in N. coriiceps is malleable and resilient to warming, yet thermal tolerance and plasticity vary among different species of notothenioid fishes; disruptions to the Antarctic ecosystem driven by climate warming and other anthropogenic activities endanger the survival of notothenioids, warranting greater protection afforded by an expansion of marine protected areas.</t>
  </si>
  <si>
    <t>Cloud-native Seascape Mapping of Mozambique's Quirimbas National Park with Sentinel-2</t>
  </si>
  <si>
    <t>The lack of detailed spatial information on coastal resources, notably shallow water coral reefs and associated benthic habitats, impedes our ability to protect and manage them in the face of global climate change and anthropogenic impacts. Here, we develop a semi-automated workflow in the cloud that uses freely available Sentinel-2 data from the European Space Agency (ESA) Copernicus programme to derive information on near-shore coral reef habitats in the Quirimbas National Park (QNP), a recently declared biosphere reserve in northern Mozambique. We use an end-to-end cloud-based framework within the Google Earth Engine cloud geospatial platform to process imagery from raw pixels to cloud-free composites which are corrected for glint and surface artefacts, water column and derived estimated depth and then classified into four benthic habitats. Using independent training and validation data, we apply three supervised classification algorithms: random forests (RF), support vector machine (SVM) and classification and regression trees (CART). Our results show that random forests are the most accurate supervised algorithm with over 82% overall accuracy. We mapped over 105 000 ha of shallow water habitat inside the protected area, of which 18% are dominated by coral and hardbottom; 27.5% are seagrass and submerged aquatic vegetation and another 23.4% are soft and sandy substrates, and the remaining area is optically deep water. We employ satellite-derived bathymetry to assess slope, bathymetric position, rugosity and underwater topography of these habitats. Finally, a spectral unmixing model provides further sub-pixel-level information of habitats with the potential to monitor changes over time. This effort provides the first, consistent and repeatable and also scalable coastal information system for an east African tropical marine protected area, which hosts shallow-water ecosystems which are of great significance to local communities and building resilience towards climate change.</t>
  </si>
  <si>
    <t>Marine spatial planning in reality: Introduction to case studies and discussion of findings</t>
  </si>
  <si>
    <t>This paper explores the realities of marine spatial planning (MSP'ing), drawing on 12 case studies around Europe, employing a structured qualitative empirical approach. The findings indicate that (1) MSP'ing is often focused on achieving specific sectoral objectives, related to nationally important strategic priorities, and might better be termed 'strategic sectoral planning'. (2) MSP'ing processes tend to be complex, fragmented and emergent on an ad hoc basis, rather than cyclical, adaptive and prescribed on an a priori basis. (3) Top-down processes tend to dominate, more participative platforms tending to be 'disconnected by design' from executive decision-making. (4) Blue growth is the dominant overall priority, often aligned with strategic sectoral priorities, despite growing indications that the target for Good Environmental Status (GES) by 2020 is unlikely to be met. This is consistent with growing concerns about the tensions between the Marine Strategy Framework Directive and the Directive Establishing a Framework for Maritime Spatial Planning. It is concluded that the realities of how MSP'ing is working contrast with widely recognised concepts and ideals as to how MSP'ing should work, as integrated-use MSP'ing based on political expedience and blue growth priorities is diverging from and potentially competing with ecosystem-based MSP'ing, including marine protected area networks, based on GES priorities. It is argued that a more empirical approach should be taken to MSP'ing research, whereby conceptual approaches which integrate sustainable blue growth and GES co-evolve with marine spatial planning practices through critical analyses of whether the realities of MSP'ing are consistent with these concepts. (C) 2016 The Authors. Published by Elsevier Ltd. This is an open access article under the CC BY license.</t>
  </si>
  <si>
    <t>A Synthesis of Opportunities for Applying the Telecoupling Framework to Marine Protected Areas</t>
  </si>
  <si>
    <t>The world's oceans face unprecedented anthropogenic threats in the globalized era that originate from all over the world, including climate change, global trade and transportation, and pollution. Marine protected areas (MPAs) serve important roles in conservation of marine biodiversity and ecosystem resilience, but their success is increasingly challenged in the face of such large-scale threats. Here, we illustrate the utility of adopting the interdisciplinary telecoupling framework to better understand effects that originate from distant places and cross MPA boundaries (e.g., polluted water circulation, anthropogenic noise transport, human and animal migration). We review evidence of distal processes affecting MPAs and the cutting-edge approaches currently used to investigate these processes. We then introduce the umbrella framework of telecoupling and explain how it can help address knowledge gaps that exist due to limitations of past approaches that are centered within individual disciplines. We then synthesize five examples from the recent telecoupling literature to explore how the telecoupling framework can be used for MPA research. These examples include the spatial subsidies approach, adapted social network analysis, telecoupled qualitative analysis, telecoupled supply chain analysis, and decision support tools for telecoupling. Our work highlights the potential for the telecoupling framework to better understand and address the mounting and interconnected socioeconomic and environmental sustainability challenges faced by the growing number of MPAs around the world.</t>
  </si>
  <si>
    <t>Monitoring Abnormal Bio-optical and Physical Properties in the Gulf of Mexico</t>
  </si>
  <si>
    <t>The dynamic bio-optical and physical ocean properties within the Gulf of Mexico (GoM) have been identified by the Ocean Weather Laboratory. Ocean properties from VIIRS satellite (Chlorophyll and Bio-Optics and SST) and ocean-circulation models (currents, SST and salinity) were used to identify regions of dynamic changing properties. The degree of environmental change is defined by the dynamic anomaly of bio-optical and physical environmental properties (DAP). A Mississippi River plume event (Aug 2015) that extended to Key West was used to demonstrate the anomaly products. Locations where normal and abnormal ocean properties occur determine ecological and physical hotspots in the GoM, which can be used for adaptive sampling of ocean processes. Methods are described to characterize the weekly abnormal environmental properties using differences with a previous baseline 8 week mean with a 2 week lag. The intensity of anomaly is quantified using levels of standard deviation of the baseline and can be used to recognize ocean events and provide decision support for adaptive sampling. The similarities of the locations of different environmental property anomalies suggest interaction between the bio-optical and physical properties. A coral bleaching event at the Flower Garden Banks Marine Protected Area is represented by the salinity anomaly. Results identify ocean regions for sampling to reduce data gaps and improve monitoring of bio-optical and physical properties.</t>
  </si>
  <si>
    <t>Global opportunities and challenges for Shark Large Marine Protected Areas</t>
  </si>
  <si>
    <t>Legislation to ban the targeted fishing of sharks is frequently employed within developing coastal nations. These Shark Large Marine Protected Areas (SLMPAs) are established primarily to alleviate the direct threats that humans pose to sharks through activities such as overfishing and destructive fishing practices. However, despite the anthropogenic nature of these threats, socioeconomic factors are often given less consideration than their ecological counterparts when designating SLMPAs. In this paper, we identified and examined relevant national-level socioeconomic data to determine the challenges and opportunities associated with implementing SLMPAs, focussing on least developed and low income countries. We aimed to use these socioeconomic data to identify nations where SLMPAs are more likely to be successful in providing conservation benefits to sharks. We used principal component analysis to develop two national-level indices that represent these anticipated opportunities and challenges for implementing SLMPAs across 87 coastal nations. The Opportunity Index identifies those nations in which socioeconomic conditions such as adaptive capacity, and strong and fair governance, are favourable for SLMPAs to provide conservation benefits to sharks. The Challenge Index identifies those nations that may not yet be in a position developmentally to support communities to adapt to a loss of access to resources associated with SLMPAs, or to manage and enforce broad scale restrictive legislation. In combination with biophysical considerations, the Challenge and Opportunity indices presented here can support policy makers in deciding whether, and in what cases, SLMPAs are the most appropriate measure to provide conservation benefits to sharks.</t>
  </si>
  <si>
    <t>Resident and expert opinions on marine related issues: Implications for the ecosystem approach</t>
  </si>
  <si>
    <t>Marine management is never an exclusively science-based endeavour. Putting the concept of ecosystem-based management (EBM) into practice requires building up a collective vision for Europe's regional seas where the values and views of different groups of stakeholders are identified and integrated. To date, such integration is lacking and Europe's marine policy is mostly driven by scientific and technical advice with little input from citizens and stakeholders. Here we report an overview of people's perceptions and views regarding marine environmental issues, where the opinions of the general population and a group of marine experts were analysed and compared. Results based on 735 face-to-face interviews conducted in the Azores archipelago (north-eastern mid-Atlantic) showed significant differences among experts and public opinion regarding drivers of change, marine pressures and management priorities. The survey also showed that the public was poorly informed about marine protected areas (MPAs) and eco-labelling schemes (ELSs). Taken together these results build upon the widely held perception that there is a gap between what is known among the scientific community and what the public know and understand about the marine environment, and emphasise the importance of involving the public, scientists and other stakeholders in all stages of the marine management process. If EBM is to move forward as a successful public policy more participatory and adaptive approaches are required to enhance citizen and stakeholder engagement, building up social capital and collaborative partnerships towards a more effective and equitable management of Europe's regional seas. (C) 2012 Elsevier Ltd. All rights reserved.</t>
  </si>
  <si>
    <t>Flexibility and specificity in coral-algal symbiosis: Diversity, ecology, and biogeography of Symbiodinium</t>
  </si>
  <si>
    <t>Reef corals (and other marine invertebrates and protists) are hosts to a group of exceptionally diverse dinoflagellate symbionts in the genus Symbiodinium. These symbionts are critical components of coral reef ecosystems whose loss during stress-related bleaching events can lead to mass mortality of coral hosts and associated collapse of reef ecosystems. Molecular studies have shown these partnerships to be more flexible than previously thought, with different hosts and symbionts showing varying degrees of specificity in their associations. Further studies are beginning to reveal the systematic, ecological, and biogeographic underpinnings of this flexibility. Unusual symbionts normally found only in larval stages, marginal environments, uncommon host taxa, or at latitudinal extremes may prove critical in understanding the long-term resilience of coral reef ecosystems to environmental perturbation. The persistence of bleaching-resistant symbiont types in affected ecosystems, and the possibility of recombination among different partners following bleaching, may lead to significant shifts in symbiont community structure and elevations of future bleaching thresholds. Monitoring symbiont communities worldwide is essential to understanding the long-term response of reefs to global climate change because it will help resolve current controversy over the timescales over which symbiont change might occur. Symbiont diversity should be explicitly incorporated into the design of coral reef Marine Protected Areas (MPAs) where resistance or resilience to bleaching is a consideration.</t>
  </si>
  <si>
    <t>Using globally threatened pelagic birds to identify priority sites for marine conservation in the South Atlantic Ocean</t>
  </si>
  <si>
    <t>The Convention on Biological Diversity aspires to designate 10% of the global oceans as Marine Protected Areas (MPAs), but so far, few MPAs protect pelagic species in the high seas. Transparent scientific approaches are needed to ensure that these encompass areas with high biodiversity value. Here we used the distribution of all globally threatened seabirds breeding in a centrally located archipelago (Tristan da Cunha) to provide guidance on where MPAs could be established in the South Atlantic Ocean. We combined year-round tracking data from six species, and used the systematic conservation-planning tool, 'Zonation', to delineate areas that would protect the largest proportion of each population. The areas used most intensively varied among species and seasons. Combining the sites used by all six species suggested that the most important areas of the South Atlantic are located south of South Africa, around the central South Atlantic between 30 degrees S and 55 degrees S, and near South America. We estimated that the longline fishing effort in these intensively used areas is around 11 million hooks on average each year, highlighting the need for improved monitoring of seabird bycatch rates and the enforcement of compliance with bird bycatch mitigation requirements by fisheries. There was no overlap between the identified areas and any of the existing MPAs in the South Atlantic. The conservation of these highly mobile, pelagic species cannot be achieved by single countries, but requires a multi-national approach at an ocean-basin scale, such as an agreement for the conservation of biodiversity beyond national jurisdiction under the United Nation Convention on the Law of the Sea.</t>
  </si>
  <si>
    <t>Connecting Palau's marine protected areas: a population genetic approach to conservation</t>
  </si>
  <si>
    <t>Bleaching events are becoming more frequent and are projected to become annual in Micronesia by 2040. To prepare for this threat, the Government of Palau is reviewing its marine protected area network to increase the resilience of the reefs by integrating connectivity into the network design. To support their effort, we used high throughput sequencing of microsatellites to create genotypes of colonies of the coral Acropora hyacinthus to characterize population genetic structure and dispersal patterns that led to the recovery of Palau's reefs from a 1998 bleaching event. We found no evidence of a founder effect or refugium where colonies may have survived to recolonize the reef. Instead, we found significant pairwise F'(ST) values, indicating population structure and low connectivity among most of the 25 sites around Palau. We used kinship to measure genetic differences at the individual level among sites and found that differences were best explained by the degree of exposure to the ocean [F-1,F-20 = 3.015, Pr(&gt;F) = 0.01], but with little of the total variation explained. A permutation test of the pairwise kinship coefficients revealed that there was self-seeding within sites. Overall, the data point to the population of A. hyacinthus in Palau recovering from a handful of surviving colonies with population growth primarily from self-seeding and little exchange among sites. This finding has significant implications for the management strategies for the reefs of Palau, and we recommend increasing the number and distribution of management areas around Palau to capture the genetic architecture and increase the chances of protecting potential refuges in the future.</t>
  </si>
  <si>
    <t>How good is your marine protected area at curbing threats?</t>
  </si>
  <si>
    <t>Marine protected areas (MPAs) are key tools to mitigate human impacts in coastal environments, promoting sustainable activities to conserve biodiversity. The designation of MPAs alone may not result in the lessening of some human threats, which is highly dependent on management goals and the related specific regulations that are adopted. Here, we develop and operationalize a local threat assessment framework. We develop indices to quantify the effectiveness of MPAs (or individual zones within MPAs in the case of multiple-use MPAs) in reducing anthropogenic extractive and non-extractive threats operating at local scale, focusing specifically on threats that can be managed through MPAs. We apply this framework in 15 Mediterranean MPAs to assess their threat reduction capacity. We show that fully protected areas effectively eliminate extractive activities, whereas the intensity of artisanal and recreational fishing within partially protected areas, paradoxically, is higher than that found outside MPAs, questioning their ability at reaching conservation targets. In addition, both fully and partially protected areas attract non-extractive activities that are potential threats. Overall, only three of the 15 MPAs had lower intensities for the entire set of eight threats considered, in respect to adjacent control unprotected areas. Understanding the intensity and occurrence of human threats operating at the local scale inside and around MPAs is important for assessing MPAs effectiveness in achieving the goals they have been designed for, informing management strategies, and prioritizing specific actions.</t>
  </si>
  <si>
    <t>Important areas and conservation sites for a community of globally threatened marine predators of the Southern Indian Ocean</t>
  </si>
  <si>
    <t>In the Southern Ocean, the impact of environmental changes and increasing human encroachment is causing declines in several populations of seabirds. Amsterdam island (77 degrees 33'E; 37 degrees 50'S) hosts some emblematic but globally threatened seabird species with alarming population trends. In 2017, concerns about Amsterdam Island's marine biodiversity led to the extension of a marine reserve to the boundaries of the exclusive economic zone (EEZ). Nevertheless, it is unknown whether this protected area is sufficiently large to encompass the most important foraging hotspots of the threatened seabirds, particularly during key stages of their life cycle (e.g. breeding period). We analysed movements of four threatened seabird species using a tracking dataset acquired over several breeding seasons from Amsterdam Island: Amsterdam albatross Diomedea amsterdamensis, sooty albatross Phoebetria fusca, Indian yellow-nosed albatross Thalassarche carted and northern rockhopper penguin Eudyptes moseleyi. Our objectives were threefold: (1) characterise the at-sea distribution of the above-mentioned populations and delineate the marine Important Bird and Biodiversity Areas (mIBAs) triggered by them; (2) assess the potential threat at-sea by quantifying the overlap between seabird distribution and longline fishing efforts; (3) evaluate the coverage of identified mIBAs by marine protected areas and suggest complementary conservation actions. The identified important areas fell within the boundaries of the EEZ, but vastly exceeded the former reserve. Thus, our results reinforce the justification of the recent expansion of the reserve to the boundaries of the EEZ. However, overall seabird distributions extended beyond the EEZ (5 to 50% of the locations) and we found substantial overlap with longline fishing in the high seas. Our results provide a spatio-temporal envelope of where and when bycatch mitigation and observer coverage of longline fisheries should be mandated and enforced.</t>
  </si>
  <si>
    <t>Critical research needs for managing coral reef marine protected areas: Perspectives of academics and managers</t>
  </si>
  <si>
    <t>Marine protected areas (MPAs) are a primary policy instrument for managing and protecting coral reefs. Successful MPAs ultimately depend on knowledge-based decision making, where scientific research is integrated into management actions. Fourteen coral reef MPA managers and sixteen academics from eleven research, state and federal government institutions each outlined at least five pertinent research needs for improving the management of MPAs situated in Australian coral reefs. From this list of 173 key questions, we asked members of each group to rank questions in order of urgency, redundancy and importance, which allowed us to explore the extent of perceptional mismatch and overlap among the two groups. Our results suggest the mismatch among MPA managers and academics is small, with no significant difference among the groups in terms of their respective research interests, or the type of questions they pose. However, managers prioritised spatial management and monitoring as research themes, whilst academics identified climate change, resilience, spatial management, fishing and connectivity as the most important topics. Ranking of the posed questions by the two groups was also similar, although managers were less confident about the achievability of the posed research questions and whether questions represented a knowledge gap. We conclude that improved collaboration and knowledge transfer among management and academic groups can be used to achieve similar objectives and enhance the knowledge-based management of MPAs. (C) 2012 Elsevier Ltd. All rights reserved.</t>
  </si>
  <si>
    <t>The status of coral reef ecology research in the Red Sea</t>
  </si>
  <si>
    <t>The Red Sea has long been recognized as a region of high biodiversity and endemism. Despite this diversity and early history of scientific work, our understanding of the ecology of coral reefs in the Red Sea has lagged behind that of other large coral reef systems. We carried out a quantitative assessment of ISI-listed research published from the Red Sea in eight specific topics (apex predators, connectivity, coral bleaching, coral reproductive biology, herbivory, marine protected areas, non-coral invertebrates and reef-associated bacteria) and compared the amount of research conducted in the Red Sea to that from Australia's Great Barrier Reef (GBR) and the Caribbean. On average, for these eight topics, the Red Sea had 1/6th the amount of research compared to the GBR and about 1/8th the amount of the Caribbean. Further, more than 50 % of the published research from the Red Sea originated from the Gulf of Aqaba, a small area (&lt; 2 % of the area of the Red Sea) in the far northern Red Sea. We summarize the general state of knowledge in these eight topics and highlight the areas of future research priorities for the Red Sea region. Notably, data that could inform science-based management approaches are badly lacking in most Red Sea countries. The Red Sea, as a geologically young sea located in one of the warmest regions of the world, has the potential to provide insight into pressing topics such as speciation processes as well as the capacity of reef systems and organisms to adapt to global climate change. As one of the world's most biodiverse coral reef regions, the Red Sea may yet have a significant role to play in our understanding of coral reef ecology at a global scale.</t>
  </si>
  <si>
    <t>First quantification of subtidal community structure at Tristan da Cunha Islands in the remote South Atlantic: From kelp forests to the deep sea</t>
  </si>
  <si>
    <t>Tristan da Cunha Islands, an archipelago of four rocky volcanic islands situated in the South Atlantic Ocean and part of the United Kingdom Overseas Territories (UKOTs), present a rare example of a relatively unimpacted temperate marine ecosystem. We conducted the first quantitative surveys of nearshore kelp forests, offshore pelagic waters and deep sea habitats. Kelp forests had very low biodiversity and species richness, but high biomass and abundance of those species present. Spatial variation in assemblage structure for both nearshore fish and invertebrates/algae was greatest between the three northern islands and the southern island of Gough, where sea temperatures were on average 3-4 degrees colder. Despite a lobster fishery that provides the bulk of the income to the Tristan islands, lobster abundance and biomass are comparable to or greater than many Marine Protected Areas in other parts of the world. Pelagic camera surveys documented a rich biodiversity offshore, including large numbers of juvenile blue sharks, Prionace glauca. Species richness and abundance in the deep sea is positively related to hard rocky substrate and biogenic habitats such as sea pens, crinoids, whip corals, and gorgonians were present at 40% of the deep camera deployments. We observed distinct differences in the deep fish community above and below similar to 750 m depth. Concurrent oceanographic sampling showed a discontinuity in temperature and salinity at this depth. While currently healthy, Tristan's marine ecosystem is not without potential threats: shipping traffic leading to wrecks and species introductions, pressure to increase fishing effort beyond sustainable levels and the impacts of climate change all could potentially increase in the coming years. The United Kingdom has committed to protection of marine environments across the UKOTs, including Tristan da Cunha and these results can be used to inform future management decisions as well as provide a baseline against which future monitoring can be based.</t>
  </si>
  <si>
    <t>Comparison of Marine Spatial Planning Methods in Madagascar Demonstrates Value of Alternative Approaches</t>
  </si>
  <si>
    <t>The Government of Madagascar plans to increase marine protected area coverage by over one million hectares. To assist this process, we compare four methods for marine spatial planning of Madagascar's west coast. Input data for each method was drawn from the same variables: fishing pressure, exposure to climate change, and biodiversity (habitats, species distributions, biological richness, and biodiversity value). The first method compares visual color classifications of primary variables, the second uses binary combinations of these variables to produce a categorical classification of management actions, the third is a target-based optimization using Marxan, and the fourth is conservation ranking with Zonation. We present results from each method, and compare the latter three approaches for spatial coverage, biodiversity representation, fishing cost and persistence probability. All results included large areas in the north, central, and southern parts of western Madagascar. Achieving 30% representation targets with Marxan required twice the fish catch loss than the categorical method. The categorical classification and Zonation do not consider targets for conservation features. However, when we reduced Marxan targets to 16.3%, matching the representation level of the strict protection class of the categorical result, the methods show similar catch losses. The management category portfolio has complete coverage, and presents several management recommendations including strict protection. Zonation produces rapid conservation rankings across large, diverse datasets. Marxan is useful for identifying strict protected areas that meet representation targets, and minimize exposure probabilities for conservation features at low economic cost. We show that methods based on Zonation and a simple combination of variables can produce results comparable to Marxan for species representation and catch losses, demonstrating the value of comparing alternative approaches during initial stages of the planning process. Choosing an appropriate approach ultimately depends on scientific and political factors including representation targets, likelihood of adoption, and persistence goals.</t>
  </si>
  <si>
    <t>South Africa's newly approved marine protected areas have increased the protected modelled habitat of nine odontocete species</t>
  </si>
  <si>
    <t>Marine protected areas (MPAs) are important for the preservation of ecosystem functioning, ecosystem services, resilience and biodiversity around the world. In South Africa, the role of MPAs in the protection of cetaceans is poorly understood, a knowledge gap that may affect management decisions and future cetacean conservation. Here, we used presence data of 9 odontocete species (namely southern bottlenose whale Hyperoodon planifrons, common dolphin Delphinus delphis, dusky dolphin Lagenorhynchus obscurus, false killer whale Pseudorca crassidens, Indo-Pacific humpback dolphin Sousa chinensis, Heaviside's dolphin Cephalorhynchus heavisidii, killer whale Orcinus orca, Risso's dolphin Grampus griseus and Indo-Pacific bottlenose dolphin Tursiops aduncus) to predict their distribution in the South African exclusive economic zone (EEZ) using ensemble models. The data were collected from various opportunistic, historical and scientific records spanning the period 1957-2014. Up to 9 predictor variables (sea surface temperature, chlorophyll a concentration, salinity, bathymetry, distance to shore, bottom slope, eastward and northward sea water velocity and bioregion) were used in the ensemble model to predict the distributions for each odontocete species. Model results suggest that some of the species' preferred habitats are partially (i.e. &lt; 5% of the distribution) protected by the established MPAs, but the protection area does increase with the recently approved MPAs. This study provides a baseline for the distribution of the 9 odontocete species in relation to the MPAs, which could facilitate the protection and management of these species in the region and help identify important marine mammal areas.</t>
  </si>
  <si>
    <t>Anticipating changes to future connectivity within a network of marine protected areas</t>
  </si>
  <si>
    <t>Continental boundary currents are projected to be altered under future scenarios of climate change. As these currents often influence dispersal and connectivity among populations of many marine organisms, changes to boundary currents may have dramatic implications for population persistence. Networks of marine protected areas (MPAs) often aim to maintain connectivity, but anticipation of the scale and extent of climatic impacts on connectivity are required to achieve this critical conservation goal in a future of climate change. For two key marine species (kelp and sea urchins), we use oceanographic modelling to predict how continental boundary currents are likely to change connectivity among a network of MPAs spanning over 1000 km of coastline off the coast of eastern Australia. Overall change in predicted connectivity among pairs of MPAs within the network did not change significantly over and above temporal variation within climatic scenarios, highlighting the need for future studies to incorporate temporal variation in dispersal to robustly anticipate likely change. However, the intricacies of connectivity between different pairs of MPAs were noteworthy. For kelp, poleward connectivity among pairs of MPAs tended to increase in the future, whereas equatorward connectivity tended to decrease. In contrast, for sea urchins, connectivity among pairs of MPAs generally decreased in both directions. Self-seeding within higher-latitude MPAs tended to increase, and the role of low-latitude MPAs as a sink for urchins changed significantly in contrasting ways. These projected changes have the potential to alter important genetic parameters with implications for adaptation and ecosystem vulnerability to climate change. Considering such changes, in the context of managing and designing MPA networks, may ensure that conservation goals are achieved into the future.</t>
  </si>
  <si>
    <t>Patterns of Fish Connectivity between a Marine Protected Area and Surrounding Fished Areas</t>
  </si>
  <si>
    <t>Patterns of connectivity and self-recruitment are recognized as key factors shaping the dynamics of marine populations. Connectivity is also essential for maintaining and restoring natural ecological processes with genetic diversity contributing to the adaptation and persistence of any species in the face of global disturbances. Estimates of connectivity are crucial to inform the design of both marine protected areas (MPAs) and MPA networks. Among several approaches, genetic structure is frequently used as a proxy for patterns of connectivity. Using 8 microsatellite loci, we investigated genetic structure of the two-banded sea bream Diplodus vulgaris, a coastal fish that is both commercially and ecologically important. Adults were sampled in 7 locations (stretches of coastline approximately 8 km long) and juveniles in 14 sites (similar to 100 to 200 m of coastline) along 200 km of the Apulian Adriatic coast (SW Adriatic Sea), within and outside an MPA (Torre Guaceto MPA, Italy). Our study found similar genetic diversity indices for both the MPA and the surrounding fished areas. An overall lack of genetic structure among samples suggests high gene flow (i.e. connectivity) across a scale of at least 200 km. However, some local genetic divergences found in two locations demonstrate some heterogeneity in processes renewing the population along the Apulian Adriatic coast. Furthermore, two sites appeared genetically divergent, reinforcing our observations within the genetic makeup of adults and confirming heterogeneity in early stage genetics that can come from either different supply populations or from chaotic genetic patchiness occurring under temporal variation in recruitment and in the reproductive success. While the specific role of the MPA is not entirely known in this case, these results confirm the presence of regional processes and the key role of connectivity in maintaining the local population supply.</t>
  </si>
  <si>
    <t>Catch Composition and Selectivity of Fishing Gears in a Multi-Species Indonesian Coral Reef Fishery</t>
  </si>
  <si>
    <t>There are millions of small-scale fishers worldwide that rely on coral reefs for their livelihood. Yields from many of these coral reef fisheries, however, have been declining. In Indonesia and other coral reefs worldwide, management approaches are dominated by marine protected areas but other options including gear-restrictions may be feasible and more adaptive to local ecological and social conditions. Yet, there is little data on the impacts and selectivity of fishing gears for coral reef fisheries. In this paper, we present results from a case study on the island of Lombok, where we examine the selectivity and overlap in catch composition of the two main fishing gear types: spearguns and handlines. The catch per unit effort (CPUE) was greater in handlines than spearguns, 10.8 and 9.97 kg trip(-1), respectively. The two gears targeted different fish communities with little overlap in dominant species, suggesting a partitioning of resources; handlines targeted piscivores, whereas spearguns targeted mostly herbivores. Mean trophic level was 3.6 for the handline catch and 2.8 for spearguns, where it was inversely related to CPUE. Spearguns captured more species overall and the number of species increased as the CPUE increased. Length parameters of maturity indicated that neither gear showed signs of (growth) overfishing and fishing grounds dominated by speargun fishers had catches associated with younger ages at first maturity than handlines. Our findings provide local baseline data on the potential utility of gear restrictions as a management tool. Specifically, managers could monitor reefs and reduce handlines when piscivorous fishes are low and on spearguns when species diversity is low or algal abundance is high. Should it become more desirable to implement ecosystem approaches to management that are adaptive to changing ecological and social conditions, these indicators may be used as starting points along with local management preferences of fishers.</t>
  </si>
  <si>
    <t>Habitat configuration for an obligate shallow-water delphinid: The Indo-Pacific humpback dolphin, Sousa chinensis, in the Beibu Gulf (Gulf of Tonkin)</t>
  </si>
  <si>
    <t>Habitat configuration is an important baseline to delineate protected area design, refine impact mitigation measures and define habitat protection plans for threatened species. For coastal delphinids, outlining their habitat configuration becomes a real challenge when faced with large distribution ranges that straddle international borders, leaving broad information gaps in uninvestigated areas. This study projected likely habitats of Indo-Pacific humpback dolphins, Sousa chinensis, in the Beibu Gulf (Gulf of Tonkin) based on occurrence data and remotely sensed oceanographic characteristics. Net primary productivity was derived to measure the ecosystem service of humpback dolphin habitats. Bathymetry and chlorophyll-a concentration are major variables contributing to humpback dolphin habitat configuration, which is characterized by shallow water depth and high primary productivity. Three major, likely habitats were identified in the northern Beibu Gulf from western Leizhou Peninsula to the China-Vietnam border, western Gulf of Tonkin from the Red River estuary to the central coast of Vietnam, and south-western Hainan Island. Less than 9% of likely habitats are currently protected by marine protected areas. Affinity to high primary productivity and shallow depths implies that prey abundance and foraging efficiency influence habitat selection by Indo-Pacific humpback dolphins. Anthropogenic activities potentially altering oceanographic characteristics may impact regional marine ecosystem functions, and hence habitat configuration. Habitat protection actions for Indo-Pacific humpback dolphins include implementing coordinated and systematic surveys in major habitats, associating core habitat protection with protected area networks and maritime function zoning, ensuring ecosystem function integrity within major habitats, and reducing both explicit lethal impacts and implicit anthropogenic impacts from activities that change oceanographic features. The habitat protection plan should not only consider marine habitats, but also adjacent coastal landscapes and river catchments. This requires coordination, collaboration and information sharing between scientific research teams, government policy representatives, non-governmental organizations, local communities and other interested stakeholders.</t>
  </si>
  <si>
    <t>Suggestions for fixing top-down coastal fisheries management through participatory approaches</t>
  </si>
  <si>
    <t>Marine protected areas created in a top-down way can be costly and ineffective due to low compliance of resource users. Conversely, employing users' local knowledge and involving them in decision-making processes could decrease costs and conflicts, in addition to increasing the chances of management success. Here the potential to change conflicting MPAs into conservation areas that take into account fishers' use and knowledge is assessed based on a case study on the Brazilian coast (Paraty town). Fishers (n=206) from 11 villages were interviewed regarding their main fishing targets and gear, and then only the experienced ones (n=41) were interviewed from three main fishing villages about the most important commercial species. Fish landings were sampled for one year in these three villages (n=823), where participatory mapping and group interviews with fishers were also conducted to determine their opinions regarding management and how they thought it should be undertaken. Management measures should not be equivalent across the whole region, as there were clear differences in the target species and gear used. Fishers identified 55 important fishing spots, eight of which were important for more than five villages, while the experts identified 10 important fishing areas for the target species, which was supported by the sampling of fish landings. The fishers were not opposed to management and no-take reserves but would make some changes in the current design of these measures if it were up to them. Based on these data, a few changes were indicated in the design of these areas that would likely reduce the conflict between fishers and enforcement agencies. This kind of approach could be used as a framework for adapting conflictive MPAs or to support the establishment of new ones where fisheries are relevant. (C) 2013 Elsevier Ltd. All rights reserved.</t>
  </si>
  <si>
    <t>Variation in the Size-Structure of Dominant Branching Coral Taxa (Acroporidae: Acropora) and (Pocilloporidae: Pocillopora) in New Ireland Province, Papua New Guinea</t>
  </si>
  <si>
    <t>The size-structure of coral populations can serve as an indicator of demographic structure and response to disturbance. This study examines variation in the size-structure of Acropora and Pocillopora colonies, two regionally dominant coral genera with contrasting life-history traits. The abundance and colony sizes of these genera were studied across reef flats, crests, and slopes, within marine protected areas (MPAs) in New Ireland Province, Papua New Guinea (PNG), an understudied region of the Coral Triangle. While a preponderance of small sized colonies have been previously detected in relatively undisturbed reefs, this study instead found negatively skewed size-structures for Pocillopora and Acropora distributions, reflecting the general persistence of larger and likely older colonies. Pocillopora size-distributions were uniformly more negatively skewed and more peaked than Acropora, whereas, Acropora colonies were significantly larger across all reef positions and nearly all sites, potentially reflecting their high growth rates and `competitive' life-history traits. The size-structure (skewness and kurtosis) of both Pocillopora and Acropora did not significantly vary across reef positions or study sites, whereas mean-colony size decreased significantly with deeper reef positions, suggesting that colonies of all size-classes respond in unison to micro-site reef heterogeneity at the regional scale. Together, this study provides valuable insight into the size-structure of dominant coral taxa with contrasting life-history traits, which will serve as baseline data for future surveys of coral community responses to climate change in PNG.</t>
  </si>
  <si>
    <t>Integrating connectivity and climate change into marine conservation planning</t>
  </si>
  <si>
    <t>Most applications of systematic conservation planning have not effectively incorporated biological processes or dynamic threats. We investigated the extent to which connectivity and climate change have been considered in an ecologically meaningful way in marine conservation planning, as an attempt to help formulate conservation objectives for population persistence, over and above representation. Our review of the literature identified 115 marine planning studies that addressed connectivity and 47 that addressed the effects of climate change. Of the statements identified that related to goals and objectives, few were quantitative and justified by ecological evidence for either connectivity (13%) or climate change (8.9%). Most studies addressing connectivity focused on spatial design (e.g. size and spacing) of marine protected areas (MPAs) or clustering of planning units. Climate change recommendations were primarily based on features related to MPA placement (e.g. preferences for areas relatively resilient and resistant to climate change impacts). Quantitative methods to identify spatial or temporal dynamics of features related to connectivity and/or climate change (e.g. functionally well-connected or thermal refugia areas) were rare, and these accounted for the majority of ecologically justified statements. Given these shortcomings in the literature, we outline a framework for setting marine conservation planning objectives that describes six key approaches to more effectively integrate connectivity and climate change into conservation plans, aligning opportunities and minimizing trade-offs between both issues. (C) 2013 Elsevier Ltd. All rights reserved.</t>
  </si>
  <si>
    <t>Drivers of coral reef marine protected area performance</t>
  </si>
  <si>
    <t>Coral reefs are severely threatened and a principal strategy for their conservation is marine protected areas (MPAs). However the drivers of MPA performance are complex and there are likely to be trade-offs between different types of performance (e.g. conservation or welfare related outcomes). We compiled a global dataset from expert knowledge for 76 coral reef MPAs in 33 countries and identified a set of performance measures reflecting ecological and socio-economic outcomes, achievement of aims and reduction of threats, using spatial or temporal comparisons wherever possible. We wanted to test the extent to which distinct types of performance occurred simultaneously, understood as win-win outcomes. Although certain performance measures were correlated, most were not, suggesting trade-offs that limit the usefulness of composite performance scores. Hypotheses were generated as to the impact of MPA features, aims, location, management and contextual variables on MPA performance from the literature. A multivariate analysis was used to test hypotheses as to the relative importance of these drivers on eight uncorrelated performance measures. The analysis supported some hypotheses (e.g. benefit provision for the local community improved performance), but not others (e.g. higher overall budget and more research activity did not). Factors endogenous to the MPA (such as size of the no-take area) were generally more significant drivers of performance than exogenous ones (such as national GDP). Different types of performance were associated with different drivers, exposing the tradeoffs inherent in management decisions. The study suggests that managers are able to influence MPA performance in spite of external threats and could inform adaptive management by providing an approach to test for the effects of MPA features and management actions in different contexts and so to inform decisions for allocation of effort or funds to achieve specific goals.</t>
  </si>
  <si>
    <t>Adapting stakeholder processes to region-specific challenges in marine protected area network planning</t>
  </si>
  <si>
    <t>Marine protected area (MPA) network planning in California was conducted over the course of nearly seven years through implementation of the Marine Life Protection Act (MLPA). State agency and contract staff collaborated through a public private partnership called the MLPA Initiative (Initiative), supporting regional groups of stakeholders in crafting MPA network proposals for consideration by the MLPA Blue Ribbon Task Force (BRTF) and ultimately the California Fish and Game Commission. To design a statewide network, the Initiative divided California's 1770 km coastline into five study regions for sequential planning, each with a separate regional stakeholder group (RSG) consisting of fishermen, conservationists, recreational users, and others with intimate knowledge of the area, who were tasked with proposing alternative MPA network designs. Each study region presented a different set of factors that needed to be considered by Initiative staff in designing the overall stakeholder planning process. Furthermore, as planning for each study region was completed, a formal lessons learned evaluation was conducted that informed process design in subsequent study regions. Thus, designing a statewide MPA network through regional MPA planning processes presented the opportunity and challenge of adapting the stakeholder process design to both regional differences and lessons learned over time. This paper examines how differences in regional characteristics and lessons learned influenced three important elements of the stakeholder process, including convening the stakeholders, managing stakeholder engagement, and integrating input from managing state agencies. The fundamental structure and unique management characteristics of the Initiative were essential in facilitating adaptation of these process elements over time. The California MLPA Initiative provides a case study in process flexibility to address changing contexts and a model for similar coastal and marine spatial planning processes. (C) 2012 Elsevier Ltd. All rights reserved.</t>
  </si>
  <si>
    <t>The importance of experimental design in detecting the effects of protection measures on fish in Mediterranean MPAs</t>
  </si>
  <si>
    <t>1. Marine Protected Areas (MPAs) are currently proliferating in the Mediterranean Sea. The assessment of their role in the protection and recovery of overexploited fish populations, however, is not yet completely supported by an adequate body of scientific evidence. This is in part because the number of studies that unambiguously assess changes induced by protection is limited. 2. Sampling to detect and measure the expected effects of protection on commercial fish (e.g. increase in mean abundance and size) is made difficult by intrinsic natural spatial and temporal variability. Ideally, temporal replication before and after the establishment of MPAs is necessary for estimating the average conditions in time. Spatial replication of control locations, on the other hand, is essential to prevent confusion in interpreting a difference between protected and unprotected locations. Until now, the basic requirements for appropriate experimental designs in MPAs were seldom satisfied, especially in the Mediterranean region. 3. In the present paper, an ideal experimental design aimed at overcoming many of the confounding influences that could result in misinterpretations of the results is considered, with a discussion of implications of applying less and less appropriate designs because of pragmatic constraints. Experimental design should thus be adapted to each individual MPA under study on the basis of the specific constraints that researchers face (e.g. 'before' (i.e. pre-designation) data are lacking; there is a single or more than one protected locations). 4. The issues related to MPAs, chiefly in the Mediterranean region, need to be considered to enable the identification of unambiguous hypotheses prior to sampling, based on clear logical structures. The importance of appropriate sampling and the subsequent interpretation of data would progressively reduce the degree of uncertainty of environmental analyses about the effects of MPAs on fish, with important implications for their management and further proliferation. Copyright (C) 2002 John Wiley Sons, Ltd.</t>
  </si>
  <si>
    <t>Effects of fisheries on marine ecosystems: a conservationist's perspective</t>
  </si>
  <si>
    <t>There are ample data that suggest fisheries exploitation affects not only target stocks but also communities of organisms, ecological processes, and even entire ecosystems. Conservationists, and the non-governmental organizations they represent, consider such impacts a cause for concern, because the loss of biodiversity that can result is largely irreversible. Those of us who view conservation of biodiversity as paramount need good scientific information to inform our decisions on advocacy, public awareness-raising, and support to field and policy projects. In light of what seems to be global, serial mismanagement of commercial fisheries, conservation groups advocate a number of measures to supplement - not replace - conventional fisheries management regimes. First, better information is needed on the true, ecosystem-wide impacts of fisheries activity, particularly where new fisheries are being launched, major gear modifications are taking place, and/or major expansion of fishing effort is occurring. Second, there must be a paradigm shift in the way evidence of impact is gathered, so that the burden of proof and the resources spent on trying to establish that proof are not the sole responsibility of conservationists. Third, greater use must be made of marine-protected areas as a tool to strengthen management and to provide control sites to further scientific understanding and promote adaptive management. (C) 2000 International Council for the Exploration of the Sea.</t>
  </si>
  <si>
    <t>Kinship analyses identify fish dispersal events on a temperate coastline</t>
  </si>
  <si>
    <t>Connectivity is crucial for the persistence and resilience of marine species, the establishment of networks of marine protected areas and the delineation of fishery management units. In the marine environment, understanding connectivity is still a major challenge, due to the technical difficulties of tracking larvae. Recently, parentage analysis has provided a means to address this question effectively. To be effective, this method requires limited adult movement and extensive sampling of parents, which is often not possible for marine species. An alternative approach that is less sensitive to constraints in parental movement and sampling could be the reconstruction of sibships. Here, we directly measure connectivity and larval dispersal in a temperate marine ecosystem through both analytical approaches. We use data from 178 single nucleotide polymorphism markers to perform parentage and sibship reconstruction of the black-faced blenny (Tripterygion delaisi) from an open coastline in the Mediterranean Sea. Parentage analysis revealed a decrease in dispersal success in the focal area over 1 km distance and approximately 6.5% of the juveniles were identified as self-recruits. Sibship reconstruction analysis found that, in general, full siblings did not recruit together to the same location, and that the largest distance between recruitment locations was much higher (11.5 km) than found for parent-offspring pairs (1.2 km). Direct measurements of dispersal are essential to understanding connectivity patterns in different marine habitats, and show the degree of self-replenishment and sustainability of populations of marine organisms. We demonstrate that sibship reconstruction allows direct measurements of dispersal and family structure in marine species while being more easily applied in those species for which the collection of the parental population is difficult or unfeasible.</t>
  </si>
  <si>
    <t>A Global Analysis of the Effectiveness of Marine Protected Areas in Preventing Coral Loss</t>
  </si>
  <si>
    <t>Background: A variety of human activities have led to the recent global decline of reef-building corals [1,2]. The ecological, social, and economic value of coral reefs has made them an international conservation priority [2,3]. The success of Marine Protected Areas (MPAs) in restoring fish populations [4] has led to optimism that they could also benefit corals by indirectly reducing threats like overfishing, which cause coral degradation and mortality [2,5]. However, the general efficacy of MPAs in increasing coral reef resilience has never been tested. Methodology/Principal Findings: We compiled a global database of 8534 live coral cover surveys from 1969-2006 to compare annual changes in coral cover inside 310 MPAs to unprotected areas. We found that on average, coral cover within MPAs remained constant, while coral cover on unprotected reefs declined. Although the short-term differences between unprotected and protected reefs are modest, they could be significant over the long-term if the effects are temporally consistent. Our results also suggest that older MPAs were generally more effective in preventing coral loss. Initially, coral cover continued to decrease after MPA establishment. Several years later, however, rates of coral cover decline slowed and then stabilized so that further losses stopped. Conclusions/Significance: These findings suggest that MPAs can be a useful tool not only for fisheries management, but also for maintaining coral cover. Furthermore, the benefits of MPAs appear to increase with the number of years since MPA establishment. Given the time needed to maximize MPA benefits, there should be increased emphasis on implementing new MPAs and strengthening the enforcement of existing MPAs.</t>
  </si>
  <si>
    <t>Fishing effort displacement and the consequences of implementing Marine Protected Area management An English perspective</t>
  </si>
  <si>
    <t>The creation of Marine Protected Areas (MPAs) and MPA networks is increasing globally. This trend is reflected in England's waters, where 34.7% of waters are protected. MPA network creation can displace activities (primarily fisheries) that are thought to be incompatible with the habitats and species of conservation importance that the network has been established to protect. There is also an obligation on the UK Government to ensure that all of its waters achieve Good Environmental Status (GES) by 2020 under the Marine Strategy Framework Directive. The designation of MPAs and the subsequent introduction of management measures that displace activities may result in unintended impacts/consequences on protected benthic habitats or species within (a) the MPA where management measures have been introduced, (b) other MPAs or (c) wider UK or international waters. An incomplete understanding of the extent and type of fishing that is occurring within the MPA network (and throughout English waters in general), coupled with a paucity of information regarding how fishing effort is displaced as a result of MPA designation, may hinder the achievement of both GES by 2020 and MPA management goals. Better understanding of fishing effort displacement can inform the siting of future MPAs, aid marine spatial planning and improve existing MPA management. To aid the better description and understanding of the various facets of fisheries effort displacement, this paper proposes for the first time a structure to differentiate the types of fisheries displacement. Measures to mitigate the consequences of displaced fishing effort are also identified.</t>
  </si>
  <si>
    <t>Limited Contribution of Small Marine Protected Areas to Regional Biodiversity: The Example of a Small Canadian No-Take MPA</t>
  </si>
  <si>
    <t>Over 5,000 marine protected areas (MPAs) exist around the world. Most are small (median size of similar to 2 km(2)) and designed primarily for the conservation of a single flagship species. Internationally, there is an increasing focus on ecologically representative conservation: however the contribution of these small MPAs to the protection of regional biodiversity is often unknown. This paper presents a benthic habitat mapping exercise and reports on measures of biodiversity in the Eastport MPA and the nearby area of Newman Sound in Eastern Canada. The Eastport MPA is a 2.1 km(2) no-take reserve designated in 2005, based on a voluntary fishery closure implemented by the local community in 1997. The primary goal of the Eastport MPA is to protect and sustain the American lobster (Homarus americanus) population, supporting a local commercial fishery. Benthic habitats were characterized and mapped using multibeam echosounder data and seafloor videos. Three statistically distinct benthic habitats were identified within the boundaries of the MPA: 'shallow rocky,sand and cobble, and sand. The distribution of species is primarily driven by depth and substrate type. The shallow rocky habitat (48% of the study area) contains complex bedrock and boulder features with high macroalgal cover. These characteristics are associated with juvenile and adult American lobster habitat. However, comparison of the MPA habitats to the surrounding Newman Sound area indicate that this small MPA contributes little to the conservation of the regional marine biodiversity. We recommend that adaptive management mechanisms be used to review such MPAs and expand them to better protect ecosystems representative of their regions.</t>
  </si>
  <si>
    <t>An ecological framework for informing permitting decisions on scientific activities in protected areas</t>
  </si>
  <si>
    <t>There are numerous reasons to conduct scientific research within protected areas, but research activities may also negatively impact organisms and habitats, and thus conflict with a protected area's conservation goals. We developed a quantitative ecological decision-support framework that estimates these potential impacts so managers can weigh costs and benefits of proposed research projects and make informed permitting decisions. The framework generates quantitative estimates of the ecological impacts of the project and the cumulative impacts of the proposed project and all other projects in the protected area, and then compares the estimated cumulative impacts of all projects with policy-based acceptable impact thresholds. We use a series of simplified equations (models) to assess the impacts of proposed research to: a) the population of any targeted species, b) the major ecological assemblages that make up the community, and c) the physical habitat that supports protected area biota. These models consider both targeted and incidental impacts to the ecosystem and include consideration of the vulnerability of targeted species, assemblages, and habitats, based on their recovery time and ecological role. We parameterized the models for a wide variety of potential research activities that regularly occur in the study area using a combination of literature review and expert judgment with a precautionary approach to uncertainty. We also conducted sensitivity analyses to examine the relationships between model input parameters and estimated impacts to understand the dominant drivers of the ecological impact estimates. Although the decision-support framework was designed for and adopted by the California Department of Fish and Wildlife for permitting scientific studies in the state-wide network of marine protected areas (MPAs), the framework can readily be adapted for terrestrial and freshwater protected areas.</t>
  </si>
  <si>
    <t>Habitat use and sex-specific foraging behaviour of Adlie penguins throughout the breeding season in Adelie Land, East Antarctica</t>
  </si>
  <si>
    <t>Background: Marine predators are ecosystem sentinels because their foraging behaviour and reproductive success reflect the variability occurring in the lower trophic levels of the ecosystem. In an era of environmental change, monitoring top predators species can provide valuable insights into the zones of ecological importance that need to be protected. In this context, we monitored the Adelie penguin (Pygoscelis adeliae) as a bio-indicator near Dumont d'Urville, an area of the East Antarctic sector currently being considered for the establishment of a Marine Protected Area ( MPA), using GPS-based tracking tags during the 2012/13 austral summer breeding season. Results: The habitat use and foraging areas of the penguins differed by breeding stage and sex and were strongly associated with patterns in bathymetry and sea-ice distribution. The first trips, undertaken during the incubation phase, were longer than those during the guard phase and were associated with the northern limit of the sea-ice extent. During the guard phase, birds strongly depended on access to a polynya, a key feature in Antarctic marine ecosystem, in the vicinity of the colony. The opening of the ice-free area was synchronous with the hatching of chicks. Moreover, a sex-specific use of foraging habitat observed only after hatching suggests sex-specific differences in the diet in response to intra-specific competition. Conclusions: Sea-ice features that could be affected by the climate change were important factors for the use of foraging habitat by the Adlie penguins. The extent of the foraging area observed in this study is congruent with the area of the proposed MPA. However, both penguin behavior and their environment should be monitored carefully.</t>
  </si>
  <si>
    <t>Tracking seabirds to identify ecologically important and high risk marine areas in the western North Atlantic</t>
  </si>
  <si>
    <t>Protection of the marine environment lags far behind that of terrestrial domains. To help ameliorate this circumstance, top predators are being tracked to identify important ocean habitats, biodiversity hotspots and high risk areas and to assess effects of anthropogenic developments, pollution and environmental perturbations. We used GPS, Global Location Sensors (GLSs) and satellite platform terminal transmitters (PTTs) to track foraging and migrating thick-billed and common murres and northern gannets along with vessel surveys to identify potential Marine Protected Areas, to assess risk and to evaluate the consequences of the recent Gulf of Mexico oil disaster. Multi-year persistent sites of forage fishes generated multi-species predator aggregations. Species- and colony-specific winter inshore and offshore distributions of murres are associated with risks of climate change (ice), by-catch in fishing gear, hunting and oil extraction. Some thick-billed murres wintered in oceanic areas beyond the continental slope, and an area of high biological diversity was identified west of the Mid-Atlantic Ridge that, owing to its location beyond national jurisdictions, presents unique challenges for protection. Migration research indicated a substantial proportion of the North American gannet population wintering in the Gulf of Mexico near the Deepwater Horizon pollution area. Northern gannets incurred the highest incidence of oiling/recoveries and were the third-most oiled avian species; distributions and exit dates suggest that sub-adult birds suffered much, likely most, of this mortality. Environmental risk is being assessed by tracking combined with stable isotope and blood assays to probe trophic interactions, habitat relationships and to identify and protect biologically significant marine areas. (c) 2012 Elsevier Ltd. All rights reserved.</t>
  </si>
  <si>
    <t>Fish conservation in freshwater and marine realms: status, threats and management</t>
  </si>
  <si>
    <t>1. Despite the disparities in size and volume of marine and freshwater realms, a strikingly similar number of species is found in each - with 15 150 Actinopterygian fishes in fresh water and 14 740 in the marine realm. Their ecological and societal values are widely recognized yet many marine and freshwater fishes increasingly risk local, regional or global extinction. 2. The prevailing threats in aquatic systems are habitat loss and degradation, invasive species, pollution, over-exploitation and climate change. Unpredictable synergies with climate change greatly complicate the impacts of other stressors that threaten many marine and freshwater fishes. 3. Isolated and fragmented habitats typically present the most challenging environments for small, specialized freshwater and marine fishes, whereas overfishing is by far the greatest threat to larger marine and freshwater species. Species that migrate within or between freshwater and marine realms may face high catchability in predictable migration bottlenecks, and degradation of breeding habitat, feeding habitat or the intervening migration corridors. 4. Conservation reserves are vital to protect species-rich habitats, important radiations, and threatened endemic species. Integration of processes that connect terrestrial, freshwater and marine protected areas promises more effective conservation outcomes than disconnected reserves. Diadromous species in particular require more attention in aquatic restoration and conservation planning across disparate government agencies. 5. Human activities and stressors that increasingly threaten freshwater and marine fishes must be curbed to avoid a wave of extinctions. Freshwater recovery programmes range from plans for individual species to recovery of entire basin faunas. Reducing risks to threatened marine species in coastal habitats also requires conservation actions at multiple scales. Most of the world's larger economically important fisheries are relatively well-monitored and well-managed but there are urgent needs to curb fishing mortality and minimize catch of the most endangered species in both realms. Copyright (C) 2016 John Wiley &amp; Sons, Ltd.</t>
  </si>
  <si>
    <t>Mesophotic depths as refuge areas for fishery-targeted species on coral reefs</t>
  </si>
  <si>
    <t>Coral reefs are subjected to unprecedented levels of disturbance with population growth and climate change combining to reduce standing coral cover and stocks of reef fishes. Most of the damage is concentrated in shallow waters (&lt; 30 m deep) where humans can comfortably operate and where physical disturbances are most disruptive to marine organisms. Yet coral reefs can extend to depths exceeding 100 m, potentially offering refuge from the threats facing shallower reefs. We deployed baited remote underwater stereo-video systems (stereo-BRUVs) at depths of 10-90 m around the southern Mariana Islands to investigate whether fish species targeted by fishing in the shallows may be accruing benefits from being at depth. We show that biomass, abundance and species richness of fishery-targeted species increased from shallow reef areas to a depth of 60 m, whereas at greater depths, a lack of live coral habitat corresponded to lower numbers of fish. The majority of targeted species were found to have distributions that ranged from shallow depths (10 m) to depths of at least 70 m, emphasising that habitat, not depth, is the limiting factor in their vertical distribution. While the gradient of abundance and biomass versus depth was steepest for predatory species, the first species usually targeted by fishing, we also found that fishery-targeted herbivores prevailed in similar biomass and species richness to 60 m. Compared to shallow marine protected areas, there was clearly greater biomass of fishery-targeted species accrued in mesophotic depths. Particularly some species typically harvested by depth-limited fishing methods (e.g., spearfishing), such as the endangered humphead wrasse Cheilinus undulatus, were found in greater abundance on deeper reefs. We conclude that mesophotic depths provide essential fish habitat and refuge for fishery-targeted species, representing crucial zones for fishery management and research into the resilience of disturbed coral reef ecosystems.</t>
  </si>
  <si>
    <t>Mapping Coral Reef Resilience Indicators Using Field and Remotely Sensed Data</t>
  </si>
  <si>
    <t>In the face of increasing climate-related impacts on coral reefs, the integration of ecosystem resilience into marine conservation planning has become a priority. One strategy, including resilient areas in marine protected area (MPA) networks, relies on information on the spatial distribution of resilience. We assess the ability to model and map six indicators of coral reef resilience-stress-tolerant coral taxa, coral generic diversity, fish herbivore biomass, fish herbivore functional group richness, density of juvenile corals and the cover of live coral and crustose coralline algae. We use high spatial resolution satellite data to derive environmental predictors and use these in random forest models, with field observations, to predict resilience indicator values at unsampled locations. Predictions are compared with those obtained from universal kriging and from a baseline model. Prediction errors are estimated using cross-validation, and the ability to map each resilience indicator is quantified as the percentage reduction in prediction error compared to the baseline model. Results are most promising (percentage reduction = 18.3%) for mapping the cover of live coral and crustose coralline algae and least promising (percentage reduction = 0%) for coral diversity. Our study has demonstrated one approach to map indicators of coral reef resilience. In the context of MPA network planning, the potential to consider reef resilience in addition to habitat and feature representation in decision-support software now exists, allowing planners to integrate aspects of reef resilience in MPA network development.</t>
  </si>
  <si>
    <t>Effective co-management and long-term reef fish recovery from severe coral bleaching: Insights from Misali Island, PECCA, Tanzania</t>
  </si>
  <si>
    <t>Misali, an uninhabited islet along the east coast of Pemba Island off the mainland Tanzanian coast, is a biodiversity hotspot and Marine Protected Area (MPA), consisting of a core non-extraction zone (NEZ) surrounded by a larger area where some artisanal fishing is allowed. Within a year of receiving official protection under a co-management agreement, the island underwent a catastrophic bleaching event in 1998, and funding and enforcement in the protected area have been inconsistent since a restructuring of management in 2006. In this study, we investigate current health of the island's fish community, and report 186 observed fish species. We estimate that, including unseen species and those outside the study area, the total species richness may be comparable to the historical baseline of 244 species; however, this represents a decline from the 270 species estimated in 2001 and the 350 species observed in 2004, after several years of successful protections. Patterns of species richness over time likely reflect changes in management effectiveness and engagement of Misali's fishing communities. Diversity of indicator (Chaetodontidae) and keystone (Scarinae) taxa were comparable to historical levels and greatest inside the NEZ, suggesting continued reef health and resilience. However, we found no other significant differences between fish communities inside and outside the NEZ, which observations indicate is poorly enforced, and the disproportionate loss of large predatory fish species may indicate overfishing. The case study of Misali suggests that a temporary reduction in fishing pressure while the island was recovering from a severe bleaching event may have had long-lasting benefits for reef health and resilience. For future management, we recommend consideration of species-specific protections, a possible re-designation of NEZ boundaries to include more unique habitat types, and reintegration of local fishing communities into MPA co-management.</t>
  </si>
  <si>
    <t>Diving into science and conservation: recreational divers can monitor reef assemblages</t>
  </si>
  <si>
    <t>Overfishing, pollution and global changes threaten reef ecosystems all over the world and several conservation actions emerged to reduce and mitigate such impacts. Citizen-based programs with hands-on conservation experience and voluntarily data collection are a successful way of involving society in the conservation process. We developed and tested a citizen-based monitoring protocol to monitor reef fish and sea turtles during regular recreational diving operations, with minimum impact on the routine of the diving company. We compared data collected by volunteer divers and by trained scientists using this protocol, and assessed the influence of the volunteersdiving experience in data collection. We found that recreational divers were able to record all the species included in the monitoring slate, providing estimates of species abundance and composition that did not differ from those obtained by trained scientific divers using the same protocol. This method also recorded large reef species, such as rays, sharks and turtles more effectively in comparison to traditional scientific surveys conducted in the same area. Such difference indicates complementarity between the citizen-based monitoring protocol and traditional scientific monitoring methods. The diving experience of recreational divers did not affect their ability to characterize reef assemblages and most volunteers provided a positive feedback of their experience as citizen-scientists. Therefore, recreational divers can be powerful citizen-scientists and implementing similar monitoring protocols in reef areas, particularly in marine protected areas where diving activities are allowed and regulated, seems feasible and a good way to engage divers in data collection and marine conservation. (C) 2019 Associacao Brasileira de Ciencia Ecologica e Conservacao. Published by Elsevier Editora Ltda.</t>
  </si>
  <si>
    <t>Ecological evaluation of a marine protected area network: a progressive-change BACIPS approach</t>
  </si>
  <si>
    <t>Marine protected area (MPA) networks, with varying degrees of protection and use, can be useful tools to achieve both conservation and fisheries management benefits. Assessing whether MPA networks meet their objectives requires data from Before the establishment of the network to better discern natural spatiotemporal variation and preexisting differences from the response to protection. Here, we use a Progressive-Change BACH'S approach to assess the ecological effects of a network of five fully and three moderately protected MPAs on fish communities in two coral reef habitats (lagoon and fore reef) based on a time series of data collected five times (over three years) Before and 12 times (over nine years) After the network's establishment on the island of Moorea, French Polynesia. At the network scale, on the fore reef, density and biomass of harvested fishes increased by 19.3% and 24.8%, respectively, in protected areas relative to control fished areas. Fully protected areas provided greater ecological benefits than moderately protected areas. In the lagoon, density and biomass of harvested fishes increased, but only the 31% increase in biomass in fully protected MPAs was significant. Non-harvested fishes did not respond to protection in any of the habitats. We propose that these responses to protection were small, relative to other MPA assessments, due to limited compliance and weak surveillance, although other factors such as the occurrence of a crownof-thorns starfish outbreak and a cyclone after the network was established may also have impeded the ability of the network to provide benefits. Our results highlight the importance of using fully protected MPAs over moderately protected MPAs to achieve conservation objectives, even in complex social-ecological settings, but also stress the need to monitor effects and adapt management based on ongoing assessments.</t>
  </si>
  <si>
    <t>An Efficient Multi-Objective Optimization Method for Use in the Design of Marine Protected Area Networks</t>
  </si>
  <si>
    <t>An efficient connectivity-based method for multi-objective optimization applicable to the design of marine protected area networks is described. Multi-objective network optimization highlighted previously unreported step changes in the structure of optimal subnetworks for protection associated with minimal changes in cost or benefit functions. This emphasizes the desirability of performing a full, unconstrained, multi-objective optimization for marine spatial planning. Brute force methods, examining all possible combinations of protected and unprotected sites for a network of sites, are impractical for all but the smallest networks as the number of possible networks grows as 2(m), where m is the number of sites within the network. A metaheuristic method based around Markov Chain Monte Carlo methods is described which searches for the set of Pareto optimal networks (or a good approximation thereto) given two separate objective functions, for example for network quality or effectiveness, population persistence, or cost of protection. The optimization and search methods are independent of the choice of objective functions and can be easily extended to more than two functions. The speed, accuracy and convergence of the method under a range of network configurations are tested with model networks based on an extension of random geometric graphs. Examination of two real-world marine networks, one designated for the protection of the stony coral Lophelia pertusa, the other a hypothetical man-made network of oil and gas installations to protect hard substrate ecosystems, demonstrates the power of the method in finding multi-objective optimal solutions for networks of up to 100 sites. Results using network average shortest path as a proxy for population resilience and gene flow within the network supports the use of a conservation strategy based around highly connected clusters of sites.</t>
  </si>
  <si>
    <t>Historical record of Corallium rubrum and its changing carbon sequestration capacity: A meta-analysis from the North Western Mediterranean</t>
  </si>
  <si>
    <t>Background There is a scarcity of long time-span and geographically wide research on the health status of Corallium rubrum, including limited research on its historical ecology and carbon sequestration capacity. Objectives To reconstruct the temporal trends of the most reported C. rubrum population parameters in the Northwestern Mediterranean Sea and to determine the changes in total carbon sequestration by this species. Data sources Quantitative and qualitative, academic and grey documents were collected from scientific web browsers, scientific libraries, and requests to scientists. Study eligibility criteria Documents with original information of basal diameter, height and/or weight per colony, with a depth limit of 60 m in the Catalan and Ligurian Seas were analyzed. Synthesis methods We calculated yearly average values of C. rubrum biometric parameters, as well as estimated total weight, carbon flux, and carbon fixation in the structures of C. rubrum's colonies. Results In both study areas, the values of the selected morphometric parameters for C. rubrum decreased until the 1990s, then increased from the 2000s, with average values surpassing the levels of the 1960s (Ligurian Sea) or reaching levels slightly lower than those of the 1980s (Catalan Sea). The difference in carbon sequestered between the oldest (1960s: Ligurian Sea; 1970s: Catalan Sea) and the lowest (1990s) biomass value of colonies is nearly double. Limitations Quantitative data previous to the 1990s are very limited. Information on recent recovery trends in C. rubrum parameters is concentrated in a few areas and biased towards colonies in marine protected areas, with scarce quantitative information from colonies in other areas. Conclusions The halt in the C. rubrum decreasing trend coincided with the exhaustion of tree-like colonies and the first recovery response due to effective protection measures in some areas. Nevertheless, C. rubrum climate change mitigation capacity through carbon sequestration can be drastically reduced from its potential in only a few decades.</t>
  </si>
  <si>
    <t>Building Coral Reef Resilience Through Spatial Herbivore Management</t>
  </si>
  <si>
    <t>Coral reef managers currently face the challenge of mitigating global stressors by enhancing local ecological resilience in a changing climate. Effective herbivore management is one tool that managers can use in order to maintain resilience in the midst of severe and frequent bleaching events. One recommended approach is to establish networks of herbivore management areas (HMAs), which prohibit the take of herbivorous reef fishes. However, there is a need to develop design principles to guide planning and implementation of these HMAs as a resilience-building tool. We refine available guidance from fully protected marine protected area (MPA) networks and developed a set of 11 biophysical design principles specifically for HMAs. We then provide a case study of how to apply these principles using the main Hawaiian Islands. We address site-specific considerations in terms of protecting habitats, including ecologically critical areas, incorporating connectivity, and addressing climate and local threats. This synthesis integrates core marine spatial planning concepts with resilience-based management and provides actionable guidance on the design of HMAs. When combined with social considerations, these principles will support spatial planning in Hawaii and could guide the future design of HMA networks globally.</t>
  </si>
  <si>
    <t>Factors to consider in evaluating the management and conservation effectiveness of a whale sanctuary to protect and conserve the North Atlantic right whale (Eubalaena glacialis)</t>
  </si>
  <si>
    <t>This paper examines key factors used in protecting the migratory North Atlantic right whale within the context of a marine protected area (MPA) system using the Grand Manan Whale Conservation Area in New Brunswick Canada as a case study example Designated as a conservation area in 1993 before the Oceans Act came into effect the Grand Manan conservation area currently does not form part of the Canadian network of MPAs Given the possibility that MPA designation may occur the paper examines factors that should be considered in meeting International Union for Conservation of Nature (IUCN) MPA design criteria and IUCN evaluation model requirements An MPA evaluation framework based on an IUCN evaluation model (Hockings et al 2000 [1]) is designed to assess the effectiveness of in MPA in protecting a migratory right whale Case study results indicate that current management and research activities for the Grand Manan conservation area address most governance biophysical and socioeconomic issues under an IUCN evaluation framework On a site basis it is recommended that the Grand Manan conservation area be designated as a component of the Canadian network of MPAs and that regulations be developed and implemented under the Species at Risk Act to clearly define activities considered damaging or destructive to right whale critical habitat Recommendations also suggest the preparation of a combined site management-action plan for the Grand Manan conservation area indicating how activities specified in North Atlantic Right Whale Recovery Strategy will be Implemented locally On a regional and international basis recommendations call for an internationally coordinated and integrated approach to right whale protection within the context of a network of designated critical habitat areas Recommended activities include continued Canadian participation in cross-border research and actions to mitigate threats to the right whales over their migratory range development of a regional right whale management and monitoring strategy and designation of additional critical habitats in national/international waters It is further recommended that the evaluation framework developed by this paper be used as a model in assessing the conservation and management effectiveness of MPAs protecting other migratory marine species (C) 2010 Elsevier Ltd All rights reserved</t>
  </si>
  <si>
    <t>Baltic Sea genetic biodiversity: Current knowledge relating to conservation management</t>
  </si>
  <si>
    <t>The Baltic Sea has a rare type of brackish water environment which harbours unique genetic lineages of many species. The area is highly influenced by anthropogenic activities and is affected by eutrophication, climate change, habitat modifications, fishing and stocking. Effective genetic management of species in the Baltic Sea is highly warranted in order to maximize their potential for survival, but shortcomings in this respect have been documented. Lack of knowledge is one reason managers give for why they do not regard genetic diversity in management. Here, the current knowledge of population genetic patterns of species in the Baltic Sea is reviewed and summarized with special focus on how the information can be used in management. The extent to which marine protected areas (MPAs) protect genetic diversity is also investigated in a case study of four key species. Sixty-one species have been studied genetically in the Baltic Sea, but comprehensive genetic information exists for only seven of them. Genetic monitoring shows genetic stability in some species but fluctuations and genetic changes in others. About half of the scientific studies published during the last 6years provide conservation advice, indicating a high interest in the scientific community for relating results to practical management. Populations in MPAs do not differ genetically from populations outside MPAs, indicating that MPAs in the Baltic Sea do not protect genetic diversity specifically, but that populations in MPAs are a representative subset of populations in the Baltic Sea. Recommendations are provided for cases where genetic information is available but not used in management, particularly for non-commercial species with important ecosystem function. Improved channels for effective communication between academia and practical management on Baltic Sea genetic biodiversity are needed. A web page that can be used for knowledge transfer is highlighted here.</t>
  </si>
  <si>
    <t>Vulnerability of a top marine predator in one of the world's most impacted marine environments (Arabian Gulf)</t>
  </si>
  <si>
    <t>Knowledge of the habitat use of wildlife in highly impacted areas is essential to identify areas of biological importance and to implement appropriate conservation measures. The Arabian Gulf represents one of the most extreme marine environments and is considered one of the regions in the world with the greatest anthropogenic impact. Information on the habitat use and abundance of marine top predator species is, however, lacking, despite being a prerequisite for effective planning of conservation measures. Here, we provide novel information for the Indo-Pacific bottlenose dolphin (Tursiops aduncus) in the Arabian Gulf (Abu Dhabi, United Arab Emirates). Data from 80 daily surveys conducted between June 2014 and November 2019 were used both to assess correlates of bottlenose dolphin habitat use and relative density and to calculate mark-recapture abundance estimates. This study confirms the strong adaptability and tolerance of this top marine predator to extreme environmental conditions within a highly heterogeneous and impacted marine habitat. The observed preferences for areas with less human pressure were likely a result of the interactions of environmental factors with prey availability and human disturbance. This study also provides the first abundance estimates for a bottlenose dolphin population in the Arabian Gulf. Our findings support the call for increased marine-protected areas and the creation of transboundary conservation areas in the region. Regional connectivity should be of value to marine predators whose wide distribution and vulnerability to human activities means that alteration of their habitats can result in population declines and eventual local or regional extinctions.</t>
  </si>
  <si>
    <t>Marine spatial planning for the conservation of albatrosses and large petrels breeding at South Georgia</t>
  </si>
  <si>
    <t>Tracking of seabirds at sea is valuable for marine spatial planning. Many seabirds are of conservation concern, including albatrosses and large petrels (Procellariiformes) which face a major threat from mortality in fisheries. We examine how important areas used by seven of these species breeding at South Georgia change throughout the year, based on tracking data collected between 1991 and 2012, and discuss the implications for spatial management in the region within the current jurisdictional framework. Foraging areas overlapped with a patchwork of national and international management organizations, and areas outside clear jurisdiction. National waters were generally unimportant, besides that of South Georgia. The other exception was Falkland Islands coastal waters, which were important for wandering albatrosses Diomedea exulans during incubation, and were opened for new oil and gas drilling in 2015. The marine protected area established at the South Orkney Islands protects very little habitat used by the tracked seabirds; however, a northern extension of this would benefit a number of species at different breeding stages. The area around South Georgia was important year-round, including in periods when fishing is allowed. A contiguous region to the north of this was also important and here, mechanisms should be improved to ensure compliance with bird bycatch mitigation recommendations. The study highlighted the use of tracking for identifying key areas for pelagic albatrosses and petrels, and the advantages of incorporating these data into a multilateral approach to marine spatial planning to ensure the future conservation of these highly-threatened marine predators. (C) 2016 Elsevier Ltd. All rights reserved.</t>
  </si>
  <si>
    <t>The utility of relative environmental suitability (RES) modelling for predicting distributions of seabirds in the North Atlantic</t>
  </si>
  <si>
    <t>Understanding spatial and temporal variability in the distribution of seabirds is fundamental for the conservation and management of marine ecosystems. In the absence of large-scale systematic survey data, the application of standard habitat modelling techniques to predict the at-sea distributions of seabirds at large spatial scales has been limited. In this study, we examine the utility of relative environmental suitability (RES) modelling to predict large-scale distributions and habitat suitability for 6 seabirds in the North Atlantic. An index of habitat suitability was derived by relating niche characteristics to environmental attributes. Predictive performance of models was evaluated with Receiver Operating Characteristic plots, using independent survey data from the Bay of Biscay. RES models performed significantly better than null models at predicting relative likelihood of occurrence for 5 out of 6 species. Qualitative assessment showed that model outputs corresponded well with published range maps, though a common discrepancy was the inclusion of enclosed seas in which species are not known to regularly occur. This study de monstrates that RES modelling can be used to predict large-scale habitat suitability for wide-ranging marine animals for which occurrence data are limited and biased in geographical extent. RES predictions represent simple, testable hypotheses concerning a species' potential niche in respect of a few environmental predictors. RES modelling can help to identify biodiversity hotspots, predict effects of climate change and develop criteria for designating marine protected areas.</t>
  </si>
  <si>
    <t>Population connectivity and the effectiveness of marine protected areas to protect vulnerable, exploited and endemic coral reef fishes at an endemic hotspot</t>
  </si>
  <si>
    <t>Marine protected areas (MPAs) aim to mitigate anthropogenic impacts by conserving biodiversity and preventing overfishing. The effectiveness of MPAs depends on population connectivity patterns between protected and non-protected areas. Remote islands are endemism hotspots for coral reef fishes and provide rare examples of coral reefs with limited fishing pressure. This study explored population genetic connectivity across a network of protected and non-protected areas for the endemic wrasse, Coris bulbifrons, which is listed as vulnerable by the IUCN due to its small, decreasing geographic range and declining abundance. Mitochondrial DNA (mtDNA) and microsatellite DNA (msatDNA) markers were used to estimate historic and contemporary gene flow to determine the level of population self-replenishment and to measure genetic and genotypic diversity among all four locations in the species range (south-west Pacific Ocean)-Middleton Reef (MR), Elizabeth Reef (ER), Lord Howe Island (LHI) and Norfolk Island (NI). MPAs exist at MR and LHI and are limited or non-existent at ER and NI, respectively. There was no obvious differentiation in mtDNA among locations, however, msatDNA revealed differentiation between the most peripheral (NI) and all remaining locations (MR, ER and LHI). Despite high mtDNA connectivity (M = 259-1,144), msatDNA connectivity was limited (M = 3-9) with high self-replenishment (68-93 %) at all locations. NI is the least connected and heavily reliant on self-replenishment, and the absence of MPAs at NI needs to be rectified to ensure the persistence of endemic species at this location. Other endemic fishes exhibit similar patterns of high self-replenishment across the four locations, indicating that a single spatial management approach consisting of a MPA network protecting part of each location could provide reasonable protection for these species. Thus, the existing network of MPAs at this endemic hotspot appears adequate at some locations, but not at all.</t>
  </si>
  <si>
    <t>A multilevel analytical framework for more-effective governance in human-natural systems: A case study of marine protected areas in Vietnam</t>
  </si>
  <si>
    <t>Marine protected areas (MPAs) can be viewed as coupled human-natural systems where a significant number of local people depend on ecosystem goods and services. There are times when these uses contribute to ecosystem degradation that may eventually lead to a systems' collapse. In addition to studies of technical means for predicting and controlling the systems, the understanding of human dimensions, institutional and social-interaction issues has been considered important for improving effective governance of these systems. This paper presents a multilevel analytical framework and discusses application of this framework to the context of three MPAs in Vietnam. It discusses the development of the framework based on a new perspective that views institutions as a structure and governance as a process for operating a governing system. As a result, inter-relations and mutual influences of institutions and governance occurred within the MPAs are illustrated as a cause effect relationship diagram. These are grouped into three components (i) formal institutions; (ii) political behaviour and organizational structure; and (iii) local communities' engagement, social capital and socio-economic conditions. These components interact with each other and influence the interplays of actors, both state and non-state, for MPA governance. Findings from this study suggest that institutions should be adaptive and regularly amended based on their performance in real-world governance processes. This ensures the match between the approved institutions and their practical effects in complex contextual conditions. Meanwhile, there should be accountable and transparent dialogues and mechanisms for all the stakeholders and actors to be actively involved in the development of institutions, and evaluating and monitoring governance processes. Bridging actors or organizations also need to be available as active facilitators of these dialogues and mechanisms. When the institutional and social-interaction issues are solved, governance of coupled human-natural systems, such as MPAs, will be enhanced. (C) 2014 Elsevier Ltd. All rights reserved.</t>
  </si>
  <si>
    <t>Conserving pattern and process in the Southern Ocean: Designing a marine protected area for the Prince Edward Islands</t>
  </si>
  <si>
    <t>South Africa is currently proclaiming a Marine Protected Area (MPA) in the Exclusive Economic Zone (EEZ) of its sub-Antarctic Prince Edward Islands. The objectives of the MPA are to: 1) contribute to a national and global representative system of MPAs, 2) serve as a scientific reference point to inform future management, 3) contribute to the recovery of the Patagonian toothfish (Dissostichus eleginoides), and 4) reduce the bird bycatch of the toothfish fishery, particularly of albatrosses and petrels. This study employs systematic conservation planning methods to delineate a MPA within the EEZ that will conserve biodiversity patterns and processes within sensible management boundaries, while minimizing conflict with the legal toothfish fishery. After collating all available distributional data on species, benthic habitats and ecosystem processes, we used C-Plan software to delineate a MPA with three management zones: four IUCN Category la reserves (13% of EEZ); two Conservation Zones (21% of EEZ); and three Category IV reserves (remainder of EEZ). Compromises between conservation target achievement and the area required by the MPA are apparent in the final reserve design. The proposed MPA boundaries are expected to change over time as new data become available and as impacts of climate change become more evident.</t>
  </si>
  <si>
    <t>A data-limited modeling approach for conserving connectivity in marine protected area networks</t>
  </si>
  <si>
    <t>Marine Protected Areas (MPAs) are areas of marine ecosystems that have some level of protection to support one or more conservation objectives. One characteristic of MPA networks is that MPAs are spatially configured such that they provide the greatest protection possible for multiple species. Yet, it can be difficult to determine optimal MPA network arrangement due to insufficient information on multi-species habitat use and their dispersal abilities as larvae and adults. Here, we propose a modelling approach that involves determining the optimal MPA network configuration for multiple species assemblages, located at different depths and having differing dispersal abilities. As a case study, we applied this methodology in Pacific Canada where we identified optimal MPA configurations to protect 40 species having different pelagic larval duration (proxy for dispersal) at 3 different depth class groupings (proxy for habitat use). Taken together, we found dispersal ability had a larger impact on optimal MPA network configuration for species spending a long time as larvae compared to species spending a short time as larvae. We identify which 10% of this area is most important to conserve to maintain connectivity for a multi-species MPA network and show that half of these sites remain important to conserve in the future as climate change alters connectivity patterns. This model for MPA network design is feasible with limited data which is beneficial for application to other regions and ecosystems.</t>
  </si>
  <si>
    <t>Comparing feedback and spatial approaches to advance ecosystem-based fisheries management in a changing Antarctic</t>
  </si>
  <si>
    <t>To implement ecosystem-based approaches to fisheries management, decision makers need insight on the potential costs and benefits of the policy options available to them. In the Southern Ocean, two such options for addressing trade-offs between krill-dependent predators and the krill fishery include feedback management (FBM) strategies and marine protected areas (MPAs); in theory, the first adjusts to change, while the latter is robust to change. We compared two possible FBM options to a proposed MPA in the Antarctic Peninsula and Scotia Sea given a changing climate. One of our feedback options, based on the density of Antarctic krill (Euphasia superba), projected modest increases in the abundances of some populations of krill predators, whereas outcomes from our second FBM option, based on changes in the abundances of penguins, were more mixed, with some areas projecting predator population declines. The MPA resulted in greater increases in some, but not all, predator populations than either feedback strategy. We conclude that these differing outcomes relate to the ways the options separate fishing and predator foraging, either by continually shifting the spatial distribution of fishing away from potentially vulnerable populations (FBM) or by permanently closing areas to fishing (the MPA). For the krill fishery, we show that total catches could be maintained using an FBM approach or slightly increased with the MPA, but the fishery would be forced to adjust fishing locations and sometimes fish in areas of relatively low krill density-both potentially significant costs. Our work demonstrates the potential to shift, rather than avoid, ecological risks and the likely costs of fishing, indicating trade-offs for decision makers to consider.</t>
  </si>
  <si>
    <t>Application of machine learning to predict visitors' green behavior in marine protected areas: evidence from Cyprus</t>
  </si>
  <si>
    <t>Interpretive marine turtle tours in Cyprus yields an alluring ground to unfold the complex nature of pro-environmental behavior among travelers in nature-based destinations. Framing on Collins (2004) interaction ritual concept and the complexity theory, the current study proposes a configurational model and probes the interactional effect of visitors' memorable experiences with environmental passion and their demographics to identify the causal recipes leading to travelers' sustainable behaviors. Data was collected from tourists in the marine protected areas located in Cyprus. Such destinations are highly valuable not only for their function as an economic source for locals but also as a significant habitat for biodiversity preservation. Using fuzzy-set Qualitative Comparative Analysis (fsQCA), this empirical study revealed that three recipes predict the high score level of visitors' environmentally friendly behavior. Additionally, an adaptive neuro-fuzzy inference system (ANFIS) method was applied to train and test the patterns of visitors' pro-environmental behavior in a machine learning environment to come up with a model which can best predict the outcome variable. The unprecedented implications on the use of technology to simulate and encourage pro-environmental behaviors in sensitive protected areas are discussed accordingly.</t>
  </si>
  <si>
    <t>Coral connectivity between equatorial eastern Pacific marine protected areas: A biophysical modeling approach</t>
  </si>
  <si>
    <t>There are many marine protected areas (MPAs) containing coral reef aggregations in the eastern Pacific region. However, the connectivity of corals between MPAs is still poorly known, especially in the Marine Conservation Corridor of the Eastern Tropical Pacific (MCCETP). Here, we assess the potential connectivity of corals across equatorial eastern Pacific MPAs through a Lagrangian particle-tracking algorithm coupled offline with an ocean-circulation numerical model. Connectivity metrics and graph theory were used to analyze the networks and highlight those MPAs that are critical for maintaining the connectivity of corals across the region. Our results show that the equatorial eastern Pacific MPAs form a relatively well-connected network, at least 40% of coral larvae released per year end up within the boundaries of an MPA. MPAs like Malpelo and Gorgona islands included in the MCCETP were found to be critical for connectivity of corals because of their high between-ness centrality and potential role as stepping-stones between coastal MPAs and offshore MPAs such as the Galapagos Islands. Two pelagic larval duration (PLD) scenarios (40 and 130 days) indicate a quasi-unidirectional larval flow from coastal MPAs toward oceanic MPAs, where the only resilient MPAs (Coiba and Malpelo islands) depend mostly on subsidiary recruitment from MPAs located along the coast of Costa Rica, Panama and Colombia. In the two PLD scenarios, Cocos Island maintains a very low resilience potential. Our results indicate the imperative need to include coastal MPAs in the MCCETP network initiative, since connectivity and resilience of coral reefs in the equatorial eastern Pacific region rely heavily on coastal MPAs.</t>
  </si>
  <si>
    <t>A synthesis of the prevalence and drivers of non-compliance in marine protected areas</t>
  </si>
  <si>
    <t>Non-compliance regularly negates the effectiveness of marine protected areas (MPAs) worldwide. Understanding and addressing non-compliance is critical given continued efforts to establish MPAs to meet international milestones (e.g., Aichi targets). We conducted a literature review and meta-analysis to address five key questions and research gaps for MPAs: 1) how is non-compliance best measured? 2) what are common drivers of noncompliance? 3) what is the overall prevalence of non-compliance? 4) how frequently is ecological failure of MPAs attributed to non-compliance? and 5) are there measurable management impacts on regulated fishing in MPAs (i.e., effective reduction of fishing)? We found 151 papers that had some focus on non-compliant resource extraction in MPAs and 96 that quantified it. Insufficient enforcement was the most cited driver of noncompliance, followed by several socio-economic drivers including lack of awareness, livelihood/economic gain, social norms, and ineffective governance. Prohibited fishing in MPAs was often reduced compared to outside areas, as shown by our meta-analysis. However, we found frequent reports and measures of noncompliance globally, and many cases of failed ecological performance attributed primarily to non-compliance (57% of 67 relevant studies). Overall, our synthesis demonstrates that non-compliance continues to be a prevalent issue for MPAs. Reducing non-compliance and ensuring effective MPAs will rely on continuous evaluation of non-compliance to inform adaptive management, as well as addressing the complex, interrelated drivers that arise throughout MPA planning, establishment, and management.</t>
  </si>
  <si>
    <t>Spatial modelling of Acropora muricata and Porites lutea distribution using environmental descriptors across Lakshadweep-Chagos Archipelago</t>
  </si>
  <si>
    <t>Globally, climatic and anthropogenic forcings are causing the catastrophic decline of coral reef ecosystems, which sustain a plethora of marine life and support the livelihoods of several millions of people. Lakshadweep-Maldives-Chagos archipelago (LMC) forms one of the largest chains of atoll systems in the world, and due to remoteness from the mainland, its islands boast a unique set of flora and fauna. The coral reefs of these tropical islands are highly vulnerable to stressors such as climate change, overfishing, monsoon runoff, and ocean acidification. To understand and manage these sensitive ecosystems, knowledge about the existing coral cover and distribution patterns are essential. In the present study, habitat modelling of the two corals Acropora muricata (Linnaeus, 1758) and Porites lutea (Milne Edwards &amp; Haime, 1851) were carried out using the Maximum Entropy (MaxEnt) model to predict the probability of occurrence using remotely sensed environmental variables as predictors. The average test AUC values of 0.980 and 0.974, respectively, for A. muricata and P. lutea as estimated by MaxEnt shows that the model performance for both the species is outstanding. The average uncertainty (standard deviation) was about 0.012 and 0.021 respectively. It is found that the bathymetry is the variable having the highest contribution followed by Calcite and Phosphate for the distribution of both the species. The results of this study throw light on the probable occurrence of coral reefs in many of the hitherto unknown areas, especially the submerged banks and seamounts in the region. Much of these areas are less explored and have strategic positional advantages in increasing the ecosystem connectivity of the region. Furthermore, the relationship between coral distribution and the environmental variables as predicted by this study will be valuable in future conservation activities and designing marine protected areas. (c) 2021 Elsevier B.V. All rights reserved.</t>
  </si>
  <si>
    <t>Policy pivot in Puget Sound: Lessons learned from marine protected areas and tribally-led estuarine restoration</t>
  </si>
  <si>
    <t>Environmental change amplifies the challenge of protecting and restoring Puget Sound. As rising pressures from population growth, development, unsustainable resource use, climate impacts and other factors alter this urbanizing basin, efforts to recover salmon and ecosystem health and to enhance climate resilience face unprecedented social complexities and intensifying competition for space. A multi-method study of citizen and practitioner perspectives on protection and restoration suggests that capacity to manage under these conditions can be improved through strengthening an approach that has already become central in restoration practice: multiple-benefit planning. In this research, we examine and compare planning approaches used to develop marine protected areas (MPA) and estuary restoration (ER) projects in Puget Sound. Surveying non-tribal public attitudes toward these projects, we found limited knowledge concerning existing MPAs but support for wider use of such protections. We find that initiatives pursuing conservation, protection, restoration and resilience can gain advantage from (a) broadly inclusive and collaborative planning; (b) recognition of tribal treaty rights, management authorities, and leadership; (c) careful consideration and mitigation of project impacts on affected people (e.g. especially tribal and non-tribal fisheries for MPAs; farm interests and landowners for restoration projects). We note that no-take MPA designation has stalled, while ER efforts are overcoming sharp objections and controversies by crafting projects to deliver multiple social-ecological benefits: improved flood control and drainage, salmon recovery, recreational enjoyment, and resilience to climate change. Comparable strategies have not yet evolved in designation of no-take MPAs in Puget Sound. We offer conclusions and recommendations for accelerating conservation and resilience initiatives to keep pace with a changing environment. A key human dimensions research-based recommendation is that increasing environmental pressures intensify the need to strengthen collaborative and sustained planning and implementation processes.</t>
  </si>
  <si>
    <t>Influence of protogynous sex change on recovery of fish populations within marine protected areas</t>
  </si>
  <si>
    <t>Marine protected areas (MPAs) are increasingly implemented as a conservation tool worldwide. In many cases, they are managed adaptively: the abundance of target species is monitored, and observations are compared to some model-based expectation for the trajectory of population recovery to ensure that the MPA is achieving its goals. Most previous analyses of the transient (short-term) response of populations to the cessation of fishing inside MPAs have dealt only with gonochore (fixed-sex) species. However, many important fishery species are protogynous hermaphrodites (female-to-male sex-changing). Because size-selective harvest will predominantly target males in these species, harvesting not only reduces abundance but also skews the sex ratio toward females. Thus the response to MPA implementation will involve changes in both survival and sex ratio, and ultimately reproductive output. We used an age-structured model of a generic sex-changing fish population to compare transient population dynamics after MPA implementation to those of an otherwise similar gonochore population and examine how different features of sex-changing life history affect those dynamics. We examined both demographically open (most larval recruitment comes from outside the MPA) and demographically closed (most larval recruitment is locally produced) dynamics. Under both scenarios, population recovery of protogynous species takes longer when fishing was more intense pre-MPA (as in gonochores), but also depends heavily on the mating function, the degree to which the sex ratio affects reproduction. If few males are needed and reproduction is not affected by a highly female-biased sex ratio, then population recovery is much faster; if males are a limiting resource, then increases in abundance after MPA implementation are much slower than for gonochores. Unfortunately, the mating function is largely unknown for fishes. In general, we expect that most protogynous species with haremic mating systems will be in the first category (few males needed), though there is at least one example of a fish species (though not a sex-changing species) for which males are limiting. Thus a better understanding of the importance of male fish to population dynamics is needed for the adaptive management of MPAs.</t>
  </si>
  <si>
    <t>Is there a role for freshwater protected areas in the conservation of migratory fish?</t>
  </si>
  <si>
    <t>Migratory fish have been declining in number as a result of numerous processes including hydropower development, pollution, invasive species, and climate change. Migratory fish are important ecosystem components, and yet there are many gaps in our knowledge of migratory fish life history and their relationship with hydrological processes. Consequently, few mechanisms are available to promote their conservation. An emergent tool is the Freshwater Protected Area (FPA), a zone of restricted use and access within freshwater systems analogous to terrestrial or marine protected areas that aim to conserve constituent resources. These protected areas are often criticized for their inability to control pollution inputs and their tendency to be implemented only as components of terrestrial parks, meaning that they traditionally do not reflect the importance of aquatic systems or promote connectivity. This paper reassesses FPAs in the context of migratory fish conservation and addresses a variety of obstacles inhibiting FPAs from being suitable for protecting migratory fishes. Developing FPAs that encompass critical life-stage habitat for migratory species, such as spawning and nursery areas, migratory corridors, and feeding zones, is essential for ensuring ample interconnected habitat for migratory fishes to thrive and ecological and evolutionary processes to occur.</t>
  </si>
  <si>
    <t>Understanding and Managing Human Threats to the Coastal Marine Environment</t>
  </si>
  <si>
    <t>Coastal marine habitats at the interface of land and sea are subject to threats from human activities in both realms. Researchers have attempted to quantify how these various threats impact different coastal ecosystems, and more recently have focused on understanding the cumulative impact from multiple threats. Here, the top threats to coastal marine ecosystems and recent efforts to understand their relative importance, ecosystem-level impacts, cumulative effects, and how they can best be managed and mitigated, are briefly reviewed. Results of threat analysis and rankings will differ depending on the conservation target (e.g., vulnerable species, pristine ecosystems, mitigatable threats), scale of interest (local, regional, or global), whether externalities are considered, and the types of management tools available (e.g., marine-protected areas versus ecosystem-based management). Considering the cumulative effect of multiple threats has only just begun and depends on spatial analysis to predict overlapping threats and a better understanding of multiple-stressor effects and interactions. Emerging conservation practices that hold substantial promise for protecting coastal marine systems include multisector approaches, such as ecosystem-based management (EBM), that account for ecosystem service valuation; comprehensive spatial management, such as ocean zoning; and regulatory mechanisms that encourage or require cross-sector goal setting and evaluation. In all cases, these efforts require a combination of public and private initiatives for success. The state of our ecological understanding, public awareness, and policy initiatives make the time ripe for advancing coastal marine management and improving our stewardship of coastal and marine ecosystems.</t>
  </si>
  <si>
    <t>Resistance and resilience to coral bleaching: Implications for coral reef conservation and management</t>
  </si>
  <si>
    <t>The massive scale of the 1997-1998 EL Nino-associated coral bleaching event underscores the need for strategies to mitigate biodiversity losses resulting from temperature-induced coral mortality. As baseline sea surface temperatures continue to rise, climate change may represent the single greatest threat to coral reefs worldwide. In response, one strategy might be to identify (1) specific reef areas where natural environmental conditions are likely to result in low or negligible temperature-related bleaching and mortality (i.e., areas of natural resistance to bleaching) and (2) reef areas where environmental conditions are likely to result in maximum recovery of reef communities after bleaching mortality has occurred (i.e., areas of natural community resilience). These target areas, where environmental conditions appear to boost resistance and resilience during and after large-scale bleaching events, could then be incorporated into strategic networks of marine protected areas designed to maximize conservation of global coral reef biodiversity. Based on evidence from the literature and systematically compiled observations from researchers in the field, this paper identifies likely environmental correlates of resistance and resilience to coral bleaching, including factors that reduce temperature stress, enhance water movement, decrease light stress, correlate with physiological tolerance, and provide physical or biological enhancement of recovery potential. As a tool for identifying reef areas that are likely to be most robust in the face of continuing climate change and for determining priority areas for reducing direct anthropogenic impacts, this information has important implications for coral reef conservation and management.</t>
  </si>
  <si>
    <t>Measuring MPAs in Continental North America: How Well Protected Are the Ocean Estates of Canada, Mexico, and the USA?</t>
  </si>
  <si>
    <t>Marine protected areas (MPAs) are a well-established conservation strategy, employed around the world to protect important marine species and ecosystems and support the recovery of declining populations. The continental waters of North America contain remarkable biodiversity, but many species face increasing pressure from overexploitation, climate change, and other anthropogenic impacts. Canada, Mexico, and the USA have pledged to protect at least 10% of their marine and coastal waters by 2020 as signatories to the Convention on Biological Diversity, and have made efforts to establish MPAs. These MPAs vary widely in terms of levels of protection and designation processes; information that is not reflected in official statistics. To this end, we critically examined progress toward the CBD target for marine protection in continental North American waters to determine how well ocean ecosystems are protected by MPAs. We reviewed government data to determine whether MPAs met four criteria: legal designation, permanence, presence of an administrative structure, and a completed management plan. Sites that met all four criteria were categorized as implemented. Any sites that failed to meet one or more criterion were considered incompletely implemented and excluded from the analysis. We also calculated the amount of fully-protected MPAs in which all extractive uses are prohibited. We found that of North America's continental ocean is protected, and only 0.04% is fully-protected. Canada has the least area protected with just 0.11% in implemented MPAs, and 0.01% in fully protected MPAs. Mexico and the USA have 1.62 and 1.29% in implemented MPAs, and 0.11 and 0.03% in fully-protected MPAs, respectively. Results show that many North American MPAs are incompletely implemented and therefore currently fail to provide adequate protection. The inclusion of such sites in official government statistics can inflate the perception of how much, and how well, the ocean is protected. We outline some of the major challenges to MPA establishment in each country and offer recommendations to increase the number and effectiveness of MPAs in North America.</t>
  </si>
  <si>
    <t>Overlooked coral predators suppress foundation species as reefs degrade</t>
  </si>
  <si>
    <t>Loss of larger consumers from stressed ecosystems can lead to trophic release of mid-level consumers that then impact foundation species, suppressing ecosystem function and resilience. For example, in coral reef ecosystems, outbreaks of coral predators like crown-of-thorns sea stars have been associated with fishing pressure and can dramatically impact the composition and persistence of corals. However, the ecological impacts, and consequences for management, of smaller, less obvious corallivores remain inadequately understood. We investigated whether reef state (coral vs. seaweed domination) influenced densities and size frequencies of the corallivorous gastropod Coralliophila violacea on its common host, the coral Porites cylindrica, within three pairs of small Marine Protected Areas (MPAs) and adjacent fished areas in Fiji. C. violacea densities were 5-35 times greater, and their size frequencies more broadly distributed, within seaweed-dominated fished areas than in adjacent MPAs dominated by corals. Tethering snails (4-9 mm in shell height) in place on their coral hosts indicated that suppression of snails in MPAs was due to predation, apparently by fishes. When tethered on the benthos (where they rarely occur), rather than on their host, mortality of larger snails (15.0-25.0 mm in shell height) was high in all areas, primarily due to hermit crabs killing them and occupying their shells. Because C. violacea is a sessile gastropod that feeds affixed to the base of corals and produces minimal visible damage, it has been considered a prudent feeder that minimally impacts its host coral. We assessed this over a 24-d feeding period in the field. Feeding by individual C. violacea reduced P. cylindrica growth by similar to 18-43% depending on snail size. Our findings highlight the considerable, but underappreciated, negative impacts of this common corallivore on degraded reefs. As reefs degrade and corals are lost, remaining corals (often species of Porites) may gain the full attention of elevated densities of coral consumers. This will further damage the remaining foundation species, suppressing the resilience of corals and enhancing the resilience of degraded, seaweed-dominated reefs.</t>
  </si>
  <si>
    <t>Understanding How Policy Actors Improvise and Collaborate in the Great Barrier Reef</t>
  </si>
  <si>
    <t>Complex policy frameworks guide the management of the Great Barrier Reef (GBR) at multiple decision-making levels. Mounting pressure on its outstanding universal value suggests that further improvements in governance are required. There has been little examination of the role of policy actors in addressing complex governance challenges in large scale marine protected areas (LSMPAs) involving multi-layered governance conflicts across diverse contexts. Framed by street level bureaucracy, pragmatic planning theory, and lessons from MPA governance, this paper examines how policy actors improvised and collaborated to advance outcomes in the GBR LSMPA. We assessed practice-focused oral histories with experienced policy actors who negotiated agreements and achieved policy outcomes in the GBR between 1985 and 2016. These policy actors were skilled improvisers, alternating between roles as democratisers, mediators, and negotiators. They used collaboration and facilitative leadership to advance policy in the face of governance problems. This enabled them to adapt policy across multi-level decision systems, address power and information imbalances, and generally deal with conflict and uncertainty. A deeper understanding of improvisation will assist governments and others to address complex challenges in LSMPAs.</t>
  </si>
  <si>
    <t>Your evidence or mine? Systematic evaluation of reviews of marine protected area effectiveness</t>
  </si>
  <si>
    <t>Marine protected areas (MPAs) are a key strategy for mitigating the impacts of fisheries, but their designation can be controversial, and there is uncertainty surrounding when and where MPAs are most effective. Evidence synthesis that collates primary research on MPA effectiveness can provide a crucial bridge between research, policy and practice. However, reviews vary in scope and rigour, meaning decision-makers face the challenge of identifying appropriate reviews. Documenting differences amongst reviews can therefore support nonspecialists in locating the most relevant and rigorous reviews and can also assist researchers in targeting evidence gaps. We addressed these priorities by systematically searching for reviews examining effectiveness of MPAs for biodiversity, critically appraising methods used and categorizing review scope. The 27 reviews assessed overlapped in scope (suggesting some redundancy) and differed substantially in reliability. Key strengths related to the effects of MPAs on fish abundance and the influence of MPA size and age on effectiveness. However, several gaps were noted, with some questions not addressed and others lacking highly reliable syntheses - importantly, the latter may create the perception that particular questions have been adequately addressed, potentially deterring new syntheses. Our findings indicate key aspects of review conduct that could be improved (e.g. documenting critical appraisal of primary research, evaluating potential publication bias) and can facilitate evidence-based policy by guiding nonspecialists to the most reliable and relevant reviews. Lastly, we suggest that future reviews with broader taxonomic coverage and considering the influence of a wider range of MPA characteristics on effectiveness would be beneficial.</t>
  </si>
  <si>
    <t>A portfolio of climate-tailored approaches to advance the design of marine protected areas in the Red Sea</t>
  </si>
  <si>
    <t>Intensified coastal development is compromising the health and functioning of marine ecosystems. A key example of this is the Red Sea, a biodiversity hotspot subjected to increasing local human pressures. While some marine-protected areas (MPAs) were placed to alleviate these stressors, it is unclear whether these MPAs are managed or enforced, thus providing limited protection. Yet, most importantly, MPAs in the Red Sea were not designed using climate considerations, likely diminishing their effectiveness against global stressors. Here, we propose to tailor the design of MPAs in the Red Sea by integrating approaches to enhance climate change mitigation and adaptation. First, including coral bleaching susceptibility could produce a more resilient network of MPAs by safeguarding reefs from different thermal regions that vary in spatiotemporal bleaching responses, reducing the risk that all protected reefs will bleach simultaneously. Second, preserving the basin-wide genetic connectivity patterns that are assisted by mesoscale eddies could further ensure recovery of sensitive populations and maintain species potential to adapt to environmental changes. Finally, protecting mangrove forests in the northern and southern Red Sea that act as major carbon sinks could help offset greenhouse gas emissions. If implemented with multinational cooperation and concerted effort among stakeholders, our portfolio of climate-tailored approaches may help build a network of MPAs in the Red Sea that protects more effectively its coastal resources against escalating coastal development and climate instability. Beyond the Red Sea, we anticipate this study to serve as an example of how to improve the utility of tropical MPAs as climate-informed conservation tools.</t>
  </si>
  <si>
    <t>Integrated conservation planning for coral reefs: Designing conservation zones for multiple conservation objectives in spatial prioritisation</t>
  </si>
  <si>
    <t>Decision-makers focus on representing biodiversity pattern, maintaining connectivity, and strengthening resilience to global warming when designing marine protected area (MPA) systems, especially in coral reef ecosystems. The achievement of these broad conservation objectives will likely require large areas, and stretch limited funds for MPA implementation. We undertook a spatial prioritisation of Brazilian coral reefs that considered two types of conservation zones (i.e. no-take and multiple use areas) and integrated multiple conservation objectives into MPA planning, while assessing the potential impact of different sets of objectives on implementation costs. We devised objectives for biodiversity, connectivity, and resilience to global warming, determined the extent to which existing MPAs achieved them, and designed complementary zoning to achieve all objectives combined in expanded MPA systems. In doing so, we explored interactions between different sets of objectives, determined whether refinements to the existing spatial arrangement of MPAs were necessary, and tested the utility of existing MPAs by comparing their cost effectiveness with an MPA system designed from scratch. We found that MPAs in Brazil protect some aspects of coral reef biodiversity pattern (e.g. threatened fauna and ecosystem types) more effectively than connectivity or resilience to global warming. Expanding the existing MPA system was as cost-effective as designing one from scratch only when multiple objectives were considered and management costs were accounted for. Our approach provides a comprehensive assessment of the benefits of integrating multiple objectives in the initial stages of conservation planning, and yields insights for planners of MPAs tackling multiple objectives in other regions. (C) 2017 The Authors. Published by Elsevier B.V.</t>
  </si>
  <si>
    <t>A framework for the assessment of MPA effectiveness based on life history of fishes</t>
  </si>
  <si>
    <t>Changes in ecosystems structure and function due to the high impacts human pressures on oceans have led to the increasing numbers of Marine Protected Areas (MPA), since MPA are widely accepted as adequate tools to protect, maintain, and restore ocean ecosystems. Increases in density, size and biomass of organisms within protected areas have often been found. However, their worldwide effectiveness is compromised by the interaction of several factors, such as inadequate conduction of processes (e.g. due to political reasons) and the common lack of appropriate scientific datasets to support planning and management decisions. This study proposes a framework for assessing the potential effectiveness of an already implemented MPA and identifying major gaps. The framework is based on three components: species habitat association, species' life history and functional groups and pressures affecting the MPA. The potential of the MPA to support the lifecycle of fish species was assessed in order to identify effective management actions. The theoretical framework was applied to Arrabida MPA (Portugal) in order to exemplify its practical results. Arrabida MPA showed potential to support the lifecycle of most species, although some key life phases (spawning and nursery) are not efficiently protected by the actual limits/level of protection of the MPA, namely for some of the most important fisheries' target species. This framework is particularly useful as an alternative or a complementary support to early decisions for MPA management and the identification of priority actions needed to ensure the accomplishment of initial objectives or the suitability of their adaptation. This approach can be implemented in MPA worldwide, although the accuracy of results will be closely related with the quality of input data. The present framework can contribute to improve the effectiveness of global MPA networks and to fulfill international conservation targets, such as OSPAR, Convention for Biological Diversity and European Natura 2000 network. (C) 2015 Elsevier Ltd. All rights reserved.</t>
  </si>
  <si>
    <t>Are we sacrificing the future of coral reefs on the altar of the climate change narrative?</t>
  </si>
  <si>
    <t>Following a series of mass-bleaching events that have seriously degraded coral reefs, notably the Great Barrier Reef of Australia, a common narrative is now dominating the discourse, according to which the only sure way to save the world's coral reefs is climate change mitigation. However, climate change is not a sole stressor. Most coral reefs around the world are threatened by a myriad of local stressors, including overfishing, destructive fishing, untreated sewage, agriculture effluents (nutrients and pesticides), and siltation due to deforestation. Reefs will not survive the severe effects of this plethora of stressors while waiting until we mitigate climate change. In order to safeguard reefs, we need to adopt a new narrative-there are diverse ways in which we can improve the chances of saving coral reefs-by acting now to: (i) improve their local protection and marine protected area networks, (ii) alleviate their critical local stressors, (iii) restore degraded and damaged reefs, and (iv) promote reef resilience and adaptation (e.g. adaptation networks, assisted evolution) to the changing conditions, notably climate change effects. It is time for us to move on from the impractical goals of the climate change narrative (interventions beyond our field of expertise) to building up resilience and adaptation of social-ecological systems of coral reefs.</t>
  </si>
  <si>
    <t>Winds, waves, warm waters, weekdays, and which ways boats are counted influence predicted visitor use at an offshore fishing destination</t>
  </si>
  <si>
    <t>Quantifying the number of recreational fishers is important for many aspects of managing coastal resources. Unfortunately, quantifying recreational boaters in offshore settings has proven difficult due to their distance from shore and a lack of cost-effective methods to monitor small boats (&lt;10 m length). We investigated visitor-use at an offshore marine protected area (MPA) in the southeastern USA. We used multiple methods of counting boats (satellites, buoy camera, passive acoustics, and boat-based observations) and a generalized linear modeling approach to identify environmental and calendar-based predictor variables that influenced visitation. Based on the model, predicted visitor-encounter rates were estimated for various weather and calendar-based scenarios, and the probability of detecting a hypothetical change in visitation with each counting method was examined through a power analysis. The most important predictors were day of the week, special day (e.g., tournament), water temperature, and wave height. Boat counts were 2-5 times higher on weekend days than on weekdays. More boats were predicted on weekdays with good weather (defined as water temperature 24 degrees C, wave height 0.5 m), than weekends with decent weather (17 degrees C and 1 m). Considering weekends alone, those with good weather were predicted to have 5 times higher visitation than weekends with decent weather. Predicted visitation was highest on calm days, dropped by similar to 75 % when wave height reached 1 m, and was essentially zero when wave height exceeded 1.5 m. Highest counts were predicted when water temperature was warmest and gradually declined as temperatures cooled. For the buoy camera and passive acoustic boat-count methods, power analysis suggested that 3-6 years of typical samples before and after a hypothetical 25 % increase in visitation would be needed to have an 80 % chance of detecting the change. Other techniques would take 14 or more years of typical samples. The process used here for investigating visitation can be adapted to other offshore or remote locations.</t>
  </si>
  <si>
    <t>Temperate marine protected area provides recruitment subsidies to local fisheries</t>
  </si>
  <si>
    <t>The utility of marine protected areas (MPAs) as a means of protecting exploited species and conserving biodiversity within MPA boundaries is supported by strong empirical evidence. However, the potential contribution of MPAs to fished populations beyond their boundaries is still highly controversial; empirical measures are scarce and modelling studies have produced a range of predictions, including both positive and negative effects. Using a combination of genetic parentage and relatedness analysis, we measured larval subsidies to local fisheries replenishment for Australasian snapper (Chrysophrys auratus: Sparidae) from a small (5.2 km(2)), well-established, temperate, coastal MPA in northern New Zealand. Adult snapper within the MPA contributed an estimated 10.6% (95% CI: 5.5-18.1%) of newly settled juveniles to surrounding areas (approx. 400 km(2)), with no decreasing trend in contributions up to 40 km away. Biophysical modelling of larval dispersal matched experimental data, showing larvae produced inside the MPA dispersed over a comparable distance. These results demonstrate that temperate MPAs have the potential to provide recruitment subsidies at magnitudes and spatial scales relevant to fisheries management. The validated biophysical model provides a cost-efficient opportunity to generalize these findings to other locations and climate conditions, and potentially informs the design of MPA networks for enhancing fisheries management.</t>
  </si>
  <si>
    <t>O'ahu's marine protected areas have limited success in protecting coral reef herbivores</t>
  </si>
  <si>
    <t>Herbivorous fishes and urchins can contribute to reef resilience by removing algae that are competitive with corals, yet herbivorous fishes are frequently targeted by fishers. The deleterious effects of fishing on coral reef herbivore populations are thought to be decreased through the establishment of no-take marine protected areas (MPAs). We conducted surveys to compare the biomass, diversity, and size structure of herbivorous reef fish within three functional guilds (i.e., grazers, scrapers, and browsers) and herbivorous urchin populations inside and outside of four of O'ahu's current MPAs to determine if they were effectively protecting herbivorous fishes and assess any resulting effects on sea urchin competitors. We also characterized the benthos, including the identification of common taxa in algal turfs, to evaluate interactions between herbivory and benthic communities. Urchins and grazing fishes accounted for the majority of herbivore biomass across regions of O'ahu, and the dominance of urchins suggests that they significantly contribute to herbivory. Coral cover was a significant predictor of urchin biomass, but urchins did not have a significant relationship with herbivorous fish biomass or MPA protection. MPA protection and depth had positive effects on herbivorous fish biomass when examined in aggregate. However, these results were largely influenced by a large MPA protection effect in the Hanauma Bay MPA, compared to weaker MPA effects in Kane'ohe Bay, Waikiki, and Pupukea. Hanauma Bay had stark differences in the condition of reef habitats between the MPA and fished areas which may also confound the interpretation of a strongly significant protection effect. Depth and habitat complexity were significant predictors of both grazer biomass and aggregate herbivore community composition, suggesting that these bottom-up factors may have a greater impact on herbivorous fish biomass than protection. Turf communities were speciose and displayed similar trends to herbivore communities across regions, but within-region trends in the Hanauma Bay region suggest that turf species composition is not only dictated by top-down factors. Within-guild fish diversity was low across site and region, suggesting herbivory was dominated by a single or few species. The small size structure and densities of herbivorous fishes in MPAs across all regions limits their population-level functional and reproductive contributions. While MPAs serve as a popular fisheries management tool for coral reef environments, the limited benefits of MPAs for herbivorous fish and urchin populations around O'ahu suggest a general need for improved fisheries management and enforcement, especially prior to the consideration of an expansion of the existing MPA network.</t>
  </si>
  <si>
    <t>A Innovative Monitoring Underwater Buoy Systems (MUnBuS) for Marine and Rivers installation with IR-Cam, Instrumental Telemetry and Acoustic Data Acquisition Capability</t>
  </si>
  <si>
    <t>The proposed low cost systems shows the results obtained in the implementation and testing in marine environment of a Innovative Monitoring Underwater Buoy Systems for Marine and Rivers installation with IR-Cam, Instrumental Telemetry and Acoustic Data Acquisition Capability (MUnBuS). This concerning a innovative Monitoring Underwater Buoy Systems that can be remotely controlled from the ground, air, satellite and sea and from a Center of Supervision Telecontroller And Data Acquisition and Monitoring (Mobile-STADAM Center). The Buoy is hosts for the radio or satellite communication equipment, the downloading and telemetering data equipment and the photovoltaic power supply, board and underwater instrumentation. The underwater buoy, that is rendered in negative trim, is anchored on the sea floor that must be investigated and is equipped with submarine monitoring equipment and infrared cameras where the measured data and the image result are linked with the surface buoy through an ethernet cable to fiber optical. The STADAM Center retransmit all data received in steaming online to the land or other analysis center. This complete system can be solved the typical logistic and technical sea problems type: water column, sedimentological analysis, differences in temperature bathymetric, geological information, amount of dissolved oxygen. The system is also applicable on lakes, river and ports monitoring, organic fish problems and biological submarine research. The underwater acoustics buoy with the environmental monitoring can also be useful with particular attention to submarine climate change impact indicators, surveillance of marine protected areas or archaeological sites. The procedures applied in the present article, as well as the main equations used, are the result of previous applications made in different technical fields that show a good replicability (15 - 18, 19-22).</t>
  </si>
  <si>
    <t>Present and Potential Future Distributions of Asian Horseshoe Crabs Determine Areas for Conservation</t>
  </si>
  <si>
    <t>Conservation of horseshoe crabs has recently received increasing attention as several populations are in decline. However, scarce information on their distributions in Southeast Asia is impairing conservation efforts. In this study, we sought to improve our understanding of the geographical range and distinct populations of the three Asian horseshoe crabs species in order to identify optimal conservation areas. We mapped the geographic range of Carcinoscorpius rotundicauda, Tachypleus gigas, and T tridentatus using recent data from field work, literature, Global Biodiversity Information Facility (GBIF), and unpublished data from our scientific network. The data were correlated with 23 different environmental variables of potential ecological importance for horseshoe crabs using the openModeller webservices, including new tidal variables. Ecological niche models were generated using two algorithms, Maximum Entropy and support vector machine, for the three species under present conditions, and projected into a climate change scenario of 2050. The niches of the Asian horseshoe crabs were mostly determined by tidal regime, chlorophyll A concentrations, depth, distance to land, and sea surface temperature. According to our predictions, horseshoe crabs in Southeast Asia are not expected to experience any severe change in extent and distribution of suitable habitat in the future. In order to conserve Asian horseshoe crabs, we suggest establishing Marine Protected Areas at locations where distinct populations and several species occur, such as northern Vietnam, China, Borneo, and southern Japan.</t>
  </si>
  <si>
    <t>Effects of climate-change-driven gradual and acute temperature changes on shark and ray species</t>
  </si>
  <si>
    <t>Climate change is altering distributions and abundances of marine species through both gradual and acute changes in temperature and productivity. Due to their high mobility and metabolic rates, elasmobranchs (sharks and rays) are likely to redistribute across latitudes and depths as they thermoregulate, but little is known about their responses to these climatic changes, which could vary widely across this diverse group of species. Here, we assessed how species with differing mobility and ecology responded to gradual changes in daily sea surface temperature (SST) and acute temperature anomalies, caused by the El Nino-Southern Oscillation (ENSO), at Cocos Island, Costa Rica, the site of multiple marine heatwaves. We used generalized linear mixed models to analyse 34,342 records of relative abundance or frequency of occurrence for seven shark and ray species collected in 27 years (1993-2019) by a dive company. We compared effect sizes for SST and the Oceanic Nino Index across the different species, which vary widely in body size and mobility. Large, mobile species responded strongly but inconsistently to temperature. For scalloped hammerhead sharks Sphyrna lewini, a 1celcius rise in SST reduced counts by over 14%, and dropped the occurrence of their large schools by almost one-fifth (19.4%). Mobula ray occurrence also declined substantially with a few degrees rise in SST, whereas tiger shark Galeocerdo cuvier occurrence sharply increased. These species also had divergent responses to the ENSO: S. lewini and G. cuvier were sighted with greater frequency during La Nina events, and their abundance dropped considerably during El Nino events-over a twofold decline between a strong La Nina and strong El Nino for S. lewini. In contrast, Mobula rays showed little response to ENSO. The smaller and sedentary Triaenodon obesus exhibited the weakest response of all species to both SST and the ENSO, reflecting its lower metabolic rates and mobility. Climate change will continue to impact elasmobranchs, even for smaller and more localized species, with the potential to impact the effectiveness of marine protected areas (MPAs). Our results compel further work on the diversity of elasmobranch responses to environmental change.</t>
  </si>
  <si>
    <t>NEW RECORDS OF ATLANTIC HUMPBACK DOLPHIN (SOUSA TEUSZII) IN GUINEA, NIGERIA, CAMEROON AND TOGO UNDERSCORE PRESSURE FROM FISHERIES AND MARINE BUSHMEAT DEMAND</t>
  </si>
  <si>
    <t>The Atlantic humpback dolphin's biology, small-scale distribution and population structure are poorly known. Dedicated surveys and incidental observations resulted in new specimens and sighting records in four nations, of which Nigeria and Togo comprise long-suspected but newly documented range states. Multiple records at the Tristao Islands and Rio Nufiez Estuary in northern Guinea indicate that the management stocks of Rio do Jeba-Bijagos (Guinea-Bissau) and South Guinea should be combined into a single Guineas stock. A Gulf of Guinea stock, the historical 'Cameroon dolphins', extends from Togo to (at least) southern Cameroon. Specimen evidence shows fisheries- caused mortality of S. teuszii is significant, widespread, and non- quantifiable at present due to only sporadic monitoring of landings. Of special concern are catches in Guinea, Nigeria and Cameroon. All dolphins were killed in small-scale nearshore fisheries, mostly from incidental gill- net entanglement, and werelocally consumed as marine bushmeat. With increasing commercialization however, intentional captures may be encouraged. Rare sightings of mostly small groups in the northern Gulf of Guinea point to remnant, struggling, dolphin communities. De novo distribution gaps may emerge along heavily populated coasts following decades of by-catches, prey competition and habitat loss from irreversible coastal development. We suggest that scarcity of survey effort does not fully explain the absence of S. teuszii records over 1900 km of coastlines between Ghana and Sierra Leone, and particularly in Ghana where small cetacean exploitation is extensive. The implementation of a stringent conservation policy becomes increasingly urgent. New binational, border-straddling Marine Protected Areas could have significant conservation effects by limiting prey competition from fisheries and mitigating net entanglements and habitat destruction. The set-up of a regional ad hoc task force is strongly recommended to help introduce such practicable measures that could stop the threatened Atlantic humpback dolphin from sliding towards extinction.</t>
  </si>
  <si>
    <t>Atlantic cod recovery from the Allee effect zone: contrasting ecological and evolutionary rescue</t>
  </si>
  <si>
    <t>The ability of a population to recover from disturbances is fundamental for its persistence. Impaired population recovery might be associated with a demographic Allee effect. Immigration from adjacent populations could accelerate the recovery not only by promoting population growth beyond the Allee effect threshold but also by bringing in advantageous genotypes. We explore the nature and role of ecological and evolutionary rescue in an Atlantic cod (Gadus morhuaGadidae) population fished below its Allee effect threshold. We utilize an eco-evolutionary model and simulate scenarios, where the target population evolves in response to selective fishing and sample immigrants from (a) a source population similarly adapted to fishing (post-fishing genotypes) or (b) an unexploited source population with natural genetic and phenotypic diversity (pre-fishing genotypes). Immigration of pre-fishing genotypes enhances the recovery due to the larger body sizes and the flow of associated genes. Post-fishing immigrants can also promote the population abundance recovery, but they increase uncertainty about recovery times as compared to pre-fishing immigrants and do not promote evolutionary recovery. Our results stress the importance of maintaining genetic and phenotypic diversity and suggest that marine protected areas can serve as an important source of immigrants to promote both the demographic and evolutionary recovery of exploited populations.</t>
  </si>
  <si>
    <t>Migratory corridors and foraging hotspots: critical habitats identified for Mediterranean green turtles</t>
  </si>
  <si>
    <t>AimLevels of sea turtle bycatch in the Mediterranean are thought to be unsustainable. We provide a comprehensive overview of adult green turtle (Chelonia mydas) distribution during nesting, migration and foraging phases, highlighting transitory as well as residential areas of high use to facilitate adequate protection for this long-lived, migratory species. LocationMediterranean Sea. MethodsThirty-four females were satellite tracked from breeding grounds in the four countries with major nesting (Cyprus, Turkey, Israel and Syria) for a total of 8521 (mean: 251) tracking days in a collaborative effort to summarize the most comprehensive set of distribution data thus far assembled for this species in the Mediterranean. ResultsTen foraging grounds are identified, with two major hotspots in Libya accounting for &gt;50% of turtles tracked to conclusive endpoints. The coastlines of Egypt and Libya contain high densities of migrating turtles following the nesting season, particularly July-September, and likely also pre-nesting (April-June). A high-use seasonal pelagic corridor running south-west from Turkey and Cyprus to Egypt is also evident, used by &gt;50% of all tracked turtles. Main conclusionsBycatch levels and mortality rates for the key foraging areas and high-density seasonal pathways identified here are largely unknown and should be investigated as a priority. We recommend that the Gulf of Sirte in Libya be explored as a potential biodiversity hotspot and considered for proposal as a marine protected area (MPA). Green turtle fidelity to nesting beaches, foraging areas and migratory pathways renders them vulnerable to localized threats but enables targeted mitigation measures and protection.</t>
  </si>
  <si>
    <t>Diversity and Distribution of Symbiodinium Associated with Seven Common Coral Species in the Chagos Archipelago, Central Indian Ocean</t>
  </si>
  <si>
    <t>The Chagos Archipelago designated as a no-take marine protected area in 2010, lying about 500 km south of the Maldives in the Indian Ocean, has a high conservation priority, particularly because of its fast recovery from the ocean-wide massive coral mortality following the 1998 coral bleaching event. The aims of this study were to examine Symbiodinium diversity and distribution associated with scleractinian corals in five atolls of the Chagos Archipelago, spread over 10,000 km(-2). Symbiodinium clade diversity in 262 samples of seven common coral species, Acropora muricata, Isopora palifera, Pocillopora damicornis, P. verrucosa, P. eydouxi, Seriatopora hystrix, and Stylophora pistillata were determined using PCR-SSCP of the ribosomal internal transcribed spacer 1 (ITS1), PCR-DDGE of ITS2, and phylogenetic analyses. The results indicated that Symbiodinium in clade C were the dominant symbiont group in the seven coral species. Our analysis revealed types of Symbiodinium clade C specific to coral species. Types C1 and C3 (with C3z and C3i variants) were dominant in Acroporidae and C1 and C1c were the dominant types in Pocilloporidae. We also found 2 novel ITS2 types in S. hystrix and 1 novel ITS2 type of Symbiodinium in A. muricata. Some colonies of A. muricata and I. palifera were also associated with Symbiodinium A1. These results suggest that corals in the Chagos Archipelago host different assemblages of Symbiodinium types then their conspecifics from other locations in the Indian Ocean; and that future research will show whether these patterns in Symbiodinium genotypes may be due to local adaptation to specific conditions in the Chagos.</t>
  </si>
  <si>
    <t>Marine Protected Area Networks in California, USA</t>
  </si>
  <si>
    <t>California responded to concerns about overfishing in the 1990s by implementing a network of marine protected areas (MPAs) through two science-based decision-making processes. The first process focused on the Channel Islands, and the second addressed California's entire coastline, pursuant to the state's Marine Life Protection Act (MLPA). We review the interaction between science and policy in both processes, and lessons learned. For the Channel Islands, scientists controversially recommended setting aside 30-50% of coastline to protect marine ecosystems. For the MLPA, MPAs were intended to be ecologically connected in a network, so design guidelines included minimum size and maximum spacing of MPAs (based roughly on fish movement rates), an approach that also implicitly specified a minimum fraction of the coastline to be protected. As MPA science developed during the California processes, spatial population models were constructed to quantify how MPAs were affected by adult fish movement and larval dispersal, i.e., how population persistence within MPA networks depended on fishing outside the MPAs, and how fishery yields could either increase or decrease with MPA implementation, depending on fishery management. These newer quantitative methods added to, but did not supplant, the initial rule-of-thumb guidelines. In the future, similar spatial population models will allow more comprehensive evaluation of the integrated effects of MPAs and conventional fisheries management. By 2011, California had implemented 132 MPAs covering more than 15% of its coastline, and now stands on the threshold of the most challenging step in this effort: monitoring and adaptive management to ensure ecosystem sustainability.</t>
  </si>
  <si>
    <t>Do Reef Fish Habituate to Diver Presence? Evidence from Two Reef Sites with Contrasting Historical Levels of SCUBA Intensity in the Bay Islands, Honduras</t>
  </si>
  <si>
    <t>Contact between humans and the marine environment is increasing, but the capacity of communities to adapt to human presence remains largely unknown. The popularization of SCUBA diving has added a new dimension to human impacts in aquatic systems and, although individual-level impacts have been identified, cumulative effects on ecosystem function and community-wide responses are unclear. In principle, habituation may mitigate the consequences of human presence on the biology of an individual and allow the quick resumption of its ecological roles, but this has not been documented in aquatic systems. Here, we investigate the short-term impact of human presence and the long-term habituation potential of reef-fish communities to recreational SCUBA divers by studying symbiotic cleaning interactions on coral reefs with differing levels of historical contact with divers. We show that incidences of human contact result in a smaller decline in ecosystem function and more rapid resumption of baseline services on a reef in Utila, Honduras that has heavy historical levels of SCUBA diver presence, compared to an un-dived reef site in the Cayos Cochinos Marine Protected Area (CCMPA). Nonetheless, despite the generally smaller change in ecosystem function and decades of regular contact with divers, cleaning behavior is suppressed by &gt;50% at Utila when divers are present. We hypothesize that community-wide habituation of reef fish is not fully achievable and may be biologically restricted to only partial habituation. Differential responses to human presence impacts the interpretation and execution of behavioral research where SCUBA is the predominant means of data collection, and provides an important rationale for future research investigating the interplay between human presence, ecosystem function, and community structure on coral reefs.</t>
  </si>
  <si>
    <t>Bags and tags: randomized response technique indicates reductions in illegal recreational fishing of red abalone (Haliotis rufescens) in Northern California</t>
  </si>
  <si>
    <t>Illegal fishing has detrimental environmental and social impacts, but these effects are difficult to mitigate without reliable estimates of fisher noncompliance. This research makes a case for the use of the randomized response technique (RRT) as a tool to inform conservation policy with respect to regulatory compliance. RRT was used to generate estimates of non-compliance in the Northern California recreational red abalone (Winds rufescens) fishery before and after the introduction of new tagging regulations and marine protected areas (MPAs). Anonymous paper-based compliance and sociodemographic surveys were conducted with recreational fishers in Sonoma and Mendocino Counties in August of 2007 and 2011. The 2011 survey found reductions in illegal take across most violation types, and since the introduction of on-animal tagging regulations the proportional daily take limit violation among local residents was found to have decreased from 72% to 43%. The results indicate higher non-compliance rates among visitors than local fishers regarding licensing laws, minimum size limits, and annual catch limits. Locals were proportionately more likely to violate the daily catch limit and the new regulations, though 85% of the fishers surveyed were aware of them. The rule-specific violation estimates RRT generates provide managers with a level of detail about non-compliant behavior that is unique, and can point to opportunities for improving managerial communication and enforcement. (C) 2014 Elsevier Ltd. All rights reserved.</t>
  </si>
  <si>
    <t>A comparison of approaches used for economic analysis in marine protected area network planning in California</t>
  </si>
  <si>
    <t>In addition to fostering biodiversity goals, marine protected area (MPA) implementation has economic consequences for both commercial and recreational fisheries. During the implementation of the State of California (USA) Marine Life Protection Act (MLPA), which mandates the creation of an MPA network in California's state waters, the stakeholders and policymakers utilized a pair of economic analyses that addressed these considerations. One was a comparative, static assessment of short-term, worst case potential socioeconomic impacts to important fisheries based on surveys of local fishermen. This analysis made no assumptions about fishery management outside of MPAs, assumed no spillover of fish from MPAs into fished areas or reallocation of fishing effort, and estimated the maximum potential dollar-value economic impacts over a short time scale. The other was a dynamic, bioeconomic assessment of the changes in spatial distribution of biomass and catch, based on published biological parameter values, oceanographic models of larval connectivity, and a range of possible levels of fishing. This analysis explicitly accounted for fish population dynamics, spillover, fisher movement, and fishery management outside of the MPAs, but was limited to long-term, equilibrium-based results because of a lack of baseline abundance data. Both evaluation methods were novel in their spatial resolution and their use directly in an MPA design process, rather than after implementation. The two methods produced broadly similar (at a regional spatial scale) evaluations of the likely effects of proposed MPAs on fisheries, at least when the bioeconomic model assumed fishery management was conservative. Our experience with these analyses in the MLPA Initiative process led to several suggestions for future MPA design efforts: (i) since the change in fish biomass inside MPAs partly depends on fisheries management outside of them, it is useful to integrate or coordinate conventional fishery management and MPA planning efforts; (ii) integrate modeling assessments early into MPA design, as part of a post-implementation adaptive management approach; and (iii) integrate empirical fishery data into bioeconomic models in order to improve representations of human behavior and short-term forecasts of changes in fished populations. (C) 2012 Elsevier Ltd. All rights reserved.</t>
  </si>
  <si>
    <t>Ecological enhancement techniques to improve habitat heterogeneity on coastal defence structures</t>
  </si>
  <si>
    <t>Sea level rise and higher storm frequency are increasing the need for the placement of hard coastal defences worldwide. The majority of these defences lack optimal habitats for intertidal species, resulting in low diversity and abundance. The construction of coastal defences within marine protected areas (MPA) is also increasing and this study investigates ways to limit the loss of species diversity and intertidal habitat caused by installing rock armour defence structures and other coastal developments. Arrays of holes and grooves were created on granite rock armour in the north of England at Runswick Bay, N. Yorkshire and limestone rock groynes in southern England at Boscombe, Poole Bay, Dorset. Runswick Bay is a Marine Conservation Zone (MCZ) designated for its intertidal habitat and Boscombe is located in close proximity to a Special Area of Conservation (SAC). After 12 months, the treatments had attracted new species to the defence structures and increased the overall diversity and abundance of organisms compared to control areas. Mobile fauna including crabs and fish were also recorded utilising the holes and grooves at Boscombe. Non-native species were recorded in grooves at one site however their abundance was not significantly different to that of control areas. At the southern site, species known to be spreading in response to climate change were found in treatments but not in control areas. The cost of the installation of these enhancement techniques was low in relation to that of the defence scheme and could be easily incorporated before, during or after construction. Through evaluation of the use of these ecological enhancement techniques on coastal structures, it is suggested that they have considerable potential to increase biodiversity on artificial structures, particularly when used within large-scale coastal engineering defence projects.</t>
  </si>
  <si>
    <t>Distribution and Habitat Preferences of Indo-Pacific Bottlenose Dolphins Coastal Waters With Mixed Levels of Protection</t>
  </si>
  <si>
    <t>Assessments of species distributions are crucial for informing conservation and management action. In this study, we used ensemble modelling to explain the distribution of Near Threatened Indo-Pacific (IP) bottlenose dolphins (Tursiops aduncus) in coastal waters at the North West Cape (NWC), Western Australia (WA), an area encompassing a marine protected area (MPA) and adjacent unprotected coastal waters. Analyses used dolphin sighting data collected during boat-based surveys conducted from 2013 to 2015 and 2018 to 2019. Overall, the distribution of IP bottlenose dolphins was best explained by distance to coast (up to 2,000 m) and distance to boat ramp (up to 7,000 m). Areas of high probability of occurrence for dolphins extended from the tip and down the eastern side of the NWC and overlapped with designated sanctuary zones as well as waters beyond the boundaries of the Ningaloo Marine Park (NMP). Distribution and habitat preferences varied slightly with season. In autumn, dolphin distribution was best explained by distance to coast and water depth with a higher likelihood of observing dolphins 1,000-2,000 m from the coast and in water depths of 7-10 m deep. During winter months, distance to coast (1,000-2,000 m) and sea surface temperature (SST) (21.5-23.5?C) were the most important explanatory variables, with presence in coastal lagoons to the west of the NWC more likely than other seasons. During spring, areas of moderate to high probability of dolphin occurrence were mainly located outside the NMP, with marine park zone (outside the NMP and Sanctuary zones within the NMP, the two zones with the highest probability of IP bottlenose dolphin occurrence) and water depth (waters 7-13 m deep) best explaining dolphin distribution. This study highlights the importance of inshore areas of the NWC for IP bottlenose dolphins and the potential vulnerability of this species to increasing and cumulative anthropogenic stressors associated with these areas. Results of this study should be considered in future zoning reviews and adaptive management efforts of the NMP allowing for effective management of this Near Threatened species. &lt;comment&gt;Superscript/Subscript Available&lt;/comment</t>
  </si>
  <si>
    <t>The Diversity of Late Holocene Shellfish Exploitation in Velondriake, Southwest Madagascar</t>
  </si>
  <si>
    <t>Shellfish represent an important component of human diet, especially for coastal communities, and shells are integral to a wide range of activities and social interactions. In addition to providing rich information on questions of subsistence, daily and ritual practices, and trade and exchange, shellfish remains serve as sensitive paleoecological indicators of changes in climate and environment. The exploitation of shellfish by ancient communities is a well-studied field in archaeology; however, little has been published to date with regard to shellfish exploitationeither in the past or presentin Madagascar, the fourth largest island in the world. This article presents the first detailed description of archaeological shellfish assemblages from Madagascar. These assemblages were recovered from the excavation of several archaeological sites located in the southwest's Velondriake Marine Protected Area. The archaeological record of Velondriake spans the period from ca. cal AD 600 to cal AD 1900, making it one of the longest occupation sequences currently known in Madagascar. The primary objective of this article is to present the range of shellfish taxa identified in Velondriake archaeological assemblages as a baseline for future work and to offer preliminary comments on inter-site variability in taxonomic diversity, taphonomy, and Velondriake's ancient communities' reliance on different marine habitats.</t>
  </si>
  <si>
    <t>Sensitivity of marine protected area network connectivity to atmospheric variability</t>
  </si>
  <si>
    <t>International efforts are underway to establish well-connected systems of marine protected areas (MPAs) covering at least 10% of the ocean by 2020. But the nature and dynamics of ocean ecosystem connectivity are poorly understood, with unresolved effects of climate variability. We used 40-year runs of a particle tracking model to examine the sensitivity of an MPA network for habitat-forming cold-water corals in the northeast Atlantic to changes in larval dispersal driven by atmospheric cycles and larval behaviour. Trajectories of Lophelia pertusa larvae were strongly correlated to the North Atlantic Oscillation (NAO), the dominant pattern of interannual atmospheric circulation variability over the northeast Atlantic. Variability in trajectories significantly altered network connectivity and source-sink dynamics, with positive phase NAO conditions producing a well-connected but asymmetrical network connected from west to east. Negative phase NAO produced reduced connectivity, but notably some larvae tracked westward-flowing currents towards coral populations on the mid-Atlantic ridge. Graph theoretical metrics demonstrate critical roles played by seamounts and offshore banks in larval supply and maintaining connectivity across the network. Larval longevity and behaviour mediated dispersal and connectivity, with shorter lived and passive larvae associated with reduced connectivity. We conclude that the existing MPA network is vulnerable to atmospheric-driven changes in ocean circulation.</t>
  </si>
  <si>
    <t>Evaluation of the bioeconomic sustainability of multi-species multi-fleet fisheries under a wide range of policy options using ISIS-Fish</t>
  </si>
  <si>
    <t>In order to provide reliable scientific advice and support for fisheries management, it is necessary to evaluate the biological and economic sustainability of complex fisheries, such as multi-species multi-fleet fisheries. Existing policy-screening modelling tools are not fully suitable in this purpose due to either an over-simplified description of population dynamics, or due to the lack of consideration of economic aspects. In this paper, we present a package that enables quantitative bioeconomic assessment of management scenarios. Population dynamics is described through spatially- and seasonally-explicit models. Exploitation dynamics is characterized by several fishing activities with specific spatial and seasonal features, and practiced by several kinds of vessels with specific technical characteristics. Exploitation costs and revenues are considered at several levels: the fishing trip, the fishing unit (vessel and crew), and the vessel owner. The model is generic and can be used for different types of fisheries. A database is attached to the software for the storage and updating of information for each fishery. This includes the specification of model dimensions and of the parameters describing populations and exploitation. Several model assumptions regarding either population or exploitation may be adapted to suit a specific fishery. Both policies and corresponding fishers' response may be interactively specified through JAVA (TM) scripts. This version of ISIS-Fish allows for the calculation of biological and economic consequences of a range of policies, including conventional ones like catch and effort controls, and alternative policies such as marine protected areas. To facilitate policy-screening in a high-dimension parameter space, the software includes features, like interfaces for sensitivity analysis and simulation queues. (C) 2009 Elsevier B.V. All rights reserved.</t>
  </si>
  <si>
    <t>Designing a network of marine protected areas in California: Achievements, costs, lessons learned, and challenges ahead</t>
  </si>
  <si>
    <t>The state of California recently planned and is implementing a network of marine protected areas (MPAs) in state waters as mandated by the Marine Life Protection Act (MLPA). A public private partnership (the MLPA Initiative) completed four regional public MPA planning processes characterized by robust stakeholder contributions and the incorporation of best readily available science. Prior to enactment of the MLPA in 1999, less than 3% of California state waters were in MPAs, and most of those MPAs were small and lacked clear objectives. By 2013, approximately 16% of state waters will be in 124 MPAs that represent and replicate most marine and estuarine habitats and are designed to be ecologically-connected. The redesigned statewide network of MPAs improves marine ecosystem protection in California, advanced the science and practice of designing MPA networks, and increased the awareness and capacity of stakeholders, scientists and decision-makers for marine spatial planning. The public planning effort took almost seven years and significant financial investment (approximately $19.5 million in private charitable foundation funds and $18.5 million in public funds). Not all stakeholders were pleased with the outcomes and the planning processes faced many challenges. While the design of the MPA network aimed to meet science and feasibility guidelines, final decisions on MPAs in each region reflected tradeoffs needed to garner public acceptance and support for implementation. The MLPA Initiative offers some key lessons about implementing policy through a public planning process. While California is developing mechanisms for assessing effectiveness of the MPA network in coming years, including establishing a MPA Monitoring Enterprise and a process for periodic review and adaptive management of MPAs, significant challenges remain for effective implementation. (C) 2012 Elsevier Ltd. All rights reserved.</t>
  </si>
  <si>
    <t>The Effects of Nutrient Enrichment and Herbivore Abundance on the Ability of Turf Algae to Overgrow Coral in the Caribbean</t>
  </si>
  <si>
    <t>Turf algae are multispecies communities of small marine macrophytes that are becoming a dominant component of coral reef communities around the world. To assess the impact of turf algae on corals, we investigated the effects of increased nutrients (eutrophication) on the interaction between the Caribbean coral Montastraea annularis and turf algae at their growth boundary. We also assessed whether herbivores are capable of reducing the abundance of turf algae at coral-algae boundaries. We found that turf algae cause visible (overgrowth) and invisible negative effects (reduced fitness) on neighbouring corals. Corals can overgrow neighbouring turf algae very slowly (at a rate of 0.12 mm 3 wk(-1)) at ambient nutrient concentrations, but turf algae overgrew corals (at a rate of 0.34 mm 3 wk(-1)) when nutrients were experimentally increased. Exclusion of herbivores had no measurable effect on the rate turf algae overgrew corals. We also used PAM fluorometry (a common approach for measuring of a colony's fitness) to detect the effects of turf algae on the photophysiology of neighboring corals. Turf algae always reduced the effective photochemical efficiency of neighbouring corals, regardless of nutrient and/or herbivore conditions. The findings that herbivores are not capable of controlling the abundance of turf algae and that nutrient enrichment gives turf algae an overall competitive advantage over corals together have serious implications for the health of Caribbean coral reef systems. At ambient nutrient levels, traditional conservation measures aimed at reversing coral-to-algae phase shifts by reducing algal abundance (i.e., increasing herbivore populations by establishing Marine Protected Areas or tightening fishing regulations) will not necessarily reduce the negative impact of turf algae on local coral communities. Because turf algae have become the most abundant benthic group on Curacao (and likely elsewhere in the Caribbean), new conservation strategies are required to mitigate their negative impact on coral communities.</t>
  </si>
  <si>
    <t>Marine protected areas in the 21st century: Current situation and trends</t>
  </si>
  <si>
    <t>In recent years, the environmental crisis affecting the planet has caused the deterioration of the oceans and a great loss of biodiversity. In response to these changes, the quantity and extension of coastal and marine protected areas (MPAs) has increased, highlighting protection as one of the most effective instruments to conserve biodiversity and its resources. In this study the evolution to the current standing of MPAs within the international framework has been analysed, utalising information extracted from the United Nations databases and the study of specific cases. For this purpose, the planet has been divided into eight regions (according to the United Nations) and two MPAs have been evaluated within each region, reported in different periods. The results provide a view of changes to the management of MPAs since their consolidation, as well as current approaches and challenges. Since the beginning of this century, the criteria used to establish MPAs have been unified throughout the planet. However, the planning and management of these spaces differs between various regions. Three main achievements have been identified since the last decade: 1) There is a tendency towards the implementation of an ecosystem approach, widely extended in both the terrestrial and marine environment, which gives greater importance to the maintenance of ecosystem services; 2) It is recognised that MPAs are an effective instrument to mitigate the effects of climate change; 3) To achieve effective protection, it is recommended that MPAs are established beyond waters under national jurisdiction, which is where the majority are concentrated today. Notably, despite international recommendations and the efforts made by governments and institutions, the oceans remain one of the ecosystems most affected by the development of human activities.</t>
  </si>
  <si>
    <t>Incorporating climate change adaptation into marine protected area planning</t>
  </si>
  <si>
    <t>Climate change is increasingly impacting marine protected areas (MPAs) and MPA networks, yet adaptation strategies are rarely incorporated into MPA design and management plans according to the primary scientific literature. Here we review the state of knowledge for adapting existing and future MPAs to climate change and synthesize case studies (n = 27) of how marine conservation planning can respond to shifting environmental conditions. First, we derive a generalized conservation planning framework based on five published frameworks that incorporate climate change adaptation to inform MPA design. We then summarize examples from the scientific literature to assess how conservation goals were defined, vulnerability assessments performed and adaptation strategies incorporated into the design and management of existing or new MPAs. Our analysis revealed that 82% of real-world examples of climate change adaptation in MPA planning derive from tropical reefs, highlighting the need for research in other ecosystems and habitat types. We found contrasting recommendations for adaptation strategies at the planning stage, either focusing only on climate refugia, or aiming for representative protection of areas encompassing the full range of expected climate change impacts. Recommendations for MPA management were more unified and focused on adaptative management approaches. Lastly, we evaluate common barriers to adopting climate change adaptation strategies based on reviewing studies which conducted interviews with MPA managers and other conservation practitioners. This highlights a lack of scientific studies evaluating different adaptation strategies and shortcomings in current governance structures as two major barriers, and we discuss how these could be overcome. Our review provides a comprehensive synthesis of planning frameworks, case studies, adaptation strategies and management actions which can inform a more coordinated global effort to adapt existing and future MPA networks to continued climate change.</t>
  </si>
  <si>
    <t>Spatial genetic structure in a crustacean herbivore highlights the need for local considerations in Baltic Sea biodiversity management</t>
  </si>
  <si>
    <t>Incorporating species' eco-evolutionary responses to human-caused disturbances remains a challenge in marine management efforts. A prerequisite is knowledge of geographic structure and scale of genetic diversity and connectivity-the so-called seascape genetic patterns. The Baltic Sea is an excellent model system for studies linking seascape genetics with effects of anthropogenic stress. However, seascape genetic patterns in this area are only described for a few species and are completely unknown for invertebrate herbivores, which constitute a critical part of the ecosystem. This information is crucial for sustainable management, particularly under future scenarios of rapid environmental change. Here, we investigate the population genetic structure among 31 locations throughout the Baltic Sea, of which 45% were located in marine protected areas, in one of the most important herbivores of this region, the isopod crustacean Idotea balthica, using an array of 33,774 genome-wide SNP markers derived from 2b-RAD sequencing. In addition, we generate a biophysical connectivity matrix for I. balthica from a combination of oceanographic current models and estimated life history traits. We find population structure on scales of hundreds of kilometers across the Baltic Sea, where genomic patterns in most cases closely match biophysical connectivity, indicating passive transport with oceanographic currents as an important mean of dispersal in this species. We also find a reduced genetic diversity in terms of heterozygosity along the main salinity gradient of the Baltic Sea, suggesting periods of low population size. Our results provide crucial information for the management of a key ecosystem species under expected changes in temperature and salinity following global climate change in a marine coastal area.</t>
  </si>
  <si>
    <t>Climate change is likely to severely limit the effectiveness of deep-sea ABMTs in the North Atlantic</t>
  </si>
  <si>
    <t>In the North. Atlantic, Area-Based Management Tools (ABMTs), including Marine Protected Areas (MPAs) and areas describing the inherent value of marine biodiversity, have been created in Areas Beyond National Jurisdiction (ABNJ). This deep-sea area ( &gt; 200 m) supports vitally important ecosystem services. Dealing with the multiple and increasing pressures placed on the deep sea requires adequate governance and management systems, and a thorough evaluation of cumulative impacts grounded on sound science. Notwithstanding the different objectives of various types of ABMTs, at an ocean scale it makes good sense to consider MPAs, Ecologically or Biologically Significant Areas (EBSAs) and other effective conservation measures, such as areas closed to protect Vulnerable Marine Ecosystems (VMEs), collectively to inform future systematic conservation planning. This paper focuses on climate change pressures likely to affect these areas and the need to evaluate implications for the state of biodiversity features for which they have been established. In a 20-50 year time frame, virtually all North Atlantic deep-water and open ocean ABMTs will likely be affected. More precise and detailed oceanographic data are needed to determine possible refugia, and more research on adaptation and resilience in the deep sea is needed to predict ecosystem response times. Until such analyses can be made, a more precautionary approach is advocated, potentially setting aside more extensive areas and strictly limiting human uses and/or adopting high protection thresholds before any additional human use impacts are allowed.</t>
  </si>
  <si>
    <t>Improving the interpretability of climate landscape metrics: An ecological risk analysis of Japan's Marine Protected Areas</t>
  </si>
  <si>
    <t>Conservation efforts strive to protect significant swaths of terrestrial, freshwater and marine ecosystems from a range of threats. As climate change becomes an increasing concern, these efforts must take into account how resilient-protected spaces will be in the face of future drivers of change such as warming temperatures. Climate landscape metrics, which signal the spatial magnitude and direction of climate change, support a convenient initial assessment of potential threats to and opportunities within ecosystems to inform conservation and policy efforts where biological data are not available. However, inference of risk from purely physical climatic changes is difficult unless set in a meaningful ecological context. Here, we aim to establish this context using historical climatic variability, as a proxy for local adaptation by resident biota, to identify areas where current local climate conditions will remain extant and future regional climate analogues will emerge. This information is then related to the processes governing species' climate-driven range edge dynamics, differentiating changes in local climate conditions as promoters of species range contractions from those in neighbouring locations facilitating range expansions. We applied this approach to assess the future climatic stability and connectivity of Japanese waters and its network of marine protected areas (MPAs). We find 88% of Japanese waters transitioning to climates outside their historical variability bounds by 2035, resulting in large reductions in the amount of available climatic space potentially promoting widespread range contractions and expansions. Areas of high connectivity, where shifting climates converge, are present along sections of the coast facilitated by the strong latitudinal gradient of the Japanese archipelago and its ocean current system. While these areas overlap significantly with areas currently under significant anthropogenic pressures, they also include much of the MPA network that may provide stepping-stone protection for species that must shift their distribution because of climate change.</t>
  </si>
  <si>
    <t>Multidisciplinary rapid assessment of coastal areas as a tool for the design and management of marine protected areas</t>
  </si>
  <si>
    <t>A method is described for rapid multidisciplinary environmental assessment of coastal areas within the conceptual framework of comprehensive management of Marine Protected Areas (MPAs). The aim is to provide tools for the selection, design and management of coastal MPAs when time, budget or potential human pressures, either alone or in combination, create an urgent need for prioritisation. Maximising results and minimising cost and time is the goal, using a methodology that re evaluates existing information on the area, allows use of physical, environmental and socio-economic indicators, and finally integrates information in a Geographic Information System capable of generating outputs in the form of thematic maps to support managers. The final products obtained inform planners and managers about the study areas, across multiple aspects that all need to be considered in integrated coastal management. Although originally proposed for widespread use in the Mediterranean, this methodology can be flexibly adapted, with minor modifications in the selection of indicators, for its use in other regions. The results show its potential for merging and synthesising information not only as a tool in Rapid Assessment Programs but also as a tool for facing management of wide coastal areas as social-ecological ecosystems. (C) 2013 Elsevier GmbH. All rights reserved.</t>
  </si>
  <si>
    <t>Changes in Genetic Structure of Posidonia oceanica at Monterosso al Mare (Ligurian Sea) and Its Resilience Over a Decade (1998-2009)</t>
  </si>
  <si>
    <t>Genetic differences in the Posidonia oceanica meadow of Monterosso al Mare (NW Mediterranean, Marine Protected Areas (MPAs) Cinque Terre) were compared in three stations, at an increasing distance from a source of impact (beach nourishment) in the recent decade. Random amplified polymorphic DNA analysis showed a higher genetic variability (&gt; 20 %) in the area directly subjected to the stress, increasing with time. Clone integration, confirmed by phenotypic analysis, showed increases both in shoot density and leaf length connected to genetic differences observed in DNA fingerprints of new shoots. Analysis of molecular variance (AMOVA) showed 45 % individual differences within populations and 54 % among the populations. The fixation index (F (ST) = 0.54), of the genetic differentiation, showed a marked difference between the populations at different temporal scales. Over a decade AMOVA indicated genetic variations from 28 % (1998) to 54 % (2009). These results make it clear that in the P. oceanica population examined the environment had, in ten years, selected those clones which were more resistant to the anthropogenic impact, despite being subjected to the effects of the resuspension of fine sediments. These findings could help to explain both the survival of the regressed Mediterranean P. oceanica meadows in areas subjected to moderate impacts and the extreme variability in success of revegetation experiments. Management of the ecological disturbance here described indicates also the timescale in population response to stress and its increased resilience in MPAs.</t>
  </si>
  <si>
    <t>The Global Ocean Biodiversity Initiative: Promoting scientific support for global ocean governance</t>
  </si>
  <si>
    <t>Addressing the challenge of protecting biodiversity in the global ocean requires a sound knowledge and understanding of the complex marine environment. Since 2008 the Global Ocean Biodiversity Initiative (GOBI) has been established as a voluntary dedicated group of marine institutions and scientists working to support conservation and protection of marine biodiversity. A focus has been work to support the Convention on Biological Diversity's Ecologically or Biologically Significant Marine Area (EBSA) process. GOBI partners have provided expert interpretation of evidence-based information and sought to compile and collate available information. An effective and coherent global network of marine protected areas must include bioregional representative replicates of features; once described, EBSAs can help focus attention on where and what kind of protective measures may be needed. GOBI is currently undertaking a 5-year programme of research funded by the German International Climate Initiative, working to strengthen baselines and contribute new data to the EBSA and other processes. This involves developing detailed biogeographies for the Pacific and Indian Oceans, assessing the movement of migratory species, advancing understanding of biodiversity at vents and seeps, developing a model governance system for the Costa Rica Thermal Dome, and incorporating Important Bird and Biodiversity Areas and Important Marine Mammal Areas. GOBI has taken initiatives to build on the results of the Census of Marine Life and ensure best available marine biodiversity information is considered by states and intergovernmental organizations. GOBI support for ocean governance, including data development and expert consultation, will also contribute to the United Nations Decade of Ocean Science for Sustainable Development (2021-2030). Future challenges include capacity building and new approaches to incorporate traditional knowledge.</t>
  </si>
  <si>
    <t>Assessing the Effects of Marine Protected Areas on Biological Invasions: A Global Review</t>
  </si>
  <si>
    <t>Marine protected areas (MPAs) have proven to be an effective tool to conserve marine biodiversity and restore ecosystem functioning. Yet, the role of MPAs in providing resilience to global threats, such as biological invasions, is poorly understood. Assessing the effects of MPAs on invasive species is crucial for effective MPA planning and management. We conducted a peer-reviewed literature survey to synthesize all available information on the performance of alien/invasive species in MPAs at a global scale. We also assessed the effects of protection on such species following a meta-analytical approach. We found only 17 studies that were suitable for the qualitative and quantitative synthesis. We included studies that provided data on alien species from both inside and outside MPAs. The largest proportion of the available literature provided data on alien molluscs (40%), followed by algae (28%). Information on the effects of protection on alien/invasive species is available for only 11 /0 of the marine biogeographic provinces: principally, for the Mediterranean and Caribbean Seas. Only four studies provided adequate quantitative data to estimate the effect of protection on the density and biomass of 12 alien species. We found that protection had a significant negative effect on half the species, whereas 33% of the species were positively affected. Our review demonstrates the scarcity of data on this crucial topic. More evidence on various species and taxonomic groups across marine regions is necessary to draw robust conclusions.</t>
  </si>
  <si>
    <t>Behind the Scenes for the Designation of the Corales de Profundidad National Natural Park of Colombia</t>
  </si>
  <si>
    <t>Deep-water environments make up 64% of the world's oceans (nearly 202 million km(2)). In the past, the belief that this environment represented one of the most stable and unproductive ecosystems on the planet has been refuted by scientific research and the interest of potential productive sectors evaluating seabed resources. Human activities that threaten the health of deep-sea threats are uncontrolled and unregulated fishing, deep-sea mining, oil spills, marine litter, and climate change. With recent advances in technology, the study of deep-sea coral communities is a growing subject. The deepsea corals are long-lived, slow-growing, and fragile systems, making them especially vulnerable to physical damage. In the last 40 years, Colombia has discovered these communities' existence scarcely distributed in its territorial waters. A representative and irreplaceable sample of deep-sea coral formations triggered in 2013 the establishment of the Corales de Profundidad National Natural Park, a Marine Protected Area (MPA), which holds 40% of the marine biodiversity known in the Colombian Caribbean continental shelf-slope break. The MPA's essential ecological value is the Madracis myriaster species' presence as a primary habitat-forming organism, a unique habitat for the Caribbean and the world. Here we describe the MPA creation process in three phases. Firstly, in the provisioning phase, three main threats from human activities are identified. Secondly, in the preparation phase, the area's conservation objectives and management category are defined, and the negotiation process with the fishing, communications, and oil and gas economic sectors is described. Lastly, in the designation phase, three MPA scenario proposals were evaluated, assessing the minimum distance, the possible effects of activities in the area as the main criteria for the buffer zone and the management of possible future impacts. As a result, the most extended boundary was adopted, guaranteeing these communities' conservation despite the limited information to carry out a complete planning process. The MPA designation is considered the first experience of deep communities in the Southern Caribbean and an example that it is possible to have effective conservation agreements with economic sectors.</t>
  </si>
  <si>
    <t>Do agonistic behaviours bias baited remote underwater video surveys of fish?</t>
  </si>
  <si>
    <t>Marine environments require monitoring to determine the effects of impacts such as climate change, coastal development and pollution and also to assess the effectiveness of conservation measures. Marine protected areas (MPAs) are being established globally and require periodic monitoring to determine whether their objectives are being met. Baited underwater video systems are becoming a popular method for monitoring change within protected fish populations, because they are less damaging to habitats than bottom trawling and allow for more statistical powerful comparisons to determine spatial and temporal patterns in the relative abundances, lengths and biomass of demersal and pelagic fishes. However, much remains uncertain about how interactions between the fish and bait and between the fish themselves affect the results obtained. Agonistic behaviours are frequently observed around the bait of the camera and potentially bias fish density estimates by altering the number and size classes seen at cameras. Here we counted the number of agonistic behaviours between pink snappers (Pagrus auratus), the size of fish involved and whether the fish left the field of view following such behaviours. The study consisted of 20 baited underwater video deployments inside a New Zealand marine reserve and 20 in adjacent open areas. We observed a significant relationship between the peak number of fish observed at the camera and the total number of agonistic behaviours, as well as the number of both aggressor and subordinate fish leaving the camera field of view following interactions. The slope of the latter relationship and thus the absolute numbers of fish leaving were higher for subordinate fish. As subordinates were significantly smaller than aggressors, the apparent size frequency distribution is likely skewed away from smaller size classes. The staying time of the fish and thus the maximum number of fish present at the camera will be reduced by agonistic behaviours and the absolute magnitude of this effect appears to be greater at high fish densities. Our results suggest that an overall effect of these phenomena is to underestimate the differences in abundance between MPAs and open areas, but also to overestimate differences in average size.</t>
  </si>
  <si>
    <t>Low connectivity compromises the conservation of reef fishes by marine protected areas in the tropical South Atlantic</t>
  </si>
  <si>
    <t>The total spatial coverage of Marine Protected Areas (MPAs) within the Brazilian Economic Exclusive Zone (EEZ) has recently achieved the quantitative requirement of the Aichii Biodiversity Target 11. However, the distribution of MPAs in the Brazilian EEZ is still unbalanced regarding the proportion of protected ecosystems, protection goals and management types. Moreover, the demographic connectivity between these MPAs and their effectiveness regarding the maintenance of biodiversity are still not comprehensively understood. An individual-based modeling scheme coupled with a regional hydrodynamic model of the ocean is used to determine the demographic connectivity of reef fishes based on the widespread genus Sparisoma found in the oceanic islands and on the Brazilian continental shelf between 10 degrees N and 23 degrees S. Model results indicate that MPAs are highly isolated due to extremely low demographic connectivity. Consequently, low connectivity and the long distances separating MPAs contribute to their isolation. Therefore, the current MPA design falls short of its goal of maintaining the demographic connectivity of Sparisoma populations living within these areas. In an extreme scenario in which the MPAs rely solely on protected populations for recruits, it is unlikely that they will be able to effectively contribute to the resilience of these populations or other reef fish species sharing the same dispersal abilities. Results also show that recruitment occurs elsewhere along the continental shelf indicating that the protection of areas larger than the current MPAs would enhance the network, maintain connectivity and contribute to the conservation of reef fishes.</t>
  </si>
  <si>
    <t>Spatial heterogeneity of coral reef benthic communities in Kenya</t>
  </si>
  <si>
    <t>Spatial patterns of coral reef benthic communities vary across a range of broad-scale biogeographical levels to fine-scale local habitat conditions. This study described spatial patterns of coral reef benthic communities spanning across the 536-km coast of Kenya. Thirty-eight reef sites representing different geographical zones within an array of habitats and management levels were assessed by benthic cover, coral genera and coral colony size classes. Three geographical zones were identified along the latitudinal gradient based on their benthic community composition. Hard coral dominated the three zones with highest cover in the south andPoritesbeing the most abundant genus. Almost all 15 benthic variables differed significantly between geographical zones. The interaction of habitat factors and management levels created a localised pattern within each zone. Four habitats were identified based on their similarity in benthic community composition; 1. Deep-Exposed Patch reef in Reserve areas (DEPR), 2. Deep-Exposed Fringing reefs in Unprotected areas (DEFU), 3. Shallow Fringing and Lagoon reefs in Protected and Reserve areas (SFLPR) and 4. Shallow Patch and Channel reefs (SPC). DEPR was found in the north zone only and its benthic community was predominantly crustose coralline algae. DEFU was found in central and south zones mainly dominated by soft corals,Acropora,Montipora, juvenile corals and small colonies of adult corals. SFLPR was dominated by macroalgae and turf algae and was found in north and central zones. SPC was found across all geographical zones with a benthic community dominated by hard corals of mostly large colonies ofPoritesandEchinopora. The north zone exhibits habitat types that support resistance properties, the south supports recovery processes and central zone acts as an ecological corridor between zones. Identifying habitats with different roles in reef resilience is useful information for marine spatial planning and supports the process of designing effective marine protected areas.</t>
  </si>
  <si>
    <t>Pelagic propagule duration and developmental mode: reassessment of a fading link</t>
  </si>
  <si>
    <t>Aim As the main or sole motile stage of many aquatic taxa, propagules play a central role in their population dynamics, macroevolution and biogeography. The premises of studies concerned with dispersal, on issues as diverse as marine protected areas, sustainable fisheries and invasive species, commonly make simplified assumptions linking larval development mode (planktotrophic, lecithotrophic) and pelagic propagule duration (PPD) or pelagic larval duration. Because general empirical tests of these connections have yielded equivocal results, we critically examined the relationship between larval mode and PPD in light of regional and taxon-specific criteria. Location Oceans world-wide. Methods We collated data from 190 species from the phylum Echinodermata and used two-way and one-way ANOVA to compare PPD among larval modes, taxonomic classes, geographic regions and climate zones. We also assessed the contribution of egg size, temperature and other continuous predictors using multiple regressions and ANCOVA, and examined whether geographic range size differed among larval modes. Results Our results depart from the common assumption that planktotrophs have longer PPDs than lecithotrophs. Instead, we detected a synergistic influence of phylogeny and climate. No significant difference in PPD between planktotrophs and lecithotrophs occurred in two of the four classes and only four out of nine major ocean basins contained species with significantly different PPDs on the basis of larval mode. Species from colder climates displayed relatively constant PPDs regardless of larval mode, whereas temperate and warm-water species displayed a clearer dichotomy. PPD did not correlate with geographic range size nor did planktotrophs and lecithotrophs exhibit significantly different range sizes. Main conclusions Our findings indicate that larval mode is not a reliable predictor of PPD across broad geographic and taxonomic scales. Instead developmental strategies may instigate shorter or longer PPDs in schemes that are influenced by evolutionary and environmental pressures.</t>
  </si>
  <si>
    <t>Differences in lobster fishing effort before and after MPA establishment</t>
  </si>
  <si>
    <t>In April 2003, California established a network of no-take marine protected areas (MPAs) around the northern Channel Islands located within the Santa Barbara Bight. Prior to the MPAs enclosing 17% of the islands' lobster fishing grounds, 25 commercial lobster fishermen caught 50% of the regional annual landings from the Channel Islands. To best manage MPAs and affected fisheries we ask a critical question: Where did the fishermen go? Spillover theory emerging from models of MPAs and adjacent fisheries suggests displaced fishermen will concentrate their effort along MPA borders; a phenomenon called fishing the line. These models do not consider habitat-specific fishing effort, habitat heterogeneity, nor fixed-gear fisheries such as lobster where traps are set, soaked for 1 to 3 nights, pulled and re-set. With fixed-gear fishing, space is marked or occupied, and reduces the possibility of another fisherman to fish that space. Lobster trap fisheries are notoriously territorial as a result. Lobster fisheries therefore stand to experience a skewed impact based on a priori territorial distributions and habitat quality. We use a Geographic Information System (GIS) to map 10 years (5 before reserves and 5 after) of fishery-dependent logbook data assisted with fishery interviews to test if commercial lobster fishermen aggregated fishing effort at MPA borders as an adaptive fishing strategy. We found that fishermen around the Channel Islands MPAs did not concentrate effort at MPA boundaries but instead the proportion of total traps pulled in close proximity (within 1 km of reserve borders) to MPAs declined from 10% to 5%. Chi(2) analysis found a significant decrease in the proportion of a season's traps pulled in areas near MPA borders (n = 157,071; p &lt; .001). T test analysis testing the difference in CPUE between areas far from MPAs and areas adjacent to MPA borders showed a significant reduction in the difference between CPUE following MPA designation (n = 50,206; p &lt; .001). (C) 2014 Elsevier Ltd. All rights reserved.</t>
  </si>
  <si>
    <t>Altered niche of an ecologically significant urchin species, Centrostephanus rodgersii, in its extended range revealed using an Autonomous Underwater Vehicle</t>
  </si>
  <si>
    <t>Poleward range shifts of species as a result of global climate change are being increasingly documented. As species extend into new ranges their ecological impacts and the niches that they occupy may be unpredictable. We use benthic imagery obtained from the broad-scale deployment of an Autonomous Underwater Vehicle (AUV) to quantify the depth distribution of barrens habitat formed by a recent range extension of the sea urchin species, Centrostephanus rodgersii, a known ecosystem engineer. AUV transects covering similar depths from both the historical range of New South Wales, Australia, and from the range extension area of the east coast of Tasmania were examined for the presence of barrens. We find that C. rodgersii occupies a different realised niche in its extended range, with barrens habitat occurring significantly deeper in Tasmanian waters (16-58 m) compared to NSW waters (7-27 m). The expansion of barrens habitat has devastating impacts on biodiversity, with flow-on effects to ecosystem services and local fisheries, and in Tasmania this threat extends to deeper, invertebrate-dominated habitats. This finding has important management implications, in particular the need to incorporate deeper reef systems into planning, with increased barrens expected under future climate change predictions. One conservation management approach is the use of no-take Marine Protected Areas (MPAs) to prevent barren establishment in representative habitats by rebuilding viable populations of urchin predators. We also examine the correlation between MPA status and the occurrence of barrens within a small, no-take Tasmanian reserve and adjacent control sites. We find that there is suggestive, but inconclusive, evidence for fewer barrens in the MPA (p = 0.07). Our study highlights the utility of a novel technology for conducting large-scale benthic surveys and monitoring the impacts of range extending species. (C) 2015 Elsevier Ltd. All rights reserved.</t>
  </si>
  <si>
    <t>Seawater Acidification Affects Beta-Diversity of Benthic Communities at a Shallow Hydrothermal Vent in a Mediterranean Marine Protected Area (Underwater Archaeological Park of Baia, Naples, Italy)</t>
  </si>
  <si>
    <t>One of the most important pieces of climate change evidence is ocean acidification. Acidification effects on marine organisms are widely studied, while very little is known regarding its effects on assemblages' beta-diversity. In this framework, shallow hydrothermal vents within a Marine Protected Area (MPA) represent natural ecosystems acting as laboratory set-ups where the continuous carbon dioxide emissions affect assemblages with consequences that can be reasonably comparable to the effects of global water acidification. The aim of the present study is to test the impact of seawater acidification on the beta-diversity of soft-bottom assemblages in a shallow vent field located in the Underwater Archeological Park of Baia MPA (Gulf of Naples, Mediterranean Sea). We investigated macro- and meiofauna communities of the 'Secca delle fumose' vent system in sites characterized by sulfurous (G) and carbon dioxide emissions (H) that are compared with control/inactive sites (CN and CS). Statistical analyses were performed on the most represented macrobenthic (Mollusca, Polychaeta, and Crustacea), and meiobenthic (Nematoda) taxa. Results show that the lowest synecological values are detected at H and, to a lesser extent, at G. Multivariate analyses show significant differences between hydrothermal vents (G, H) and control/inactive sites; the highest small-scale heterogeneities (measure of beta-diversity) are detected at sites H and G and are mainly affected by pH, TOC (Total Organic Carbon), and cations concentrations. Such findings are probably related to acidification effects, since MPA excludes anthropic impacts. In particular, acidification markedly affects beta-diversity and an increase in heterogeneity among sample replicates coupled to a decrease in number of taxa is an indicator of redundancy loss and, thus, of resilience capacity. The survival is assured to either tolerant species or those opportunistic taxa that can find good environmental conditions among gravels of sand.</t>
  </si>
  <si>
    <t>Reduced Genetic Diversity in the Clown Anemonefish Amphiprion ocellaris in Exploited Reefs of Spermonde Archipelago, Indonesia</t>
  </si>
  <si>
    <t>Populations of the clown anemonefish in Spermonde Archipelago, one of the main collection sites for ornamental fish in Indonesia, are potentially overfished, which might lead to a reduction in population size and genetic diversity. Loss of genetic diversity can reduce the adaptability, population persistence and productivity of the targeted species. Therefore, a study investigating the genetic diversity and its potential correlation to population densities of A. ocellaris was conducted. Two islands were chosen as study sites that differed in the degree of exploitation. Barrang Lompo has a high fishing pressure, whereas Samalona has less. Underwater visual censuses showed that population densities in Samalona were threefold higher than in Barrang Lompo (p = 0.005). Analysis of eight microsatellite loci in 364 tissue samples of A. ocellaris revealed that genetic diversity (numbers of alleles, private alleles, and allelic richness) was significantly reduced at the island with high fishing pressure. Allelic richness was also positively correlated with fish density (p &lt; 0.05). These results indicate that ornamental fishery might be a factor contributing to the loss of genetic diversity in A. ocellaris. Therefore, the marine ornamental trade in Spermonde Archipelago needs to be managed (e.g., management of the fishing strategy, implementation of marine protected areas, regular monitoring, and quota determination). Otherwise the populations of A. ocellaris might collapse.</t>
  </si>
  <si>
    <t>Citizen science monitoring of marine protected areas: Case studies and recommendations for integration into monitoring programs</t>
  </si>
  <si>
    <t>Ecosystem-based management and conservation approaches such as marine protected areas (MPAs) require large amounts of ecological data to be implemented and adaptively managed. Recently, many citizen science programs have endeavored to help provide these much-needed data. Implementation of MPAs under the Marine Life Protection Act (MLPA) Initiative in Southern California was followed by a monitoring program to establish a comprehensive baseline of the ecological conditions of several marine ecosystems at the time of MPA implementation. This baseline monitoring consortium involved several citizen science monitoring programs alongside more traditional academic monitoring programs, creating an opportunity to evaluate the potential for citizen scientists to become more involved in future long-term monitoring efforts. We investigated different citizen science models, their program goals, and contributions to MPA baseline monitoring, including their respective monitoring protocols and data quality assurance measures, in the context of the goals of the MLPA baseline monitoring program. We focused on three very different case studies: (i) commercial fishermen and other volunteers collaborating with researchers to study the California spiny lobster, (ii) volunteer divers monitoring rocky reefs with the Reef Check California (RCCA) program and (iii) middle and high school students monitoring the inter-tidal life of rocky shore and sandy beach ecosystems with the National Marine Sanctuaries' Long-term Monitoring Program and Experiential Training for Students (LiMPETS) program. We elucidate capacities and potential of citizen science approaches for MPA baseline monitoring and for building capacity towards sustainable long-term monitoring of MPAs. Results from this study will be relevant and timely as the monitoring of California's MPAs transitions from baseline to long-term monitoring, and as citizen science continues to become more prevalent in California and elsewhere.</t>
  </si>
  <si>
    <t>Marine zoning revisited: How decades of zoning the Great Barrier Reef has evolved as an effective spatial planning approach for marine ecosystem-based management</t>
  </si>
  <si>
    <t>For more than 40 years, marine zoning has played a key role while evolving as part of the adaptive management of the Great Barrier Reef (GBR) Marine Park. The statutory zoning plan provides the primary integrating component that prohibits many threatening activities and manages the impacts of allowed human activities and competing uses by means of various zones, special management areas and other spatial management tools. How zoning is applied, however, has changed considerably since the first zoning plan was finalized in 1981. Today, zoning is applied in combination with other layers of marine spatial planning; the effective combination of these management tools provides the integrated approach, considered one of the best for managing a large marine protected area. The zoning plan provides the foundation for management of the GBR and is the fundamental component of the integrated marine spatial planning approach ensuring high levels of protection for significant areas of the GBR, while also allowing ecologically sustainable use. The paper outlines the legal and managerial contexts of zoning, providing 38 lessons that may be useful for marine zoning and ecosystem-based management elsewhere. It outlines aspects of zoning that have worked well in the GBR Marine Park and what has changed in the light of experience and changing contexts, and seeks to clarify various misconceptions about zoning and marine spatial planning. The integrated management approach in the GBR utilizes a variety of spatial planning tools, which complement the underlying zoning; some of these comprise statutory management layers (e.g. designated shipping areas, special management areas, plans of management, fishery management arrangements, Traditional Owner agreements, defence training areas); other layers are non-statutory (e.g. site plans). This paper is written for planners, managers and decision-makers considering the use of zoning to achieve effective marine conservation, protection and ecologically sustainable use.</t>
  </si>
  <si>
    <t>Climate change induced range shifts in seaweeds distributions in Europe</t>
  </si>
  <si>
    <t>There are evidences of how climate change is affecting seaweeds distribution and the ecosystems services they provide. Therefore, it is necessary to consider these impacts when managing marine areas. One of the most applied tools in recent years to deal with this are species distribution models, however there are still some challenges to solve, such as the inclusion of hydrodynamic predictors and the application of effective, transferable and user-oriented methodologies. Five species (Saccorhissa polyschides, Gelidiurn spinosum, Sargassurn muticum, Pelvetia canaliculata and Cystoseira baccata) in Europe and 15 variables were considered. Nine of them were projected to the RCPs 4.5 and 8.5 for the mid-term (2040-2069) and the long term (2070-2099). Algorithms for each species were applied to generate models that were assessed by comparison of probabilities and observations (area under the curve, true skill statistics, Boyce index, sensitivity, correct classification rate), niches overlap (Schoener's D, Hellinger's I), geographical similarity (interquartile range) and ecological realism. Models built demonstrated very good predictive accuracy and sensitivity, without overfitting risk. A medium overlap in the historical and RCPs environmental conditions were obtained, therefore the models can be considered transferable and results accurate because only some isolated points were detected as outliers, corresponding to low probabilities. The areas of S. polyschides and G. spinosum have been identified to be dramatically reduced, meanwhile S. muticum and C. baccata were predicted to expand their range. P. canaliculata was expected to keep its sites of presence but with a decrease in its probability of occurrence. For all species it was remarkable the importance of hydrodynamic variables and parameters representing extreme conditions. Spatially predictions of the potential species and areas at risk are decisive for defining management strategies and resource allocation. The performance and usefulness of the approach applied in this study have been demonstrated for algae with different ecological requirements (from upper littoral to subtidal) and distributional patterns (native and invasive), therefore results can be used by marine planners with different goals: marine protected areas designation, monitoring efforts guiding, invasions risk assessment or aquaculture facilities zonation.</t>
  </si>
  <si>
    <t>Do static and dynamic marine protected areas that restrict pelagic fishing achieve ecological objectives?</t>
  </si>
  <si>
    <t>There has been a recent proliferation of large-scale marine protected areas (MPAs) containing pelagic habitats. These contribute substantially toward meeting the area-based goal of Aichi Biodiversity Target 11 and to managing pelagic ecosystem pressures, including fishing. We assessed theoretical and empirical evidence for the achievement of ecological objectives by static and dynamic spatial management of pelagic fisheries. Exceptionally few studies have assessed ecological responses to MPAs that constrain pelagic fisheries, leaving substantial uncertainty over their efficacy. Assessments have provided a limited basis for causal inferences and have not evaluated whether other management tools would be more effective. Pelagic MPAs have relatively high promise to mitigate fisheries bycatch of species of conservation concern with slow life history traits and that form temporally and spatially predictable hotspots, and for some species, to protect habitats important for critical life history stages. It would be challenging to design MPAs to maintain absolute biomass levels of target stocks near targets and above limits: MPAs would need to be extensive to account for broad and variable distributions, and account for catch risk outside of the MPA, including from displaced fishing effort and fishing-the-line. For non-overexploited stocks, which is the status of most target pelagic species and their prey, there would likely be little response in absolute stock biomass to an MPA. While pelagic MPAs have a higher promise of increasing target stocks' local abundance, evidence with a robust basis for inferring causality is needed. Reducing fishing mortality of prey species might not affect the biomass of their pelagic predators because prey species experience light fishing pressure and because there may be a weak correlation between the absolute abundance of forage fish and their predators. There is an especially limited basis for predicting the effects of MPAs on fisheries-induced evolution (FIE) in pelagic species. We describe how pelagic MPAs could be designed to achieve five ecological objectives without causing cross-taxa conflicts and exacerbating FIE. To fill substantial gaps in knowledge, we prescribe counterfactual-based modeling of time series data of standardized catch records to infer causation in assessments of ecological responses to pelagic MPAs.</t>
  </si>
  <si>
    <t>Diversity of corals and benthic algae across the shallow-water reefs of Andaman Islands: managing the valuable ecosystems</t>
  </si>
  <si>
    <t>The Andaman Islands characterize one of the relatively unexplored coral reef zones of the Indian subcontinent. A few benthic biodiversity studies have been carried out to date, but several coral and algal species still remain to be evaluated in terms of their abundance, vigour and conservation priority. In absence of a comprehensive, reliable dataset, inter-relationships between anthropogenic impacts and climate alterations with the coral reefs cannot be assessed authentically. This paper addresses the coupled themes of biodiversity and reef management in the Andaman Islands by examining the percentage cover of corals and benthic algae from shallow-water ecosystems across the coasts of Havelock, Neil, Ross, Jolly Buoy Islands and Chidiyatapu beach proximal to Port Blair. Four major reef types were observed: coral-dominated, algae-dominated, neutral setting and algae overgrowing dead reefs. Jolly Buoy Island had the highest percentage cover of scleractinian corals and crustose coralline algae. Turf algae were most abundant at the Ross Island, while other macroalgae showed highest abundance at Chidiyatapu. Overall species diversity values for corals and algae were highest at the Jolly Buoy and Chidiyatapu, respectively. Given that corals and algae are critical reef components, management paradigms must consider the abundance and frequency of both these biogenic entities in the seascape. The needs, expectations and objectives of the people dependent on coral reef ecosystems also need to be considered. Long-term monitoring is imperative in understanding the natural typology of reefs and managing the possible algal encroachments. Refined management efforts that include greater thrust on development of marine protected areas and reserves; establishment of connectivity between various coral ecosystems of the region; control of invasive algae; and increasing awareness among the local people as well as tourists will ensure continued support of ecosystem to maintain healthy reefs. Collectively, the results are used to promote some strategies to conserve the Andaman coral reefs and cope with the detrimental anthropogenic and climate changes in these coastal habitats.</t>
  </si>
  <si>
    <t>A review of a decade of lessons from one of the world's largest MPAs: conservation gains and key challenges</t>
  </si>
  <si>
    <t>Given the recent trend towards establishing very large marine protected areas (MPAs) and the high potential of these to contribute to global conservation targets, we review outcomes of the last decade of marine conservation research in the British Indian Ocean Territory (BIOT), one of the largest MPAs in the world. The BIOT MPA consists of the atolls of the Chagos Archipelago, interspersed with and surrounded by deep oceanic waters. Islands around the atoll rims serve as nesting grounds for sea birds. Extensive and diverse shallow and mesophotic reef habitats provide essential habitat and feeding grounds for all marine life, and the absence of local human impacts may improve recovery after coral bleaching events. Census data have shown recent increases in the abundance of sea turtles, high numbers of nesting seabirds and high fish abundance, at least some of which is linked to the lack of recent harvesting. For example, across the archipelago the annual number of green turtle clutches (Chelonia mydas) is similar to 20,500 and increasing and the number of seabirds is similar to 1 million. Animal tracking studies have shown that some taxa breed and/or forage consistently within the MPA (e.g. some reef fishes, elasmobranchs and seabirds), suggesting the MPA has the potential to provide long-term protection. In contrast, post-nesting green turtles travel up to 4000 km to distant foraging sites, so the protected beaches in the Chagos Archipelago provide a nesting sanctuary for individuals that forage across an ocean basin and several geopolitical borders. Surveys using divers and underwater video systems show high habitat diversity and abundant marine life on all trophic levels. For example, coral cover can be as high as 40-50%. Ecological studies are shedding light on how remote ecosystems function, connect to each other and respond to climate-driven stressors compared to other locations that are more locally impacted. However, important threats to this MPA have been identified, particularly global heating events, and Illegal, Unreported and Unregulated (IUU) fishing activity, which considerably impact both reef and pelagic fishes.</t>
  </si>
  <si>
    <t>Population analysis of Endangered northern bottlenose whales on the Scotian Shelf seven years after the establishment of a Marine Protected Area</t>
  </si>
  <si>
    <t>Marine Protected Areas (MPAs) are being established worldwide to protect vulnerable marine species and habitats, in the face of accelerating rates of species extinctions. Biophysical indicators such as focal species abundance are often employed to assess the effectiveness of MPAs at meeting conservation objectives. We examined the dynamics of an Endangered beaked whale population 7 yr after the Gully MPA was established in 2004 off Nova Scotia, Canada. Northern bottlenose whales forage in deep water such as the Gully submarine canyon. Several MPA restrictions were implemented on the Gully ecosystem beginning in 2004 to reduce anthropogenic impacts including ship traffic, underwater noise and entanglements. This study represents the first intensive northern bottlenose whale population assessment since the Gully became a MPA. Using photo-identification data collected in 2010 and 2011, we applied mark-recapture techniques to estimate the current population size of northern bottlenose whales on the Scotian Shelf as 143 animals (95% CI: 129 to 156 animals). We also used open population models to examine population trends, and investigated changes in the sex ratio since 1988. Our results suggest the population size and sex ratio have been stable since before MPA legislation was implemented, illustrating the resilience of this population and suggesting that the MPA objective of preventing population decline is being met. Continued monitoring of MPA efficacy is necessary; there is still the potential for future events, whether stochastic or related to climate change, to affect small populations such as the Gully northern bottlenose whales and put the success of MPAs to further test.</t>
  </si>
  <si>
    <t>Balancing sustainability in two pioneering marine national parks in Scandinavia</t>
  </si>
  <si>
    <t>Even though marine protected areas (MPAs) have become central instruments in the endeavour towards sustainable development, our knowledge on how different institutional designs influence outcomes is limited. Using a comparative case study design, this paper explores the interplay between institutional arrangements and management outcomes in two adjacent yet institutionally slightly differing MPAs, encompassing a shared marine trench and a partially inhabited archipelago landscape namely the Koster Sea National Park in Sweden and the Outer Hvaler National Park in Norway. How can differences in the institutional designs governing the two parks, be linked to differences in sustainability outcomes? What lessons can be learnt for the design of MPAs? The study shows that institutional design influences management outcomes in some respects but not in others. Differences in overall management systems had no noticeable effects on sustainability outcomes and how they were perceived, while the differing objectives of the parks and how they are made operational seem to have affected the outcomes. But they have also influenced actors' expectations and their assessment of outcomes. According to this study, conservation arrangements can be broadened beyond mere nature protection. However, the study also underlines the challenges of locally adapted and participatory institutional designs and emphasises the importance of taking users' varying expectations related to social and economic values into account throughout the whole process. The establishment of national parks is no guarantee for broader sustainable development per se; this also requires resources and proper embedding and integration with relevant sectors and tiers in the overall management system. (C) 2017 Elsevier Ltd. All rights reserved.</t>
  </si>
  <si>
    <t>Can regional fisheries management organizations (RFMOs) manage resources effectively during climate change?</t>
  </si>
  <si>
    <t>This study evaluates the frameworks of 12 Regional Fisheries Management Organizations (RFMOs) against 28 criteria to assess whether these organizations can effectively respond to resource fluctuations brought about by climate change. RFMOs are assessed on breadth of management frameworks and inclusion of best available science in policy frameworks. The assessment method builds upon a previously published framework, but is expanded to capture organizational attributes associated with an effective response to climate change. The results of the RFMO assessment suggest that generally, RFMO policy frameworks are comprehensive, and seem to possess most elements required to achieve resource management goals under climate change. The study hypothesizes that the legal (i.e. issues of compliance and enforcement, sovereignty, decision-malting rules) and political factors (i.e. factors intrinsic to common-pool resources) characterising the management of trans boundary and high seas fisheries are predominately responsible for this achievement gap rather than RFMO management framework comprehensiveness. To further promote effective resource management and desired outcomes during climate change, the study makes four recommendations: (1) prioritize performance evaluation from a climate change perspective, (2) continue enhancement of enforcement and monitoring strategies, (3) increase the designation of marine protected areas (MPAs) and (4) include political analysis of decision-making processes in RFMOs. The complex governance and political factors affecting high seas and transboundary fisheries management under climate change underscores the importance of the upcoming Biodiversity Beyond National Jurisdictions (BBNJ) treaty for its potential to support the conservation of high seas marine living resources in parallel with RFMOs.</t>
  </si>
  <si>
    <t>Management and conservation of the kelp species Laminaria digitata: using genetic tools to explore the potential exporting role of the MPA Parc naturel marin d'Iroise</t>
  </si>
  <si>
    <t>Marine protected areas (MPAs) have been depicted as a useful tool for improving fishery management and protecting biodiversity. For example, by acting as source populations, MPAs may provide a spillover of adults/propagules, enhancing recruitment to surrounding, non-protected waters. However, such positive effect will depend on how a MPAs design matches population biology and dispersal abilities of the target species. High levels of intraspecific genetic diversity without pronounced structure have been found in many marine organisms over large spatial scales (from hundreds to thousands kilometres) but do not hold for other ecologically and economically important species such as coral reef fishes, seagrasses and kelps. In particular, the limited potential for dispersal of many macroalgae suggests the occurrence of self-sustaining, closed populations that contrast with the open populations of many fishes and invertebrates. Consequently, the high resilience of fish/invertebrate populations cannot be generalized to the whole marine realm. In the present work, we use genetic tools to explore the role of the MPA Parc naturel marin d'Iroise in the management of the emblematic kelp Laminaria digitata. While kelps have received much more scientific attention than any other seaweed group, there is still critical baseline knowledge which needs to be addressed for their effective management. Our genetic survey of 12 L. digitata populations along the Brittany coast, four of them located within the boundaries of the Parc naturel marin d'Iroise, allowed us to assess the conservation value of these kelp populations. In particular, classical genetic metrics as well as more recent clustering approaches were used to identify and characterize Management Units. Moreover, assignment tests were employed to determine contemporary migration events and source/sink populations. Our results show that populations within this MPA have high conservation value. However, we also identify other populations of conservation interest.</t>
  </si>
  <si>
    <t>Can we generate robust species distribution models at the scale of the Southern Ocean?</t>
  </si>
  <si>
    <t>Aim Species distribution modelling (SDM) represents a valuable alternative to predict species distribution over vast and remote areas of the ocean. We tested whether reliable SDMs can be generated for benthic marine organisms at the scale of the Southern Ocean. We aimed at identifying the main large-scale factors that determine the distribution of the selected species. The robustness of SDMs was tested with regards to sampling effort, species niche width and biogeography. Location Southern Ocean. Methods The impact of sampling effort was tested using two sets of data: one set with all presence-only data available until 2005, and a second set using all data available until 2015 including recent records from campaigns carried out during the Census of Antarctic Marine Life (CAML) and the International Polar Year (IPY) period (2005-2010). The accuracy of SDMs was tested using a ground-truthing approach by comparing recent presence/absence data collected during the CAML and IPY period to pre-CAML model predictions. Results Our results show the significance of the SDM approach and the role of abiotic factors as important drivers of species distribution at broad spatial scale. The addition of recent data to the models significantly improved the prediction of SDM and changed the respective contributions of environmental predictors. However, the intensity of change varied between models depending on sampling tools, species ecological niche width and biogeographic barriers to dispersal. Main conclusions We highlight the need for new data and the significance of the ground-truthing approach to test the accuracy of SDMs. We show the importance of data collected through international initiatives, such as the CAML and IPY to the improvement of species distribution modelling at broad spatial scales. Finally, we discussed the relevance of SDM as a relevant marine conservation tool particularly in the context of climate change and the definition of Marine Protected Areas.</t>
  </si>
  <si>
    <t>Habitat Specialization in Tropical Continental Shelf Demersal Fish Assemblages</t>
  </si>
  <si>
    <t>The implications of shallow water impacts such as fishing and climate change on fish assemblages are generally considered in isolation from the distribution and abundance of these fish assemblages in adjacent deeper waters. We investigate the abundance and length of demersal fish assemblages across a section of tropical continental shelf at Ningaloo Reef, Western Australia, to identify fish and fish habitat relationships across steep gradients in depth and in different benthic habitat types. The assemblage composition of demersal fish were assessed from baited remote underwater stereo-video samples (n = 304) collected from 16 depth and habitat combinations. Samples were collected across a depth range poorly represented in the literature from the fringing reef lagoon (1-10 m depth), down the fore reef slope to the reef base (10-30 m depth) then across the adjacent continental shelf (30-110 m depth). Multivariate analyses showed that there were distinctive fish assemblages and different sized fish were associated with each habitat/depth category. Species richness, MaxN and diversity declined with depth, while average length and trophic level increased. The assemblage structure, diversity, size and trophic structure of demersal fishes changes from shallow inshore habitats to deeper water habitats. More habitat specialists (unique species per habitat/depth category) were associated with the reef slope and reef base than other habitats, but offshore sponge-dominated habitats and inshore coral-dominated reef also supported unique species. This suggests that marine protected areas in shallow coral-dominated reef habitats may not adequately protect those species whose depth distribution extends beyond shallow habitats, or other significant elements of demersal fish biodiversity. The ontogenetic habitat partitioning which is characteristic of many species, suggests that to maintain entire species life histories it is necessary to protect corridors of connected habitats through which fish can migrate.</t>
  </si>
  <si>
    <t>Challenges on providing conservation advice for a growing network of English Marine Protected Areas</t>
  </si>
  <si>
    <t>The UK network of Marine Protected Areas and the application of management measures to protect conservation features has grown over the past decade. Bodies that regulate activities within MPAs require advice from 'statutory' conservation bodies. Therefore to assess the developing MPA networks resilience it is important to assess the ability of bodies to provide effective conservation advice. Thus 'Natural England' officers were interviewed to assess their ability to provide scientific advice on the impacts of operations in English MPAs. Results highlight the opinions of UK statutory conservation advisors to be able to provide concrete evidence on the impact of MPA designations and management measures. Response scores were ranked from 1 to 5, with 1 representing a low score, and 5, high. For governance, there was a very positive response to the structures in place to provide conservation advice (4.5). However, in terms of the finance available to provide adequate scientific advice, responses scored lower at 3.1. The majority of NE respondents believe the budget available for 'feature condition assessment' to be insufficient for the current MPA network, with most advice derived from 'expert judgement' based on the precautionary principle rather than site-based observation of 'cause-and-effect' from different human activities. Yet although budgets are a problem, the relationship between Natural England and local fisheries regulators is very healthy, resulting in better joined-up communication over management measures applied to stakeholders. Hence this research recommends the development of private-public partnerships (co-management initiatives) to reduce costs, bring in affected stakeholders and their assets, and improve trust.</t>
  </si>
  <si>
    <t>Spillover of exploitable fishes from a marine park and its effect on the adjacent fishery</t>
  </si>
  <si>
    <t>The role of a marine protected area in enhancing local fisheries, through the emigration or spillover of exploitable fishes, was studied in a coral reef park (Mombasa Marine Park, Kenya) and fishery over a seven-year period during a time when the park's border changed and pull seines were eliminated. We measured catches before and after the park's establishment and during the management changes and compared these catches with the unmanaged side of the park. Additionally, we placed baited traps on both sides of the park over a full tidal cycle which allowed us to measure the spillover from the park compared to the deeper, rougher, and less fished reef edge. The total wet mass of catches per trap, the mean size of the trapped fish, and the number of fish species caught per trap declined as a function of the distance away from the park edge on both the southern and northern sides. However, this relationship was truncated on the unmanaged side which also had smaller catches, smaller fish, and fewer species than the managed side. Trap fishers on the managed side adapted to the spillover by increasing the traps per fisher, which had the effect of reducing the catch per trap. Tides and reef morphology also appeared to interact and influenced catches, but we found no relationships between catches and benthic substratum cover, which was usually dominated by seagrass and sand. Spillover from the deeper reef edge was evident for the managed but not the unmanaged side of the park, but may be due to differences in reef morphology interacting with tidal patterns rather than management. On the managed side, the park significantly increased the catch per fisher and catch per area by &gt;50%, but even after the park's size was reduced, the total catch was reduced by similar to 30%. The reduced park was still similar to 50% of the total area. Consequently, the catch per area increase was insufficient to compensate for the lost area over this early period of the park's establishment. Spillover was greatest for the dominant fisheries species. These were moderately vagile species in the rabbitfish (Siganidae; herbivores), emperors (Lethrinidae; carnivores), and surgeonfish (Acanthuridae; herbivores) families, which had instantaneous emigration rates from the park to the reserve fishing ground of similar to0.5. Our field survey, combined with previous modeling studies, based on adult emigration rates from marine reserves, suggests that tropical fisheries dominated by rabbitfish, emperors, and surgeonfish should be enhanced by closed areas of similar to 10-15% of the total area. The optimal protected area may increase if larval export is important, but the predicted response should not be measurable for &gt;10 years, beyond the length of our study, as breeding stock develop inside protected areas.</t>
  </si>
  <si>
    <t>SeagrassNet monitoring across the Americas: case studies of seagrass decline</t>
  </si>
  <si>
    <t>Seagrasses are an important coastal habitat worldwide and are indicative of environmental health at the critical land-sea interface. In many parts of the world, seagrasses are not well known, although they provide crucial functions and values to the world's oceans and to human populations dwelling along the coast. Established in 2001, SeagrassNet, a monitoring program for seagrasses worldwide, uses a standardized protocol for detecting change in seagrass habitat to capture both seagrass parameters and environmental variables. SeagrassNet is designed to statistically detect change over a relatively short time frame (1-2 years) through quarterly monitoring of permanent plots. Currently, SeagrassNet operates in 18 countries at 48 sites; at each site, a permanent transect is established and a team of people from the area collects data which is sent to the SeagrassNet database for analysis. We present five case studies based on SeagrassNet data from across the Americas (two sites in the USA, one in Belize, and two in Brazil) which have a common theme of seagrass decline; the study represents a first latitudinal comparison across a hemisphere using a common methodology. In two cases, rapid loss of seagrass was related to eutrophication, in two cases losses related to climate change, and in one case, the loss is attributed to a complex trophic interaction resulting from the presence of a marine protected area. SeagrassNet results provide documentation of seagrass change over time and allow us to make scientifically supported statements about the status of seagrass habitat and the extent of need for management action.</t>
  </si>
  <si>
    <t>Effects of variation in the abundance and distribution of prey on the foraging success of central place foragers</t>
  </si>
  <si>
    <t>1. Seabirds and pinnipeds are vulnerable to reductions in prey availability, especially during the breeding season when spatial constraints limit their adaptive capacity. There are growing concerns about the effects of fisheries on prey availability in regions where large commercial fisheries target forage fish. 2. For breeding seabirds and pinnipeds, prey availability depends on a combination of abundance, accessibility, patchiness and distance from the colony. An understanding of the aspects of prey availability that determine foraging success is essential for the design of effective management responses. 3. We used a mechanistic individual-based foraging model based on observed data for two sea-bird species, the Peruvian Booby Sula variegata and Guanay Cormorant Phalacrocorax bougainvilliorum, to simulate the foraging patterns of seabirds feeding on schooling fish. We ran the model over simulated prey fields representing eight possible combinations of high or low prey abundance, shallow or deep prey, and broadly distributed or spatially concentrated prey. 4. The results highlight the importance of the accessibility of prey. Depth distribution was the primary factor determining modelled foraging success for both species, followed by abundance, and then spatial configuration. 5. Synthesis and applications. The individual-based foraging model provides a spatially explicit framework for assessing the effects of fisheries on the foraging success of seabirds and other central place foragers, and for evaluating the potential effectiveness of marine-protected areas and other fisheries management strategies for safeguarding central place foragers in dynamic ecosystems. Our analysis indicates that broad-scale fisheries management strategies that maintain forage fish above critical biomass levels are essential, but may need to be supplemented by targeted actions, such as time-area closures, when environmental conditions lead to low prey abundance or reduce prey accessibility for seabirds or pinnipeds of conservation concern. The individual-based foraging model is adaptable and could be reconfigured for application to other species and systems.</t>
  </si>
  <si>
    <t>Research and Development on the Design and Construction of Artificial Reefs in Malaysia (1975-2017)</t>
  </si>
  <si>
    <t>Research and development (R&amp;D) on the design and construction of artificial reefs in Malaysia was initiated by researchers from the Fisheries Research Institute, Department of Fisheries Malaysia (DoFM) based in Penang in 1975. Initially, R&amp;D only focused on simple designs and construction using discarded tires, wooden fishing boats, polyvinyl chloride (PVC) pipe, reinforced concrete, and ceramic sewerage pipe. These reefs were used in fisheries management to maximize resource enhancement, resource conservation, and habitat rehabilitation and mitigation, as well as being an aid to alleviate the problem of depleting fish resources in coastal waters. However, in 2006, the DoFM made a major policy change in the design and construction materials of artificial reefs in the country. The focus was to construct large, heavy, and robust artificial reefs using durable materials such as reinforced concrete and steel to deter the encroachment of destructive fishing gears, especially trawlers, along the coastal and in marine protected areas. These new artificial reefs addressed several issues, such as fish behavior, target species, physical oceanography, and marine engineering, in their design. The reinforced concrete artificial reefs were built according to the British Standard 8110 under the supervision of officers from the Engineering Division and Research Division of the DoFM. Presently, the DoFM has designed 21 types of artificial reefs that have been deployed at 130 selected locations in Malaysia. This paper reviews the progress of R&amp;D on the design and construction of artificial reefs using tires, wooden fishing boats, reinforced concrete, PVC pipe, ceramic materials, and steel in Malaysia between 1975 and 2017.</t>
  </si>
  <si>
    <t>Ecological criteria for designing effective MPA networks for large migratory pelagics: Assessing the consistency between IUCN best practices and scholarly literature</t>
  </si>
  <si>
    <t>Networks of Marine Protected Areas (MPAs) have been proposed as one tool for the protection of large, migratory pelagic species, but debate exists on the utility of MPAs for these species. International conservation arenas have developed criteria for effective MPA networks, with the IUCN-WCPA [1] outlining five ecological guidelines in designing resilient MPA networks. This review examines recent literature to: (1) assess the degree to which the five IUCN guidelines address large migratory at-risk pelagic species; (2) assess differences between the scientific literature and IUCN guidelines in the manner in which effective MPA networks are conceptualized for these species; (3) identify additional relevant design themes for effective conservation of migratory pelagics through MPA networks not addressed by the IUCN guidelines; and, (4) identify challenges and opportunities for the design of MPA networks for this suite of species. Results indicate that neither the literature nor the IUCN-WCPA guidelines provide comprehensive strategies for designing MPA networks for large, migratory pelagic species. The study concludes that the IUCN-WCPA guidelines can be potentially effective for these species if migratory connectivity is fully accounted for and complementary adaptive and dynamic mechanisms are developed for integration across wider seascapes and sectors at large regional and global scales. To this end, updates to the design guidelines for MPA networks are warranted, particularly with respect to connectivity, adaptive and dynamic approaches, and international collaborations. Greater clarity and consistency in the definitions and uses of the terms MPAs and MPA networks is warranted to facilitate collaborative efforts.</t>
  </si>
  <si>
    <t>Evaluating the social acceptability of Marine Protected Areas</t>
  </si>
  <si>
    <t>Q methodology provides a novel, quantitative approach to reveal stakeholder perspectives and was used to assess social acceptance of Marine Protected Areas (MPAs) with fisheries and conservation management goals using the Devon &amp; Severn region, UK as a case study site. Participants sorted a set of statements (n=42) into a forced-choice frequency distribution and centroid analysis revealed three factors for interpretation: (1) 'pro-conservation', characterised by views that conservation should be prioritised over commercial and economic interests; (2) 'pro-fisheries' who saw fishing as the priority and expressed concerns over the uncertainty of management measures and the number of planned MPAs; and (3) 'win-win' who felt that the current approach to marine management using MPAs would allow both fisheries and conservation goals to be met. Despite some differences in opinion, social acceptability of MPAs was identified across all three discourses, but was limited by the knock-on effects of the exclusion of stakeholders from the implementation of MPAs and the development of management measures. This resulted in disenfranchisement and uncertainty over the future of their activities. The results suggest that social acceptability of MPAs is generated by effective and ongoing stakeholder engagement, transparency and honesty relating to the costs and benefits of designations and a certainty that once sites are in place the resources exist for their effective management. Understanding social acceptability will guide adaptive management and increase the chances of MPA success and the meeting of global targets. (C) 2015 Elsevier Ltd. All rights reserved.</t>
  </si>
  <si>
    <t>A Vision-based Intelligent System for Coastal Erosion Monitoring</t>
  </si>
  <si>
    <t>Global warming and climate change are inevitable global issues. It is predicted they will cause global sea level rise (SLR) in incoming years, which may impacting the development of coastal zones, especially in the low lying areas: coastal areas are home to more than one billion people across the globe. The first visible signal of natural hazards is the erosion of the shoreline: erosion is a natural phenomenon due to a fluid substance that flows on a solid one and makes its crumbling; the combination of unstoppable events - upraising sea level - together with critical human activities can speedup this phenomenon. In the last years new software-based approaches in the erosion monitoring have been proposed, mainly based on satellite images, while a few number of them is based on RGB cameras. But a solution that is at the same time cheap, easy to be installed and used, and that does not require human intervention at runtime is not yet been proposed. In this work we propose a system for coastal erosion monitoring based on RGB cameras. This system is very cheap and easy to be installed and maintained, and allows to continuously check the monitored area. The system has been installed and tested in a Marine Protected Area in the Salento region, in the South of Italy. Preliminary results are encouraging and highlight the feasibility of a monitoring system that can be installed everywhere, at reasonable costs.</t>
  </si>
  <si>
    <t>Additive effects of the herbicide glyphosate and elevated temperature on the branched coral Acropora formosa in Nha Trang, Vietnam</t>
  </si>
  <si>
    <t>The combined effects of the herbicide glyphosate and elevated temperature were studied on the tropical staghorn coral Acropora formosa, in Nha Trang bay, Vietnam. The corals were collected from two different reefs, one close to a polluted fish farm and one in a marine-protected area (MPA). In the laboratory, branches of the corals were exposed to the herbicide glyphosate at ambient (28 degrees C) and at 3 degrees C elevated water temperatures (31 degrees C). Effects of herbicide and elevated temperature were studied on coral bleaching using photography and digital image analysis (new colorimetric method developed here based on grayscale), chlorophyll a analysis, and symbiotic dinoflagellate (Symbiodinium, referred to as zooxanthellae) counts. All corals from the MPA started to bleach in the laboratory before they were exposed to the treatments, indicating that they were very sensitive, as opposed to the corals collected from the more polluted site, which were more tolerant and showed no bleaching response to temperature increase or herbicide alone. However, the combined exposure to the stressors resulted in significant loss of color, proportional to loss in chlorophyll a and zooxanthellae. The difference in sensitivity of the corals collected from the polluted site versus the MPA site could be explained by different symbiont types: the resilient type C3u and the stress-sensitive types C21 and C23, respectively. The additive effect of elevated temperatures and herbicides adds further weight to the notion that the bleaching of coral reefs is accelerated in the presence of multiple stressors. These results suggest that the corals in Nha Trang bay have adapted to the ongoing pollution to become more tolerant to anthropogenic stressors, and that multiple stressors hamper this resilience. The loss of color and decrease of chlorophyll a suggest that bleaching is related to concentration of chloro-pigments. The colorimetric method could be further fine-tuned and used as a precise, non-intrusive tool for monitoring coral bleaching in situ.</t>
  </si>
  <si>
    <t>Inter-annual variability in the home range of breeding turtles: Implications for current and future conservation management</t>
  </si>
  <si>
    <t>We assessed home range size for breeding loggerhead turtles (Caretta caretta) near the limit of the species range at the Greek island of Zakynthos in the Mediterranean. Thirteen adult females and seven adult males were tracked using GPS units (loggers and transmitters) during May and June of 2006, 2007 and 2008. Kernel analysis indicated that core home range sizes (50% estimator; range: 2.9-19.7 km(2)) for both males and females were restricted to a 7.5 km tract of coastline. 15% of GPS locations fell outside of the national park protection zones, while within the protected breeding area 88% of GPS locations occurred in zones of minimal protection. Female home ranges were 64% larger in 2008 than in 2006 and 2007, indicating that several years monitoring may be required for the most effective designation of marine protected areas (MPAs). Ten of the tracked females departed the core breeding area on 15 occasions for periods of 1-15 days travelling distances of 10-100 km, although none nested at alternative breeding sites. The inter-annual variability of breeding area home range size and likelihood of incidence of forays appeared be correlated with barometric pressure. The movement responses of loggerheads to environmental conditions implicates an ability to switch nesting areas over small scales in response to climate change. However, such behaviour suggests the protection of existing core breeding sites may be inadequate, with policy makers being required to consider the protection of broader areas to encompass potential changes in the habitat needs of this species. (C) 2009 Elsevier Ltd. All rights reserved.</t>
  </si>
  <si>
    <t>Lag effects in the impacts of mass coral bleaching on coral reef fish, fisheries, and ecosystems</t>
  </si>
  <si>
    <t>Recent episodes of coral bleaching have led to wide-scale loss of reef corals and raised concerns over the effectiveness of existing conservation and management efforts. The 1998 bleaching event was most severe in the western Indian Ocean, where coral declined by up to 90% in some locations. Using fisheries-independent data, we assessed the long-term impacts of this event on fishery target species in the Seychelles, the overall size structure of the fish, assemblage, and the effectiveness of two marine protected areas (MPAs) in protecting fish communities. The biomass of fished species above the size retained in fish traps changed little between 1994 and 2005, indicating no current effect on fishery yields. Biomass remained higher in MPAs, indicating they were effective in protecting fish stocks. Nevertheless, the size structure of the fish communities, as described with size-spectra analysis, changed in both fished areas and MPAs, with a decline in smaller fish (&lt;30 cm) and an increase in larger fish (&gt;45 cm). We believe this represents a time-lag response to a reduction in reef structural complexity brought about because fishes are being lost through natural mortality and fishing, and are not being replaced by juveniles. This effect is expected to be greater in terms of fisheries productivity and, because congruent patterns are observed for herbivores, suggests that MPAs do not offer coral reefs long-term resilience to bleaching events. Corallivores and planktivores declined strikingly in abundance, particularly in MPAs, and this decline was associated with a similar pattern of decline in their preferred corals. We suggest that climate-mediated disturbances, such as coral bleaching, be at the fore of conservation planning for coral reefs.</t>
  </si>
  <si>
    <t>Translating resilience-based management theory to practice for coral bleaching recovery in Hawai'i</t>
  </si>
  <si>
    <t>More frequent and severe coral bleaching events are prompting managers to seek practical interventions to promote ecosystem resilience. Although resilience-based management is now well established theoretically, there have been few examples of implementation. In Hawai'i, back-to-back bleaching events in 2014 and 2015 caused significant damage motivating the state to seek guidance on next steps for recovery. Hawai'i is a unique case study in distilling global recommendations to place-based action because of its ecological and social diversity. This study conducted a systematic review of literature using a weighted point system to evaluate and rank twelve potential Hawai'i-specific interventions to promote coral recovery following a bleaching event. Papers were scored based on their ability to achieve their management objective as well as their ability to directly affect coral recovery. A total of 100 papers were included in the review which varied in their scale (multi-site or case study), location (inside or outside of Hawah), and type of data collected (theoretical or empirical). Establishing a network of herbivore management areas ranked the highest followed by parrotfish size limits for action that could promote recovery in Hawai'i. Establishing a network of no-take Marine Protected Areas (MPAs) was the intervention with the most literature and ranked third. This method provided a systematic way to compare the effectiveness of management interventions, a system that could be adapted to other regions. This type of evidence-based approach can lead to more fair and transparent decision-making processes, assisting reef managers in navigating the translation of resilience-based management from theory to practice.</t>
  </si>
  <si>
    <t>El Nino, grazers and fisheries interact to greatly elevate extinction risk for Galapagos marine species</t>
  </si>
  <si>
    <t>Comparisons between historical and recent ecological datasets indicate that shallow reef habitats across the central Galapagos Archipelago underwent major transformation at the time of the severe 1982/1983 El Nino warming event. Heavily grazed reefs with crustose coralline algae ('urchin barrens') replaced former macroalgal and coral habitats, resulting in large local and regional declines in biodiversity. Following recent threat assessment workshops, a total of five mammals, six birds, five reptiles, six fishes, one echinoderm, seven corals, six brown algae and nine red algae reported from coastal environments in Galapagos are now recognized as globally threatened. The 2008 International Union for the Conservation of Nature (IUCN) Red List includes 43 of these species, while two additional species (Galapagos damsel Azurina eupalama and 24-rayed sunstar Heliaster solaris) not seen for &gt; 25 years also fulfil IUCN threatened species criteria. Two endemic species (Galapagos stringweed Bifurcaria galapagensis and the damselfish A. eupalama) are now regarded as probably extinct, while an additional six macroalgal species (Dictyota galapagensis, Spatoglossum schmittii, Desmarestia tropica, Phycodrina elegans, Gracilaria skottsbergii and Galaxaura barbata) and the seastar H. solaris are possibly extinct. The removal of large lobster and fish predators by artisanal fishing probably magnified impacts of the 1982/1983 El Nino through a cascade of indirect effects involving population expansion of grazing sea urchins. Marine protected areas with adequate enforcement are predicted to ameliorate but not eliminate ecosystem impacts caused by increasing thermal anomalies associated with El Nino and global climate change.</t>
  </si>
  <si>
    <t>Assessment and management of cumulative impacts in California's network of marine protected areas</t>
  </si>
  <si>
    <t>In response to concerns about human impacts to coastal ecosystems, conservationists and practitioners are increasingly turning to networks of marine protected areas (MPAs). Although MPAs manage for fishing pressure, many species and habitats in MPAs remain exposed to a multitude of stressors, including stressors from global climate change and regional land-and ocean-based activities. To support the adaptive management of MPAs that are subject to multiple interacting stressors, coastal managers need to understand the potential impacts from other single and multiple stressors. To demonstrate how this can be done, we quantify and map cumulative impacts resulting from multiple stressors to California's network of MPAs, using a widely available cumulative impacts Mapping tool. Among individual stressors, those related to climate, including ocean acidification, UV radiation increases, and SST anomalies, were found to have the most intense impacts, especially on surface waters and in the rocky intertidal. Climate stressors are challenging to limit at the local MPA scale, but intense land-and ocean based impacts that were found to affect a majority of MPAs, such as sediment increases, invasive species, organic pollutants and pollution from shipping and ports, may be more easily regulated at a regional or local scale. This is especially relevant for South and Central coast MPAs where these impacts are the greatest on beaches, tidal flats, and coastal marshes. Accounting for curnulative impacts from these and other stressors when developing monitoring and management plans in California and across the world, would help to improve the efficacy of MPAs. (C) 2016 Elsevier Ltd. All rights reserved.</t>
  </si>
  <si>
    <t>An ecological framework for the development of a national MPA network</t>
  </si>
  <si>
    <t>Isolated marine protected areas (MPAs) may not be enough to sustain viable populations of marine species, particularly the many small coastal MPAs which resulted due to social, economic and political constraints. Properly designed MPA networks can circumvent such limitations due to their potential synergistic positive effects, but this crucial step is frequently obstructed by lack of baseline ecological information. In this paper, we use systematic conservation planning on European Nature Information System coastal habitat information available for Portugal to demonstrate how an ecologically coherent nation-wide MPA network can be designed. We used the software Marxan to obtain near optimal solutions for each of three pre-determined conservation targets (10%, 30% and 50% protection) while maintaining the cost of including conservation units as low as possible. Marxan solutions were subsequently optimized with MinPatch by keeping each MPA above a minimum size that reflects the existing information on habitat use by some key marine fishes. Results show that 10% protection for all habitats would only require a relativelly small increase in the number (from 6 to 10) and area (from 479 km(2) to 509 km(2)) of already existing MPAs in mainland Portugal whereas substantial increases would be required to achieve the 50% target. This rather simple approach offers the added benefit of allowing design improvement as more relevant ecological information becomes available, including deeper habitat mapping across the whole continental shelf, allowing a coherent, adaptive and inclusive optimal MPA network to be designed.</t>
  </si>
  <si>
    <t>The role of habitat complexity in shaping the size structure of a temperate reef fish community</t>
  </si>
  <si>
    <t>Understanding how habitat complexity shapes fish communities is necessary to predict the consequences of future habitat change. On temperate rocky reefs, the presence and characteristics of canopy-forming kelps and the architectural complexity, or rugosity, of the underlying rocky substratum are foundational elements of habitat complexity. However, it is not yet clear how these factors shape the size structure of rocky-reef-associated fish communities. Here, we use biomass spectrum models to evaluate how fish community size structure in high-latitude rocky-reef kelp forests is shaped by substratum rugosity and the degree of closure and density of the kelp canopy. We found that the presence of a closed kelp canopy was associated with an average 75% increase in overall fish biomass compared to open-canopy reefs. Furthermore, on the highest-rugosity reefs, the biomass of small fishes (32-64 g) was 800% higher than on the lowest-rugosity reefs, while large fish (1-2 kg) biomass was 60% lower. Consequently, biomass was more evenly distributed across body-size classes on high-rugosity reefs. By decomposing the biomass spectrum into total biomass and mean individual body mass, we found that higher kelp stipe densities also tended to be associated with larger fishes, but this effect was outweighed by the tendency for more small-bodied fishes with increasing rugosity. This study demonstrates how size-based analyses can give new insights into the ecology of temperate reef communities, and may be useful for tracking changes in kelp-associated assemblages in the coming decades with the maturation of marine protected areas, the recovery of sea otter populations, and changing climate.</t>
  </si>
  <si>
    <t>Sharing victories: Characteristics of collaborative strategies of environmental non-governmental organizations in Canadian marine conservation</t>
  </si>
  <si>
    <t>Over the last 50 years, non-state actors, particularly environmental non-governmental organizations (ENGOs), have taken on increasingly important roles in environmental governance. These roles have strengthened capacity in policy development and enhanced connections between decision makers and the public. How environmental NGOs navigate the tension between maintaining independence from government while also influencing decisions within political systems is not well understood. A change in the government of Canada following the 2015 national election provided an opportunity to explore the dynamic relationships between ENGOs and government. The government enlisted the assistance of ENGOs to achieve the 2020 national marine protection targets. In this study, the activities of two ENGOs-WWF-Canada (a national NGO) and the Ecology Action Centre (a local NGO)-regarding planning for three marine protected areas (MPAs) were studied. The objective of this research was to increase understanding of the role of ENGOs in decision making regarding MPAs, particularly focusing on how ENGOs use information in formal and informal processes to fulfil their mandates to promote marine conservation. Data were obtained from interviews; observations of formal and informal meetings and conversations; content analysis of email exchanges of the ENGOs with government staff, other ENGOs and numerous stakeholders; and review of key publications and public research reports. The results demonstrate the significant role of ENGOs in conservation governance and the major strategies that they use in deploying information at the science-policy interface. The ENGOs operate in an important boundary-spanning role using four types of action (hard advocacy, soft advocacy, gathering information and intelligence, and administration) and their interactions with diverse stakeholders. The ENGOs bridged interactions between government and stakeholders and transmitted scientific data and information, generated by researchers, to decision makers. The boundary-spanning activities of the ENGOs uniquely positions them in conservation decision processes. The ability to be flexible means that ENGOs can adapt their strategies to advance conservation policy and practice.</t>
  </si>
  <si>
    <t>Aerial surveys and distribution models enable monitoring of fishing in Marine Protected Areas</t>
  </si>
  <si>
    <t>Marine Protected Areas are rapidly becoming a central method for conservation of aquatic resources, but quantifying the success of these reserves in restricting fishing remains a challenge. Monitoring fishing has long been difficult - there are many types of fishers accessing resources in remote places from a diverse set of platforms (e.g., boat types). We used aerial surveys in conjunction with a novel application of species distribution modeling to develop a method for monitoring the change in fisher distributions following the implementation of MPAs. Aerial survey transects were conducted for 3.5 years before and after the implementation of 25 MPAs along the mainland southern California coast in 2012 and resulted in 13,558 vessel observations representing 19 different boat types. We compared actively fishing commercial and recreational vessels with non-fishing vessels to evaluate the use of MPA areas. There was a statistically significant decrease in proportion of vessels observed within MPAs from 17.5% before to 11.4% after MPA implementation, with MPA-implementation, fishing type, and the interaction all predicting the probability of a vessel being observed within MPA boundaries. Distribution models showed both an overall shift in distributions across all boat types and a decrease in predicted probability of habitat suitability of fishing within MPA boundaries after MPA implementation, although results differed among boat types. We illustrate the utility of distribution modeling for evaluating spatial patterns in human activities, providing a powerful tool for conservation biologists and demonstrate the importance of monitoring programs for establishing both baseline and response data needed for adaptive management of marine ecosystems.</t>
  </si>
  <si>
    <t>Introducing a legal management instrument for offshore marine protected areas in the Azores-The Azores Marine Park</t>
  </si>
  <si>
    <t>The Azores Marine Park (AMP) proposal, developed by the Geographical Information and Territorial Planning Centre (Centro de Informacao Geografica e Planeamento Territorial; CIGPT) at University of the Azores (Ponta Delgada), was submitted in 2010 by the Azores Environment Agency to the Azores Parliament and will be implemented upon approval. This is the most recent effort towards establishing a Portuguese legal entity for consolidating and creating a coherent Azorean network of offshore marine protected areas (MPAs). The proposal included seven existing designated MPAs: four offshore habitats located within the Azorean Economic Exclusive Zone (EEZ; Banco Dom Joao de Castro seamount, Sedlo seamount, Lucky Strike hydrothermal vent field and Menez Gwen hydrothermal vent field), one located beyond the Azorean EEZ (Rainbow hydrothermal vent field), and two Marine Important Bird Areas (North of Corvo Offshore, and North of Corvo and Faial Offshore). These MPAs had been nominated by various conservation organizations and site-specific legally binding recommendations have been developed. AMP recommendations were created for each site according to strict protection objectives and management objectives adapted from the International Union for Conservation of Nature (IUCN) Protected Area Management Categories. Since its submission, three additional high seas MPAs in areas beyond national jurisdiction and subject to Portuguese continental shelf extension claims (Altair seamount, Antialtair seamount and an area of the Mid-Atlantic Ridge north of the Azores) were nominated in September 2010 by the OSPAR Commission. These MPAs have subsequently been proposed for inclusion in the AMP. With intensifying efforts to protect biodiversity, an increase in offshore Azorean MPAs is likely. Consequently, the AMP will likely extend its spatial limit to include new high seas MPAs and develop legally binding regulations for each new MPA as an on-going process. The full-scale one-stop agency AMP is envisioned to provide a representative offshore MPA network for the Azores that will protect all major ecosystem features in relation to their habitats and species, at an appropriate scale, within and across each bioregion. (C) 2011 Elsevier Ltd. All rights reserved.</t>
  </si>
  <si>
    <t>Benthic ecoregionalization based on echinoid fauna of the Southern Ocean supports current proposals of Antarctic Marine Protected Areas under IPCC scenarios of climate change</t>
  </si>
  <si>
    <t>The Southern Ocean (SO) is among the regions on Earth that are undergoing regionally the fastest environmental changes. The unique ecological features of its marine life make it particularly vulnerable to the multiple effects of climate change. A network of Marine Protected Areas (MPAs) has started to be implemented in the SO to protect marine ecosystems. However, considering future predictions of the Intergovernmental Panel on Climate Change (IPCC), the relevance of current, static, MPAs may be questioned under future scenarios. In this context, the ecoregionalization approach can prove promising in identifying well-delimited regions of common species composition and environmental settings. These so-called ecoregions are expected to show similar biotic responses to environmental changes and can be used to define priority areas for the designation of new MPAs and the update of their current delimitation. In the present work, a benthic ecoregionalization of the entire SO is proposed for the first time based on abiotic environmental parameters and the distribution of echinoid fauna, a diversified and common member of Antarctic benthic ecosystems. A novel two-step approach was developed combining species distribution modeling with Random Forest and Gaussian Mixture modeling from species probabilities to define current ecoregions and predict future ecoregions under IPCC scenarios RCP 4.5 and 8.5. The ecological representativity of current and proposed MPAs of the SO is discussed with regard to the modeled benthic ecoregions. In all, 12 benthic ecoregions were determined under present conditions, they are representative of major biogeographic patterns already described. Our results show that the most dramatic changes can be expected along the Antarctic Peninsula, in East Antarctica and the sub-Antarctic islands under both IPCC scenarios. Our results advocate for a dynamic definition of MPAs, they also argue for improving the representativity of Antarctic ecoregions in proposed MPAs and support current proposals of Conservation of Antarctic Marine Living Resources for the creation of Antarctic MPAs.</t>
  </si>
  <si>
    <t>Predicting the acoustic exposure of humpback whales from cruise and tour vessel noise in Glacier Bay, Alaska, under different management strategies</t>
  </si>
  <si>
    <t>Vessel traffic management regimes intended to protect baleen whales can have un expected consequences on whale exposure to underwater noise. Using the Acoustic Integration Model, we simulated whale and vessel movements in Glacier Bay National Park (GBNP). We estimated vessel noise exposures to humpback whales Megaptera novaeangliae while varying the number, speed (13 vs. 20 knots [kn]), and timing of cruise ships, and keeping a constant number, speed, and timing of smaller tour vessels. Using calibrated noise signatures for each vessel and the known sound velocity profile and bathymetry of Glacier Bay, we estimated received sound levels for each simulated whale every 15 s in a 24 h period. Simulations with fast ships produced the highest maximal sound pressure level (MSPL) and cumulative sound exposure levels (CSEL). Ships travelling at 13 kn produced CSEL levels 3 times lower than those traveling at 20 kn. We demonstrated that even in cases where a ship is only a few dB quieter at a slower speed, CSEL is lower, but the ship's transit may take substantially longer. Synchronizing ship arrival times had little effect on CSEL or MSPL but appreciably decreased cumulative sound exposure time (CSET). Overall, our results suggest that the most effective way to reduce humpback whale acoustic exposure in GBNP is to reduce the numbers of cruise ships or their speed, although adjusting ship schedules may also be beneficial. Marine protected area managers may find these results illustrative or adapt these methods to better understand the acoustic effects of specific vessel management circumstances.</t>
  </si>
  <si>
    <t>Fish herbivory leads to shifts in seagrass Posidonia oceanica investments in sexual reproduction</t>
  </si>
  <si>
    <t>Although the dominant ecological paradigm considers herbivory to play an insignificant role in seagrass ecosystems, past herbivore densities were high enough to result in significant reduction of seagrass growth. To study the long-term impact of sustained and intense herbivory on seagrass meadows, we compared morphological, population and reproductive (flowering) parameters of Posidonia oceanica meadows inside a Marine Protected Area (MPA; where herbivore fish populations are very high) with unprotected meadows. In addition, we evaluated short-term seagrass responses by manipulating herbivore access to seagrass plots with caging experiments conducted inside the MPA. The density and individual sizes of the herbivorous fish Sarpa salpa were greater in the MPA, with a biomass 10 times higher than in unprotected areas. Fish bite marks on leaves were 50% more abundant inside the MPA. Shoot surface, rhizome sugar content and flower density were 80, 20 and 70% lower in the MPA, respectively, but shoot density was 30% higher in protected meadows than in unprotected meadows. The caging (fish exclusion) experiment generally corroborated these results, although the caging period was probably too short to produce changes in shoot density. P. oceanica responded to severe biomass removal by herbivores (80% of the photosynthetic biomass) and consequent reductions in carbon storage in the rhizome by reducing sexual reproduction (flowering intensity) and by gradually increasing clonal growth (increasing shoot density). This plasticity suggests an evolutionary adaptive mechanism to deal with historically high herbivore numbers and is evidence of the importance of herbivory as a controlling process in the structuring and functioning of seagrass meadows in the past.</t>
  </si>
  <si>
    <t>Have climate changes driven the diversity of a Mediterranean coralligenous sponge assemblage on a millennial timescale?</t>
  </si>
  <si>
    <t>Changes occurring over a pluri-millennial span of time (6207-1767 yr B.P.) within the sponge assemblages present in two coralligenous pillars, about 60 cm high, collected at 20 m depth, inside the Marine Protected Area of Porto Cesareo (Ionian Sea, Mediterranean Sea) have been studied. The sponge diversity has been analyzed at generic level, using as a proxy the siliceous spicules trapped into the sediment present into the crevices of these bioherms. In total, 41 genera of ancient demosponges were identified. The modern sponge fauna of these coralligenous pillars totals 31 genera, 15 of them shared with the ancient assemblages. The sponge biodiversity during the considered span of time showed critical changes, with remarkably similar trends in both the considered pillars. Tentatively, these changes were attributed to different climatic events that affected the Mediterranean area during the studied time span. The number of genera, 6000 yr B.P., was low and increased between 5500 and 4000 yr B.P. During the Late Bronze Age (4000-3000 yr B.P.), a new decrease was recorded, followed by a further increase around 2000 yr B.P. Afterwards, the bioherms stopped growing and no more siliceous spicules were trapped. From a biogeographic point of view, the wide presence of spiny microrhabdose microscleres belonging to the genus Alveospongia (Heteroxyidae), recently described from the tropical Atlantic and still unknown in the Mediterranean Sea, has to be underlined. In addition the trends recorded over time in the Ionian Sea match with those already observed in the Ligurian Sea. The comparison between the past periods and the modern one shows evident changes in biodiversity in both areas. The sharp variations of the seawater temperature - occurred in both the Mediterranean regions - could have driven the changes in genus richness. Using sponges to interpret the effects of climate changes can be a profitable strategy to unravel long term changes in biodiversity, supporting future predictions.</t>
  </si>
  <si>
    <t>OCEAN GOVERNANCE FOR THE 21ST CENTURY: MAKING MARINE ZONING CLIMATE CHANGE ADAPTABLE</t>
  </si>
  <si>
    <t>The variety of anthropogenic stressors to the marine environment - including, increasingly, climate change - and their complex and synergistic impacts on ocean ecosystems testifies to the failure of existing governance regimes to protect these ecosystems and the services that they provide. Marine spatial planning has been widely hailed as a means of improving ocean governance through holistic ecosystem-based planning. However, that concept arose without reference to climate change, and hence it does not automatically account for the dynamic alterations in marine ecosystems that climate change is bringing. This Article attempts to adapt marine spatial planning to climate change adaptation. In so doing, it explores three main topics. First, it examines how established marine protected areas can aid climate change adaptation. Second, it looks at how nations have incorporated climate change considerations into marine spatial planning to increase marine ecosystem resilience, focusing on the international leader in marine spatial planning: Australia. Finally, the Article explores how marine spatial planning could become flexible enough to adapt to the changes that climate change will bring to the world's oceans, focusing on anticipatory zoning. Governments, of course, can establish marine zoning governance regimes in anticipation of climate change impacts, as has already occurred in the Arctic. However, drawing on work by Josh Eagle, Barton H. Thompson, and James Sanchirico, this Article argues that governments could also combine anticipatory zoning and comprehensively regulated marine use rights bidding regimes to encourage potential future private users to make informed bets about the figure productivity value of different parts of the ocean, potentially improving both our ability to anticipate climate change impacts on particular marine environments and the ocean governance regimes for climate-sensitive areas.</t>
  </si>
  <si>
    <t>Can Herbivore Management Increase the Persistence of Indo-Pacific Coral Reefs?</t>
  </si>
  <si>
    <t>Due to climate change, coral reefs have experienced mass bleaching, and mortality events in recent years. Although coral reefs are unlikely to persist in their current form unless climate change can be addressed, local management can have a role to play by extending the time frame over which there are functional reef systems capable of recovery. Here we consider the potential application of one form of local management - management of herbivorous fishes. The premise behind this approach is that increased herbivory could shift reef algal assemblages to states that are benign or beneficial for corals, thereby increasing corals' ability to recover from destructive events such as bleaching and to thrive in periods between events. With a focus on Indo-Pacific coral reefs, we review what is known about the underlying processes of herbivory and coral-algal competition that ultimately affect the ability of corals to grow, persist, and replenish themselves. We then critically assess evidence of effectiveness or otherwise of herbivore management within marine protected areas (MPAs) to better understand why many MPAs have not improved outcomes for corals, and more importantly to identify the circumstances in which that form of management would be most likely to be effective. Herbivore management is not a panacea, but has the potential to enhance coral reef persistence in the right circumstances. Those include that: (i) absent management, there is an algal problem - i.e., insufficient herbivory to maintain algae in states that are benign or beneficial for corals; and (ii) management actions are able to increase net herbivory. As increased corallivory is a potentially widespread negative consequence of management, we consider some of the circumstances in which that is most likely to be a problem as well as potential solutions. Because the negative effects of certain algae are greatest for coral settlement and early survivorship, it may be that maintaining sufficient herbivory is particularly important in promoting recovery from destructive events such as mass bleaching. Thus, herbivore management can have a role to play as part of a wider strategy to manage and reduce the threats that currently imperil coral reefs.</t>
  </si>
  <si>
    <t>The use of remote sensing for monitoring Posidonia oceanica and Marine Protected Areas: A systemic review</t>
  </si>
  <si>
    <t>Posidonia oceanica is a priority habitat (Habitat Directive 92/43/CEE) that needs to be protected by conservation tools such as Marine Protected Areas (MPAs). Remote Sensing (RS) is a useful tool allowing for mapping seagrass meadows and other important marine habitats. In this study, we explore the global scientific literature on RS applied to both P oceanica and MPAs tracking its evolution and trends by applying network analysis to bibliometric science. The software VOSviewer was used to create maps based on network data of scientific publications displaying relationships among authors and countries. In addition, specific keywords were used to explore the co-occurrence of different terms characterizing the application of RS in marine science. Results showed that France is the main country publishing on RS applied to Posidonia oceanica while Pergent Gerard and Pergent-Martini Cristine resulted the top authors. The co -occurrences analysis highlighted that RS is primarily used for seagrasses mapping, while few studies are focused on their monitoring. Furthermore, investigating RS in connection with MPAs the main country resulted Australia while the top author was Andrefouet. The network map of keywords showed that RS is widely applied to MPAs to study coral reefs and their biodiversity and for mapping marine ecosystems. The use of RS for monitoring Posidonia oceanica beds and MPAs resulted a poorly explored research area, probably due to the low resolution of available data determining large scale habitat mapping. In conclusion, we maintain that RS applications can provide useful information about the effects of local human activities and global climate change on marine ecosystems.</t>
  </si>
  <si>
    <t>Exploring the genetic diversity and the population structure of the mesophotic Paramuricea macrospina in the Menorca Channel</t>
  </si>
  <si>
    <t>Gorgonians play an important structural and functional role promoting high diversity and biomass of associated fauna. Up to now, studies on gorgonian ecology in the Mediterranean Sea have been focused mainly on the SCUBA diving depth range. Although increased availability of remotely operated vehicles allowed access to the deeper areas, gorgonian assemblages located on continental shelf and slopes are still barely known. Gorgonian assemblages on continental shelves are extremely vulnerable to anthropogenic impacts, especially bottom trawling and longline fishing. To implement effective management and conservation policies it is crucial to understand patterns of genetic structure among populations since connectivity enhances the resilience of populations. Paramuricea macrospina is a key structuring gorgonian in the Menorca Channel's (Balearic Archipelago) outer continental shelf where it covers vast extensions, reaching very high densities. Combining two mitochondrial makers and 10 microsatellites, this study gives the first insight into the genetic diversity and population structure of P. macrospina between 60 and 100 m depth in the Menorca Channel and at a horizontal spatial scale of about 60 Km. Overall, we demonstrate a low genetic diversity and a lack of genetic structure among populations, which may be explained by the geomorphology and hydrodynamic features of the Menorca Channel (e.g. internal waves, high currents). Our study suggests some connectivity among P. macrospina populations in accordance with the high recruitment rates observed. This connectivity may increase the resilience and foster the recovery of impacted populations since the study area will become a Marine Protected Area of the Natura 2000 network in the near future. Nevertheless, complementary studies based on a larger sample size should be conducted to complement our results. In addition, temporal genetic monitoring of these populations should be envisaged to monitor the potential reduction of genetic diversity of this mesophotic species.</t>
  </si>
  <si>
    <t>Assessing the potential of marine Natura 2000 sites to produce ecosystem-wide effects in rocky reefs: A case study from Sardinia Island (Italy)</t>
  </si>
  <si>
    <t>A number of policy measures have been adopted to cope with ongoing ocean degradation. Marine protected areas (MPAs) are among them. MPAs and their coverage have increased worldwide, including in EU waters. Natura 2000 (Nat2000) sites are at the core of the EU biodiversity conservation strategy and have been established to protect habitats and species included in two EU directives. Besides their specific objectives, their potential to contribute to an ecosystem-wide conservation and their complementarity with other national and supranational initiatives (e.g. nationally established MPA networks, the Marine Strategy Framework Directive, the Convention on Biological Diversity Ecosystem-Based Approach) have been called into question. Using visual censuses on rocky reefs, the biomass of whole fish assemblages and of a set of ecologically important species (widely used as indicators of coastal marine ecosystem health) have been assessed to evaluate the potential ecosystem-wide effectiveness of Nat2000 marine sites located along the coasts of Sardinia (Italy). The assessment was performed in six fully protected MPAs, in 12 Nat2000 sites established or extending at sea, and in 18 adjacent unprotected control sites. Results show that the highest fish biomasses are observed in fully protected MPAs. The values observed at Nat2000 sites do not differ or only slightly differ from those observed at control sites. This shows that Nat2000 sites may not presently contribute to effectively protect fish and the related rocky reef ecosystems. These results do not dismiss at all the role of Nat2000 sites relative to the objectives for which they have been established. However, they show that to achieve ecosystem-wide benefits it is crucial to rethink and broaden the scope of Nat2000 sites and adapt their management to that. By providing sounder and more comprehensive management plans, and implementing more consistent ecosystem-wide conservation measures, Nat2000 marine sites could become an extraordinary tool at the EU scale, capable of delivering wider ecological benefits.</t>
  </si>
  <si>
    <t>A framework for practical and rigorous impact monitoring by field managers of marine protected areas</t>
  </si>
  <si>
    <t>Monitoring is a crucial component of conservation in marine protected areas (MPAs) as it allows managers to detect changes to biodiversity and to infer cause of change. However, the complexities of sampling designs and associated statistical analyses can impede implementation of monitoring by managers. Two monitoring frameworks commonly used in marine environments are statistical testing and parameter estimation. For many managers these two approaches fail to help them detect change and infer causation for one or more reasons: the complexity of the statistical test, no decision-making structure and a sampling design that is suboptimal. In collaboration with marine park rangers in Egypt, we instigated a monitoring framework to detect impacts by snorkelers in a pragmatic but scientifically rigorous way. First, we used a literature review to define causal criteria to facilitate inference. This was essential because our sampling design was suboptimal due to a lack of baseline data and there was only one impact site. Second, we established a threshold level of coral damage that if exceeded would trigger management to reduce the impact of snorkelers. This provided a clear decision-making structure. Third, we estimated effect sizes with confidence intervals to detect change. For the field managers, this approach to detection was easier to understand than assessing a null hypothesis and provided critical information for decision making. At no stage during the short study period did snorkelers cause damage that exceeded the threshold and thus mitigation was not required. In situations of technical and financial constraints this framework will increase the implementation of effective impact monitoring for many activities in MPAs and enhance management of marine biodiversity.</t>
  </si>
  <si>
    <t>Connectivity between marine reserves and exploited areas in the philopatric reef fish Chrysoblephus laticeps (Teleostei: Sparidae)</t>
  </si>
  <si>
    <t>'No-take' marine protected areas (MPAs) are successful in protecting populations of many exploited fish species, but it is often unclear whether networks of MPAs are adequately spaced to ensure connectivity among reserves, and whether there is spillover into adjacent exploited areas. Such issues are particularly important in species with low dispersal potential, many of which exist as genetically distinct regional stocks. The roman, Chrysoblephus laticeps, is an overexploited, commercially important sparid endemic to South Africa. Post-recruits display resident behavior and occupy small home ranges, making C. laticeps a suitable model species to study genetic structure in marine teleosts with potentially low dispersal ability. We used multilocus data from two types of highly variable genetic markers (mitochondrial DNA control region and seven microsatellite markers) to clarify patterns of genetic connectivity and population structure in C. laticeps using samples from two MPAs and several moderately or severely exploited regions. Despite using analytical tools that are sensitive to detect even subtle genetic structure, we found that this species exists as a single, well-mixed stock throughout its core distribution. The high levels of connectivity identified among sites support the findings of previous studies that have indicated that inshore MPAs are an adequate tool for managing overexploited temperate reef fishes. Even though dispersal of adult C. laticeps out of MPAs is limited, the fact that the large adults in these reserves produce exponentially more offspring than their smaller counterparts in exploited areas makes MPAs a rich source of recruits. We nonetheless caution against concluding that the lack of structure identified in C. laticeps and several other southern African teleosts can be considered to be representative of marine teleosts in this region in general. Many such species are represented in more than one marine biogeographic province and may be comprised of regionally adapted stocks that require individual management.</t>
  </si>
  <si>
    <t>Local depletion by a fishery can affect seabird foraging</t>
  </si>
  <si>
    <t>Long-term demographic studies show that seabird populations may suffer from competition with fisheries. Understanding this process is critical for the implementation of an ecosystem approach to fisheries management (EAF). Existing studies rely mostly on indirect clues: overlaps between seabird foraging and fishing areas, comparing fish catches by seabirds and vessels. The study is based on a GPS tracking experiment performed in 2007 on one of the main guano-producing seabird species, the Peruvian booby, breeding on an island near the major port for anchovy landings in Peru. The fishery, which is entirely monitored by a Vessel Monitoring System, opened the day we began the tracking experiment, providing a unique opportunity to examine the day-to-day effects of an intense fishing activity on seabird foraging behaviour. We observed a significant increase in the range of the daily trips and distances of the dives by birds from the colony. This increase was significantly related to the concomitant fishing activity. Seabirds progressively became more segregated in space from the vessels. Their increased foraging effort was significantly related to the growing quantity of anchovy removals by the fishery. In addition, daily removals by the fishery were at least 100 times greater than the daily anchovy requirement of the seabird colonies. We conclude that seabirds needed to forage farther to cope with the regional prey depletion created by the intensive fishing behaviour of this open access fishery. Synthesis and applications. We show that the foraging efficiency of breeding seabirds may be significantly affected by not only the global quantity, but also the temporal and spatial patterns of fishery removals. Together with an ecosystem-based definition of the fishery quota, an EAF should limit the risk of local depletion around breeding colonies using, for instance, adaptive marine protected areas.</t>
  </si>
  <si>
    <t>Place-based network organizations and embedded entrepreneurial learning Emerging paths to sustainability</t>
  </si>
  <si>
    <t>Purpose - The purpose of this paper is to develop an original six-phase model describing entrepreneurial learning in the transition of place-based enterprises toward a sustainable exploitation of natural common resources (commons). Design/methodology/approach - The six-phase model proposed by this study explains the learning processes involving place-based enterprises through two important existing theories: adaptive co-management and Lachmann's evolutionary, embedded theory of entrepreneurship. The proposed model integrates these two theories on the basis of a longitudinal case study on the fishing enterprises in an Italian marine protected area (MPA). Findings - In the case study, the success factors identified by the adaptive co-management literature proved important in enabling an embedded entrepreneurial learning process consistent with Lachmann's view. The case analysis allowed the authors to cluster these learning processes around six phases. Further, even if traditional fishing is not knowledge- intensive, this case shows the transition to a sustainable business model required intense efforts of educated institutional work and scientific research. Interestingly, the key learning processes were enabled by the emergence of a larger, networked social entity (a network form of organization) including the community of fishermen, the MPA management and a network of scientists studying the marine area ecosystem. Research limitations/implications - This study is explorative and relies on a single case study. Despite this limitation, it opens up new research paths in the fields of entrepreneurship, institutional work, network organizations and adaptive management of the commons. Originality/value - This study is strongly interdisciplinary; it proposes an original model based on a theoretical view that is highly innovative for organization and management studies; and addresses a relevant but overlooked issue with important societal implications.</t>
  </si>
  <si>
    <t>Conservation implications of consistent foraging and trophic ecology in a rare petrel species</t>
  </si>
  <si>
    <t>Individuals within populations can use different resources, leading to ecological segregation and niche variation. This segregation could have direct impacts on the migratory strategy or breeding success, thus affecting the overall population and community dynamics and, ultimately, survival. In this study, we assessed the inter-annual and within individual foraging ecology of an endemic and highly threatened seabird species, the Desertas petrel Pterodroma deserta, during the breeding and non-breeding phases. We combined 54 annual tracks (26 individuals; 2009-2013) obtained with light-level loggers (Global Location Sensing or GLS loggers) with stable isotope analyses (delta N-15 and delta C-13) of blood (plasma and cells) and feathers. Wide-ranging tracking data show that this species is a generalist predator, able to adapt to very different habitats. All birds remained faithful to their selected non-breeding areas over the years leading to very high spatial, temporal and trophic consistency among years (i.e. usually with intra-correlation coefficient values, which is an index of repeatability of &gt;40%). During both the breeding and non-breeding seasons, individual birds showed narrow and segregated isotopic niches, indicating a high level of specialization and limited choice of prey and habitats. The conservation of a seabird with such a dispersive (species-level) yet consistent (individual-level) non-breeding distribution pattern represents a challenge in marine policy terms. On the one hand, such a consistent temporal and spatial pattern will help with defining core areas for conservation, which could be protected through specific management measures or by the establishment of marine protected areas. Yet, their relatively large size (on average 4000 km(2)) and extent over both national and international waters, where different legislative frameworks apply, will require the coordinated action by many nations, international organizations and multilateral environmental agreements.</t>
  </si>
  <si>
    <t>Larval retention and connectivity among populations of corals and reef fishes: history, advances and challenges</t>
  </si>
  <si>
    <t>The extent of larval dispersal on coral reefs has important implications for the persistence of coral reef metapopulations, their resilience and recovery from an increasing array of threats, and the success of protective measures. This article highlights a recent dramatic increase in research effort and a growing diversity of approaches to the study of larval retention within (self-recruitment) and dispersal among (connectivity) isolated coral reef populations. Historically, researchers were motivated by alternative hypotheses concerning the processes limiting populations and structuring coral reef assemblages, whereas the recent impetus has come largely from the need to incorporate dispersal information into the design of no-take marine protected area (MPA) networks. Although the majority of studies continue to rely on population genetic approaches to make inferences about dispersal, a wide range of techniques are now being employed, from small-scale larval tagging and paternity analyses, to large-scale biophysical circulation models. Multiple approaches are increasingly being applied to cross-validate and provide more realistic estimates of larval dispersal. The vast majority of empirical studies have focused on corals and fishes, where evidence for both extremely local scale patterns of self-recruitment and ecologically significant connectivity among reefs at scales of tens of kilometers (and in some cases hundreds of kilometers) is accumulating. Levels of larval retention and the spatial extent of connectivity in both corals and fishes appear to be largely independent of larval duration or reef size, but may be strongly influenced by geographic setting. It is argued that high levels of both self-recruitment and larval import can contribute to the resilience of reef populations and MPA networks, but these benefits will erode in degrading reef environments.</t>
  </si>
  <si>
    <t>Do abundance-occupancy relationships exist in cetaceans?</t>
  </si>
  <si>
    <t>A positive relationship between the number of locations where a species occurs and the average density of individuals across those locations has been found in a wide variety of taxa and has been described as one of the most general and widespread relationships in macro-ecology. However, exceptions to this general rule have been found and this study tested whether abundance-occupancy relationships exist within the cetacean community of the west coast of Scotland. Data were collected in 2003-2006 and occupancy rates were calculated and compared to two density indices (relative density of groups per km(2) surveyed and relative density of individuals per km(2) surveyed) for four cetacean species (harbour porpoise, bottlenose dolphin, common dolphin and minke whale). Significant positive intraspecific abundance-occupancy relationships were found for both relative density of groups per km(2) and relative density of individuals per km(2) for two out of the four cetacean species tested (harbour porpoise and minke whale). When the relationships between the different species were compared, all four were found to conform to the same interspecific relationship when relative density of groups was used as the density index. However, some species were found to conform to different relationships when relative density of individuals was used as the density index, potentially due to differences in social structure between cetacean species. These relationships mean that when cetaceans are at a higher density within an area, they also occupy a greater number of locations and vice versa. The existence of positive abundance-occupancy relationships in cetaceans has a number of potential implications for their conservation and management. In particular, it means that when a potential impact is likely to positively or negatively affect the size of the range of a species or population, such as noise pollution or climate change, it is likely to also affect the species' or population's abundance in the same direction. It also has implications for the design and extent of protected areas, such as marine protected areas; as such relationships could be used to determine the area required to maintain a viable population size.</t>
  </si>
  <si>
    <t>MEASURING THE PERFORMANCE OF SPATIAL MANAGEMENT IN MARINE PROTECTED AREAS</t>
  </si>
  <si>
    <t>Management within a spatial context is progressively becoming more common in marine systems as part of a global movement towards ecologically sustainable development and ecosystem-based management. To understand the implications of spatial management fully, there need to be clear ecological, social and economic management objectives and a system in place allowing measurement of the performance of spatial management in relation to these objectives. Although fisheries management is becoming increasingly spatially explicit, it lags developments in marine conservation, in which marine protected areas (MPAs) have been used extensively. This chapter reviews monitoring for achievement of ecological objectives of spatial management of marine systems and associated performance measures in a range of countries where long-term monitoring of MPAs has been established. The review summarizes spatial management objectives, performance measures, monitoring methodology and primary outcomes and provides a summary of the metrics (variables) and performance measures used worldwide. Reviewed studies aimed to monitor within-reserve effects (e.g., biomass accumulation) and outside-reserve effects (e.g., export of accumulated biomass or propagules across the reserve boundary, i.e., spillover). The review highlights that the objectives of spatial management were often very general and poorly defined. Objectives need to be framed in a way that management performance can be assessed through monitoring. A suite of appropriate metrics is available for this monitoring; however, planning for performance assessment must begin at the time of initial planning for the spatial management, rather than relying on ad hoc studies once the management regime is in place. In framing management objectives, many agencies have considered a relatively small spatial scale, associated with individual MPAs and adjacent areas. In the future, management objectives should be set at a regional scale so that the overall performance of the system can be determined, including assessing how the cessation of certain activities within MPAs displaces pressures on the environment. There needs to be a strong commitment to continued performance assessment; for example, many of the effects of MPAs are not evident for at least a decade. Investment in spatial management is likely to increase considerably in the coming years, broadening in scope from the current concentration on MPA management, particularly in response to the increasing focus on spatially explicit fisheries management and the ecological effects of fishing, and on environmental perturbations such as pollution and climate change. Performance measures for this type of monitoring need to be based as much as possible on sound ecological knowledge of responses to perturbations, rather than the arbitrary setting of limits with little ecological basis.</t>
  </si>
  <si>
    <t>Looking beyond the horizon: An early warning system to keep marine mammal information relevant for conservation</t>
  </si>
  <si>
    <t>Important marine mammal areas (IMMAs) are discrete portions of habitat, important to marine mammal species, that have the potential to be delineated and managed for conservation. Although IMMAs are not a blueprint for marine protected areas or other conservation designations, they are useful for providing a foundation for marine spatial planning and systematic conservation planning that can then lead to protected areas or special spatial regulations. To be most useful for supporting management and conservation, however, the information coming out of IMMAs needs to reflect current conditions. An 'early warning system' is proposed with a generic set of indicators to flag when marine mammal species in IMMAs require management interventions due to changing distributions or decreasing populations. Rather than signifying that quantitative thresholds have been reached, these indicators comprise alerting information derived from visual or acoustic census, satellite imagery analysis, whale-watching logs, or increases in mortality reported by stranding networks that can trigger additional targeted research. Although it is possible that in some regions data will be sufficient to provide quantifiable indicators, the system is meant to rely on existing data sources, and be adaptable to the circumstances of each region. Regional expert groups can utilize early warning system information and feed it into IMMA-related spatial planning in two ways: by nominating additional areas of interest, and by providing a scientific rationale for revising IMMA boundaries, to be considered at the next decadal IMMA regional expert workshop. IMMA-driven consolidation of information that is as current as possible will prove valuable for enhancing regional cooperation to conserve marine mammals, and will be useful as countries implement new protected areas to conserve marine mammals and other marine biodiversity.</t>
  </si>
  <si>
    <t>Conserving marine biodiversity in areas beyond national jurisdiction: co-evolution and interaction with the law of the sea</t>
  </si>
  <si>
    <t>As global shipping intensifies and technological advances provide more opportunities to access the resources of the high seas and the deep seabed beyond national jurisdiction (ABNJ), the catalog of threats to the marine environment and its biodiversity increase commensurately. Beyond these threats, new and emerging uses of ABNJ including more intrusive marine scientific research, bio-prospecting, deep seabed mining and environmental modification activities to mitigate the effects of climate change have the potential to harm the highly interconnected and sensitive ecosystems of the open ocean and the deep seabed if not sustainably managed now and into the future. Modern conservation norms such as environmental impact assessment (EIA), marine protected areas, marine spatial planning and development mechanisms such as technology transfer and capacity building are under developed in the legal and institutional framework for ABNJ. This article examines key normative features of the legal and institutional framework for ABNJ and their applicability to conservation of marine biodiversity, gaps and disconnects in that framework and on-going global initiatives to develop more effective governance structures. It discusses some of the options being considered in the UN Ad Hoc Informal Open-ended Working Group to study issues related to the conservation and sustainable use of marine biodiversity in areas beyond national jurisdiction (BBNJ Working Group) to evolve the legal and institutional framework for conservation and sustainable use of marine biodiversity in ABNJ and their current and future relevance for the law of the sea. It concludes that the discussions in the BBNJ Working Group and related initiatives in the Convention on Biological Diversity (CBD) and at regional level have demonstrated that a more integrated legal and institutional structure is needed to address growing threats to marine biodiversity in ABNJ.</t>
  </si>
  <si>
    <t>Past, present, and future of the satellite-based automatic identification system: areas of applications (2004-2016)</t>
  </si>
  <si>
    <t>In 2016, the world shipping fleet grew by 3.5%. Even if the annual growth rate remains at its lowest since 2013, the global situation is still in overcapacity (UNCTAD 2016). Ninety percent of global trade, by volume, is done by sea. Monitoring this fleet helps with vessel navigation, informing to help avoid critical situations such as collisions, accidents leading to oil pollution, grounding, or ships in distress, but also because traffic management in congested areas is essential. For system wide management, in regions such as MPAs (marine protected areas), conservation is the key factor, and movements can be monitored and analyzed in order to determine illegal or suspicious activities, or in order to limit and/or divert traffic, to mitigate the risks to species subject to protection. It is among these efforts that the automatic identification system (AIS) can play a key role. Since 2004, this VHF transceiver-based reporting system, imposed by the International Maritime Organization (IMO), has shifted from a traditional vessel identification device to a tool used in a wide variety of applications. The most common uses are safety and security; these issues are quite visible in the media and may touch more people on a global scale (e.g., piracy, oil spills). Over the years, AIS has become, especially with the emergence of the satellite-based capture of the signal in 2011, a widely used tool for developing applications such as fisheries monitoring, marine conservation, air pollution forecasting and modeling, ballast water monitoring, invasive species transport, and many more. In this paper, we propose to review the peer-reviewed publications related to the uses and applications of the AIS.</t>
  </si>
  <si>
    <t>A method for incorporating climate change modelling into marine conservation planning: An Indo-west Pacific example</t>
  </si>
  <si>
    <t>Marine protected areas (MPA) are rapidly being established to minimize the impact of anthropogenic disturbances, yet, while climate change is acknowledged as a growing threat, very limited research exists about how to directly incorporate climate-related disturbances into MPA design. Using the conservation planning software Marxan and the Indo-west Pacific as a study region, an illustrative approach is developed here that incorporates climate change projections into the process of identifying priority areas for marine conservation. Conservation targets were set at 10% and 30% of areas that continually held sea-surface temperatures less than 1 degrees C above maximum non-extreme historic temperatures (derived from satellite imagery from 1984-2009). This approach allowed for continuity in conservation objectives across both space and time by identifying the geographic extent of thermal stress in the region and illustrating how conditions would change in future years. Achievement of targets was found to be flexible, but some areas were more important than others for achieving these targets. Interannual trend analyses were carried out for three climate models under two climate change scenarios to examine spatial and temporal patterns of thermal stress. Spatial patterns of thermal stress varied throughout the region. Results of the conservation approach were compared to the trend results to see whether the trends might be a simpler approach for accounting for climate change impacts in conservation planning (i.e., one feature could be used instead of more than 1000). The interannual analyses had a low overlap with the Marxan results, and hence are not a suitable substitute for the approach shown here. This study showed that inclusion of climate-related disturbances in marine conservation planning is feasible and should become common practice, together with targets for biodiversity. (C) 2012 Elsevier Ltd. All rights reserved.</t>
  </si>
  <si>
    <t>Multiresolution Satellite-Derived Bathymetry in Shallow Coral Reefs: Improving Linear Algorithms with Geographical Analysis</t>
  </si>
  <si>
    <t>Bathymetric maps are one of the first steps for most hydrological and ecological studies of the seascape, as depth is a determinant factor in the distribution of organisms, patterns of wave exposure, and coastal circulation. The coral reefs of Tamandare '-Brazil, located at Costa dos Corais marine protected area (MPA), encompass a mosaic of interconnected habitats of complex geomorphology, including coral reefs, algal, and seagrass beds. These coastal habitats are subjected to chronic impacts such as sedimentation, reef erosion, and increasing human use, leading to habitat loss. Despite their social and ecological importance and the conservationmeasures in place, bathymetric and habitat maps of this coast are lacking. Indeed, in situ surveys are not always feasible in shallow coral reef areas. The present study offers a detailed bathymetric mapping of the area using multiresolution satellite imagery. One Landsat-8 (December 2016) and one WorldView-03 (February 2017) imagery were used to derive medium (30-m) and high-resolution (2-m) bathymetry of the study area. Single-beam echo sounder surveys were performed to obtain field data to calibrate the depth-retrieving algorithms: linear model, ratio band model, principal component analyses of the transformed bands, and geographically weighted regressions (GWR). For both resolution datasets, results showed that the algorithms' RMS were significantly improved by theGWR technique (RMS. 0.9) because of adaptability to the bottom heterogeneity found in complex areas such as coral reefs. Specific geomorphological reef zones were recognizable in the resulting bathymetric maps, such as intrareef lagoon, reef crest, fore-reef, and reef flat. This research concluded that affordable methods such as single-beam data coupled with satellite imagery through GWR can provide the required inputs for mapping shallow areas with complex relief. Such results may be further used to habitat mapping, necessary to inform the multiple-use zonation foreseen in MPA management plans.</t>
  </si>
  <si>
    <t>Patterns of distribution and movement of fishes, Ophthalmolepis lineolatus and Hypoplectrodes maccullochi, on temperate rocky reefs of south eastern Australia</t>
  </si>
  <si>
    <t>Current ecological models predict that reef fish assemblages will be strongly influenced by habitat type. Here we test hypotheses about habitat types and abundance patterns of temperate reef fishes from broad spatial scales (100 s of km) to small spatial scales of metres to tens of metres. Habitat preferences are also described over long periods of time (22 years) for two abundant taxa. Patterns of distribution and abundance varied over similar to eight degrees of latitude (29.9-37.5A degrees S) along the coast of New South Wales, Australia. Ophthalmolepis lineolatus (Labridae) preferred kelp and Barrens habitats and juveniles were most abundant in habitats rich in algae. This species also increased in abundance from North to South. In contrast, Hypoplectrodes maccullochi (Serranidae) were usually only found in the Barrens habitat and great variation was found among locations. Both taxa were most abundant on urchin grazed deep reefs (over 10 m deep). Habitat preferences of O. lineolatus and H. maccullochi appeared resistant to major environmental perturbations that included large El Nio events in 1991, 1998 and 2002. Home ranges of O. lineolatus varied from 52 m(2) to 1,660 m(2) and often overlapped; fish of all sizes were most abundant in algal dominated habitat. Limited movements and small home ranges (2.1-11.6 m(2)) combined with a strong affiliation for shelter indicated that most H. maccullochi are strongly site-attached. Habitat type is important to these taxonomically different fishes, but to varying degrees where H. maccullochi was more of a habitat specialist than O. lineolatus and would be more vulnerable to perturbations that alter Barrens. Changes in reef habitats will have a great influence on fish assemblages and this should also be considered in coastal planning (e.g. for Marine Protected Areas, MPAs) and the assessments of resistance and resilience of fishes to climate change.</t>
  </si>
  <si>
    <t>Dual Roles of an Algal Farming Damselfish as a Cultivator and Opportunistic Browser of an Invasive Seaweed</t>
  </si>
  <si>
    <t>Herbivory is a fundamental process determining reef resilience, and while algal farming damselfishes can help shape benthic assemblages, an understanding of their contribution to areas outside of defended territories is relatively unexplored. Here, we demonstrate how the farming damselfish Stegastes marginatus plays a dual role in benthic structuring by 1) contributing to persistence of the invasive macroalga Acanthophora spicifera within a Hawaiian marine protected area, where the macroalga occurred exclusively inside Stegastes territories, and 2) behaving as an opportunistic browser of the exotic alga outside their territorial borders. Greater than 50% of the biomass of tethered A. spicifera was consumed within one-hour when placed outside Stegastes territories, compared to &lt;5% lost from tethers within territories or herbivore exclusion cages. In situ remote video revealed that tethered A. spicifera located outside territories was grazed primarily by the surgeonfish Acanthurus nigrofuscus (similar to 68% of total bites) and, surprisingly, by S. marginatus (similar to 27% of total bites) that left their territories to feed on this resource on 107 occasions during 400 min of filming. Further, for over half of those occurrences where S. marginatus grazed on the tethered macroalga outside of territories, they fed alongside conspecifics and other species, displaying little of the aggressiveness that characterizes this damselfish. These results show that S. marginatus plays a wider role in determining benthic assemblages than previously recognized, acting both as cultivators of a canopy-forming invasive macroalga within their territories, and as opportunistic browsers in neighboring sites. Consequently, S. marginatus can affect benthic species composition across their territory borders. These results provide a rare example of interspecific facilitation of an exotic alga by an indigenous marine fish. Accounting for fish behaviors more broadly is important to further our understanding of ecological processes that shape reef ecosystems to improve management of MPAs that often support extensive farming damselfish populations.</t>
  </si>
  <si>
    <t>Identifying foraging habitats of Baltic ringed seals using movement data</t>
  </si>
  <si>
    <t>Background: Identification of key foraging habitats of aquatic top predators is essential for designing effective management and conservation strategies. The Baltic ringed seal (Phoca hispida botnica) interacts with anthropogenic activities and knowledge of its spatial ecology is needed for planning population management and mitigating interactions with coastal fisheries. We investigated habitat use and foraging habitats of ringed seals (n = 26) with satellite telemetry in the northern Baltic Sea during autumn, which is important time for foraging for ringed seals. We used first passage time (FPT) approach to identify the areas of high residency corresponding to foraging areas. Results: Tracked seals showed considerable movement; mean (+/- SD) home ranges (95 % adaptive local nearest-neighbour convex hull, a-LoCoH) were 8030 +/- 4796 km(2). Two seals moved randomly and foraging areas could not be identified for them. The majority (24/26) of the studied seals occupied 1-6 main foraging areas, where they spent 47 +/- 22 % of their total time. Typically the foraging areas of individuals had a mean distance of 254 +/- 194 km. Most of the seals (n = 17) were long-range foragers which occupied several spatially remote foraging areas (mean distance 328 +/- 180 km) or, in the case of two individuals, did not concentrate foraging to any particular area. The other seals (n = 9) were local foragers having only one foraging area or the mean distance between several areas was shorter (67 +/- 26 km). Foraging areas of all seals were characterised by shallow bathymetry (median +/- SD: 13 +/- 49 m) and proximity to the mainland (10 +/- 14 km), partly overlapping with protected areas and coastal fisheries. Conclusions: Our results indicate that in general the ringed seals range over large areas and concentrate feeding to different-often remote-areas during the open water season. Therefore, removal of individuals near the fishing gear may not be a locally effective method to mitigate seal depredation. Overlap of foraging areas with protected areas indicate that management of key foraging and resting habitats could to some extent be implemented within the existing network of marine protected areas.</t>
  </si>
  <si>
    <t>Current state of goods, services and governance of the Humboldt Current Large Marine Ecosystem in the context of climate change</t>
  </si>
  <si>
    <t>The Peru-Chile GEF-UNDP-Humboldt Current Large Marine Ecosystem Project successfully completed its first five-year phase. It included the delivery of ten thematic reports (TR), a Causal Chain Analysis (CCA), Ecosystem Diagnostic Analyses (EDA)(one each for Chile and Peru), a Transboundary Diagnostic Analysis (TDA) and a Strategic Action Program (SAP). The transboundary problems affecting the state of goods and services provided by the Humboldt Current Large Marine Ecosystem (HCLME) are: (1) non optimal use of fishing resources with socio-economic consequences; (2) anthropogenic disturbance of marine habitats after an increase in pollution levels within the HCLME; and (3) high incidental by-catch and associated fauna destruction and discards as a common problem for the two countries. Governance aspects developed during the past five years (2011-16) included, a bottom-up process in Peru and Chile linked to the establishment of new fishing and aquaculture acts, Marine Protected Areas and territorial use rights for artisanal fisheries, new methods for fish stock assessment, and ecolabelling of fisheries, among others. Management plans have been designed for pilot sites: the Juan Fernandez Archipelago in Chile; and Lobos de Tierra Island, Ballestas Islands and San Juan cape in Peru. A first Total Economic Value calculation of the goods and services provided by the HCLME in 2015 indicates a delivery of US$19.45 billion per annum. This value comprises 58% from Chile (US$ 11.28 billion) and 42% from Peru (US$ 8.17 billion). Additionally, the area of direct influence of the Humboldt Current System generates 77% (US$ 14.97 billion) of the value produced by the HCLME, where the tropical area of Peru and the southern area of Chile added 2% (US$ 0.45 billion) and 21% (US$ 4.03 billion), respectively. Possible scenarios of climate change in the HCLME were focused on the changes of biogeochemical alterations and forcing on the productivity and abundance-distribution of key species. Currently, high ocean productivity is an expression of the relatively high biomass of pelagic fish like anchovy, pacific jack mackerel and sardine, also other fishing resources like demersal fish (hake), cephalopod molluscs (squid), crustaceans (shrimp) have important contributions. Nevertheless, a deeper analysis of the impacts of climate on the fisheries and coastal areas of the HCLME is needed.</t>
  </si>
  <si>
    <t>Enhancing fish Underwater Visual Census to move forward assessment of fish assemblages: An application in three Mediterranean Marine Protected Areas</t>
  </si>
  <si>
    <t>Monitoring fish assemblages is needed to assess whether Marine Protected Areas (MPAs) are meeting their conservation and fisheries management goals, as it allows one to track the progress of recovery of exploited species and associated communities. Underwater Visual Census techniques (UVC) are used to monitor fish assemblages in MPAs. UVCs should be adapted to fish abundance, body-size and behaviour, which can strongly affect fish detectability. In Mediterranean subtidal habitats, however, UVC strip transects of one surface area (25x5 m(2)) are commonly used to survey the whole fish assemblage, from large shy fish to small crypto-benthic fish. Most high trophic level predators (HTLPs) are large shy fish which rarely swim close to divers and, consequently, their abundance may be under-estimated with commonly used transects. Here, we propose an improvement to traditional transect surveys to better account for differences in behaviour among and within species. First, we compared the effectiveness of combining two transect surface areas (large: 35x20 m(2); medium: 25x5 m(2)) in quantifying large, shy fish within and outside Mediterranean MPAs. We identified species-specific body-size thresholds defining a smaller and a larger size class better sampled by medium and large transects respectively. Combining large and medium transects provided more accurate biomass and species richness estimates for large, shy species than using medium transects alone. We thus combined the new approach with two other transect surface areas commonly used to survey crypto-benthic (10x1 m(2)) and necto-benthic (25x5 m(2)) species in order to assess how effectively MPAs protection the whole fish assemblage. We verified that MPAs offer significant protection for HTLPs, their response in terms of biomass and density increase in MPAs was always higher in magnitude than other functional groups. Inside MPAs, the contribution of HTLP reached &gt;25% of total fish biomass, against &lt;2% outside MPAs. Surveys with multiple transect surface areas allow for a more realistic assessment of the structure of the whole fish assemblage and better assessment of potential recovery of HTLPs within reserves of HTLP.</t>
  </si>
  <si>
    <t>Right-sizing as a strategy for allocating fishing effort in a defined marine ecosystem: A Philippines case study</t>
  </si>
  <si>
    <t>Over the last four decades in the Philippines, a range of management tools such as marine protected area (MPA) establishment and coastal resources management (CRM) that includes localized species-specific management, marine habitat rehabilitation, and organizing communities for increased participation in planning and decision making have led to improvements of marine habitats and fish stocks in areas where such tools were applied. In spite of these management advances, fishers particularly in the municipal fisheries sector continue to observe declines in either the quantity or quality of their catch, and attribute this not only to the continued use of highly efficient and ecologically destructive fishing gears, but also, the unregulated numbers of fishers and gears within municipal waters. Recognizing this as a pivotal challenge, the USAID-funded Ecosystems Improved for Sustainable Fisheries (ECOFISH) Project developed a process for the right-sizing of fishing effort as a potential application of the ecosystems approach to fisheries management (EAFM) to directly address the issue of unregulated fishing effort in Philippine municipal fisheries. The objective is to determine via a participatory process a configuration of fishing effort that can be sustainably supported by the ecosystem, and at the same time, can provide adequate fish catches to support the livelihood needs of fishers in a defined marine key biodiversity area (MKBA). The ecosystem and livelihood tradeoffs are investigated using the Ecopath with Ecosim (EwE) modeling and simulation tool. The entire process adopts a multi-stakeholder set-up that featured highly participatory learning activities, consensus-building negotiations between local government units (LGUs), and science-based decision-making workshops. All in all, it consists of strategically tailored yet adaptive sessions to effectively engage stakeholders in understanding the concept of fishing effort right-sizing, to acquaint participants with the basic biological and ecological principles governing the fisheries, and subsequently, to raise the participants' confidence in the decision-making and negotiation processes. The consensus-based MKBA-wide fishing effort targets considered both the system-scale and the diverse localized management priority objectives of the different user representatives. Across the 8 ECOFISH MKBAs, improving equity in the access of fisheries resource benefits emerged as a principal priority objective. Improving the ecosystem structure as evidenced by large, predatory fishes and minimizing fisher displacement outweighed maximizing catch and incomes as overriding priorities in the decision-making. The project envisions that the consensus-based fishing effort allocation will ultimately serve as basis for the regulated issuance of fisheries licenses by the respective LGUs and for the right-sizing process to serve as a model for determining fishing effort allocation options in other municipal fisheries systems in the country.</t>
  </si>
  <si>
    <t>Roles of experimental marine ecology in coastal management and conservation</t>
  </si>
  <si>
    <t>The paper reviews the main findings of rocky shore and subtidal nearshore experimental marine ecology (EME) in cold and temperate marine ecosystems during the past four decades. It analyzes the role of EME in coastal management and conservation. The historical development of strategies for managing single or multispecies fisheries are reviewed. The published results show overexploitation and depletion of more than 60% of the fish stocks and a lack of connection between the management of fisheries and results derived from experimental marine ecology. This is mainly due to: (a) the different temporal and spatial scale at which most marine ecologists and fishery managers operate; (b) the lack of long-term fishery monitoring and adaptive techniques for management; and (c) limitations in the design of experiments on fisheries. Large-scale oceanic perturbations, due to combinations of excessive resource exploitation and environmental variability coupled with present trends in management approaches are discussed. Modern approaches and tools for management of fisheries, such as Adaptive Management (AM), Territorial User Rights in Fisheries (TURFs), Individual Transferrable Quotas and Non-Transferrable Quotas (ITQs, INTQs) are discussed in the context of small-scale fisheries and EME, Published views on limits of applied ecological research with regards to management of fisheries are discussed. Linkages between EME, marine conservation and the establishment of Marine Protected Areas (MPAs) and experimental exclusions of humans are highlighted. Results derived from MPAs, such as: (a) species or community trophic cascades, and (b) the role of key-stone species and species interaction strengths, are discussed. It is concluded that the role of EME in conservation has been greater than has been the case in management of fisheries. The potential to link EME, conservation and the management of fisheries is exemplified through the proposed establishment in Chile of a connected network of Scientific Reserves, MPAs and TURFs sites. The final conclusion is that to cross-fertilize EME, conservation and management, there are three main challenges: (1) to end the traditional view of approaching the management of fisheries and marine conservation as contradictory/antagonizing issues; (2) to improve communications between experimental marine ecology and the management of fisheries through the implementation of experimentation and adaptive management; (3) to improve linkages between marine conservation, the management of fisheries and social sciences. (C) 2000 Elsevier Science B.V. All rights reserved.</t>
  </si>
  <si>
    <t>Extremes in Benthic Ecosystem Services; Blue Carbon Natural Capital Shallower Than 1000 m in Isolated, Small, and Young Ascension Island's EEZ</t>
  </si>
  <si>
    <t>Biodiversity tends to decrease with increasing isolation and reduced habitat size, and increase with habitat age. Ascension Island and its seamounts are small, isolated and relatively young, yet harbor patchily dense life. Large areas of these waters are soon to be designated as a major Marine Protected Area. Given the remote location there are few local threats to the region. However, global climate related stressors (e.g., temperature and acidification) and arguably plastic pollution are key issues likely to impact ecosystem services. We evaluate the accumulated carbon in benthos around Ascension Island's EEZ shallower than 1000 m using data collected over two research cruises in 2015 and 2017 through seabed mapping, seabed camera imagery and collections of benthos using a mini-Agassiz trawl. Benthos shallower than 1000 m essentially comprises the coastal waters around Ascension Island and three seamounts (Harris-Stewart, Grattan, and Unnamed). There is considerable societal benefit from benthic carbon storage and sequestration through its mitigation value buffering climate change. This service is often termed blue carbon. Overall we estimate that there is at least 43,000 t of blue carbon, on the 3% of Ascension Island EEZ's seabed which is &lt;1000 m, mainly in the form of cold coral reefs. Two thirds of that occurs around the main island of Ascension, but it is very unevenly distributed on the seabed. Seabed roughness (e.g., rocky outcrops) seems most important for the development of blue carbon hotspots. About 21% of the total blue carbon is considered to be sequestered (removed from the carbon cycle for 100+ years) = 9000 t Carbon. At the 2019 Shadow Price of Carbon the proportion of CO2 considered sequestered is 29-59 pound. As 9000 t C this is equivalent to 33,070 t CO2 , which in 2019 is valued at approximately 1-2 pound million. With time, this increases with rising value of carbon, but also annual increment of carbon deposition, to 2-4 pound million by 2030. Thus even when biogeographic values of isolation, size and age are least favorable to biodiversity, the natural capital stock and future services of benthic ecosystems can be considerable and generate quantifiable economic return on their conservation.</t>
  </si>
  <si>
    <t>Marine Important Bird and Biodiversity Areas for Penguins in Antarctica, Targets for Conservation Action</t>
  </si>
  <si>
    <t>Global targets for area-based conservation and management must move beyond threshold-based targets alone and must account for the quality of such areas. In the Southern Ocean around Antarctica, a region where key biodiversity faces unprecedented risks from climate change and where there is a growing demand to extract resources, a number of marine areas have been afforded enhanced conservation or management measures through two adopted marine protected areas (MPAs). However, evidence suggests that additional high quality areas could benefit from a proposed network of MPAs. Penguins offer a particular opportunity to identify high quality areas because these birds, as highly visible central-place foragers, are considered indicator species whose populations reflect the state of the surrounding marine environment. We compiled a comprehensive dataset of the location of penguin colonies and their associated abundance estimates in Antarctica. We then estimated the at-sea distribution of birds based on information derived from tracking data and through the application of a modified foraging radius approach with a density decay function to identify some of the most important marine areas for chick-rearing adult penguins throughout waters surrounding Antarctica following the Important Bird and Biodiversity Area (IBA) framework. Additionally, we assessed how marine IBAs overlapped with the currently adopted and proposed network of key management areas (primarily MPAs), and how the krill fishery likely overlapped with marine IBAs over the past five decades. We identified 63 marine IBAs throughout Antarctic waters and found that were the proposed MPAs to be adopted, the permanent conservation of high quality areas for penguin species would increase by between 49 and 100% depending on the species. Furthermore, our data show that, despite a generally contracting range of operation by the krill fishery in Antarctica over the past five decades, a consistently disproportionate amount of krill is being harvested within marine IBAs compared to the total area in which the fishery operates. Our results support the designation of the proposed MPA network and offer additional guidance as to where decision-makers should act before further perturbation occurs in the Antarctic marine ecosystem.</t>
  </si>
  <si>
    <t>Inferring ecosystem networks as information flows</t>
  </si>
  <si>
    <t>The detection of causal interactions is of great importance when inferring complex ecosystem functional and structural networks for basic and applied research. Convergent cross mapping (CCM) based on nonlinear state-space reconstruction made substantial progress about network inference by measuring how well historical values of one variable can reliably estimate states of other variables. Here we investigate the ability of a developed optimal information flow (OIF) ecosystem model to infer bidirectional causality and compare that to CCM. Results from synthetic datasets generated by a simple predator-prey model, data of a real-world sardine-anchovy-temperature system and of a multispecies fish ecosystem highlight that the proposed OIF performs better than CCM to predict population and community patterns. Specifically, OIF provides a larger gradient of inferred interactions, higher point-value accuracy and smaller fluctuations of interactions and alpha -diversity including their characteristic time delays. We propose an optimal threshold on inferred interactions that maximize accuracy in predicting fluctuations of effective alpha -diversity, defined as the count of model-inferred interacting species. Overall OIF outperforms all other models in assessing predictive causality (also in terms of computational complexity) due to the explicit consideration of synchronization, divergence and diversity of events that define model sensitivity, uncertainty and complexity. Thus, OIF offers a broad ecological information by extracting predictive causal networks of complex ecosystems from time-series data in the space-time continuum. The accurate inference of species interactions at any biological scale of organization is highly valuable because it allows to predict biodiversity changes, for instance as a function of climate and other anthropogenic stressors. This has practical implications for defining optimal ecosystem management and design, such as fish stock prioritization and delineation of marine protected areas based on derived collective multispecies assembly. OIF can be applied to any complex system and used for model evaluation and design where causality should be considered as non-linear predictability of diverse events of populations or communities.</t>
  </si>
  <si>
    <t>Interhemispheric comparison of recruitment to intertidal communities: Pattern persistence and scales of variation</t>
  </si>
  <si>
    <t>Recruitment variation can be a major source of fluctuation in populations and communities, making it difficult to generalize results. Determining the scales of variation and whether spatial patterns in the supply of individuals are persistent over time can provide insight into spatial generality and the application of conservation and metacommunity models. We examined these issues using eight-year-long data sets of monthly recruitment of intertidal mussels (Mytilus spp., Perumytilus purpuratus, Semimytilus algosus, Brachidontes granulata) and barnacles (Balanus glandula, Chthamalus dalli, Jehlius cirratus, Notochthamalus scabrosus) at sites spanning &gt;900 km along the coasts of Oregon northern California (OR-NCA, 45.47-39.43 degrees N) and central Chile (CC, 29.5-34.65 degrees S). We evaluated four general null hypotheses: that despite different phylogenies and great spatial separation of these taxa, their similar life history strategies and environmental settings lead to similar patterns of recruitment (1) between hemispheres, (2) in time, (3) in space, and (4) at larger and smaller spatial scales. Hypothesis I was rejected: along the OR NCA coast, rates of recruitment were between two and three orders of magnitude higher, and patterns of seasonality were generally stronger and more coherent across space and time than along CC. Surprisingly, however, further analysis revealed regularities in both time and space for all species, supporting hypotheses 2 and 3. Temporal decorrelation scales were 1-3 months, and characteristic spatial scales of recruitment were similar to 250 km. Contrary to hypothesis 4, for the ecologically dominant species in both hemispheres, recruitment was remarkably persistent at larger mesoscales (kilometers) but was highly stochastic at smaller microscales (meters). Across species, increased recruitment variation at large scales was positively associated with increased persistence. Our results have several implications. Although the two regions span distinct latitudinal ranges, potential forcing processes behind these patterns include similar large-scale climates and topographically locked hydrographic features, such as upwelling. Further, spatial persistence of the recruitment patterns of most species at the mesoscale supports the view that marine protected areas can be powerful conservation and management tools. Finally, persistent and yet contrasting spatial patterns of recruitment among competing species suggest that recent metacommunity models might provide useful representations of the mechanisms involved in species coexistence.</t>
  </si>
  <si>
    <t>Is interactive air sea coupling relevant for simulating the future climate of Europe?</t>
  </si>
  <si>
    <t>The majority of regional climate change assessments for the Euro-CORDEX region is based on high resolution atmosphere models. These models use prescribed lower boundary conditions, such as sea surface temperatures (SST) from global ocean General Circulation Models (GCMs), that do not respond to changes simulated by the regional atmosphere model, thus lacking an important feedback to the atmosphere. However, research during the past decade indicated that the use of coupled atmosphere-ocean models can lead to significantly altered model solutions compared to standalone atmosphere models for the present day climate imposing some uncertainty on the widely used uncoupled future scenarios. We here present the first multi-model and multi scenario (RCP2.6, RCP4.5, RCP8.5) ensemble of future climate change scenarios downscaled with a coupled atmosphere-ocean model in which sea surface temperature and sea ice fields are explicitly simulated by a coupled state-of-the-art high resolution ocean model and communicated to the atmosphere at 3-hourly time steps. Our ensemble generally confirms results of previous uncoupled ensembles over land areas implying that the coupling effect is restricted mainly to the coupled area and the adjacent coastal zone. By contrast, over the North Sea and Baltic Sea small scale processes point to important coupling effects that mediate the response to climate change and that can not be simulated by uncoupled models. Our results therefore impose general uncertainty on the usage of regional climate change data from uncoupled ensembles over marine areas such as for purposes of offshore wind or mussel farming, the planing of marine protected areas, and marine recreation along the coastal zone. It further sets in question the usage of uncoupled scenario data (such as Euro-CORDEX) to force high resolution ocean models. Comparing coupled and uncoupled hindcast simulations reveals that the coupling effect over land is most pronounced during the warm season when prescribed and modelled sea surface temperatures (SST) differ strongest. In addition, a generally weaker wind regime in summer damps the heat dispersion in the atmosphere so that air temperature anomalies can extent further over land compared to winter. Future projections are discussed under consideration of land-sea warming characteristics for selected climate indices as well as mean seasonal climate change. At the end of the century a clear land-sea pattern is seen in all scenarios with stronger warming over land than over open sea areas. On average land areas warm at a rate 1.5 times faster than areas over the open ocean. Over the coupled area, i.e. the North Sea and Baltic Sea tropical nights are impacted strongest and the Baltic Sea turns out to be a hot spot in future climate. This has been unrecognized in previous studies using high resolution atmosphere models with prescribed SSTs from global models which do not represent small scale ocean processes in the Baltic Sea adequately.</t>
  </si>
  <si>
    <t>Factors affecting catch and release (CAR) mortality in fish: Insight into CAR mortality in red snapper and the influence of catastrophic decompression</t>
  </si>
  <si>
    <t>The red snapper Lutjanus campechanus fishery is arguably one of the most important in the Gulf of Mexico, but habitat destruction, climate change, and serial overfishing has resulted in significant population declines in red snapper and other high-profile fisheries species. The red snapper fishery may be one of the best examples where management strategies that promote catch and release (CAR) have failed. Populations have not recovered despite CAR management strategies, likely because CAR mortality is high; however, the basis for CAR mortality is unclear. Numerous studies associated with fishing-induced mortality were reviewed in an attempt to make generalizations as to how red snapper and other high-profile fisheries species respond to CAR. A framework for understanding CAR mortality in red snapper and other species was constructed based on four pillars: retrieval conditions, species and size relationships, handling, and release conditions. Each of these fishing factors was examined as to relative impact toward CAR. A predictive model was generated from all available data on CAR mortality. For a deep-water fish like red snapper, the underlying problem is directly related to capture depth, particularly injuries related to rapid swim bladder (SB) overinflation and catastrophic decompression syndrome (CDS). If not immediately lethal, depth-related injuries may have long term effects on growth and immune function that could go unnoticed and are unaccounted for in traditional field studies; all other fishing factors will only intensify this baseline impairment. Management plans are typically built under the assumption that CAR mortality is below 20%, but it is widely accepted that this is a gross underestimate. Modeling from this review suggests that, in red snapper, mortality may be as low as 20% but only if fish are caught between 0 and 20 m depths. This is not the case, and CAR mortality may reach 100% if fish are retrieved from deeper than I 10 m. Current CAR management strategies are ineffective, and not enough information exists to impose maximum fishing depths. Given these limitations, a logical approach would be to restrict particular areas such that fish populations can be protected from all fishing and CAR activity, therefore protecting age, size, and sex classes and ratios. For fish species like red snapper, where overfishing is widespread and CAR mortality is high, or other species where CAR is unclear and a thorough investigation as to depth-related CAR mortality has not been performed, strategies based on space (i.e., marine protected areas and no-take reserves), rather than time or numbers (i.e., season closures, size limits, bag limits, etc.), have the greatest potential for overall conservation and sustainability and should be strongly considered.</t>
  </si>
  <si>
    <t>Quantifying biases in marine-protected-area placement relative to abatable threats</t>
  </si>
  <si>
    <t>Marine protected areas (MPAs) are a critical defense against biodiversity loss in the world's oceans, but to realize near-term conservation benefits, they must be established where major threats to biodiversity occur and can be mitigated. We quantified the degree to which MPA establishment has targeted stoppable threats (i.e., threats that can be abated through effectively managed MPAs alone) by combining spatially explicit marine biodiversity threat data in 2008 and 2013 and information on the location and potential of MPAs to halt threats. We calculated an impact metric to determine whether countries are protecting proportionally more high- or low-threat ecoregions and compared observed values with random protected-area allocation. We found that protection covered &lt;2% of ecoregions in national waters with high levels of abatable threat in 2013, which is &lt;similar to&gt;59% less protection in high-threat areas than if MPAs had been placed randomly. Relatively low-threat ecoregions had 6.3 times more strict protection (International Union for Conservation of Nature categories I-II) than high-threat ecoregions. Thirty-one ecoregions had high levels of stoppable threat but very low protection, which presents opportunities for MPAs to yield more significant near-term conservation benefits. The extent of the global MPA estate has increased, but the establishment of MPAs where they can reduce threats that are driving biodiversity loss is now urgently needed. Sesgos de Cuantificacion en la Ubicacion de areas Marinas Protegidas en Relacion con las Amenazas Abatibles a la Biodiversidad Las areas marinas protegidas (MPAs, en ingles) son un sistema de defensa critica contra la perdida de biodiversidad en los oceanos del mundo, pero para hacer realidad los beneficios de conservacion de corto plazo, estas areas deben establecerse en donde ocurren la mayoria de las amenazas para la biodiversidad y en donde puedan mitigarse. Cuantificamos el grado al cual la fundacion de MPAs se ha enfocado en amenazas abatibles (es decir, amenazas que pueden abatirse solamente por medio de MPAs manejadas efectivamente) al combinar los datos de amenazas para la biodiversidad marina espacialmente explicita en 2008 y en 2013 y la informacion sobre la ubicacion y el potencial que tienen las MPAs para detener las amenazas. Calculamos una medida de impacto para determinar si los paises estan protegiendo proporcionalmente mas ecoregiones de alta o baja amenaza y comparamos los valores observados con las areas protegidas asignadas al azar. Descubrimos que la proteccion cubria &lt;2% de las ecoregiones en aguas nacionales con niveles altos de amenazas abatibles en 2013, lo cual es &lt;similar to&gt;59% menos proteccion en las areas de alta amenaza que si las MPAs se hubieran ubicado al azar. Las ecoregiones con una baja amenaza relativa tuvieron 6.3 veces mas proteccion estricta (categorias I-II de la Union Internacional para la Conservacion de la Naturaleza) que las ecoregiones con amenaza alta. Treinta y un ecoregiones tuvieron niveles altos de amenazas abatibles pero muy baja proteccion, lo cual representa oportunidades para que las MPAs tengan mas beneficios significativos a corto plazo. La extension del conjunto global de MPAs ha incrementado, pero la fundacion de MPAs en lugares donde pueden reducir laamenazas que causan la perdida de biodiversidad es una necesidad urgente en dia. Resumen ?? ????????????????????????????, ???????????, ???????????????????????????????? 2008 ?? 2013 ???????????????????????????????????, ????????????????????????????????????????????, ??????????????????, ?????????????????????????, 2013 ?, ????????????????? &lt;2% ????????, ???????????????????????? 59% ?????????????????????????? (???????? I-II ???) ? 6.3 ????????????????????, ????????, ?????????????????????????????, ?????????????, ?????????????????, ??????????????????????: ???; ??: ???? Article impact statement: Strategic guidelines and better evaluation metrics are needed to correct biases in marine protection relative to levels of stoppable threat.</t>
  </si>
  <si>
    <t>The role of conservation volunteers in the detection, monitoring and management of invasive alien lionfish</t>
  </si>
  <si>
    <t>Across the Caribbean, targeted fishing is gaining momentum as a cost-effective method to control invasive alien lionfish (Pterois volitans and Pterois miles) by suppressing population numbers below site-specific threshold levels i.e. a population density that is predicted to cause declines in native fish biomass. Yet in marine reserve no take zones (NTZs) or reefs at depths of &gt; 18 m) where commercial fishing is either not permitted or impractical, alternative methods of lionfish control are required. This study evaluates the potential for conservation volunteers to act as citizen scientists monitoring invasive lionfish populations and to support removal efforts in Bacalar Chico Marine Reserve (BCMR), Belize. Two underwater visual census techniques were trialled with conservation volunteers, each with associated benefits and drawbacks. A log of opportunistic lionfish sightings on SCUBA dives has been used to record sightings per unit effort (SPUE) data 2011-2015. In 2014, more rigorous lionfish focused searches (lionfish-adapted belt transects) were introduced. Opportunistic lionfish sightings contributed to a five year SPUE dataset that suggests that lionfish population growth rate has slowed in BCMR, where a lionfish removal program was also carried out by conservation volunteers over the same timeframe. However, lionfish focused searches showed that the mean density in 2014 was high (mean = 27.05 +/- 8.77 fish ha(-1), 1-30 m) relative to lionfish populations in their native ranges, particularly at sites at depths &gt; 18m (mean = 43.39 +/- 13.76 fish ha(-1), 18-30 m). Drawing on lessons from Belize, we discuss the potential for conservation volunteers to support invasive alien species (IAS) monitoring and control efforts in marine environments.</t>
  </si>
  <si>
    <t>Policy analysis for tropical marine reserves: challenges and directions</t>
  </si>
  <si>
    <t>Marine reserves are considered to be a central tool for marine ecosystem-based management in tropical inshore fisheries. The arguments supporting marine reserves are often based on both the nonmarket values of ecological amenities marine reserves provide and the pragmatic cost-saving advantages relating to reserve monitoring and enforcement. Marine reserves are, however, only one of a suite of possible policy options that might be used to achieve conservation and fisheries management objectives, and have rarely been the focus of rigorous policy analyses that consider a full range of economic costs and benefits, including the transaction costs of management. If credible analyses are not undertaken, there is a danger that current enthusiasm for marine reserves may wane as economic performance fails to meet presumed potential. Fully accounting for the value of ecological services flowing from marine reserves requires consideration of increased size and abundance of focal species within reserve boundaries, emigration of target species from reserves to adjacent fishing grounds, changes in ecological resilience, and behavioural responses of fishers to spatially explicit closures. Expanding policy assessments beyond standard cost-benefit analysis (CBA) also requires considering the impact of social capital on the costs of managing fisheries. In the short term, the amount of social capital that communities possess and the capacity of the state to support the rights of individuals and communities will affect the relative efficiency of marine reserves. Reserves may be the most efficient policy option when both community and state capacity is high, but may not be when one and/or the other is weak. in the longer term, the level of social capital that a society possesses and the level of uncertainty in ecological and social systems will also impact the appropriate level of devolution or decentralization of fisheries governance. Determining the proper balance of the state and the community in tropical fisheries governance will require broad comparative studies of marine reserves and alternative policy tools.</t>
  </si>
  <si>
    <t>Incorporating historical and ecological genetic data for leopard grouper (Mycteroperca rosacea) into marine reserve design in the Gulf of California</t>
  </si>
  <si>
    <t>Effective design of marine reserves for use in fisheries management and conservation requires a clear understanding of patterns of larval transport and sink-source dynamics between populations, as well as a clear understanding of population demography. Mitochondrial and nuclear markers were analyzed to investigate potential mechanisms impacting connectivity among and the demographic history of subpopulations of a commercially important species in the Gulf of California, the leopard grouper (Mycteroperca rosacea). Demographic history and connectivity analyses included a coalescent analysis, estimating neutrality indices, estimating global and pairwise F'(ST), Phi(ST), or G''(ST), and a priori methodologies to identify genetically distinct units and barriers to dispersal. Average, long-term connectivity between geographic regions in the Gulf was also estimated. Divergence of mitochondrial lineages of leopard grouper dated to the late Pleistocene, with deep-water islands serving as demographically stable populations that may have acted as sources for new populations during periods of climate variability. Additionally, we observed genetically distinct units of leopard grouper in the Gulf, particularly between peninsular and mainland sites, as well as asymmetrical migration between the northern and central Gulf. Observed patterns of genetic differentiation are likely attributed to complex asymmetrical oceanographic currents and local larval retention. Based on our genetic findings and current fishing pressure in certain regions, we recommend implementing small, upstream no-take zones in the areas east of Isla Angel de la Guarda, around Isla San Lorenzo and Isla San Esteban, and north of Isla Tiburon, that would enhance connectivity among subpopulations, preserve sites with high genetic diversity, and benefit fisheries downstream of these sites.</t>
  </si>
  <si>
    <t>Catch me if you can: Non-compliance of limpet protection in the Azores</t>
  </si>
  <si>
    <t>Signs of changing marine ecosystems due to increasing human use of marine resources are recognised worldwide. Legislation and regulations are often at the core of fisheries management and harvesting control. However, these are ineffective without the respective compliance, often requiring an effective surveillance and enforcement in support of conservation success. Limpets are a popular seafood and traditionally collected and consumed in the Azores, Northeast Atlantic, leading to a fisheries collapse in the 1980s and the subsequent implementation of limpet protected zones (LPZs) and seasonal fishing closures. A roving creel survey was used in two islands of the Azores to assess the level of compliance with the existing regulations. Results indicate that shore-based limpet collection is mainly influenced by environmental conditions, including wave height and tide, and general temporal constraints, including time of day, day type, and season. A high level of non-compliance with spatial (i.e. about 40% of the harvesting events inside no-take zones) and temporal conservation measures was observed. Harvesting effort in the closed and open season was not significantly different. Recently new regulations for limpet harvesting were implemented in the Azores, extending recreational harvesting techniques to snorkelling but potential long-term effects are unknown. This study shows how on-site recreational fishing survey methods can assist managers to assess the level of illegal fishing and support the development of adaptive conservation strategies for vulnerable inshore species. (C) 2015 Elsevier Ltd. All rights reserved.</t>
  </si>
  <si>
    <t>Strategically designed marine reserve networks are robust to climate change driven shifts in population connectivity</t>
  </si>
  <si>
    <t>Marine reserves can be effective conservation and fishery management tools, particularly when their design accounts for spatial population connectivity. Yet climate change is expected to significantly alter larval connectivity of many marine species, questioning whether marine reserves designed today will still be effective in the future. Here we predict how alternative marine reserve designs will affect fishery yields. We apply a range of empirically-grounded scenarios for future larval dispersal to fishery models of seven species currently managed through marine reserves in the nearshore waters in Southern California, USA. We show that networks of reserves optimized for future climate conditions differ substantially from networks designed for today's conditions. However, the benefits of redesign are modest: a set of reserves designed for current conditions commonly produces outcomes within 10% of the best redesigned network, and far outperforms haphazardly designed networks. Thus, investing in the strategic design of marine reserves networks today may pay dividends even if the networks are not modified to keep up with environmental change.</t>
  </si>
  <si>
    <t>Linking models with monitoring data for assessing performance of no-take marine reserves</t>
  </si>
  <si>
    <t>No-take marine reserves are an increasingly popular conservation and management tool. Assessing reserve performance in an adaptive management framework ideally involves predicting the response of populations and communities to reserves (typically in the design process) and testing predicted outcomes against observations. Here we compare existing modeling and empirical studies on no-take marine reserves, and provide a prospectus for their future integration. Numerical models of ecological responses to reserves typically project long-term, steady-state interactions over the relatively broad spatial scales of larval dispersal, reserve configuration, fishing effort, and fish movement. Existing empirical studies focus on short-term outcomes over small scales, typically aggregated over many explanatory factors. Linking models and empirical data together for the adaptive management of marine reserves requires adjusting the spatial and temporal scales of models to match empirically feasible tests, and adjusting the metrics and scale of empirical studies to account for the interacting biological and human factors affecting reserve outcomes.</t>
  </si>
  <si>
    <t>A comparison of the population genetics of Lethrinus miniatus and Lutjanus sebae from the east and west coasts of Australia: Evidence for panmixia and isolation</t>
  </si>
  <si>
    <t>Lethrinus miniatus and Lutjanus sebae are important commercial and recreational species of reef fish. Within Australian waters the former species is less widespread than the latter and has a discontinuous distribution, whilst the latter is continuously distributed in tropical Australian waters. The demographic attributes of these species (e.g. long life span, low rates of natural mortality) make them vulnerable to over-exploitation. Consequently, conservative harvest strategies including no-take zones for these species have been adopted by fisheries management agencies to control exploitation. Information on the genetic stock structure of these species is important for developing specific management strategies. However, little is known about genetic stock structures within and between east and west Australian populations of these species. The current study used the mitochondrial genome hypervariable region 1 (HVR1) of the control region to examine variation between two sites from both the east and west Australian coasts for each species. HVR1 for L sebae did not differ genetically either within or between coasts (F(st) &lt; 0.018, p &gt; 0.15) at the sites studied, suggesting a panmictic population structure. Similarly, L miniatus did not differ significantly between sites sampled within coast. However, the west coast HVR1 for L miniatus east and west coast populations, were discrete (F(st) of at least 0.92, p &lt; 0.0001). The degree of genetic sub-division between east and west coast populations indicates that they should be managed as discrete stocks. Further, when considering both species, the lower genetic (both haplotype and nucleotide) diversity in three of the four sites on the west coast of Australia. indicates that this region is genetically impoverished and neutrality tests suggest that selection is responsible. Consequently, west Australian populations will be less resilient to perturbations (e.g. fishing, climate change) than east Australian populations, which have higher genetic diversity. Crown Copyright (C) 2009 Published by Elsevier B.V. All rights reserved.</t>
  </si>
  <si>
    <t>Marine reserves and the evolutionary effects of fishing on size at maturation</t>
  </si>
  <si>
    <t>Size-selective fishing may induce rapid evolutionary changes in life-history traits such as size at maturation. A major concern is that these changes will reduce population biomass and detrimentally affect yield and recruitment. Although marine reserves have been proposed as a tool for fisheries management, their evolutionary implications have as yet attracted little scrutiny. A simple model is used to investigate whether marine reserves can be expected to mitigate the evolutionary impacts of fishing on maturation size. The adaptive dynamics of size at maturation are analysed based on a stage-structured population model including size-selective fishing and marine reserves with different retention rates. As has been shown before, imposing greater fishing mortality on the largest individuals promotes an evolutionary change towards smaller maturation size. In the model, protecting part of a fish stock using a marine reserve can prevent such fisheries-induced evolution, and this protection critically depends on the type and extent of movement between the reserve and the fished area. Specifically, although the frequent movement of large adults increases catches of large adult fish outside a marine reserve, it also reduces the reserve's effectiveness in preventing fisheries-induced evolution. In contrast, when there is exchange between protected and fished areas through juvenile export alone, a marine reserve can effectively prevent evolution towards smaller maturation size, but does so at the expense of reducing the yield of large adult fish. Differences in the movement behaviour of successive life stages need to be considered for marine reserves, to help make fisheries more sustainable evolutionarily.</t>
  </si>
  <si>
    <t>Can sponge morphologies act as environmental proxies to biophysical factors in the Great Barrier Reef, Australia?</t>
  </si>
  <si>
    <t>Sponges play a vital role in the world's most complex and vulnerable marine ecosystems. Various in situ studies have suggested that sponge morphologies (developed from exposure to a range of biophysical factors) can be considered as ecological indicators to current detrimental environmental changes such as climate change, overfishing, pollution and dredging for coastal development. Regional and long-term taxonomic data on sponges within each geographic range is not always available, especially from the Great Barrier Reef (GBR), due to dearth of sponge research. In this study, to understand large-scale variation and advance sponge research and knowledge, morphological characteristics were adopted as a rapid practical way to identify sponges from phototransect images of a long-term dataset from the GBR. Biennial surveys were carried out in 2008-2014 from 28 pairs of take and no-take zones of the GBR. To evaluate the temporal changes in sponge morphology and correlation between abiotic factors, remote-sensed data such as chlorophyll a, current, wave height and sea surface temperature (SST) during the survey period were analyzed. Results showed sponges were ubiquitous in all six surveyed locations and their distribution was spatially heterogeneous. Encrusting forms were dominant followed by upright, massive, cups and tabular growth forms. Sponges were more prevalent in Innisfail, Pompey and Townsville compared to Cairns, Swain and Capricorn Bunker. Biennial observations showed greater sponge coverage in 2010 and 2014, especially in the central GBR, which may be related to the geomorphology and habitat of reefs along with its influence by wind and wave action. Also, the aftermath of Cyclone Hamish (2009) and Yasi (2011) would have triggered suspended particulate matter that are beneficial to sponge growth. Geostrophic current showed a weak relationship on encrusting, upright and massive forms, whereas, chl-a, wave height and SST appeared to have no effect on sponge morphology, suggesting sponges may be resilient to adverse conditions in the GBR. Whilst selected sponge morphologies can act as environmental proxies to monitor adverse conditions, further in situ research on other environmental parameters such as turbidity, sedimentation, cyclone, tides are required to bring substantial conclusions on sponge morphologies as ecological indicators.</t>
  </si>
  <si>
    <t>Alien turf: Overfishing, overgrazing and invader domination in south-eastern Levant reef ecosystems</t>
  </si>
  <si>
    <t>Coastal reefs are highly diverse marine ecosystems that in many regions suffer today from growing pressures by human activities. Among the most highly-stressed are those found in the Levantine basin (south-eastern Mediterranean Sea). The Levant represents the trailing-edge of distribution of native species where they are exposed to the most extreme temperature and salinity conditions, and the region is also fast-warming and exposed to a great many alien species and strong fishing pressure. In this study, the ecological state of reefs in the south-eastern Levant was assessed quantitatively (including inside a small marine reserve) using current, extensive, survey data with reference to anecdotal historical information on their more pristine past. 0002The results of very extensive subtidal community surveys that were conducted in north Israel indicate that reefs in this area are currently dominated by turf-forming algae and aliens, and sustain low numbers of top predators. Specifically, it was found that on these Levant reefs: (1) commercial species represent a very small part of the fish assemblage (except inside the reserve); (2) alien species constitute a considerable portion (23-44%) of the fish assemblage (including in the reserve) and 95-99% of epi-benthic molluscs, including inside the marine reserve; and (3) turf barrens are the dominant substrate cover, while cover of native brown algae canopy is limited to small patches occurring only during winter and spring. 0003These findings suggest that the Levant reefs have been highly transformed by overfishing and alien invasions, and probably also climate change, and that even well managed marine reserves had little effect on alien species presence. From a biogeographic-conservation perspective, as both warming and bioinvasions continue in the Mediterranean, it is expected that this degraded reef state will gradually advance westward. Alleviating fishing pressure with marine reserves might make the reefs more resilient to these regional pressures, but alien invaders will remain a dominant feature in the system. Therefore, a more realistic conservation target might be the preservation or restoration of ecosystem functions rather than the original native biodiversity.</t>
  </si>
  <si>
    <t>Conservation benefits of a network of marine reserves and partially protected areas</t>
  </si>
  <si>
    <t>Marine biodiversity is becoming increasingly threatened worldwide. To help address this, networks of no take marine reserves are being promoted as a means of conserving biodiversity and managing coastal resources. Many studies have demonstrated the effectiveness of individual marine reserves and metaanalyses have shown that marine reserves provide positive outcomes for marine conservation. Few studies, however, have examined the effects of marine reserves with different levels of protection or examined shallow subtidal areas (1-3 m depth). Here, we examine changes within a network of no take marine reserves relative to partially protected take areas after 5 years of operation. We also examine similar open areas outside the boundaries of the marine reserve network. We show that some targeted species including red morwong (Cheilodactylus fuscus) and abalone (Haliotis rubra) were more abundant in marine reserves than elsewhere. Fish assemblages inside the marine reserve network differed from those outside the boundaries of the reserve network. This result was driven by habitat differences; abundant, schooling species of fish were more commonly encountered outside the marine reserve where urchin barrens dominated. The combination of large spatio-temporal variation in reef assemblages and variable effects of early reserve protection in shallow subtidal habitats made it challenging to detect other changes among zones. Careful consideration of variation in the design and analysis of shallow subtidal reef monitoring is necessary to ensure such programs can best inform adaptive management processes. (C) 2013 Elsevier Ltd. All rights reserved.</t>
  </si>
  <si>
    <t>A connectivity portfolio effect stabilizes marine reserve performance</t>
  </si>
  <si>
    <t>Well-managed and enforced no-take marine reserves generate important larval subsidies to neighboring habitats and thereby contribute to the long-term sustainability of fisheries. However, larval dispersal patterns are variable, which leads to temporal fluctuations in the contribution of a single reserve to the replenishment of local populations. Identifying management strategies that mitigate the uncertainty in larval supply will help ensure the stability of recruitment dynamics and minimize the volatility in fishery catches. Here, we use genetic parentage analysis to show extreme variability in both the dispersal patterns and recruitment contribution of four individual marine reserves across six discrete recruitment cohorts for coral grouper (Plectropomus maculatus) on the Great Barrier Reef. Together, however, the asynchronous contributions from multiple reserves create temporal stability in recruitment via a connectivity portfolio effect. This dampening effect reduces the variability in larval supply from individual reserves by a factor of 1.8, which effectively halves the uncertainty in the recruitment contribution of individual reserves. Thus, not only does the network of four marine reserves generate valuable larval subsidies to neighboring habitats, the aggregate effect of individual reserves mitigates temporal fluctuations in dispersal patterns and the replenishment of local populations. Our results indicate that small networks of marine reserves yield previously unrecognized stabilizing benefits that ensure a consistent larval supply to replenish exploited fish stocks.</t>
  </si>
  <si>
    <t>The impact of marine litter from fish aggregation devices on vulnerable marine benthic habitats of the central Mediterranean Sea</t>
  </si>
  <si>
    <t>The aim of this research was to assess marine litter abundance and its effects on the benthic fauna in an area of the central Mediterranean Sea exploited by fisheries using fish aggregating devices (FAD). The study was carried out by means of a remotely-operated vehicle (ROV). Derelict fishing gear, mainly FAD ropes, represented the main source of marine debris, contributing 96.2% to the overall litter. About 47% of debris items (mostly FAD ropes) entangled colonies of the protected black coral Leiopathes glaberrima. The results of this research will assist in the monitoring of impact/harm to the coral and other benthic communities, as recommended by the Marine Strategy Framework Directive and by the Integrated Monitoring and Assessment Programme. Preventive and mitigation measures (i.e., biodegradable fishing gear, onboard technology to locate and retrieve gear, reception and/or payment for old/retrieved gear, and introduction of no-take zones) to reduce the problem are discussed.</t>
  </si>
  <si>
    <t>Toward a dynamic metacommunity approach to marine reserve theory</t>
  </si>
  <si>
    <t>Coastal habitats have recently received much attention from policymakers, but marine reserve theory still needs to integrate across scales, from local dynamics of communities to biogeographic patterns of species distribution, recognizing coastal ecosystems as complex adaptive systems in which local processes and anthropogenic disturbances can result in large-scale biological changes. We present a theoretical framework that provides anew perspective on the science underlying the design of marine reserve networks. Coastal marine systems may be usefully considered as metacommunities in which propagules are exchanged among components, and in which the persistence of one species depends on that of others. Our results suggest that the large-scale distribution of marine species can be dynamic and can result from local ecological processes. We discuss the potential implications of these findings for marine reserve design and the need for long-term monitoring programs to validate predictions from metacommunity models. Only through an integrated and dynamic global perspective can scientists and managers achieve the underlying goals of marine conservation.</t>
  </si>
  <si>
    <t>Populations of the coral species Montastraea cavernosa on the Belize Barrier Reef lack vertical connectivity</t>
  </si>
  <si>
    <t>Larval connectivity among and within coral reefs is important for sustaining coral metapopulations, enhancing ecosystem resilience through species and genetic diversity, and maintaining reef ecosystems' structure and functions. This study characterized genetic structure and assessed horizontal and vertical connectivity among populations of the ubiquitous gonochoric broadcast spawning coral Montastraea cavernosa in Belize. Using nine polymorphic microsatellite loci, we genotyped M. cavernosa colonies from four depth zones at four study sites within Belizean marine management zones. Study sites were selected within South Water Caye Marine Reserve (3 sites) and Glover's Reef Marine Reserve (1 site). Strong contemporary genetic differentiation was observed between relatively shallow M. cavernosa populations (10 m, 16 m) and relatively deep (25 m, 35 m) populations, coinciding with a transition from reef crest to reef slope. These results were consistent across both marine reserves. Vertical and horizontal migration models suggest that all populations were historically panmictic, with little unidirectional migration. The relative local isolation of shallow and mesophotic M. cavernosa populations in Belize, coupled with the importance of Belize's upper mesophotic populations as potential larval sources for other areas in the Tropical Western Atlantic, reinforces the need for management strategies that conserve coral populations across all depth zones.</t>
  </si>
  <si>
    <t>Connectivity within and among a Network of Temperate Marine Reserves</t>
  </si>
  <si>
    <t>Networks of marine reserves are increasingly being promoted as a means of conserving marine biodiversity. One consideration in designing systems of marine reserves is the maintenance of connectivity to ensure the long-term persistence and resilience of populations. Knowledge of connectivity, however, is frequently lacking during marine reserve design and establishment. We characterise patterns of genetic connectivity of 3 key species of habitat-forming macroalgae across an established network of temperate marine reserves on the east coast of Australia and the implications for adaptive management and marine reserve design. Connectivity varied greatly among species. Connectivity was high for the subtidal macroalgae Ecklonia radiata and Phyllospora comosa and neither species showed any clear patterns of genetic structuring with geographic distance within or among marine parks. In contrast, connectivity was low for the intertidal, Hormosira banksii, and there was a strong pattern of isolation by distance. Coastal topography and latitude influenced small scale patterns of genetic structure. These results suggest that some species are well served by the current system of marine reserves in place along this temperate coast but it may be warranted to revisit protection of intertidal habitats to ensure the long-term persistence of important habitat-forming macroalgae. Adaptively managing marine reserve design to maintain connectivity may ensure the long-term persistence and resilience of marine habitats and the biodiversity they support.</t>
  </si>
  <si>
    <t>Morpho-demographic traits of two maerl-forming algae in beds with different depths and fishing histories</t>
  </si>
  <si>
    <t>Maerl is a benthic community composed of accumulations of coralline red algae with an essential eco-biological role in marine ecosystems. This low-resilience community has acquired a high conservation status as many anthropogenic impacts threaten this globally distributed ecosystem. Some of the potentially more important but less studied impacts are those caused by fishing activities due to the lack of proper controls. This study investigates the potential fishing impacts and depth-related differences on the rhodolith morpho-demographic traits of two maerl-forming algae, Lithothamnion corallioides and Spongites fruticulosus, with distinct morphologies (ramified vs nucleated). Rhodolith size and shape (roundness and solidity) indicators were assessed in maerl beds protected from fishing inside a large 25-year old no-take MPA, in a contiguous 6-year no-take zone, and in adjacent fished beds. Rhodoliths of both species were bigger, rounder (spherical) and more solid (structurally less complex) in shallow than in deep beds of the long-term protected area, which was probably a result of a more active hydrodynamic regime and higher irradiance in shallow beds. Fishing effects manifested differently depending on the morphological properties of rhodoliths, which resulted in a decrease in size and complexity in L. corallioides and roundness in S. fruticulosus. Such fishing impacts were significant only inside the short-term 6-year protected area. The most plausible cause of this unexpected observation is the highly localized trammel-net fishing effort with long soak-times along the boundary of the contiguous 25-year MPA, where before closure, fishing effort was concentrated in expectation of greater catches from spillover (i.e. fishing the line). This is the first study to document the impacts of fishing the line on structural species and indicates that boundaries of successful MPAs could be zones of maximum disturbance, a fact that should be taken into account in management conservation decisions.</t>
  </si>
  <si>
    <t>Protection of large predators in a marine reserve alters size-dependent prey mortality</t>
  </si>
  <si>
    <t>Where predator-prey interactions are size-dependent, reductions in predator size owing to fishing has the potential to disrupt the ecological role of top predators in marine ecosystems. In southern California kelp forests, we investigated the size-dependence of the interaction between herbivorous sea urchins and one of their predators, California sheephead (Semicossyphus pulcher). Empirical tests examined how differences in predator size structure between reserve and fished areas affected size-specific urchin mortality. Sites inside marine reserves had greater sheephead size and biomass, while empirical feeding trials indicated that larger sheephead were required to successfully consume urchins of increasing test diameter. Evaluations of the selectivity of sheephead for two urchin species indicated that shorterspined purple urchins were attacked more frequently and successfully than longer-spined red urchins of the same size class, particularly at the largest test diameters. As a result of these size-specific interactions and the higher biomass of large sheephead inside reserves, urchin mortality rates were three times higher inside the reserve for both species. In addition, urchin mortality rates decreased with urchin size, and very few large urchins were successfully consumed in fished areas. The truncation of sheephead size structure that commonly occurs owing to fishing will probably result in reductions in urchin mortality, which may reduce the resilience of kelp beds to urchin barren formation. By contrast, the recovery of predator size structure in marine reserves may restore this resilience, but may be delayed until fish grow to sizes capable of consuming larger urchins.</t>
  </si>
  <si>
    <t>Ecological guidelines for designing networks of marine reserves in the unique biophysical environment of the Gulf of California</t>
  </si>
  <si>
    <t>No-take marine reserves can be powerful management tools, but only if they are well designed and effectively managed. We review how ecological guidelines for improving marine reserve design can be adapted based on an area's unique evolutionary, oceanic, and ecological characteristics in the Gulf of California, Mexico. We provide ecological guidelines to maximize benefits for fisheries management, biodiversity conservation and climate change adaptation. These guidelines include: representing 30% of each major habitat (and multiple examples of each) in marine reserves within each of three biogeographic subregions; protecting critical areas in the life cycle of focal species (spawning and nursery areas) and sites with unique biodiversity; and establishing reserves in areas where local threats can be managed effectively. Given that strong, asymmetric oceanic currents reverse direction twice a year, to maximize connectivity on an ecological time scale, reserves should be spaced less than 50-200km apart depending on the planktonic larval duration of target species; and reserves should be located upstream of fishing sites, taking the reproductive timing of focal species in consideration. Reserves should be established for the long term, preferably permanently, since full recovery of all fisheries species is likely to take&gt;25years. Reserve size should be based on movement patterns of focal species, although marine reserves&gt;10km long are likely to protect80% of fish species. Since climate change will affect species' geographic range, larval duration, growth, reproduction, abundance, and distribution of key recruitment habitats, these guidelines may require further modifications to maintain ecosystem function in the future.</t>
  </si>
  <si>
    <t>A Wide Angle Shallow Water Observing Sonar</t>
  </si>
  <si>
    <t>Initial results, briefly presented here, from a single-beam sounder installation support the presence in marine reserve of snapper spawning behaviour seen in captivity. A design for a split-beam adaptation of a commercial swath sounder to allow further investigation of this behaviour is presented here. Custom elements &amp; transducer arrays to enlarge the swatch field of view have been designed, modelled, fabricated &amp; tested. Design issues are introduced, calculated &amp; measured polar patterns are presented. Signal processing additions to the swath processing are outlined to enable split-beam operation to locate individual fish targets.</t>
  </si>
  <si>
    <t>Designing Marine Reserves for Fisheries Management, Biodiversity Conservation, and Climate Change Adaptation</t>
  </si>
  <si>
    <t>Overfishing and habitat destruction due to local and global threats are undermining fisheries, biodiversity, and the long-term sustainability of tropical marine ecosystems worldwide, including in the Coral Triangle. Well-designed and effectively managed marine reserve networks can reduce local threats, and contribute to achieving multiple objectives regarding fisheries management, biodiversity conservation and adaptation to changes in climate and ocean chemistry. Previous studies provided advice regarding ecological guidelines for designing marine reserves to achieve one or two of these objectives. While there are many similarities in these guidelines, there are key differences that provide conflicting advice. Thus, there is a need to provide integrated guidelines for practitioners who wish to design marine reserves to achieve all three objectives simultaneously. Scientific advances regarding fish connectivity and recovery rates, and climate and ocean change vulnerability, also necessitate refining advice for marine reserve design. Here we review ecological considerations for marine reserve design, and provide guidelines to achieve all three objectives simultaneously regarding: habitat representation; risk spreading; protecting critical, special and unique areas; reserve size, spacing, location, and duration; protecting climate resilient areas; and minimizing and avoiding threats. In addition to applying ecological guidelines, reserves must be designed to address social and governance considerations, and be integrated within broader fisheries and coastal management regimes.</t>
  </si>
  <si>
    <t>Do marine reserves increase prey for California sea lions and Pacific harbor seals?</t>
  </si>
  <si>
    <t>Community marine reserves are geographical areas closed to fishing activities, implemented and enforced by the same fishermen that fish around them. Their main objective is to recover commercial stocks of fish and invertebrates. While marine reserves have proven successful in many parts of the world, their success near important marine predator colonies, such as the California sea lion (Zalophus californianus) and the Pacific harbor seal (Phoca vitulina richardii), is yet to be analyzed. In response to the concerns expressed by local fishermen about the impact of the presence of pinnipeds on their communities' marine reserves, we conducted underwater surveys around four islands in the Pacific west of the Baja California Peninsula: two without reserves (Todos Santos and San Roque); one with a recently established reserve (San Jeronimo); and, a fourth with reserves established eight years ago (Natividad). All these islands are subject to similar rates of exploitation by fishing cooperatives with exclusive rights. We estimated fish biomass and biodiversity in the seas around the islands, applying filters for potential California sea lion and harbor seal prey using known species from the literature. Generalized linear mixed models revealed that the age of the reserve has a significant positive effect on fish biomass, while the site (inside or outside of the reserve) did not, with a similar result found for the biomass of the prey of the California sea lion. Fish biodiversity was also higher around Natividad Island, while invertebrate biodiversity was higher around San Roque. These findings indicate that marine reserves increase overall fish diversity and biomass, despite the presence of top predators, even increasing the numbers of their potential prey. Community marine reserves may help to improve the resilience of marine mammals to climate-driven phenomena and maintain a healthy marine ecosystem for the benefit of both pinnipeds and fishermen.</t>
  </si>
  <si>
    <t>Fishing, trophic cascades, and the process of grazing on coral reefs</t>
  </si>
  <si>
    <t>Since the mass mortality of the urchin Diadema antillarum in 1983, parrotfishes have become the dominant grazer on Caribbean reefs. The grazing capacity of these fishes could be impaired if marine reserves achieve their long-term goal of restoring large consumers, several of which prey on parrotfishes. Here we compare the negative impacts of enhanced predation with the positive impacts of reduced fishing mortality on parrotfishes inside reserves. Because large-bodied parrotfishes escape the risk of predation from a large piscivore (the Nassau grouper), the predation effect reduced grazing by only 4 to 8%. This impact was overwhelmed by the increase in density of large parrotfishes, resulting in a net doubling of grazing. Increased grazing caused a fourfold reduction in the cover of macroalgae, which, because they are the principal competitors of corals, highlights the potential importance of reserves for coral reef resilience.</t>
  </si>
  <si>
    <t>Uncertainty and the active adaptive management of marine reserves</t>
  </si>
  <si>
    <t>Unpredictable environmental fluctuations are a major problem in fisheries. To mitigate these uncertainties, reserves are advocated to help ensure population persistence, reduce population and harvest variance, provide a 'hedge' against management failures and increase resilience. Using recent insights from the modelling of marine reserves, we propose a six-step process for establishing and adaptively managing reserves for fishery purposes. (c) 2004 Elsevier Ltd. All rights reserved.</t>
  </si>
  <si>
    <t>Exploitation and recovery of a sea urchin predator has implications for the resilience of southern California kelp forests</t>
  </si>
  <si>
    <t>Size-structured predator-prey interactions can be altered by the history of exploitation, if that exploitation is itself size-selective. For example, selective harvesting of larger sized predators can release prey populations in cases where only large individuals are capable of consuming a particular prey species. In this study, we examined how the history of exploitation and recovery (inside marine reserves and due to fisheries management) of California sheephead (Semicossyphus pulcher) has affected size-structured interactions with sea urchin prey in southern California. We show that fishing changes size structure by reducing sizes and alters life histories of sheephead, while management measures that lessen or remove fishing impacts (e.g. marine reserves, effort restrictions) reverse these effects and result in increases in density, size and biomass. We show that predation on sea urchins is size-dependent, such that the diet of larger sheephead is composed of more and larger sized urchins than the diet of smaller fish. These results have implications for kelp forest resilience, because urchins can overgraze kelp in the absence of top-down control. From surveys in a network of marine reserves, we report negative relationships between the abundance of sheephead and urchins and the abundance of urchins and fleshy macroalgae (including giant kelp), indicating the potential for cascading indirect positive effects of top predators on the abundance of primary producers. Management measures such as increased minimum size limits and marine reserves may serve to restore historical trophic roles of key predators and thereby enhance the resilience of marine ecosystems.</t>
  </si>
  <si>
    <t>Pacific rockfish management: Are we circling the wagons around the wrong paradigm?</t>
  </si>
  <si>
    <t>West Coast rockfishes are managed with traditional fishing-mortality and spawning stock biomass-based control rules, the objectives of which are to maintain a specific biomass of mature females regardless of their size or age. The implicit assumption is that larvae produced by all females are equivalent in their probability of survival, but recent research on black rockfish indicates that larvae of older mothers are far more likely to survive than those of younger females. Using a simple deterministic equilibrium model that incorporates the influence of maternal age on larval survival, I compared population age structure, fishery yield, effective larval output, and recruitment for four different management strategies: status quo, slot limit, marine reserves, and reduced fishing mortality. Results of these simulations indicate that a 35% reduction in fishing mortality would achieve increases in effective larval output and yield comparable to a 20% marine reserve option. If recruitment is proportional to effective larval output, a 20% marine reserve would increase yield at equilibrium by 9% relative to the status quo. These results suggest that managing for age structure can increase both resilience and yield.</t>
  </si>
  <si>
    <t>Marine reserves: from Beverton and Holt to the present</t>
  </si>
  <si>
    <t>The idea of using marine reserves, where all fishing is banned is not new to fisheries management. It was first formally considered by Beverton and Holt but rejected in favour of approaches such as fleer and gear control. Since that analysis, many fisheries have collapsed worldwide, illustrating the vulnerability of fishery resources and the ineffectiveness of these approaches. Empirical data and modelling suggest that marine reserves would generally increase yields, especially at the high fishing mortality that occurs in most fisheries. However, the most interesting feature of reserves is their ability to provide resilience to overexploitation, thereby reducing the risk of stock collapse. Benefits from reserves come from the increase in biomass and individual size within them, resulting in adult migration and/or larval dispersal that would replenish fishing grounds. The use of marine reserves in managing fisheries necessitates a thorough understanding of critical habitat requirements, fish movement, fish behaviour, the relations between subpopulations and the critical density effect for larval dispersal. When properly designed, and coupled with other management practices, reserves may provide a better insurance against uncertainties in stock assessment, fishing control and management by protecting a part of the population from exploitation. This strategy can be used for both sedentary and migratory species.</t>
  </si>
  <si>
    <t>The potential of marine reserves for the management of northern cod in Newfoundland</t>
  </si>
  <si>
    <t>Marine reserves (areas closed to exploitation of marine life) should allow better resilience to management errors such as overestimation of stocks, inadequate control of fishing effort, and inaccurate catch statistics. We employed a detailed population model to explore the use of marine reserves to protect cod populations from overexploitation. The northern cod of the east coast of Newfoundland in the 1980s, at low biomass but prior to the major collapse, was used, as a case study. We asked two questions: Would marine reserves have prevented the 1992 collapse, and how would reserves compare with other management measures? The model is age- and spatially-structured and includes a recruitment function (Beverton and Holt type). Migrations were simulated by inclusion of target cells (attraction sites), which were specific for each age and month of the year. Random movements around target cells determined how fish spread to form a spatial distribution that moved along the seasonal trajectory defined by the target cells. Fishing was calibrated from historical data on temporal and spatial distribution of effort for three types of gears (trawl, gill net, trap). Marine reserves were modeled alone or in conjunction with temporal closures. For the 1980s low cod biomass, if used alone, only large reserves (80% of the fishing grounds) would have prevented the collapse and allowed the cod stock to rebuild. However; these very large reserves would have reduced the catch per unit effort on the remaining fishing grounds and possibly triggered an increase in investment in gear, defeating the purpose of the reserve. At low cod biomass, reserves must be accompanied by a reduction in fishing capacity. When used with reserves of moderate size (20%), temporal closures to trawls and gill nets succeeded in preventing a collapse and rebuilding the stock.</t>
  </si>
  <si>
    <t>No-take reserve networks: Sustaining fishery populations and marine ecosystems</t>
  </si>
  <si>
    <t>Improved management approaches are needed to reduce the rate at which humans are depleting exploited marine populations and degrading marine ecosystems. Networks of no-take marine reserves are promising management tools because of their potential to (1) protect coastal ecosystem structure and, functioning, (2) benefit exploited populations and fisheries, (3) improve scientific understanding of marine ecosystems, and (4) provide enriched opportunities for non-extractive human activities. By protecting marine ecosystems and their populations, no-take reserve networks can reduce risk by providing important insurance for fishery managers against overexploitation of individual populations. Replicated reserves also foster strong scientific testing of fishery and conservation management strategies. Reserve networks will require social acceptance, adequate enforcement, and effective scientific evaluation to be successful. Processes for reserve establishment should accommodate adaptive management so boundaries and regulations can be modified to enhance performance. However, even well-designed. reserve networks will require continued conservation efforts outside reserve boundaries to be effective. Establishing networks of no-take reserves is a process-oriented, precautionary management strategy that protects functional attributes of marine ecosystems. As an addition to fishery management practices and other conservation efforts, no-take reserve networks may improve the status of exploited populations while conserving marine resources for future generations.</t>
  </si>
  <si>
    <t>Decadal trends in marine reserves reveal differential rates of change in direct and indirect effects</t>
  </si>
  <si>
    <t>Decadal-scale observations of marine reserves suggest that indirect effects on taxa that occur through cascading trophic interactions take longer to develop than direct effects on target species. Combining and analyzing a unique set of long-term time series of ecologic data in and out of fisheries closures from disparate regions, we found that the time to initial detection of direct effects on target species (+/-SE) was 5.13 +/- 1.9 years, whereas initial detection of indirect effects on other taxa, which were often trait mediated, took significantly longer (13.1 +/- 2.0 years). Most target species showed initial direct effects, but their trajectories over time were highly variable. Many target species continued to increase, some leveled off, and others decreased. Decreases were due to natural fluctuations, fishing impacts from outside reserves, or indirect effects from target species at higher trophic levels. The average duration of stable periods for direct effects was 6.2 +/- 1.2 years, even in studies of more than 15 years. For indirect effects, stable periods averaged 9.1 +/- 1.6 years, although this was not significantly different from direct effects. Populations of directly targeted species were more stable in reserves than in fished areas, suggesting increased ecologic resilience. This is an important benefit of marine reserves with respect to their function as a tool for conservation and restoration.</t>
  </si>
  <si>
    <t>Potential of contemporary evolution to erode fishery benefits from marine reserves</t>
  </si>
  <si>
    <t>Marine reserves are valued for their ecological role: protecting fish populations from overharvesting while, at the same time, potentially maintaining fisheries yields via recruitment effects (net export of pelagic eggs and larvae) and spillover (net export of post-settled juveniles and mature fish) across reserve borders. Focussing on the spillover effect, we argue that when fitness of the protected individuals depends on the relative size of their home ranges compared to the reserve size, and home range size is a property of the individuals, rapid local adaptation might occur in favour of individuals with smaller home ranges. Individuals that avoid fishing mortality by spending most of the time inside the reserve limits (i.e. with smaller home ranges) will experience a fitness advantage, whereas individuals that move beyond boundaries (i.e. with larger home ranges) will increase their risk of being harvested by spillover fisheries. We use empirical data on Atlantic cod (Gadus morhua) home ranges within and around a coastal marine reserve in south Norway as a case to illustrate our idea. Broadly, we highlight how protection-induced selection and contemporary evolution could fundamentally alter our perspective of marine reserve functioning and recommend quantifying behavioural variability and behavioural consistency of protected populations.</t>
  </si>
  <si>
    <t>Low genetic diversity in a marine nature reserve: re-evaluating diversity criteria in reserve design</t>
  </si>
  <si>
    <t>Little consideration has been given to the genetic composition of populations associated with marine reserves, as reserve designation is generally to protect specific species, communities or habitats. Nevertheless, it is important to conserve genetic diversity since it provides the raw material for the maintenance of species diversity over longer, evolutionary time-scales and may also confer the basis for adaptation to environmental change. Many current marine reserves are small in size and isolated to some degree (e.g. sea loughs and offshore islands). While such features enable easier management, they may have important implications for the genetic structure of protected populations, the ability of populations to recover from local catastrophes and the potential for marine reserves to act as sources of propagules for surrounding areas. Here, we present a case study demonstrating genetic differentiation, isolation, inbreeding and reduced genetic diversity in populations of the dogwhelk Nucella lapillus in Lough Hyne Marine Nature Reserve (an isolated sea lough in southern Ireland), compared with populations on the local adjacent open coast and populations in England, Wales and France. Our study demonstrates that this sea lough is isolated from open coast populations, and highlights that there may be long-term genetic consequences of selecting reserves on the basis of isolation and ease of protection.</t>
  </si>
  <si>
    <t>Changing role of coral reef marine reserves in a warming climate</t>
  </si>
  <si>
    <t>Coral reef ecosystems are among the first to fundamentally change in structure due to climate change, which leads to questioning of whether decades of knowledge regarding reef management is still applicable. Here we assess ecological responses to no-take marine reserves over two decades, spanning a major climate-driven coral bleaching event. Pre-bleaching reserve responses were consistent with a large literature, with higher coral cover, more species of fish, and greater fish biomass, particularly of upper trophic levels. However, in the 16 years following coral mortality, reserve effects were absent for the reef benthos, and greatly diminished for fish species richness. Positive fish biomass effects persisted, but the groups of fish benefiting from marine reserves profoundly changed, with low trophic level herbivores dominating the responses. These findings highlight that while marine reserves still have important roles on coral reefs in the face of climate change, the species and functional groups they benefit will be substantially altered. It is unclear whether rapid climate change will alter the effectiveness of marine reserves. Here Graham et al. use a 20-year time-series from the Seychelles to show that marine reserves may not prevent climate-driven shifts in community composition, and that ecological responses to reserves are substantially altered.</t>
  </si>
  <si>
    <t>Recruitment facilitation can drive alternative states on temperate reefs</t>
  </si>
  <si>
    <t>How the combination of positive and negative species interactions acts to drive community dynamics is a fundamental question in ecology. Here we explore one aspect of this question by expanding the theory of predator-mediated coexistence to include the potential role of facilitation between the predator and inferior competitor. To motivate and illustrate our simple model, we focus on sea-urchin-algae interactions in temperate rocky reef systems and incorporate recruitment facilitation, a common characteristic of marine systems. Specifically, the model represents sea urchin grazing on macroalgae, macroalgal competition with crustose coralline algae (CCA), and facilitation of sea urchin recruitment to CCA. These interactions generate alternative stable states, one dominated by macroalgae and the other by urchins, which do not occur when recruitment facilitation of urchins to CCA is ignored. Therefore, recruitment facilitation provides a possible mechanism for alternative kelp forest and urchin barren states in temperate marine systems, where storm events or harvesting of urchins or their predators can drive switches between states that are difficult to reverse. In systems with such dynamics, spatial management such as no-take marine reserves may play a crucial role in protecting community structure by increasing the resilience to shifts between states.</t>
  </si>
  <si>
    <t>Regionally isolated populations of an imperiled Caribbean coral, Acropora palmata</t>
  </si>
  <si>
    <t>The movements of larvae between marine populations are difficult to follow directly and have been the subject of much controversy, especially in the Caribbean. The debate centres on the degree to which populations are demographically open, such that depleted populations can be replenished by recruitment from distant healthy populations, or demographically closed and thus in need of local management. Given the depressed state of many tropical reef populations, the understanding of these movements now bears critically on the number, placement, and size of marine reserves. Most genetic analyses assume that dispersal patterns have been stable for thousands of generations, thus they commonly reflect past colonization histories more than ongoing dispersal. Recently developed multilocus genotyping approaches, however, have the demonstrated ability to detect both migration and population isolation over far shorter timescales. Previously, we developed five microsatellite markers and demonstrated them to be both Mendelian and coral-specific. Using these markers and Bayesian analyses, we show here that populations of the imperiled reef-building coral, Acropora palmata, have experienced little or no recent genetic exchange between the western and the eastern Caribbean. Puerto Rico is identified as an area of mixing between the two subregions. As a consequence of this regional isolation, populations in the western and eastern Caribbean should have the potential to adapt to local conditions and will require population-specific management strategies.</t>
  </si>
  <si>
    <t>Wave climate and power distribution around a rocky island: Alcatrazes, Brazil</t>
  </si>
  <si>
    <t>We investigate the distribution of the wave power around the Alcatrazes island, a protected marine reserve in southeastern Brazil, located at 20 nautical miles from the coast of Sao Sebastiao/SP. A 14-year wave time series (2005-2018) extracted from the global WaveWatch III model, was used to obtain the offshore wave climate. Based on the wave climate, a wave propagation model (Delft3D) was applied in order to obtain nearshore information. The most frequent waves are from the east, southeast and south, with heights between 1.0 and 2.0 m and periods of 7 to 10 s. Due to dominant wave direction incidence, the wave power is higher at the more exposed eastern side of the island, with its lee side becoming shadowed from the main wave trains. Magnitudes vary seasonally, with winter and autumn presenting more energetic southerly waves and consequent higher wave power along the rocky island. The wave power distribution is a consequence of the incident wave characteristics and the geomorphology of the island. Our findings are the first assessment of the local wave climate and wave power distribution along the rocky shores of Alcatrazes island, providing important background information for understanding different aspects of its functioning and management.</t>
  </si>
  <si>
    <t>Marine reserves stabilize fish populations and fisheries yields in disturbed coral reef systems</t>
  </si>
  <si>
    <t>Marine reserve networks are increasingly implemented to conserve biodiversity and enhance the persistence and resilience of exploited species and ecosystems. However, the efficacy of marine reserve networks in frequently disturbed systems, such as coral reefs, has rarely been evaluated. Here we analyze a well-mixed larval pool model and a spatially explicit model based on a well-documented coral trout (Plectropomus spp.) metapopulation in the Great Barrier Reef Marine Park, Australia, to determine the effects of marine reserve coverage and placement (in relation to larval connectivity and disturbance heterogeneity) on the temporal stability of fisheries yields and population biomass in environmentally disturbed systems. We show that marine reserves can contribute to stabilizing fishery yield while increasing metapopulation persistence, irrespective of whether reserves enhance or diminish average fishery yields. However, reserve placement and the level of larval connectivity among subpopulations were important factors affecting the stability and sustainability of fisheries and fish metapopulations. Protecting a mix of disturbed and non-disturbed reefs, rather than focusing on the least-disturbed habitats, was the most consistently beneficial approach across a range of dispersal and reserve coverage scenarios. Placing reserves only in non-disturbed areas was the most beneficial for biomass enhancement, but had variable results for fisheries and could potentially destabilize yields in systems with well-mixed larval or those that are moderately fished. We also found that focusing protection on highly disturbed areas could actually increase variability in yields and biomass, especially when degraded reef reserves were distant and poorly connected to the meta-population. Our findings have implications for the design and implementation of reserve networks in the presence of stochastic, patchy environmental disturbances.</t>
  </si>
  <si>
    <t>Rapid recovery from injuries in the temperate long-lived coral Cladocora caespitosa</t>
  </si>
  <si>
    <t>Cladocora caespitosa is a colonial and symbiotic scleractinian coral endemic to the Mediterranean Sea, which is threatened by disturbances related to global change. To assess its recovery capacity from physically induced tissue injuries, one to three polyps from 46 colonies were collected at 15 m depth in the Columbretes Islands Marine Reserve (NW Mediterranean Sea) and were subjected to injuries that partially affected both tissue and skeleton. For 3 months, colonies were maintained in aquaria, where polyps were surveyed photographically every 2 days. The first signs of recovery were detected during the 3rd week and 68 % of injured polyps showed total recovery after 2 months. The recovery capacity in aquarium conditions contrasts with the slow growth of this long-lived species. However, rapid recovery is an advantage in competition with other organisms of shallow dynamic Mediterranean communities. Further research on recovery mechanisms is needed to better assess the resilience of this species.</t>
  </si>
  <si>
    <t>Osilinus lineatus: Incursion and proliferation in Lough Hyne Marine Reserve, SW Ireland</t>
  </si>
  <si>
    <t>Changes in the distributional ranges of marine indicator species have been used to support hypotheses of climate change on NE Atlantic shores. One such indicator species, Osilinus lineatus (da Costa, 1778) (a trochid gastropod), recently colonized the Lough Hyne Marine Reserve in SW Ireland and spread around the lough shores in the last two decades. The incursion and local spread of O. lineatus was documented during annual intertidal community surveys of the lough from 1994 to 2010. This species is presently an abundant member of the lough's biota. Although the tidal rapids connecting the lough to the open ocean may have acted as a partial barrier to incursion, substantial populations of the trochid have been noted within the lough from 2003 to the present. Climate change may have enabled this primarily Lusitanian species to penetrate and flourish in the lough. However, based on environmental variables measured and other species surveyed, changes in the semi-enclosed lough may be more complex.</t>
  </si>
  <si>
    <t>REBUILDING THE EASTERN BALTIC COD STOCK UNDER ENVIRONMENTAL CHANGE (PART II): TAKING INTO ACCOUNT THE COSTS OF A MARINE PROTECTED AREA</t>
  </si>
  <si>
    <t>This study adds a cost analysis of the Eastern Baltic cod fishery to the existing model presented in Rockmann et al. [2007a]. As cost data on this international fishery do not exist, data from Denmark are extrapolated to the whole international fishery. Additionally, unit and total variable costs are simulated, and the sensitivity to a set of different cost-stock and cost-output elasticities is tested. The study supports preliminary conclusions that a temporary marine reserve policy, which focuses on protecting the Eastern Baltic cod spawning stock in the International Council for the Exploration of the Sea (ICES) subdivision 25, is a valuable fisheries management tool to (i) rebuild the overexploited Eastern Baltic cod stock and (ii) increase operating profits. The negative effects of climate change can be postponed for at least 20 years-depending on the assumed rate of future climate change. Including costs in the economic analysis does not change the ranking of management policies as proposed in the previous study where costs were neglected.</t>
  </si>
  <si>
    <t>Evaluating Social and Ecological Vulnerability of Coral Reef Fisheries to Climate Change</t>
  </si>
  <si>
    <t>There is an increasing need to evaluate the links between the social and ecological dimensions of human vulnerability to climate change. We use an empirical case study of 12 coastal communities and associated coral reefs in Kenya to assess and compare five key ecological and social components of the vulnerability of coastal social-ecological systems to temperature induced coral mortality [specifically: 1) environmental exposure; 2) ecological sensitivity; 3) ecological recovery potential; 4) social sensitivity; and 5) social adaptive capacity]. We examined whether ecological components of vulnerability varied between government operated no-take marine reserves, community-based reserves, and openly fished areas. Overall, fished sites were marginally more vulnerable than community-based and government marine reserves. Social sensitivity was indicated by the occupational composition of each community, including the importance of fishing relative to other occupations, as well as the susceptibility of different fishing gears to the effects of coral bleaching on target fish species. Key components of social adaptive capacity varied considerably between the communities. Together, these results show that different communities have relative strengths and weaknesses in terms of social-ecological vulnerability to climate change.</t>
  </si>
  <si>
    <t>Marine reserves shape seascapes on scales visible from space</t>
  </si>
  <si>
    <t>Marine reserves can effectively restore harvested populations, and 'mega-reserves' increasingly protect large tracts of ocean. However, no method exists of monitoring ecological responses at this large scale. Herbivory is a key mechanism structuring ecosystems, and this consumer-resource interaction's strength on coral reefs can indicate ecosystem health. We screened 1372, and measured features of 214, reefs throughout Australia's Great Barrier Reef using high-resolution satellite imagery, combined with remote underwater videography and assays on a subset, to quantify the prevalence, size and potential causes of 'grazing halos'. Halos are known to be seascape-scale footprints of herbivory and other ecological interactions. Here we show that these halo-like footprints are more prevalent in reserves, particularly older ones (approx. 40 years old), resulting in predictable changes to reef habitat at scales visible from space. While the direct mechanisms for this pattern are relatively clear, the indirect mechanisms remain untested. By combining remote sensing and behavioural ecology, our findings demonstrate that reserves can shape large-scale habitat structure by altering herbivores' functional importance, suggesting that reserves may have greater value in restoring ecosystems than previously appreciated. Additionally, our results show that we can now detect macro-patterns in reef species interactions using freely available satellite imagery. Low-cost, ecosystem-level observation tools will be critical as reserves increase in number and scope; further investigation into whether halos may help seems warranted. Significance statement: Marine reserves are a widely used tool to mitigate fishing impacts on marine ecosystems. Predicting reserves' large-scale effects on habitat structure and ecosystem functioning is a major challenge, however, because these effects unfold over longer and larger scales than most ecological studies. We use a unique approach merging remote sensing and behavioural ecology to detect ecosystem change within reserves in Australia's vast Great Barrier Reef. We find evidence of changes in reefs' algal habitat structure occurring over large spatial (thousands of kilometres) and temporal (40+ years) scales, demonstrating that reserves can alter herbivory and habitat structure in predictable ways. This approach demonstrates that we can now detect aspects of reefs' ecological responses to protection even in remote and inaccessible reefs globally.</t>
  </si>
  <si>
    <t>Functional traits reveal early responses in marine reserves following protection from fishing</t>
  </si>
  <si>
    <t>AimEvaluating the effectiveness of marine reserves in achieving conservation goals is challenged by the decadal scales over which biological systems respond following protection. Given that trophic interactions underpin community responses following protection and that complex ecological interactions make responses difficult to identify, quantifying changes in species traits may provide detail missed by traditional diversity measures, including information relevant to ecosystem functioning. We determine whether this is the case by comparing community metrics based on functional traits to taxonomic diversity measures associated with no take' marine reserves and partially protected, fished areas along eight degrees of latitude. LocationEighteen no take' marine reserves and 14 partially protected, fished areas along the east coast of Australia. MethodWe use two independent datasets from shallow and deep coastal rocky reefs to analyse trait-based metrics and taxonomic diversity from sites inside reserves to sites in partially protected, fished areas. ResultsTaxonomic diversity (species diversity and richness) and trait-based multimetrics (functional richness and dispersion) showed no difference with level of protection. Total fish abundance responded positively to protection, but only on shallow reefs. Comparing values of individual functional traits implied a return of larger bodied species of fish in protected areas and an increase in trophic level. The latter was significant on deeper reefs and was strongly correlated with age of protected area. Thus, recovery responses were largely associated with community mean functional trait values, highlighting the value of trait-based approaches for detecting change, when no differences in traditional taxonomic diversity measures were apparent. Main conclusionsWe empirically demonstrate that functional traits can elucidate early conservation outcomes, when traditional multimetric diversity indices do not distinguish protected and fished communities. Ecologically relevant but sensitive metrics are fundamental to allow information to be incorporated into adaptive management strategies, which often occur on political rather than biological time-scales.</t>
  </si>
  <si>
    <t>Modelling the effects of establishing a marine reserve for mobile fish species</t>
  </si>
  <si>
    <t>We present a model of the effects of a marine reserve on spawning stock biomass (SSB) and short- and long-term yield for a size-structured species that exhibits seasonal movements. The model considers the effects of protecting nursery and (or) spawning grounds under a range of fishing mortalities and fish mobility rates. We consider two extremes of effort redistribution following reserve establishment and analyze the effects of a reserve when the fishery targets either mature or immature fish. We apply the model to the Mediterranean hake (Merluccius merluccius) and show that a marine reserve could be highly beneficial for this species. We demonstrate benefits from reserves not just for overexploited stocks of low-mobility species, but also (to a lesser extent) for underexploited stocks and high-mobility species. Greatly increased resilience to overfishing is also found in the majority of cases. We show that a reserve provides benefits additional to those obtained from simple effort control. Benefits from reserves depend to a major extent on the amount of effort redistribution following reserve establishment and on fishing selectivity; hence, these factors should be key components of any evaluation of reserve effectiveness.</t>
  </si>
  <si>
    <t>Reef quality criteria for marine reserve selection: an example from eastern Brazil</t>
  </si>
  <si>
    <t>1. A novel protocol was developed for ecological prioritization of coral reefs for inclusion in a marine reserve network. Standard benthic survey data were normalized and combined in a conservation priority index (CPI) which rates individual candidate sites according to their ecological values and their potential contributions to an effective network. 2. The CPI differentiates between sites on the basis of strength or weakness of surrogates for desirable attributes such as benthic biodiversity, reef-building capacity and hard-coral resilience. 3. Biodiversity and reef-building attributes (more is better) were assigned progressive weightings (high abundance, high score), whereas neutral or detrimental attributes (less is better) were assigned regressive weightings (high abundance, low score). 4. Abundance of small corals (new recruits and remnants) was included as an indicator of a site's potential for recovery following disturbance. 5. The CPI rankings were used in conjunction with multidimensional scaling to prioritize candidate sites for a proposed reserve network near Salvador, Brazil. The information is complementary to considerations of existing uses and socio-economic considerations, in the prioritization of reefs for protection. 6. The approach ensured that ecological inputs to the broader marine spatial planning process embraced both representativeness of biodiversity per se and the investigator's evaluation of key qualitative site attributes (amount, size, and resilience indicators for the critical architectural components hard coral and encrusting coralline algae). Copyright (c) 2013 John Wiley &amp; Sons, Ltd.</t>
  </si>
  <si>
    <t>Marine Geomorphology in the Design of Marine Reserve Networks</t>
  </si>
  <si>
    <t>Marine environments, key life-support systems for the earth, are under severe threat. Issues associated with managing these common property resources are complex and interrelated. Networks of marine reserves can be valuable for mitigating threats to marine systems, yet the successful design and implementation of such networks has been limited. Efficient ways to conserve marine environments are urgently needed. This Focus Section of The Professional Geographer explores the development of marine reserve networks based on geomorphology, fish biology, ecological connectivity, and appropriate governance. The articles in this Focus Section offer examples of the following: (1) distinctive reef geomorphology dictating the spawning locations of reef fishes, which in turn serve as critical source sites for the replenishment of distant reefs by means of larval transport; (2) an example of a simplified oceanographic model that predicts larval transport from fish breeding sites to important nursery areas; and (3) a case study of the development of a marine reserve network that illustrates key elements of a successful strategy. In sum, this Focus Section offers case studies that show the value of marine geomorphology, oceanographic connectivity, and stakeholder involvement as key elements of multidisciplinary geographic studies applied to the design of marine reserve networks. Geographers can further contribute to the conservation and management of coastal and marine ecosystems in many ways that involve subdisciplines of remote sensing and geographic information systems, political and economic geography, political ecology, and ethnography.</t>
  </si>
  <si>
    <t>Considerations in estimating larval dispersal distances from oceanographic data</t>
  </si>
  <si>
    <t>Determination of larval dispersal distances and larval origins is a central challenge in contemporary marine ecology. In this work, the larval dispersal problem is discussed from the perspective of oceanography. Following formulation of the advection-diffusion model, the importance of scale is argued. When considering dispersion parameters at the appropriate population scales, advection is usually weaker than initially anticipated (and often used), and diffusion is stronger than typically used in model studies. Focusing attention on coastal populations, the importance of retention zones is described, and the more general existence of a coastal boundary layer is discussed. The coupling of cross-shore anal alongshore dispersion, results in a nonlinear relation between alongshore dispersal distance and larval planktonic period. for dispersion in a sheared flow. Thus, small changes in cross-shore dispersal, whether due to environmental differences or larval behavior result in significant differences in alongshore dispersal. Finally, the interplay between advection and diffusion is explored, showing the importance of adequately representing the diffusive effects that mitigate alongshore advection. In most cases, diffusion acts to prevent wash-out of a population and allows for more flexibility in the size and spacing of effective marine reserves. Future challenges must bring oceanographers and ecologists together around specific dispersal problems if there is to be a significant improvement in the notable absence of hard data in this field of enquiry.</t>
  </si>
  <si>
    <t>Large-scale coral reef restoration could assist natural recovery in Seychelles, Indian Ocean</t>
  </si>
  <si>
    <t>The aim of ecological restoration is to establish self-sustaining and resilient systems. In coral reef restoration, transplantation of nursery-grown corals is seen as a potential method to mitigate reef degradation and enhance recovery. The transplanted reef should be capable of recruiting new juvenile corals to ensure long-term resilience. Here, we quantified how coral transplantation influenced natural coral recruitment at a large-scale coral reef restoration site in Seychelles, Indian Ocean. Between November 2011 and June 2014 a total of 24,431 nursery-grown coral colonies from 10 different coral species were transplanted in 5,225 m(2) (0.52 ha) of degraded reef at the no-take marine reserve of Cousin Island Special Reserve in an attempt to assist in natural reef recovery. We present the results of research and monitoring conducted before and after coral transplantation to evaluate the positive effect that the project had on coral recruitment and reef recovery at the restored site. We quantified the density of coral recruits (spat &lt;1 cm) and juveniles (colonies 1-5 cm) at the transplanted site, a degraded control site and a healthy control site at the marine reserve. We used ceramic tiles to estimate coral settlement and visual surveys with 1 m2 quadrats to estimate coral recruitment. Six months after tile deployment, total spat density at the transplanted site (123.4 +/- 13.3 spat m(-2)) was 1.8 times higher than at healthy site (68.4 +/- 7.8 spat m(-2)) and 1.6 times higher than at degraded site (78.2 +/- 7.17 spat m(-2)). Two years after first transplantation, the total recruit density was highest at healthy site (4.8 +/- 0.4 recruits m(-2)), intermediate at transplanted site (2.7 +/- 0.4 recruits m(-2)), and lowest at degraded site (1.7 +/- 0.3 recruits m(-2)). The results suggest that large-scale coral restoration may have a positive influence on coral recruitment and juveniles. The effect of key project techniques on the results are discussed. This study supports the application of large-scale, science-based coral reef restoration projects with at least a 3-year time scale to assist the recovery of damaged reefs.</t>
  </si>
  <si>
    <t>Migration, wintering distribution and habitat use of an endangered tropical seabird, Barau's petrel Pterodroma baraui</t>
  </si>
  <si>
    <t>Gadfly petrels are strictly oceanic seabirds that range very far from their breeding grounds. Foraging movements outside the breeding season are poorly described. We used global location sensing (GLS) to describe the migration pathways and wintering habitats of Barau's petrels Pterodroma baraui, an endemic, endangered seabird of Reunion Island (western Indian Ocean). In 2 consecutive years, petrels migrated far eastward, up to 5000 km from their breeding colony, to the central and eastern Indian Ocean. Migration pathways, timing, and wintering areas varied little among individuals, and non-breeding areas were remarkably consistent between years. There was no sexual variation in migration patterns. Barau's petrels did not occur in the most productive areas of the Indian Ocean (Arabian Gulf and Somalia upwelling region) but instead foraged over warm oligotrophic and mesotrophic waters. Tracked birds consistently occurred in areas with relatively strong and consistent easterly winds, and avoided northern regions with weaker westerly winds. Our results indicate that Barau's petrels use an expansive wintering area between the western South Equatorial Current and the eastern Equatorial Counter Current, characterised by warm sea surface temperatures (SST) and low productivity. However, wind regimes in the Indian Ocean are strongly influenced by the Asian Monsoon; in this particular area, wind and currents may create a frontal system where prey are aggregated, increasing their accessibility for Barau's petrels. These results provide important baseline information for conservation, and are useful for the selection of potential marine reserves and the evaluation of effects of pollution or climate change on this highly threatened species.</t>
  </si>
  <si>
    <t>Marine reserves enhance abundance but not competitive impacts of a harvested nonindigenous species</t>
  </si>
  <si>
    <t>Marine reserves are being increasingly used to protect exploited marine species. However, blanket protection of species within a reserve may shelter nonindigenous species that are normally affected by harvesting, intensifying their impacts on native species. I studied a system of marine reserves in the San-Juan Islands, Washington, USA, to examine the extent to which marine reserves are invaded by nonindigenous species and the consequences of these invasions on native species. I surveyed three reserves and eight non-reserves to quantify the abundance of intertidal suspension-feeding clam species, three of which are regionally widespread nonindigenous species (Nuttallia obscurata, Mya arenaria, and Venerupis philippinarum). Neither total nonindigenous nor native species' abundance was significantly greater on reserves. However, the most heavily harvested species, V. philippinarum, was significantly more abundant on reserves, with the three reserves ranking highest in Venerupis biomass of all 11 sites. In contrast, a similar, harvested native species (Protothaca staminea) did not differ between reserves and non-reserves. I followed these surveys with a year-long field experiment replicated at six sites (the three reserves and three of the surveyed non-reserve sites). The experiment examined the effects of high Venerupis densities on mortality, growth, and fecundity of the confamilial Protothaca, and whether differences in predator abundance mitigate density-dependent effects. Even at densities 50% higher than measured in the field survey, Venerupis had no direct effect on itself or Protothaca; only site, predator exposure, and their interaction had significant effects. Analyses incorporating environmental variables tracked at each site indicated that crab biomass most heavily influenced clam responses, causing lower growth of both species and higher mortality of Venerupis, whose annualized loss rate was 50% when exposed to predators. A laboratory prey choice experiment indicated that Cancer productus, an influential intertidal crab predator, favored small adult Venerupis at least 1.7 times over Protothaca. Venerupis' high susceptibility to excavating crab and human predators, as well as its faster growth compared to Protothaca can be explained by its shallower burial depth. By growing quickly and residing near the surface, Venerupis apparently absorbs the brunt of harvest pressure while Protothaca maintains high biomass even outside of reserves.</t>
  </si>
  <si>
    <t>Ecological effects of marine reserves in Latin America and the Caribbean</t>
  </si>
  <si>
    <t>In this study we evaluated the performance of marine reserves in Latin America and the Caribbean by examining the results of previously published studies. On average, the total biomass, density and body size of species increased inside marine reserves but species richness did not. The magnitude and direction of the responses in particular reserves varied depending on the species and trophic group considered, suggesting that indirect effects and trophic cascades might be important processes in the community-wide response to protection. Our analysis at the species level showed that most species increased in density inside reserves and that the fish response was greater than that of the invertebrate response, which was more variable. We also found a positive relationship between recovery of particular species and their individual level of exploitation intensity outside the reserve but found no such relationship with species body size, mobility, trophic level or resilience (population doubling time). Moreover, our analysis revealed that the response to protection was unaffected by the size, years of protection or area surveyed of the reserve, but there was a negative relationship with the number of species sampled in the studies. Our results also showed that the number of publications on marine reserve performance in Latin America and the Caribbean is still limited and the distribution is geographically uneven. We suggest that a stronger focus on both target species and the suite of other interacting species will allow better estimates of the community-wide effects of protection.</t>
  </si>
  <si>
    <t>Application of marine reserves to reef fisheries management</t>
  </si>
  <si>
    <t>Establishing permanent 'no-take' marine reserves, areas where fishing and all other extractive activities are prohibited, is an attractive but under-utilized tool for fisheries management. Marine reserves could potentially deal with many fishery problems that are not effectively addressed by other traditional management measures; they also offer numerous social, economic, and scientific benefits not directly related to fisheries. Limited but gr owing research has shown beneficial biological and economic effects of marine reserves on fisheries. More research is needed, especially at larger scales, to determine the ideal marine reserve size, number and location necessary to optimize fisheries productivity and resource conservation. Sufficient evidence is available to justify the expanded use of marine reserves in an adaptive approach to fisheries management.</t>
  </si>
  <si>
    <t>Marine Reserves Enhance the Recovery of Corals on Caribbean Reefs</t>
  </si>
  <si>
    <t>The fisheries and biodiversity benefits of marine reserves are widely recognised but there is mounting interest in exploiting the importance of herbivorous fishes as a tool to help ecosystems recover from climate change impacts. This approach might be particularly suitable for coral reefs, which are acutely threatened by climate change, yet the trophic cascades generated by reserves are strong enough that they might theoretically enhance the rate of coral recovery after disturbance. However, evidence for reserves facilitating coral recovery has been lacking. Here we investigate whether reductions in macroalgal cover, caused by recovery of herbivorous parrotfishes within a reserve, have resulted in a faster rate of coral recovery than in areas subject to fishing. Surveys of ten sites inside and outside a Bahamian marine reserve over a 2.5-year period demonstrated that increases in coral cover, including adjustments for the initial size-distribution of corals, were significantly higher at reserve sites than those in non-reserve sites. Furthermore, macroalgal cover was significantly negatively correlated with the change in total coral cover over time. Recovery rates of individual species were generally consistent with small-scale manipulations on coral-macroalgal interactions, but also revealed differences that demonstrate the difficulties of translating experiments across spatial scales. Size-frequency data indicated that species which were particularly affected by high abundances of macroalgae outside the reserve had a population bottleneck restricting the supply of smaller corals to larger size classes. Importantly, because coral cover increased from a heavily degraded state, and recovery from such states has not previously been described, similar or better outcomes should be expected for many reefs in the region. Reducing herbivore exploitation as part of an ecosystem-based management strategy for coral reefs appears to be justified.</t>
  </si>
  <si>
    <t>The other 93%: trophic cascades, stressors and managing coastlines in non-marine protected areas</t>
  </si>
  <si>
    <t>This paper reviews interactions involving stands of macroalgae on rocky reefs, and presents new data on changing sea surface temperatures (SSTs), as a contribution to the celebration of the fiftieth anniversary of the Leigh Marine Laboratory (LML) of the University of Auckland. The focus is on trophic interactions involving predators, sea urchins and large brown algae, particularly trophic cascades. Of the 369 publications arising from work at LML, 40 have been on key aspects of these trophic interactions. Quantitative investigations of the structure of kelp bed communities and mechanistic studies involving manipulative field-based experiments, essentially a bottom-up perspective based on habitats and key species, dominated the research through the 1980s. From the mid-1990s onwards, the focus was more on marine reserves and a hierarchical, top-down perspective of community structure, with a particular focus on the role of predatory fish, and marine reserves as a tool of management. I discuss these models of community structure of kelp beds within the wider context of the New Zealand nearshore zone, the varying biogeographic regimes around the coastline, diffuse stressors and the changing nearshore climate. I show there appears to have been a significant warming trend in SST in northeast and northwest New Zealand over the past 30 years. I conclude that a trophic effects model is unlikely to apply to much of the coastline of New Zealand, and that a model involving multiple effects, including bottom-up forces, environmental and climatic influences, species' demographics, and catchment-derived sedimentation is more appropriate for kelp communities over most of the country. New management models are needed to safeguard marine resources and the services they provide.</t>
  </si>
  <si>
    <t>Whole genome genotyping reveals discrete genetic diversity in north-east Atlantic maerl beds</t>
  </si>
  <si>
    <t>Maerl beds are vital habitats for a diverse array of marine species across trophic levels, but they are increasingly threatened by human activities and climate change. Furthermore, little is known about the genetic diversity of maerl-forming species and the population structure of maerl beds, both of which are important for understanding the ability of these species to adapt to changing environments and for informing marine reserve planning. In this study, we used a whole genome genotyping approach to explore the population genomics of Phymatolithon calcareum, a maerl-forming red algal species, whose geographical distribution spans the north-east Atlantic, from Norway to Portugal. Our results, using 14,150 genome-wide SNPs (single nucleotide polymorphisms), showed that P. calcareum maerl beds across the north-east Atlantic are generally structured geographically, a pattern likely explained by low dispersal potential and limited connectivity between regions. Additionally, we found that P. calcareum from the Fal Estuary, south-west England, is genetically distinct from all other P. calcareum sampled, even from The Manacles, a site located only 13 km away. Further analysis revealed that this finding is not the result of introgression from two closely related species, Phymatolithon purpureum or Lithothamnion corallioides. Instead, this unique diversity may have been shaped over time by geographical isolation of the Fal Estuary maerl bed and a lack of gene flow with other P. calcareum populations. The genomic data presented in this study suggest that P. calcareum genetic diversity has accumulated over large temporal and spatial scales, the preservation of which will be important for maximizing the resilience of this species to changes in climate and the environment. Moreover, our findings underline the importance of managing the conservation of maerl beds across western Europe as distinct units, at a site-by-site level.</t>
  </si>
  <si>
    <t>Combined effects of two stressors on Kenyan coral reefs are additive or antagonistic, not synergistic</t>
  </si>
  <si>
    <t>A challenge for conservation science is predicting the impacts of co-occurring human activities on ecological systems. Multiple anthropogenic and natural stressors impact ecosystems globally and are expected to jeopardize their ecological functions and the success of conservation and management initiatives. The possibility that two or more stressors interact synergistically is of particular concern, but such nonadditive effects remain largely unidentified in nature. A long-term data set of hard coral cover from Kenyan reefs was used to examine the independent and interactive effects of two stressors: fishing and a temperature anomaly in 1998 that caused mass coral bleaching and mortality. While both stressors decreased coral cover, fishing by 51% and bleaching by 74%, they did not interact synergistically. Instead, their combined effect was antagonistic or weakly additive. The observed nonsynergistic response may be caused by the presence of one dominant stressor, bleaching, and cotolerance of coral taxa to both bleaching and fishing stressors. Consequently, coral bleaching has been the dominant driver of coral loss on Kenyan reefs and while marine reserves offer many benefits to reef ecosystems, they may not provide corals with a refuge from climate change.</t>
  </si>
  <si>
    <t>Characterization of deep-sea benthic invertebrate megafauna of the Galapagos Islands</t>
  </si>
  <si>
    <t>The deep sea represents the largest and least explored biome on the planet. Despite the iconic status of the Galapagos Islands and being considered one of the most pristine locations on earth, the deep-sea benthic ecosystems of the archipelago are virtually unexplored in comparison to their shallow-water counterparts. In 2015, we embarked on a multi-disciplinary scientific expedition to conduct the first systematic characterization of deep-sea benthic invertebrate communities of the Galapagos, across a range of habitats. We explored seven sites to depths of over 3,300 m using a two-part Remotely Operated Vehicle (ROV) system aboard the E/V Nautilus, and collected 90 biological specimens that were preserved and sent to experts around the world for analysis. Of those, 30 taxa were determined to be undescribed and new to science, including members of five new genera (2 sponges and 3 cnidarians). We also systematically analysed image frame grabs from over 85 h of ROV footage to investigate patterns of species diversity and document the presence of a range of underwater communities between depths of 290 and 3,373 m, including cold-water coral communities, extensive glass sponge and octocoral gardens, and soft-sediment faunal communities. This characterization of Galapagos deep-sea benthic invertebrate megafauna across a range of ecosystems represents a first step to study future changes that may result from anthropogenic impacts to the planet's climate and oceans, and informed the creation of fully protected deep-water areas in the Galapagos Marine Reserve that may help preserve these unique communities in our changing planet.</t>
  </si>
  <si>
    <t>Resilience and signatures of tropicalization in protected reef fish communities</t>
  </si>
  <si>
    <t>Habitat reserves can promote ecological resilience to climate variability by supporting intact trophic webs and large-bodied individuals(1-3). Protection may also alter community responses to long-term climate change by offering habitat for range-shifting species(4). Here we analyse the species richness, diversity and functional traits of temperate reef fish communities over 20 years in a global warming hotspot and compare patterns in a marine reserve with nearby sites open to fishing. Species richness and diversity oscillated strongly on the decadal scale. Long-term warming signatures were also present as increasing functional trait richness and functional diversity, driven in part by a general increase in herbivores. Nevertheless, reserve sites were distinguished from fished sites by displaying: greater stability in some aspects of biodiversity; recovery of large-bodied temperate species; resistance to colonization by subtropical vagrants; and less pronounced increases in the community-averaged temperature affinity. We empirically demonstrate that protection from fishing has buffered fluctuations in biodiversity and provided resistance to the initial stages of tropicalization.</t>
  </si>
  <si>
    <t>Protected marine reserves as fisheries management tools: a bioeconomic analysis</t>
  </si>
  <si>
    <t>This paper develops a dynamic computational bioeconomic model with the objective of assessing protected marine reserves as fisheries management tools. Data on the North East Atlantic cod stock are used to determine the bioeconomically optimal size of a marine reserve for the Barents Sea cod fishery, as a function of the net transfer rate between the protected and unprotected areas of the marine habitat. The single agent model developed, allows for the occurrence of a shock to the system in the form of severe recruitment failure in the non-protected area. Two key results emerge from the study. First, establishment of marine reserves are bioeconomically beneficial when net transfer rates for cod are 'reasonably' high and reserve sizes are large: large reserves provide good protection for the stock in the face of the shock, while high transfer rates make the protected fish available for harvesting after the shock has occurred. Further, optimally chosen reserve size when net transfer rates are high, also mitigates against biological losses. Second, when net transfer rates are low, the establishment of marine reserves does not mitigate against losses in the discounted economic rent, while they tend to be efficient in mitigating against biological losses. (C) 1998 Elsevier Science B.V. All rights reserved.</t>
  </si>
  <si>
    <t>Seascape Genetics of a Globally Distributed, Highly Mobile Marine Mammal: The Short-Beaked Common Dolphin (Genus Delphinus)</t>
  </si>
  <si>
    <t>Identifying which factors shape the distribution of intraspecific genetic diversity is central in evolutionary and conservation biology. In the marine realm, the absence of obvious barriers to dispersal can make this task more difficult. Nevertheless, recent studies have provided valuable insights into which factors may be shaping genetic structure in the world's oceans. These studies were, however, generally conducted on marine organisms with larval dispersal. Here, using a seascape genetics approach, we show that marine productivity and sea surface temperature are correlated with genetic structure in a highly mobile, widely distributed marine mammal species, the short-beaked common dolphin. Isolation by distance also appears to influence population divergence over larger geographical scales (i.e. across different ocean basins). We suggest that the relationship between environmental variables and population structure may be caused by prey behaviour, which is believed to determine common dolphins' movement patterns and preferred associations with certain oceanographic conditions. Our study highlights the role of oceanography in shaping genetic structure of a highly mobile and widely distributed top marine predator. Thus, seascape genetic studies can potentially track the biological effects of ongoing climate-change at oceanographic interfaces and also inform marine reserve design in relation to the distribution and genetic connectivity of charismatic and ecologically important megafauna.</t>
  </si>
  <si>
    <t>Quantifying habitat associations in marine fisheries: a generalization of the Kolmogorov-Smirnov statistic using commercial logbook records linked to archived environmental data</t>
  </si>
  <si>
    <t>Understanding species-habitat associations is critical for designing marine reserves, defining essential fish habitat, and predicting the impacts of climate change on fisheries. For many species, however, there is a paucity of fisheries-independent data that simultaneously track abundance and environmental variables, as is the case for widow rockfish (Sebastes entomelas), a commercially important fishery off the west coast of the United States. In this paper, I generalize a previous approach to identifying habitat associations so that fisheries-dependent data can be used. In analyzing Oregon commercial logbook records and archived environmental data from the National Oceanographic Data Center, I found three environmental variables (bottom depth, vertical depth of fish in the water column, and temperature) to be statistically adequate. Using a generalized Kolmogorov-Smirnov test statistic, I compared an empirically derived cumulative distribution function (CDF) of the habitat sampled to a CDF weighted by widow rockfish catch. Results suggest that the significant habitat association for widow rockfish includes bottom depths between 136 and 298 in, vertical depths between 101 and 197 in, and temperatures between 7.1 and 8.1degreesC. This novel use of commercial logbook data, which links disparate data sources and explicitly accounts for unequal spatial sampling, is a methodological advance that also provides initial insights into widow rockfish habitat preferences.</t>
  </si>
  <si>
    <t>Marine reserves can mitigate and promote adaptation to climate change</t>
  </si>
  <si>
    <t>Strong decreases in greenhouse gas emissions are required to meet the reduction trajectory resolved within the 2015 Paris Agreement. However, even these decreases will not avert serious stress and damage to life on Earth, and additional steps are needed to boost the resilience of ecosystems, safeguard their wildlife, and protect their capacity to supply vital goods and services. We discuss how well-managed marine reserves may help marine ecosystems and people adapt to five prominent impacts of climate change: acidification, sea-level rise, intensification of storms, shifts in species distribution, and decreased productivity and oxygen availability, as well as their cumulative effects. We explore the role of managed ecosystems in mitigating climate change by promoting carbon sequestration and storage and by buffering against uncertainty in management, environmental fluctuations, directional change, and extreme events. We highlight both strengths and limitations and conclude that marine reserves are a viable low-tech, cost-effective adaptation strategy that would yield multiple cobenefits from local to global scales, improving the outlook for the environment and people into the future.</t>
  </si>
  <si>
    <t>Recovery potential of the world's coral reef fishes</t>
  </si>
  <si>
    <t>Continuing degradation of coral reef ecosystems has generated substantial interest in how management can support reef resilience(1,2). Fishing is the primary source of diminished reef function globally(3-5), leading to widespread calls for additional marine reserves to recover fish biomass and restore key ecosystem functions(6). Yet there are no established baselines for determining when these conservation objectives have been met or whether alternative management strategies provide similar ecosystem benefits. Here we establish empirical conservation benchmarks and fish biomass recovery timelines against which coral reefs can be assessed and managed by studying the recovery potential of more than 800 coral reefs along an exploitation gradient. We show that resident reef fish biomass in the absence of fishing (B-0) averages similar to 1,000 kg ha(-1), and that the vast majority (83%) of fished reefs are missing more than half their expected biomass, with severe consequences for key ecosystem functions such as predation. Given protection from fishing, reef fish biomass has the potential to recover within 35 years on average and less than 60 years when heavily depleted. Notably, alternative fisheries restrictions are largely (64%) successful at maintaining biomass above 50% of B-0, sustaining key functions such as herbivory. Our results demonstrate that crucial ecosystem functions can be maintained through a range of fisheries restrictions, allowing coral reef managers to develop recovery plans that meet conservation and livelihood objectives in areas where marine reserves are not socially or politically feasible solutions.</t>
  </si>
  <si>
    <t>Marine reserves can enhance ecological resilience</t>
  </si>
  <si>
    <t>The goals of ecosystem-based management (EBM) include protecting ecological resilience, the magnitude of a perturbation that a community can withstand and remain in a given state. As a tool to achieve this goal, no-take marine reserves may enhance resilience by protecting source populations or reduce it by concentrating fishing in harvested areas. Here, we test whether spatial management with marine reserves can increase ecological resilience compared to non-spatial (conventional) management using a dynamic model of a simplified fish community with structured predation and competition that causes alternative stable states. Relative to non-spatial management, reserves increase the resilience of the desired (predator-dominated) equilibrium state in both stochastic and deterministic environments, especially under intensive fishing. As a result, spatial management also increases the feasibility of restoring degraded (competitor-dominated) systems, particularly if combined with culling of competitors or stock enhancement of adult predators.</t>
  </si>
  <si>
    <t>Tradeoffs in marine reserve design: habitat condition, representation, and socioeconomic costs</t>
  </si>
  <si>
    <t>We present a novel method for designing marine reserves that trades off three important attributes of a conservation plan: habitat condition, habitat representation, and socioeconomic costs. We calculated habitat condition in four ways, using different human impacts as a proxy for condition: all impacts; impacts that cannot be managed with a reserve; land-based impacts; and climate change impacts. We demonstrate our approach in California, where three important tradeoffs emerged. First, reserve systems that have a high chance of protecting good condition habitats cost fishers less than 3.1% of their income. Second, cost to fishers can be reduced by 1/2-2/3 by triaging less than 1/3 of habitats. Finally, increasing the probability of protecting good condition habitats from 50% to 99% costs fishers an additional 1.7% of their income, with roughly 0.3% added costs for each additional 10% confidence. Knowing exactly what the cost of these tradeoffs are informs discussion and potential compromise among stakeholders involved in protected area planning worldwide.</t>
  </si>
  <si>
    <t>Extreme seascape drives local recruitment and genetic divergence in brooding and spawning corals in remote north-west Australia</t>
  </si>
  <si>
    <t>Management strategies designed to conserve coral reefs threatened by climate change need to incorporate knowledge of the spatial distribution of inter- and intra-specific genetic diversity. We characterized patterns of genetic diversity and connectivity using single nucleotide polymorphisms (SNPs) in two reef-building corals to explore the eco-evolutionary processes that sustain populations in north-west Australia. Our sampling focused on the unique reefs of the Kimberley; we collected the broadcast spawning coralAcropora aspera(n = 534) and the brooding coralIsopora brueggemanni(n = 612) across inter-archipelago (tens to hundreds of kilometres), inter-reef (kilometres to tens of kilometres) and within-reef (tens of metres to a few kilometres) scales. Initial analysis ofA. asperaidentified four highly divergent lineages that were co-occurring but morphologically similar. Subsequent population analyses focused on the most abundant and widespread lineage,Acroporaasp-c. Although the overall level of geographic subdivision was greater in the brooder than in the spawner, fundamental similarities in patterns of genetic structure were evident. Most notably, limits to gene flow were observed at scales &lt;35 kilometres. Further, we observed four discrete clusters and a semi-permeable barrier to dispersal that were geographically consistent between species. Finally, sites experiencing bigger tides were more connected to the metapopulation and had greater gene diversity than those experiencing smaller tides. Our data indicate that the inshore reefs of the Kimberley are genetically isolated from neighbouring oceanic bioregions, but occasional dispersal between inshore archipelagos is important for the redistribution of evolutionarily important genetic diversity. Additionally, these results suggest that networks of marine reserves that effectively protect reefs from local pressures should be spaced within a few tens of kilometres to conserve the existing patterns of demographic and genetic connectivity.</t>
  </si>
  <si>
    <t>Mapping status and conservation of global at-risk marine biodiversity</t>
  </si>
  <si>
    <t>To conserve marine biodiversity, we must first understand the spatial distribution and status of at-risk biodiversity. We combined range maps and conservation status for 5,291 marine species to map the global distribution of extinction risk of marine biodiversity. We find that for 83% of the ocean, &gt;25% of assessed species are considered threatened, and 15% of the ocean shows &gt;50% of assessed species threatened when weighting for range-limited species. By comparing mean extinction risk of marine biodiversity to no-take marine reserve placement, we identify regions where reserves preferentially afford proactive protection (i.e., preserving low-risk areas) or reactive protection (i.e., mitigating high-risk areas), indicating opportunities and needs for effective future protection at national and regional scales. In addition, elevated risk to high seas biodiversity highlights the need for credible protection and minimization of threatening activities in international waters.</t>
  </si>
  <si>
    <t>Historical and contemporary habitat use of sperm whales around the Galapagos Archipelago: Implications for conservation</t>
  </si>
  <si>
    <t>Sperm whales have occupied the waters off the Galapagos Islands, Ecuador, for at least the past 200 years. During the 19(th) century, they were the target of intensive whaling that severely depleted the population. In recent times, after commercial whaling ended, sperm whales in the region remain vulnerable to multiple threats, especially potential entanglement in fishing gear, which may hinder their ability to recover from the whaling era. As a highly mobile, long-lived species, long-term analysis of the habitat use of sperm whales is necessary to establish effective conservation and management strategies. Here, contemporary (1985-2014) and historical (1830-1850) sperm whale habitat use off the Galapagos Islands was analysed and contrasted to the extent of the Galapagos Marine Reserve (GMR). Contemporary habitat use and its variability over time were modelled as a function of geographic, oceanographic, and topographic variables using generalized additive models. The fine-scale habitat (&lt;50 km) used by sperm whales was associated with topographic (i.e. depth and slope) and oceanographic characteristics (i.e. relative sea surface temperature and standard deviation of sea surface temperature), but these preferences varied over time. While historical and contemporary data indicate that sperm whale habitat primarily occurred within the boundaries of the GMR, in recent years, whales were found up to 30.1% of the time outside the GMR, potentially overlapping with commercial fisheries operating in the area. The dynamic nature of the relationship of this nomadic species with its habitat highlights the need of large-scale conservation efforts across the Eastern Tropical Pacific region, including the wide-scale enforcement of regulations requiring the use of Automatic Identification System in fishing vessels, the promotion of on-board fisheries observer programmes, the development of adaptive management strategies, and international collaboration to identify and mitigate threats.</t>
  </si>
  <si>
    <t>Marine reserves help coastal ecosystems cope with extreme weather</t>
  </si>
  <si>
    <t>Natural ecosystems have experienced widespread degradation due to human activities. Consequently, enhancing resilience has become a primary objective for conservation. Nature reserves are a favored management tool, but we need clearer empirical tests of whether they can impart resilience. Catastrophic flooding in early 2011 impacted coastal ecosystems across eastern Australia. We demonstrate that marine reserves enhanced the capacity of coral reefs to withstand flood impacts. Reserve reefs resisted the impact of perturbation, whilst fished reefs did not. Changes on fished reefs were correlated with the magnitude of flood impact, whereas variation on reserve reefs was related to ecological variables. Herbivory and coral recruitment are critical ecological processes that underpin reef resilience, and were greater in reserves and further enhanced on reserve reefs near mangroves. The capacity of reserves to mitigate external disturbances and promote ecological resilience will be critical to resisting an increased frequency of climate-related disturbance.</t>
  </si>
  <si>
    <t>Marine biogeographic realms and species endemicity</t>
  </si>
  <si>
    <t>Marine biogeographic realms have been inferred from small groups of species in particular environments (e.g., coastal, pelagic), without a global map of realms based on statistical analysis of species across all higher taxa. Here we analyze the distribution of 65,000 species of marine animals and plants, and distinguish 30 distinct marine realms, a similar proportion per area as found for land. On average, 42% of species are unique to the realms. We reveal 18 continental-shelf and 12 offshore deep-sea realms, reflecting the wider ranges of species in the pelagic and deep-sea compared to coastal areas. The most widespread species are pelagic microscopic plankton and megafauna. Analysis of pelagic species recognizes five realms within which other realms are nested. These maps integrate the biogeography of coastal and deep-sea, pelagic and benthic environments, and show how land-barriers, salinity, depth, and environmental heterogeneity relate to the evolution of biota. The realms have applications for marine reserves, biodiversity assessments, and as an evolution relevant context for climate change studies.</t>
  </si>
  <si>
    <t>Monitoring of fish and fish catches by local fishermen in Kenya and Tanzania</t>
  </si>
  <si>
    <t>Monitoring of fish populations underwater and of fish catches is being undertaken at several sites in Kenya and Tanzania using local names and languages. This paper describes the programmes underway at Kiunga Marine Reserve and Diani-Chale in Kenya, and at Tanga in Tanzania. At all three sites, standard protocols have been adapted for use by local fishermen, who have been trained to collect data. A key factor enabling this has been to use local knowledge as the foundation of monitoring. The paper discusses some of the difficulties encountered, such as variations in the use of names, and generally low literacy among fishermen. Overall, the benefits far outweigh the disadvantages in terms of developing a much greater sense of involvement in, and participation by, the fishing communities in the management of their resources. The programmes are also providing the fishermen with a deeper understanding of the impact of fishing on their resources and thus will help them to apply appropriate management approaches.</t>
  </si>
  <si>
    <t>The potential role of marine reserves in the management of shortraker rockfish (Sebastes borealis) and rougheye rockfish (S-aleutianus) in the Gulf of Alaska</t>
  </si>
  <si>
    <t>Shortraker and rougheye rockfish (Sebastes borealis and S. aleutianus) have been an independent management subgroup of the Gulf of Alaska slope rockfish assemblage since 1991. Special concerns are proposed for the management of these species because they are very slow growing, long-lived, and commercially important. Marine reserves (harvest refugia) have often been proposed as a valuable management tool for mitigating overfishing and maintaining species and habitat diversity. Their effectiveness in fisheries management, however, is poorly understood and concepts regarding their use are largely untested. Our study investigated the potential role of harvest refugia in the management of these two species by using a Geographic Information System (GIS) application to design harvest refugia networks of varying spatial extent. Twenty-year projections employing a population dynamics model were used to compare ending biomass and fishing mortality under the current management system with biomass and fishing mortality under refuge management systems. The results indicate that harvest refugia can be used to greatly reduce discards and serial overfishing of substocks without reducing current catch levels.</t>
  </si>
  <si>
    <t>The benefits of heterogeneity in spatial prioritisation within coral reef environments</t>
  </si>
  <si>
    <t>Coral reefs are highly vulnerable habitats, threatened by climate change and local anthropogenic impacts. Management is imperative, and spatial prioritisation apportions the area of interest to inform investments of scarce conservation resources. Spatially delineated planning units used to make management decisions are typically large enough to contain significant natural variabilities, but the ecological significance of such variance is seldom considered in planning decisions. On coral reefs, the patchiness of habitat quality within planning units matters both ecologically and functionally. Here, we show that considering within-planning unit variance in spatial prioritisation influences the location and design of reserve networks. Studying Timor-Leste, we statistically model the average and variance in coral cover. We compare conservation priority areas for scenarios informed by coral cover and variance to a baseline scenario with the spatial prioritisation software Marxan. To further explain these differences, and to show the value of including coral variance as a metric in spatial prioritisation, we created a reserve quality score. We show that the similarity between reserve networks was only 57% for protection, and 44% for restoration objectives. For both objectives, the inclusion of cover variance improves the conservation benefit of management. This project has shown a novel way to target areas for restoration. These results demonstrate that not only is mean coral cover (and, by extension, reef condition) a key criterion in selecting marine conservation actions, but its variance must be considered in spatial conservation prioritisation to improve both the efficiency and benefit of management actions within marine reserve networks.</t>
  </si>
  <si>
    <t>Improving fisheries co-management through ecosystem-based spatial management: The Galapagos Marine Reserve</t>
  </si>
  <si>
    <t>Ecosystem-based spatial management (EBSM) can provide a mechanism for a strategic and integrated plan-based approach to managing human activities in the marine environment. An EBSM approach was adopted in the Galapagos Marine Reserve (GMR) at the end of the 1990s with the adoption of marine zoning. The latter was created under a co-management regime to reduce conflicts among users arising over incompatible demands for ocean space, to mitigate the impact of human activities on sensitive ecological areas, and to contribute to the sustainability of Galapagos fisheries. Unfortunately, the promise of an EBSM approach in the GMR has not been matched by effectiveness in practice, in achieving the established management objectives. The aim of this paper is to evaluate the shortcomings and lessons learned related to planning, implementation, monitoring, evaluation and adaptation of the GMR's marine zoning scheme, and to provide recommendations to better realize the potential value of the EBSM approach to co-managing the shellfisheries of the GMR. (C) 2012 Elsevier Ltd. All rights reserved.</t>
  </si>
  <si>
    <t>Modelling the evolutionary effects of a coastal marine reserve on different ecological guilds of fish</t>
  </si>
  <si>
    <t>Marine reserves are used as a management tool to ensure sustainability of fish stocks. Using an individual-based model, we compare the evolutionary effect of a reserve located on a nursery ground, spawning ground, feeding ground, or in a year-round habitat for sedentary species. We model the evolution of life-history traits, specifically size at maturation and site fidelity. Within species, individuals will differ in the time spent within a reserve depending on their patterns of movement and migration. We predict that the evolutionary effect of fishing depends not only on the survival probability but also on the life-history stages primarily affected by high harvest mortality. Protection against evolution to small maturation size is most effective where a reserve protects a sedentary population or protects the feeding grounds of a population. We also find that protection of the feeding ground of an anadromous stock such as Atlantic salmon may lead to local adaptation enhanced by evolution of higher site fidelity, similar to protection of a sedentary species.</t>
  </si>
  <si>
    <t>CONSERVATION AND RESTORATION OF NEW-ZEALAND ISLAND ECOSYSTEMS</t>
  </si>
  <si>
    <t>An ecological collapse has precipitated pioneering conservation initiatives in New Zealand. Many terrestrial communities in the New Zealand archipelago have been devastated by over-exploitation, introduced mammals and habitat destruction. More recently, marine ecosystems have been depleted by over-harvesting. To mitigate against these losses, conservation in terrestrial environments has focused on protection of species and habitats. A similar approach is now under way in marine environments with the establishment of 'no-take' marine reserves. On land, conservation is now reaching beyond protection to the eradication of pests from islands and restoration of their terrestrial ecosystems. Restoration on islands not only reduces threats to rare species; it also raises opportunities to investigate how species interact. In the sea, marine reserves not only enhance the diversity of depleted marine communities; they may also augment stocks of commercially harvested species. These initiatives provide many lessons that could be applied to degraded habitats elsewhere.</t>
  </si>
  <si>
    <t>Life histories predict coral community disassembly under multiple stressors</t>
  </si>
  <si>
    <t>Climate change is reshaping biological communities against a background of existing human pressure. Evaluating the impacts of multiple stressors on community dynamics can be particularly challenging in species-rich ecosystems, such as coral reefs. Here, we investigate whether life-history strategies and cotolerance to different stressors can predict community responses to fishing and temperature-driven bleaching using a 20-year time series of coral assemblages in Kenya. We found that the initial life-history composition of coral taxa largely determined the impacts of bleaching and coral loss. Prior to the 1998 bleaching event, coral assemblages within no-take marine reserves were composed of three distinct life histories competitive, stress-tolerant and weedy and exhibited strong declines following bleaching with limited subsequent recovery. In contrast, fished reefs had lower coral cover, fewer genera and were composed of stress-tolerant and weedy corals that were less affected by bleaching over the long term. Despite these general patterns, we found limited evidence for cotolerance as coral genera and life histories were variable in their sensitivities to fishing and bleaching. Overall, fishing and bleaching have reduced coral diversity and led to altered coral communities of survivor' species with stress-tolerant and weedy life histories. Our findings are consistent with expectations that climate change interacting with existing human pressure will result in the loss of coral diversity and critical reef habitat.</t>
  </si>
  <si>
    <t>Evaluation of rockfish conservation area networks in the United States and Canada relative to the dispersal distance for black rockfish (Sebastes melanops)</t>
  </si>
  <si>
    <t>Marine reserves networks are implemented as a way to mitigate the impact of fishing on marine ecosystems. Theory suggests that a reserve network will function synergistically when connected by dispersal, but the scale of dispersal is often unknown. On the Pacific coast of the United States and Canada, both countries have recently implemented a number of rockfish conservation areas (RCAs) to protect exploited rockfish species, but no study has evaluated the connectivity within networks in each country or between the two countries. We used isolation-by-distance theory to estimate the scale of dispersal from microsatellite data in the black rockfish, Sebastes melanops, and compared this estimate with the distance between RCAs that would protect this species. Within each country, we found that the distance between RCAs was generally within the confidence intervals of mean dispersal per generation. The distance between these two RCA networks, however, was greater than the average dispersal per generation. The data were also consistent with a genetic break between southern Oregon and central Oregon. We discuss whether additional nearshore RCAs in southern Oregon and Washington would help promote connectivity between RCA's for shallow-water rockfishes.</t>
  </si>
  <si>
    <t>Extending the Namibian protected area network to safeguard hotspots of endemism and diversity</t>
  </si>
  <si>
    <t>Namibia's state protected area network (PAN) covers 13.8% of the country's land area, but is seriously inadequate;Is a basis for effective biodiversity conservation. The early parks system was not designed with biological diversity in mind, and reflects instead a history of ideological, economic and veterinary considerations. Currently, parks in the Namib Desert biome make up 69% of the PAN, while savanna and woodland biomes are somewhat underrepresented (7.5 and 8.4% of their respective land areas), and the Karoo biome is badly underrepresented (1.6%). Four of 14 desert vegetation types are comprehensively protected, with 67 to 94% representation in the PAN, yet six savanna types have 0 to 2% representation by area. Mountain Savanna, a vegetation type unique to Namibia, is wholly unprotected. The status of two marine reserves, which in theory protect only 0.01% of Namibia's marine environment, needs clarification and augmentation with new reserves. Nearly 85% of Namibia's land is zoned for agriculture, so effective biodiversity protection means working outside the PAN to improve the sustainability and diversity of farming practices. Wildlife conservancies on commercial and communal farmlands show excellent potential to mitigate the ecological skew in the state PAN, with the ecological management of large areas being decentralized to rural communities in habitats otherwise neglected for conservation. Two important endemism zones, the Kaoko escarpment and coastal plain and the Sperrgebiet succulent steppe, plus the species-rich Caprivi area, offer three valuable opportunities for regional consolidation of protected areas into transboundary 'peace parks' or biosphere reserves.</t>
  </si>
  <si>
    <t>Reef flattening effects on total richness and species responses in the Caribbean</t>
  </si>
  <si>
    <t>There has been ongoing flattening of Caribbean coral reefs with the loss of habitat having severe implications for these systems. Complexity and its structural components are important to fish species richness and community composition, but little is known about its role for other taxa or species-specific responses. This study reveals the importance of reef habitat complexity and structural components to different taxa of macrofauna, total species richness, and individual coral and fish species in the Caribbean. Species presence and richness of different taxa were visually quantified in one hundred 25-m(2) plots in three marine reserves in the Caribbean. Sampling was evenly distributed across five levels of visually estimated reef complexity, with five structural components also recorded: the number of corals, number of large corals, slope angle, maximum sponge and maximum octocoral height. Taking advantage of natural heterogeneity in structural complexity within a particular coral reef habitat (Orbicella reefs) and discrete environmental envelope, thus minimizing other sources of variability, the relative importance of reef complexity and structural components was quantified for different taxa and individual fish and coral species on Caribbean coral reefs using boosted regression trees (BRTs). Boosted regression tree models performed very well when explaining variability in total (823%), coral (806%) and fish species richness (773%), for which the greatest declines in richness occurred below intermediate reef complexity levels. Complexity accounted for very little of the variability in octocorals, sponges, arthropods, annelids or anemones. BRTs revealed species-specific variability and importance for reef complexity and structural components. Coral and fish species occupancy generally declined at low complexity levels, with the exception of two coral species (Pseudodiploria strigosa and Porites divaricata) and four fish species (Halichoeres bivittatus, H.maculipinna, Malacoctenus triangulatus and Stegastes partitus) more common at lower reef complexity levels. A significant interaction between country and reef complexity revealed a non-additive decline in species richness in areas of low complexity and the reserve in Puerto Rico. Flattening of Caribbean coral reefs will result in substantial species losses, with few winners. Individual structural components have considerable value to different species, and their loss may have profound impacts on population responses of coral and fish due to identity effects of key species, which underpin population richness and resilience and may affect essential ecosystem processes and services.</t>
  </si>
  <si>
    <t>Weaknesses in stock assessment modelling and management practices affect fisheries sustainability</t>
  </si>
  <si>
    <t>We respond to criticism of our earlier paper where we report Australia-wide declines in fisheries catches that parallel the declining trends in fish populations observed underwater, and we highlight concerns about the low levels of precaution applied when regulating fisheries catches using the avoidance of recruitment failure approach. Most fished species worldwide lack the data needed for accurate stock status assessments, and consequently exploitation of these species should be managed with high precaution. For the relatively few species and stocks with individually modelled assessments, the errors associated with model output are extremely large as a result of the multiplicity of confounding factors (including effects of changing climate, technological advances that increase catch efficiency, fisher behaviour, interactions with other species, and changes in habitat quality), and the compounding of error introduced by subjective assumptions in multiple parameter estimates. The magnitude of this assessment uncertainty appears to be rarely recognized and incorporated into management decisions. Given the difficulties in accurately predicting and managing fishing impacts, including species interactions across space and time, a well-designed set of no-take marine reserves is critically needed. Although not a universal panacea, an effective global network of marine reserves arguably represents the most efficient and publicly acceptable next step - in addition to greenhouse gas reduction - towards solving the unfolding global dilemma confronting fish populations and ocean ecosystems.</t>
  </si>
  <si>
    <t>A strategy for the conservation of biodiversity on mid-ocean ridges from deep-sea mining</t>
  </si>
  <si>
    <t>Mineral exploitation has spread from land to shallow coastal waters and is now planned for the offshore, deep seabed. Large seafloor areas are being approved for exploration for seafloor mineral deposits, creating an urgent need for regional environmental management plans. Networks of areas where mining and mining impacts are prohibited are key elements of these plans. We adapt marine reserve design principles to the distinctive biophysical environment of mid-ocean ridges, offer a framework for design and evaluation of these networks to support conservation of benthic ecosystems on mid-ocean ridges, and introduce projected climate-induced changes in the deep sea to the evaluation of reserve design. We enumerate a suite of metrics to measure network performance against conservation targets and network design criteria promulgated by the Convention on Biological Diversity. We apply these metrics to network scenarios on the northern and equatorial Mid-Atlantic Ridge, where contractors are exploring for seafloor massive sulfide (SMS) deposits. A latitudinally distributed network of areas performs well at (i) capturing ecologically important areas and 30 to 50% of the spreading ridge areas, (ii) replicating representative areas, (iii) maintaining along-ridge population connectivity, and (iv) protecting areas potentially less affected by climate-related changes. Critically, the network design is adaptive, allowing for refinement based on new knowledge and the location of mining sites, provided that design principles and conservation targets are maintained. This framework can be applied along the global mid-ocean ridge system as a precautionary measure to protect biodiversity and ecosystem function from impacts of SMS mining.</t>
  </si>
  <si>
    <t>Planning for persistence in marine reserves: A question of catastrophic importance</t>
  </si>
  <si>
    <t>Large-scale catastrophic events, although rare, lie generally beyond the control of local management and can prevent marine reserves from achieving biodiversity outcomes. We formulate a new conservation planning problem that aims to minimize the probability of missing conservation targets as a result of catastrophic events. To illustrate this approach we formulate and solve the problem of minimizing the impact of large-scale coral bleaching events on a reserve system for the Great Barrier Reef, Australia. We show that by considering the threat of catastrophic events as part of the reserve design problem it is possible to substantially improve the likely persistence of conservation features within reserve networks for a negligible increase in cost. In the case of the Great Barrier Reef, a 2% increase in overall reserve cost was enough to improve the long-run performance of our reserve network by &gt; 60%. Our results also demonstrate that simply aiming to protect the reefs at lowest risk of catastrophic bleaching does not necessarily lead to the best conservation outcomes, and enormous gains in overall persistence can be made by removing the requirement to represent all bioregions in the reserve network. We provide an explicit and well-defined method that allows the probability of catastrophic disturbances to be included in the site selection problem without creating additional conservation targets or imposing arbitrary presence/absence thresholds on existing data. This research has implications for reserve design in a changing climate.</t>
  </si>
  <si>
    <t>Relative roles of bioerosion and typhoon-induced disturbance on the dynamics of a high latitude scleractinian coral community</t>
  </si>
  <si>
    <t>Located at 22 degrees N on the northern shore of the South China Sea, Hong Kong experiences a seasonal, monsoonal climate and its resident scleractinian corals, comprising some 50 species, live here at the limit of their ranges. Summers are hot and wet, winters cold and dry and this study was initiated to determine the effects of bioerosion and periodic episodes of strong wave action on coral death and beaching. Coral rubble washed up on Telecom Bay Beach in the Cape d'Aguilar Marine Reserve was collected every month from January 1996 until December 1997, inclusive. Quantities were greatest after typhoons and storms, with the average monthly weight of recently-living corals accounting for approximately 0.007%, by weight. of the total live coral in the bay. Seventeen species of Mollusca were recorded from within the skeletons of this rubble and included a new record for Hong Kong, Anchomasa yoshimurai (Pholadidae). Species of Lithophaga dominated, with highest mean abundances recorded from within Goniastrea aspera, the most abundant living coral in the bay and from within the heaviest fragments. The overall incidence of borers was, however, low although it appears that dead coral borers, notably the basally boring Lithophaga lima, act to weaken coral attachment resulting in dislodgement and beaching during and after storms. At this relatively unperturbated site, therefore, the significance of borers in weakening coral attachment with subsequent detachment and beaching during and after storms, respectively; is low a situation also seen elsewhere.</t>
  </si>
  <si>
    <t>Monitoring the resilience of a no-take marine reserve to a range extending species using benthic imagery</t>
  </si>
  <si>
    <t>Global climate change is driving the redistribution of marine species and thereby potentially restructuring endemic communities. Understanding how localised conservation measures such as protection from additional human pressures can confer resilience to ecosystems is therefore an important area of research. Here, we examine the resilience of a no-take marine reserve (NTR) to the establishment of urchin barrens habitat. The barrens habitat is created through overgrazing of kelp by an invading urchin species that is expanding its range within a hotspot of rapid climate change. In our study region, a multi-year monitoring program provides a unique time-series of benthic imagery collected by an Autonomous Underwater Vehicle (AUV) within an NTR and nearby reference areas. We use a Bayesian hierarchical spatio-temporal modelling approach to estimate whether the NTR is associated with reduced formation of urchin barrens, and thereby enhances local resilience. Our approach controls for the important environmental covariates of depth and habitat complexity (quantified as rugosity derived from multibeam sonar mapping), as well as spatial and temporal dependence. We find evidence for the NTR conferring resilience with a strong reserve effect that suggests improved resistance to the establishment of barrens. However, we find a concerning and consistent trajectory of increasing barrens cover in both the reference areas and the NTR, with the odds of barrens increasing by approximately 32% per year. Thus, whereas the reserve is demonstrating resilience to the initial establishment of barrens, there is currently no evidence of recovery once barrens are established. We also find that depth and rugosity covariates derived from multibeam mapping provide useful predictors for barrens occurrence. These results have important management implications as they demonstrate: (i) the importance of monitoring programs to inform adaptive management; (ii) that NTRs provide a potential local conservation management tool under climate change impacts, and (iii) that technologies such as AUVs and multibeam mapping can be harnessed to inform regional decision-making. Continuation of the current monitoring program is required to assess whether the NTR can provide long term protection from a phase shift that replaces kelp with urchin barrens.</t>
  </si>
  <si>
    <t>From global to local genetic structuring in the red gorgonian Paramuricea clavata: the interplay between oceanographic conditions and limited larval dispersal</t>
  </si>
  <si>
    <t>Defining the scale of connectivity among marine populations and identifying the barriers to gene flow are tasks of fundamental importance for understanding the genetic structure of populations and for the design of marine reserves. Here, we investigated the population genetic structure at three spatial scales of the red gorgonian Paramuricea clavata (Cnidaria, Octocorallia), a key species dwelling in the coralligenous assemblages of the Mediterranean Sea. Colonies of P. clavata were collected from 39 locations across the Mediterranean Sea from Morocco to Turkey and analysed using microsatellite loci. Within three regions (Medes, Marseille and North Corsica), sampling was obtained from multiple locations and at different depths. Three different approaches (measures of genetic differentiation, Bayesian clustering and spatially explicit maximum-difference algorithm) were used to determine the pattern of genetic structure. We identified genetic breaks in the spatial distribution of genetic diversity, which were concordant with oceanographic conditions in the Mediterranean Sea. We revealed a high level of genetic differentiation among populations and a pattern of isolation by distance across the studied area and within the three regions, underlining short effective larval dispersal in this species. We observed genetic differentiation among populations in the same locality dwelling at different depths, which may be explained by local oceanographic conditions and which may allow a process of local adaptation of the populations to their environment. We discuss the implications of our results for the conservation of the species, which is exposed to various threats.</t>
  </si>
  <si>
    <t>A comparison of genetic connectivity in two deep sea corals to examine whether seamounts are isolated islands or stepping stones for dispersal</t>
  </si>
  <si>
    <t>Ecological processes in the deep sea are poorly understood due to the logistical constraints of sampling thousands of metres below the ocean's surface and remote from most land masses. Under such circumstances, genetic data provides unparalleled insight into biological and ecological relationships. We use microsatellite DNA to compare the population structure, reproductive mode and dispersal capacity in two deep sea corals from seamounts in the Southern Ocean. The solitary coral Desmophyllum dianthus has widespread dispersal consistent with its global distribution and resilience to disturbance. In contrast, for the matrix-forming colonial coral Solenosmilia variabilis asexual reproduction is important and the dispersal of sexually produced larvae is negligible, resulting in isolated populations. Interestingly, despite the recognised impacts of fishing on seamount communities, genetic diversity on fished and unfished seamounts was similar for both species, suggesting that evolutionary resilience remains despite reductions in biomass. Our results provide empirical evidence that a group of seamounts can function either as isolated islands or stepping stones for dispersal for different taxa. Furthermore different strategies will be required to protect the two sympatric corals and consequently the recently declared marine reserves in this region may function as a network for D. dianthus, but not for S. variabilis.</t>
  </si>
  <si>
    <t>Herbivorous fishes, ecosystem function and mobile links on coral reefs</t>
  </si>
  <si>
    <t>Understanding large-scale movement of ecologically important taxa is key to both species and ecosystem management. Those species responsible for maintaining functional connectivity between habitats are often called mobile links and are regarded as essential elements of resilience. By providing connectivity, they support resilience across spatial scales. Most marine organisms, including fishes, have long-term, biogeographic-scale connectivity through larval movement. Although most reef species are highly site attached after larval settlement, some taxa may also be able to provide rapid, reef-scale connectivity as adults. On coral reefs, the identity of such taxa and the extent of their mobility are not yet known. We use acoustic telemetry to monitor the movements of Kyphosus vaigiensis, one of the few reef fishes that feeds on adult brown macroalgae. Unlike other benthic herbivorous fish species, it also exhibits large-scale (&gt; 2 km) movements. Individual K. vaigiensis cover, on average, a 2.5 km length of reef (11 km maximum) each day. These large-scale movements suggest that this species may act as a mobile link, providing functional connectivity, should the need arise, and helping to support functional processes across habitats and spatial scales. An analysis of published studies of home ranges in reef fishes found a consistent relationship between home range size and body length. K. vaigiensis is the sole herbivore to depart significantly from the expected home range-body size relationship, with home range sizes more comparable to exceptionally mobile large pelagic predators rather than other reef herbivores. While the large-scale movements of K. vaigiensis reveal its potential capacity to enhance resilience over large areas, it also emphasizes the potential limitations of small marine reserves to protect some herbivore populations.</t>
  </si>
  <si>
    <t>Rebuilding the Eastern Baltic cod stock under environmental change - A preliminary approach using stock, environmental, and management constraints</t>
  </si>
  <si>
    <t>The population dynamics of the Eastern Baltic cod (Gadus morhua callarias L.), unlike many other stocks, shows a strong dependency on environmental conditions. To test the implications of different management policies on the stock and the fishery in a system of global environmental change, we apply a spatially disaggregated, discrete time, age-structured model of the Eastern Baltic cod stock in 50 year simulation analyses. The simulation provides;in analysis of stock, yield, and revenue development under various management policies and environmental scenarios. The policy analysis, focusing oil different regulations of fishing mortality, is embedded into three environmental scenarios, assuming low, medium, or high climate and environmental change. The environmental assumptions are based on simulation results from a coupled atmosphere-ocean regional climate model, which project salinity in the Baltic Sea to decrease by 7-47% in the period 2071-2100 relative to the reference period 1961-1990. Our simulation results show that a significant reduction in fishing mortality is necessary for achieving high long-term economic yields. Moreover, under the environmental scenarios presented, a stock collapse cannot. be prevented. It. can, however, be. postponed by the establishment of a marine reserve in ICES subdivision 25.</t>
  </si>
  <si>
    <t>An integrated simulation modeling and operations research approach to spatial management decision making</t>
  </si>
  <si>
    <t>Worldwide declines in fishery yields emphasize the need for innovations in fishery management methods and models that encompass the complex dynamics of fish stocks and a broader range Of human impacts. To this end, we have developed a generalized analytical framework that builds upon and extends principles of traditional fishery management by utilizing methodologies from the fields of computer simulation modeling and operations research. To address the spatial dynamics of fishery resources and human uses, we built a new spatial population dynamics computer simulation model. Several operations research methods were also developed and integrated with the simulation model to provide a robust, quantitative framework for addressing a wide range of spatial management decisions in fisheries. We illustrate the power and applicability of our framework with three diverse case studies. The first case study explores how the use of varying numbers of marine reserves impacts coral reef fish productivity by integrating the population dynamics simulation model, a recursive clustering algorithm, and an integer program. The second case study integrates simulation model results into an analytical hierarchy process model to produce recommendations concerning configurations of alternative spatial management plans for the Dry Tortugas, Florida, USA. Finally, in the third case study the spatial model is adapted to simulate spatial dredging activities to assess the uses of alternate environmental windows that meet operational goals and protect fishery resources for use in dredging projects in United States coastal waterways.</t>
  </si>
  <si>
    <t>Operationalizing the Resilience of Coral Reefs in an Era of Climate Change</t>
  </si>
  <si>
    <t>Ecosystem management frequently aims to manage resilience yet measuring resilience has proven difficult. Here, we quantify the ecological resilience of the largest reef in the Caribbean and map potential benefits of marine reserves under two scenarios of greenhouse gas emissions. Resilience is calculated using spatial ecological models and defined as the probability of a reef remaining in its coral-dominated basin of attraction such that it does not flip into an alternate, algal-dominated attractor. In practice, resilience is the probability that coral populations will maintain the ability to exhibit a recovery trend after acute disturbances such as hurricanes. The inputs required to estimate resilience are a reef's initial state, physical environment, and disturbance regime. One major driver of reef resilience is herbivory by parrotfish and recent action to protect parrotfish in Belize was found to have increased resilience 6-fold. However, the expected benefits of parrotfish protection to future coral cover were relatively modest with only a 2- to 2.6-fold improvement over a business-as-usual scenario, demonstrating how resilience and ecosystem states are decoupled. Global action to reduce greenhouse gas emissions had little impact on average coral state unless it was accompanied by local controls of fishing. However, combined global and local action reduced the rate of reef degradation threefold. Operationalizing resilience explicitly integrates available biophysical data and accommodates the complex interactions among ecological processes and multiple types of disturbance.</t>
  </si>
  <si>
    <t>Ecologically relevant dispersal of corals on isolated reefs: implications for managing resilience</t>
  </si>
  <si>
    <t>Coral reefs are in decline worldwide, and marine reserve networks have been advocated as a powerful management tool for maximizing the resilience of coral communities to an increasing variety, number, and severity of disturbances. However, the effective design of reserves must account for the spatial scales of larval dispersal that affect the demography of communities over ecological time frames. Ecologically relevant distances of dispersal were inferred from DNA microsatellite data in a broadcast-spawning (Acropora tenuis) and a brooding (Seriatopora hystrix) coral at isolated reef systems off northwest Australia. Congruent with expectations based on life histories, levels of genetic subdivision among populations were markedly higher in the brooder than in the broadcast spawner. Additionally, significant subdivision for both species between systems (&lt;100 km), and between (&lt;10 km) or within reefs (&lt;10 km) within systems, indicated that many reefs or reef patches are demographically independent. There was also a clear distinction in the scale of genetic structure between the different systems; at the more geographically complex of the systems, a much finer scale structure was detected in both species. This suggested that the hydrodynamics associated with these complex reefs restrict distances regularly traveled by larvae. The primary implication is that short-term recovery of these coral communities after severe disturbance requires the input of larvae from viable communities kilometers to a few tens of kilometers away. Therefore, to be self-sustaining, we suggest that coral reef protected areas need to be large enough to encompass these routine dispersal distances. Further, to facilitate recovery from severe disturbances, protected areas need to be replicated over these spatial scales. However, specific designs also need to account for size, complexity, and isolation of reefs, which will either restrict or enhance dispersal within this range.</t>
  </si>
  <si>
    <t>Identifying management challenges and implementation shortcomings of a new fishing refuge: Akumal reef, Mexico</t>
  </si>
  <si>
    <t>No-take marine reserves (fish refuges-FR-in Mexico) eliminate fishing pressure for long periods in delimited areas, promoting fish reproduction and recruitment, recovery of fish community abundance and biomass, augment resistance and resilience in coral reef-associated marine ecosystems, and support local fishing-based economies. A FR was implemented on Akumal reef in 2015 limiting fishing for six years with the specific aim of increasing the biomass of commercial and sport-recreational interest fish species. However, no previous reference data were considered to establish an ecological baseline to quantify progress towards this aim, or to implement any other policy necessary to ensure compliance with this objective. To fill this gap, Akumal FR's current level of potential success was assessed (relating reef fish community characteristics and habitat components characteristics). FR's potential success was quantified as low due to the absence of 50% of listed commercial-sport fish species, critical biomass values for recorded species on the list, and generally low reef fish abundance and biomass values. In addition, current habitat condition is critical because of coral-algal phase shift, changes in coral community structure, and loss of reef structure and the associated reefs refuge function for fish species. Considering the performance of existing no-take marine reserves, Akumal low FR's potential success implies that a much longer no-take period (than the established six years), will be necessary to allow reef fish populations to recover biomass and attain functional levels within the ecosystem that could support on-going fishing impact. Based on this, a number of recommendations were established in order to strengthen the management provisions to allow the reef to attain a better condition, including an extension of the no-take period, enforcement of non-extractive uses, and simultaneous implementation of coastal management strategies.</t>
  </si>
  <si>
    <t>Mass coral bleaching due to unprecedented marine heatwave in Papahanaumokuakea Marine National Monument (Northwestern Hawaiian Islands)</t>
  </si>
  <si>
    <t>2014 marked the sixth and most widespread mass bleaching event reported in the Northwestern Hawaiian Islands, home to the Papahanaumokuakea Marine National Monument (PMNM), the world's second largest marine reserve. This event was associated with an unusual basin-scale warming in the North Pacific Ocean, with an unprecedented peak intensity of around 20 degrees C-weeks of cumulative heat stress at Lisianksi Island. In situ bleaching surveys and satellite data were used to evaluate the relative importance of potential drivers of bleaching patterns in 2014, assess the subsequent morality and its effects on coral communities and 3D complexity, test for signs of regional acclimation, and investigate long-term change in heat stress in PMNM. Surveys conducted at four island/atoll (French Frigate Shoals, Lisianski Island, Pearl and Hermes Atoll, and Midway Atoll) showed that in 2014, percent bleaching varied considerably between islands/atolls and habitats (back reef/fore reef and depth), and was up to 91% in shallow habitats at Lisianski. The percent bleaching during the 2014 event was best explained by a combination of duration of heat stress measured by Coral Reef Watch's satellite Degree Heating Week, relative community susceptibility (bleaching susceptibility score of each taxon * the taxon's abundance relative to the total number of colonies), depth and region. Mean coral cover at permanent Lisianski monitoring sites decreased by 68% due to severe losses of Montipora dilatata complex, resulting in rapid reductions in habitat complexity. Spatial distribution of the 2014 bleaching was significantly different from the 2002 and 2004 bleaching events likely due to a combination of differences in heat stress and local acclimatization. Historical satellite data demonstrated heat stress in 2014 was unlike any previous event and that the exposure of corals to the bleaching-level heat stress has increased significantly in the northern PMNM since 1982, highlighting the increasing threat of climate change to reefs.</t>
  </si>
  <si>
    <t>A decision framework for the adaptive management of an exploited species with implications for marine reserves</t>
  </si>
  <si>
    <t>Marine reserves have both conservation and fishery benefits. Nevertheless, there are no general criteria about when and where to establish new reserves, how to evaluate their efficacy, and how to conduct adaptive management to achieve conservation goals. We applied a decision-theory framework to optimally allocate conservation resources between improving data on population status and establishing a reserve for species conservation. Our goal was to maximize reserve benefits given the constraints of a population growth rate that would permit sustainability of resources. We illustrate our decision framework with a retrospective analysis of a 7-year time series on abundance of the leopard grouper (Mycteroperca rosacea) in the Sea of Cortes, Mexico. We used the lower bound of the distribution of the population growth rate (lambda) as a decision rule for determining how many years of monitoring are needed to detect reserve effects. We determined the minimum time frame needed to estimate lambda based on a stated level of risk tolerance for four sites. As expected, the coefficient of variation for the lambda declined with the number of years of data. This increased precision with additional years of data resulted from the high degree of annual variability in the system. Where populations were slow to respond to reserves, more data were needed to detect a positive lambda value. For the leopard grouper case study, confidence in the estimate of lambda increased with the number of years of data. Our decision framework may be used to identify the minimum number of years of data needed before a management decision about reserve establishment could be made that is reasonably likely to meet its management objectives.</t>
  </si>
  <si>
    <t>Predicting climate-driven regime shifts versus rebound potential in coral reefs</t>
  </si>
  <si>
    <t>Climate-induced coral bleaching is among the greatest current threats to coral reefs, causing widespread loss of live coral cover(1). Conditions under which reefs bounce back from bleaching events or shift from coral to algal dominance are unknown, making it difficult to predict and plan for differing reef responses under climate change(2). Herewe document and predict long-term reef responses to a major climate-induced coral bleaching event that caused unprecedented region-wide mortality of Indo-Pacific corals. Following loss of &gt;90% live coral cover, 12 of 21 reefs recovered towards pre-disturbance live coral states, while nine reefs underwent regime shifts to fleshy macroalgae. Functional diversity of associated reef fish communities shifted substantially following bleaching, returning towards pre-disturbance structure on recovering reefs, while becoming progressively altered on regime shifting reefs. We identified threshold values for a range of factors that accurately predicted ecosystem response to the bleaching event. Recovery was favoured when reefs were structurally complex and in deeper water, when density of juvenile corals and herbivorous fishes was relatively high and when nutrient loads were low. Whether reefs were inside no-take marine reserves had no bearing on ecosystem trajectory. Although conditions governing regime shift or recovery dynamics were diverse, pre-disturbance quantification of simple factors such as structural complexity and water depth accurately predicted ecosystem trajectories. These findings foreshadow the likely divergent but predictable outcomes for reef ecosystems in response to climate change, thus guiding improved management and adaptation.</t>
  </si>
  <si>
    <t>Evolution of local recruitment and its consequences for marine populations</t>
  </si>
  <si>
    <t>Advantages of dispersal on the scales that are possible in a long pelagic larval period are not apparent, even for benthic species. An alternative hypothesis is that wide dispersal may be an incidental byproduct of an ontogenetic migration from and then back to the parental habitat. Under this hypothesis, the water column is a better habitat than the bottom for early development. Because the parental area is often an especially favorable habitat for juveniles and adults, selection may even favor larval retention or larval return rather than dispersal. Where larval capabilities and currents permit, a high percentage of recruits may then be produced from local adults. Expected consequences of a high proportion of local recruitment are stronger links between stock and recruitment, greater vulnerability to recruitment overfishing and local modifications of habitat, greater local benefits from fishery reserves, and possibly more localized adaptation within populations. Export of some larvae is consistent with a high proportion of retained or returning larvae, could stabilize populations linked by larval exchange, and provide connectivity between marine reserves. Even a small amount of larval export could account for the greater gene flow, large ranges, and long evolutionary durations seen in species with long pelagic larval stages.</t>
  </si>
  <si>
    <t>Propensity of marine reserves to reduce the evolutionary effects of fishing in a migratory species</t>
  </si>
  <si>
    <t>Evolutionary effects of fishing can have unwanted consequences diminishing a fishery's value and sustainability. Reserves, or no-take areas, have been proposed as a management tool for reducing fisheries-induced selection, but their effectiveness for migratory species has remained unexplored. Here we develop an eco-genetic model to predict the effects of marine reserves on fisheries-induced evolution under migration. To represent a stock that undergoes an annual migration between feeding and spawning grounds, we draw model parameters from Atlantic cod (Gadus morhua) in the northern part of its range. Our analysis leads to the following conclusions: (i) a reserve in a stock's feeding grounds, protecting immature and mature fish alike, reduces fisheries-induced evolution, even though protected and unprotected population components mix on the spawning grounds; (ii) in contrast, a reserve in a stock's spawning grounds, protecting only mature fish, has little mitigating effects on fisheries-induced evolution and can sometimes even exacerbate its magnitude; (iii) evolutionary changes that are already underway may be difficult to reverse with a reserve; (iv) directly after a reserve is created or enlarged, most reserve scenarios result in yield losses; and (v) timescale is very important: short-term yield losses immediately after a reserve's creation can give way to long-term gains.</t>
  </si>
  <si>
    <t>Thinking and managing outside the box: coalescing connectivity networks to build region-wide resilience in coral reef ecosystems</t>
  </si>
  <si>
    <t>As the science of connectivity evolves, so too must the management of coral reefs. It is now clear that the spatial scale of disturbances to coral reef ecosystems is larger and the scale of larval connectivity is smaller than previously thought. This poses a challenge to the current focus of coral reef management, which often centers on the establishment of no-take reserves (NTRs) that in practice are often too small, scattered, or have low stakeholder compliance. Fished species are generally larger and more abundant in protected reserves, where their reproductive potential is often greater, yet documented demographic benefits of these reproductive gains outside reserves are modest at best. Small reproductive populations and limited dispersal of larvae play a role, as does the diminished receptivity to settling larvae of degraded habitats that can limit recruitment by more than 50%. For demographic connectivity to contribute to the resilience of coral reefs, it must function beyond the box of no-take reserves. Specifically, it must improve nursery habitats on or near reefs and enhance the reproductive output of ecologically important species throughout coral reef ecosystems. Special protection of ecologically important species (e.g., some herbivores in the Caribbean) and size-regulated fisheries that capitalize on the benefits of NTRs and maintain critical ecological functions are examples of measures that coalesce marine reserve effects and improve the resilience of coral reef ecosystems. Important too is the necessity of local involvement in the management process so that social costs and benefits are properly assessed, compliance increased and success stories accrued.</t>
  </si>
  <si>
    <t>The ecology of fish in the surf zones of ocean beaches: A global review</t>
  </si>
  <si>
    <t>The surf zones of ocean beaches provide habitat for a diversity of fishes and are prime sites for recreational angling and commercial net fisheries. Here, we review the global literature (152 studies) on surf fish ecology to better inform fisheries management and coastal conservation planning. These studies suggest that surf zones support diverse fish assemblages, which are characterized by high numerical dominance (10 species typically comprise 95% of catches), but also show that few families are especially common. The composition of assemblages is highly variable, changing with fluctuations in water temperature, wave climate and the biomass of drifting algae or seagrass. Fish use surf zones as feeding habitats and transit routes, but these areas might not be widely used as spawning sites or juvenile nurseries. These systems are under escalating human pressures, most notably from coastal urbanization and recreational angling. Despite the recognized ecological and economic importance of surf-zone fishes, few studies have tested for impacts of urbanization or fishing. The benefits of marine reserves for fish in surf zones are also rarely measured. We suggest that progress will be made by moving from largely descriptive studies to hypothesis-driven research, which is guided by contemporary ecological theory and adapts modern techniques from research in other ecosystems. A key challenge is to obtain empirical data that are needed to improve the effectiveness of fisheries management and underpin conservation planning for coastal waters.</t>
  </si>
  <si>
    <t>A modelled global distribution of the kelp biome</t>
  </si>
  <si>
    <t>Kelp, seaweeds of the order Laminariales, are of ecological and conservation importance because they form undersea forest habitat for many varieties of fauna and flora including mammals, and commercial fish species. In the absence of a world map of the kelp biome, we predicted its potential distribution using geographic records and environment variables in a MaxEnt model. This estimated that the kelp biome occupied 1,469,900 km(2) and was present on 22% of the world's coastline. While average sea surface temperature was the most important environmental variable for the biome across all species, wave height, distance from the coast and minimum temperature were of most importance for individual species. This map can be used in planning where marine reserves should be best located, modelling the effects of climate change, and in estimating the blue (ocean) carbon storage. Current field observations should confirm the presence of kelp within the modelled biome, and if absent consider if human impacts, including climate change, are to blame.</t>
  </si>
  <si>
    <t>Habitat protection, ecological issues, and implementation of the Sustainable Fisheries Act</t>
  </si>
  <si>
    <t>Fishery scientists and managers and the general public are becoming increasingly aware of, and concerned about, the direct, indirect, and cumulative impacts of habitat change on commercial and recreational fisheries, and the effects of these fisheries in an ecosystem context. This set of concerns is coupled with declines in some fish stocks due to mismanagement, such as overfishing, failure to account for bycatch, or gear damage to habitats, and/or changing environmental conditions. At the same time, there are examples of management decisions and habitat restoration efforts that have led to the recovery of depleted stocks and habitats. All of this is happening in the context of new concerns about marine biodiversity, marine reserves, and application of the Endangered Species Act to marine species (e.g., salmonids with extensive riverine, and ocean habitat needs). The Sustainable Fisheries Act (SFA), passed by Congress in September 1996, and signed by President Clinton 11 October 1996, is a wake-up call that mandates, as federal policy, that fishery management move toward better incorporation of information on fish habitats and use of ecosystem approaches in management decisions. Currently, fishery managers in the National Marine Fisheries Service and the eight regional councils are in the process of adapting to these new directions. Habitat-oriented and ecosystem-based approaches offer potential solutions to some of the management problems, but they are not panaceas. Ecosystem approaches carry institutional requirements that demand major changes in research and training and require support from the user communities and the public. Ecologically sustainable fisheries are undoubtedly much different fisheries from many of those now observed. Actions to implement the SFA portend significant progress toward more sustainable fisheries and healthier ecosystems. However, major gaps exist in understanding how to manage the transition from current fishery practices to ecologically sustainable ones, and significant increases in human and fiscal resources are necessary to overcome these gaps.</t>
  </si>
  <si>
    <t>Ecology of rocky reef fish of northeastern New Zealand: 50 years on</t>
  </si>
  <si>
    <t>This review examines the history and current understanding of the ecology of rocky reef fishes in northeastern New Zealand, marking the fiftieth anniversary of the Leigh Marine Laboratory. The cumulative number of publications increased steadily to c. 180 by 2012. Most attention has been on the snapper (Pagrus auratus, f. Sparidae), the largest in size and economically most important species, and on triplefins (Tripterygiidae), the smallest in size and most diverse family. A strong quantitative school emerged in the 1980s, a period when there was little research on temperate reef fishes elsewhere. A bottom-up' view of the effects of habitat structure on fish emerged, identifying the key roles of depth, topography and macroalgae. By 2000, attention shifted to using marine reserves as laboratories for ecological research. A top-down' view of fish as predators emerged, documenting cascading effects on prey communities and habitats. The two different viewpoints have not yet been integrated. Research gaps, including population connectivity and climate change, represent major challenges for the next 50 years.</t>
  </si>
  <si>
    <t>Trophic and benthic responses to no-take marine reserve protection in the Philippines</t>
  </si>
  <si>
    <t>No-take marine reserves are expected to enhance coral reef resilience indirectly through suppression of algal growth and thus maintenance of coral dominance. The mechanism of such enhancement is protection of functionally important herbivorous fishes from harvest. We provide indirect (inferred) evidence of reserves performing this role. We used data on herbivorous fishes, macroalgae and corals collected at one point in time in 15 reserves (range of duration of protection: 0.5 to 11 yr) and at 15 fished sites in the Philippines. Results inferred a 9- and 15-fold increase in density and biomass, respectively, of herbivorous fishes, which coincided with a 13-fold decrease in macroalgal cover inside reserves after 11 yr of protection. The inferred decline in macroalgal cover was more rapid during the first 5 yr of protection. No significant trends in fish abundance or macroalgal cover were detected among fished sites. Biomass of herbivorous fishes was 8 times higher, and cover of macroalgae 25 times lower, on average, inside older (8 to 11 yr) reserves than at fished sites. Parrotfishes (Scaridae), and surgeonfishes (Acanthuridae) had markedly different inferred trajectories of population recovery. Recovery of parrotfish was more rapid than that of surgeonfish in the first 5 yr of protection, suggesting that the functional role of parrotfish was important in reducing macroalgal cover. The inferred relationships of hard coral cover with duration of reserve protection and with herbivore biomass were non-significant. Even at fished sites, coral cover (mostly &gt; 25 %) was much higher than macrolgal cover (mostly &lt; 15 %). Thus, there was no evidence that the current levels of fishing of herbivores on these reefs have led to 'benthic phase shifts'.</t>
  </si>
  <si>
    <t>Peracarid crustaceans from Cape d'Aguilar and Hong Kong, III. Tanaidacea : Tanaidomorpha</t>
  </si>
  <si>
    <t>Tanaidomorph tanaidacean material is analyzed from the coastal waters of Hong Kong between 0 and 25 m depth, collected from the Cape d'Aguilar Marine Reserve, together with other material from the New Territories collected in 1986 and 1989 and held at the National Museum of Wales, Cardiff, U.K. All of the six species recorded are new to science, on, each in the genera Tanais, Zeuxo, Heterotanoides, Leptochelia and Pseudonototanais and one in the newly erected genus Charbeitanais. This last species exhibits adaptation to living within a sponge, Some niche separation is indicated by either depth or substratum within the Cape d'Aguilar records. The apparent high degree of endemism is attributed to a combination of the lack of species descriptions from this area together with the restricted dispersal ability of these animals (notwithstanding the opportunity for introduction by intensive local shipping activities). An identification key is given for all the tanaidacean species currently recorded from Hong Kong waters.</t>
  </si>
  <si>
    <t>In situ biomonitoring shows seasonal patterns and environmentally mediated gaping activity in the bivalve, Pinna nobilis</t>
  </si>
  <si>
    <t>The rhythms and responses of animals to environmental factors are important issues for their adaptation to natural cycles. These rhythms assure an optimum synchrony between organisms and their environment. Bio-logging enables monitoring these activity cycles remotely. To characterize rhythms and responses of fan mussels (Pinna nobilis) to environmental factors, six individuals were monitored from April 2009 to October 2011. The study was conducted at a station in the western Mediterranean at 11 m depth in Tabarca Island Marine Reserve (Alicante, Spain). Sensors at the station monitored dissolved oxygen (mg l(-1)), turbidity (ntu), temperature (degrees C), chlorophyll a concentration (chl a) (mg m(-3)), current speed (cm s(-1)), and direction (). One pattern of gaping activity (P1) occurred from mid-July-early August-early November, whereas another pattern (P2) occurred the rest of the time (i.e., from early November-mid-July-early August). The activity was synchronized among the fan mussels and showed autocorrelation peaks at a period of 21.9-24 h. In P1, the fan mussels opened their valves according to the position and illumination of the sun and moon. In P2, however, individuals did not track sun and moonlight, although their gaping activity was regular and synchronized. Likewise, individuals were unaffected by high-frequency (daily) variation in dissolved oxygen and (chl a). Gaping activity was directly influenced by current intensity and direction. The shift between the two patterns and the presence of similar periods of auto correlation in the activity time series indicate that P. nobilis has an internal clock.</t>
  </si>
  <si>
    <t>An individual-based model of skipjack tuna (Katsuwonus pelamis) movement in the tropical Pacific ocean</t>
  </si>
  <si>
    <t>The distribution of marine species is often modeled using Eulerian approaches, in which changes to population density or abundance are calculated at fixed locations in space. Conversely, Lagrangian, or individual-based, models simulate the movement of individual particles moving in continuous space, with broader-scale patterns such as distribution being an emergent property of many, potentially adaptive, individuals. These models offer advantages in examining dynamics across spatiotemporal scales and making comparisons with observations from individual-scale data. Here, we introduce and describe such a model, the Individual-based Kinesis, Advection and Movement of Ocean ANimAls model (Ikamoana), which we use to replicate the movement processes of an existing Eulerian model for marine predators (the Spatial Ecosystem and Population Dynamics Model, SEAPODYM). Ikamoana simulates the movement of either individual or groups of animals by physical ocean currents, habitat-dependent stochastic movements (kinesis), and taxis movements representing active searching behaviours. Applying our model to Pacific skipjack tuna (Katsuwonus pelamis), we show that it accurately replicates the evolution of density distribution simulated by SEAPODYM with low time-mean error and a spatial correlation of density that exceeds 0.96 at all times. We demonstrate how the Lagrangian approach permits easy tracking of individuals' trajectories for examining connectivity between different regions, and show how the model can provide independent estimates of transfer rates between commonly used assessment regions. In particular, we find that retention rates in most assessment regions are considerably smaller (up to a factor of 2) than those estimated by this population of skipjack's primary assessment model. Moreover, these rates are sensitive to ocean state (e.g. El Nino vs La Nina) and so assuming fixed transfer rates between regions may lead to spurious stock estimates. A novel feature of the Lagrangian approach is that individual schools can be tracked through time, and we demonstrate that movement between two assessment regions at broad temporal scales includes extended transits through other regions at finer-scales. Finally, we discuss the utility of this modeling framework for the management of marine reserves, designing effective monitoring programmes, and exploring hypotheses regarding the behaviour of hard-to-observe oceanic animals.</t>
  </si>
  <si>
    <t>Late Pleistocene species distribution modelling of North Atlantic intertidal invertebrates</t>
  </si>
  <si>
    <t>Aim In this study we test molecular-based biogeographical hypotheses of Pleistocene persistence and recolonization in a North Atlantic rocky intertidal invertebrate assemblage using species distribution modelling. Location North Atlantic coastlines. Methods We develop a novel application of species distribution models for intertidal taxa by using both oceanographic and terrestrial environmental variables recently made available at biologically relevant pixel resolutions. We use these model-based distribution estimates to test alternative hypotheses of late Pleistocene history across six amphi-Atlantic taxa whose hypothesized Pleistocene distributions are constructed from previous population genetic inferences. Results Species distribution models correctly estimate all six current amphi-Atlantic distributions on both sides of the Atlantic. Models hindcasted to the Last Glacial Maximum estimate trans-Atlantic distributional persistence in three of six taxa, and conversely indicate no suitable habitat on the North American coastline in the other three taxa. These results are consistent with the histories inferred from population genetic data for five of six of the taxa, the exception being Nucella lapillus, whose hindcasted trans-Atlantic persistence at the Last Glacial Maximum contrasts with the mitochondrial DNA-based estimates of post-glacial expansion from Europe to North America. Main conclusions Marine and terrestrial distribution models are broadly concordant with known contemporary distributions and fail to reject five of six historical distributional hypotheses based on population genetic inferences. This demonstrated utility suggests that this technique could be expanded to examine how Pleistocene and contemporary climate change might play a role in intertidal species distributions across the entire community. Future application and development of these marine and terrestrial distribution models will strengthen inferences regarding the processes generating intertidal community assembly and population divergence, and may assist in conservation planning and the design of marine reserves.</t>
  </si>
  <si>
    <t>Long-term dynamics and drivers of coral and macroalgal cover on inshore reefs of the Great Barrier Reef Marine Park</t>
  </si>
  <si>
    <t>Quantifying the role of biophysical and anthropogenic drivers of coral reef ecosystem processes can inform management strategies that aim to maintain or restore ecosystem structure and productivity. However, few studies have examined the combined effects of multiple drivers, partitioned their impacts, or established threshold values that may trigger shifts in benthic cover. Inshore fringing reefs of the Great Barrier Reef Marine Park (GBRMP) occur in high-sediment, high-nutrient environments and are under increasing pressure from multiple acute and chronic stressors. Despite world-leading management, including networks of no-take marine reserves, relative declines in hard coral cover of 40-50% have occurred in recent years, with localized but persistent shifts from coral to macroalgal dominance on some reefs. Here we use boosted regression tree analyses to test the relative importance of multiple biophysical drivers on coral and macroalgal cover using a long-term (12-18 yr) data set collected from reefs at four island groups. Coral and macroalgal cover were negatively correlated at all island groups, and particularly when macroalgal cover was above 20%. Although reefs at each island group had different disturbance-and-recovery histories, degree heating weeks (DHW) and routine wave exposure consistently emerged as common drivers of coral and macroalgal cover. In addition, different combinations of sea-surface temperature, nutrient and turbidity parameters, exposure to high turbidity (primary) floodwater, depth, grazing fish density, farming damselfish density, and management zoning variously contributed to changes in coral and macroalgal cover at each island group. Clear threshold values were apparent for multiple drivers including wave exposure, depth, and degree heating weeks for coral cover, and depth, degree heating weeks, chlorophyll a, and cyclone exposure for macroalgal cover, however, all threshold values were variable among island groups. Our findings demonstrate that inshore coral reef communities are typically structured by broadscale climatic perturbations, superimposed upon unique sets of local-scale drivers. Although rapidly escalating climate change impacts are the largest threat to coral reefs of the GBRMP and globally, our findings suggest that proactive management actions that effectively reduce chronic stressors at local scales should contribute to improved reef resistance and recovery potential following acute climatic disturbances.</t>
  </si>
  <si>
    <t>Avoiding Coral Reef Functional Collapse Requires Local and Global Action</t>
  </si>
  <si>
    <t>Coral reefs face multiple anthropogenic threats, from pollution and overfishing to the dual effects of greenhouse gas emissions: rising sea temperature and ocean acidification [1]. While the abundance of coral has declined in recent decades [2, 3], the implications for humanity are difficult to quantify because they depend on ecosystem function rather than the corals themselves. Most reef functions and ecosystem services are founded on the ability of reefs to maintain their three-dimensional structure through net carbonate accumulation [4]. Coral growth only constitutes part of a reef's carbonate budget; bioerosion processes are influential in determining the balance between net structural growth and disintegration [5, 6]. Here, we combine ecological models with carbonate budgets and drive the dynamics of Caribbean reefs with the latest generation of climate models. Budget reconstructions using documented ecological perturbations drive shallow (6-10 m) Caribbean forereefs toward an increasingly fragile carbonate balance. We then projected carbonate budgets toward 2080 and contrasted the benefits of local conservation and global action on climate change. Local management of fisheries (specifically, no-take marine reserves) and the watershed can delay reef loss by at least a decade under business-as-usual rises in greenhouse gas emissions. However, local action must be combined with a low-carbon economy to prevent degradation of reef structures and associated ecosystem services.</t>
  </si>
  <si>
    <t>Natural fishing experiments in marine reserves 1983-1993: community and trophic responses</t>
  </si>
  <si>
    <t>This study examined the effect of fishing on the density, biomass, species richness and overall structure of the reef fish community at two islands (Sumilon and Ape) in the Philippines from 1983 to 1993. A series of natural fishing experiments over this period involving marine reserves were monitored at each island, where estimates of fishing intensity and selectivity were available. Fishing intensity (15% and 25% of biomass removed per year at Sumilon and Ape, respectively) was high enough to affect total community biomass, but not density, significantly. Species richness was not affected significantly by fishing, except at Sumilon reserve. The fishery was relatively non-selective with most families/trophic groups caught roughly in proportion to their contribution to community biomass. Thus fishing did not alter the relative abundance of the major families/trophic groups significantly, except during a period of use of explosives and drive nets in the Sumilon reserve. At the level of family/trophic group the community displayed strong resilience of structure. There was little evidence of secondary effects e.g, declines in abundance of large predators resulting in measurable increases in abundance of their prey. This resilience of the community to the effects of fishing most likely results from three important community attributes (open nature of the component populations, likely maintenance of upstream recruitment supply and apparent lack of any obvious keystone species or families) and one important characteristic of the fishery (relatively non-selective with respect to the components of the community).</t>
  </si>
  <si>
    <t>Marine reserves reduce risk of climate-driven phase shift by reinstating size- and habitat-specific trophic interactions</t>
  </si>
  <si>
    <t>Spatial closures in the marine environment are widely accepted as effective conservation and fisheries management tools. Given increasing human-derived stressors acting on marine ecosystems, the need for such effective action is urgently clear. Here we explore mechanisms underlying the utility of marine reserves to reinstate trophic dynamics and to increase resilience of kelp beds against climate-driven phase shift to sea urchin barrens on the rapidly warming Tasmanian east coast. Tethering and tagging experiments were used to examine size-and shelter-specific survival of the range-extending sea urchin Centrostephanus rodgersii (Diadematidae) translocated to reefs inside and outside no-take Tasmanian marine reserves. Results show that survival rates of C. rodgersii exposed on flat reef substratum by tethering were approximately seven times (small urchins 10.1 times; large urchins 6.1 times) lower on protected reef within marine reserve boundaries (high abundance of large predatory-capable lobsters) compared to fished reef (large predatory lobsters absent). When able to seek crevice shelter, tag-resighting models estimated that mortality rates of C. rodgersii were lower overall but remained 3.3 times (small urchins 2.1 times; large urchins 6.4 times) higher in the presence of large lobsters inside marine reserves, with higher survival of small urchins owing to greater access to crevices relative to large urchins. Indeed, shelter was 6.3 times and 3.1 times more important to survival of small and large urchins, respectively, on reserved relative to fished reef. Experimental results corroborate with surveys throughout the range extension region, showing greater occurrence of overgrazing on high-relief rocky habitats where shelter for C. rodgersii is readily available. This shows that ecosystem impacts mediated by range extension of such habitat-modifying organisms will be heterogeneous in space, and that marine systems with a more natural complement of large and thus functional predators, as achievable within no-take reserves, will minimize local risk of phase shifts by reinstating size and habitat-specific predator-prey dynamics eroded by fishing. Importantly, our findings also highlight the crucial need to account for the influence of size dynamics and habitat complexity on rates of key predator-prey interactions when managing expectations of ecosystem-level responses within marine reserve boundaries.</t>
  </si>
  <si>
    <t>The impact of diving on rocky sublittoral communities: A case study of a bryozoan population</t>
  </si>
  <si>
    <t>In 1992 a diving buoy was installed within a marine reserve off the northeastern coast of Spain, where diving had not previously been permitted. We monitored the effects of diving on a colonial bryozoan (Pentapora fascialis) and carried out the study on two distinct between habitats, boulders and vertical walls. We used a beyond before-after/control-impact sampling design in which one potentially affected and several control locations were sampled simultaneously before and after the installation of the diving buoy. We hypothesized that diving has three major impacts: (1) it decreases the density of P. fascialis, (2) it reduces the mean size of P. fascialis colonies, and (3) it restricts P. fascialis colonies to cryptic positions. Surveys of diving activity, conducted from 1992 to 1995 showed that diving increased 60-fold at the impact location. Analysis revealed a significant decrease in density of colonies of P. fascialis (similar to 50% from 1992 to 1993) in both communities at the impact location 1 year after the start of the diving disturbance. The effect of diving on the size of colonies was not clear. The analysis revealed no general pattern of significant impact, although the impact location suffered a general loss of large colonies P. fascialis colonies on boulders were more numerous in more cryptic positions once diving activity began at the impact location. On walls, although there was a reduction of more exposed colonies after the start of the disturbance (from 1992 to 1993), the changes over time were not significant. The control locations showed no significant changes in the distribution of the degree of exposure of colonies over time on either community. The effects of diving differed in the two communities studied. he impact on boulders was stronger than that on the walls. This may be explained by the protection provided by the dense canopy of gorgonian (Paramuricea clavata), the largest organism on vertical walls. On boulders erosion was continuous and cumulative. On walls, however, once the divers had eliminated the most exposed colonies-mainly the epibionts-the arboreal structure of the gorgonians prevented divers from coming into direct contact with the communities and reduced the risk of erosion. Sublittoral benthic communities in the Northwestern Mediterranean constituted by sessile organisms with fragile calcareous or corneous skeletons are not adapted to the severe disturbances caused by continuous and intense diving. Recovery after such a disturbance appears to be slow and difficult. Current diving activity may not allowed disturbed communities at diving sites to recover. The results of this experiment should be considered by managers and the data used to evaluate the models on which management decisions are based.</t>
  </si>
  <si>
    <t>How much time can herbivore protection buy for coral reefs under realistic regimes of hurricanes and coral bleaching?</t>
  </si>
  <si>
    <t>Coral reefs have been more severely impacted by recent climate instability than any other ecosystem on Earth. Corals tolerate a narrow range of physical environmental stress, and increases in sea temperature of just 1 degrees C over several weeks can result in mass coral mortality, often exceeding 95% of individuals over hundreds of square kilometres. Even conservative climate models predict that mass coral bleaching events could occur annually by 2050. Unfortunately, managers of coral-reef resources have few options available to meet this challenge. Here, we investigate the role that fisheries conservation tools, including the designation of marine reserves, can play in altering future trajectories of Caribbean coral reefs. We use an individual-based model of the ecological dynamics to test the influence of spatially realistic regimes of disturbance on coral populations. Two major sources of disturbance, hurricanes and coral bleaching, are simulated in contrasting regions of the Caribbean: Belize, Bonaire, and the Bahamas. Simulations are extended to 2099 using the HadGEM1 climate model. We find that coral populations can maintain themselves under all levels of hurricane disturbance providing that grazing levels are high. Regional differences in hurricane frequency are found to cause strikingly different spatial patterns of reef health with greater patchiness occurring in Belize, which has less frequent disturbance, than the Bahamas. The addition of coral bleaching led to a much more homogenous reef state over the seascape. Moreover, in the presence of bleaching, all reefs exhibited a decline in health over time, though with substantial variation among regions. Although the protection of herbivores does not prevent reef degradation it does delay rates of coral loss even under the most severe thermal and hurricane regimes. Thus, we can estimate the degree to which local conservation can help buy time for reefs with values ranging between 18 years in the Bahamas and over 50 years in Bonaire, compared with heavily fished systems. Ultimately, we demonstrate that local conservation measures can benefit reef ecosystem services but that their impact will vary spatially and temporally. Recognizing where such management interventions will either help or fail is an important step towards both achieving sustainable use of coral-reef resources and maximizing resource management investments.</t>
  </si>
  <si>
    <t>The right incentives enable ocean sustainability successes and provide hope for the future</t>
  </si>
  <si>
    <t>Healthy ocean ecosystems are needed to sustain people and livelihoods and to achieve the United Nations Sustainable Development Goals. Using the ocean sustainably requires overcoming many formidable challenges: overfishing, climate change, ocean acidification, and pollution. Despite gloomy forecasts, there is reason for hope. New tools, practices, and partnerships are beginning to transform local fisheries, biodiversity conservation, and marine spatial planning. The challenge is to bring them to a global scale. We dissect recent successes using a complex adaptive-systems (CAS) framework, which acknowledges the interconnectedness of social and ecological systems. Understanding how policies and practices change the feedbacks in CASs by altering the behavior of different system components is critical for building robust, sustainable states with favorable emergent properties. Our review reveals that altering incentives-either economic or social norms, or both-can achieve positive outcomes. For example, introduction of well-designed rights-based or secure-access fisheries and ecosystem service accounting shifts economic incentives to align conservation and economic benefits. Modifying social norms can create conditions that incentivize a company, country, or individual to fish sustainably, curb illegal fishing, or create large marine reserves as steps to enhance reputation or self-image. In each example, the feedbacks between individual actors and emergent system properties were altered, triggering a transition from a vicious to a virtuous cycle. We suggest that evaluating conservation tools by their ability to align incentives of actors with broader goals of sustainability is an underused approach that can provide a pathway toward scaling sustainability successes. In short, getting incentives right matters.</t>
  </si>
  <si>
    <t>Flexible foraging: Post-nesting flatback turtles on the Australian continental shelf</t>
  </si>
  <si>
    <t>Satellite tracking was used to identify the foraging areas of post-nesting flatback turtles (n = 66) from four rookeries (Barrow Island, Thevenard Island, Mundabullangana and Port Hedland) within the South East Indian Ocean Regional Management Unit. Foraging areas were in water shallower than 130 m and within 315 km of the shore, with many areas located in 50 m water depth and 66 km from shore. Thirty-one turtles departed their first foraging area prior to the tracking unit transmissions ceasing, with 15 identified as utilising more than one separate foraging area. The furthest foraging area was situated 2511 km from the original nesting site within the Gulf of Carpentaria in Queensland state waters. Identified overlaps of individual's foraging home range areas were used to delineate five important foraging areas, with each area utilised by flatback turtles tracked from more than one rookery. Four of these areas were situated within the Kimberley region and one area within the Pilbara region of Western Australia. There was a large overlap of foraging home range areas and foraging locations with existing protected areas in the region, with 48.5% of the combined overall home range area overlapping with a protected marine reserve. There was minimal interaction between foraging home range areas and the three identified regional fisheries, with the highest overlap occurring with the Northern Prawn Fishery (12.5% of combined overall home range area). There was a high overlap between petroleum title areas (areas that currently host, or have the potential to host, resource sector activities) with foraging areas (67.1% of combined overall home range area). Characteristics of their foraging behaviour were considered to reduce their susceptibility to potential anthropogenic and natural threats within the region i.e. they foraged in areas that were broadly dispersed across the entire region, they utilised inter-connecting pathways between several foraging areas and the same foraging areas were used by multiple turtles. Foraging behaviour by some flatback turtles appeared flexible, with this strategy further reducing their susceptibility by facilitating a capability to adapt to anthropogenic or natural threats within the region. (C) 2016 Elsevier B.V. All rights reserved.</t>
  </si>
  <si>
    <t>The Effect of Deep Oceanic Flushing on Water Properties and Ecosystem Functioning Within Atolls in the British Indian Ocean Territory</t>
  </si>
  <si>
    <t>Within atolls, deep water channels exert significant control over local hydrodynamic conditions; which are important drivers of planktonic distributions. To examine planktonic responses to oceanography, this study tested the effect of proximity and exposure to deep oceanic flushing through these channels on water properties and planktonic assemblages across four atolls (Diego Garcia, Salomon, Egmont, and Peros Banhos) in the British Indian Ocean Territory Marine Reserve. As this is the largest, most isolated and sparsely inhabited atoll complex in the world, it provides the perfect experimental conditions to test the effect of oceanic flushing without confounding factors related to anthropogenic development. Results are discussed in the context of ecosystem functioning. A total of 30 planktonic taxa and 19,539 individuals were identified and counted. Abundance was significantly different between atolls and significantly greater within inner regions in all atolls except southeast Egmont. Planktonic assemblage composition significantly differed between atolls and between inner and outer stations; exhibiting higher similarity between outer stations. Within outer stations of Diego Garcia, Peros Banhos, and Egmont, evidence suggesting oceanic flushing of cold, saline, and dense water was observed, however a longer time series is required to conclusively demonstrate tidal forcing of this water through deep water channels. Planktonic variability between inner and outer atoll regions demonstrates that broad comparisons between oceanic and lagoon regions fail to capture the complex spatial dynamics and hydrodynamic interactions within atolls. Better comprehension of these distributional patterns is imperative to monitor ecosystem health and functioning, particularly due to increasing global anthropogenic pressures related to climate change. The extensive coral bleaching described in this paper highlights this concern.</t>
  </si>
  <si>
    <t>Evaluation and optimisation of underwater visual census monitoring for quantifying change in rocky-reef fish abundance</t>
  </si>
  <si>
    <t>Monitoring is essential for effective conservation and management but the ability of monitoring to deliver accurate and precise measures of changes in abundance is often not evaluated, particularly in marine studies. Here we use long-term datasets from three New Zealand marine reserves to evaluate the capacity of underwater visual census monitoring to quantify trends in abundance for four reef-fish species. Simulations parameterized by the observed data were used to evaluate multiple monitoring configurations based on statistical power and trend-estimate precision and accuracy. These results were then used to identify optimal monitoring designs that maximized power, precision or accuracy within budgetary constraints. Power and trend-estimate accuracy and precision were highest for abundant species and lowest for species exhibiting low and/or highly variable abundances. For the least abundant species, trend estimates were less accurate and precise for negative compared to positive trends, highlighting a reduced ability to identify ongoing declines in depleted populations. Optimal monitoring configurations varied amongst species, locations and whether assessments were based on power, precision or accuracy. In general, higher within-site replication was required for the least abundant species, whereas greater site replication was required for more spatially heterogeneous species/locations. In addition, we found that for some species the optimal monitoring approach changes through time, highlighting the need for an adaptive approach to monitoring. Finally, we recommend that future monitoring evaluations focus on assessing precision and accuracy, rather than power, as this places greater emphasis on the assessment of biological rather than statistical significance. (C) 2015 Elsevier Ltd. All rights reserved.</t>
  </si>
  <si>
    <t>SAVING THE PHARMACY OF THE SEA How does global change affect species with bioactive potential in the Mediterranean?</t>
  </si>
  <si>
    <t>Several marine species in the Mediterranean produce molecules with bioactive potential that could be used to develop new drugs (antibiotics, antifungals, antivirals, and antitumourals). Different human activities such as pollution, marine recreation, and fishing, as well as climate change, threaten and even endanger some of these species. These vulnerable species with bioactive potential must be protected, especially in marine reserves, not only because they are valuable components of marine ecosystems, but also because they are a potential source of molecules with pharmacological properties that are currently being researched for the creation of new drugs.</t>
  </si>
  <si>
    <t>Dispersal kernel estimation: A comparison of empirical and modelled particle dispersion in a coastal marine system</t>
  </si>
  <si>
    <t>Early life-stage dispersal influences recruitment and is of significance in explaining the distribution and connectivity of marine species. Motivations for quantifying dispersal range from biodiversity conservation to the design of marine reserves and the mitigation of species invasions. Here we compare estimates of real particle dispersion in a coastal marine environment with similar estimates provided by hydrodynamic modelling. We do so by using a system of magnetically attractive particles (MAPs) and a magnetic-collector array that provides measures of Lagrangian dispersion based on the time-integration of MAPs dispersing through the array. MAPs released as a point source in a coastal marine location dispersed through the collector array over a 5-7 d period. A virtual release and observed (real-time) environmental conditions were used in a high-resolution three-dimensional hydrodynamic model to estimate the dispersal of virtual particles (VPs). The number of MAPs captured throughout the collector array and the number of VPs that passed through each corresponding model location were enumerated and compared. Although VP dispersal reflected several aspects of the observed MAP dispersal, the comparisons demonstrated model sensitivity to the small-scale (random-walk) particle diffusivity parameter (K-p). The one-dimensional dispersal kernel for the MAPs had an e-folding scale estimate in the range of 5.19-11.44 km, while those from the model simulations were comparable at 1.89-6.52 km, and also demonstrated sensitivity to K-p. Variations among comparisons are related to the value of K-p used in modelling and are postulated to be related to MAP losses from the water column and (or) shear dispersion acting on the MAPs; a process that is constrained in the model. Our demonstration indicates a promising new way of 1) quantitatively and empirically estimating the dispersal kernel in aquatic systems, and 2) quantitatively assessing and (or) improving regional hydrodynamic models. (C) 2013 Elsevier Ltd. All rights reserved.</t>
  </si>
  <si>
    <t>Threats to sandy beach ecosystems: A review</t>
  </si>
  <si>
    <t>We provide a brief synopsis of the unique physical and ecological attributes of sandy beach ecosystems and review the main anthropogenic pressures acting on the world's single largest type of open shoreline. Threats to beaches arise from a range of stressors which span a spectrum of impact scales from localised effects (e.g. trampling) to a truly global reach (e.g. sea-level rise). These pressures act at multiple temporal and spatial scales, translating into ecological impacts that are manifested across several dimensions in time and space so that today almost every beach on every coastline is threatened by human activities. Press disturbances (whatever the impact source involved) are becoming increasingly common, operating on time scales of years to decades. However, long-term data sets that describe either the natural dynamics of beach systems or the human impacts on beaches are scarce and fragmentary. A top priority is to implement long-term field experiments and monitoring programmes that quantify the dynamics of key ecological attributes on sandy beaches. Because of the inertia associated with global climate change and human population growth, no realistic management scenario will alleviate these threats in the short term. The immediate priority is to avoid further development of coastal areas likely to be directly impacted by retreating shorelines. There is also scope for improvement in experimental design to better distinguish natural variability from anthropogenic impacts. Sea-level rise and other effects of global warming are expected to intensify other anthropogenic pressures, and could cause unprecedented ecological impacts, The definition of the relevant scales of analysis, which will vary according to the magnitude of the impact and the organisational level under analysis, and the recognition of a physical-biological coupling at different scales, should be included in approaches to quantify impacts. Zoning strategies and marine reserves, which have not been widely implemented in sandy beaches. could be a key tool for biodiversity conservation and should also facilitate spillover effects into adjacent beach habitats. Setback and zoning strategies need to be enforced through legislation, and all relevant stakeholders should be included in the design, implementation and institutionalisation of these initiatives. New perspectives for rational management of sandy beaches require paradigm shifts, by including not only basic ecosystem principles, but also incentives for effective governance and sharing of management roles between government and local stakeholders. (C) 2008 Elsevier Ltd. All rights reserved.</t>
  </si>
  <si>
    <t>Decadal-scale changes in the shallow subtidal benthos of an Irish marine reserve</t>
  </si>
  <si>
    <t>Long-term annual monitoring of rocky intertidal and shallow subtidal shores of an Irish sea lough (1990-2010) documented major regime shifts in the past decade. When population densities of the purple urchin Paracentrotus lividus plummeted in Lough Hyne Marine Reserve in southwestern Ireland, the warm-water fucalean alga Cystoseira foeniculacea and ephemeral algae proliferated shortly after. We discuss the possible influences of release from herbivory and climate change on this algal proliferation, which blanketed the benthos. Smothering of the benthos led to high levels of shallow subtidal anoxia. Furthermore, the invasive fucalean alga Sargassum muticum has made repeated incursions into the reserve. Although being reduced by persistent eradication efforts (2003-2011), Sargassum is spreading within the lough. Limited seawater flushing and propagule dispersal within the lough and eutrophication in coastal waters may have contributed to community-level changes. Whether the regime change is cyclical (contingent on re-establishment of urchins within the lough and continued eradication of S. muticum) or irreversible (the result of critical transitions) remains unclear.</t>
  </si>
  <si>
    <t>Bommies away! Logistics and early effects of repositioning 400 tonnes of displaced coral colonies following cyclone impacts on the Great Barrier Reef</t>
  </si>
  <si>
    <t>For over 40 years, management of the Great Barrier Reef Marine Park (GBRMP) in Australia has focused on limiting human-use impacts to facilitate natural resilience and recovery. Compounding acute disturbances and chronic stressors have resulted in degradation of coral reef habitats in many areas of the Marine Park. Given current trends and predictions of escalating climate-driven disturbances, it is increasingly evident that effective management of the GBRMP requires adaptive and novel approaches to protect and restore coral reef health. Here, we provide an overview of the logistical requirements and early-stage ecological benefits of repositioning 400 tonnes of moderately sized (1-3 m diameter) Porites spp. coral colonies (bommies) that were displaced by cyclone-generated swells that impacted reefs in the Whitsunday Islands during March 2017. An ecological survey conducted 16 months after the bommie repositioning revealed that several genera of hard coral had settled onto the bommies and that a range of reef fish species were associating with the restored habitat. Early findings suggest that the repositioning of the displaced bommies has assisted in restoring reef habitat structure and settlement habitat for juvenile corals, while improving natural aesthetics, vessel access and tourist experiences at Manta Ray Bay.</t>
  </si>
  <si>
    <t>Geospatial genetics: Integrating genetics into marine protection and spatial planning</t>
  </si>
  <si>
    <t>The protection of evolutionary processes and maintenance of genetic diversity is necessary for the persistence of biodiversity and ecosystem resilience. The importance of genetic diversity has been reflected in a range of marine policy mechanisms, and the genetic 'toolbox' has great potential to support marine protection and marine spatial planning (MSP) at multiple scales. Despite scientific advances in the application of genetics in marine protection and management, systematic integration of genetic information has been generally lacking, primarily due to a knowledge and communication disconnect between geneticists and the marine policy and management community. To meet these outstanding needs, a 'geospatial genetics' approach to spatially map species-specific genetic data and associated information in a way that can be readily integrated by practitioners into marine protection and MSP decisions was developed. Techniques to derive geospatial genetic data layers, which can be viewed and mapped alongside other kinds of spatial data commonly used by conservation practitioners, hold promise for increasing the accessibility of genetic data to support policy decisions more fully. While applicable to many mobile and sessile taxa, an initial focus was placed on marine mammals, and the approach was developed and refined through a series of international meetings and published papers, as well as the development of interactive, expert-reviewed case studies hosted on the MSP tool SeaSketch. Outcomes of the work to date are currently serving in the policy arena by informing the identification of Important Marine Mammal Areas, an initiative led by the IUCN Marine Mammal Protected Areas Task Force to apply criteria to identify marine mammal habitats across the world's ocean, seas and relevant inland waters through a standardized process. It has become clear that geospatial genetics has great potential to foster increased collaboration among an intersectional community of geneticists, spatial ecologists, and practitioners. This increased opportunity for dialogue and cooperation will help ensure that evolutionary processes are factored into marine protection and MSP processes, and potentially for freshwater and terrestrial systems.</t>
  </si>
  <si>
    <t>The Probability of an Unrecoverable Coral Community in Dongsha Atoll Marine National Park Due to Recurrent Disturbances</t>
  </si>
  <si>
    <t>In recent decades, coral reefs worldwide have been impacted annually by climate change and anthropogenic impacts. Marine parks are utilized to protect coral reef ecosystems and to ensure it is in sustainable use. In the present study, a 15-year change in coverage and composition of a hard coral community at Dongsha Atoll Marine National Park (DAMNP) was examined from 2005 to 2019. The reef has experienced several disturbances, including 11 typhoons and six coral bleaching events. A 34.39% decline in coral coverage had been recorded over the past 15 years in response to multiple and recurrent natural disturbances. The coral communities and functional ecology of the Dongsha Atoll changed during this period. The average dissimilarities in coral communities ranged from 55.38 to 59.02%. The dramatic decrease in the abundance of branching corals in addition to a slight increase in massive and encrusting corals suggest the habitat has simplified. The degraded coral reef communities represent a low resilience ecosystem, even though the DAMNP has been established. Without effective management, the coral reef ecosystem of the Dongsha Atoll may not persist due to repeated impacts from recurrent disturbances.</t>
  </si>
  <si>
    <t>The current status of coral reefs and their vulnerability to climate change and multiple human stresses in the Comoros Archipelago, Western Indian Ocean</t>
  </si>
  <si>
    <t>Coral bleaching and various human stressors have degraded the coral reefs of the Comoros Archipelago in the past 40 years and rising atmospheric CO2 levels are predicted to further impact marine habitats. The condition of reefs in the Comoros is poorly known; using SCUBA based methods we surveyed reef condition and resilience to bleaching at sites in Grande Comore and Moheli in 2010 and 2016. The condition of reefs was highly variable, with a range in live coral cover between 6% and 60% and target fishery species biomass between 20 and 500 kg per ha. The vulnerability assessment of reefs to future coral bleaching and their exposure to fishing, soil erosion and river pollution in Moheli Marine Park found that offshore sites around the islets south of the island were least likely to be impacted by these negative pressures. The high variability in both reef condition and vulnerability across reefs in the Park lends itself to spatially explicit conservation actions. However, it is noteworthy that climate impacts to date appear moderate and that local human pressures are not having a major impact on components of reef health and recovery, suggesting these reefs are relatively resilient to the current anthropogenic stresses that they are experiencing.</t>
  </si>
  <si>
    <t>Social Resilience and Commercial Fishers' Responses to Management Changes in the Great Barrier Reef Marine Park</t>
  </si>
  <si>
    <t>Understanding how social resilience influences resource users' responses to policy change is important for ensuring the sustainability of social-ecological systems and resource-dependent communities. We use the conceptualization and operationalization of social resilience proposed by Marshall and Marshall (2007) to investigate how resilience level influenced commercial fishers' perceptions about and adaptation to the 2004 rezoning of the Great Barrier Reef Marine Park. We conducted face-to-face interviews with 114 commercial and charter fishers to measure their social resilience level and their responses and adaptation strategies to the 2004 zoning plan. Fishers with higher resilience were more likely to believe that the zoning plan was necessary, more likely to be supportive of the plan, and more likely to have adapted their fishing business and fishing activity to the plan than were fishers with lower social resilience. High-resilience fishers were also less likely to perceive negative impacts of the plan on their fishing business, less likely to have negative attitudes toward the consultation process used to develop and implement the plan, and less likely to have applied for financial compensation under the structural adjustment program. Results confirm the utility of the social resilience construct for identifying fishers who are likely to be vulnerable to changes, and those who are struggling to cope with change events. We conclude that managing for social resilience in the GBR would aid in the design and implementation of policies that minimize the impacts on resource users and lead to more inclusive and sustainable management, but that further research is necessary to better understand social resilience, how it can be fostered and sustained, and how it can be effectively incorporated into management.</t>
  </si>
  <si>
    <t>From 'clean and green' to 'brown and down': A synthesis of historical changes to biodiversity and marine ecosystems in the Marlborough Sounds, New Zealand</t>
  </si>
  <si>
    <t>Ecosystem-based management (EBM) is a potential antidote to the alleviation of multiple stressors in highlyvalued and contested marine environments. An understanding of the magnitude and drivers of past ecosystem changes can inform the development of realistic ecological and social outcomes for different places. These goals should aim to increase the ecological health and resilience of coastal ecosystems and their connected land- and sea-scapes by minimising anthropogenic disturbances. To address knowledge gaps, we present a marine historical synthesis of the Marlborough Sounds in New Zealand's South Island. These rias are strongly coupled to the surrounding land and inland river catchments. We took an integrated approach by examining effects of land use change on coastal ecosystems, along with case studies of the effects of exploitation on foundational marine species. We found that ecosystems have gone through a series of transformations since Maori settlement ca. 700 years ago, with localised extirpations of marine megafauna, overharvesting of exploited species, and disruption to ecological functioning through ongoing clearfelling of terrestrial and marine biogenic communities since European settlement in the 1800s. There has been a decline from great abundance of marine life to relative scarcity, which is currently evident to local people in increased effort and reduced allowable catches of fish and shellfish. Recovery of biodiversity in the short-term within the Marlborough Sounds is uncertain, given ongoing multiple and interacting stressors from unsustainable land-use and over-exploitation of marine life. Lifting baselines are possible but will require significant changes to land and marine management to restore ecological health and enhance resilience in the face of climate change. Increased marine protection, regeneration of biodiverse biogenic habitats, spatial fishing measures to increase predators of sea urchins, stricter regulation of plantation forestry and a replanting prohibition in critical erosion source areas, are all needed within an EBM framework. Large experimental areas are proposed to develop, test and integrate different management techniques, and to facilitate community understanding, participation, and support for the transition to EBM.</t>
  </si>
  <si>
    <t>Exploring a Resilience-Based Approach to Spatial Planning in Fathom Five National Marine Park, Lake Huron, Canada, using Marxan with Zones</t>
  </si>
  <si>
    <t>Conservation zoning is a planning process that has been used within protected areas to spatially establish and communicate conservation goals and reduce user conflicts. Here, we explored a resilience-based approach to zoning in Fathom Five National Marine Park, Lake Huron, Canada, using the decision support tool Marxan with Zones, a command line program that we interfaced with our Geographic Information System (GIS). Conservation features were identified and organized into general themes of ecosystem structure, ecosystem function, and social structure. Target values for these features were set to achieve representativeness, replication, and connectivity goals, while minimizing social, political, and economic costs. Although 100 different near-optimal solutions were generated, we paid particular attention to the best and summed solutions. Implementation recommendations also included considerations for active learning, adaptive management, and good governance. The tools and methods provide an example for managers of other protected areas interested in maintaining and building ecosystem resilience..</t>
  </si>
  <si>
    <t>Monitoring for Resilience within the Coastal Wetland Fish Assemblages of Fathom Five National Marine Park, Lake Huron, Canada</t>
  </si>
  <si>
    <t>A resilient coastal wetland is naturally dynamic and responds to disturbances by maintaining the regimes defining structures and functions. Methods to monitor resilience have been difficult to develop, yet are essential to either prevent or actively navigate a regime shift. As others have reported, ecosystem behavior becomes more variable when resilience decreases and feedbacks begin to weaken. To advance the practice of conservation within protected areas, a resilience-based approach to monitoring was explored within Fathom Five National Marine Park, Canada. By means of a multivariate distance-based control chart, the variability of fish assemblages in eight coastal wetlands over an eight-year period (2005-2012) was monitored. The control chart identified occasions when variance in three of the park's wetlands deviated more than expected (i.e., acted out of control). To explain the exceedances, an ordination of fish assemblages was completed using principal components analysis (PCA) and redundancy analysis (RDA). Colonization by the invasive round goby (Neogobius melanostomus) and the prolonged period of low lake levels and stranding were discussed as possible explanations for the exceedances. In conclusion, the control chart and ordination methods provided valuable insight and understanding of wetland dynamics and were recommended as part of a long-term resilience-based approach to monitoring.</t>
  </si>
  <si>
    <t>Visiting a Climate-Influenced National Park: The Stability of Climate Change Perceptions</t>
  </si>
  <si>
    <t>Understanding perceptions of global environmental issues, such as climate change, can help inform resource management, policy development, and communication with constituents. Although a considerable amount of research documents citizens' perceptions of climate change, few have investigated how interactions with climate-impacted parks and protected areas influence these perceptions, and consequently elements of environmental management. Using a mixed methods Instrument Development Approach, the researchers examined the stability of park visitors' (N = 429) climate change perceptions during a daylong interaction with climate-sensitive and influenced resources at Kenai Fjords National Park in Alaska. Results indicate that global-level beliefs about climate change remained relatively stable during a park experience, but perceptions about climate change at the park-level (e.g., impacts) appeared more malleable. Findings also revealed the type of park experience (terrestrial vs. marine) can influence the degree of change in visitors' perceptions. Implications for communication, outreach, and park management are discussed.</t>
  </si>
  <si>
    <t>Catastrophic depletion of reef-associated sea cucumbers: resource management/reef resilience issues for an Indonesian marine park and the wider Indo-Pacific</t>
  </si>
  <si>
    <t>Commercial species of shallow-water, tropical, aspidochirotid sea cucumbers (beche-de-mer) in the Indo-West Pacific, many of them, at maturity, large and conspicuous benthic members of coral reef or seagrass/sediment environments, represent a high-value marine resource, traditionally fished for centuries, but which currently are being heavily overfished, largely through a growing demand from mainland China and regional markets in the supply chain. Population losses are exemplified by a study at Bunaken National Marine Park, North Sulawesi, Indonesia, where densities of commercial sea cucumber species are very low following earlier harvesting and where drop-out of species records has occurred over a 17-year study period. Sea cucumber populations have not recovered from overexploitative depredations despite the designation of this area as a National Marine Park in 1991 and the commencement of protection measures. This pattern of overexploitation, replicated across the tropical Indo-Pacific, has detrimental implications for many coastal communities traditionally or currently dependent on this high-value resource. In addition there are potentially serious implications of overharvesting - reviewed here - for reef ecosystem resilience. Copyright (c) 2013 John Wiley &amp; Sons, Ltd.</t>
  </si>
  <si>
    <t>Paleoenvironmental change in wetlands of the Florida Everglades, southeast USA</t>
  </si>
  <si>
    <t>In this special issue, we report on efforts to reconstruct paleoclimate/paleolimnology of the Florida Everglades, applying a wide range of techniques including sedimentological, micropaleontological and biogeochemical approaches. The papers included here describe results obtained by studies conducted in Everglades National Park and the greater South Florida Everglades by Florida Coastal Everglades Long Term Ecological Research Program (FCE LTER) collaborators. This multi-investigator project contrasts nutrient dynamics in two inland-to-marine transects aligned along separate drainages in southern Florida that differ in their susceptibility to coastal pressures and in volume of freshwater delivery. This effort focuses on the paleoecological aspects of FCE LTER research that address scales of ecosystem transformations driven by climate variability and change and human activities. The central question addressed by this body of work is How is the shape of the freshwater-to-marine gradient in the Florida coastal Everglades controlled by changes in climate, freshwater inflow (i.e. through human activities), and disturbance (i.e. sea level rise, hurricanes, fire)?.</t>
  </si>
  <si>
    <t>Pollen sequence from the Chilean Lake District during the Llanquihue glaciation in marine Oxygen isotope Stages 4-2</t>
  </si>
  <si>
    <t>Pollen stratigraphy of a core taken from a fen at Fundo Nueva Braunau (40 degrees 17.49'S, 73 degrees 04.83'W), situated 2 km beyond the western border of Llanquihue-age glacial drift, spans an age range from an estimated 60 000-70 000 BP to about 14 000 C-14 yr BP (marine Oxygen Isotope Stages 4-2). The location at present is in the contact zone of Valdivian Evergreen Forest and Lowland Deciduous Beech Forest. Early and late in the pollen record, as indicated by assemblages of southern beech (Nothofagus dombeyi type) and grass (Gramineae), the site was located in Subantarctic Parkland. Intervening assemblages represent expansion of Valdivian-North Patagonian Evergreen Forest (&gt; 49 355 to about 40 000 C-14 yr BP) and North Patagonian Evergreen Forest-Subantarctic Parkland (approximately 40 000 to 30 000 C-14 yr BP). Climate over the time span was under the storm regime of the Southern Westerlies and apparently uninterruptedly wet. When Subantarctic Parkland expanded, cold conditions with summer temperatures estimated at 8-9 degrees C (7 degrees C lower than present) resulted in episodes of glacier maxima. Climate moderated during the period of forest expansion, at which time glaciers were in a state of recession. Contrasting with the continuously wet climate of the Lake District for the period of record, climate in semi-arid-arid, subtropical Chile underwent extended intervals of precipitation. Data from both the terrestrial and marine realm implicate the Southern Westerlies as the cause of intensified storm activity at lower latitudes. Copyright (C) 2000 John Wiley &amp; Sons, Ltd.</t>
  </si>
  <si>
    <t>Connectivity, biodiversity conservation and the design of marine reserve networks for coral reefs</t>
  </si>
  <si>
    <t>Networks of no-take reserves are important for protecting coral reef biodiversity from climate change and other human impacts. Ensuring that reserve populations are connected to each other and non-reserve populations by larval dispersal allows for recovery from disturbance and is a key aspect of resilience. In general, connectivity between reserves should increase as the distance between them decreases. However, enhancing connectivity may often tradeoff against a network's ability to representatively sample the system's natural variability. This representation objective is typically measured in terms of species richness or diversity of habitats, but has other important elements (e.g., minimizing the risk that multiple reserves will be impacted by catastrophic events). Such representation objectives tend to be better achieved as reserves become more widely spaced. Thus, optimizing the location, size and spacing of reserves requires both an understanding of larval dispersal and explicit consideration of how well the network represents the broader system; indeed the lack of an integrated theory for optimizing tradeoffs between connectivity and representation objectives has inhibited the incorporation of connectivity into reserve selection algorithms. This article addresses these issues by (1) updating general recommendations for the location, size and spacing of reserves based on emerging data on larval dispersal in corals and reef fishes, and on considerations for maintaining genetic diversity; (2) using a spatial analysis of the Great Barrier Reef Marine Park to examine potential tradeoffs between connectivity and representation of biodiversity and (3) describing a framework for incorporating environmental fluctuations into the conceptualization of the tradeoff between connectivity and representation, and that expresses both in a common, demographically meaningful currency, thus making optimization possible.</t>
  </si>
  <si>
    <t>Engaging the public in climate change-related pro-environmental behaviors to protect coral reefs: The role of public trust in the management agency</t>
  </si>
  <si>
    <t>The purpose of this study was to investigate the role that stakeholder trust in a management agency, as a source of information about climate change, plays in relationships among antecedents to climate change-related pro-environmental behavior. Data collected from a survey of Australian residents living adjacent to the Great Barrier Reef Marine Park revealed that lower intensities of institutional trust were associated with a less biocentric worldview, a lower reported awareness of consequences of the impacts of climate change, and a lower sense of obligation to adopt pro-environmental behaviors. Findings suggest that managers should attempt to foster the trust their stakeholders have in their agency because when trust increases, stakeholders develop stronger relationships among the antecedents of pro-environmental behavior. (C) 2014 Elsevier Ltd. All rights reserved.</t>
  </si>
  <si>
    <t>CARICOMP program: Long-term monitoring of marine ecosystems at Morrocoy National Park, Venezuela</t>
  </si>
  <si>
    <t>The data collected during almost a decade by the CARICOMP (Caribbean Coastal Marine Productivity) program at Morrocoy National Park are presented The aim of this program is to study the structure and function of the three principal Caribbean coastal ecosystems: man-groves, seagrass beds and coral reefs. Currently; more than 12 marine laboratories from 9 countries participate in the network. Since 1992, the program has been executed in Venezuela by Fundacion la Salle in Isla Margarita and INTECMAR (USB) in Parque Nacional Morrocoy: In the latter, INTECMAR has carried out routine monitoring of environmental and biological variables in several localities, in order to characterize the structure, composition and productivity of these marine ecosystems. The information aims to establish comparisons with the data collected by other laboratories, making possible to build a robust data base for understanding long-term threshold responses of these ecosystems to global changes, human impacts and climate changes.</t>
  </si>
  <si>
    <t>The shelled gastropods of the Solitary Islands Marine Park, northern New South Wales, Australia</t>
  </si>
  <si>
    <t>Away from the major population centres, the biodiversity of Australia's shallow coastal marine waters is poorly known. The Tweed-Moreton Bioregion, covering northern New South Wales and south-east Queensland, is both a focus of marine conservation (with three marine parks), and research efforts to predict the effects of climate change through species range extensions and shifts in community composition. Here we provide the first comprehensive list of shallow-water (&lt;30 m) shelled, gastropod macro-molluscs (&gt;5 mm) from the Solitary Islands Marine Park, compiled from a range of sources, including field collections over a 30-year period to 2017. The Cypraeidae (50 spp.), Muricidae (47 spp.) and Conidae (32 spp.) were the most speciose families, accounting for 26% of the total inventory of 500 species from 77 families. A total of 143 species are recorded at their southern limit of distribution on Australia's east coast, most being rare, tropically affiliated taxa found at offshore island sites that receive more frequent contact with the southward-flowing East Australian Current. The inventory confirms the high biodiversity of the Solitary Islands region and the importance of ongoing conservation management.</t>
  </si>
  <si>
    <t>Bleaching, coral mortality and subsequent survivorship on a West Australian fringing reef</t>
  </si>
  <si>
    <t>The spring and summer of 2010/11 saw an exceptionally strong La Nia push warm waters from Indonesia down the Western Australian coastline, resulting in a host of extraordinary biological oddities including significant bleaching of Western Australian corals. Here, we report a 79-92 % decline in coral cover for a location in the Ningaloo Marine Park where sustained high water temperatures over an 8-month period left just 1-6 % of corals alive. The severity of bleaching provided an opportunity to investigate the resilience of different taxonomic groups and colony size classes to an acute but protracted episode of thermal stress. While the sub-dominant community of massive growth forms fared reasonably well, the dominant Acropora and Montipora assemblages all died, with the exception of the &lt; 10 cm size class, which seemed immune to bleaching.</t>
  </si>
  <si>
    <t>Bibliography on marine, oceanographic, geological and atmospheric research at Isla del Coco Nacional Park and adjacent waters, Pacific Costa Rica.</t>
  </si>
  <si>
    <t>Isla del Coco (also known as Cocos Island), Pacific Costa Rica, has been visited and written about since the 16th Century, and since the late 1800' s many expeditions and scientists have carried out research in the Island. Here I compiled publications on marine biological, geological, oceanographic and atmospheric research done at Isla del Coco. A list of 599 scientific papers and chapters were compiled, together with 41 books, reports, Special Issues, theses and web sites, and ten historic books with descriptions of marine animals or environemnets. A mayority of the publications (425 or 66.4%) are related to marine biodiversity topics (species descriptions and lists of species); the most published groups are gastropods (81 papers), decapods (67) and bony fishes (66). There are no publications of several groups of animals that have been observed in the Island, for example free-living flat worms, parasites and nemerteans among others. Other topics with a large number of publications are, biogeography with 65, ecology (61) and geology (48); the most studied ecosystem are coral reefs with 14 papers. More publications are needed on many topics, such as impact of ilegal fishing and climate change on Isla del Coco National Park marine flora and fauna.</t>
  </si>
  <si>
    <t>Protected areas offer refuge from invasive species spreading under climate change</t>
  </si>
  <si>
    <t>Protected areas (PAs) are intended to provide native biodiversity and habitats with a refuge against the impacts of global change, particularly acting as natural filters against biological invasions. In practice, however, it is unknown how effective PAs will be in shielding native species from invasions under projected climate change. Here, we investigate the current and future potential distributions of 100 of the most invasive terrestrial, freshwater, and marine species in Europe. We use this information to evaluate the combined threat posed by climate change and invasions to existing PAs and the most susceptible species they shelter. We found that only a quarter of Europe's marine and terrestrial areas protected over the last 100years have been colonized by any of the invaders investigated, despite offering climatically suitable conditions for invasion. In addition, hotspots of invasive species and the most susceptible native species to their establishment do not match at large continental scales. Furthermore, the predicted richness of invaders is 11%-18% significantly lower inside PAs than outside them. Invasive species are rare in long-established national parks and nature reserves, which are actively protected and often located in remote and pristine regions with very low human density. In contrast, the richness of invasive species is high in the more recently designated Natura 2000 sites, which are subject to high human accessibility. This situation may change in the future, since our models anticipate important shifts in species ranges toward the north and east of Europe at unprecedented rates of 14-55km/decade, depending on taxonomic group and scenario. This may seriously compromise the conservation of biodiversity and ecosystem services. This study is the first comprehensive assessment of the resistance that PAs provide against biological invasions and climate change on a continental scale and illustrates their strategic value in safeguarding native biodiversity.</t>
  </si>
  <si>
    <t>Impacts of the 2004 tsunami on Surin Marine National Park, Thailand</t>
  </si>
  <si>
    <t>The impacts of the tsunami in 2004 on the reefs in Surin Marine National Park, Thailand, varied with the location and exposure of the reefs. Channel areas between islands were severely damaged. Areas with steep reef slopes were damaged by sand slides or coral collapse more than areas with low slopes. Massive, sub-massive, and encrusting corals were more resistant and resilient to the direct impact of the tsunami than branching, tabulate, and foliose life forms whereas the latter were more tolerant of temporary coverage by sand. Sub-massive corals were the most tolerant overall and survived sand coverage, breakage, and overturning. Live coral cover measured three months after the tsunami was significantly greater than immediately post-tsunami as broken, moved, or sand-covered corals, recorded as impacted in the initial survey, had survived and were regenerating. Low turbidity, lack of pollution, and mild currents possibly contributed to rapid recovery and limited long-term effects of the tsunami. Impact assessment shortly after a major disturbance may give an initial measure of damage but subsequent surveys must be undertaken to identify long-term effects. Understanding patterns of reef damage can help to formulate reef zoning and protection strategies in response to catastrophic events, but also in advance of such events to improve likely resilience of the marine park to disturbance.</t>
  </si>
  <si>
    <t>Vegetation and climate dynamics of southern Chile during the past 50,000 years: results of ODP Site 1233 pollen analysis</t>
  </si>
  <si>
    <t>High-resolution pollen data from ODP Site 1233 (41 degrees 0.005S. 74 degrees 26.992W, 838m water depth) provide a continuous, chronostratigraphically controlled similar to 50,000-yr record of regional changes in vegetation from temperate South America. Deposited similar to 38 km west of the transition from northern, summer-green, lowland forest to southern evergreen rain forest, the 135 m core documents the comparatively brief Holocene development of thermophilous vegetation (Lowland Deciduous Beech Forest and Valdivian Evergreen Forest), and the expansion of glacial, subantarctic vegetation (North Patagonian Evergreen Forest-Subantarctic Parkland) during Marine Isotope State (MIS) 2 and 3. Systematic variability in these terrestrial climate proxies that reflect latitudinal movement of the Southern westerlies is mirrored in co-eval ocean conditions inferred from radiolaria census data and in Antarctic climate records. (c) 2005 Elsevier Ltd. All rights reserved.</t>
  </si>
  <si>
    <t>A new signal of marine tropicalization in the Macaronesia region: First record of the mesophotic macroalga Avrainvillea canariensis A. Gepp &amp; ES Gepp in the Madeira archipelago</t>
  </si>
  <si>
    <t>Mesophotic green algal meadows of Avrainvillea canariensis are firstly reported for Madeira island. This represents a northern expansion of the species by nearly 500 km turning the species a Macaronesian endemism. The meadows of A. canariensis were found in a sandy bottom in the South coast of the island of Madeira, inside the Marine Park of Cabo Girao, covering an estimated area of 50 m(2) at a depth range 25-30 m. The collected specimens reached about 12 cm in height and were found clustered, forming distinct patches. Since this type of subtidal surveys in soft bottoms are scant in Madeira, we cannot evaluate whether this is a recent colonization. Yet, this new record can be another clear sign of climate change effects in the madeiran benthic communities, a process previously documented in the Macaronesia region with the arrival and subsequent settlement of other warm water marine species.</t>
  </si>
  <si>
    <t>Coping with persistent environmental problems: systemic delays in reducing eutrophication of the Baltic Sea</t>
  </si>
  <si>
    <t>In this paper we focus on systemic delays in the Baltic Sea that cause the problem of eutrophication to persist. These problems are demonstrated in our study by addressing three types of delays: (1) decision delay: the time it takes for an idea or perceived need to be launched as a policy; (2) implementation delay: the time from the launch of a policy to the actual implementation; (3) ecosystem delay: the time difference between the implementation and an actual measurable effects. A policy process is one characterized by delays. It may take years from problem identification to a decision to taking action and several years further for actual implementation. Ecosystem responses to measures illustrate that feedback can keep the ecosystem in a certain state and cause a delay in ecosystem response. These delays can operate on decadal scales. Our aim in this paper is to analyze these systemic delays and especially to discuss how the critical delays can be better addressed in marine protection policies by strengthening the adaptive capacity of marine protection. We conclude that the development of monitoring systems and reflexive, participatory analysis of dynamics involved in the implementation are keys to improve understanding of the systemic delays. The improved understanding is necessary for the adaptive management of a persistent environmental problem. In addition to the state of the environment, the monitoring and analysis should be targeted also at the implementation of policies to ensure that the societies are investing in the right measures.</t>
  </si>
  <si>
    <t>Reef Temp Next Generation:A new operational system for monitoring reef thermal stress</t>
  </si>
  <si>
    <t>The expected increase in the frequency of mass coral bleaching under climate change underlines the importance of thermal stress monitoring systems for coral reef management. ReefTemp Next Generation (RTNG) is a sophisticated remote sensing application designed to operationally monitor the ocean temperatures that can lead to coral bleaching across the Great Barrier Reef. Products are derived from state-of-the-art satellite data; and newly calculated climatologies and management thresholds for bleaching are presented. RTNG is a key component of the Great Barrier Reef Marine Park Authority's Early Warning System, which informs management action and response strategies.</t>
  </si>
  <si>
    <t>The interplay between formal and informal institutions and the potential for co-management in a Mexican small-scale fishery</t>
  </si>
  <si>
    <t>Understanding how institutions operate is crucial to the protection of marine ecosystems and the communities that depend on them. We define institutions as the rules, norms, and practices that govern resource users' interactions with common-pool resources, and recognize that both formal and informal institutions govern marine fisheries around the world. Institutional diversity can enhance social-ecological system resilience by providing multiple ways of responding to change. Identifying institutions and their effects on fishing practices is key to improving management for sustainable fisheries. In this study, we use a mixed methods approach focused on the institutions guiding fishing activities of the Mexican chocolate clam, Megapitaria squalida, in Loreto Bay National Park, Baja California Sur, Mexico. By synthesizing long-term observations and semi-structured interviews with fishers and other key stakeholders, we identify the formal and informal rules and norms governing fishing behavior, explore their effects on fishing practices, and illuminate ways in which formal and informal institutions may work in tandem. We find that both formal and informal institutions shape fishing practices within the chocolate clam fishery. Some reinforce one another, and others are in conflict. The diverse institutions governing the chocolate clam fishery create a complex web of sometimes conflicting rules and social norms that fishers navigate every day. We contend that greater community participation in management, via polycentric and collaborative governance that accounts for and legitimizes local norms in a system like co-management, would foster enhanced sustainability of the chocolate clam fishery and the benefits it provides to coastal communities.</t>
  </si>
  <si>
    <t>Agents, Individuals, and Networks: Modeling Methods to Inform Natural Resource Management in Regional Landscapes</t>
  </si>
  <si>
    <t>Landscapes are complex systems. Landscape dynamics are the result of multiple interacting biophysical and socioeconomic processes that are linked across a broad range of spatial, temporal, and organizational scales. Understanding and describing landscape dynamics poses enormous challenges and demands the use of new multiscale approaches to modeling. In this synthesis article, we present three regional systems-i.e., a forest system, a marine system, and an agricultural system and describe how hybrid, bottom-up modeling of these systems can be used to represent linkages across scales and between subsystems. Through the use of these three examples, we describe how modeling can be used to simulate emergent system responses to different conservation policy and management scenarios from the bottom up, thereby increasing our understanding of important drivers and feedback loops within a landscape. The first case study involves the use of an individual-based modeling approach to simulate the effects of forest harvesting on the movement patterns of large mammals in Canada's boreal forest and the resulting emergent population dynamics. This model is being used to inform forest harvesting and management guidelines. The second case study combines individual and agent-based approaches to simulate the dynamics of individual boats and whales in a marine park. This model is being used to inform decision-makers on how to mitigate the impacts of maritime traffic on whales in the Saint Lawrence Estuary in eastern Canada. The third example is a case study of biodiversity conservation efforts on the Eyre Peninsula, South Australia. In this example, the social-ecological system is represented as a complex network of interacting components. Methods of network analysis can be used to explore the emergent responses of the system to changes in the network structure or configuration, thus informing managers about the resilience of the system. These three examples illustrate how bottom-up modeling approaches may contribute to a new landscape science based on scenario building, to find solutions that meet the multiple objectives of integrated resource management in social-ecological systems.</t>
  </si>
  <si>
    <t>High-resolution Holocene vegetation history and climate from Hole 1034B, ODP leg 169S, Saanich Inlet, Canada</t>
  </si>
  <si>
    <t>High-resolution pollen analysis of laminated marine sediments from ODP Hole 1034B in Saanich Inlet, British Columbia reveals changes in vegetation and inferred climate during the Holocene, Four main pollen zones are discerned using constrained cluster analysis. Although the timing of major vegetation changes at the Saanich Inlet is similar to other study sites in the Pacific Northwest, the composition of pollen assemblage zones is different from the mainland sites. Vegetation assemblages reconstructed from the pollen and spore record include a Douglas-fir (Pseudotsuga menziesii) parkland with abundant grass (Poaceae) and bracken (Pteridium) between 11,450 and 8300 BP (all ages are calibrated calendar years), oak (Quercus) savanna or parkland with high grass and bracken (8300-7040 BP), a mixed deciduous/coniferous forest with oak, western hemlock (Tsuga heterophylla) and Douglas-fir (7040-5750 BP), and the development of modem coastal temperate forest with the marked expansion of cedar (Cupressaceae), western hemlock, spruce (Picea) and Douglas-fir (5750-1050 BP). Climatic periods inferred from the cores include an early Holocene warm/dry interval (11,450-8300 BP), a warm period with mild winters (8300-7040 BP), a period of transitional mid-Holocene climate (7040-5750 BP), and the advent of a relatively cool/ wet neoglacial climate after 5750 BP, Modern conifer forests and oak savannas became established by about 3800 BP. The Saanich Inlet pollen record indicates that vegetation and inferred climate change was particularly rapid between 8700 and 8300 BP when grass and bracken abruptly decrease and oak becomes a significant component of the paleovegetation. Because neoglacial conditions have prevailed from 3800 years to present in the Pacific Northwest, factors other than climate, such as anthropogenic modification of the landscape, may be responsible for the persistence of oak savannas. (C) 2001 Elsevier Science B.V. All rights reserved.</t>
  </si>
  <si>
    <t>Effects of sea-level rise and freshwater management on long-term water levels and water quality in the Florida Coastal Everglades</t>
  </si>
  <si>
    <t>Since the 1880s, hydrological modification of the Greater Florida Everglades has reduced water levels and flows in Everglades National Park (ENP). The Comprehensive Everglades Restoration Program (CERP) began in 2000 to restore pre-drainage flows and preserve the natural landscape of the Everglades. However, sea-level rise (SLR) was not considered in the development of CERP. We used long-term data (2001-2016) from the Florida Coastal Everglades-Long Term Ecological Research Program to quantify and model the spatial dynamics of water levels, salinity, and nutrients in response to changes in climate, freshwater management and SLR in the Shark River Slough (SRS), ENP. Results indicate that fresh-to-marine head difference (FMHD) was the single most important factor affecting marine-to-freshwater hydrologic connectivity and transport of salinity and phosphorous upstream from the Gulf of Mexico. Sea-level has increasingly exceeded ground surface elevation at the most downstream freshwater site in SRS, thereby reducing the FMHD. We showed a higher impact of SLR in the dry season when there was practically no freshwater inflow to raise FMHD. We also demonstrated effectiveness of inflow depends more on the monthly distribution than the total annual volume. Hence, the impact per unit volume of inflow is significantly higher in the dry season in preventing high salinity and marine-derived nutrient levels. We advocate that FMHD needs to be factored into water management decisions to reduce adverse and likely irreversible effects of SLR throughout the Everglades landscape. Published by Elsevier Ltd.</t>
  </si>
  <si>
    <t>Seasonal and Intraseasonal Variability of Wave Climate on the NE Brazilian Coast using a Nautical Radar System</t>
  </si>
  <si>
    <t>This paper presents a study about wave climate acting on the Northeast coast of Brazil (Recife, Pernambuco) from the use of X-band nautical radar, which runs through the emission of electromagnetic waves and receives the signal by backscattering the sea surface. The main objective of this work is to obtain information about the wave acting on this coast, by analyzing significant height, period and direction of the incident waves, which will be helpful to generate a solid database for future coastal measures, engineering works of contention for coastal and marine protection. Data were obtained from polar images of X-band nautical radar, from April 2010 to April 2011. By analysing the results, it was possible to observe the joint occurrence of waves wind sea and swell in the region of study. Wind sea waves occur predominantly at 90 degrees-135 degrees, with higher values at the end of September (3.9 m). Swell waves were more frequent during June, October and December 2010, and February and March 2011. Moreover, we observed a change in direction of the waves and decrease in wave heights along the inner shelf of the coast, caused by variation in bathymetry and the presence of sandstone reefs. The results of this study demonstrated great efficiency in acquiring the physical parameters of waves through the X-band nautical radar system, proving to be an efficient tool for measuring physical parameters of waves in coastal regions.</t>
  </si>
  <si>
    <t>Dolphin Liberation in Korea: Is it Beneficial for Conservation?</t>
  </si>
  <si>
    <t>The release of captive dolphins (Tursiops aduncus) from South Korean marine parks, which occurred in 2013, 2015, and 2017, is described and evaluated for its usefulness for conservation of coastal ecosystems. The campaign to free the dolphins created a flagship species, uniting the efforts of national government agencies, local government, and NGOs. However, the Korean management agencies framed the release as a species-specific conservation intervention, while the NGOs brought forward welfare-based demands for the curtailment of cetacean captivity. We argue that the release of the Korean dolphins changed the policy climate, to facilitate two major policy changes: revision of anti-whaling regulations to prohibit capture of cetaceans for exhibit, and improvement of regulations for rescue, rehabilitation, and release of stranded marine animals. Tradeoffs between welfare and conservation concerns are described in terms of risk for the management agency, welfare for the animals, and feasibility of a continued commitment to maintain the viability of the dolphin stock in the wild. The release of captive animals to their native range relies on a single-species conservation focus which poses little risk for management agencies but does not guarantee their continued commitment.</t>
  </si>
  <si>
    <t>PALEOCLIMATIC SIGNIFICANCE OF LATE CENOZOIC PALEOSOLS EAST OF WATERTON-GLACIER PARKS, ALBERTA AND MONTANA</t>
  </si>
  <si>
    <t>Stratigraphy and inferred genesis of pre-Wisconsinan paleosols east of Waterton-Glacier Parks provide information on the timing and magnitude of late Tertiary-Quaternary climate changes. Highly weathered relict and buried paleosols in superposed late Tertiary-Quaternary tills and diamicts on (Upper Miocene-Pliocene) Flaxville Bench remnants record at least five, and up to ten, soil forming episodes (inferred interglacials) separating at least five pre-Wisconsinan glacial and possibly pre-glacial depositional events. Similar paleosols occur at the surface in outwash/alluvium on Flaxville and Number 2 (early Pleistocene) and Number 3 (middle and late Pleistocene) Benches. The paleosols are clearly not in equilibrium with the present environment. Rather, they resemble fersiallitic soils (Paleudalfs, Paleustalfs, Paleudolls) which occur in more southerly latitudes in warmer, wetter, and more equable climates. Thus, properties of the paleosols suggest they formed under mean annual temperatures (MATs) and precipitation (MAP) at least 6-8-degrees-C and 40 cm higher than present, respectively. Paleobiological and pedological evidence from Eurasia and North America, marine records, sea level reconstructions, and climatological models suggest similar and even greater climatic fluctuations occurred in other middle and high latitude continental regions.</t>
  </si>
  <si>
    <t>A high-resolution Late Quaternary climatostratigraphic record from Iskitim, Priobie Loess Plateau, SW Siberia</t>
  </si>
  <si>
    <t>The Siberian loess, being a part of the Eurasian loess belt, has provided the most complete terrestrial record of past climate change in the north-central Asia. The continuous high-resolution sections of aeolian dust deposits inter-bedded with fossil soils from the Priobie Loess Plateau and the Northern Altai Plains - mapped as a part of the 2000 km W-E Siberian palaeoclimate transect - have produced extraordinary evidence of the Late Quaternary climate evolution and landscape development in the parkland-steppe north of the Altai-Sayan Mountains. A complete stratigraphic loess-palaeosol record was studied at the Iskitim reference section, spanning the last c. 250 ka (MIS 7-1). The climate-indicative proxy data (magnetic susceptibility, grain size, %CaCO3, %TOC) and thin-section studies show marked and cyclic climatic variations, particularly pronounced during the Last Interglacial-Glacial cycle equivalent to the loess reference sites from the Yenisei and Katun/Altai Plain areas (the Kurtak and Krasnogorskoye sections). The Iskitim loess-palaeosol record illustrates a rapid onset of the Last Interglacial in agreement with the marine oxygen isotope records, with a strongly continental warm climate culminating around the peak of the Last Interglacial (MIS 5e). This was succeeded by a dramatic cooling (MIS 5d) defined by a major cryogenic event that resulted in deformation of the MIS 5e chernozem followed by loess deposition in congruence with the Lake Baikal detrital stratigraphic sequence. Cooler climate conditions during the subsequent interglacial sub-stages (MIS 5c and 5a) correspond to shifts in the bioclimatic zonal development, with a gradual replacement of parkland-steppe and mixed southern taiga by boreal forest, and by cold arid periglacial tundra-steppe during the stadial sub-stages (MIS 5d and 5b). Following the most intensive loess sedimentation during the early Last Glacial (MIS 4), a new cycle with warm and very cold climate variations characterises the mid-Last Glacial interstadial interval (MIS 3), with most favourable surface-stabilisation phases represented by cryogenically distorted parkland chernozem soils. The Iskitim loess-palaeosol sequence, characterised by intensive syndepositional pedogenic processes, provides unique evidence of a dynamic climate change during the Late Quaternary in the continental north-central Asia and a linkage site for transcontinental Eurasian correlations of high-resolution loess records. (C) 2011 Elsevier Ltd and INQUA. All rights reserved.</t>
  </si>
  <si>
    <t>Late Quaternary vegetation and coastal environmental changes at Ilha do Cardoso mangrove, southeastern Brazil</t>
  </si>
  <si>
    <t>A 190 cm mangrove sediment core from the Ilha do Cardoso State Park, State of Sao Paulo, southeastern Brazil was analyzed for pollen, diatoms as well as carbon and nitrogen isotopes. The goal was to determine the dynamics of the coastal terrestrial/aquatic ecosystems, vegetation history and climate change in this region of the Brazilian Atlantic rainforest, during the Late Pleistocene and Holocene. The values for total organic carbon-TOC (from similar to 3 up to 40%), C/N ratios (from similar to 10 up to 130), and delta N-15 (similar to 0 to &gt;8) are associated with well preserved aquatic and terrestrial organic matter and possibly influenced by nitrogen cycling (e.g., denitriflcation) that caused N-15 enrichment between &gt;40,000 cal yr B.P. and similar to 23,000 cal yr B.P. Depleted delta C-13 values (similar to -28.0 parts per thousand) are also observed and indicate the predominance of C-3 plants. During this time interval, the pollen analysis reveals the presence of the genera Ilex. Alchomea, Weinmannia, Myrsine, Symplocos, Drimys and Podocarpus on a site currently occupied by mangrove vegetation. These data suggest that in the past prevailed a colder and more humid climate than today, with a low relative sea-level. From similar to 23,000 cal yr B.P. to similar to 2200 cal yr B.P. a sedimentary hiatus likely occurred, related to an erosive event associated to the post glacial sea-level rise. Since at least similar to 2200 cal yr B.P., sediments are marked by relatively low C/N ratios (from 2 to 27), exhibit more enriched delta C-13 (from similar to-26.0 parts per thousand to -24.0 parts per thousand) and delta N-15 (up to similar to 7) values and are characterized by the presence of marine diatoms. This indicates the return of the marine coastal line to its current position, and consequently the development of mangrove. (C) 2012 Elsevier B.V. All rights reserved.</t>
  </si>
  <si>
    <t>PROTECTING BIODIVERSITY IN COASTAL ENVIRONMENTS - INTRODUCTION AND OVERVIEW</t>
  </si>
  <si>
    <t>Much less attention has been paid in recent years to the threats to coastal and marine biodiversity, compared to biodiversity in more terrestrial habitats. The tremendous biodiversity at risk and the severity and magnitude of the pressures being exerted on coastal habitats suggest the need for much greater attention to be focused here by both the policy and scientific communities. The threats to coastal biodiversity are numerous and include air and water pollution; over exploitation and harvesting; the introduction of exotic species; the dramatic loss of habitat due to urbanization, agricultural expansion, and other land use changes; and the potentially serious effects of global climate change. These threats suggest the need for swift action at a number of jurisdictional and governmental levels. Major components of such an effort are identified and described. These include the need for comprehensive management approaches, the expansion of parks and protected areas, restoration and mitigation, multinational and international initiatives, and efforts to promote sustainable development and sustainable lifestyles. Suggestions for future research are also provided.</t>
  </si>
  <si>
    <t>Late Quaternary sea-level history and the antiquity of mammoths (Mammuthus exilis and Mammuthus columbi), Channel Islands National Park, California, USA</t>
  </si>
  <si>
    <t>Fossils of Columbian mammoths (Mammuthus columbi) and pygmy mammoths (Mammuthus exilis) have been reported from Channel Islands National Park, California. Most date to the last glacial period (Marine Isotope Stage [MIS] 2), but a tusk of M. exilis (or immature M. columbi) was found in the lowest marine terrace of Santa Rosa Island. Uranium-series dating of corals yielded ages from 83.8 +/- 0.6 ka to 78.6 +/- 0.5 ka, correlating the terrace with MIS 5.1, a time of relatively high sea level. Mammoths likely immigrated to the islands by swimming during the glacial periods MIS 6 (similar to 150 ka) or MIS 8 (similar to 250 ka), when sea level was low and the island-mainland distance was minimal, as during MIS 2. Earliest mammoth immigration to the islands likely occurred late enough in the Quaternary that uplift of the islands and the mainland decreased the swimming distance to a range that could be accomplished by mammoths. Results challenge the hypothesis that climate change, vegetation change, and decreased land area from sea-level rise were the causes of mammoth extinction at the Pleistocene/Holocene boundary on the Channel Islands. Pre-MIS 2 mammoth populations would have experienced similar or even more dramatic changes at the MIS 6/5.5 transition. Published by Elsevier Inc. on behalf of University of Washington.</t>
  </si>
  <si>
    <t>Synchronizing terrestrial and marine records of environmental change across the Eocene-Oligocene transition</t>
  </si>
  <si>
    <t>Records of terrestrial environmental change indicate that continental cooling and/or aridification may have predated the greenhouse-icehouse climate shift at the Eocene-Oligocene transition (EOT) by ca. 600 kyr. In North America, marine-terrestrial environmental change asynchronicity is inferred from a direct comparison between the astronomically tuned marine EOT record and published Ar-40/Ar-39 geochronology of volcanic tuffs from the White River Group (WRG) sampled at Flagstaff Rim (Wyoming) and Toadstool Geologic Park (Nebraska), which are type sections for the Chadronian and Orellan North American Land Mammal Ages. We present a new age-model for the WRG, underpinned by high-precision Pb-206/U-238 zircon dates from 15 volcanic tuffs, including six tuffs previously dated using the Ar-40/Ar-39 technique. Weighted mean zircon Pb-206/U-238 dates from this study are up to 1.0 Myr younger than published anorthoclase and biotite Ar-40/Ar-39 data (calibrated relative to Fish Canyon sanidine at 28.201 Ma). Giving consideration to the complexities, strengths, and limitations associated with both the Ar-40/Ar-39 and Pb-206/U-238 datasets, our interpretation is that the recalculated Ar-40/Ar-39 dates are anomalously old, and the Pb-206/U-238 (zircon) dates more accurately constrain deposition. Pb-206/U-238 calibrated age-depth models were developed in order to facilitate a robust intercomparison between marine and terrestrial archives of environmental change, and indicate that: (i) early Orellan (terrestrial) cooling recorded at Toadstool Geologic Park was synchronous with the onset of early Oligocene Antarctic glaciation and (ii) the last appearance datums of key Chadronian mammal taxa are diachronous by ca. 0.7 Myr between central Wyoming and NW Nebraska. (C) 2015 Elsevier B.V. All rights reserved.</t>
  </si>
  <si>
    <t>Mass mortality events of the coral Balanophyllia europaea (Scleractinia, Dendrophylliidae) in the Mljet National Park (eastern Adriatic Sea) caused by sea temperature anomalies</t>
  </si>
  <si>
    <t>Recurrent climate-induced mass mortalities of marine animals have been recorded in the Mediterranean Sea over the past 15 years. These mortality outbreaks have been associated with positive thermal anomalies. In this study, we assessed long-term (from 2003 to 2013) responses of the temperate coral Balanophyllia europaea to increasing seawater temperatures in the Mljet National Park in the Adriatic Sea (Northern Mediterranean Sea) and described the relationship between recurrent mortality events and sea temperature regimes in the southern Adriatic Sea. Our results indicate that polyp bleaching and tissue necrosis caused the observed mortality. The first observations of B. europaea mortality within the study area in the Mljet NP were in early September 2003. The Mediterranean area experienced high temperatures and hydrographic stability over a period of several weeks throughout that summer, which resulted in a mass mortality event. In the Mljet National Park, the highest impact of mass mortality started during the exceptionally hot summer of 2012, representing one of the most severe mass mortality events ever observed in the Adriatic Sea. In 2012, sea temperatures at a 5 m depth during the summer period (from June to September) ranged from 24.44 to 30.16 A degrees C in the Mljet NP. The northern sites in the Mljet NP were highly impacted, with up to 80 % of B. europaea specimens affected by necrosis, while the southern sites displayed the highest impact, with 90-100 % of affected individuals. Without any coral adaptation to warming and under the present climate-warming trend, new mass mortality events may occur in the near future, possibly causing a major coral biodiversity crisis in the Mediterranean Sea.</t>
  </si>
  <si>
    <t>The Early Khvalynian stage in the Caspian Sea evolution: Pollen records, palynofloras and reconstructions of paleoenvironments</t>
  </si>
  <si>
    <t>In addressing the controversial issues of the Late Pleistocene paleogeography of the Caspian basin, an important role is given to the results of the spore-pollen analysis and based on them reconstructions of climate and vegetation changes in the Northern Caspian region during the development of the Early Khvalynian transgression. In this paper we present the main results of the palynological study of deposits (chocolate clays and the overlying and underlying layers from the Srednyaya Akhtuba section) of maximum stage of the Early Khvalynian transgression; the materials are illustrated by pollen diagram with the data of spore-pollen analysis and the detailed list of palynoflora recovered from the studied Lower Khvalynian sequences, and complemented with photographs of pollen belonging to the principal autochtonous taxa and, for comparison, to some redeposited palynomorphs. Palynological materials indicate subaqual (brackish marine and freshwater) sedimentation of the sediments studied in periglacial landscapes and, for the most part, under very harsh climatic conditions. The performed climate-stratigraphic reconstructions do not contradict the data of absolute dating on the accumulation of the studied deposits during the Late Valdai (Ostashkov) late Glacial period. During this interval in the territory of the study area, plant communities of the glacial climate - tundra-steppe, periglacial forest-steppe, periglacial steppe, periglacial parklands and periglacial forests - were developed. The widespread occurrence in the composition of the periglacial vegetation cover of the studied region of the yernik formations from Betula nana and shrub communities from Betula fruticosa, B. nana, Alnaster fruticosus, Juniperus, etc. testifies to the severe climatic conditions and, possibly, the existence of sporadic permafrost in the cold stages (stadials) of the Ostashkov Late Glacial period.</t>
  </si>
  <si>
    <t>Marine ecological and environmental health assessment using the pressure-state-response framework at different spatial scales, China</t>
  </si>
  <si>
    <t>Coastal seas are sensitive marine ecosystems, subject to stress from human activities and climate change. Understanding their health is therefore essential. In this study, we developed a comprehensive marine health assessment index (MHI) system using the pressure-state-response framework, and used it to explore the temporal and spatial differences in marine health for 4 Chinese seas and 11 coastal regions of these seas. The South China Sea was relatively healthy, with an average MHI score of 0.72; the other coastal regions were moderately healthy, with MHI of 0.60 for the Yellow Sea, 0.59 for the Bohai Sea, and 0.56 for the East China Sea. At a provincial scale, Hainan's coastal sea was relatively healthy. Guangdong, Shanghai, Tianjin, Liaoning, and Shandong had relatively healthy coastal seas; the others were moderately healthy. The overall health of most seas and provincial coasts decreased from 2003 to 2018. However, MHI increased by 10.6% in the East China Sea, versus 16.4 and 6.7% (respectively) for the Shanghai and Zhejiang coastal seas in the East China Sea, and a decrease of 4.9% for the Fujian coastal sea. The Bohai Sea MHI decreased by 1.6%, but Tianjin's MHI increased by 1.7%. Therefore, the MHI trends were inconsistent between the regional and provincial scales. Marine disasters and environmental factors caused large MHI changes at a regional scale, whereas human factors were more important at the provincial scale. Our results show that an assessment's spatial scale strongly affects the key factors that will be identified. Our results will help marine managers assess marine health at different spatial scales to support marine protection planning.</t>
  </si>
  <si>
    <t>Indian Ocean Dipole index recorded in Kenyan coral annual density bands</t>
  </si>
  <si>
    <t>The Indian Ocean Dipole (IOD), which governs climate variability not only over the Indian Ocean but also globally, produces precipitation anomalies in the East African short rain period from October to November. These precipitation anomalies were recorded in annual bands from a coral core obtained in the Malindi Marine Park, Kenya. A signature of the IOD in precipitation was detected in the coral core by luminescence intensity under UV light and by oxygen isotope values dated to January, a few months after the short rain period. Anomalies of the oxygen isotope values correlated well with high and low precipitation, which were related to positive and negative IOD indices, respectively. This study suggests that the coral annual band record is effective for reconstructing IOD events and should be able to reconstruct the IOD record prior to instrumental observations.</t>
  </si>
  <si>
    <t>Corals reveal ENSO-driven synchrony of climate impacts on both terrestrial and marine ecosystems in northern Borneo</t>
  </si>
  <si>
    <t>Extreme climate events, such as the El Ninos in 1997/1998 and 2015/16, have led to considerable forest loss in the Southeast Asian region following unprecedented drought and wildfires. In Borneo, the effects of extreme climate events have been exacerbated by rapid urbanization, accelerated deforestation and soil erosion since the 1980s. However, studies quantifying the impact of interannual and long-term (&gt;3 decades) climatic and anthropogenic change affecting Borneo's coastal and coral reef environments are lacking. Here, we used coral cores collected in Miri-Sibuti Coral Reefs National Park, Sarawak (Malaysia) to reconstruct the spatio-temporal dynamics of sea surface temperature and oxygen isotopic composition of seawater from 1982 to 2016, based on paired oxygen isotope and Sr/Ca measurements. The results revealed rising sea surface temperatures of 0.26 +/- 0.04 degrees C per decade since 1982. Reconstructed delta O-18(sw) displayed positive excursion during major El Nino events of 1983, 1997/98 and 2015/16, indicating drought conditions with less river runoff, rainfall and higher ocean salinities. La Ninas were generally associated with lower delta O-18(sw). We observed a long-term shift from more saline conditions between 1982 and 1995 towards less saline conditions after 1995, which are in agreement with the regional freshening trend, punctuated by saline excursion during El Ninos. The decadal shifts were found to be driven by the Pacific Decadal Oscillation (PDO). This study provides the first long-term data on El Nino Southern Oscillation (ENSO)-driven synchrony of climate impacts on both terrestrial and marine ecosystems in northern Borneo. Our results suggest that coral records from northern Borneo are invaluable archives to detect regional ENSO and PDO impacts, and their interaction with the Asian-Australian monsoon, on the hydrological balance in the southern South China Sea beyond the past three decades.</t>
  </si>
  <si>
    <t>MALAYSIAN INTEGRATED OCEAN OBSERVATION SYSTEM (MIOOS) BUOY</t>
  </si>
  <si>
    <t>Marine ecosystem around the world especially in coastal areas are facing threats of extinction from climate change, water pollution, and human activities, and therefore are in an urgent need for a round-the-clock monitoring. A novel Malaysian Integrated Ocean Observation System (MIOOS) buoy has been developed, which integrates an audio and visual surveillance into the traditional ocean data acquisition system (ODAS) buoy with the objective of providing a complete and cost effective coastal monitoring solution for marine parks. The buoy was equipped with sensors to sample oceanographic and meteorological data, and also a hydrophone and two cameras including one omnidirectional camera to capture audio and visual data of the surrounding. The buoy embedded system has been designed using a low-power MSP430G2533 from Texas Instrument as the primary microcontroller. The system was powered by an 80Ah Lithium Ion battery, which was rechargeable using two units of 20 Watts solar panels. Data were transmitted to a ground station using XTend 900 MHz wireless module, which were subsequently stored and shared over the internet through a broadband modem. The buoy also has been made configurable using a Short Message Service (SMS) through a GSM modem connected to the ground station. Field testing has been conducted at a coastal area and the oceanographic and meteorological data as well as images have been collected. Data plotted have satisfactorily exposed some trends which are useful in oceanographic and meteorological studies.</t>
  </si>
  <si>
    <t>Characterizing the vulnerability of intertidal organisms in Olympic National Park to ocean acidification</t>
  </si>
  <si>
    <t>Ocean acidification (OA) will have a predominately negative impact on marine animals sensitive to changes in carbonate chemistry. Coastal upwelling regions, such as the Northwest coast of North America, are likely among the first ecosystems to experience the effects of OA as these areas already experience high pH variability and naturally low pH extremes. Over the past decade, pH off the Olympic coast of Washington has declined an order of magnitude faster than predicted by accepted conservative climate change models. Resource managers are concerned about the potential loss of intertidal biodiversity likely to accompany OA, but as of yet, there are little pH sensitivity data available for the vast majority of taxa found on the Olympic coast. The intertidal zone of Olympic National Park is particularly understudied due to its remote wilderness setting, habitat complexity, and exceptional biodiversity. Recently developed methodological approaches address these challenges in determining organism vulnerability by utilizing experimental evidence and expert opinion. Here, we use such an approach to determine intertidal organism sensitivity to pH for over 700 marine invertebrate and algal species found on the Olympic coast. Our results reinforce OA vulnerability paradigms for intertidal taxa that build structures from calcium carbonate, but also introduce knowledge gaps for many understudied species. We furthermore use our assessment to identify how rocky intertidal communities at four long-term monitoring sites on the Olympic coast could be affected by OA given their community composition.</t>
  </si>
  <si>
    <t>Linking population size structure, heat stress and bleaching responses in a subtropical endemic coral</t>
  </si>
  <si>
    <t>Anthropocene coral reefs are faced with increasingly severe marine heatwaves and mass coral bleaching mortality events. The ensuing demographic changes to coral assemblages can have long-term impacts on reef community organisation. Thus, understanding the dynamics of subtropical scleractinian coral populations is essential to predict their recovery or extinction post-disturbance. Here we present a 10-yr demographic assessment of a subtropical endemic coral, Pocillopora aliciae (Schmidt-Roach et al. in Zootaxa 3626:576-582, 2013) from the Solitary Islands Marine Park, eastern Australia, paired with long-term temperature records. These coral populations are regularly affected by storms, undergo seasonal thermal variability, and are increasingly impacted by severe marine heatwaves. We examined the demographic processes governing the persistence of these populations using inference from size-frequency distributions based on log-transformed planar area measurements of 7196 coral colonies. Specifically, the size-frequency distribution mean, coefficient of variation, skewness, kurtosis, and coral density were applied to describe population dynamics. Generalised Linear Mixed Effects Models were used to determine temporal trends and test demographic responses to heat stress. Temporal variation in size-frequency distributions revealed various population processes, from recruitment pulses and cohort growth, to bleaching impacts and temperature dependencies. Sporadic recruitment pulses likely support population persistence, illustrated in 2010 by strong positively skewed size-frequency distributions and the highest density of juvenile corals measured during the study. Increasing mean colony size over the following 6 yr indicates further cohort growth of these recruits. Severe heat stress in 2016 resulted in mass bleaching mortality and a 51% decline in coral density. Moderate heat stress in the following years was associated with suppressed P. aliciae recruitment and a lack of early recovery, marked by an exponential decrease of juvenile density (i.e. recruitment) with increasing heat stress. Here, population reliance on sporadic recruitment and susceptibility to heat stress underpin the vulnerability of subtropical coral assemblages to climate change.</t>
  </si>
  <si>
    <t>Biogeographical and ecological context for managing threats to coral and rocky reef communities in the Lord Howe Island Marine Park, south-western Pacific</t>
  </si>
  <si>
    <t>1. Quantitative subtidal surveys of fishes, macro-invertebrates and sessile organisms at 33 sites within the Lord Howe Island Marine Park revealed a rich fauna and. ora, including 164 fishes, 40 mobile invertebrate taxa, 53 coral and other sessile invertebrate taxa, 32 algal taxa, and two seagrasses. The biota in this newly-zoned marine park was overwhelmingly tropical when species lists were tabulated; however, species with distributions centred on temperate coasts of eastern Australia and New Zealand occurred in disproportionately high densities compared with the tropical species. 2. Lord Howe Island reefs were generally in good condition. Virtually no bleached coral was observed (0.2% of the reef surface; 0.8% of total hard coral cover). Living scleractinian coral comprised the predominant group of organisms growing on reef surfaces, with 25.5% cover overall. Other major taxa observed were brown algae (18.8% cover) and red algae (16.9% cover). 3. Three distinctive community types were identified within the marine park-coral reefs, macroalgal beds and an offshore/open coast community. The distribution of these community types was strongly related to wave exposure, as indicated by an extremely high correlation with the first principal coordinates axis for biotic data (R-2 = 50.80). 4. The close (&lt;3 km) proximity of tropical coral and temperate macroalgal community types off Lord Howe Island is highly unusual, with localized patterns of nutrient enrichment suggested as the primary cause. The macroalgal community type is only known from a small area off the south-western coast that is not protected from fishing. This community is considered highly susceptible to threats because of potential impacts of global warming and the possibility of expansion of sea urchin barrens. Coral bleaching and ocean acidification associated with global climate change also threaten the coral reef community, which includes relatively high numbers of endemic and near endemic fish species. Copyright (C) 2009 John Wiley &amp; Sons, Ltd.</t>
  </si>
  <si>
    <t>The need and practice of monitoring, evaluating and adapting marine planning and management - lessons from the Great Barrier Reef</t>
  </si>
  <si>
    <t>An increasing number of scientists and resource managers recognise that successful marine management approaches, including marine spatial planning (MSP), cannot occur without effective monitoring, evaluation and adaptation. These basic components are necessary to ensure that any marine planning or marine management measures are both effective and efficient. While a number of fundamental principles for marine monitoring, evaluation and adaptive management exist, there are varying levels of understanding about how these should be undertaken and what they may achieve. Challenges include the development of realistic and measurable objectives and indicators against which effectiveness can be practically measured. The matter becomes even more complicated as the focus of marine planning and management strategies changes from 'single species' to 'habitats' and 'ecosystems' that may enable a diversity of permitted uses consistent with a variety of overall objectives. Over the last 30 years, the Great Barrier Reef Marine Park (GBRMP) has successfully established a multiple-use spatial management approach that allows both high levels of environmental protection and a wide range of human activities. Drawing on this unique long-term experience in the GBRMP, this article discusses key aspects of effective monitoring and evaluation, and summarises lessons learned from over two decades of adaptive management. (C) 2008 Published by Elsevier Ltd.</t>
  </si>
  <si>
    <t>Natural swimming speed of Dascyllus reticulatus increases with water temperature</t>
  </si>
  <si>
    <t>Recent research on the relationship between coral reef water temperature and fish swimming activity has stated that swimming speed is inversely correlated with temperature above a species' optimum temperature (Johansen, J. L., and Jones, G. P. 2011. Increasing ocean temperature reduces the metabolic performance and swimming ability of coral reef damselfishes. Global Change Biology, 17: 2971-2979; Johansen, J. L., Messmer, V., Coker, D. J., Hoey, A. S., and Pratchett, M. S. 2014. Increasing ocean temperatures reduce activity patterns of a large commercially important coral reef fish. Global Change Biology, 20: 1067-1074). For tropical coral reefs, one anticipated consequence of global warming is an increase of &gt;= 3 degrees C in average water temperature in addition to greater thermal fluctuations [IPCC (Intergovernmental Panel on Climate Change). 2007. Summary for policymakers. In Climate Change 2007: The Physical Science Basis. Contribution of Working, Group I to the Fourth Assessment Report of the Intergovernmental Panel on Climate Change. Ed. by S. Solomon, D. Qin, and M. Manning et al. Cambridge University Press, Cambridge, UK; Lough, J. 2007. Climate and climate change on the Great Barrier Reef. In Climate Change and the Great Barrier Reef. Ed. by J. Johnson and P. A. Marshall, pp. 15-50. Great Barrier Reef Marine Park Authority and Australian Greenhouse Office, Townsville, Qld, Australia; Johansen and Jones, 2011]. Evaluating the behaviour of coral reef associated fish species at different temperatures can help to assess their sensitivity to climate change. In this study, the speed of freely swimming fish in a natural setting is investigated as a function of seasonal changes in water temperature, as contrasted with systematic temperature increases in a fish tank. We show that Dascyllus reticulatus swim faster as a function of increased water temperature over the range 20.9-30.3 degrees C. The experiments were carried out using similar to 3.6 million fish trajectories observed at the Kenting National Park in Taiwan. Fish speed was computed by detecting and tracking the fish through consecutive video frames, then converting image speeds to scene speeds. Temperatures were grouped into 10 intervals. The data reveal an similar to 2 mm s(-1) increase in average speed per additional temperature degree over the range of 20.9-30.3 degrees C. The Mann-Kendall test using the mean and median speed for each interval revealed that there is a speed increase trend as temperature increases at the 0.05 significance level, rather than a random increase. Our results complement previous studies that investigated the effect of temperature on the swimming performance of different fish species in the laboratory (Johansen and Jones, 2011; Myrick, C. A. and Cech, J. J. 2000. Swimming performance of four California stream fishes: temperature effects. Environmental Biology of Fishes, 58: 289-295; Ojanguren, A. F. and Brana, F. 2000. Thermal dependence of swimming endurance in juvenile brown trout. Journal of Fish Biology, 56: 1342-1347; Lough 2007; Johansen et al., 2014).</t>
  </si>
  <si>
    <t>The endemic headwater stream amphibians of the American Northwest: associations with environmental gradients in a large forested preserve</t>
  </si>
  <si>
    <t>We used a large forested preserve (Olympic National Park, USA) to examine the habitat associations of a unique and environmentally sensitive stream amphibian fauna: Ascaphus truei Stegneger, Rhyacotriton olympicus (Gaige) and Dicamptodon copei Nussbaum. We quantified the relative abundance of stream amphibians and compared them to physical, topographic, climatic and landscape variables. All three species were associated with the south-west to north-east climate gradient, tending to be most abundant in the south-west. Although a habitat generalist relative to the other two species, Dicamptodon copei was absent from the north-eastern portion of the park. Ascaphus truei and Rhyacotriton olympicus were both associated with coarse substrates and steep gradients. Unlike studies in harvested forests, all stream amphibians were common in waters with unconsolidated surface geology (e.g. marine sediments that erode easily). Studies of ecological preserves can provide an important baseline for evaluating species associations with environmental gradients and can reveal patterns not evident in more disturbed landscapes.</t>
  </si>
  <si>
    <t>Urban heat island effects on estimates of observed climate change</t>
  </si>
  <si>
    <t>Urban heat islands are a result of the physical properties of buildings and other structures, and the emission of heat by human activities. They are most pronounced on clear, calm nights; their strength depends also on the background geography and climate, and there are often cool islands in parks and less-developed areas. Some old city centers no longer show warming trends relative to rural neighbourhoods, because urban development has stabilised. This article reviews the effects that urban heat islands may have on estimates of global near-surface temperature trends. These effects have been reduced by avoiding or adjusting urban temperature measurements. Comparisons of windy weather with calm-weather air temperature trends for a worldwide set of observing sites suggest that global near-surface temperature trends have not been greatly affected by urban warming trends; this is supported by comparisons with marine surface temperatures. The use of dynamical-model-based reanalyses to estimate urban influences has been hindered by the heterogeneity of the data input to the reanalyses and by biases in the models. However, improvements in reanalyses are increasing their utility for assessing the surface air temperature record. High-resolution climate models and data on changing land use offer potential for future assessment of worldwide urban warming influences. The latest assessments of the likely magnitude of the residual urban trend in available global near-surface temperature records are summarized, along with the uncertainties of these residual trends. (C) 2010 John Wiley &amp; Sons, Ltd. WIREs Clim Change 2010 1 123-133</t>
  </si>
  <si>
    <t>Rapid thinning of the Laurentide Ice Sheet in coastal Maine, USA, during late Heinrich Stadial 1</t>
  </si>
  <si>
    <t>Few data are available to infer the thinning rate of the Laurentide Ice Sheet (LIS) through the last deglaciation, despite its importance for constraining past ice sheet response to climate warming. We measured 31 cosmogenic Be-10 exposure ages in samples collected on coastal mountainsides in Acadia National Park and from the slightly inland Pineo Ridge moraine complex, a similar to 100-km-long glaciomarine delta, to constrain the timing and rate of LIS thinning and subsequent retreat in coastal Maine. Samples collected along vertical transects in Acadia National Park have indistinguishable exposure ages over a 300 m range of elevation, suggesting that rapid, century-scale thinning occurred at 15.2 +/- 0.7 ka, similar to the timing of abrupt thinning inferred from cosmogenic exposure ages at Mt. Katandin in central Maine (Davis et al., 2015). This rapid ice sheet surface lowering, which likely occurred during the latter part of the cold Heinrich Stadial 1 event (19-14.6 ka), may have been due to enhanced ice-shelf melt and calving in the Gulf of Maine, perhaps related to regional oceanic warming associated with a weakened Atlantic Meridional Overturning Circulation at this time. The ice margin subsequently stabilized at the Pineo Ridge moraine complex until 14.5 +/- 0.7 ka, near the onset of Bolling Interstadial warming. Our Be-10 ages are substantially younger than marine radiocarbon constraints on LIS retreat in the coastal lowlands, suggesting that the deglacial marine reservoir effect in this area was similar to 1,200 C-14 years, perhaps also related to the sluggish Atlantic Meridional Overturning Circulation during Heinrich Stadial 1. (C) 2017 Elsevier Ltd. All rights reserved.</t>
  </si>
  <si>
    <t>An adaptive method for identifying marine areas of high conservation priority</t>
  </si>
  <si>
    <t>Identifying priority areas for biodiversity conservation is particularly challenging in the marine environment due to the open and dynamic nature of the ocean, the paucity of information on species distribution, and the necessary balance between marine biodiversity conservation and essential supporting services such as seafood provision. We used the Patagonian seabird breeding community as a case study to propose an integrated and adaptive method for delimiting key marine areas for conservation. Priority areas were defined through a free decision-support tool (Marxan) that included projected at-sea distributions of seabirds (approximately 2,225,000 individuals of 14 species); BirdLife Important Bird and Biodiversity Areas (IBAs) for pelagic bird species; and the economic costs of potential regulations in fishing practices. The proposed reserve network encompassed approximately 300,000 km(2) that was largely concentrated in northern and southern inshore and northern and central offshore regions. This reserve network exceeded the minimum threshold of 20% conservation of the abundance of each species proposed by the World Parks Congress. Based on marine currents in the study area, we further identified the 3 primary water masses that may influence areas of conservation priority through water inflow. Our reserve network may benefit from enhanced marine productivity in these highly connected areas, but they may be threatened by human impacts such as marine pollution. Our method of reserve network design is an important advance with respect to the more classical approaches based on criteria defined for one or a few species and may be particularly useful when information on spatial patterns is data deficient. Our approach also accommodates addition of new information on seabird distribution and population dynamics, human activities, and alterations in the marine environment.</t>
  </si>
  <si>
    <t>Driftwood dropstones in Middle Miocene Climate Optimum shallow marine strata (Calvert Cliffs, Maryland Coastal Plain): Erratic pebbles no certain proxy for cold climate</t>
  </si>
  <si>
    <t>Sparse lithic erratics (pebbles to cobbles) sampled from three shallow marine strata deposited during the Middle Miocene Climate Optimum (MMCO, ca. 16-14 Ma) along the western Atlantic margin (exposed in the Calvert Cliffs, Maryland) suggest transport and deposition not from ice but from the roots of trees uprooted during floods and carried out to sea. Evidence for driftwood transport includes carbonized wood in the same strata. More than half the ca. 225 erratics were quarried in the largely metamorphic Piedmont province (including a few from the Port Deposit Gneiss, still outcropping on the lower Susquehanna River). The lowest sampled bed (Parker Creek Bone Bed) is assigned to the ca. 15.7-15.5 Ma peak warmth of the MMCO, which we attribute in part to CO2 from the coevally erupted Grande Ronde flood basalts (GRFB), the peak effusiveness episode of the Columbia River Flood Basalts (CRFB) The three sampled beds predate the ca. 13.9 Ma Antarctic cryosphere expansion, which may be recorded in the Calvert Cliffs by a unique buried channel. (c) 2012 Elsevier B.V. All rights reserved.</t>
  </si>
  <si>
    <t>DO TERRESTRIAL VERTEBRATE FOSSIL ASSEMBLAGES SHOW CONSISTENT TAPHONOMIC PATTERNS?</t>
  </si>
  <si>
    <t>The assumption that particular depositional environments are associated with certain taphonomic patterns has given rise to the concepts of taphofacies and taphonomic mode. This association has been well tested in the marine invertebrate realm-albeit often with restricted geographic and stratigraphic sampling-but less so among terrestrial vertebrates. Here I characterize the overall taphonomic patterns of 36 published terrestrial vertebrate fossil assemblages based on a suite of 12 well-reported taphonomic characteristics, and assess which factors could influence the observed modification patterns. Very little systematic pattern is observable in the distribution of taphonomic characteristics among any of the published data with respect to sedimentary environment of preservation, preserved taxa or average taxon size, inferred mode of mortality, time, or place of deposition. This suggests that the factors controlling the taphonomic modification of terrestrial vertebrate assemblages are extremely complex and emphasizes that most taphonomic histories involve a multiplicity of contingent, interacting processes. The increased sedimentological heterogeneity of terrestrial environments likely plays an important part in producing this complexity, along with regional changes in climate and accommodation. Given the lack of consistent taphonomic patterns, isotaphonomy should not be assumed for comparisons of vertebrate fossil assemblages, even from the same facies, without strong supporting evidence. The only robustly supported consistent taphonomic pattern is the similarity among assemblages from the Dinosaur Park Formation (p = 0.039). This is attributed partly to the unique genetic processes of the Dinosaur Park Formation assemblages and partly to the relatively short time span of their deposition, hence less variance in the factors that could control taphonomic pattern (e.g., climate) than found in formations deposited over longer periods.</t>
  </si>
  <si>
    <t>Assessing the potential for recovery of a Sargassum siliquastrum community in Hong Kong</t>
  </si>
  <si>
    <t>Tung Ping Chau Marine Park in Hong Kong was designated in 2001 with aims to protect its highly-diverse marine habitats from destructive human activities. Sargassum spp. (mainly Sargassum siliquastrum) formed a dense canopy in Lung Lok Shiu (LLS) in southwestern side of the Marine Park. This Sargassum bed, however, disappeared and a barren ground developed 7 years after the marine park designation. The increase in density of the short-spined sea urchin Anthocidaris crassispina, and thus the grazing pressure, as a result of restriction on its commercial fishery within the Marine Park was hypothesized as the immediate cause of the barren ground formation. In this study, we tested this hypothesis and manipulated the density of A. crassispina in exclusion cages underwater in LLS, where S. siliquastrum canopy originally existed. Transplantation of S. siliquastrum thalli and ceramic tiles with their recruits was carried out in these cages in February-May 2012 and May 2013. The results showed that the transplanted Sargassum thalli could not survive outside exclusion cages, whereas the induced recruits were almost wiped out in all tiles even inside exclusion cages. This provides evidence that the sea urchin A. crassispina could have overgrazed S. siliquastrum thalli and decimated the Sargassum canopy in LLS. It also suggested that other than A. crassispina, other grazers also contributed to the removal of S. siliquastrum recruits. Therefore, natural recovery of Sargassum bed seems unlikely if the grazing pressure remains high in this site. Proactive management strategies may need to be adapted to restore this Sargassum bed.</t>
  </si>
  <si>
    <t>DNA metabarcoding of littoral hard-bottom communities: high diversity and database gaps revealed by two molecular markers</t>
  </si>
  <si>
    <t>Biodiversity assessment of marine hard-bottom communities is hindered by the high diversity arid size-ranges of the organisms present. We developed a DNA metabarcoding protocol for biodiversity characterization of structurally complex natural marine hard bottom communities. We used two molecular markers: the Leray fragment of mitochondrial cytochrome c oxidase (COI), for which a novel primer set was developed, and the V7 region of the nuclear small subunit ribosomal RNA (18S). Eight different shallow marine littoral communities from two National Parks in Spain (one in the Atlantic Ocean and another in the Mediterranean Sea) were studied. Samples were sieved into three size fractions from where DNA was extracted separately. Bayesian clustering was used for delimiting molecular operational taxonomic units (MOTUs) and custom reference databases were constructed for taxonomic assignment. Despite applying stringent filters, we found high values for MOTU richness (2,510 and 9,679 MOTUs with 18S and COI, respectively), suggesting that these communities host a large amount of yet undescribed eukaryotic biodiversity. Significant gaps are still found in sequence reference databases, which currently prevent the complete taxonomic assignment of the detected sequences. In our dataset, 85% of 18S MOTUs and 64% of COI MOTUs could be identified to phylum or lower taxonomic level. Nevertheless, those unassigned were mostly rare MOTUs with low numbers of reads, and assigned MOTUs comprised over 90% of the total sequence reads. The identification rate might be significantly improved in the future, as reference databases are further completed. Our results show that marine metabarcoding, currently applied mostly to plankton or sediments, can be adapted to structurally complex hard bottom samples. Thus, eukaryotic metabarcoding emerges as a robust, fast, objective and affordable method to comprehensively characterize the diversity of marine benthic communities dominated by macroscopic seaweeds and colonial or modular sessile metazoans. The 18S marker lacks species-level resolution and thus cannot be recommended to assess the detailed taxonomic composition of these communities. Our new universal primers for COI can potentially be used for biodiversity assessment with high taxonomic resolution in a wide array of marine, terrestrial or freshwater eukaryotic communities.</t>
  </si>
  <si>
    <t>Impact of late- Holocene aridification trend, climate variability and geodynamic control on the environment from a coastal area in SW Spain</t>
  </si>
  <si>
    <t>A detailed pollen analysis has been carried out on two sediment cores taken from a marsh area located in the Donana National Park, southwestern Spain. The studied sedimentary sequences contain a similar late Holocene record of vegetation and climate and show a progressive aridification trend since at least 5000 cal. yr BP, through a decrease in forest cover in this area. Long-term vegetation changes shown here (semi-desert expansion and Mediterranean forest decline) paralleled declining summer insolation. Decreasing summer insolation most likely impacted negatively on tree growing season as well as on winter precipitation in the area. Superimposed on the long-term aridification trend were multi-centennial scale periods characterized by forest reductions or increases in arid and halophytic plants that can be interpreted as produced by enhanced droughts and/or by local geodynamic processes. These are centered at ca. 4000, 3000-2500, and 1000 cal. yr BP, coinciding in timing and duration with well-known dry events in the western Mediterranean and other areas but could have also been generated by local sedimentary or geodynamic processes such as a marine transgression in a subsidence context and extreme wave events (EWEs). The alternation of persistent North Atlantic Oscillation modes probably played an important role in controlling these relatively humid-arid cycles.</t>
  </si>
  <si>
    <t>Fine-Scale Three-Dimensional Habitat Mapping as a Biodiversity Conservation Tool for Intertidal Rocky Reefs</t>
  </si>
  <si>
    <t>Habitat mapping is a useful tool for ecologists to analyze spatial data. Rocky shore ecosystems comprise a mosaic of habitat types and therefore require good technology to extract fine-scale spatial data on habitat extent and quality. Airborne topographic light detection and ranging data and 0.1-m resolution digital aerial photography were used to map and quantify distinct habitats that influence the distribution of biodiversity on rocky shores. The objectives of this study were to create and test the accuracy of a classification system for the rocky shore habitat, to develop remote sensing techniques useful for the conservation of intertidal rocky shores, and to create detailed digital terrain models for five headlands in the Solitary Island Marine Park, mid-north coast, New South Wales, Australia. The intertidal rocky shore habitats were classified according to tidal heights and substrate type. Ground-truthing of remote sensing data was carried out by visual surveys during low tide. Error assessments using precision analysis and classification accuracy tests confirmed the reliability of the technique with &lt;5% error. The data generated from this research can be used as a platform for spatial analysis of this environment, including modelling changes in biodiversity under different climate change scenarios.</t>
  </si>
  <si>
    <t>Sediment accretion and organic carbon burial relative to sea-level rise and storm events in two mangrove forests in Everglades National Park</t>
  </si>
  <si>
    <t>The goal of this investigation was to examine how sediment accretion and organic carbon (OC) burial rates in mangrove forests respond to climate change. Specifically, will the accretion rates keep pace with sea-level rise, and what is the source and fate of OC in the system? Mass accumulation, accretion and OC burial rates were determined via Pb-210 dating (i.e. 100 year time scale) on sediment cores collected from two mangrove forest sites within Everglades National Park, Florida (USA). Enhanced mass accumulation, accretion and OC burial rates were found in an upper layer that corresponded to a well-documented storm surge deposit. Accretion rates were 5.9 and 6.5 mm yr(-1) within the storm deposit compared to overall rates of 2.5 and 3.6 mm yr(-1). These rates were found to be matching or exceeding average sea-level rise reported for Key West, Florida. Organic carbon burial rates were 260 and 393 g m(-2) yr(-1) within the storm deposit compared to 151 and 168 g m(-2) yr(-1) overall burial rates. The overall rates are similar to global estimates for OC burial in marine wetlands. With tropical storms being a frequent occurrence in this region the resulting storm surge deposits are an important mechanism for maintaining both overall accretion and OC burial rates. Enhanced OC burial rates within the storm deposit could be due to an increase in productivity created from higher concentrations of phosphorus within storm-delivered sediments and/or from the deposition of allochthonous OC. Climate change-amplified storms and sea-level rise could damage mangrove forests, exposing previously buried OC to oxidation and contribute to increasing atmospheric CO2 concentrations. However, the processes described here provide a mechanism whereby oxidation of OC would be limited and the overall OC reservoir maintained within the mangrove forest sediments. (C) 2012 Elsevier B.V. All rights reserved.</t>
  </si>
  <si>
    <t>Anthropogenic litter is abundant, diverse, and mobile in urban rivers: Insights from cross-ecosystem analyses using ecosystem and community ecology tools</t>
  </si>
  <si>
    <t>Anthropogenic litter (AL; trash) in the environment is increasing and persistent. Rivers are considered a major source of AL to oceans, but AL ecology within rivers is rarely examined. Also, the rapidly developing field of AL research will benefit from fundamental approaches in community and ecosystem ecology. We adapted methods for communities of organisms and movement of organic matter to measure density, mass, assemblages, sources, and flux of AL in riparian and benthic zones at 15 sites in five rivers. We compared riverine AL density, mass, and assemblages to marine habitats worldwide. Benthic zones had greater AL mass and a different assemblage than riparian zones. Reach-scale metrics of human activity (e.g., parking spaces) explained more variation in AL assemblages than total urban land use. AL export was driven by material type and hydrology, and turnover time was1 yr. Riparian AL density was similar to beaches, but benthic AL density was higher than marine benthic habitats. Finally, AL assemblages in river benthic and riparian zones were similar to assemblages at beaches rather than marine benthic habitats. AL is abundant and mobile in rivers, which show dynamic periods of AL retention and export. Rivers are likely sites of AL breakdown and burial, with significant biotic interactions which have not yet been studied. Comprehensive assessments of AL across ecosystems require continued adaptation of fundamental ecosystem and community ecology tools. Results will integrate riverine AL dynamics with the growing field of marine AL ecology, and inform management of global AL accumulations.</t>
  </si>
  <si>
    <t>Port Eliza cave: North American West Coast interstadial environment and implications for human migrations</t>
  </si>
  <si>
    <t>The timing of Late Pleistocene glacial advance, retreat, relative sea level and environmental viability between 25 and 12.5 ka (C-14 yrs BP) remain a key issue in the feasibility of a coastal migration route for the first North Americans. This is discussed on the basis of stratigraphic, radiometric and faunal data for Port Eliza cave, a raised sea cave, on the west coast of Vancouver Island, British Columbia. Ice cover is indicated by the occurrence of 2m of laminated clay, representing deposition in a subglacial take. From immediately below this clay a diverse vertebrate fauna of marmot, vote, marten, cervid and various species of birds and fish was recovered, yielding ages of 18-16 ka. These dates and others from the region show that ice cover on the outer coast was brief, from ca 15.5-14ka.. The fish species indicate that relative sea level was close to the cave and that salmon runs were likely present. The terrestrial vertebrate fauna is consistent with a cool, open parkland environment with maximum summer temperatures cooler than present; these conditions lasted until at least 16 ka. With a diverse fauna and favorable climate, humans could have survived here on a mixed marine-terrestrial diet, confirming the viability of the coastal migration hypothesis for this portion of the route. (C) 2003 Elsevier Science Ltd. All rights reserved.</t>
  </si>
  <si>
    <t>High survivorship of an annually decreasing aggregation of hawksbill turtles, Eretmochelys imbricata, found foraging in the northern Great Barrier Reef</t>
  </si>
  <si>
    <t>An 8-year study of the foraging abundance of an Eretmochelys imbricata aggregation, found on 13 reefs (Howick Group) within the northern section of the Great Barrier Reef Marine Park was undertaken. A CormackJollySeber method within program MARK was used to: (1) compare survival and recapture probabilities among age and sex classes of turtles; and (2) estimate survival and recapture rates for male and female adults and sub-adults from 665 capturemarkrecapture profiles of E. imbricata. Mean annual population density estimates were consistently greater for adult female E. imbricata (n?=?333.7; SD?=?135.6; R?=?221581) than for adult males (n?=?32.4; SD?=?33.4; R?=?898), with both adult males and females displaying high survivorship rates (71.1%; 92.2%, respectively). This was also apparent in immature age-classes, with male and female turtles showing similarly high survivorship likelihoods (78.0%; 93.0%, respectively). Both sexes exhibited a similar overall trend with a peak population density being displayed in the first two years of the study, followed by a general decline in the female stock and stable male population. These are the only reliable long-term abundance time-series data for a population that includes all age-classes of E. imbricata in the western Pacific and provide good baseline data for the detection of possible climate change induced trends. Copyright (c) 2012 John Wiley &amp; Sons, Ltd.</t>
  </si>
  <si>
    <t>The last deglaciation in the Picos de Europa National Park (Cantabrian Mountains, northern Spain)</t>
  </si>
  <si>
    <t>A sedimentological and geochemical study of the Lago Enol sequence (Cantabrian Mountains, northern Spain), together with detailed geomorphological mapping, provides a first record of glacier evolution and climate change over the last 40 ka in the Picos de Europa National Park. The Enol glacier retreated from its maximum extent prior to 40 ka BP as demonstrated by the onset of proglacial lacustrine sedimentation in two glaciated depressions: the Comella hollow to the north (before 40 ka BP) and the Lago Enol (before 38 ka BP). These results support previous evidence that the maximum extent of southern European glaciers occurred earlier than in northern Europe. Alternation of homogeneous and laminated proglacial sediments during the glacier retreat illustrate a dynamic glacial evolution during the Marine Isotope Stage (MIS) 3 (40-26 ka BP). A slight warming is detected at 26 ka ago with the change from proglacial sediments (in a lake located in contact to the glacier) to glaciolacustrine sedimentation (in a non-contact or distal lake). Finally, the onset of organic-rich sediments took place at 18 ka ago. This last transition occurred in two phases, similarly to the North Atlantic Last Termination, suggesting a link between North Atlantic Deep Water formation oscillations and palaeohydrological variability in the Cantabrian Mountains. Copyright (C) 2009 John Wiley &amp; Sons, Ltd.</t>
  </si>
  <si>
    <t>Geotechnical and seismic hazard study for a marine site development in southern California</t>
  </si>
  <si>
    <t>This paper presents results of a geotechnical and seismic hazard study for a marine site development consisting of four main structures, which are up to 12-story high over a two- to three-level parking structure in Marina Del Ray, California, U.S.A. The site encompasses approximately 6.5-acre area bounded by two channels and is underlain by typical marine soils including soft clay and liquefiable sand. Extensive field exploration and laboratory testing were performed to investigate site-specific geotechnical conditions. After developing site-specific design ground motion parameters, liquefaction potential, liquefaction-induced settlements and lateral spreading were evaluated. Several site retrofit measures to mitigate liquefaction-induced ground deformations were discussed and recommendations were made.</t>
  </si>
  <si>
    <t>Ecological response and physical stability of habitat enhancements along an urban armored shoreline</t>
  </si>
  <si>
    <t>Shoreline armoring is prevalent worldwide and has resulted in substantial habitat alteration in heavily urbanized areas. The biological and physical processes associated with these shorelines have in many cases been compromised, which has led to a recent focus on how to design and implement projects to restore some of the lost or impaired functions, termed enhancement. We describe a multi-year effort testing whether an enhanced site has improved conditions in Seattle, WA, USA, along urban marine shorelines of Puget Sound. The Olympic Sculpture Park opened in January 2007 and included construction of two shallow-water features: a low-terrace habitat bench placed in front of an existing seawall, and a constructed pocket beach that replaced existing riprap. Riparian vegetation was also planted in the uplands replacing impervious surfaces and manicured lawn. We measured the functions of these sites by sampling both before and after enhancements (2005, 2007, and 2009), and comparing to adjacent armored shorelines. Although we are limited in our ability to make generalizations beyond this specific site due to only having one replicate of each shoreline type, the unique aspects of this urban enhancement make it useful as a case study that can apply to other urban systems. Fishes that are dependent on shallow water habitat were a main focus of sampling, specifically outmigrating juvenile salmon (Oncorhynchus spp.) and larvae of other species. Terrestrial and aquatic invertebrates were also assessed, both as a metric for habitat quality and as a determinant of available prey resources for juvenile salmon. Physical features of the created habitats were monitored in post-enhancement years to measure their stability. Results showed that shoreline enhancements increased densities of larval fishes and juvenile salmon and measurements of juvenile salmon feeding behavior dependent on the year, and provided habitat for invertebrate assemblages that were different from armored shorelines and had high taxa richness. Physical resilience depended on both natural processes and human activities, demonstrating the need to incorporate anthropogenic use into the management of urban shorelines. (C) 2013 Elsevier B.V. All rights reserved.</t>
  </si>
  <si>
    <t>Reduced expression of the rate-limiting carbon fixation enzyme RuBisCO in the benthic foraminifer Baculogypsina sphaerulata holobiont in response to heat shock</t>
  </si>
  <si>
    <t>Baculogypsina sphaerulata (Parker and Jones, 1860) is a common large benthic foraminifer (LBF) and is an important calcifier in coral reef ecosystems. As there are concerns that global increasing temperatures may compromise the survival of this species, which forms a symbiotic relationship with the diatom Nitzschia sp., we investigated the response of the B. sphaerulata holobiont from the intertidal algal flats of Xiao Liu Chiu Island, Taiwan to heat shock B. sphaerulata specimens were incubated at 26 (ambient), 28, 30, 32, or 34 degrees C for 5 h designed to simulate short pulses of elevated temperature that occur in situ from subaerial exposure at low tide. To assess the molecular-level response, we measured the expression of the ribulose 1-5-bisphosphate carboxylase/oxygenase (RuBisCO) protein in the diatom symbiont There was a significant decrease in expression of this rate-limiting carbon fixation enzyme in B. sphaerulata holobionts incubated at 34 degrees C/8 degrees C above ambient (similar to 50% decline relative to controls), but expression was resilient to levels of warming up to 6 degrees C above ambient. This suggests that exposure to high temperatures occasionally experienced in nature may diminish the capacity for carbon fixation of the diatom symbiont. Given the importance of photosynthesis and carbon fixation in these marine calcifiers, these data suggest that climate-driven ocean warming may exert deleterious effects on the B. sphaerulata holobiont. (C) 2012 Elsevier B.V. All rights reserved.</t>
  </si>
  <si>
    <t>Submillennial palynology and palaeoecology of the last glaciation at Taiquemo (similar to 50,000cal yr, MIS 2-4) in southern Chile</t>
  </si>
  <si>
    <t>Stratigraphic palynology of core HE94-2B from a mire at Taiquemo (42.17 degrees S, 73.60 degrees W) on Isla Grande de Chiloe is one of the most closely sampled, continuous Pleistocene records in southern South America. Chronology of the 655-cm core that extends from Marine Isotope Stage (MIS) 4 through the Lateglacial is controlled by 27 finite radiocarbon dates. Sampled at 1-cm intervals, the high temporal resolution (mean similar to 85 yr cm(-1)) captures short-term palaeoecological changes and successional restabilization of plant communities. Preponderance of Gramineae (grass) with Nothofagus dombeyi type (southern beech) characterizing Subantarctic Parkland under a cold climate in MIS 4 was followed by a conspicuously milder interval that lasted for some ten millennia in MIS 3. Of greater frequency and diversity at this time were more thermophilic taxa associated with North Patagonian Evergreen Forest (Podocarpils, Pilgerodendron type, Pseltdopanax, Myrtaceae). Subsequently with increasing cold and hyperhumidity, N. dombeyi type-Gramineae assemblages that included Subantarctic Parkland indicator taxa (Lepidothamnus, Astelia, Gaimardia) increased stepwise in MIS 2-3. Parkland maxima in MIS 2 during the Last Glacial Maximum (LGM) date to glacial advances between similar to 17,800 and 33,400 cal yr BP. On deglaciation, Lateglacial North Patagonian Evergreen Forest was subject to short-term stadial and interstadial climatic fluctuations. The high-resolution Taiquemo pollen record details and supports previous conclusions of interhemispheric synchrony of climatic and glacial events (c) 2005 Elsevier Ltd. All rights reserved.</t>
  </si>
  <si>
    <t>Holocene oceanographic and glacial changes recorded in Maxwell Bay, West Antarctica</t>
  </si>
  <si>
    <t>Three Holocene core sections from Maxwell Bay, South Shetland Islands, West Antarctica are investigated, using MS, grain size, TOC, foraminifera, delta O-18 and delta C-13, C-14, and Pb-210, in order to examine Holocene oceanographic, glacial and climatic changes in the region. They come from 190, 221, and 333 m water-depths and the bay margin-proximal locations, complementing earlier studies from the deep central part. The three records vary between locations and reflect combined marine and terrigenous influence from the open ocean and surrounding islands, respectively. The longest and best dated composite section comes from the inner part of the bay (core JTC/JPC-17) and extends back to 6.3 cal kyr BP, close to the termination of the Holocene Climatic Optimum. A combination of dating problems and mixed foraminiferal assemblages prevented reliable interpretation of core JPC-15 from the outer part of the bay. Core JPC-16, collected from the inner bay near the inlet between King George and Nelson Islands, revealed repeated highs in planktonic Neogloboquadrina pachyderma occurrence during last 3000 yr. These highs are interpreted as indicating periods of decreased meltwater flow into the bay, and thus greater influence of open-marine surface-waters. Core JTC/JPC-17, located closest to King George Island and the Collins Ice Cap, records increased glacial conditions at similar to 2000 cal yr BP. This event is recorded by turbidite deposition at core site JPC-16. Major components of the benthic foraminiferal assemblage indicate decreasing tolerance to near-glacier or near-shore conditions, however, local climate variability appears to have overall little impact on benthic foraminiferal biota. Thus, it is unlikely that, in similar settings, recent warming would be strongly manifest as changes in benthic foraminiferal communities. Stable isotopic analysis is based on Cassidulinoides parkerianus and Globocassidulina biora. Subtle decrease in delta O-18 at similar to 3500 cal yr BP, followed by episodic increases at similar to 1000 cal yr BP and in the youngest part of the record, appear to correlate with the period prior to the beginning of the Neoglacial, with Medieval Warm Period, and with post Little Ice Age warming, respectively. The latest event is also marked by a significant increase in sediment accumulation rate in the second half of the 20th century. (C) 2012 Elsevier B.V. All rights reserved.</t>
  </si>
  <si>
    <t>The phylogeny and palaeozoogeography of cold-water species of ostracod (Crustacea) from the Pre-Ludhamian Stage (late Pliocene-early Pleistocene), Red Crag Formation, East Anglia, England; with reference to the earliest arrival of Pacific species</t>
  </si>
  <si>
    <t>The Pliocene Epoch represents a significant period in the palaeozoogeography of North Atlantic, Arctic and northern Pacific podocopid ostracods. A climate crash during Marine Isotope Stage (MIS) G6 (c. 2.74 Ma) resulted in the extinction of early-mid Pliocene thermophilic ostracods and the subsequent emergence of oligothermal assemblages during the late Pliocene. During the numerous cold stages of the late Pliocene-early Pleistocene Arctic ostracod species were able to disperse southwards into the mid-latitudes of the North Atlantic. The Pre-Ludhamian Stage of the Red Crag Formation, Suffolk, England spans one such episode (c. 2.7-2.41 Ma) and thus offers new insight into the vagility of shallow marine ostracods as they responded to glacio-eustatic and isostatic changes. Five podocopid ostracods are described from the Sizewell Member (Pre-Ludhamian Stage) of the Red Crag Formation and new information regarding their phylogeny and palaeozoogeography is presented. Four of the species are new to science, Microcytherura gelida sp. nov., Thaerocythere liebaui sp. nov., Thaerocythere russus sp. nov. and Pectocythere hollowayae sp. nov., while the fifth, Neomonoceratina tsurugasakensis (Tabuki), is reexamined and reassigned. The comparative morphology of Pectocythere Hanai and Kotoracythere Ishizaki is reviewed and a morphological continuum recognized between phenotypic end-members. Pectocythere hollowayae sp. nov. forms part of a distinctive morphological group comprising Arctic and northern Pacific species: P. ishizakii Irizuki and Yamada, Pectocythere? sp. cf. P.? dentarticulata (Smith) sensu Swain and Gilby, Kotoracythere sp. Irizuki, P. janae Brouwers and P. parkerae Swain and Gilby. Although lacking a distinctive caudal process, Paijenborchella tsurugasakensis Tabuki is reassigned to Neontonoceratina sensu Zhao and Whatley. Neontonoceratina tsurugasakensis displays some minor polymorphism over an enormous geo-temporal range that extends from the early Miocene of the northwestern Pacific to the late Pliocene-early Pleistocene of the southern North Sea Basin. Despite its lack of pelagic larvae N. tsurugasakensis was capable of transoceanic dispersal, evidenced by its occurrence in the early Pliocene (c.4.90-4.81 Ma), Oosterhout Formation, Western Netherlands Basin, alongside other pan-Arctic and North Pacific ostracod taxa. Mechanisms of dispersal remain unclear but could involve passive transport on Fucus brown algae, aided by the Transpolar Drift. Further agents of dispersion could include fish and birds. The viability of water birds as vectors of invertebrate dispersal is given further credence by the discovery of Phoebastria anglica (Lydekker), a fossil albatross, in the Pliocene crags of East Anglia.</t>
  </si>
  <si>
    <t>Spatial substitution strategies of recreational fishers in response to zoning changes in the Great Barrier Reef Marine Park</t>
  </si>
  <si>
    <t>Understanding fishers' responses to marine spatial closures is important for both resource users and managers. Fishing is a major recreational activity in Australia, and recreational fishers are key local resource users within the Great Barrier Reef Marine Park. In 2004, implementation of a new zoning plan in the park resulted in a reduction in the amount of area available to recreational fishing. A combination of phone, mail, and face-to-face surveys was used to investigate recreational fishers' choices and spatial redistribution strategies in response to the reduction in fishing area. Approximately 56% of fishers reported losing at least one of their regular fishing locations under the new zoning plan. Fishers generally compensated by shifting their fishing effort to other areas they knew to be good fishing locations, and by finding new areas that they had not exploited previously. Potential implications of these spatial changes in recreational fishing effort for both the marine park and recreational fishers include changes in fishing frequency and satisfaction, reduced fishing quality, restricted access to areas considered to be of high quality for recreational fishing, increased crowding in areas that remain open to fishing, and increased likelihood of localized depletions in popular recreational fishing locations. Identification of the drivers of the spatial distribution of fishing effort, factors affecting fishers' choices of locations, and adaptation strategies adopted by fishers provide a valuable tool to help understand the impact of spatial fishing closures on fishers and resources. (C) 2013 Elsevier Ltd. All rights reserved.</t>
  </si>
  <si>
    <t>Navigating the transition to ecosystem-based management of the Great Barrier Reef, Australia</t>
  </si>
  <si>
    <t>We analyze the strategies and actions that enable transitions toward ecosystem-based management using the recent governance changes of the Great Barrier Reef Marine Park as a case study. The interplay among individual actors, organizations, and institutions at multiple levels is central in such transitions. A flexible organization, the Great Barrier Reef Marine Park Authority, was crucial in initiating the transition to ecosystem-based management. This agency was also instrumental in the subsequent transformation of the governance regime and provided leadership throughout the process. Strategies involved internal reorganization and management innovation, leading to an ability to coordinate the scientific community, to increase public awareness of environmental issues and problems, to involve a broader set of stakeholders, and to maneuver the political system for support at critical times. The transformation process was induced by increased pressure on the Great Barrier Reef (from terrestrial runoff, over-harvesting, and global warming) that triggered a new sense of urgency to address these challenges. The focus of governance shifted from protection of selected individual reefs to stewardship of the larger-scale seascape. The study emphasizes the significance of stewardship that can change patterns of interactions among key actors and allow for new forms of management and governance to emerge in response to environmental change. This example illustrates that enabling legislations or other social bounds are essential, but not sufficient for shifting governance toward adaptive comanagement of complex marine ecosystems.</t>
  </si>
  <si>
    <t>An adjustment of benthic ecological quality assessment to effects of salinity</t>
  </si>
  <si>
    <t>In the last decade a politically inspired marine protection movement arose in the European Union. This movement leads to an holistic strategy. Merging the Water Framework Directive (WFD) and the Marine Strategy Directive (MSD) along the European coastline demands sophisticated ecological classification procedures. The 'Benthic Quality Index' (BQI) is one of several indices created in view of the WFD. We used the dynamic species reference system ES500.5 to test the capability of BQI to exclude primary environmental factors including the salinity gradient and depth (a proxy for the oxygen regime) from the ecological quality (EcoQ) assessment. A macrozoobenthos dataset of the southern Baltic Sea spreading over more than 20 years and over 100,000 km(2) Was used for the EcoQ assessment. Quality assurance rules were applied to the record set and an analytical dataset of 936 sampling events with 20,451 abundance records was used in the analysis. We show that the natural salinity gradient has a severe impact on the BQI based EcoQ We adapted the calculation procedure to reduce the salinity effects to a minimum. According to the adaptation 503 sensitivity/tolerance values for 87 species were computed. These values were calculated within seven salinity ranges from 0 to &gt;30 PSU and two depth zones. These values can be used as a reference for further investigation in the Baltic and other areas with similar environmental conditions. (C) 2008 Elsevier Ltd. All rights reserved.</t>
  </si>
  <si>
    <t>Lessons for minimizing impacts to coral reef and other ecosystems from the 2004 tsunami</t>
  </si>
  <si>
    <t>The 2004 Indian Ocean tsunami left a vast amount of destruction in its wake on land and in the sea. About 60% of coral reefs in the affected areas of Thailand were damaged, at least in the shallowest 10-20m (33-66ft) depth zones. Many damaged reef, beach, and mangrove areas in Thailand and Sri Lanka were high value tourist attractions or provided other important ecosystem goods and services. We were part of a fortuitous partnership of people with experience in reef restoration, coral reef science, marine debris removal, construction, professional scuba diving, business, marketing, and environmental nongovernmental organizations. We helped organize and fund multiple restoration and cleanup projects that restored damaged and detached sea fans in Similan Islands Marine National Park, restored hard corals, removed more than 453.59 metric tons of marine debris, and provided sustaible management advice to local stakeholders and decision makers. We later became involved in advising emergency management agencies on disaster preparedness and response. We use our reef-dominated experiences as a case study to suggest broader lessons learned for natural scientists to be involved in, and for emergency managers to consider, for mitigating and planning for future natural disaster impacts on fishery ecosystems. We also provide some coral-reef specific lessons regarding reattachment of large-sea fans, triaging and organizing large-scale volunteer marine debris recovery, and other coral ecosystem restoration efforts. We argue that natural disasters can cause significant damage to reefs and other ecosystems and that much damage results from human sources that are not natural and can be mitigated or prevented (such as siting and land-use decisions that lead to debris affecting reefs). Thus, we disagree with those who say natural events like hurricanes or isunamis are not appropriate for reef restoration (Precht 2006; Symons et al. 2006). Further, governments need to recognize the economic and inherent values of ecosystem goods and services in natural disaster response legislation and policies (e.g., The Stafford Act in the United States) to improve outcomes for society. We also argue that ecosystem advocates need to adopt the language of emergency management.</t>
  </si>
  <si>
    <t>Complete and Draft Genome Sequences of Six Members of the Aquificales</t>
  </si>
  <si>
    <t>The Aquificales are widespread in marine and terrestrial hydrothermal environments. Here, we report the complete and draft genome sequences of six new members of the Aquificales: two marine species, Persephonella marina strain EX-H1 and Hydrogenivirga strain 128-5-R1 (from the East Pacific Rise, 9 degrees 50.3'N, 104 degrees 17.5'W, and the Eastern Lau Spreading Center, 176 degrees 11.5'W, 20 degrees 45.8'S, respectively), and four terrestrial isolates, Sulfurihydrogenibium azorense strain Az-Fu1, Sulfurihydrogenibium yellowstonense strain SS-5, and Sulfurihydrogenibium strain Y03AOP1 (from Furnas, Azores, Portugal, and Calcite Springs and Obsidian Pool in Yellowstone National Park, United States, respectively), and the only thermoacidophilic isolate, Hydrogenobaculum strain Y04AAS1 (from a stream adjacent to Obsidian Pool). Significant differences among the different species exist that include nitrogen metabolism, hydrogen utilization, chemotaxis, and signal transduction, providing insights into their ecological niche adaptations.</t>
  </si>
  <si>
    <t>Progressively cooler, drier interglacials in southern Russia through the Quaternary: Evidence from the Sea of Azov region</t>
  </si>
  <si>
    <t>Loess-palaeosol exposures along Taganrog Bay, Sea of Azov, in southern Russia, reveal a complex succession of Quaternary palaeoenvironments over the past 0.7 million years. The deposits overlie marine sediments of Tiraspolian (Cromerian) age. At the key section of Semibalki-1, four palaeosol complexes are identified within the series. The earliest palaeosol complex in the Semibalki-1 section is correlated with the late Muchkap Interglacial (the Vorona palaeosol). The soil type resembled modern subtropical Mediterranean region soils. The later Middle Pleistocene palaeosols bear evidence of soil-forming processes typical of various temperate zone environments, with a gradual transition to increasingly cooler, drier conditions. Soils suggesting transitional development between kastenozems and chernozems developed during the Likhvin Interglacial (Inzhavino PC). PC 2 (Kamenka Interglacial) is typified by eluviated Luvic Chernozemic soils, possibly formed under prairie parkland conditions. Finally, the Mikulino Integlacial of the Late Pleistocene (Mezin PC) is represented by chernozems similar to the modern (Holocene) soils of the region, but showing enhanced podzolization and fewer seasonal frost features. A succession of environmental changes has been traced in the study region, from semi-humid subtropical environments at the end of the Early Pleistocene to prairie environments, then to boreal-mild temperate during the Middle Pleistocene, and finally towards landscapes with typical steppe soils in the Late Pleistocene and Holocene. The sequence indicates that moisture supply and temperatures during successive interglacials shifted progressively towards increasingly cooler, somewhat drier climates, influencing soil formation. (C) 2008 Elsevier Ltd and INQUA. All rights reserved.</t>
  </si>
  <si>
    <t>Paleoenvironmental evolution of southern South America during the Cenozoic</t>
  </si>
  <si>
    <t>Southern South America (SSA) has today a high diversity of climates, environments, biomes, and biotas, as a result of the complex interaction through time of plants and animals with the geological forces (e.g. plate tectonics, sea-level changes, glaciations) that modulated the geography of the continent. Arid biomes are well represented in SSA today, but were and biomes similarly important in the geologic past? How long in time can be found major and biomes in SSA? With the aim of replaying these questions, in this paper we summarized the paleoenvironmental changes of SSA through Cenozoic, emphasizing the relationships between biomes and the geological forces that, through different climatic-environmental factors, have driven its evolution. We define SSA the south of the 15 degrees S area. We prefer this geographical delimitation because with it we can see and follow the history of the biogeographic (historic and ecologic) relationships of Patagonian biota with the rest of the South American biota. Additionally, with this delimitation we possess the most complete Cenozoic South American land-mammal fossil record. We use biomes because biomes are taxon-free analytical units, and their pattern of change can be traced through time independently of the taxa present at different geological periods. Data on plate tectonics, volcanism, sea-level changes, marine pal eo temperatures, and glaciations were taken from literature. To analyse the pattern of change of southern South American climates and environments through the Cenozoic, we used the fossil record of land-mammals as information source. When available, the record of vascular plants were used to contrast the inferences derived from land-mammals. Finally, we used standard geologic divisions (i.e. Epochs) as chronological units. The main conclusion of this paper is that from Early Paleocene to Late Pleistocene, southern South American climatic conditions changed from warm, wet, and non-seasonal, to colder, dryer, and seasonal. Concomitantly, biomes changed from tropical forest to steppes, across a sequence constituted by subtropical forests, woodland savanna, park-savanna, and grassland savanna. During the Quaternary, and as a consequence of glacial cycles, cold and dry conditions were interrupted by warmer and wet periods. Accordingly, several pulses of expansion and retraction of steppes (and, concomitantly, advances and retreats of the northern tropical forests) are recorded. This cyclic pattern of changes produced the provincialism that has characterized the South American biota from Early Pleistocene to the present. (c) 2006 Elsevier Ltd. All rights reserved.</t>
  </si>
  <si>
    <t>Green turtle mitochondrial microsatellites indicate finer-scale natal homing to isolated islands than to continental nesting sites</t>
  </si>
  <si>
    <t>In highly mobile philopatric species, defining the scale of natal homing is fundamental to characterizing population dynamics and effectively managing distinct populations. Genetic tools have provided evidence of regional natal philopatry in marine turtles, but extensive sharing of maternally inherited mitochondrial control region (CR) haplotypes within regions (&lt;500 km) often impedes identification of population boundaries. Previous CR-based analyses of Florida (USA) green turtle Chelonia mydas nesting sites detected at least 2 populations, but the ubiquity of haplotype CM-A3.1 among southern rookeries decreased the power to detect differentiation. We reassessed population structure by sequencing the mitochondrial microsatellite (short tandem repeat, mtSTR) in 786 samples from 11 nesting sites spanning 700 km from Canaveral National Seashore through Dry Tortugas National Park. The mtSTR marker subdivided CM-A3.1 into 12 haplotypes that were structured among rookeries, demonstrating independent female recruitment into the Dry Tortugas and Marquesas Keys nesting populations. Combined haplotypes provided support for recognition of at least 4 management units in Florida: (1) central eastern Florida, (2) southeastern Florida, (3) Key West National Wildlife Refuge, and (4) Dry Tortugas National Park. Recapture data indicated female nesting dispersal between islands &lt;15 km apart, but haplotype frequencies demonstrated discrete natal homing to island groups separated by 70 km. These isolated insular rookeries may be more vulnerable to climate change-mediated nesting habitat instability than those along continental coasts and should be monitored more consistently to characterize population status. Broader application of the mtSTR markers holds great promise in improving resolution of stock structure and migratory connectivity for green turtles globally.</t>
  </si>
  <si>
    <t>Groundfish assemblages diversity in upwelling ecosystems: insights from the Mauritanian Exclusive Economic Zone</t>
  </si>
  <si>
    <t>Upwelling ecosystems exhibit strong spatio-temporal variations of environmental conditions that drive the dynamics of marine diversity and ressources. Yet little is known in these ecosystems concerning the diversity of groundfishes. We studied the effects of environment (sea surface temperature, chlorophyll a concentration and bathymetric strata) and fishing pressure on this variability in the Mauritanian Exclusive Economic Zone (MEEZ), based on abundance data collected from 2158 hauls from scientific surveys performed on the continental shelf (15-200 m) between 1997 and 2010. First, for each haul (i.e. alpha-diversity), Species richness S and Berger Parker dominance D-bp were used as proxies of two complementary groups of nine indices, belonging to three main components of diversity (species number, evenness and taxonomic diversity), identified by a principal component analysis based on Spearman correlation coefficient. Thus the set of diversity indices used in this work suggests that a single component of diversity cannot represent the biodiversity of MEEZ groundfish. Second, generalized linear models (GLM) highlighted the stability of both indices for environmental variables, fishing effort and time, while, as shown by a previous study in the MEEZ, these variables influence species composition (i.e. beta-diversity). A longitudinal gradient of S and D-bp was highlighted, with coastal strata being richer in species and abundances more evenly distributed among species than offshore strata. Overall, this study provides a baseline of groundfish diversity in the MEEZ, that is also useful for comparison to other upwelling ecosystems, and essential for monitoring its potential shifts faced to climate change.</t>
  </si>
  <si>
    <t>Paleocommunity mixing increases with marine transgression in Dinosaur Park Formation (Upper Cretaceous) vertebrate microfossil assemblages</t>
  </si>
  <si>
    <t>Vertebrate microfossil assemblages in a stratigraphic sequence often yield similar assortments of taxa but at different relative abundances, potentially indicative of marginal paleocommunity changes driven by paleoenvironmental change over time. For example, stratigraphically younger assemblages in the Dinosaur Park Formation (DPF) yield proportionally more aquatic taxa, consistent with marine transgression. However, individual deposits may have received specimens from multiple source paleocommunities over time, limiting our ability to confidently identify ecologically significant, paleocommunity differences through direct assemblage comparisons. We adapted a three-source, two-tracer Bayesian mixing model to quantify proportional contributions from different source habitats to DPF microfossil assemblages. Prior information about the compositions of separate, relatively unmixed terrestrial, freshwater, and marine assemblages from the Belly River Group allowed us to define expected taxon percent abundances for the end-member habitats likely contributing specimens to the mixed deposits. We compared the mixed assemblage and end-member distributions using 21 different combinations of vertebrate taxa. Chondrichthyan, dinosaur, and amphibian occurrence patterns ultimately allowed us to parse the contributions from the potential sources to 14 of the 15 mixed assemblages. The results confirmed a significant decline in terrestrial contributions at younger DPF sites, driven primarily by increased freshwater specimen inputs-not incursions from the adjacent marine paleocommunity. A rising base level likely increased lateral channel migration and the prevalence of freshwater habitats on the landscape, factors that contributed to increased paleocommunity mixing at younger channel deposit sites. Bayesian methods can account for source-mixing bias, which may be common in assemblages associated with major paleoenvironmental changes.</t>
  </si>
  <si>
    <t>Health assessment of Conolophus subcristatus, Conolophus pallidus, and C. subcristatus X Amblyrhynchus cristatus hybrid (Galapagos land iguanas)</t>
  </si>
  <si>
    <t>The land iguanas, Conolophus pallidus and Conolophus subcristatu are large and charismatic lizards endemic to the Galapagos archipelago, but little information exists on their normal health parameters. The former is restricted to Santa Fe island, while C. subcristatus inhabits the islands of the central and western region of the archipelago. Both species are classified as vulnerable by the IUCN Red List of Threatened Species. As part of a population health assessment authorized by the Galapagos National Park, wild adult iguanas from three islands (North Seymour, South Plazas, and Santa Fe) were captured in July 2018. Data from a single C. subcristatus X Amblyrhynchus cristatus hybrid captured on South Plazas is also included. We analyzed blood samples drawn from 52 healthy wild adult land iguanas captured on three islands. An iSTAT portable blood analyzer was used to obtain values for pH, lactate, pO2, pCO2, HCO3-, sO2%, hematocrit, packed cell volume (PCV), hemoglobin Na, K, iCa, and glucose. Standard laboratory hematology techniques were employed for PCV determination; resulting values were also compared to the hematocrit values generated by the iSTAT. Body temperature, heart rate, respiratory rate, and body measurements were also recorded and compared to previously published data for the marine iguana (Amblyrhynchus cristatus), which shares a common ancestor with the land iguana. The data reported here provide preliminary baseline values that may be useful in comparisons between captive and wild populations, between wild populations, and in detecting changes in health status among Galapagos land iguanas affected by anthropogenic threats, climate change, or natural disturbances.</t>
  </si>
  <si>
    <t>Mapping of permafrost surface using ground-penetrating radar at Kangerlussuaq Airport, western Greenland</t>
  </si>
  <si>
    <t>Kangerlussuaq Airport is located at 67 degrees N and 51 degrees W in the zone of continuous permafrost in western Greenland. Its proximity to the Greenlandic ice sheet results in a dry sub-arctic climate with a mean annual temperature of -5.7 degrees C. The airport is built on a river terrace mostly consisting of fluvial deposits overlying fine-grained marine melt-water sediments and bedrock. A ground-penetrating radar (GPR) survey was performed to study the frozen surface beneath the airfield. The measurements were carried out in late July 2005 on the southern parking area in Kangerlussuaq Airport. Five years earlier, in autumn 2000, three test areas were painted white in order to reduce further development of depressions in the asphalt pavement. GPR profiles crossing the white areas show a distinct difference in depth to the permafrost surface under the painted areas compared to the natural black asphalt surface. GPR data also show a correlation between structures in the river terrace and depressions in the paved surface. The combination of large dark areas of asphalt pavement and perhaps a change in snow removal routines on the southern parking area have caused an increase in solar heating, a lowering of the permafrost surface and the formation of several depressions in the pavement of the southern parking area. The depressions can be clearly seen after rainfall. To calibrate the GPR survey, sediment samples from a borehole were analyzed with respect to water content, grain size and content of organic material. To find the exact depth of the permafrost a trench was dug down to the frozen surface. (c) 2007 Elsevier B.V. All rights reserved.</t>
  </si>
  <si>
    <t>ALLUVIAL STACKING PATTERN ANALYSIS AND SEQUENCE STRATIGRAPHY: CONCEPTS AND CASE STUDIES</t>
  </si>
  <si>
    <t>Modern sequence-stratigraphic theory has its foundation in the work of L.L. Sloss and W.C. Krumbein (1940s-1960s) and several Exxon researchers (1970s-1990s). This work largely focuses on the nature and origin of sedimentary cycles within marine stratal successions. More recently, sequence-stratigraphic concepts have evolved to include the analysis of terrestrial strata. Historically, the recognition of unconformity-bounded cyclic stratal units (such as sequences) has relied upon the geometric relationships of strata(i.e., onlap, toplap, truncation, and downlap) within two- and/or three-dimensional outcrop or subsurface successions. Oftentimes, however, outcrops or boreholes are isolated and do not preserve these diagnostic stratal relationships. In such instances, documentation of changes in the vertical, rather than lateral, succession of strata may allow reconstruction of the cyclic accommodation history and placement of associated bounding discontinuities. This technique, referred to as stacking pattern analysis, was originally developed for shallow-marine carbonate successions. More recently, the stacking pattern methodology has been similarly applied to alluvial successions and takes into account the unique processes of terrestrial deposition and pedogenesis. The most conspicuous and fundamental cyclic stratal units recognized within alluvial settings are fluvial aggradational cycles (FACs). Fluvial aggradational cycles are meter-scale, typically fining-upward successions that have a disconformable lower boundary and an upper boundary that either has a paleosol weathered into it or is disconformably overlain by the succeeding FAC without a paleosol. Fluvial aggradational cycles are thought to represent sediment accumulations during channel avulsion events that are subsequently weathered during the following period of channel stability. A thick succession of FACs indicates sediment accumulation during a prolonged episode of accommodation gain. Variations in the rate of accommodation gain (and loss) are interpreted to result in the organization of FACs into alluvial sequences and longer period composite sequences. Episodes of base-level rise result in relatively rapid rates of alluvial aggradation and less developed and more poorly drained paleosols. Associated FACs are thicker than average and transition from initially lower sinuosity, higher competence alluvial systems to comparably higher sinuosity, lower competence channel deposits. As base-level rise decelerates and initially falls, paleosols become increasingly well developed and better drained, and FACs are thinner than average and transition to even lower competence, higher sinuosity channel sandstones that are more extensive as a result of prolonged channel migration under low accommodation conditions. During base-level fall, the incisement of alluvial valleys produces sequence boundaries that are infrequently flooded across interfluve areas. Fluvial aggradational cycles across interfluve positions are much thinner than average and are characterized by the most well-developed and best-drained paleosols. Application of the alluvial stacking pattern methodology is demonstrated within three case studies. Case study 1, from Big Bend National Park, Texas, considers a latest Cretaceous to earliest Tertiary passive margin and coastal plain succession and correlates alluvial sequences and associated climate and ecosystem changes to eustatic sea-level oscillations. Case study 2, from northern and northeastern New Mexico, documents a Late Triassic foreland basin succession in which tectonically induced accommodation events are correlated between isolated outcrop successions that are located 200 km apart. Case study 3, from central New York, demonstrates how stacking pattern analysis allows correlation of a Middle Devonian alluvial composite sequence with equivalent regressive transgressive marine strata along a convergent plate boundary.</t>
  </si>
  <si>
    <t>The diversity of inorganic carbon acquisition mechanisms in eukaryotic microalgae</t>
  </si>
  <si>
    <t>Eukaryotic microalgae have developed CO2 concentrating mechanisms to maximise. the concentration of CO2 at the active site of Rubisco in response to the low CO2 concentrations in the external aquatic medium. In these organisms, the modes of inorganic carbon (Ci) uptake are diverse, ranging from diffusive CO2 uptake to the active transport of HCO3- and CO2, and many have an external carbonic anhydrase to facilitate HCO3- use. There is unequivocal evidence for the mechanisms of Ci uptake in only about 25 species of microalgae of the chlorophyte, haptophyte, rhodophyte, diatom, and eustigmatophyte groups. Most of these species take up both CO2 and HCO3-, but the rates of uptake of each of these substrates varies with the algal species. A few species take up only one of the two forms of Ci, an adaptation that is not necessarily correlated with their ecological distribution. Evidence is presented for the active uptake of HCO3- and CO2 in two marine haptophytes, Isochrysis galbana Parke and Dicrateria inornata Parke, and for active transport of CO2 but lack of HCO3- uptake in two marine dinoflagellates, Amphidinium carterae Hulburt and Heterocapsa oceanica Stein.</t>
  </si>
  <si>
    <t>Harbor Seals as Sentinels of Ice Dynamics in Tidewater Glacier Fjords</t>
  </si>
  <si>
    <t>Tidewater glaciers calve icebergs into the marine environment which serve as pupping, molting, and resting habitat for some of the largest seasonal aggregations of harbor seals (Phoca vitulina richardii) in the world. Although they are naturally dynamic, advancing and retreating in response to local climatic and fjord conditions, most tidewater glaciers around the world are thinning and retreating. Climate change models predict continued loss of land-based ice with unknown impacts to organisms such as harbor seals that rely on glacier ice as habitat for critical life history events. To understand the impacts of changing ice availability on harbor seals, we quantified seasonal and annual changes in ice habitat in Johns Hopkins Inlet, a tidewater glacier fjord in Glacier Bay National Park in southeastern Alaska. We conducted systematic aerial photographic surveys (n = 55) of seals and ice during the pupping (June; n = 30) and molting (August; n = 25) periods from 2007 to 2014. Object-based image analysis was used to quantify the availability and spatial distribution of floating ice in the fjord. Multivariate spatial models were developed for jointly modeling stage-structured seal location data and ice habitat. Across all years, there was consistently more ice in the fjord during the pupping season in June than during the molting season in August, which was likely driven by seasonal variation in physical processes that influence the calving dynamics of tidewater glaciers. Non-pup harbor seals and ice were correlated during the pupping season, but this correlation was reduced during the molting season suggesting that harbor seals may respond to changes in habitat differently depending upon trade-offs associated with life history events, such as pupping and molting, and energetic costs and constraints associated with the events.</t>
  </si>
  <si>
    <t>Phytoplankton composition under contrasting oceanographic conditions: Upwelling and downwelling (Eastern Australia)</t>
  </si>
  <si>
    <t>Phytoplankton abundance and distribution along the east coast of Australia are driven primarily by the southward flowing East Australian Current (EAC), which transports tropical water masses to temperate latitudes. The Solitary Islands Marine Park (SIMP, similar to 30 degrees S) is located north of the EAC separation point (similar to 32 degrees S) in this tropical-temperate transition zone. In this study, we describe the oceanographic context (wind, current and nutrient load) during a wind-driven downwelling and a current-driven upwelling event, both sampled in austral winter only ten days apart. We investigate the effect of these contrasting oceanographic conditions on phytoplankton abundance, composition and distribution along a cross-shelf transect. During downwelling we find a cross-shelf transition in microphytoplankton composition from an offshore- to an inshore-community associated with nutrient gradients (nitrate and silicate). Strong vertical mixing leads to increased occurrences of benthic diatoms in near-shore surface waters. During upwelling conditions, elevated nutrient availability results in maximum microphytoplankton abundances (mainly oceanic diatoms) and increased species richness on the mid-shelf. An increase in dinoflagellates and silicoflagellates (mid-shelf) and the appearance of tropical phytoplankton (especially picoplankton and dinoflagellates, offshore) signals a strong impact of the EAC across all shelf communities. Nanoplankton are a major part of the winter phytoplankton community during both oceanographic regimes (similar to 40-50% of TChl a). Our findings provide evidence of EAC-driven, nutrient-rich, slope water intrusion in the SIMP as expressed by cross-shelf phytoplankton variability. We suggest that rapid (similar to weekly) changes in phytoplankton composition along the east Australian coast are likely to be enhanced by the climate change-induced warming/strengthening of the EAC. (C) 2013 Elsevier Ltd. All rights reserved.</t>
  </si>
  <si>
    <t>Latitudinal species diversity gradient of mushroom corals off eastern Australia: a baseline from the 1970s</t>
  </si>
  <si>
    <t>Based on a study of mushroom coral species of eastern Australia, a decrease in species richness can be discerned from north to south. Eastern Australia, including the Great Barrier Reef (GBR), is one of only few coral reef areas suitable for studies on large-scale latitudinal biodiversity patterns. Such patterns may help to recognize biogeographic boundaries and factors regulating biodiversity. Owing to the eastern Australian long coastline, such studies are a logistic challenge unless reliable distribution data are already available, as in museum collections. A large coral collection predominantly sampled from this area in the 1970s is present in the Museum of Tropical Queensland (MTQ). The scleractinian family Fungiidae (mushroom corals), representing about 10% of Indo-Pacific reef coral species, was selected as proxy. It was represented by 1289 specimens belonging to 34 species with latitudinal ranges between 09 degrees 09'S and 31 degrees 28'S. The fauna of the northernmost reefs in the Gulf of Papua and the Torres Strait, and north of the Great Barrier Reef Marine Park (GBRMP), was represented by a maximum of 30 fungiids. From here a southward decline in species number was observed, down to Lord Howe Island with only one species. Together with previous records, the mushroom coral fauna of eastern Australia consists of 37 species, which is more diverse than hitherto known and similar to numbers found in the Coral Triangle. Future field surveys in the GBR should specifically target rarely known species, which are mainly small and found at depths &gt;25 m. In the light of global climate change, they may also show whether previously recorded species are still present and whether their latitudinal ranges have shifted, using the 1970s records as a baseline. (C) 2015 The Author. Published by Elsevier Ltd.</t>
  </si>
  <si>
    <t>Cretaceous wildfires and their impact on the Earth system</t>
  </si>
  <si>
    <t>A comprehensive compilation of literature on global Cretaceous charcoal occurrences shows that from the Valanginian on throughout the Cretaceous, terrestrial sedimentary systems frequently preserve charcoal in abundance. This observation indicates that fires were widespread and frequent and that the Cretaceous can be considered a high-fire world. This increased fire activity has been linked to elevated atmospheric oxygen concentrations, predicted as in excess of 21% throughout this period and 25% during some stages. This extensive wildfire activity would have affected the health, composition, and structure of the vegetation and, through habitat loss, probably the fauna. For these reasons, fire activity should be taken into account in Cretaceous vegetation and climate models. Major changes in vegetation occurred during the Cretaceous. In particular, the angiosperms rose to dominance. Some early angiosperms are interpreted as being of weedy form and as having thrived in disturbed environments. Fires may have promoted angiosperm diversification and spread through their role in environmental perturbation. The significant number of charred angiosperm mesofossil assemblages described from the late Early Cretaceous supports this hypothesis. Additionally, it can be speculated that severe fires during the Cretaceous would have engendered increased levels of runoff and erosion leading to the mobilization of significant amounts of phosphorous into marine settings. This phosphorous runoff would have contributed to oceanic planktonic blooms and their associated anoxic events. Fire activity remained prevalent into the Late Cretaceous. New data on the distribution of charcoal in the Campanian of Dinosaur Provincial Park, Canada indicate extensive charcoal deposits over a 1.7 myr interval and suggest that some catastrophic bone bed accumulations may have been the result of post-fire erosion-depositional systems. (C) 2012 Elsevier Ltd. All rights reserved.</t>
  </si>
  <si>
    <t>Getting up close and personal: the need to immerse autonomous vehicles in coral reefs</t>
  </si>
  <si>
    <t>Coral reefs are facing a range of cumulative impacts and pressures and are amongst the first major ecosystems to be impacted by climate change. In order to understand and manage these systems we need much improved monitoring tools. The current best effort diver based systems in developed countries only monitor a few percent of the reefs within their area of control, while in many developing areas this figure is significantly lower. One solution is the development of cost-effective Autonomous Underwater Vehicles (AUVs) that are able to overcome the current limitations of using divers (depth, endurance, safety and costs) to increase our knowledge of reefs, especially remote and deep reefs. While some AUVs are approaching the level of performance that would be usable, there are a number of factors that limit their use. This paper describes the type of transformational change required to develop new tools, not just as an evolution of existing systems, but utilizing expertise from a range of domains to deliver a revolution in how shallow water complex systems are monitored. In conjunction with advances in the platforms available there needs to be co-investment in image processing pipelines to give end-to-end knowledge solutions that provide outcomes to scientists and managers. Finally, delivering transformational outcomes will require a new way of working and a change to how projects are funded, managed and delivered. Coral reefs are managed by developed and developing nations alike, with countries like the USA, Australia, England (via the British Indian Ocean Territory) and France (via New Caledonia) managing approximately 20% of the world's reefs via systems of marine parks and protected areas. It is incumbent on developed economies to develop and transfer to other reef custodians the tools required to help sustain coral reefs into the future.</t>
  </si>
  <si>
    <t>Habitat Associations of Juvenile Fish at Ningaloo Reef, Western Australia: The Importance of Coral and Algae</t>
  </si>
  <si>
    <t>Habitat specificity plays a pivotal role in forming community patterns in coral reef fishes, yet considerable uncertainty remains as to the extent of this selectivity, particularly among newly settled recruits. Here we quantified habitat specificity of juvenile coral reef fish at three ecological levels; algal meadows vs. coral reefs, live vs. dead coral and among different coral morphologies. In total, 6979 individuals from 11 families and 56 species were censused along Ningaloo Reef, Western Australia. Juvenile fishes exhibited divergence in habitat use and specialization among species and at all study scales. Despite the close proximity of coral reef and algal meadows (10's of metres) 25 species were unique to coral reef habitats, and seven to algal meadows. Of the seven unique to algal meadows, several species are known to occupy coral reef habitat as adults, suggesting possible ontogenetic shifts in habitat use. Selectivity between live and dead coral was found to be species-specific. In particular, juvenile scarids were found predominantly on the skeletons of dead coral whereas many damsel and butterfly fishes were closely associated with live coral habitat. Among the coral dependent species, coral morphology played a key role in juvenile distribution. Corymbose corals supported a disproportionate number of coral species and individuals relative to their availability, whereas less complex shapes (i.e. massive &amp; encrusting) were rarely used by juvenile fish. Habitat specialisation by juvenile species of ecological and fisheries importance, for a variety of habitat types, argues strongly for the careful conservation and management of multiple habitat types within marine parks, and indicates that the current emphasis on planning conservation using representative habitat areas is warranted. Furthermore, the close association of many juvenile fish with corals susceptible to climate change related disturbances suggests that identifying and protecting reefs resilient to this should be a conservation priority.</t>
  </si>
  <si>
    <t>Multi-scale habitat occupancy of invasive lionfish (Pterois volitans) in coral reef environments of Roatan, Honduras</t>
  </si>
  <si>
    <t>The Indo-Pacific lionfish species [Pterois volitans (Linnaeus, 1758) and P. miles (Bennett, 1828): Family Scorpaenidae] are the first non-native marine fishes to establish in the Western North Atlantic and Caribbean Sea. Despite the continued documentation of its range expansion and highly publicized invasion (including public-driven removal efforts) there remains a paucity of basic information on lionfish ecology. This knowledge gap limits effective long-term management. In this study we conducted a multi-scale investigation of habitat occupancy of a newly established population of lionfish in Roatan, Honduras. Based on field surveys and citizen sightings in Roatan Marine Park we found that lionfish occurred more frequently on aggregate coral reef habitats (54% of sightings) compared to patch reef habitats (30%) and sea grass lagoons (16%). In general, these aggregate and patch reef habitats contained adults (mean total length =118.9 mm and 114.7mm, respectively) whereas sea grass habitats contained juveniles (mean total length=89.5 mm). At the micro-habitat scale lionfish occupied areas dominated by hard coral and overhanging structure; the same microhabitats containing native fishes of concern - grouper (Nassau grouper, Epinephelus striatus; yellow fin grouper, Mycteroperca venenosa) and snapper (dog snapper, Lutjanus jocu; mutton snapper, Lutjanus analis). Results from this study contribute information on basic habitat requirements of lionfish and inform current management removal efforts focused on containing spread and mitigating their impacts on native species.</t>
  </si>
  <si>
    <t>A STRATEGY FOR ASSESSMENT AND MANAGEMENT OF MARINE ECOSYSTEMS - BASE-LINE AND MONITORING STUDIES IN JERVIS BAY, A TEMPERATE AUSTRALIAN EMBAYMENT</t>
  </si>
  <si>
    <t>Jervis Bay is a temperate marine embayment that is highly regarded for its environmental quality and has recently been listed on the Register of the National Estate. Although it is considered relatively pristine, the bay is subjected to a diverse set of existing uses and may be subjected to a number of new uses. These existing and proposed uses include a National Park, tourist developments, urbanization and Department of Defence training exercises. Concern about the possible impacts of the existing and proposed uses of the bay led to the development of a set of baseline studies and a plan for monitoring the ecology of the bay. The lack of successful strategies for assessing and managing impacts in marine systems forced the development of a new strategy based on adaptive management principles. Key features of the strategy include system attributes, measurable indicators, inventory and baseline studies, a monitoring programme and a database. Experience from studies of Jervis Bay suggests that: subjective considerations in choosing attributes and indicators may be unavoidable but should be explicit; static inventories of ecosystems are an insufficient background for detection of environmental change, monitoring is the key link between inventory, baseline and process research and various management options; monitoring should be optimized, with all choices made explicitly; and monitoring should respond adaptively to increased knowledge and changed management requirements.</t>
  </si>
  <si>
    <t>Coral reef benthic assemblages of a Marine Protected Area in eastern Brazil: effect of reef habitats on the spatial pattern of species</t>
  </si>
  <si>
    <t>In this study, we recognise the current physiographic characteristics of the Recife de Fora Marine Park (Royal Charlotte Bank, eastern Brazil) and describe the spatial pattern of the benthic community through reef habitats. Benthic assemblages differed from sectors and habitats, showing a marked coastal oceanic gradient. The results indicate that local environmental factors, such as coastal influence, exposure to waves, light radiation, and substrate inclination exert a strong influence on the structure of benthic communities. Seagrass banks predominated in the coastal sector, characterised by calm waters and greater influence of the continent. The reef walls showed high species richness, suggesting the formation of vertical light and temperature gradients. The oceanic sector showed a lower inclination of the substrate and was widely dominated by algae. Patch reefs encompass complementary physical conditions that are equivalent to those presented by other habitats, highlighting their importance with regard to the representation of physical and biological aspects of the local reef system. The main indicating organisms/categories suggest a balance between reef accretion and erosion processes. We emphasise the need for a continuous and standardised monitoring programme in order to understand the drivers of change in the distribution patterns of the communities, as well as to provide subsidies for conservation measures and adaptive management. The Recife de Fora Marine Park provides an interesting case study to explore the biophysical influences on benthic ecology and the dynamics of Brazilian shallow reefs.</t>
  </si>
  <si>
    <t>Multi-annual climate in Parque Nacional Pan de Azdcar, Atacama Desert, Chile</t>
  </si>
  <si>
    <t>The lomas fort-nations of the Peruvian and Atacama deserts are characterized by both climatic and floristic spatial heterogeneity. as well as non-contiguous pockets of relatively distinct flora. We examined two distinct types of communities in Parque Nacional Pan de Azucar in Chile, the low-elevation arroyo and bajada community, and the high-elevation fog-zone community. We determined the distribution with elevation of the dominant perennial plant species in a single arroyo community. as well as the distribution of associated climatic characteristics. Climatic conditions (including air temperature, relative humidity. and wind speed and direction) were recorded from June, 1999, to March, 2001, for the arroyo, as well as for a medium-elevation inland site with little vegetation, and a high-elevation fog-zone site with copious vegetation. The fog layer. or camanchaca. derived from the marine inversion layer ubiquitous to the Peruvian and Atacama deserts was found to be more persistent. though weaker, during the summer months and somewhat more condensed and shallower in the winter months. with uncharacteristically dry air and high temperatures occurring at and above 400 in elevation during the late fall and early winter of 2000. The reduction or increase in the maximum elevation of the camanchaca or a change in the rainfall regime of the park may have broad implications for the distribution or even presence of certain species in Parque Nacional Pan de Azucar. Vegetation patterns appear to be strongly dependent on inversion layer development, and perhaps on its subsidence during the winter. A number of species prevalent at low-elevation sites may have little advantage at a high-elevation foggy site. whereas the consistently high humidity at low elevations would be a boon to any desert plant accustomed to low precipitation. If we are to successfully assess the effects of changes in southern Pacific weather patterns, it will become necessary to more closely examine the local variation in climate and plant distribution in these regions, on sets of species with known distributions and in environments whose climatic conditions are particularly well-characterized.</t>
  </si>
  <si>
    <t>Abundance estimates and habitat preferences of bottlenose dolphins reveal the importance of two gulfs in South Australia</t>
  </si>
  <si>
    <t>Informed conservation management of marine mammals requires an understanding of population size and habitat preferences. In Australia, such data are needed for the assessment and mitigation of anthropogenic impacts, including fisheries interactions, coastal zone developments, oil and gas exploration and mining activities. Here, we present large-scale estimates of abundance, density and habitat preferences of southern Australian bottlenose dolphins (Tursiops sp.) over an area of 42,438km(2) within two gulfs of South Australia. Using double-observer platform aerial surveys over four strata and mark-recapture distance sampling analyses, we estimated 3,493 (CV= 0.21; 95%CI = 2,327-5,244) dolphins in summer/autumn, and 3,213 (CV= 0.20; 95%CI = 2,151-4,801) in winter/spring of 2011. Bottlenose dolphin abundance and density was higher in gulf waters across both seasons (0.09-0.24 dolphins/km(2)) compared to adjacent shelf waters (0.004-0.04 dolphins/km(2)). The high densities of bottlenose dolphins in the two gulfs highlight the importance of these gulfs as a habitat for the species. Habitat modelling associated bottlenose dolphins with shallow waters, flat seafloor topography, and higher sea surface temperatures (SSTs) in summer/autumn and lower SSTs in winter/spring. Spatial predictions showed high dolphin densities in northern and coastal gulf sections. Distributional data should inform management strategies, marine park planning and environmental assessments of potential anthropogenic threats to this protected species.</t>
  </si>
  <si>
    <t>Spatiotemporal variation in fish assemblage in a coastal lagoon without direct contact with the sea (southeastern Brazil)</t>
  </si>
  <si>
    <t>The Cabiunas Lagoon is a narrow water body that is perpendicular to the sea and isolated from it by a sandbank. Before 1991, the sandbank was sometimes opened for a few days by local residents, but at present seawater only enters by limited groundwater seepage or by overtopping the sea barrier in storms. In 1998 the Restinga de Jurubatiba National Park was established, including the Cabiunas Lagoon. Studies on the structure and spatial distribution of the fish assemblage were performed between 1991 and 1994; we carried out one year (2001-2002) of monthly monitoring of the lagoon to identify spatiotemporal variations in the lagoon fish assemblage. The closed sandbank altered salinity content, and favoured oligohaline conditions and the increase of the aquatic macrophyte abundance, promoting freshwater species dominance and reduction of the marine dependent and some coastal lagoon resident species of fish adapted to paralic ecosystems. Two freshwater, two coastal lagoon resident, and five marine dependent fish species, which had been registered in the first studies (1991 and 1994), were not captured in the subsequent samplings. The mean number of individuals (N m(-2)) decreased significantly (Kruskal-Wallis [KW] = 9.977; p = 0.0068); the decrease in biomass was found to be 80%. Species richness and diversity were also significantly reduced. Differences in the current conditions regarding specific composition along the longitudinal axis of the lagoon were observed. Temperature, salinity, and macrophyte coverage were important variables that influenced fish spatial distribution, abundance, and biomass.</t>
  </si>
  <si>
    <t>Mediterranean warming triggers seagrass (Posidonia oceanica) shoot mortality</t>
  </si>
  <si>
    <t>Rapid warming of the Mediterranean Sea threatens marine biodiversity, particularly key ecosystems already stressed by other impacts such as Posidonia oceanica meadows. A 6-year monitoring of seawater temperature and annual P. oceanica shoot demography at Cabrera Archipelago National Park (Balearic Islands, Western Mediterranean) allowed us to determine if warming influenced shoot mortality and recruitment rates of seagrasses growing in relative pristine environments. The average annual maximum temperature for 2002-2006 was 1 degrees C above temperatures recorded in 1988-1999 (26.6 degrees C), two heat waves impacted the region (with seawater warming up to 28.83 degrees C in 2003 and to 28.54 degrees C in 2006) and the cumulative temperature anomaly, above the 1988-1999 mean annual maximum temperature, during the growing season (i.e. degree-days) ranged between 0 degrees C in 2002 and 70 degrees C in 2003. Median annual P. oceanica shoot mortality rates varied from 0.067 year-1 in 2002 to 0.123 year-1 in 2003, and exceeded recruitment rates in all stations and years except in shallow stations for year 2004. Interannual fluctuations in shoot recruitment were independent of seawater warming (P &gt; 0.05). P. oceanica meadows experienced a decline throughout the study period at an average rate of -0.050 +/- 0.020 year-1. Interannual variability in P. oceanica shoot mortality was coupled (R2 &gt; 0.40) to seawater warming variability and increasing water depth: shoot mortality rates increased by 0.022 year-1 (i.e. an additional 2% year-1) for each additional degree of annual maximum temperature and by 0.001 year-1 (i.e. 0.1% year-1) for each accumulated degree water temperature remained above 26.6 degrees C during the growing season. These results demonstrate that P. oceanica meadows are highly vulnerable to warming, which can induce steep declines in shoot abundance as well indicating that climate change poses a significant threat to this important habitat.</t>
  </si>
  <si>
    <t>Sample-size requirements for accurate length-frequency distributions of mesophotic reef fishes from baited remote underwater stereo video</t>
  </si>
  <si>
    <t>Accurate descriptions of size structure are important for adaptive management of marine fish populations subject to anthropogenic and environmental pressures. This requires monitoring programs that can measure the length of enough individuals within each focal fish population. This study assessed the number of length measurements required to accurately describe the size structure in a range of common mesophotic demersal fish species observed from baited remote underwater stereo video (stereo BRUV) sampling programs. Here, we use a resampling approach from an empirical length dataset collected as a part of ongoing monitoring efforts to characterize mesophotic reef fish assemblages across the continental shelf of eastern and southern Tasmania, Australia. The results suggest that, on average, between 60 and 120 individuals length measurements are needed from at least 20 to 2000 independent deployments to be 95% confident that samples reflected the real size structure of fishes captured using stereo BRUVs. It is important to note that the real size-structure of each fish species here is unknown but was parameterized by pooling all measurements across the stereo BRUV dataset. It should also be noted that the exact number of length measurements differs across species, with some less abundant species requiring substantial sampling effort. This study helps to inform initial sampling requirements for length measurements for monitoring programs using stereo BRUVs. It provides a methodology that can aid researchers to further refine the overall sampling effort for future fisheries and marine park monitoring applications.</t>
  </si>
  <si>
    <t>Short-Term Dissolved Organic Carbon Dynamics Reflect Tidal, Water Management, and Precipitation Patterns in a Subtropical Estuary</t>
  </si>
  <si>
    <t>Estuaries significantly impact the global carbon cycle by regulating the exchange of organic matter, primarily in the form of dissolved organic carbon (DOC), between terrestrial and marine carbon pools. Estuarine DOC dynamics are complex as tides and other hydrological and climatic drivers can affect carbon fluxes on short and long time scales. While estuarine and coastal DOC dynamics have been well-studied, variations on short time scales are less well-constrained. Recent advancements in sonde technology enable autonomous in situ collection of high frequency DOC data using fluorescent dissolved organic matter (FDOM) as a proxy, dramatically improving our capacity to characterize rapid changes in DOC, even in remote ecosystems. This study utilizes high-frequency FDOM measurements to untangle rapid and complex hydrologic drivers of DOC in the Shark River estuary, the main drainage of Everglades National Park, Florida. Non-conservative mixing of FDOM along the salinity gradient suggested mangrove inputs accounted for 6% of the total DOC pool. Average changes in FDOM concentrations through individual tidal cycles ranged from less than 10% to greater than 50% and multi-day trends &gt;100% change in FDOM concentration were observed. Salinity and water level both inversely correlated to FDOM at sub-hourly and daily resolutions, while freshwater controls via precipitation and water management were observed at diel to monthly time-scales. In particular, the role of water management in rapidly shifting estuarine salinity gradients and DOC export regimes at sub-weekly time-scales was evident. Additionally, sub-hourly spikes in ebb tide FDOM indicated rapid exchange of DOC between mangrove sediments and the river channel. DOC fluxes calculated from high-resolution FDOM measurements were compared to monthly DOC measurements with high-resolution fluxes considerably improving accuracy of fluxes (thereby constraining carbon budgets). This study provides a better understanding of short-term DOC dynamics and associated hydrological drivers and indicates the importance of high-frequency measurements to accurately constrain coastal carbon processes and budgets, particularly in coastal systems increasingly altered by hydrologic restoration and climate change.</t>
  </si>
  <si>
    <t>Synergistic Effects of Marine Reserves and Harvest Controls on the Abundance and Catch Dynamics of a Coral Reef Fishery</t>
  </si>
  <si>
    <t>Marine no-take reserves, where fishing and other extractive activities are prohibited, have well-established conservation benefits [1], yet their impacts on fisheries remains contentious [2-4]. For fishery species, reserves are often implemented alongside more conventional harvest strategies, including catch and size limits [2, 5]. However, catch and fish abundances observed post-intervention are often attributed to reserves, without explicitly estimating the potential contribution of concurrent management interventions [2, 3, 6-9]. Here we test a metapopulation model against observed fishery [10] and population [11] data for an important coral reef fishery (coral trout; Plectropomus spp.) in Australia's Great Barrier Reef Marine Park (GBRMP) to evaluate how the combined increase in reserve area [12] and reduction in fishing effort [13, 14] in 2004 influenced changes in fish stocks and the commercial fishery. We found that declines in catch, increases in catch rates, and increases in biomass since 2004 were substantially attributable to the integration of direct effort controls with the rezoning, rather than the rezoning alone. The combined management approach was estimated to have been more productive for fish and fisheries than if the rezoning had occurred alone and comparable to what would have been obtained with effort controls alone. Sensitivity analyses indicate that the direct effort controls prevented initial decreases in catch per unit effort that would have otherwise occurred with the rezoning. Our findings demonstrate that by concurrently restructuring the fishery, the conservation benefits of reserves were enhanced and the fishery cost of rezoning the reserve network was socialized, mitigating negative impacts on individual fishers.</t>
  </si>
  <si>
    <t>Monitoring long-term soundscape trends in US Waters: The NOAA/NPS Ocean Noise Reference Station Network</t>
  </si>
  <si>
    <t>The National Oceanic and Atmospheric Administration (NOAA)/National Park Service (NPS) Ocean Noise Reference Station (NRS) Network is an array of currently twelve calibrated autonomous passive acoustic recorders. The first NRS was deployed in June 2014, and eleven additional stations were added to the network during the following two years. The twelve stations record data that can be used to quantify baseline levels and multi-year trends in ocean ambient sound across the continental United States, Alaska, Hawaii, and island territories within and near to the United States Exclusive Economic Zone (U.S. EEZ). The network provides multi-year, continuous observations of low-frequency underwater sound between 10 Hz and 2000 Hz to capture anthropogenic, biological, and geophysical contributions to the marine soundscape at each location. Comparisons over time and among recording sites will provide information on the presence of calling animals and the prevalence of abiotic and anthropogenic activities that contribute to each soundscape. Implementation of the NRS Network advances broad-scale passive acoustic sensing capabilities within NOAA and the NPS and is an important tool for monitoring protected areas and marine species and assessing potential environmental impacts of anthropogenic noise sources. This analysis focuses on the first year of recordings and captures the wide variability of low-frequency sound levels among and within individual NRS sites over time. Continued data collection will provide information on long-term, low-frequency sound level trends within or near the U.S. EEZ and will be used to explore the value of using soundscape analysis to inform management and mitigation strategies.</t>
  </si>
  <si>
    <t>Anthropogenic debris accumulated in nests of seabirds in an uninhabited island in West Africa</t>
  </si>
  <si>
    <t>Anthropogenic debris is rapidly spreading in marine environments and poses major problems to biodiversity and humans. However, mitigation strategies are limited by the lack of information on the accumulation patterns of these pollutants both at sea and in marine wildlife. Using observations from an uninhabited island in Delta du Saloum National Park, Senegal, we investigate here the prevalence and abundance of debris in nests of two sympatric seabird species, Caspian terns Hydroprogne caspia and great cormorants Phalacrocorax carbo, and its potential as an indicator of ocean pollution. We recorded debris in 15% of the Caspian terns' nests, and 40% of the great cormorants' nests. Plastics accounted for &gt; 95% of items recorded in the nests of both species. Caspian terns collected a diverse array of debris, both in terms of types and colours, with a preference for hard plastics and white items. The great cormorants accumulated in nests mainly greenish fishing gears resembling the vegetation typically used as nest materials. Nests of both bird species contained soft plastic in proportions lower than those observed in the environment. Our results suggest that nests of Caspian terns and great cormorants are not useful indicators of pollution by anthropogenic debris in the surrounding waters of the Delta du Saloum National Park. Nests of great cormorants, however, have the potential to indicate areas vulnerable to plastic pollution associated to fishery. The high amount of debris in nests of this species demonstrates the need for a better implementation of waste management strategies in Senegal.</t>
  </si>
  <si>
    <t>Fluvial system response to late Pleistocene-Holocene sea-level change on Santa Rosa Island, Channel Islands National Park, California</t>
  </si>
  <si>
    <t>Santa Rosa Island (SRI) is one of four east-west aligned islands forming the northern Channel Islands chain, and one of the five islands in Channel Islands National Park, California, USA. The island setting provides an unparalleled environment in which to record the response of fluvial systems to major changes of sea level. Many of the larger streams on the island occupy broad valleys that have been filled with alluvium and later incised to form steep- to vertical-walled arroyos, leaving a relict floodplain as much as 12-14 m above the present channel. The period of falling sea level between the end of the last interglacial highstand at similar to 80 ka and the last glacial lowstand at similar to 21 ka was marked by erosion and incision in the uplands and by deposition of alluvial sediment on the exposed marine shelf. Sea level rose relatively rapidly following the last glacial lowstand of 106 m, triggering a shift from an erosional to a depositional sedimentary regime. Accumulation of sediment occurred first through vertical and lateral accretion in broad, shallow channels on the shelf. Channel avulsion and delta sedimentation produced widespread deposition, creating lobes or wedges of sediment distributed across relatively large areas of the shelf during the latest Pleistocene. Backfilling of valleys onshore (landward of present sea level) appears to have progressed in a more orderly and predictable fashion throughout the Holocene primarily because the streams were confined to their valleys. Vertical aggradation locally reduced stream gradients, causing frequent overbank flooding and lateral channel shift by meandering and/or avulsion. Local channel gradient and morphology, short-term climate variations, and intrinsic controls also affected the timing and magnitudes of these cut, fill, and flood events, and are reflected in the thickness and spacing of the episodic alluvial sequences. Floodplain aggradation within the valleys continued until at least 500 years ago, followed by intensive arroyo cutting that abandoned the relict floodplains, forming alluvial terraces. Sedimentary evidence points to overgrazing and drought, followed by catastrophic flooding, in the mid-nineteenth century as factors that may have accelerated and dramatically enhanced arroyo formation on the island. Published by Elsevier B.V.</t>
  </si>
  <si>
    <t>Microkarst, Palaeosols, and Calcrete along Subaerial Disconformities in the Ordovician Daylesford Limestone, Bowan Park, Central Western New South Wales</t>
  </si>
  <si>
    <t>Accumulation of the Ordovician Daylesford Limestone at Bowan Park, west of Orange, NSW, has been repetitively interrupted by subaerial disconforrnities. There arc distinct diagenetic and pedogenetic suites of products within diverse fossiliferous carbonate lithologies associated with the disconformities as expressed in grains and minerals, fabrics and structures, and lithologies. These include: lithoclasts, calcrete-coated and peripherally-altered lithoclasts, remanie fossils, diagenetic (internal) sediments, terrigenous mud and silica; fossil molds, enlarged fossil molds, cavities, mottles, fissures and irregular surfaces, patches of cryptocrystalline and microcrystalline calcite, bleached zones; and various lithologies such as vugular limestone, mottled limestone, massive light grey limestone, lithoclast grainstone, calcrete-ooid grainstone, calcrete-ooid packstone and wackestone, pellet packstone and wackestone, (terrigenous) mudstone, and palaeosols. Lithoclasts (of vugular limestone with diagenetic sediment) above disconformities, and the restriction of vugular limestone with variable diagenetic sediment-filled cavities beneath disconformitics, indicate leaching and internal sedimentation was early and associated with subaerial exposure. The most important factor affecting profile variation is the type of host rock, i.e. grainstone versus muddy limestone. Palaeosols are mostly developed on muddy limestone, and leaching is most common within the altered muddy limestone, whereas for grainstones, palaeosols arc generally absent, and cryptocrystalline (and microcrystalline) calcite (calcrete) patches are probably the most important diagenetic product. Beneath the disconformitics, ten types of subaerially developed profiles are recognised: erosionally truncated vugular limestone with coralline encrustation on the disconformity, erosionally truncated vugular limestone without palaeosol cover, erosionally truncated vugular limestone with thin palaeosol cover, muddy limestone with thin palaeosol cover with calcrete ooids and remanie fossils, muddy limestone with thick palaeosol cover with calcrete ooids and remanie fossils, muddy limestone with marine-reworked lithoclastic and calcrete ooid grainstone and remanie fossils, solution-altered grainstone with overlying lithoclastic and calcrete ooid grainstone, thick calcrete developed on grainstone, wackestone/lime-mudstone (marl) with overlying sheet of (terrigenous) mudstone, and silicified limestone. Of the range of products and profiles, the vugular limestones stand as the most important indicators of subaerial exposure. The information in this study prov des insights into the types of subaerial diagenesis and pedogenesis operating during the Ordovician, and also into landscape setting. palaeo-hydrology and depth of the vadose zone, climate, and groundwater/rainwater alkalinity.</t>
  </si>
  <si>
    <t>Effects of self-guided snorkeling trails on corals in a tropical marine park</t>
  </si>
  <si>
    <t>Underwater trails are intended as interpretative tools in marine parks, but concentrating divers and snorkelers in defined areas may negatively affect the surrounding environment. We examined spatial and temporal patterns in the effects of use of underwater trails on coral reef flats in the Great Barrier Reef Marine Park, Australia. Changes in benthic assemblages were assessed on two new trails used by snorkelers, two unused (control) trails, and two undisturbed areas. Total percent coral cover, numbers of broken colonies, and living coral fragments were counted 6 months before and 6 months after the new trails began to be used. Spatial patterns of effects around concentrated nodes of use were determined by stratified sampling around and away from the interpretative signs within each trail. Despite comparatively low levels of use (approximately 15 snorkelers per trail per week), snorkelers caused significant damage to corals along the trails. Branching corals (non-Acropora branching corals and Millepora spp.) were most affected. More damage occurred near the interpretative signs than elsewhere on the trails. The numbers of broken branches and damaged coral colonies in the snorkeling trails increased rapidly but stabilized within 2 months of the commencement of use. There was no significant change in overall benthic assemblages within the trails after 6 months of use by snorkelers. Although concentrating snorkelers within confined trails caused increased damage to corals, the effects can be mitigated by appropriate design and placement of the traits and by managing the behavior of snorkelers. Interpretative information should warn users about the damage they may cause when swimming along the trails. Managing the behavior of snorkelers in the water is likely to be more effective in reducing damage than simply applying fixed limits to the amount of use the trails receive.</t>
  </si>
  <si>
    <t>Revised age constraints for Late Cretaceous to early Paleocene terrestrial strata from the Dawson Creek section, Big Bend National Park, west Texas</t>
  </si>
  <si>
    <t>We analyzed samples for paleomagnetism, Ar-40/Ar-39 detrital sanidine ages, and mammalian fauna to produce a precise chronostrati-graphic framework for the Upper Cretaceous to Lower Paleocene Dawson Creek section of Big Bend National Park, west Texas. Prior to this work, the absolute ages and durations of the Upper Cretaceous Aguja and Javelina Formations and Paleocene Black Peaks Formation were relatively poorly constrained. The documented polarity zones can be correlated to C32n-C31n, C29r, and C27r of the geomagnetic polarity time scale, with three hiatuses spanning more than 1.5 m.y. each. Rock magnetic analyses indicate that the dominant magnetic carrier in the Aguja and Black Peaks Formations is titanomagnetite, while the Javelina Formation has varying magnetic carriers, including hematite, magnetite, and maghemite. An overprint interval surrounding the Cretaceous-Paleogene boundary suggests the primary magnetic carrier, titanohematite, was likely reset by burial and/or overlying basaltic flows. These are the first independent age constraints for the Cretaceous-Paleocene strata at the Dawson Creek section that determine the age and duration of deposition of each formation in the section, as well as the age and duration of multiple unconformities through the succession. As a result, these age constraints can be used to reassess biostratigraphic and isotopic correlations between the Big Bend area and other Cretaceous-Paleogene basins across North America. Based on this new data set, we reassign the age of the mammalian fauna found in the Black Peaks Formation from the Puercan to the Torrejonian North American Land Mammal age. Our age constraints show that the dinosaur fauna in the Javelina Formation in the Dawson Creek area is latest Maastrichtian and restricted to chron C29r. Thus, the Javelina dinosaur fauna is correlative to the Hell Creek Formation dinosaur fauna from the Northern Great Plains, indicating differences between the faunas are not due to differences in age, and providing support for the hypothesis of provinciality and endemism in dinosaur communities in the late Maastrichtian. Further, the age constraints indicate that the previously documented mid-Maastrichtian and late Maastrichtian greenhouse events were rapid (&lt;200 k.y.) and correlate closely with climate events documented in the marine record.</t>
  </si>
  <si>
    <t>Acclimation of Isochrysis galbana Parke (Isochrysidaceae) for enhancing its tolerance and biodegradation to high-level phenol in seawater</t>
  </si>
  <si>
    <t>Marine microalgae with high removal efficiency of phenol are needed for the remediation of polluted seawater in cases involving phenol spills. To achieve this purpose, adaptive laboratory evolution (ALE) was performed by a microalga Isochrysis galbana Parke MACC/H59, which is capable of degrading phenol at concentrations of less than 100 mg L-1 in 4 d. Two acclimation conditions were used: (i) 90 d at 100 mg L-1 phenol, and (ii) 90 d at 100 mg L-1 phenol followed by another 90 d at 200 mg L-1 phenol. By doing so, two strains (PAS-1 and PAS-2) could be obtained respectively. They grew rapidly at phenol concentrations up to 200 mg L-1 and 300 mg L-1, respectively, with a specific growth rate 2.52-3.40 times and 1.93-3.23 times that of the control (without phenol). Also, both strains had a higher removal capacity of phenol than the unacclimated alga. Phenol at an initial concentration of 200 mg L-1 was completely removed in 5 d thereby. For 300 mg L-1 phenol, a removal efficiency of 92% was achieved in 10 days by using PAS-2, with a removal rate constant of 30.01 d(-1) (about twice that of PAS-1) and a half-life of 4.90 d (about half that of PAS-1), showing that a better strain may be obtained by extending the acclimation time. The enhancement of phenol biodegradation can be explained by the elevated activity of phenol hydroxylase (PH) in both strains. These results indicated that ALE could be an efficient tool used to enhance the tolerance and biodegradation of marine microalgae to phenol in seawater.</t>
  </si>
  <si>
    <t>Resolving the phylogenetic relationship between Chlamydomonas sp UWO 241 and Chlamydomonas raudensis sag 49.72 (Chlorophyceae) with nuclear and plastid DNA sequences</t>
  </si>
  <si>
    <t>The Antarctic psychrophilic green alga Chlamy-domonas sp. UWO 241 is an emerging model for studying microbial adaptation to polar environments. However, little is known about its evolutionary history and its phylogenetic relationship with other chlamydomonadalean algae is equivocal. Here, we attempt to clarify the phylogenetic position of UWO 241, specifically with respect to Chlamydomonas rau-densis SAG 49.72. Contrary to a previous report, we show that UWO 241 is a distinct species from SAG 49.72. Our phylogenetic analyses of nuclear and plastid DNA sequences reveal that UWO 241 represents a unique lineage within the Moewusinia clade (sensu Nakada) of the Chlamydomonadales (Chlorophyceae, Chlorophyta), closely affiliated to the marine species Chlamydomonas parkeae SAG 24.89.</t>
  </si>
  <si>
    <t>AGE AND GROWTH OF 3 SPECIES OF ARIIDAE (SILURIFORMES) IN COASTAL WATERS OF GUINEA</t>
  </si>
  <si>
    <t>The growth of three West African marine catfish, Arius heudeloti, A. parkii, A. latiscutatus (Siluriformes, Ariidae), was studied in Guinea by examining sections of the first dorsal spine. Age and growth interpretations were possible for fish up to 40 cm and the three species reveal a similar biology. A single annulus is formed each year at the beginning of the rainy season. Growth seems to be slow, and 40 cm fork length individuals are about 6 years old. These ariids can reach large sizes (80 cm or larger), which may indicate that the natural mortality is low. This adaptativeness is probably related to their strong body protection against predators, their low fecundity and egg incubation.</t>
  </si>
  <si>
    <t>Eradicating introduced mammals from a forested tropical island</t>
  </si>
  <si>
    <t>Methodologies developed in New Zealand for eradication of exotic mammals from temperate oceanic islands were adapted for use on a topographically complex, 194-ha, densely forested, tropical island off the Pacific coast of Mexico. Isla Isabel is a National Park and a nesting refuge for nine species of marine birds, but the island's extraordinarily dense population of cats (113/k(2)) was annually killing 23-33% of nesting sooty terns. We provide quantitative descriptions of the implementation and outcome of the methodologies over a period of three years, culminating in successful eradication of cats, but not rats. We also provide quantification of the effects of cat eradication on sooty tern mortality over a period of 11 years. (c) 2005 Elsevier Ltd. All rights reserved.</t>
  </si>
  <si>
    <t>Predicting service life from site-accessed corrosion rate data</t>
  </si>
  <si>
    <t>Corrosion rate probes have been installed in over 60 structures including bridges, car parks, marine jetties, historic stone and reinforced concrete buildings over a 20-year period and used to assess the performance of concrete repairs and methods of corrosion mitigation in a variety of exposure conditions. Many of the sites have systems to collect data remotely and on a daily or a weekly schedule over many years. This paper discusses the development of corrosion rate probes and network data management systems in practice, including environmental exposure parameters, and correlates these with the accumulated corrosion rate and the resulting prediction of the residual service life. The data were tested against the Tuutti model for the service life of structures and showed a correlation between the predicted deterioration and the real-site corrosion rate data. The effectiveness of corrosion mitigation methods, including surface-applied corrosion inhibitors and cathodic protection, was also similarly assessed.</t>
  </si>
  <si>
    <t>Genetic Trajectories Control Planning for Teams of Quasi-robot Ships</t>
  </si>
  <si>
    <t>This paper considers complex marine operations involving the coordinated motion of several ships. Each ship is controlled by an on-board computer, under captain supervision; so the ship is a quasi-robot ship. A computational procedure, able to embed a priori knowledge, was devised for planning of the ships motion control, to make them follow adequate trajectories. The main idea has been to mimic the typical maneuver when parking a car: turn the wheel to one side, and then to the other side; this may be seen as a partial bang-bang control strategy. In general, this type of maneuver do adapt to the control of non-holonomic vehicles, when a vehicle starts from a certain position and attitude and must arrive to another position and attitude. The paper introduces a genetic procedure for control planning using partial bang-bang control. A complete operation, the case of oil spill over confinement, is described, presenting results of the genetic optimization procedure.</t>
  </si>
  <si>
    <t>The detrimental consequences for seagrass of ineffective marine park management related to boat anchoring</t>
  </si>
  <si>
    <t>Posidonia oceanica (L.) Delile meadows are recognized as priority habitat for conservation by the EU Habitats Directive. The La Maddalena Archipelago National Park (Mediterranean Sea) P. oceanica meadow, the dominant coastal habitat of the area, is mostly threatened by boat anchoring. 12 years after the establishment of mooring fields and anchoring restrictions, a study was conducted to measure their effectiveness on the conservation of seagrass and the mitigation of anchoring damage. We found that: (i) the condition of P. oceanica was disturbed, both in the mooring fields and in control locations; (ii) mooring fields and anchoring restrictions did not show to be an efficient system for the protection of seagrass, in fact anchor scars increased after the tourist season; (iii) the mooring systems had an impact on the surrounding area of the meadow, probably due to their misuse. On the basis of these results, management recommendations for marine parks are proposed. (C) 2014 Elsevier Ltd. All rights reserved.</t>
  </si>
  <si>
    <t>New records of harpacticoid copepods from Everglades National Park (Florida, USA): Description of Nitokra evergladensis, new species (Ameiridae), supplementary description of Attheyella americana, and redescription of Bryocamptus neivyorkensis (Canthocamptidae)</t>
  </si>
  <si>
    <t>Three species of harpacticoid copepods are newly reported from long- and short-hydroperiod groundwater and surface freshwater habitats in Everglades National Park, Florida, U.S.A. One is new to science and described herein; Nitokra evergladensis, new species, differs from congeners mainly in details of setation and spination of the endopodites of die swimming legs, the ornamentation of the anal operculum, and the shape and setae of the caudal ramus. Records of members of the genus Nitokra in fresh waters in the U.S.A. are reviewed, and a key to their identification is presented. We present a supplementary description of Attheyella americana, a widespread species previously unrecorded in southern Florida, based on material from the Everglades. Collections of the rare species Bryocamptus newyorkensis in the Everglades have extended its distribution considerably southward. We redescribe both sexes on the basis of specimens collected from Everglades National Park and also from Great Smoky Mountains National Park, Tennessee, and discuss the geographical distribution and habitats of the species. The Everglades freshwater harpacticoid fauna is depauperate, having a large proportion of species adapted to marine habitats.</t>
  </si>
  <si>
    <t>Improvement of fish length estimates for underwater visual census of reef fish biomass</t>
  </si>
  <si>
    <t>Accuracy and precision are of great importance in the assessment of reef fish biomass when conducting an underwater visual census (UVC). Quantification and subsequent correction of the bias is required in order to standardize the estimates and correct for underwater distortion. To optimize the UVC, the observer should receive length-measurement training in order to obtain in situ-measurements that are as accurate and precise as possible. The objective of this study was to quantify the bias of fish length measurements made by divers with and without training in order to enhance reef fish biomass estimates. Adaptation of the diver to estimate fish lengths was analysed as a part of reef fish biomass monitoring in the Karimunjawa National Park, a national marine sanctuary in the Java Sea, Indonesia. Two divers practiced estimating a variety of fish in a natural environment by using styrofoam models attached to strings and sinkers. Analyses showed that by training the diver, his/her accuracy and precision improved substantially. Proving its reliability, an underwater visual census (UVC) becomes a useful and reliable method to assess the biomass of reef fishes.</t>
  </si>
  <si>
    <t>Spawning aggregations of Tylosurus pacificus (Beloniformes: Belonidae) and their fishery in Utria Park, Colombian Pacific</t>
  </si>
  <si>
    <t>Some species of marine fish have complex relationships with coastal ecosystems during their reproductive periods, as the needle fish Tylosurus pacificus that forms spawning aggregations in gravel beaches in Utria Park. We described fishery and some aspects of the reproductive biology of T pacificus and proposed some strategies to mitigate the impact of this event and associated ecological processes. Fisheries monitoring were conducted between April 2008 and February 2009 in the Utria National Park, Colombian Pacific. Catch volumes, length structure, sex ratio and fecundity (n= 84) were analyzed. The total length ranged among 60.5 and 104 cm with a mean and standard deviation of 85.35 +/- 9.09 cm. The average fertility of oocytes per gonad was 189 685.56, with a mode of 8 mm diameter and an asynchronous gonadal development. This species spawns collectively on the beach when the tide reaches the highest level during full and new moon, usually in the evening. Fishermen of a near town take advantage of the spawning aggregation of this species. The reproduction study of T. pacificus and ecological processes associated with their spawning, should be expanded to give adequate use, and ensure the sustainability of their fishery over the long term.</t>
  </si>
  <si>
    <t>QUANTITATIVE RISK ASSESSMENT (QRA) BASED LEAK DETECTION CRITERIA (LDC) DESIGN FOR A SUBSEA Oil EXPORT PIPELINE</t>
  </si>
  <si>
    <t>A QRA based LDC design for a proposed sub-sea oil export pipeline is presented in this paper as an example to reveal how to perform the QRA/LDC study in practical projects The authors are now dedicated to a pipeline QRA/RBI program development, which will be issued in the near future The object of QRA/LDC study is to determine if the current leak detection philosophy excluding the use of statistical leak detection is sufficient, based on QRA results: if not, an appropriate LDC will be established The QRA assessment will determine the frequency of leaks, leak volume, response time and Shoreline/Marine Park infected oil quantity All of the risk assessments in this paper have been done for the comparison of two scenarios with LDS and without LDS. in order to find out the benefits of statistical LDS installation And the result has revealed that the use of statistical LDS can largely red Lice the oil spill volume Thus, a suitable LDS is recommended to be installed to reduce the impact of oil spill consequences A sound LOC has been defined based on QRA study results and comments form various LDS vendors in this paper to assist the Emergency Response Team (ERT) to quickly identify, locate and employ a mitigation measure to contain the damage in case a leak incident occurs</t>
  </si>
  <si>
    <t>Association of Waminoa sp (Acoela) with corals in the Wakatobi Marine Park, South-East Sulawesi, Indonesia</t>
  </si>
  <si>
    <t>This is the first quantitative study on the prevalence of epizoic Waminoa sp. acoel worms and their association with corals in the Wakatobi Marine National Park (WMNP), South-East Sulawesi, Indonesia. Three replicate transects were laid on the reef crest, flat and slope at six sites in 2006 and eight sites in 2007. Four of the sites were common in both years. In total 69 transects were surveyed in 2006, and 87 transects in 2007. A total of 4.8% of all observed hard corals were associated with acoel worms in 2006 and 2.6% of hard and soft corals in 2007. Acoels were present on 16 and 21 of the coral taxa studied in 2006 and 2007 respectively. The worms were strongly associated with the azooxanthellate coral Tubastrea spp. and were rare or absent on the most abundant coral genera Montipora and Porites. The mean number of corals having acoels was highest on reef slopes, whereas acoels were virtually absent on reef flats. Corals that had a high and a medium cover of worms were more common in 2007 than in 2006. No significant trend in the adaptation of the zooxanthellae of Waminoa sp. to different depths at different sites was revealed. The impact of the worm on the coral is unknown, but high numbers may have a shading effect and a negative impact on the coral's photophysiology. This acoel merits more study of its life cycle, its photophysiology, and its impact on its host corals.</t>
  </si>
  <si>
    <t>Coral translocation and farming as mitigation and conservation measures for coastal development in the Red Sea: Aqaba case study, Jordan</t>
  </si>
  <si>
    <t>Coastal development is often at odds with coral reef conservation. In Aqaba, Jordan, authorities proposed a plan to relocate the existing port services to a new area on Al-Dirreh Bay towards the southern end of the Gulf of Aqaba. As a mitigation measure, 7000 endangered coral colonies were moved from Al-Dirreh and transplanted into degraded reef sites in Aqaba Marine Park. Sample survival and linear growth rates were determined biannually for 2 years and compared to growth rates at a control site. The overall survival rate for the transplanted colonies was estimated to exceed 87 % and the linear growth rates of the 16 species studied showed very similar values to colonies of the same species at the control site. Three species, Goniastrea edwardsi, Acropora arabensis and Stylophora pistillata, demonstrated more than 1 cm of linear growth per year. In addition, a nursery of coral nubbins from three species, Acropora hemprichii, S. pistillata and Pocillopora damicornis, was established to be a sustainable source of fully grown colonies. Their survival and linear growth rates were also measured over the 2-year period. The overall survival rate of the nubbins was 88 %, and the annual linear growth rate ranged from 0.32 cm for A. hemprichii to 0.99 cm for S. pistillata. High survival and linear growth rates indicate that the transplantation site selection and the techniques employed were successful. The results of this work support the premise that endangered coral colonies can be translocated to other reef areas and that coral nurseries can be set up to produce multiple fully grown colonies for future reef rehabilitation projects.</t>
  </si>
  <si>
    <t>Resilience to Disturbance Despite Limited Dispersal and Self-Recruitment in Tropical Barrel Sponges: Implications for Conservation and Management</t>
  </si>
  <si>
    <t>While estimates of connectivity are important for effective management, few such estimates are available for reef invertebrates other than for corals. Barrel sponges are one of the largest and most conspicuous members of the coral reef fauna across the Indo-Pacific and given their large size, longevity and ability to process large volumes of water, they have a major role in reef functioning. Here we used a panel of microsatellite markers to characterise the genetic structure of two barrel sponge species, Xestospongia testudinaria and a currently undescribed Xestospongia species. We sampled across seven populations in the Wakatobi Marine National Park, SE Sulawesi (Indonesia) spanning a spatial scale of approximately 2 to 70 km, and present the first estimates of demographic connectivity for coral reef sponges. Genetic analyses showed high levels of genetic differentiation between all populations for both species, but contrasting patterns of genetic structuring for the two species. Autocorrelation analyses showed the likely dispersal distances of both species to be in the order of 60 and 140 m for Xestopongia sp. and Xestospongia testudinaria, respectively, which was supported by assignment tests that showed high levels of self-recruitment (&gt;80%). We also found consistently high inbreeding coefficients across all populations for both species. Our study highlights the potential susceptibility of barrel sponges to environmental perturbations because they are generally long-lived, slow growing, have small population sizes and are likely to be reliant on self-recruitment. Surprisingly, despite these features we actually found the highest abundance of both barrel sponge species (although they were generally smaller) at a site that has been severely impacted by humans over the last fifty years. This suggests that barrel sponges exhibit environmental adaptation to declining environmental quality and has important implications for the management and conservation of these important reef species.</t>
  </si>
  <si>
    <t>Increased spatial and temporal variability in coral damage caused by recreational scuba diving</t>
  </si>
  <si>
    <t>The most dramatic changes in natural environments caused by human recreation are often during the initial use of a site, when the most susceptible and fragile species are disturbed. Approaches to managing the effects of recreational activities often assume that site impacts accumulate under sustained patterns of use and that the rate of accumulation is predictably related to the amount of initial use that individual sites receive. We investigated the patterns of impact caused by the experimental opening of two new scuba diving sites in the Great Barrier Reef Marine Park, Queensland, Australia. Changes in the abundance and condition of corals at the dive sites and two undived (control) sites were monitored for 5 mo before the sites were opened and for a further 13 mo after regular dive visits began. Sampling was stratified at increasing distances (0, 40, and 80 in) away from the point of entry to each site to determine spatial patterns of impact. Despite regular use of the sites by dive charters, impacts occurred as repeated discrete pulses in coral damage that were spatially and temporally heterogeneous. Increases in the density of broken branching corals were typically short-term and occurred asynchronously within a single stratum or dive site. Our results show that repeated use of coral reef dive sites does not necessarily lead to cumulative deterioration in their condition. The heterogeneous patterns of impact that we detected appear to be associated with variability in diver behavior and to the relatively rapid growth of broken coral branches. To limit damage in these popular environments, management actions that identify and mitigate the causes of damaging behavior are likely to be more pragmatic and efficient than setting numerical limits to site use.</t>
  </si>
  <si>
    <t>The effects of antifoulant-paint-contaminated sediments on coral recruits and branchlets</t>
  </si>
  <si>
    <t>The 184-m cargo ship 'Bunga Teratai Satu' ran aground on Sudbury Reef, within the Great Barrier Reef Marine Park, on 2 November 2000. Although no cargo or fuel was lost, the ship remained aground for 12 days and a large quantity of antifoulant paint containing tributyltin (TBT), zinc, and copper was scraped from the hull during the grounding and subsequent refloating operation. This resulted in extensive contamination of the reef sediments for up to 250 m surrounding the grounding site. Two laboratory-based experiments assessed the impact of contaminated sediments on the survival of both newly settled corals of Acropora microphthalma and branchlets of A. formosa. Newly settled corals exposed to sediments containing 8.0 mg kg(-1) TBT, 72 mg kg(-1) Cu, and 92 mg kg(-1) Zn or greater suffered significantly higher mortality after 72 h, compared to control or low-concentration treatments. Coral recruits exposed to 40 mg kg(-1) TBT (Sn), 306 mg kg(-1) Cu, and 403 mg kg(-1) Zn were all killed within 38 h. Branchlets from adult corals exposed to sediments with a high concentration of contaminants (TBT 160 mg kg(-1), Cu 1,180 mg kg(-1), and Zn 1,570 mg kg(-1)) suffered significant mortality (38%), whereas branchlets placed in treatments with lower levels of contaminants suffered no mortality. Visual bleaching of the branchlets was observed at high contaminant levels, but an overall reduction in the symbiotic zooxanthellae populations was not observed in surviving corals. The photosynthetic yields of light-adapted zooxanthellae remained constant in live branchlets, indicating that the TBT-contaminated sediment may be more toxic to the host than the symbiont. Our results show that antifoulant contamination at ship-grounding sites has the potential to cause major mortality of resident coral communities and can have a negative impact on the recovery of adult populations.</t>
  </si>
  <si>
    <t>Effectiveness of five personal shark-bite deterrents for surfers</t>
  </si>
  <si>
    <t>The number of shark-human interactions and shark bites per capita has been increasing since the 1980s, leading to a rise in measures developed to mitigate the risk of shark bites. Yet many of the products commercially available for personal protection have not been scientifically tested, potentially providing an exaggerated sense of security to the people using them. Wetested five personal shark deterrents developed for surfers (Shark Shield Pty Ltd [Ocean Guardian] Freedom+Surf, Rpela, SharkBanz bracelet, SharkBanz surf leash, and Chillax Wax) by comparing the percentage of baits taken, distance to the bait, number of passes, and whether a shark reaction could be observed. We did a total of 297 successful trials at the Neptune Islands Group Marine Park in South Australia, during which 44 different white sharks (Carcharodon carcharias) interacted with the bait, making a total of 1413 passes. The effectiveness of the deterrents was variable, with the Freedom+Surf affecting shark behaviour the most and reducing the percentage of bait taken from 96% (relative to the control board) to 40%. The mean distance of sharks to the board increased from 1.6 +/- 0.1 m(control board) to 2.6 +/- 0.1 m when the Freedom Surf+ was active. The other deterrents had limited or no measureable effect on white shark behavour. Based on our power analyses, the smallest effect size that could be reliably detected was similar to 15%, which for the first time provides information about the effect size that a deterrent study like ours can reliably detect. Our study shows that deterrents based on similar principles-overwhelming a shark's electroreceptors (the ampullae of Lorenzini) with electrical pulses-differ in their efficacy, reinforcing the need to test each product independently. Our results will allow private and government agencies and the public to make informed decisions about the use and suitability of these five products.</t>
  </si>
  <si>
    <t>Measuring Physical Traits of Primates Remotely: The Use of Parallel Lasers</t>
  </si>
  <si>
    <t>Physical traits, such as body size, and processes like growth can be used as indices of primate health and can add to our understanding of life history and behavior. Accurately measuring physical traits in the wild can be challenging because capture is difficult, disrupts animals, and may cause injury. To measure physical traits of arboreal primates remotely, we adapted a parallel laser technique that has been used with terrestrial and marine mammals. Two parallel lasers separated by a known distance (4 cm) and mounted onto a digital camera are projected onto an animal. When a photograph is taken, the laser projections on the target provide a scale bar. We validated the technique for measuring the physical traits of identifiable red colobus monkeys (Procolobus rufomitratus) in Kibale National Park, Uganda. First, we photographed the tails of monkeys with laser projections and compared these with measurements previously obtained when the animals were captured. Second, we manually measured the distance between two markers placed on tree branches at similar heights to those used by monkeys, and compared them with the measurements obtained through digital photographs of the markers with parallel laser projections. The mean tail length of the monkeys via manual measurements was 63.3 +/- 4.4 cm, and via remote measurements was 63.0 +/- 4.1 cm. The mean distance between the markers on tree branches via manual measurements was 13.8 +/- 3.59cm, and via remote measurements was 13.9 +/- 3.58 cm. The mean error using parallel lasers was 1.7% in both cases. Although the needed precision will depend on the question asked, our results suggest that sufficiently precise measurements of physical traits or substrates of arboreal primates can be obtained remotely using parallel lasers. Am. J. Primatol. 70:1191-1195, 2008. (C) 2008 Wiley-Liss, Inc.</t>
  </si>
  <si>
    <t>Changes in circulating LH, sex steroid hormones, thyroid hormones and corticosterone in relation to breeding and molting in captive humboldt penguins (Spheniscus humboldti) kept in an outdoor open display</t>
  </si>
  <si>
    <t>Penguins are highly adapted to marine life. Their hydrodynamic efficiency depends on feathers which wear with age and need to be replaced regularly. During molting, penguins can not enter the sea to forage and are forced to fast. Therefore the duration of molting is necessarily brief. To better understand molting in penguins, we collected plasma samples from 16 (8 pairs) Humboldt penguins kept in an open display pen at Tokyo Sea Life Park from May to September, 1994 and estimated circulating concentrations of LH, testosterone, estradiol, thyroxine (T4), triiodothyronine (T3) and corticosterone. Body mass was also measured at each blood sampling. Throughout the year, reproductive activities (egg laying, incubation, hatching and rearing) and molting were observed and recorded. Humboldt penguins maintained reproductive activity from January to December except during molting. Each pair started molting between the end of July and early August; usually males started earlier. The duration of molting was 13.4 +/- 0.8 days for males and 12.9 +/- 0.3 days for females. Body masses were highest just before the start of molting in both sexes. Plasma concentrations of LH were high, (&gt; 2 ng/ml) in May in both sexes, then gradually decreased, to 0.53 +/- 0.38 ng/ml in males and 0.72 +/- 0.11 ng/ml in females by the end of July. Testosterone and estradiol concentrations in plasma decreased and were lowest during molting. On the other hand, plasma concentrations of T4 were low until early July (ca. 20 ng/ml) and then doubled within 10 days; the high levels were maintained for one month and then decreased greatly in males and slightly in females. When the plasma concentrations of T4 started to decrease, plasma concentrations of LH increased. Changes in plasma T3 were not consistent with molting. These results indicate that the decrease of plasma levels of sex steroid hormones and the sharp increase of T4 induced molting, which lasted only for a short period.</t>
  </si>
  <si>
    <t>A REAL-TIME HIGH-RESOLUTION UNDERWATER ECOLOGICAL OBSERVATION STREAMING SYSTEM</t>
  </si>
  <si>
    <t>This paper proposes a distributed architecture for real-time high-resolution underwater ecological observation streaming. The system, based on a three-tier architecture, includes stream receiver unit, stream processor unit, and presentation unit. It is a distributed computing and a loose coupling architecture. Stream receiver unit supports a variety of capture source devices, such as HDV, DV, WebCam, TV Card, Capture Card, etc., and stream compress encoding formats, such as MPEG-1/2/4, FLV, WMV, MJPEG, etc., that are commonly used. The multiple format supported feature made our system an outstanding platform, on which streaming can easily be broadcasted in real-time. Stream processor unit has two options: one directly streaming to presentation unit, the other to slices streaming into sequence of images and can be extracted and stored for further implement image processing. Presentation unit supports multiple display devices handy to end users. A web-based user interface was designed to allow users to select multiple real-time streams to browse. The system has been demonstrated to ecological observation in Taiwan. Ken-Ting National Park is located on the southernmost tip of Taiwan and is known for its dazzling coral reef. Four underwater CCTV cameras and three underwater high-resolution cameras are deployed to monitor the ecosystem of coral reefs continually and videos captured are streamed and processed in real-time. For HDV cameras, the challenges are network bandwidth and decode a high-resolution stream in real-time. The distributed servers are putted on NMMBA (National Museum of Marine Biology and Aquarium), and streams are transferred back to NCHC's (National Center for High-performance Computing) multicasting pool. Experimental results showed that the proposed distributed system is robust, adaptive, and powerful. Google Earth is a virtual globe and geographic program. It displays satellite images of varying resolution of the Earth's surface, and users can see the details, such as cities and streets, on Earth. Due to the powerful functions and population of Google Earth, we integrated our streaming system on Google Earth. Users can browse the real-time streaming and the surrounding environment on Google Earth.</t>
  </si>
  <si>
    <t>Recent Development and Management of Artificial Reefs (ARs) in Malaysia</t>
  </si>
  <si>
    <t>Artificial reefs (ARs) have been established in Malaysian fisheries waters since 1975 using various materials such as discarded tyres, derelict and confiscated fishing vessel, reinforced concrete, Polyvinyl Chloride (PVC), fiberglass reinforce concrete (FRC), fiberglass, ceramic, combination of several materials (reef balls) as well as abandon oil platform. They are used as a possible tool for fisheries management in maximizing resource enhancement, resource conservation, habitat rehabilitation and mitigating as well as one of the steps to alleviate the problem of depleting fish resources in the coastal waters. This paper outline the historical and the recent trend on development and management of artificial reefs (ARs) program in Malaysia which was carried out by four main departments ie. the Department of Fisheries Malaysia (DoFM), Fisheries Development Authority Board of Malaysia (FDAM), Marine Park Department (MPD) and the Malaysian Maritime Enforcement Agency (MMEA). A study to understand the developmental changes in ARs technology especially in the design, construction, installation, material used, where these changes were caused by past management policy on ARs development was done. Data and information that was gathered from past published and unpublished papers/technical reports/annual reports mostly written by officers and researchers were reviewed to support the study. Initial monitoring on the fish catches using the latest design of the artificial reefs on few locations was also done. Study shows that continuous research and development as well as management experiences by Malaysia for more than 35 years has resulted in major modifications in ARs technology especially in the design, construction, installation, pre and post-deployment monitoring, as well as material used. It was found that, the four agencies have different in their policy objectives and guidelines in ARs management concerning the material used, deployment and assessment. It seemed that the concept and purpose of establishing ARs from the beginning was also not clearly defined by these agencies and has cause unsustainable way in managing the ARs. Initial results also indicated that using the latest design of artificial reefs has shown some better potential in the type of fish catches and it can be further developed by managing the ARs in a sustainable manner.</t>
  </si>
  <si>
    <t>AB=((("marine reserve*") OR ("marine protected area*") OR (marine AND park*) OR ("no-take zone*") OR ("marine sanctuar*) OR ("locally managed marine area*") OR (marine community-based conservation area*") OR ("marine conservation area*") OR ("marine protection") OR ("ocean conservation area*") OR ("other effective area-based conservation measure*")) AND ((fisher*)OR(overfish*) OR (pollut*) OR (restoration)OR(conserv*)OR(resilience)))</t>
  </si>
  <si>
    <t>Delivering the Aichi target 11: challenges and opportunities for marine areas beyond national jurisdiction</t>
  </si>
  <si>
    <t>1. In 2010, Contracting Parties to the Convention on Biological Diversity adopted the so-called Aichi targets' in order to achieve global biodiversity conservation. Target 11 specifically provides that by 2020 (...) at least 10 per cent of coastal and marine areas (...) are conserved through effectively and equitably managed, ecologically representative and well-connected systems of protected areas and other effective area-based conservation measures'. This objective is currently far from being reached since less than 3% of the ocean has been designated as marine protected areas (MPAs). 2. In areas beyond national jurisdiction (ABNJ) in particular, with less than 0.5% protected, there is no mechanism aimed at creating internationally-recognized MPAs and the initiatives launched by regional organizations, although promising, have limitations. 3. ABNJ are nevertheless facing increasing human pressures and it is therefore appropriate and pressing to designate a comprehensive and representative network of MPAs in these areas. This paper analyses the current efforts conducted to better conserve marine biodiversity in ABNJ and identifies enabling conditions for meeting the Aichi Target 11. Copyright (c) 2014 John Wiley &amp; Sons, Ltd.</t>
  </si>
  <si>
    <t>Using Cumulative Impact Mapping to Prioritize Marine Conservation Efforts in Equatorial Guinea</t>
  </si>
  <si>
    <t>Marine biodiversity is under extreme pressure from anthropogenic activity globally, leading to calls to protect at least 10% of the world's oceans within marine protected areas (MPAs) and other effective area-based conservation measures. Fulfilling such commitments, however, requires a detailed understanding of the distribution of potentially detrimental human activities, and their predicted impacts. One such approach that is being increasingly used to strengthen our understanding of human impacts is cumulative impact mapping; as it can help identify economic sectors with the greatest potential impact on species and ecosystems in order to prioritize conservation management strategies, providing clear direction for intervention. In this paper, we present the first local cumulative utilization impact mapping exercise for the Bioko-Corisco-Continental area of Equatorial Guinea's Exclusive Economic Zone - situated in the Gulf of Guinea, one of the most important and least studied marine regions in the Eastern Central Atlantic. This study examines the potential impact of ten direct anthropogenic activities on a suite of key marine megafauna species and reveals that the most suitable habitats for these species, located on the continental shelf, are subject to the highest threat scores. However, in some coastal areas, the persistence of highly suitable habitat subject to lower threat scores suggests that there are still several strategic areas that are less impacted by human activity that may be suitable sites for protected area expansion. Highlighting both the areas with potentially the highest impact, and those with lower impact levels, as well as particularly damaging activities can inform the direction of future conservation initiatives in the region.</t>
  </si>
  <si>
    <t>Opportunities and challenges of other effective area-based conservation measures (OECMs) for biodiversity conservation</t>
  </si>
  <si>
    <t>In 2010, the Convention on Biological Diversity adopted the Strategic Plan for Biodiversity 2011-2020. As international attention turns to the development of the post-2020 Global Biodiversity Framework, discussions are focusing on the way in which other effective area-based conservation measures (OECMs) should be reflected in the Framework. To inform this discussion, we gathered in-depth perspectives and expert elicitation on the opportunities and challenges that OECMs offer and present to biodiversity conservation. To do so, we conducted semi-structured interviews with experts involved in OECM-related deliberations. The explicit consideration of OECMs in conservation policy represents a recognition that there are sites outside of formal protected area networks that benefit biodiversity and ecosystems in important ways. However, these benefits and the future social and ecological impacts of OECMs will depend largely on robust guidelines for their identification, effective monitoring, and whether relevant actors report the areas they govern as OECMs. (C) 2021 Associao Brasileira de Ciencia Ecologica e Conservao. Published by Elsevier B.V.</t>
  </si>
  <si>
    <t>The prevalence, characteristics and effectiveness of Aichi Target 11 ' s other effective area-based conservation measures (OECMs) in Key Biodiversity Areas</t>
  </si>
  <si>
    <t>Aichi Target 11 of the CBD Strategic Plan for Biodiversity commits countries to the effective conservation of areas of importance for biodiversity, through protected areas and other effective area-based conservation measures (OECMs). However, the prevalence and characteristics of OECMs are poorly known, particularly in sites of importance for biodiversity. We assess the prevalence of potential OECMs in 740 terrestrial Key Biodiversity Areas (KBAs) outside known or mapped protected areas across ten countries. A majority of unprotected KBAs (76.5%) were at least partly covered by one or more potential OECMs. The conservation of ecosystem services or biodiversity was a stated management aim in 73% of these OECMs. Local or central government bodies managed the highest number of potential OECMs, followed by local and indigenous communities and private landowners. There was no difference between unprotected KBAs with or without OECMs in forest loss or in a number of state-pressure-response metrics.</t>
  </si>
  <si>
    <t>Securing effective and equitable coverage of marine protected areas: The UK's progress towards achieving Convention on Biological Diversity commitments and lessons learned for the way forward</t>
  </si>
  <si>
    <t>Current international agreements call for protecting 10% of marine and coastal waters by 2020, with the intention of increasing that target to 30% by 2030. With 24% of its territorial waters protected, the UK falls short of the new expected target. As well as quantitative targets, qualitative criteria have been internationally agreed for protected area designation, including minimum coverage values and characteristics that encompass effectively and equitably managed, ecologically representative and well-connected systems of protected areas and other effective area-based conservation measures, and integrated into the wider landscape and seascape. The legal framework supporting protected area designations at sea is summarized and explained for UK territorial waters. Efforts to date to achieve current marine protected area (MPA) targets are reviewed, with emphasis on how well the existing protected area portfolio captures the qualitative criteria. Examples are given of other effective conservation measures complementary to formalized MPAs, especially with regard to achieving and promoting qualitative criteria for biodiversity conservation, including appropriate recognition of and support for areas conserved by indigenous people, local communities and private entities. A precis on the governance of MPAs and other effective conservation measures in the UK and its overseas territories is presented. Whilst the UK has made exceptional progress with quantitative MPA coverage, it is still not clear whether designated areas offer effective protection. A UK-level strategy is in place to address this; and at site level, Lyme Bay MPA illustrates the benefits of addressing qualitative criteria. Illustrated by the UK example, an urgent call is made for ongoing and future marine in situ area-based conservation efforts to substantiate quantitative and qualitative considerations, and to ensure that MPA networks are ultimately fit for purpose.</t>
  </si>
  <si>
    <t>Marine protected areas and fisheries restricted areas in the Mediterranean: assessing actual marine biodiversity protection coverage at multiple scales</t>
  </si>
  <si>
    <t>This study uses a tiered approach to assessing progress towards achieving the Convention on Biological Diversity (CBD) target to increase marine protected area (MPA) coverage to 10% at different scales: the whole Mediterranean Sea, by ecoregions and by countries. It additively considers marine protection coverage by conventional MPAs (cMPAs; tier 1); unconventional MPAs (uMPAs, including international Fisheries Restricted Areas - iFRAs-; tier 2); and Other Effective Area-Based Conservation Measures (OEABCMs, including national FRAs-nFRAs; tier 3). It also discusses the appropriateness of considering tiers 2 and 3 as legal and managerial tools for sustainable marine development in national reporting against international protection coverage targets. At the Mediterranean Sea scale, by mid-2015 there were 1077 cMPAs which covered 6.45% of its area. At the ecoregional scale, only the Western Mediterranean ecoregion exceeds the 10% coverage target. At national scale, four countries (Monaco, France, Spain and Turkey) currently exceed the 10% target for their entire hypothetical Exclusive Economic Zones (EEZs). The cMPA designations that contribute most to Mediterranean MPA coverage are Specially Protected Areas of Mediterranean Importance (SPAMIs), the Pelagos Sanctuary, Natura 2000 sites and national designations, respectively. When considering uMPAs, the amount of marine area under protection in the Mediterranean reaches 1,632,507 km(2) or roughly 64.48% of the Mediterranean Sea area; all the ecoregions more than double the CBD coverage target; all countries but Malta meet the target in their inshore waters; and all countries meet the target in their whole hypothetical EEZs. Finally, nFRAs contributed 565 km(2) of additional protected area and made the percentage of legally protected marine area reach 64.50% of the total Mediterranean Sea area. (C) 2015 The Authors. Published by Elsevier Ltd. All rights reserved.</t>
  </si>
  <si>
    <t>An operational framework to assess the value of fisheries restricted areas for marine conservation</t>
  </si>
  <si>
    <t>An operational framework to assess the value of fisheries restricted areas (FRAs) for marine conservation was developed. Such a framework contributes to the wider concept of considering other effective area-based conservation measures (OECMs), as complementing conservation efforts and substantially contributing to effectively and equitably achieving Aichi biodiversity Target 11. A tailor-made multi-criteria decision analysis was designed and applied, for potential OECMs to be carefully assessed on a case-by-case basis and categorized according to their effectiveness in terms of contributing to marine biodiversity conservation. The official documentation and guidance provided by the IUCN were fully respected and made operational, providing a paradigm to managers and decision makers for assessing the contribution of FRAs to marine conservation under the OECM concept. The study also constitutes a review of the conservation status of the Aegean Sea and provides scientific documentation to the managers and decision makers in the area to address spatial conservation targets. By considering Natura 2000 sites as effective marine protected areas (MPAs), the Aichi Target 11 is attained (14.94%) at national level (i.e. within the Greek territorial waters). At ecoregional level (i.e. including international waters of the Aegean Sea) the target is not achieved (6.66%). It is proposed that, by adding all effective FRAs and a number of less effective FRAs, under the condition of increasing their effectiveness for conservation, to the network of MPAs in the area and designating them as OECMs, the conservation target can be attained also at ecoregional level.</t>
  </si>
  <si>
    <t>How Canada hamburger manufactured its way to marine protected area success and a more effective and equitable way forward for the post-2020 conservation agenda</t>
  </si>
  <si>
    <t>In Canada, the establishment of various forms of Marine Protected Areas (MPAs) and the reclassification of fishery closures as other effective area-based conservation measures (OECMs) from 2017 to 2020 resulted in the largest and most rapid increase in declared protected area in the history of the country. In this paper, we critically assess Canada's declared protected area from multiple perspectives and, in particular, in relation to the intent of the United Nations (UN) Convention on Biological Diversity's (CBD) Aichi Biodiversity Targets. We reveal how a complex suite of exceptions implemented through management plans and unclear regulations, as well as redefining marine use classifications, has been used to increase the declared protected area estate and celebrate conservation success, with little to no meaningful gains in the effective, in situ conservation of biodiversity. We argue that Canada has potentially placed itself in a more difficult position to achieve the goals and objectives outlined in theZero Draft of the Post-2020 Global Biodiversity Framework, including achieving the call for at least 10% of protected areas and OECMs to be under strict protection, which Canada is currently nowhere near achieving. We propose several major transformations to MPA policy, planning, and management, including reducing regulatory complexity, modernizing legislation, legislating timeframes for the implementation of connected networks of protected areas, and more effectively enabling Indigenous Peoples to assume their rightful roles as leaders in marine conservation through the establishment of Indigenous Protected Areas, which if enacted will better position Canada to achieve the genuine intent of many aspects of the UN CBD.</t>
  </si>
  <si>
    <t>From one to ten: Canada's approach to achieving marine conservation targets</t>
  </si>
  <si>
    <t>The Government of Canada has committed to the Convention on Biological Diversity (CBD) Strategic Plan for Biodiversity, which includes the Aichi Biodiversity Targets. Aichi Target 11 indicates that countries are to conserve at least 10% of coastal and marine areas, especially areas of particular importance for biodiversity and ecosystem services, by 2020. In 2015 Canada affirmed its commitment to the 10% target, and also committed to an interim target to protect 5% of coastal and marine areas by the end of 2017. The interim target was met in October 2017 through a combination of federal and provincial marine protected areas (MPAs) and fisheries area closures that qualify as other effective area-based conservation measures (OECMs), which are referred to domestically as marine refuges. In 2016 the Government of Canada set out a five-point plan for achieving its marine conservation targets, which includes finishing what was started, protecting large offshore areas, protecting areas under pressure, advancing OECMs and establishing MPAs faster. Key challenges that the Government of Canada faces in meeting its 2020 marine conservation target include balancing socio-economic impacts with the need to conserve biodiversity and sustain ecosystem health and ensuring meaningful engagement with partners and stakeholders in a short period of time. Once Canada has met its 2020 marine conservation target it will continue to advance ongoing marine conservation initiatives, most notably the development of a national conservation network, and seek to ensure effective long-term conservation through the management, monitoring and enforcement of established MPAs and OECMs.</t>
  </si>
  <si>
    <t>Challenges of Gauging the Impact of Area-Based Fishery Closures and OECMs: A Case Study Using Long-Standing Canadian Groundfish Closures</t>
  </si>
  <si>
    <t>The United Nations Convention on Biological Diversity was established in 1993. Canada is a signatory nation that has adopted, and exceeded, the UN Aichi biodiversity target to protect 10% of coastal and marine areas through marine protected areas or other effective area-based conservation measures (OECMs) by 2020. However, the science of OECMs as contributors to biodiversity conservation is relatively young and their definition and efficacy testing continue to evolve. Here, we examine whether areas closed to fishing on the Scotian Shelf in Atlantic Canada, where the groundfish community had collapsed in the early 1990s, have the potential to serve as OECMs for groundfish recovery. Using long-term research survey data, we show that three long-term area-based fishing fleet closures did not enhance per capita population growth rates of the majority of 24 common groundfish species. At a regional scale, 10 out of 24 species are currently at less than 50% of their pre-collapse (1979-1992) biomass, reflecting a sustained diminished productivity, even though fishing mortality has been drastically reduced through a moratorium in 1993. Additional measures are needed to protect severely depleted groundfish, especially when the causes of continued diminished productivity are still largely unresolved. The importance of OECMs as a risk-averse approach toward sustainability is globally accepted and they can be considered a tool toward the overarching UN Sustainable Development Goals (SDG-14). Our study provides further impetus toward articulating the criteria of OECMs and improving their design, monitoring, and testing, while placing OECMs within the broader context of sustainable ecosystem-based management.</t>
  </si>
  <si>
    <t>Protected areas to deliver biodiversity need management effectiveness and equity</t>
  </si>
  <si>
    <t>It is widely recognized in science, policy, and practice that protected areas (PAs) that are equitably and effectively managed are essential for halting biodiversity loss. However, our understanding of the relationships between management effectiveness and equity remains weak. Here, we investigate potential synergies and trade-offs between management and equity as well as how they can work together to reduce human pressure in PAs. We then examine the potential of existing global datasets on effectiveness, equity, and human pressure to help inform international policy processes. Our preliminary findings show a negative association between well-defined and sound managed PAs and how satisfied are local people about the decisions related to the management of the PA, reinforcing study of cases that found conflicts in top-down established and managed PAs. We find, however, no association between management effectiveness and social equity with an increasing human pressure. We find only a limited overlap in global databases on management effectiveness, social equity, and human pressure (n = 33). Thus, our results highlight the need to increase the number of PAs with appropriate data about management effectiveness, equity and human pressure to inform policy processes. Without such data, it will be difficult to suggest in honest new quantitative targets for the quality of PAs and Other Effective Area-based Conservation Measures post-2020. (C) 2020 The Authors. Published by Elsevier B.V.</t>
  </si>
  <si>
    <t>How the race to achieve Aichi Target 11 could jeopardize the effective conservation of biodiversity in Canada and beyond</t>
  </si>
  <si>
    <t>In 2010 Parties to the United Nations (UN) Convention on Biological Diversity (CBD) agreed to reduce the rate of biodiversity loss within a decade by achieving 20 objectives that are commonly known as the Aichi Targets. This article explores aspects of Canada's work on one of the few quantified targets (Target 11), which is intended to improve the status of biodiversity through protected areas (PAs) and a new type of designation, other effective area-based conservation measures (OECMs). In a faltering attempt to reach its Aichi Target 11 commitments by 2020, some Canadian jurisdictions have elected to focus more on coverage (quantity) and less on ecological integrity (quality), which has significant ramifications for long-term success of biodiversity conservation. For example, a jurisdiction responsible for marine conservation has re-designated regulated fishery closures as 'marine refuges' under the auspices of an OECM designation, which brings into question the real intent of Canada's commitment to the CBD and its own Biodiversity Strategy. Ambiguous language used to define and prescribe application of OECMs is being used as the basis for a revisionist paradigm that promises to undermine national and international conservation standards, fracture partnerships, and jeopardize the integrity of Canada's PA network. Canada must reject half measures that will result in ineffective or unintended perverse conservation outcomes, and focus on a post-2020 agenda that prioritizes conservation outcomes, management effectiveness, and the implementation of accountability measures within and between jurisdictions and by the Secretariat of the CBD.</t>
  </si>
  <si>
    <t>The essential role of other effective area-based conservation measures in achieving big bold conservation targets</t>
  </si>
  <si>
    <t>Continued biodiversity loss has prompted calls for half of the planet to be set aside for nature - including E. O Wilson's Half-Earth approach and the Wild Foundation's Nature Needs Half initiative. These efforts have provided a necessary wake-up call and drawn welcome global attention for the urgent need for increased action on conserving biodiversity and nature in general. Yet they have also sparked debate within the conservation community, particularly due to the huge practical and political obstacles to establishing or expanding protected areas on this scale. The new designation of other effective area-based conservation measures (OECMs) provides the opportunity for formal recognition of and support for areas delivering conservation outcomes outside the protected area estate. We argue that OECMs are essential to the achievement of big and bold conservation targets such as Half-Earth. But integration of OECMs into the conservation estate requires fundamental changes in protected area planning and how the conservation community deals with human rights and social safeguards issues; it therefore challenges our understanding of what constitutes conservation. It will only succeed if the key drivers of biodiversity and ecosystem service loss are addressed in the whole planet. A broad, multifaceted and innovative approach, coupled with ambitious targets, provides our best hope yet of addressing complex conservation challenges. (C) 2018 Published by Elsevier B.V.</t>
  </si>
  <si>
    <t>Achieving Aichi Biodiversity Target 11 to improve the performance of protected areas and conserve freshwater biodiversity</t>
  </si>
  <si>
    <t>1. The Strategic Plan for Biodiversity (2011-2020), adopted at the 10th meeting of the Conference of the Parties to the Convention on Biological Diversity, sets 20 Aichi Biodiversity Targets to be met by 2020 to address biodiversity loss and ensure its sustainable and equitable use. Aichi Biodiversity Target 11 describes what an improved conservation network would look like for marine, terrestrial and inland water areas, including freshwater ecosystems. 2. To date, there is no comprehensive assessment of what needs to be achieved to meet Target 11 for freshwater biodiversity. Reports on implementation often fail to consider explicitly freshwater ecosystem processes and habitats, the pressures upon them, and therefore the full range of requirements and actions needed to sustain them. 3. Here the current progress and key gaps for meeting Aichi Target 11 are assessed by exploring the implications of each of its clauses for freshwater biodiversity. 4. Concerted action on Aichi Biodiversity Target 11 for freshwater biodiversity by 2020 is required in a number of areas: a robust baseline is needed for each of the clauses described here at national and global scales; designation of new protected areas or expansion of existing protected areas to cover known areas of importance for biodiversity and ecosystem services, and a representative sample of biodiversity; use of Other Effective Area-Based Conservation Measures (OECMs) in places where designating a protected area is not appropriate; and promoting and implementing better management strategies for fresh water in protected areas that consider its inherent connectivity, contextual vulnerability, and required human and technical capacity. 5. Considering the specific requirements of freshwater systems through Aichi Biodiversity Target 11 has long-term value to the Sustainable Development Goals discussions and global conservation policy agenda into the coming decades. Copyright (C) 2016 John Wiley &amp; Sons, Ltd.</t>
  </si>
  <si>
    <t>Defining the qualitative elements of Aichi Biodiversity Target 11 with regard to the marine and coastal environment in order to strengthen global efforts for marine biodiversity conservation outlined in the United Nations Sustainable Development Goal 14</t>
  </si>
  <si>
    <t>The Convention on Biological Diversity (CBD) Aichi Target 11 states that, by 2020, at least 17 per cent of terrestrial and inland water, and 10 per cent of coastal and marine areas, especially areas of particular importance for biodiversity and ecosystem services, are conserved through effectively and equitably managed, ecologically representative and well-connected systems of protected areas and other effective area-based conservation measures, and integrated into the wider landscapes and seascapes. There has been rapid progress to meet the quantitative goal (the 10% target). However, the qualitative aspects of Aichi target 11 are less well described. The United Nations Sustainable Development Goal (SDG) 14 to conserve and sustainably use the oceans, seas and marine resources for sustainable development reaffirms the quantitative element of Aichi target 11, and, through the described sub-targets, places further emphasis on the economic and social context of global development. The complexity of the language from Aichi target 11 is not mirrored in SDG 14, leading to a potential scenario where the knowledge and progress towards Aichi Target 11 will be diluted as the focus shifts to the SDGs. This paper presents current knowledge and implementation of the qualitative elements of Aichi Target 11 and highlights gaps in knowledge. We conclude that the progress made so far on describing and implementing the qualitative goals of Aichi Target 11 should be integrated into SDG 14 in order to strengthen global efforts for marine biodiversity conservation and support the broader vision for sustainable development that will transform our world.</t>
  </si>
  <si>
    <t>Canada and Aichi Biodiversity Target 11: understanding 'other effective area-based conservation measures' in the context of the broader target</t>
  </si>
  <si>
    <t>A renewed global agenda to address biodiversity loss was sanctioned by adoption of the Strategic Plan for Biodiversity 2011-2020 and the 20 Aichi Biodiversity Targets in 2010 by Parties to the Convention on Biological Diversity. However, Aichi Biodiversity Target 11 contained a significant policy and reporting challenge, conceding that both protected areas (PAs) and 'other effective area-based conservation measures' (OEABCMs) could be used to meet national targets of protecting 17 and 10 % of terrestrial and marine areas, respectively. We report on a consensus-based approach used to (1) operationalize OEABCMs in the Canadian context and (2) develop a decision-screening tool to assess sites for inclusion in Canada's Aichi Target 11 commitment. Participants in workshops determined that for OEABCMs to be effective, they must share a core set of traits with PAs, consistent with the intent of Target 11. (1) Criteria for inclusion of OEABCMs in the Target 11 commitment should be consistent with the overall intent of PAs, with the exception that they may be governed by regimes not previously recognized by reporting agencies. (2) These areas should have an expressed objective to conserve nature, be long-term, generate effective nature conservation outcomes, and have governance regimes that ensure effective management. A decision-screening tool was developed that can reduce the risk that areas with limited conservation value are included in national accounting. The findings are relevant to jurisdictions where the debate on what can count is distracting Parties to the Convention from reaching conservation goals.</t>
  </si>
  <si>
    <t>Scaling up from protected areas in England: The value of establishing large conservation areas</t>
  </si>
  <si>
    <t>Protected areas (PAs) are vital for conserving biodiversity, but many PA networks consist of fragmented habitat patches that poorly represent species and ecosystems. One possible solution is to create conservation landscapes that surround and link these PAs. This often involves working with a range of landowners and agencies to develop large-scale conservation initiatives (LSCIs). These initiatives are being championed by both government and civil society, but we lack data on whether such landscape-level approaches overcome the limitations of more traditional PA networks. Here we expand on a previous gap analysis of England to explore to what extent LSCIs improve the representation of different ecoregions,land-cover types and elevation zones compared to the current PA system. Our results show the traditional PA system covers 6.37% of England, an addition of only 0.07% since 2001, and that it is an ecologically unrepresentative network that mostly protects agriculturally unproductive land. Including LSCIs in the analysis increases the land for conservation more than tenfold and reduces these representation biases. However, only 24% of land within LSCIs is currently under conservation management, mostly funded through agri-environment schemes, and limited monitoring data mean that their contribution to conservation objectives is unclear. There is also a considerable spatial overlap between LSCIs, which are managed by different organisations with different conservation objectives. Our analysis is the first to show how Other Effective Area-Based Conservation Measures (OECMs) can increase the representativeness of conservation area networks, and highlights opportunities for increased collaboration between conservation organisations and engagement with landowners.</t>
  </si>
  <si>
    <t>Offshore longline mussel farms: a review of oceanographic and ecological interactions to inform future research needs, policy and management</t>
  </si>
  <si>
    <t>With a growing human population and the need to protect our oceans from overfishing, there is a requirement for society to source alternative means of sustainable protein. Mussel aquaculture has rapidly expanded in many countries serving as an important supply of protein, but its development has been limited due to competition for coastal space and the associated environmental impacts of farming in inshore waters. Offshore aquaculture developments have the potential to overcome such issues. This review synthesises the current literature on the ecological and oceanographic interactions of longline offshore mussel farms with the aim to elucidate the main knowledge gaps in a context of management and conservation. Large offshore aquaculture installations interact with the hydrodynamics of the area causing water flow distortions and current attenuation, wake formation and distorting water column stratification which can have an effect on the supply of nutrient and seston as well as altering material dispersal, biodeposition and resuspension, having in turn, a knock-on effect on the carrying capacity of the system, ultimately affecting the surrounding ecology and its ecosystem services. Offshore mussel farm studies report an increase biomass or numbers of benthic and pelagic organisms beneath and around mussel ropes relative to control sites using the structure for shelter, refuge and nursery. Improving our understanding of offshore aquaculture-environment interactions is crucial to identify the priorities needed for future research to inform policy and management practices as well as its role as part of the Blue Growth Agenda and as 'other effective area-based conservation measures' (OECMs).</t>
  </si>
  <si>
    <t>MANAGEMENT OF MARINE PROTECTED AREAS IN THE UK - LESSONS FROM STATUTORY AND VOLUNTARY APPROACHES</t>
  </si>
  <si>
    <t>1. The establishment of Marine Protected Areas in the UK has been an extremely slow process. Two sites have statutory protection and a further nine are voluntary marine conservation areas. 2. There has been a distinctly different approach to site protection depending on whether the initiative is statutory or voluntary. The advantages and disadvantages of each are illustrated through examples. 3. Sites with voluntary protection are often seen as positive, and involving the local community. The overriding issue for legally protected sites is concern that they are a threat to existing rights. 4. A combined approach is needed. There should be statutory protection for key sites, whereas voluntary marine protected areas should be encouraged all around the coast, regardless of whether an area is of nature conservation value. 5. A key lesson to learn from the voluntary approach is the need to involve people who will be affected by the proposals as early as possible.</t>
  </si>
  <si>
    <t>Governance in the early stages of marine protected area development: A case study of Nusa Penida District Marine Conservation Area, Indonesia</t>
  </si>
  <si>
    <t>This research presents a governance analysis of an Indonesian marine protected area (MPA) during the early phases of its implementation - Nusa Penida District Marine Conservation Area. Attention is drawn to the importance of participatory and communication incentives in the design and implementation stages of the MPA, which were largely facilitated through the actions of overseas and domestic non-governmental organisations. Following the official designation of the MPA, management responsibility transferred to district government and state institutions, leading to a considerable reduction in the strength of incentives and uncertainty over leadership amongst local stakeholders. The implications of this situation are discussed and recommendations for future management are identified.</t>
  </si>
  <si>
    <t>Marine systematic conservation planning for Rodrigues Island, western Indian Ocean</t>
  </si>
  <si>
    <t>There is a growing number of Marine Protected Areas (MPAs) that have been selected and designed through participatory processes, following the recognition of the need to increase the involvement of local communities likely to be affected by such developments. In parallel with this shift has been the development of systematic conservation planning (SCP) tools that have increased our capacity to design MPAs to maximise biodiversity outcomes and to scale-up community-based initiatives into more comprehensive MPA networks. In Rodrigues, four Marine Reserves (no-take zones) in the north of the island were identified through participatory processes. A Marine Protected Area (multi-use), South East Marine Protected Area (SEMPA), has also been gazetted in the south of the island through a community based approach. In order to verify and assess gaps in the stakeholder-based design, a Marine Reserve network was designed using the SCP tool Marxan using available spatial data on marine biotopes and fishing effort (FE) to achieve fisheries benefits and marine biodiversity protection. The Marxan analysis identified that only two of the four marine reserves achieve partly the objectives set and SEMPA contains planning units which can be considered as no take zones. This study shows the importance of using both stakeholder's knowledge and scientific input for a better design of MPAs. The results from the analyses can be used by decision makers to inform decisions in a scientific way by providing a set of scenarios from the Marxan analysis. (C) 2016 Elsevier Ltd. All rights reserved.</t>
  </si>
  <si>
    <t>Oceanographic connectivity among marine protected areas on the north coast of British Columbia, Canada</t>
  </si>
  <si>
    <t>The main objective of our study was to use a three-dimensional oceanographic simulation model to understand connectivity among the proposed Gwaii Haanas National Marine Conservation Area (GHNMCA) and 10 other proposed or existing marine protected areas (MPAs) on the north Pacific coast of Canada. The simulations were conducted using passive particles placed at three depths and vertically migrating particles for 30 or 90 days in late winter. Simulated surface particle dispersion was found to be consistent with winter ocean current observations made from analysis of satellite imagery, current mooring, and drifter data. The GHNMCA would contribute to a network of MPAs because it supplies and receives particles from other MPAs in northern British Columbia. Model simulations also indicate that the greatest source of particles to GHNMCA originate from 30-m and not 2-m flows. Finally, the simulated mean daily dispersal rate of 2.0 km center dot day(-1) would allow fish and invertebrates to self-seed northern portions of the GHNMCA in winter. Together, the GHNMCA and other MPAs appear to contribute a large percentage of particles to non-MPA regions in northern Hecate Strait, which may be considered a particle sink in winter.</t>
  </si>
  <si>
    <t>Large marine protected areas represent biodiversity now and under climate change</t>
  </si>
  <si>
    <t>Large marine protected areas (&gt; 30,000 km(2)) have a high profile in marine conservation, yet their contribution to conservation is contested. Assessing the overlap of large marine protected areas with 14,172 species, we found large marine protected areas cover 4.4% of the ocean and at least some portion of the range of 83.3% of the species assessed. Of all species within large marine protected areas, 26.9% had at least 10% of their range represented, and this was projected to increase to 40.1% in 2100. Cumulative impacts were significantly higher within large marine protected areas than outside, refuting the critique that they only occur in pristine areas. We recommend future large marine protected areas be sited based on systematic conservation planning practices where possible and include areas beyond national jurisdiction, and provide five key recommendations to improve the long-term representation of all species to meet critical global policy goals (e.g., Convention on Biological Diversity's Aichi Targets).</t>
  </si>
  <si>
    <t>Canadian east coast marine-protected areas: A review</t>
  </si>
  <si>
    <t>The proposed Canada Oceans Act, Bill C-26, includes provisions for the establishment of marine-protected areas in Canadian waters for purposes of marine conservation and biodiversity. Furthermore, two existing federal acts, the Canada Wildlife Act and the National Parks Act, allow for the establishment of marine protected areas focusing on seabirds and marine parks, respectively. Most existing protected areas off the east coast of Canada, however, have been established under other mechanisms, both federal and provincial. This paper itemizes and reviews Canadian east coast marine protected areas including proposed and suggested sites, sites under consideration, and sites previously identified but not proceeded with. It also provides examples of the types of issues and challenges that must be faced in the establishment of a network of marine-protected areas. (C) 1998 Elsevier Science Ltd. All rights reserved.</t>
  </si>
  <si>
    <t>Capacity building for protected areas management: The CaMPAM approach</t>
  </si>
  <si>
    <t>Fisheries in the Caribbean are dependent to a large degree on relatively small areas of coral reefs, seagrass beds, and wetlands. Fisheries management in the Caribbean has evolved to address not only the fishing practices and management of specific species, but also the protection-of the habitats vital to the maintenance of said fisheries. However, these important habitats are under increasing threat from natural and anthropogenic factors. The primary mechanism developed to protect such critical habitats, and by extension the associated fisheries, is the establishment of marine protected areas. Yet the pace of establishment of marine protected areas has not produced the level of habitat protection and fisheries enhancement projected. The main reason for this lower than expected return from marine protected area management, in addition to resource inadequacies, is inadequate management capacity. This paper provides an overview of how protected area networks in the Caribbean have facilitated, not only improved management effectiveness for marine protected areas, but also increased linkages between marine protected areas and fisheries management. The paper focuses on the Network of Caribbean Marine Protected Area Managers (CaMPAM), presenting it as a viable mechanism to enhance the capacities of Caribbean professionals involved in marine protected areas. and fisheries management. This also includes potential linkages between CaMPAM and the Gulf and Caribbean Fisheries Institute (GCFI).</t>
  </si>
  <si>
    <t>Quantifying the Spatial Ecology of Wide-Ranging Marine Species in the Gulf of California: Implications for Marine Conservation Planning</t>
  </si>
  <si>
    <t>There is growing interest in systematic establishment of marine protected area (MPA) networks and representative conservation sites. This movement toward networks of no-take zones requires that reserves are deliberately and adequately spaced for connectivity. Here, we test the network functionality of an ecoregional assessment configuration of marine conservation areas by evaluating the habitat protection and connectivity offered to wide-ranging fauna in the Gulf of California (GOC, Mexico). We first use expert opinion to identify representative species of wide-ranging fauna of the GOC. These include leopard grouper, hammerhead sharks, California brown pelicans and green sea turtles. Analyzing habitat models with both structural and functional connectivity indexes, our results indicate that the configuration includes large proportions of biologically important habitat for the four species considered (25-40%), particularly, the best quality habitats (46-57%). Our results also show that connectivity levels offered by the conservation area design for these four species may be similar to connectivity levels offered by the entire Gulf of California, thus indicating that connectivity offered by the areas may resemble natural connectivity. The selected focal species comprise different life histories among marine or marine-related vertebrates and are associated with those habitats holding the most biodiversity values (i.e. coastal habitats); our results thus suggest that the proposed configuration may function as a network for connectivity and may adequately represent the marine megafauna in the GOC, including the potential connectivity among habitat patches. This work highlights the range of approaches that can be used to quantify habitat protection and connectivity for wide-ranging marine species in marine reserve networks.</t>
  </si>
  <si>
    <t>European hake (Merluccius merluccius, Linnaeus 1758) spillover analysis using VMS and landings data in a no-take zone in the northern Catalan coast (NW Mediterranean)</t>
  </si>
  <si>
    <t>The analysis of fish spillover from marine protected areas (MPA) is often based on data collected after the implementation of protection. In the present study we used a methodology based on the combination of Vessel Monitoring System (VMS) and landings data before and after the establishment of protection for spillover analysis. We defined areas of similar size to the protected zone in order to compare them over time. In addition to the no-take zone effectiveness, using this methodology, we were also able to analyze the spatiotemporal behavior of the hake population. Our results on the hake distribution were consistent with those of previous studies. The juveniles were concentrated on the continental shelf (0 200 m), whereas the adults were found over the shelf and the slope (300 500 m). We found evidence suggesting a positive spillover effect for the juveniles on the continental shelf, enhancing its fishing yields. The analysis of longer time series on the performance of the protected area combined with field sampling inside the no-take zone would lead us to confirm effective spillover effect contributing to fisheries' long-term sustainability in this zone.</t>
  </si>
  <si>
    <t>Marine Biodiversity and Sustainable Development Strategy for Dabijiashan National Special Marine Protected Area</t>
  </si>
  <si>
    <t>Marine protected area fulfills three key functions in modern conservation: conserving marine biodiversity, maintaining productivity, and contributing to economic and social welfare. Marine biodiversity in marine protected area is very important problem for marine ecology, fisheries management, and conservation biology. Evaluation for value of marine biodiversity and biological structural diversity are discussed in the paper. Sustainable development strategies for Dabijiashan national special marine protected area are investigated.</t>
  </si>
  <si>
    <t>Territorial User Rights for Fisheries as Ancillary Instruments for Marine Coastal Conservation in Chile</t>
  </si>
  <si>
    <t>Territorial user rights for fisheries have been advocated as a way to achieve sustainable resource management. However, few researchers have empirically assessed their potential as ancillary marine conservation instruments by comparing them to no-take marine protected areas. In kelp (Lessonia trabeculata) forests of central Chile, we compared species richness, density, and biomass of macroinvertebrates and reef fishes among territorial-user-right areas with low-level and high-level enforcement, no-take marine protected areas, and open-access areas in 42 100-m subtidal transects. We also assessed structural complexity of the kelp forest and substratum composition. Multivariate randomized permutation tests indicated macroinvertebrate and reef fish communities associated with the different access regimes differed significantly. Substratum composition and structural complexity of kelp forest did not differ among access regimes. Univariate analyses showed species richness, biomass, and density of macroinvertebrates and reef fishes were greater in highly enforced territorial-user-right areas and no-take marine protected areas than in open-access areas. Densities of macroinvertebrates and reef fishes of economic importance were not significantly different between highly enforced territorial-user-right and no-take marine protected areas. Densities of economically important macroinvertebrates in areas with low-level enforcement were significantly lower than those in areas with high-level enforcement and no-take marine protected areas but were significantly higher than in areas with open access. Territorial-user-right areas could be important ancillary conservation instruments if they are well enforced.</t>
  </si>
  <si>
    <t>Questionable interpretation of the Precautionary Principle in Australia's implementation of 'no-take' marine protected areas</t>
  </si>
  <si>
    <t>The introduction of marine protected areas (MPAs) in Australia has resulted in an increase in the number and total area of 'no-take' zones. The resulting closures impact all forms of commercial and recreational fishing in and around them despite international recognition indicating that Australian fisheries were already well managed according to ecological sustainable development guidelines. Furthermore, it is recognised within Australia that most MPAs are not designed to provide protection from the full suite of known threats that can affect biodiversity and long-term ecosystem viability. By directing MPA management disproportionately towards comprehensive no-take zones that affect fishing practices that are already required by state and federal legislation to adhere to sustainability requirements, the suite of threats affecting both protected and unprotected areas can be left inadequately and/or inappropriately managed. It is shown in this paper that the modified definition of the Precautionary Principle, which was developed specifically for the MPA process in Australia, is not in keeping with accepted international definitions and guidelines for the use of precaution. It is argued that the development of a definition of precaution to justify a predetermined output (MPAs) devalues the sound use of scientific principles and diminishes the conservation outcome. Furthermore, by distracting efforts from determining and managing the full suite of recognised threats, the value of what protection is provided in Australia's marine protected areas is eroded further. (C) 2011 Elsevier Ltd. All rights reserved.</t>
  </si>
  <si>
    <t>Taking a risk: Legal challenges and issues for no-take zones</t>
  </si>
  <si>
    <t>Preserving public lands through restrictive uses is not a new concept in resource management; it has been recognized in U.S. law for over 100 years. Generally, however, these efforts have been directed to areas above the high water mark. In recent years, restricting access or harvest in marine areas has increased as fisheries managers try to facilitate the rebuilding of fish stocks. With the increase in use of marine protected areas and their controversial progeny, the no-take marine reserve, questions regarding the legal underpinnings of these zones-the authority necessary to create and manage them-as well as other potential legal challenges have arisen. This paper focuses on three potential legal challenges to marine protected areas and no-take zones, including the authority to create the zone, the environmental review required, and private property-related challenges.</t>
  </si>
  <si>
    <t>Going Big in the Pacific Large-Scale Marine Protected Areas in the Pacific Ocean</t>
  </si>
  <si>
    <t>The definition of large-scale marine protected areas in the Pacific Ocean is fundamental to the achievement of global marine conservation targets. The threatened nature of the global ocean is emphasised, the evolution of global spatial targets for marine conservation outlined and the implementation of large-scale marine protected areas in Australia and the Pacific Ocean more broadly is reviewed. The article concludes with some reflections on the efficacy of such mechanisms in the Pacific.</t>
  </si>
  <si>
    <t>Population and growth of queen conch (Lobatus gigas Linnaeus, 1758) in the Sapodilla Cayes Marine Reserve of Belize</t>
  </si>
  <si>
    <t>Background: The conservation effectiveness of marine protected areas is of substantial dispute. In the Belize Barrier Reef, there are several zones with increasing human activity and harvesting of overexploited species. Marine protected areas are designed to protect endangered species and increase the population size of exploited species. The present study investigated the population and morphological characteristics of Lobatus gigas (Linnaeus, 1758) in the Sapodilla Cayes Marine Reserve (SCMR) at the southernmost tip of the Belize Barrier Reef to estimate the effectiveness of the marine protected area. Results: A total of 693 L. gigas conches were counted over the 7,200 m(2) from 36 transect lines. The densities of juveniles and adult conches in the conservation zone were substantially higher (20.13 and 2.88 individuals/100 m(2), respectively) than in the general use zone (5.29 juveniles and 0.58 adults individuals/100 m(2)). The shell length of adult individuals ranged from 14.4 to 18.5 cm in the conservation zone and from 14.6 to 18.1 cm in the general use zone. A comparison of shell length of juveniles and adults showed no significant differences between the conservation zone (11.39 +/- 1.46 cm) and general use zone (11.62 +/- 1.24 cm). There was a significant positive correlation for shell length with lip thickness in the conservation zone (Pearson's correlation, r = 0.729, p &lt; 0.001) and general use zone (Pearson's correlation, r = 0.613, p = 0.02). Conclusions: The function and effectiveness of marine protected areas are discussed using the results of the present study that identifies the primary objective which is to ensure a continuous recruitment of valuable targeted species by the protection of spawning stock biomass that is important for the management of marine protected areas in an environmentally sensitive ecosystem.</t>
  </si>
  <si>
    <t>Marine protected areas for demersal elasmobranchs in highly exploited Mediterranean ecosystems</t>
  </si>
  <si>
    <t>Marine ecosystems are complex socio-ecological systems where sustainable solutions can be best gained by satisfying both conservation and socioeconomic demands. Concretely, the Mediterranean Sea is facing a huge demand of resources and marine activities while hosting abundant and unique biodiversity. It is considered an important elasmobranch hotspot where seventy-two elasmobranch species are present in the basin. Despite the recognised importance of elasmobranchs as umbrella species, to date only a small number of marine protected areas have been designated towards their protection. The paucity of spatially-explicit abundance data on elasmobranchs often precludes the designation of these areas to protect these marine predators. Here, we aimed to identify marine areas to protect elasmobranch species by means of a systematic spatial planning approach. We first estimated the spatial distribution of five elasmobranch species (three sharks and two rays) in the western Mediterranean Sea and then applied Marxan decision support tools to find priority marine conservation areas. We found that the five elasmobranchs are distributed in coastal and slope areas of the southern waters of the study area while in the northern region they are abundant in the continental slope and towards offshore waters. Conservation priority areas were identified in the southern part of the western Mediterranean. Adding more complex cost layers and zoning to the analysis did not alter conservation priority areas, confirming such areas are highly consistent and highly important for elasmobranch protection. The marine conservation priority areas identified here can contribute to designate a proactive area-based protection strategy towards elasmobranch conservation, related species and the habitats that they depend in the western Mediterranean Sea.</t>
  </si>
  <si>
    <t>A systematic evaluation of the incremental protection of broad-scale habitats at Ningaloo Reef, Western Australia</t>
  </si>
  <si>
    <t>Incremental increases to marine conservation areas in response to changing goals, policy, threats or new information are common practice worldwide. Ningaloo Reef, in north-western Australia, is protected by the Ningaloo Marine Park (state waters), which was expanded incrementally in 2004 so that 34% of the park now comprises 'no-take' sanctuary zones. To test the hypothesis that all habitats (benthic cover types) at Ningaloo are actually protected at this 34% level, a systematic conservation planning exercise was conducted using existing broad-scale habitat data (as a surrogate for marine biodiversity) and C-Plan decision-support software. Although subtidal and intertidal coral communities were found to be adequately protected, other habitats, particularly those in deeper waters seaward of the reef, did not attain the 34% target. Efficient incremental additions to the sanctuary zones to allow increased representation of these under-represented habitats were explored with C-Plan. It is recommended that systematic conservation planning incorporating new biodiversity and social information (now becoming available) be undertaken for the next iteration of the Ningaloo Marine Park management plan. This analysis at Ningaloo Reef serves as a useful example of a post hoc systematic approach to guide incremental expansion of existing marine protected areas in other parts of the world.</t>
  </si>
  <si>
    <t>Managing mobile species with MPAs: the effects of mobility, larval dispersal, and fishing mortality on closure size</t>
  </si>
  <si>
    <t>The use of closed areas (marine protected areas, marine reserves, no-take zones) has been suggested as a possible solution to the perceived global fisheries crisis. However, to optimize the design and evaluate the effectiveness of closed areas, we need to understand the interaction between larval dispersal, adult mobility, and fishing mortality. In this paper, a simple, spatially explicit dynamic population model was developed to examine the effects of these interacting factors on optimal closure size and resulting yields. The effect of using one large or several smaller closed areas was also examined. Our model confirmed previous results: closed areas do not improve the yield of populations that are optimally managed or underexploited and, as mobility increases, optimum closure size increases. The model also predicted some interesting counter-intuitive results; for overexploited stocks, the greatest benefit from closed areas can be obtained for stocks with highest mobility, although this may require closure of 85% of the total area. For the tested parameter settings, adult spillover had greater potential to improve yield than larval export, and using several small closed areas rather than a single larger one had the same effect as increasing the mobility of the population.</t>
  </si>
  <si>
    <t>Local Expectations for Future Marine Protected Area Performance: A Case Study of the Proposed National Marine Conservation Area in the Southern Strait of Georgia, Canada</t>
  </si>
  <si>
    <t>National marine conservation areas (NMCA) are a type of marine protected area designated and managed by Parks Canada. Before establishment, the agency undertakes a feasibility study involving public feedback on the proposal, however there is no systematic analysis done on this feedback. This article provides such analysis for a proposed NMCA in southern British Columbia using the World Commission on Protected Areas (WCPA) management evaluation effectiveness framework to determine potential performance indicators identified by the public. This data source was supplemented by a survey questionnaire distributed to the main groups invited to the feasibility workshops. Performance indicators were identified for all stages of the management cycle; however, most expected performance indicators fell into NMCA outcomes and planning performance. The most frequently expected outcomes are biophysical ones with reduced water pollution being the most frequently cited. Other often cited outcomes are an increase in fish resources and marine mammals. Ironically all these outcomes are very vulnerable to influences outside the boundaries of the NMCA and suggest the need to embed the NMCA in a wider coastal management strategy.</t>
  </si>
  <si>
    <t>Impact evaluation and conservation outcomes in marine protected areas: A case study of the Great Barrier Reef Marine Park</t>
  </si>
  <si>
    <t>While marine protected areas are being expanded to meet international conservation targets and protect biodiversity from increasing anthropogenic threats, our understanding of the conservation impact of such interventions is limited. Hailed as a success globally, the rezoning of Australia's Great Barrier Reef Marine Park in 2004 was complex and controversial. Despite substantial research within the Marine park, little rigorous evaluation has been undertaken of the rezoning's biological impact - the difference increased protection has made to biodiversity relative to that expected without protection. We review available data of measures of biological impact from 'new' no-take zones established in the rezoning and those established under previous zoning. We found 48 studies reporting 782 measures of impact based on comparisons of biological indicators in no-take zones with fished areas. Overwhelmingly, impacts were neutral (57%) or positive (33%). Few data supported causal relationships between new no-take zones and improvements in biological indicators (48 of 159 impacts). The probability of a positive impact increased with time from establishment of no-take zones. Limited conclusions can be drawn from other data. We evaluated whether these measures of impact were robust based on analysis of six key principles of impact evaluation. Sampling was not designed to support causal inferences. Biological monitoring and evaluation designs were limited in providing evidence of the impact of protection. Improved methods that include credible counterfactual data can address limitations of current practice. We highlight ways of progressing impact evaluation techniques to support causal inferences of the impact of marine protected areas generally.</t>
  </si>
  <si>
    <t>Striking a balance between biodiversity conservation and socioeconomic viability in the design of marine protected areas</t>
  </si>
  <si>
    <t>The establishment of marine protected areas is often viewed as a conflict between conservation and fishing. We considered consumptive and nonconsumptive interests of multiple stakeholders (i.e., fishers, scuba divers, conservationists, managers, scientists) in the systematic design of a network of marine protected areas along California's central coast in the context of the Marine Life Protection Act Initiative. With advice from managers, administrators, and scientists, a representative group of stakeholders defined biodiversity conservation and socioeconomic goals that accommodated social needs and conserved marine ecosystems, consistent with legal requirements. To satisfy biodiversity goals, we targeted 11 marine habitats across 5 depth zones, areas of high species diversity, and areas containing species of special status. We minimized adverse socioeconomic impacts by minimizing negative effects on fishers. We included fine-scale fishing data from the recreational and commercial fishing sectors across 24 fisheries. Protected areas designed with consideration of commercial and recreational fisheries reduced potential impact to the fisheries approximately 21% more than protected areas designed without consideration of fishing effort and resulted in a small increase in the total area protected (approximately 3.4%). We incorporated confidential fishing data without revealing the identity of specific fisheries or individual fishing grounds. We sited a portion of the protected areas near land parks, marine laboratories, and scientific monitoring sites to address nonconsumptive socioeconomic goals. Our results show that a stakeholder-driven design process can use systematic conservation-planning methods to successfully produce options for network design that satisfy multiple conservation and socioeconomic objectives. Marine protected areas that incorporate multiple stakeholder interests without compromising biodiversity conservation goals are more likely to protect marine ecosystems.</t>
  </si>
  <si>
    <t>Designation and management of large-scale MPAs drawing on the experiences of CCAMLR</t>
  </si>
  <si>
    <t>With the adoption of the United Nations Law of the Sea came the need for effective worldwide control of marine fisheries. Initially centred on single species, the tasks have extended to ecosystem-based management through the concept of marine-protected areas into habitats and biodiversity. These diverse requirements have placed enhanced responsibilities on fisheries management organizations. Commission for the Conservation of Antarctic Marine Living Resources (CCAMLR) has successfully developed effective management measures for the Southern Ocean but has encountered difficulties in establishing marine-protected areas. Key to the success of CCAMLR has been the establishment of conservation measures on clearly defined topics through decision making by consensus. It is argued that the problems that CCAMLR has encountered in establishing marine-protected areas centre on the range of features, in terms of stakeholder interests, to be afforded protection allied to problems with the consensus process. In this paper, the approaches of CCAMLR in converting the conceptual framework of treaty language into practical management measures using consensus are discussed in relation to the manner in which marine-protected areas might be established within other fisheries management organizations. It is concluded that the most effective approach is as a composite of strictly focussed conservation measures the sum of which cover all facets of a marine-protected area. This approach has the further advantage that individual components can be changed without opening the whole legal instrument to re-negotiation.</t>
  </si>
  <si>
    <t>Status and community-based conservation of marine turtles in the northern Querimbas Islands (Mozambique)</t>
  </si>
  <si>
    <t>Situated in the northernmost part of Mozambique, the northern Querimbas Islands support some of the most diverse and pristine coral reefs in the Western Indian Ocean. The community-based turtle conservation programme that we developed on Vamizi Island has facilitated the identification and protection of a key nesting site for the green marine turtle Chelonia mydas in Mozambique, with a mean of 122 nests per year. The area is also used by nesting female and immature hawksbill turtles Eretmochelys imbricata. Nesting activity of green turtles was observed all year round, with a peak in the summer (February-March). Incubation periods of this species showed seasonal fluctuations inversely correlated with air temperature. Hatching success was high (87%) when nests were not lost through tidal overwash and erosion, which affected nearly 40% of all nests in 2007. Using satellite tracking of four green turtles nesting on Vamizi we identified foraging grounds in marine protected areas in Kenya, Tanzania and north-west Madagascar. Migratory routes of two individuals along the East African coast were generally neritic and all passed through the waters of multiple nations and as many as six marine conservation areas, emphasizing the importance of regional cooperation. Awareness programmes were also conducted with resource users, and the development of a community-based management system triggered the creation of a marine sanctuary by the local community.</t>
  </si>
  <si>
    <t>Australian biodiversity and marine protected areas</t>
  </si>
  <si>
    <t>Australian flora and fauna are both highly endemic and species-rich, yet they have been under enormous human pressure as ecosystems have been simplified and fragmented. In order to promote biodiversity Australia has ratified the Convention on Biological Diversity (CBD) and has released a Draft National Strategy for the Conservation of Australia's Biological Diversity. The purpose of this article is to explore how Australian biological diversity will be supported in a national system of marine protected areas. Attention is given firstly to the international and Australian responses to biological diversify, particularly with respect to the use of in situ conservation. This is followed by an overview of the Australian marine protected area system. An assessment is made on how marine protected areas can further conserve and enhance the unique biodiversity of Australia. (C) 1997 Elsevier Science Ltd.</t>
  </si>
  <si>
    <t>Swatch-of-no-ground marine protected area for sharks, dolphins, porpoises and whales: Legal and institutional challenges</t>
  </si>
  <si>
    <t>Bangladesh is host to a major cetacean habitat. The country declared its first marine protected area, namely, the Swatch-of-No-Ground Marine Protected Area, for conservation of some species of dolphins, porpoises, whales and sharks. However, this declaration has not been supported with an effective and robust legal, policy and institutional framework. Against this backdrop, this article critically examines the existing legal and institutional framework for management of this marine protected area. A study on the existing legal framework shows the absence of a robust national legal system for prevention of marine pollution and protection of marine biodiversity. This lack of national legal framework will have a significant impact on the future success of the Marine Protected Area. Moreover, an analysis of the relevant national institutions shows that they are not fully capable of enforcing the law and policy in the marine protected area. Through this analysis, this paper proposes that preparation of a management plan, provision of adequate resources to the relevant agencies, ensuring interagency cooperation, engagement of stakeholders and implementation of international marine environmental law are crucial for the future success of this marine protected area.</t>
  </si>
  <si>
    <t>Seasonal Distribution and Habitat Preferences of Crimson Seabream Parargyrops edita: Implications for a Marine Protected Area in Beibu Gulf, Northern South China Sea</t>
  </si>
  <si>
    <t>Understanding distribution patterns and habitat characteristics of ecologically or economically important species in marine protected areas is critical for identifying ecological boundaries and optimizing management strategies. However, studies on groundfish resources around marine protected areas are often limited because of economic, geographic, or jurisdictional constraints. This study investigated the seasonal distribution of Crimson Seabream Parargyrops edita, an important demersal fish species in the Beibu Gulf, northern South China Sea, based on bottom trawl surveys inside and outside of the experimental zone of a marine protected area. It examined habitat preferences of Crimson Seabream in terms of 11 abiotic and biotic factors (sea bottom temperature, salinity, dissolved oxygen, pH, depth, transparency, zooplankton biomass, eastings, northings, season, and zone) using generalized additive models. The density of Crimson Seabream was highest in spring, with a mean +/- SD density of 50,700 +/- 15,100 individuals/km(2) and an occurrence frequency of 92.3%, and lowest in winter, with a mean +/- SD density of 20 +/- 39 individuals/km(2) and an occurrence frequency of 30.8%. Crimson Seabream were most aggregated in summer and least aggregated in winter. Results suggest that the distribution of Crimson Seabream was first and foremost influenced by season, sea bottom temperature, and salinity. Crimson Seabream were most likely to be found in areas with sea bottom temperature between 22.8 degrees C and 25.0 degrees C, salinity between 31.5 parts per thousand and 32.0 parts per thousand, dissolved oxygen between 4.4 and 6.8 mg/L, and zooplankton biomass between 114.0 and 2,717.5 mg/m(3). Further, findings suggest that dynamic management strategies with more effort on minimizing human activity around the marine protected area in winter and spring may provide more effective support for Crimson Seabream recruitment. Statistical approaches applied here and related outcomes may serve as a basis for determining the spillover effects of marine protected areas and enhancing fishery management units.</t>
  </si>
  <si>
    <t>Marine reserve creation and interactions between fisheries and capture-based aquaculture: A bio-economic model analysis</t>
  </si>
  <si>
    <t>The rapid growth of aquaculture affects wild fisheries in several ways. We present a bioeconomic model of the interaction between a commercial wild fishery and capturebased aquaculture that depends on harvest of wild juveniles. We assume that aquaculture reduces the intrinsic growth rate of the wild fish stock due to wild caught juveniles used as seeds, influencing wild stock size and commercial harvest. This may increase the economic conflicts between fishers and farmers. Introducing a marine protected area is expected to reduce these conflicts. The model considers both open access and economically optimal management regimes outside the marine protected area using numerical simulation. The numerical results show that a marine protected area of a certain size may increase economic benefits of both fishers and farmers in the case of optimal management, and enhance wild catch outside the reserve when there is open access.</t>
  </si>
  <si>
    <t>Marine conservation in Chile: Historical perspective, lessons, and challenges</t>
  </si>
  <si>
    <t>Chile is one of the world's leading countries in landings (catch) of marine resources. The pioneer studies of human impacts on coastal marine communities provided the scientific basis on which to establish novel resource management strategies for exploited wild populations but were not used to develop a comprehensive marine conservation plan that would also include no-take areas. We reviewed the development of marine conservation actions since approximately 19 70 to date, focusing on the (1) complex legal framework for establishment of marine protected areas, (2) scientific grounds that provided the impetus to establish efforts that were critical to creating the first marine protected eas where exploitation is regulated, (3) private e areas, and (4) lessons and constraints derived from this process as well as the challenges ahead. The existing legal tools for the protection of the ocean include natural sanctuaries, marine reserves, marine parks, national monuments, and management and exploitation areas for benthic resources. These instruments may be applied in coastal marine protected area,,;. It is remarkable that most of the existing marine protected areas in Chile are sponsored and administered by private organizations. We think the sequence in which the development of the different conservation instruments occurred, with a high priority reserved for initiatives tending to promote exploitation of the ocean (aquaculture and fisheries), poses challenges and constraints for establishing a network of marine protected areas that combine such apparently diametrically opposing goals, as exploitation and preservation of marine species. More recently the value of preserving biodiversity became evident with the creation of the first marine parks. We encourage more scientific information on patterns of biodiversity biological processes, and assessment of human impact to be incorporated in the process to reach the goal of preserving 10% of the representative marine habitats along Chile's coast.</t>
  </si>
  <si>
    <t>Potential Benefits and Shortcomings of Marine Protected Areas for Small Seabirds Revealed Using Miniature Tags</t>
  </si>
  <si>
    <t>Marine protected areas are considered important tools for protecting marine biodiversity, and animal tracking is a key way to determine if boundaries are effectively placed for protection of key marine species, including seabirds. We tracked chick-rearing brown noddies (Anus stolidus) from the Dry Tortugas National Park in Florida USA in 2016 using 1.8 g Nanofix GPS tags (n = 10), making this the first time this species has ever been tracked. We determined movement parameters, such as flight speed, distance traveled and home range, and how birds used a complex of marine protected areas including the Dry Tortugas National Park which is largely no-take (i.e., no fishing or extraction permitted), and the Florida Keys National Marine Sanctuary, of which two Ecological Reserves totaling 517.9 km(2) are no-take. Birds remained largely within marine protected areas, with 91.3% of birds' locations and 58.8% of the birds' total home range occurring within the MPAs, and 79.2% of birds' locations and 18.2% of the birds' total home range within no-take areas. However, areas of probable foraging, indicated by locations where birds had high-residence time, were found within one of the MPAs only 64.7% of the time, and only 6.7% of those locations were in no-take areas. Birds traveled a mean straight line distance from the colony of 37.5 km, primarily using the region to the southwest of the colony where the shelf break and Loop Current occur. High-residence-time locations were found in areas of significantly higher sea surface temperature and closer to the shelf break than low residency locations. A sea surface temperature front occurs near the shelf edge, likely indicative of where Sargassum seaweed is entrained, providing habitat for forage species. Much of this region, however, falls outside the boundaries of the marine protected areas, and brown noddies and other species breeding in the Dry Tortugas may interact with fisheries via resource competition or discard foraging. The complex of marine protected areas in the region encompasses a large portion of the overall habitat for this small seabird species, however a large portion of the key foraging habitat fell outside the boundaries of the marine protected areas. This study highlights areas for potential management changes including the protection of additional areas, and the importance of advanced tracking technology for management of marine species.</t>
  </si>
  <si>
    <t>Zoning marine protected areas through spatial multiple-criteria analysis: the case of the Asinara Island National Marine Reserve of Italy</t>
  </si>
  <si>
    <t>As the role of marine protected areas as conservation tools becomes better understood and more sophisticated, their planning becomes more complicated. Systematic, objective approaches to site selection and design can help reconcile conflicting interests, represent stakeholders' viewpoints fairly and evenly, and extend the scope of planning studies from single reserves to networks. We illustrate the use of spatial multiple-criteria analysis for determining the suitability, of marine areas for different uses and levels of protection. This technique couples geographic information systems (GIS)for land assessment and evaluation with a formal statement of the design priorities as seen from the different viewpoints of all involved stakeholders. The planning process, while staying focused on the main purposes of conservation and feasibility, involves all the main interest groups in the definition of priorities so that conflicts and tensions are kept tinder control We used multiple-criteria analysis to integrate objective data with the contrasting priorities of different stakeholders in the planning of a marine protected area. The results of the analysis can be used to define all optimal spatial arrangement of different protection levels, As a case study we developed a zoning plan for one of the first marine protected areas in Italy, the Asinara Island National Marine Reserve.</t>
  </si>
  <si>
    <t>Stakeholders' expectations towards a proposed marine protected area: A multi-criteria analysis of MPA performance criteria</t>
  </si>
  <si>
    <t>In order to enable effective management of marine protected areas (MPAs), desired MPA achievements need to be identified as early as possible for the development of relevant and clear management goals, objectives and conservation targets. As the definition of MPA success is a social construct, the involvement of multiple groups in this process including government agencies, stakeholders, and other interested parties is increasingly advocated. This study investigates diverse groups' opinions on the performance of a proposed National Marine Conservation Area (NMCA) on the West coast of Canada prior to its establishment. In order to analyse and quantify the importance of MPA performance criteria among multiple stakeholder groups, the Analytical Hierarchy Process (AHP) is applied. Findings reveal that marine stakeholder groups have distinct preferences for future MPA performance. Most differences are obvious between user and non-user groups. The study also finds that respondents' characteristics other than stakeholder groups affiliations influence expectations towards the proposed MPA including livelihood dependency on the marine environment, amount of time spent in the area, and engagement in fishing activities. (C) 2011 Elsevier Ltd. All rights reserved.</t>
  </si>
  <si>
    <t>Encounter norms, social carrying capacity indicators, and standards of quality at a marine protected area</t>
  </si>
  <si>
    <t>This article examines visitors' normative acceptance of encounters with boats at a marine protected area and the extent that the number of boats, size of boats, and size of boat on which individuals were traveling influences these encounter norms. Data were obtained from a survey of 439 people visiting Molokini Shoal Marine Life Conservation District in Hawaii, and photographs depicting four levels of boat use and three proportions of boat size measured encounter norms. Number of boats most strongly influenced encounter norms, boat size was less influential, and the size of boats on which respondents were traveling had little influence. Visitors wanted fewer boats at this site and a majority would not accept encountering more than 15 or 16 boats at one time. When the impact of boat size was considered, they would not accept encountering more than 12 large boats to 17 small boats. Implications for future research and managing standards of quality and social carrying capacity indicators at this marine protected area are discussed. (C) 2011 Elsevier Ltd. All rights reserved.</t>
  </si>
  <si>
    <t>THE COHERENCE OF THE ROMANIAN MARINE PROTECTED AREAS NETWORK</t>
  </si>
  <si>
    <t>In Romania, the national network of marine protected areas is formed only by two sites: the 2 Mai - Vama Veche marine reserve (5000 ha) and the marine part of the Danube delta biosphere reserve (buffer zone - about 103 000 ha). Concerning the European ecological network Natura 2000, in 2007 through Order No 1964 of the Environmental and Durable Development Minister, December 2007, on instituting the natural protected area regime on the European interest sites as part of the European ecologic network Natura 2000 in Romania, 6 marine sites were moved to a special conserving regime; in all these sites the special conserving area regime was instituted (Special Conservation Interest - SCI). In the process of declaring the Romanian marine protected areas network, we take into consideration the general requirements regarding the design criteria for MPAs networks. The present paper analyses these criteria based on the work carried out by NIMRD during the past few years (2006-2008).</t>
  </si>
  <si>
    <t>Information needs for marine protected areas: Scientific and societal</t>
  </si>
  <si>
    <t>Marine protected areas are increasingly being used to protect biologically rich habitats, resolve user conflicts, and help restore overexploited stocks and degraded areas. The upsurge in the use of the tool has arisen in part because fisheries managers are now looking to reserves to complement conventional fisheries management techniques. In the United States, the legislative requirement to identify and protect essential fish habitat for managed fisheries species has contributed to the debate over and use of marine protected areas in all their various forms. Information needed to design and implement effective marine protected areas is usually drawn from the fields of fish population dynamics, oceanography, community ecology, and organismal biology, but because the placement, design, and management of marine protected areas are all related to the intended goals, the most crucial information:is that about the specific objectives the protected area is designed to achieve. This information is ultimately societal, not scientific. After the specific objectives are elaborated conservation biology and other sciences can be harnessed to help identify what needs to be protected and in what manner, leading to optimally effective marine protected areas.</t>
  </si>
  <si>
    <t>Reef fish hotspots as surrogates for marine conservation in the Brazilian coast</t>
  </si>
  <si>
    <t>This work presents a new spatial dataset comprising biological information with analytical potential to advance reef conservation, reef fish studies and decision making at multiple levels in Brazil. Here we use reef fish hotspots as a case study to inform mismatches in the current Marine Protected Areas (MPAs) network in Brazil. Currently, MPAs protects only 2% of the Economic Exclusive Zone in Brazil. Both quantity and protection level of MPAs is uneven: while approximately 62% are for sustainable use, numbers and area of no-take MPAs are very small. We report a clear mismatch between MPAs and reef fish hotspots in Brazil, with the northeast coast and the state of Espirito Santo being the most critical areas for conservation actions. However, MPAs can no longer be considered as a 'quick fix' conservation tool, but rather, a very complex ecological/social-political operation. Therefore, MPAs networks should be expanded in these most critical areas (including more no-take zones) within a broader spatial planning to lessen user conflicts. (c) 2014 Elsevier Ltd. All rights reserved.</t>
  </si>
  <si>
    <t>Bolder science needed now for protected areas</t>
  </si>
  <si>
    <t>Recognizing that protected areas (PAs) are essential for effective biodiversity conservation action, the Convention on Biological Diversity established ambitious PA targets as part of the 2020 Strategic Plan for Biodiversity. Under the strategic goal to improve the status of biodiversity by safeguarding ecosystems, species, and genetic diversity, Target 11 aims to put 17% of terrestrial and 10% of marine regions under PA status by 2020. Additionally and crucially, these areas are required to be of particular importance for biodiversity and ecosystem services, effectively and equitably managed, ecologically representative, and well-connected and to include other effective area-based conservation measures (OECMs). Whereas the area-based targets are explicit and measurable, the lack of guidance for what constitutes important and representative; effective; and OECMs is affecting how nations are implementing the target. There is a real risk that Target 11 may be achieved in terms of area while failing the overall strategic goal for which it is established because the areas are poorly located, inadequately managed, or based on unjustifiable inclusion of OECMs. We argue that the conservation science community can help establish ecologically sensible PA targets to help prioritize important biodiversity areas and achieve ecological representation; identify clear, comparable performance metrics of ecological effectiveness so progress toward these targets can be assessed; and identify metrics and report on the contribution OECMs make toward the target. By providing ecologically sensible targets and new performance metrics for measuring the effectiveness of both PAs and OECMs, the science community can actively ensure that the achievement of the required area in Target 11 is not simply an end in itself but generates genuine benefits for biodiversity. Se Requiere Ya de Ciencia mas Audaz para las areas Protegidas En reconocimiento de que las areas protegidas (APs) son esenciales para la accion efectiva de la conservacion de la biodiversidad, la Convencion Biologica sobre la Diversidad establecio objetivos ambiciosos de areas protegidas como parte del Plan Estrategico para la Biodiversidad 2020. Bajo la meta estrategica de mejorar el estado de la biodiversidad por medio de salvaguardar a los ecosistemas, las especies y la diversidad genetica, el Objetivo 11 busca poner 17% de las regiones terrestres y 10% de las marinas en estado de AP para 2020. Ademas y de manera crucial, estas areas necesitan ser de particular importancia para la biodiversidad y los servicios ambientales, estar manejadas efectiva y equitativamente, ser representativas ecologicamente, estar bien conectadas e incluir otras medidas de conservacion efectiva basadas en el area (OMCE). Mientras que los objetivos basados en el area son explicitos y medibles, la falta de direccion para que significan importante, representativo, efectivo y OMCE esta afectando como las naciones estan implementando el objetivo. Existe un riesgo real de que el Objetivo 11 se alcance en terminos de area y falle en el objetivo estrategico general por el cual fue establecido ya que las areas se encuentran mal ubicadas, manejadas inadecuadamente o basadas en una inclusion injustificada de las OMCE. Argumentamos que la comunidad de cientificos de la conservacion puede ayudar a establecer objetivos de APs ecologicamente sensibles para ayudar a priorizar areas de biodiversidad importantes y alcanzar la representacion ecologica; identificar medidas claras y comparables de la efectividad ecologica para poder evaluar el progreso hacia estos objetivos; e identificar medidas y reportar sobre la contribucion que las OMCE aportan al objetivo. Si proporcionamos objetivos ecologicamente sensibles y nuevas medidas de desempeno para calcular la efectividad de las APs y las OMCE, la comunidad cientifica puede asegurar activamente que la obtencion del area exigida en el Objetivo 11 no sea solo un fin por si misma, sino tambien que genere beneficios genuinos para la biodiversidad. Resumen</t>
  </si>
  <si>
    <t>Establishing marine protected areas through bottom-up processes: insights from two contrasting initiatives in Chile</t>
  </si>
  <si>
    <t>1. Bottom-up participatory processes to create and manage no-take marine protected areas have been proposed as a way to scale-up marine conservation and deal with the lack of support and compliance of top-down conservation approaches. However, bottom-up conservation does not always lead to positive outcomes, thus it is increasingly important to understand the conditions that determine the establishment and implementation of these initiatives. 2. Establishment and implementation processes were compared empirically for two contrasting bottom-up no-take marine protected areas that have been developing under the same political setting, however, one has been successful and the other has stalled. 3. Using mixed methods, stakeholders' (a) motivations to participate in the no-take marine protected area initiatives, (b) communication, support and information flow networks, (c) perceived participation, and (d) satisfaction with the establishment process of the bottom-up no-take marine protected areas, were assessed. 4. Non-significant differences were found between the two initiatives in terms of stakeholders' motivations to create a no-take marine protected area. 5. Significant differences were found in stakeholders' communication, support and information flow networks, in addition to differences in participation, and satisfaction with the establishment and implementation process. 7. Results highlight that for the implementation and consolidation of bottom-up no-take marine protected areas initiatives, common interests do not necessarily lead to common action, partnerships will not emerge automatically in response to potential benefits. 7. Understanding disparities in participation, information sharing and communication are key aspects which must be considered for creating and supporting successful marine protected areas based on bottom-up participatory processes. Copyright (c) 2015 John Wiley &amp; Sons, Ltd.</t>
  </si>
  <si>
    <t>Understanding and valuing conflicts in marine protected areas: The best way to develop innovations?</t>
  </si>
  <si>
    <t>Marine protected areas face numerous conflicts associated with the implementation of conservation measures. These conflicts generate costs, prevent progress, make cooperation between stakeholders difficult and create risks of ineffectiveness. Although they are often concealed or circumvented, they also offer opportunities for new connections and collective innovation. Rather than leaving them to these kinds of avoidance strategies, conflicts were the subject of a Knowledge Cafe event at the Fourth International Marine Protected Area Congress to compare the perspectives of managers, decision-makers and scientists on dealing with conflict. This contribution presents the conceptual framework for discussions during and after the Fourth International Marine Protected Area Congress and the operational and research avenues they open up. Cross-referencing the results of this collective approach and research contributions makes it possible to characterize the diversity and complexity of conflicts in marine protected areas and the driving forces behind them and analyse resolution strategies. Instead of avoidance strategies, the causes and consequences of the idea of understanding and valuing conflicts is explored, along with operational approaches to achieving this.</t>
  </si>
  <si>
    <t>Distribution of Posidonia oceanica (L.) Delile meadows around Lampedusa Island (Strait of Sicily, Italy)</t>
  </si>
  <si>
    <t>We present a seabed map around Lampedusa, the largest island of the Pelagie Islands Marine Protected Area (Italy, western Mediterranean). The seafloor was mapped using bathymetry and backscatter multibeam systems along with an underwater camera for direct observations and ground truthing, from the coastal area to about 50 m depth. The map was produced to monitor the present-day distribution of the Posidonia oceanica meadows around the Island. P. oceanica is the most important endemic seagrass species of the Mediterranean Sea and it can form meadows or beds extending from the surface to 40-45 m depth. These meadows provide habitat for a large marine community, thus increasing biodiversity of the coastal zone, stabilizing sediments and reducing coastline erosion. The seagrass meadows are susceptible to regression in response to specific impacts, thus their presence and abundance is an indicator of the overall environmental quality of the coastal zone. Recently, within the Marine Strategy Framework Directive (2008/56/EC), P. oceanica has been selected as an indicator of the Good Environmental Status for marine areas. Consequently, the Pelagie Islands Marine Protected Area launched a project to assess the conservation status and map the distribution of P. oceanica meadows. The resulting 1:15,000 scale map includes information about the Mediterranean seagrass and the distribution of five acoustic facies reflecting hard lithologies and soft substrates. The Lampedusa seabed map provides new information, which contributes to the development of a detailed benthic habitat map and a more comprehensive maritime spatial planning of this Marine Protected Area.</t>
  </si>
  <si>
    <t>Sustainable financing of marine protected areas: the case of the Martinique regional marine reserve of Le Precheur</t>
  </si>
  <si>
    <t>Marine Protected Areas require sustainable funding for their effectiveness. This article aims to provide an analysis of the feasibility of financial possibilities for the support of a Regional Marine Protected Area in Martinique. It provides a valuation of the funding alternatives. The concept of payment for ecosystem services is introduced to seek the benefits that fishermen can get from their involvement in the management of the protected areas.</t>
  </si>
  <si>
    <t>THE STATUS OF MARINE CONSERVATION IN SPAIN</t>
  </si>
  <si>
    <t>The history of declaration of marine protected areas (MPAs) in Spain is short. The first marine protected area was declared in 1982. Up to December 1993, nine areas were declared, protecting a combined area of 15 000 ha. (0.5%) of the coastline. A variety of nomenclature has been used-fishery preserved zones, hunting refuges, marine reserves, marine-terrestrial park-and MPAs have been declared under different legislation. Perhaps as a consequence, the objectives of MPAs (species, habitats, restocking living resources) are diverse and there is a very uneven distribution of types of habitat protected and of protected areas between the Mediterranean and Atlantic coast. The administrative system of protection and management of marine areas is complex, shared between central and regional governments. There is, however, one piece of legislation that has been specifically tailored for the marine environment which allows the creation of 'marine reserves'. To date, five reserves have been declared using this legislation. The problems encountered in the establishment and vigilance of MPAs and solutions implemented have resulted in a logical system for the declaration of future MPAs. The use of MPAs as a management tool for the protection of marine habitats and species is gaining impetus in Spain, with eleven new protected areas proposed.</t>
  </si>
  <si>
    <t>Reserve effect of a small North-East Atlantic marine protected area (Arrabida, Portugal) on soft-sediment fish species</t>
  </si>
  <si>
    <t>The implementation of marine protected areas (MPAs) has been widely used as a tool to manage and conserve marine resources and services. Yet, to date, the reserve effect is still weakly evaluated, particularly for soft-sediment habitats. The Arrabida MPA, considered as a biodiversity hotspot, was fully established in 2009 on the west coast of Portugal and is characterized by large expanses of soft-sediment habitats. This MPA was established to protect biodiversity and to ensure the livelihood of the local small-scale fisheries community. Beyond before-after-control-impact (BACI) analyses were carried out on catch data (abundance and biomass) of 351 trammel net sets from experimental fishing campaigns (2007-2019) to study the reserve effect on demersal fish populations. The results show a declining trend in abundance inside and outside the protected area, with significant positive effects only found for undersize commercial species and Solea senegalensis, and a general increase in fish species total length. Despite the lack of any obvious reserve effect, the increase in fish length can be considered as a first sign. Anthropogenic pressures are generalized around the area, and transgressions of the restrictions are frequently observed inside the no-take zone. These can, among other aspects, delay or prevent the expected reserve effects. Therefore, enforcement and/or modification of the spatial plan must be incentivized to achieve the goals of the MPA.</t>
  </si>
  <si>
    <t>First occurrence of dusky grouper Epinephelus marginatus (Lowe, 1834) in a Marine Protected Area on the Uruguayan coast</t>
  </si>
  <si>
    <t>The present study reports the first records of endangered species, dusky grouper Epinephelus marginatus, on the Uruguayan coast. The occurrence of dead or disoriented individuals along the surf zone within the Marine Protected Area (MPA) of Cerro Verde (Uruguay) was recorded. Continuous monitoring and future studies are needed to reveal the relevance of this MPA in the conservation of this endangered grouper species in the southernmost limit of its distribution in the Southwestern Atlantic.</t>
  </si>
  <si>
    <t>Sea of possibilities: Old and new uses of remote sensing data for the enforcement of the Ascension Island marine protected area</t>
  </si>
  <si>
    <t>Very large marine protected areas are in danger of becoming 'paper parks'. This paper uses an interdisciplinary team to investigate the use of remote sensing technologies to provide sufficient evidence for effective fisheries management. It uses the intended marine protected area around Ascension Island as a case study. Satellite technology provides opportunities to detect the presence of fishing vessels but because of difficulties with data interpretation, it is unlikely to be a sole source of evidence for prosecutions. Developing drone technology and traditional over-flights by aerial surveillance may supplement satellite technology with 'eyewitness' evidence. Well-crafted regulations will be able to make some use of this data, but the evidential requirements of criminal courts make prosecutions difficult to pursue. There is some scope to expand management opportunities through vesting the fishery in a public body and pursuing offenders through civil law, this approach having a different suite of remedies. Other opportunities lie in giving very large marine protected areas legal personality which has similar advantages and additional reputational benefits. Using remote sensing data in the civil court poses evidential problems. An alternative approach is to collate data around frequent infringers and, by negatively impacting on their reputation, restrict their ability to obtain insurance, finance, access to fisheries and market access. This is exemplified in port state measures by fisheries authorities and chain of custody requirements by labelling bodies. Data sharing raises challenges with intellectual property and coordination. The paper demonstrates that there are opportunities to make VLMPAs work more effectively.</t>
  </si>
  <si>
    <t>Are environmental charities getting their feet wet when they lobby for marine protection around remote islands?</t>
  </si>
  <si>
    <t>Recent 'Extinction' protests in the UK and elsewhere highlight contemporary concerns about the environment and the shared responsibility of all to take meaningful steps to save it. Key players in this advocacy are environmental charities. One of the areas in which they have been most active - in the UK and elsewhere - is in persuading governments to establish large Marine Protected Areas, especially around island territories. These are often created as 'no-take' areas, meaning that fishing - other than subsistence fishing - and other marine activities are prohibited, often to the detriment of local fishers. Invariably this requires a change in the current law. This article queries whether, in advocating for marine-protected areas, environmental charities are overstepping the principles which determine charitable status.</t>
  </si>
  <si>
    <t>Distribution of demersal fish assemblages along the west coast of St Lucia: Implications for planning no-take marine reserves</t>
  </si>
  <si>
    <t>Evidence-based decisions relating to effective marine protected areas as a means of conserving biodiversity require a detailed understanding of the species present. The Caribbean island nation of St Lucia is expanding its current marine protected area network by designating additional no-take marine reserves on the west coast. However, information on the distribution of fish species is currently limited. This study used baited remote underwater stereo-video to address this shortcoming by investigating the effects of depth and seabed habitat structure on demersal fish assemblages and comparing these assemblages between regions currently afforded different protection measures. From the 87 stations visited a total of 5,921 fish were observed comprising 120 fish taxa across 22 families. Species richness and total abundance were higher within the highly managed region, which included no-take reserves. Redundancy analysis explained 17% of the total variance in fish distribution, driven predominantly by the seabed habitats. The redundancy analysis identified four main groups of demersal fishes each associated with specific seabed habitats. The current no-take marine reserves protected two of these groups (i.e. fishes associated with the 'soft corals, hard corals or gorgonians' and 'seagrass' groups). Importantly, habitats dominated by sponges, bacterial mats, algal turfs or macroalgae, which also supported unique fish assemblages, are not currently afforded protection via the marine reserve network (based on the five reserves studied). These results imply that incorporation of the full breadth of benthic habitat types present would improve the efficacy of the marine reserve network by ensuring all fish assemblages are protected.</t>
  </si>
  <si>
    <t>Specialised recreational fishers reject sanctuary zones and favour fisheries management</t>
  </si>
  <si>
    <t>Policy-makers are faced with the ongoing challenge of designing management interventions which conserve marine ecosystems while maintaining a sustainable level of resource user access. Recreational fishers are a key user group to consider as their activities can have significant impacts on fish populations. In some contexts, recreational fishers also represent a significant proportion of the public and can hold considerable influence on governing authorities. This issue is particularly pertinent for marine protected areas as significant opposition exists within some local communities, including recreational fishers, and community support is critical to achieving success. An online survey was employed across Western Australia to investigate recreational fishers' motivations and their attitudes towards fisheries management and different types of spatial closures, including marine protected areas. The results show the most specialised fishers demonstrate stronger support for traditional fisheries management compared to other groups, but stronger opposition to closed fishing zones specified as sanctuary zones. In comparison, no strong opposition is present for temporarily closed fishing zones or those protecting unique or fragile places. Our results suggest that rather than spatial fishing closures, it is the designated purpose of sanctuary zones for precautionary management which some specialised fishers reject. Understanding patterns of support are vital for policy-makers to design and communicate policy which is seen as appropriate and legitimate amongst stakeholders, particularly to those specialised fishers who hold significant influence in fishing communities.</t>
  </si>
  <si>
    <t>Conservation identity and marine protected areas management: A Mediterranean case study</t>
  </si>
  <si>
    <t>Protection of natural environments sought through management plans varies greatly between countries; characterizing these differences and what motivates them can inform future regional and international conservation efforts. This research builds on previous work addressing the spatial distribution of marine protected areas in the Mediterranean Sea. Particularly, it examines the relationship between a protection level (PL) score and a set of variables pertaining to each country's conservation efforts, economic conditions and human impact along the coast using regression analysis. Four sets of models demonstrated country characteristics that correlate with higher protection levels within marine protected areas (MPAs). Certain contextual factors - economic dependence on the marine environment, efforts at terrestrial conservation and greater human impact - were found to be significantly associated with higher PLs among the northern littoral countries of the Mediterranean. Such findings can inform policy makers about where efforts and investments should be directed for marine conservation. (C) 2014 Elsevier GmbH. All rights reserved.</t>
  </si>
  <si>
    <t>Using a no-take zone to assess the impacts of fishing: Sessile epifauna appear insensitive to environmental disturbances from commercial potting</t>
  </si>
  <si>
    <t>Aside from effects on target populations and/or by catch, there is widespread interest in the physical impacts of fishing activity on marine systems. Frequently, it is the effect of mobile gear such as dredges and trawls which are of principal concern. The ecological consequences of passive/static gear such as pots and traps on benthic communities are far less understood. The establishment of a Sanctuary Zone/No-Take Zone at Lundy Island in 2003 allowed us to test the idea that if potting for crustaceans has an impact on benthic assemblages, then on the cessation of potting, assemblages should become different from those where potting continues. A concurrent study using experimental potting within the No-Take Zone allowed a separate test of this idea, but with a controlled fishing effort. This is the first longer-term study into the effects of lobster potting on benthic assemblages in the northern Atlantic. Multivariate analyses on patterns of change in assemblages over the 4 years of the study indicated no differences in how assemblages changed over time between areas subject to potting and those not fished. From the results, we conclude that potting for lobsters and crabs in inshore waters seems to have no detectable effects over the timescale of the experiment. In addition to being management goals/tools in their own right, strongly protected areas such as Sanctuary/No-Take Zones provide an opportunity to test experimental hypotheses about the effects of fishing. Our study shows there were no conservation benefits, in terms of the investigated species, arising from exclusion of potting in this Marine Protected Area (MPA). For some MPAs it may be possible to permit limited potting to allow small-scale artisanal fisheries to persist. (C) 2012 Elsevier B.V. All rights reserved.</t>
  </si>
  <si>
    <t>Parasite communities of the white seabream Diplodus sargus sargus in the marine protected area of Medes Islands, north-west Mediterranean Sea</t>
  </si>
  <si>
    <t>Marine protected areas are considered a useful tool to preserve and recover the biodiversity of ecosystems. It is suggested that fisheries not only affect populations of target and bycatch species but also their parasite communities. Parasites can indicate fishery effects on host species and also on the whole local community, but the effects of fisheries and protection measures on parasite communities are relatively unknown. This study analyses parasite communities of the white seabream Diplodus sargus sargus in order to assess potential effects exerted by protection measures within and by fisheries outside a reserve in the western Mediterranean Sea. This small scale analysis offered the opportunity to study different degrees of fishery effects on parasite infracommunities, without considering climatic effects as an additional factor. Parasite infracommunities of fishes from the no-take zone (NTZ) differed in their composition and structure compared with areas completely or partially open to fisheries. The detected spatial differences in the infracommunities derived from generalist parasites and varied slightly between transmission strategies. Monoxenous parasites were richer and more diverse in both fished areas, but more abundant in the no-take, whereas richness and abundance of heteroxenous parasites were higher for the NTZ. In addition to host body size as one factor explaining these spatial variations, differences within parasite infracommunities between the areas may also be linked to increased host densities and habitat quality since the implementation of the NTZ and its protection measures.</t>
  </si>
  <si>
    <t>Population structure of Gobius bucchichii in a Mediterranean marine reserve and in an unprotected area</t>
  </si>
  <si>
    <t>Gobius bucchichii in a protected area lived longer than those outside the reserve. Our findings emphasize the cryptic role played by marine protected areas on ecosystems. (C) 1996 The Fisheries Society of the British Isles</t>
  </si>
  <si>
    <t>Risky facilities: Analysis of illegal recreational fishing in the Great Barrier Reef Marine Park, Australia</t>
  </si>
  <si>
    <t>This paper extends criminological interpretations of risky facilities to focus on how illegal fishing is concentrated in a small number of places in the Great Barrier Reef Marine Park in Australia. Testing the applicability of the general hypothesis of risky facilities - that crime is highly concentrated among certain people, places and things - the results demonstrate that the spatial distribution of poaching in the Great Barrier Reef Marine Park reflects previous environmental criminology studies which show that crime is concentrated in a small number of places. Poaching risk increases in no-take zones which share a number of homogenous characteristics that also attract legitimate routine activity. Our findings lend support to the emerging environmental criminology literature which examines wildlife crime through the lens of opportunity. Such an approach provides conservation practitioners with an established framework for developing prevention-based compliance management strategies in marine protected areas.</t>
  </si>
  <si>
    <t>Insights into marine conservation efforts in temperate regions: Marine protected areas on Canada's West Coast</t>
  </si>
  <si>
    <t>In order to ensure effectiveness of marine protected area (MPA) management, the development of relevant indicators and evaluation of marine protected areas' performance is increasingly advocated. While most studies so far have focused on MPAs in tropical areas, this study investigates performance of temperate MPAs in British Columbia on the West coast of Canada. Contextual factors including management goals, conservation values and impacts on provincially managed MPAs are assessed. In addition, management issues and necessary improvements for increasing current management effectiveness are analysed for multiple MPAs and potential performance indicators identified. Results indicate that MPA management in British Columbia needs to be improved in all stages of the management cycle including the design of MPAs. Further obvious is a great need for intergovernmental collaboration and inclusion of aboriginal groups, besides the integration of marine user groups. By comparing available information on a range of MPAs, the study also finds that most identified performance indicators appear to be site-specific. Only a few indicators, mainly governance ones, were identified for multiple MPAs and thus seem to be indicative for the performance of MPA management on a wider scale. (C) 2011 Elsevier Ltd. All rights reserved.</t>
  </si>
  <si>
    <t>Consequences of adult and juvenile movement for marine protected areas</t>
  </si>
  <si>
    <t>Adult and juvenile mobility has a considerable influence on the functioning of marine protected areas. It is recognized that adult and juvenile movement reduces the core benefits of protected areas, namely protecting the full age-structure of marine populations, while at the same time perhaps improving fisheries yield over the no-reserve situation through export of individuals from protected areas. Nevertheless, the study of the consequences of movement on protected area functioning is unbalanced. Significant attention has been paid to the influence of certain movement patterns, such as diffusive movement and home ranges, while the impacts of others, such as density-dependent movements and ontogenetic migrations, have been relatively ignored. Here we review the diversity of density-independent and density-dependent movement patterns, as well as what is currently known about their consequences for the conservation and fisheries effects of marine protected areas. We highlight a number of 'partially addressed' issues in marine protected area research, such as the effects of reserves targeting specific life phases, and a number of essentially unstudied issues, such as density-dependent movements, nomadism, ontogenetic migrations, behavioral polymorphism and 'dynamic' reserves that adjust location as a realtime response to habitat changes. Assessing these issues will be essential to creating effective marine protected area networks for mobile species and accurately assessing reserve impacts on these species. (C) 2010 Elsevier Ltd. All rights reserved.</t>
  </si>
  <si>
    <t>Reproductive output of two benthic resources (Fissurella latimarginata and Loxechinus albus) under different management regimes along the coast of central Chile</t>
  </si>
  <si>
    <t>The biological and ecological benefits of fully and partially marine protected areas are well documented. However, the benefits reaching areas beyond the limits of the reserves are still emerging in spite the fact that they are essential for fishing grounds recovery and to gain support for the protection of the ocean among stakeholders. We analyzed the influence of protection on gonadosomatic index, and also body dry weight, of two economically and ecologically important species: the keyhole limpet, Fissurella latimarginata and the red sea urchin, Loxechinus albus, in order to determine the value of protected areas in directly enhancing reproduction, and therefore potential seeding on exploited areas. We compared two levels of protection in central Chile, determined by fisheries management regimes (in turn associated to fishing pressure): a) areas with fishing restrictions (low or none fishing effort; territorial use rights for fisheries and no-take areas) and b) open access areas (high exploitation rates). We also evaluated the independent influence of upwelling on both variables. Our results show for both species that a) body dry weight is not affected by management regime, b) management regime did not show a consistent impact on gonadosomatic index and c) upwelling did not affect the response variables. Our findings help disentangling the main factors determining reproductive patterns under contrasting human impact scenarios, suggesting that the selection of sites for establishing marine protected areas seems to be less relevant than efficient control of fishing effort and minimum legal size to assure natural seeding.</t>
  </si>
  <si>
    <t>Science, Policy Advocacy, and Marine Protected Areas</t>
  </si>
  <si>
    <t>Much has been written in recent years regarding whether and to what extent scientists should engage in the policy process, and the focus has been primarily on the issue of advocacy. Despite extensive theoretical discussions, little has been done to study attitudes toward and consequences of such advocacy in particular cases. We assessed attitudes toward science and policy advocacy in the case of marine protected areas (MPAs) on the basis of a survey of delegates at the First International Marine Protected Areas Congress. Delegates were all members of the international marine conservation community and represented academic, government, and nongovernmental organizations. A majority of respondents believed science is objective but only a minority believed that values can be eliminated from science. Respondents showed only partial support of positivist principles of science. Almost all respondents supported scientists being integrated into MPA policy making, whereas half of the respondents agreed that scientists should actively advocate for particular MPA policies. Scientists with a positivist view of science supported a minimal role for scientists in policy, whereas government staff with positivist beliefs supported an advocacy or decision-making role for scientists. Policy-making processes for MPAs need to account for these divergent attitudes toward science and advocacy if science-driven and participatory approaches are to be reconciled.</t>
  </si>
  <si>
    <t>Towards reducing misrepresentation of national achievements in marine protected area targets</t>
  </si>
  <si>
    <t>Parties to the Convention on Biological Diversity (CBD) adopted 20 targets, known as the Aichi Targets, to benchmark progress towards protecting biodiversity. These targets include Target 11 relating to Marine Protected Area coverage and the World Database on Protected Areas (WDPA) is the accepted international database for tracking national commitments to this target. However, measuring national progress towards conservation targets relies on sound data. This paper highlights the large-scale misrepresentation, by up to two orders of magnitude, of national marine protected area coverage from two Pacific Island nations in multiple online databases and subsequent reports, including conclusions regarding achievements of Aichi 11 commitments. It recommends that for the target driven approach to have value, users of the WDPA data should carefully consider its caveats before using their raw data and that countries should strive for a greater degree of accountability. Lastly it also concludes that protected area coverage may not be the best approach to environmental sustainability and that the remaining 19 targets should be considered to a greater extent.</t>
  </si>
  <si>
    <t>Conservation of Rapa Nui waters strongly supported by publications inAquatic Conservation</t>
  </si>
  <si>
    <t>This paper describes how a series of papers published inAquatic Conservationhave had a clear impact on the conservation process run at Rapa Nui by the Chilean Government and the Rapanui community. Exploratory expeditions set the scientific basis for the creation of Rapa Nui Multiple Use Marine Protected Area. Past conservation initiatives lacked proper participative processes and were strongly resisted by the local communities. Science transfer through capacity building was key for a local transformation towards embracing marine conservation objectives. Publications showed the importance of participation, a good balance between political will and a local wish for protection of the sea, and the incorporation of a local worldview, for a successful conservation process. Strong differences between the socio-ecological systems in mainland Chile and that in Rapa Nui were recognized and helped to build a new conservation strategy for Rapa Nui between the Chilean Government and Rapanui community. International experience exchanges also helped to develop the conservation process in Rapa Nui, and recent ecological studies will help future Marine Protected Area implementation.</t>
  </si>
  <si>
    <t>Acoustic indices provide information on the status of coral reefs: an example from Moorea Island in the South Pacific</t>
  </si>
  <si>
    <t>Different marine habitats are characterised by different soundscapes. How or which differences may be representative of the habitat characteristics and/or community structure remains however to be explored. A growing project in passive acoustics is to find a way to use soundscapes to have information on the habitat and on its changes. In this study we have successfully tested the potential of two acoustic indices, i.e. the average sound pressure level and the acoustic complexity index based on the frequency spectrum. Inside and outside marine protected areas of Moorea Island (French Polynesia), sound pressure level was positively correlated with the characteristics of the substratum and acoustic complexity was positively correlated with fish diversity. It clearly shows soundscape can be used to evaluate the acoustic features of marine protected areas, which presented a significantly higher ambient sound pressure level and were more acoustically complex than non-protected areas. This study further emphasizes the importance of acoustics as a tool in the monitoring of marine environments and in the elaboration and management of future conservation plans.</t>
  </si>
  <si>
    <t>A reserve paradox: introduced heterogeneity may increase regional invasibility</t>
  </si>
  <si>
    <t>No-take marine protected areas (MPAs) typically lead to population abundances that are much more spatially heterogeneous compared to conventional fisheries management. Higher abundances inside marine reserves may sustain regional populations through spillover of larvae, but this induced spatial heterogeneity can also have undesirable consequences. Displacing fishing effort into a smaller area may offset larval export from MPAs and locally reduce populations within fished areas by intensifying effort per area. Using a novel community perspective, we show that this displacement can increase the local and regional community's susceptibility to invasion by nonindigenous species. This study illustrates the types of multispecies trade-offs that are inherent to spatially explicit forms of management and highlights the pressing need to transition from single-species analyses to examining community responses to management schemes across broader biological and spatial scales. Our results demonstrate the potentially negative regional consequences of anthropogenically-driven spatial heterogeneities in aquatic and terrestrial systems.</t>
  </si>
  <si>
    <t>Incorporating Fishermen's local knowledge and behavior into geographical information systems (GIS) for designing marine protected areas in Oceania</t>
  </si>
  <si>
    <t>Drawing on our experience in establishing marine protected areas (MPAs) in the Roviana and Vonavona Lagoons, New Georgia, Solomon Islands, this paper shows how a geographical information system (GIS) database can be used to incorporate socio-spatial information, such as indigenous knowledge and artisanal fishing data, along with biophysical and other information to assist in MPA design. We argue that converting peoples' knowledge and socioecological behavior into geo-spatial data allows researchers to formulate hypotheses regarding human responses to inter- and intra-habitat variability, along with other marine ecological processes, and help in the designing and implementation of resource management strategies in a cost-effective and participatory way, bridging the gap between indigenous and Western cognitions of seascapes. More generally, we show the significance of combining spatial tools, anthropological fieldwork, and social and natural science methods for studying artisanal fisheries with the goal of aiding the design of marine protected areas.</t>
  </si>
  <si>
    <t>Marine protection targets: an updated assessment of global progress</t>
  </si>
  <si>
    <t>Despite the considerable expansion in the number and extent of marine protected areas during the past century, coverage remains limited amid concerns that many marine protected areas are failing to meet their objectives. New estimates of global marine protected area, based on the database maintained by Sea Around Us, revealed a degree of progress towards protecting at least 10% of the global ocean by 2020. It is estimated that &gt;6,000 marine protected areas, covering c. 3.27% (12 million km(2)) of the oceans, had been designated by the end of 2013. However, protection is generally weak, with c. one-sixth (1.9 million km(2)) of the combined area designated as no-take areas (i.e. fishing and other extractive activities are prohibited). Additional large tracts of ocean will need to be protected to reach the 10% target, and we investigate hypothetical scenarios for such expansion. Such scenarios offer a one-dimensional measure of progress as they do not address aspects of other global targets, such as Aichi Target 11, which will help to ensure that marine protected areas meet their objectives and achieve conservation outcomes.</t>
  </si>
  <si>
    <t>Marine nature conservation and conflicts with fisheries</t>
  </si>
  <si>
    <t>Globally, conflicts between marine nature conservation and fishery interests are common and increasing, and there is often a glaring lack of dialogue between stakeholders representing these two interests. There is a need for a stronger and enforced coordination between fishing and conservation authorities when establishing marine protected areas for conservation purposes. We propose that an appropriate instrument for such coordination is a broad ecosystem-based marine spatial planning procedure, representing neither nature conservation nor fishery. Strategic environmental assessment for plans and programmes and environmental impact assessment for projects are commonly used tools for assessing the environmental impacts of different human activities, but are seldom used for evaluating the environmental effects of capture fisheries. The diversity of fisheries and the drastic effects of some fisheries on the environment are strong arguments for introducing these procedures as valuable supplements to existing fisheries assessment and management tools and able to provide relevant environmental information for an overall marine spatial planning process. Marine protected areas for nature conservation and for protection of fisheries have different objectives. Therefore, the legal procedure when establishing marine protected areas should depend on whether they are established for nature conservation purposes or as a fisheries resource management tool. Fishing in a marine protected area for conservation purpose should be regulated according to conservation law. Also, we argue that marine protected areas for conservation purposes, in the highest protection category, should primarily be established as fully protected marine national parks and marine reserves.</t>
  </si>
  <si>
    <t>Movement patterns of juvenile porcupine rays Urogymnus asperrimus at a remote atoll: a potential nursery ground within a proposed marine protected area</t>
  </si>
  <si>
    <t>Marine protected areas (MPAs) can provide distinct conservation benefits for threatened species, particularly in regions where there is a lack of population assessments. The St. Joseph Atoll, Seychelles, has been under consideration for MPA designation due to the presence of multiple threatened and important species. This study aimed to assess the nursery role of this isolated ecosystem for Vulnerable (IUCN) porcupine rays Urogymnus asperrimus. Twenty porcupine rays were tagged with VEMCO transmitters and their movements passively monitored for a 2.5-year period using an array of 88 acoustic receivers. The majority (71%) of porcupine rays displayed medium (RI: 0.34-0.66) to high (RI: 0.67-1) levels of residency and 82% of individuals were detected in the atoll for periods close to or exceeding one year. Horizontal movements were limited as small home ranges and activity spaces were identified (mean of 0.65km(2) and 4.35km(2) respectively). General linear mixed models highlighted that home range size increased with disc-width and that there was dispersal from the atoll over time. These results have implications for the proposed marine protected area at the St. Joseph Atoll and suggests that protecting this habitat will provide strong conservation benefits for this poorly understood species.</t>
  </si>
  <si>
    <t>Exploring the degree of trawling disturbance by the analysis of benthic communities ranging from a heavily exploited fishing ground to an undisturbed area in the NW Mediterranean</t>
  </si>
  <si>
    <t>This study focuses on 4 sites in the northwestern Mediterranean to investigate the response of benthic fauna across a gradient of trawling impact. One site was located in a heavily exploited fishing ground. The second site was enclosed in the fishing ground but had not been trawled in twenty years. The third site was located adjacent to a marine protected area and was subjected to occasional trawling. The fourth site was located inside the marine protected area, where trawling was banned thirty years ago. Side-scan sonar records of trawl marks on the seabed confirmed the gradient of trawling intensity. We investigated the response of benthic fauna to trawling disturbance at the mesoscale of a fishing ground. We compared the observed patterns of abundance, biomass, diversity and community structure for epifauna and infauna with responses predicted from previous studies. Results showed that those communities less impacted by trawling sustained more biogenically habitat-structured communities (e.g. more abundance of sessile suspension feeders at the less disturbed sites against higher dominance of small invertebrates at the disturbed site). Moreover, these results confirm the benefits of restricting trawling activities for benthic communities, with marine reserves as the paradigm for the conservation of Mediterranean fishing grounds.</t>
  </si>
  <si>
    <t>Assessing gaps in marine conservation in California</t>
  </si>
  <si>
    <t>Implementation of marine conservation strategies lags far behind terrestrial conservation efforts. Quantifying what is protected and what is not, or gap analysis, helps to show just how much work there is to do; systematic conservation planning provides guidance on how to best fill those gaps. We conducted the first marine gap analysis for California by comparing distributions of major ecosystems and habitats with existing marine protected areas. Less than 0.3% of state and federal waters (to the bottom of the continental slope) are within no-take or limited-take marine protected areas (MPAs). With few exceptions, less than 5% of marine habitats are within no-take or limited-take MPAs that afford a high level of ecosystem protection. Efforts to create new MPAs to include representative habitats will help to fill some gaps, but additional conservation strategies, such as ocean zoning and ecosystem-based management of fisheries, are needed to balance protection and sustainable use of marine biodiversity.</t>
  </si>
  <si>
    <t>Large Recovery of Fish Biomass in a No-Take Marine Reserve</t>
  </si>
  <si>
    <t>No-take marine reserves are effective management tools used to restore fish biomass and community structure in areas depleted by overfishing. Cabo Pulmo National Park (CPNP) was created in 1995 and is the only well enforced no-take area in the Gulf of California, Mexico, mostly because of widespread support from the local community. In 1999, four years after the establishment of the reserve, there were no significant differences in fish biomass between CPNP (0.75 t ha(-1) on average) and other marine protected areas or open access areas in the Gulf of California. By 2009, total fish biomass at CPNP had increased to 4.24 t ha(-1) (absolute biomass increase of 3.49 t ha(-1), or 463%), and the biomass of top predators and carnivores increased by 11 and 4 times, respectively. However, fish biomass did not change significantly in other marine protected areas or open access areas over the same time period. The absolute increase in fish biomass at CPNP within a decade is the largest measured in a marine reserve worldwide, and it is likely due to a combination of social (strong community leadership, social cohesion, effective enforcement) and ecological factors. The recovery of fish biomass inside CPNP has resulted in significant economic benefits, indicating that community-managed marine reserves are a viable solution to unsustainable coastal development and fisheries collapse in the Gulf of California and elsewhere.</t>
  </si>
  <si>
    <t>Modelling marine protected areas in British Columbia</t>
  </si>
  <si>
    <t>Marine protected areas (MPAs) are increasingly accepted as a tool in conserving marine biological diversity and enhancing exploited fisheries. Marine protected areas design theory includes criteria such as representation of habitat types, replication, rarity, focal species, and connectivity. Currently, only 0.02% of British Columbia's marine environment is protected with no-take areas, and none of these are in the 14 million hectare study area under consideration in this paper. The purpose of this study was to capture representative, rare, and distinctive marine features in as efficient a collection of areas as possible, with an eye on identifying areas that would be particularly useful in the development of MPAs. The results presented in this paper are the outcomes of modeling hypothetical marine protected areas based on 93 data layers-physical and biological-for the most of the marine waters of British Columbia, out to the approximate base of the continental shelf. The Strait of Georgia, however, is not included. An examination of 24 combinations of modeling parameters, over the course of 2,400 different modeling runs, indicates that regardless of whether reserves are many and small, or few and large, certain areas recur over and over again. These were labeled as areas of high conservation utility. While these areas alone would not constitute a fully representative conservation portfolio, it is very likely that were they not included, such a portfolio would be difficult or impossible to achieve. Thus, regardless of what exact percentages were chosen by whatever planning processes, and the exact shape of the boundaries, one would expect these areas of high conservation utility to be likely components.</t>
  </si>
  <si>
    <t>Violent maritime spaces: Conservation and security in Gulf of Mannar Marine National Park, India</t>
  </si>
  <si>
    <t>The militarisation of conservation involves the integration of conservation, security and counterinsurgency through violent and armed strategies, or 'war, by conservation'. We describe a militarised conservation practice in which a marine protected area was established by the state and supported by international actors in a region of ongoing ethnic and military conflict as a case of conservation, by war. Conservation and security actors actively criminalise artisanal fishing communities in Gulf of Mannar Marine National Park in India. The harvest of sea cucumbers, marine species of commercial value historically traded between the Indian state of Tamil Nadu and Sri Lanka, was banned and has become the target of militarised action. When the Sri Lankan civil war broke out in 1983, sea cucumber trade turned into a security concern as the same sea routes were also being used for trafficking arms, ammunition, and other contraband. Tamil Nadu was geographically and logistically involved in the civil war due to ethnic ties. The Sri Lankan civil war and its social and political consequences on the neighbouring state of Tamil Nadu due to ethnic ties is a fitting case of the nexus of conservation and security in a marine context. Based on ethnographic fieldwork and interviews conducted with artisanal fishers and conservation and security actors, we show that violent political conflict provided the justification for securitisation of conservation. As the state focuses its conservation efforts on the marine protected area, commercial fisheries detrimental to fisheries and biodiversity conservation continue. Marine protected areas allow the state to achieve its security outcomes even as it fails to meet its conservation goals due to non-local drivers of declines in species populations. Trans-boundary marine environments are particularly difficult to govern due to the dynamic nature of the seascape. The materiality of the sea and the conservation-security nexus results in the creation of a violent maritime space.</t>
  </si>
  <si>
    <t>Fishing restrictions and remoteness deliver conservation outcomes for Indonesia's coral reef fisheries</t>
  </si>
  <si>
    <t>Coral reef fisheries depend on reef fish biomass to support ecosystem functioning and sustainable fisheries. Here, we evaluated coral reefs across 4,000 km of the Indonesian archipelago to reveal a large gradient of biomass, from 17,000 kg/ha. Trophic pyramids characterized by planktivore dominance emerged at high biomass, suggesting the importance of pelagic pathways for reef productivity. Total biomass and the biomass of most trophic groups were higher within gear restricted and no-take management, but the greatest biomass was found on unmanaged remote reefs. Within marine protected areas (MPAs), 41.6% and 43.6% of gear restricted and no-take zones, respectively, met a global biomass target of 500 kg/ha, compared with 71.8% of remote sites. To improve conservation outcomes for Indonesia's biodiverse and economically important coral reef fisheries, our results suggest to: (1) strengthen management within Indonesia's existing MPAs and (2) precautionarily manage remote reefs with high biomass.</t>
  </si>
  <si>
    <t>An interactive atlas for marine biodiversity conservation in the Coral Triangle</t>
  </si>
  <si>
    <t>An online atlas of the Coral Triangle region of the Indo-Pacific biogeographic realm was developed. This online atlas consists of the three interlinked parts: (1) Biodiversity Features; (2) Areas of Importance for Biodiversity Conservation; (3) recommended priorities for Marine Protected Area (MPA) Network Expansion (http://www.marine.auckland.ac.nz/CTMAPS). The first map, Biodiversity Features, provides comprehensive data on the region's marine protected areas and biodiversity features, threats, and environmental characteristics. The second provides spatial information on areas of high biodiversity conservation values, while the third map shows priority areas for expanding the current Coral Triangle MPA network. This atlas provides the most comprehensive biodiversity datasets that have been assembled for the region. The datasets were retrieved and generated systematically from various open-access sources. To engage a wider audience and to raise participation in biodiversity conservation, the maps were designed as an interactive and online atlas. This atlas presents representative information to promote a better understanding of the key marine and coastal biodiversity characteristics of the region and enables the application of marine biodiversity informatics to support marine ecosystem-based management in the Coral Triangle region.</t>
  </si>
  <si>
    <t>Getting the measure of Marine Protected Areas: surface area or volume as measures for reserve system auditing?</t>
  </si>
  <si>
    <t>1. Comprehensive classification systems to accurately account for areas managed for biodiversity conservation are an essential component of conservation planning and policy. Traditionally, quantitative targets for reserve system auditing has used a two-dimensional measure of the surface area protected. 2. Marine Protected Areas (MPAs) are three-dimensional systems and where zoning of allowable uses or protection is vertically stratified, measures of surface area at sea level are potentially misleading. 3. Measuring the proportion of the volume of MPAs managed for particular purposes provides a more accurate and transparent measure of the amount of protection or management intent in a single reserve. 4. This paper outlines a number of other emerging policy issues in relation to the zoning, protection and auditing of MPAs in Australia. It will be important to ensure that zoning is clearly and accurately articulated to better inform conservation planning decisions when establishing representative systems of Marine Protected Areas. Copyright (c) 2007 John Wiley &amp; Sons, Ltd.</t>
  </si>
  <si>
    <t>Economic perspective of marine reserves in fisheries: A bioeconomic model</t>
  </si>
  <si>
    <t>The present paper describes a prey-predator type fishery model with prey dispersal in a two-patch environment, one of which is a free fishing zone and other is protected zone. The objective of the paper is to maximize the net economic revenue earn from the fishery through implementing the sustainable properties of the fishery to keep the ecological balance. Biological measures are introduced to increase the understanding of the mechanisms in the bioeconomic system. The importance of marine reserve is analyzed through the obtained results of the numerical simulations of proposed model system. The results depict that reserves will be most effective when coupled with harvesting controls in adjacent fisheries. The paper also incorporates the induced cost and premium from establishing a marine protected area in a fishery. It is found that premium of marine protected area (MPA) increases with the increasing size of the reserve. Results are analyzed with the help of graphical illustrations. (C) 2012 Elsevier Inc. All rights reserved.</t>
  </si>
  <si>
    <t>Restored top carnivores as detriments to the performance of marine protected areas intended for fishery sustainability: A case study with red abalones and sea otters</t>
  </si>
  <si>
    <t>Marine protected areas are possible solutions to the problems of protecting the integrity of marine ecosystems and of sustaining harvested marine populations. We report demographic data for red abalones ( Haliotis rufescens ) at nine sites along the California coast. Six of our sites are within marine protected areas, and four of those six sites are occupied by sea otters ( Enhydra lutris ). Sea otters are known abalone predators and are believed to have an important role in facilitating biodiversity within coastal kelp forest communities along the North Pacific Rim. We asked whether marine protected areas intended to conserve ecosystems are compatible with use of marine protected areas for abalone fishery sustainability. We found that both sea otters and recreational harvest alter the density, size distribution, and microhabitat distribution of red abalones in qualitatively similar ways. Red abalone populations in marine protected areas outside the current sea otter range have higher density, are composed of larger individuals, and occur in more-open microhabitats compared with populations in locations lacking sea otters but subject to harvest and with populations in locations with sea otters. The effects of sea otters are stronger than the effects of harvest. Characterization of harvest effects on density may be confounded by other uncontrolled factors. We conclude that coastal marine protected areas off California cannot enhance abalone fisheries if, in the interest of ecosystem integrity, they also contain sea otters. Where restored top carnivores limit the sustainability of commodity harvest, it may be possible to resolve conflicts with two categories of spatially segregated, single-use marine protected areas, one focusing on ecosystem restoration and the other on fishery development.</t>
  </si>
  <si>
    <t>Optimal BRUVs (baited remote underwater video system) survey design for reef fish monitoring in the Stilbaai Marine Protected Area</t>
  </si>
  <si>
    <t>Marine protected areas (MPAs) play an important role in coastal conservation, but there is presently no uniformly applied methodology for monitoring the efficacy of coastal fish protection. Whereas underwater visual census and controlled angling surveys have been used, their skilled-labour requirements and environmental impact have prevented their nation-wide application in South Africa. We used a baited remote underwater video system (BRUVs) to provide the first survey of reef fishes in the Stilbaai MPA (SMPA), and assessed the deployment time and sample size requirements of BRUVs for reef fish monitoring. Thirty-eight species, including 13 chondrichthyans, were recorded in one-hour deployments across 29 sites in the 11.3 km(2) no-take zone of the SMPA, in depths ranging from 5 to 41 m. Bait was limited to sardine Sardinops sagax homogenate, but the species recorded by BRUVs comprised several feeding guilds, including herbivores. Optimal deployment time was 49 min, but 60 min is recommended as a conservative and practical standard. Over a five-year period, annual BRUVs sample sizes required to detect increases in abundance of 0.1 y(-1) with 80% power would be 28 deployments for abundant species and 129 for rare species. Detection of decreases of equivalent magnitude will require more samples.</t>
  </si>
  <si>
    <t>Toward the conservation and management of Sedlo Seamount: A case study</t>
  </si>
  <si>
    <t>Seamount-associated communities and ecosystems have proven to be highly vulnerable to the impact of human activities. Globally, seamount and cold-water coral habitats and species, which often go along with each other, are considered a priority for developing conservation and sustainable management measures within and beyond national jurisdiction. Seamounts may be good candidates for site-based management such as by means of marine protected areas (MPAs), due to their singularity and isolation. In the north-east Atlantic, so far, there are only two seamounts managed as marine protected areas, both in the waters of the Azores, and several others as closed areas to fisheries by Northeast Atlantic Fisheries Commission (NEAFC). This paper describes, using the example of Sedlo Seamount, the development of a framework for the management of activities and interests of a potential offshore marine protected area. The work is based on the scientific results of the OASIS project and on input from various stakeholders, including fishery organizations, government and scientists. It reviews the current state of the site in terms of natural setting, existing uses and potential threats and proposes boundaries and regulations with the overall goal to manage human activities around Sedlo in a way that protects its ecosystem function and biodiversity, and its significance as a rather unexploited example of a seamount within a network of marine protected areas in the NE Atlantic. The resulting proposed management plan is a fundamental prerequisite to the establishment of the Sedlo Seamount as an offshore MPA, contributing to the OSPAR network of MPAs in the north-east Atlantic. (C) 2009 Elsevier Ltd. All rights reserved.</t>
  </si>
  <si>
    <t>Landscape effects on demersal fish revealed by field observations and predictive seabed modelling</t>
  </si>
  <si>
    <t>Nature conservation and fisheries management often focus on particular seabed features that are considered vulnerable or important to commercial species. As a result, individual seabed types are protected in isolation, without any understanding of what effect the mixture of seabed types within the landscape has on ecosystem functions. Here we undertook predictive seabed modelling within a coastal marine protected area using observations from underwater stereo-video camera deployments and environmental information (depth, wave fetch, maximum tidal speeds, distance from coast and underlying geology). The effect of the predicted substratum type, extent and heterogeneity or the diversity of substrata, within a radius of 1500 m around each camera deployment of juvenile gadoid relative abundance was analysed. The predicted substratum model performed well with wave fetch and depth being the most influential predictor variables. Gadus morhua (Atlantic cod) were associated with relatively more rugose substrata (Algal-gravel-pebble and seagrass) and heterogeneous landscapes, than Melanogrammus aeglefinus (haddock) or Merlangius merlangus (whiting) (sand and mud). An increase in M. merlangus relative abundance was observed with increasing substratum extent. These results reveal that landscape effects should be considered when protecting the seabed for fish and not just individual seabed types. The landscape approach used in this study therefore has important implications for marine protected area, fisheries management and monitoring advice concerning demersal fish populations.</t>
  </si>
  <si>
    <t>Criteria, objectives and methodology for evaluating marine protected areas in South Africa</t>
  </si>
  <si>
    <t>In the face of ever-increasing requests for the proclamation of Marine Protected Areas (MPAs) in South Africa, there is a need to develop an objective protocol for their evaluation. To achieve this, a methodology is described for which the acronym COMPARE (Criteria and Objectives for Marine Protected ARea Evaluation) is coined. COMPARE also allows existing MPAs to be evaluated in terms of their efficacy and can assess the effects of changes to either legislation or management of existing MPAs. As a first step, 14 objectives are defined that may be met by MPAs. These fall into three categories: biodiversity protection, fisheries management and human utilization. A series of criteria were then proposed which can be used selectively to quantify the degree to which MPAs meet these objectives. Each of the objectives is scored against the appropriate criteria in a semi-quantitative manner that allows areas to be compared, either overall or in terms of specific objectives. Simply by comparing the degree to which different types of MPAs might meet these objectives, it is clear that fishery reserves, proclaimed for the protection of individual commercial species, meet an extremely limited suite of objectives compared with marine sanctuaries that protect all species, or marine reserves, which protect all but a few species. Prominent among the advantages of COMPARE are that it compels an examination of all possible objectives, pinpoints the reasons for decisions, identifies issues that need resolution and requires development of management plans. Its primary strategic advantage is that its implementation should lead to a rationally planned and defensible network of MPAs that will contribute to the conservation of marine biodiversity in South Africa.</t>
  </si>
  <si>
    <t>Distribution of two species of sea snakes, Aipysurus laevis and Emydocephalus annulatus, in the southern Great Barrier Reef: metapopulation dynamics, marine protected areas and conservation</t>
  </si>
  <si>
    <t>Aipysurus laevis and Emydocephalus annulatus typically occur in spatially discrete populations, characteristic of metapopulations; however, little is known about the factors influencing the spatial and temporal stability of populations or whether specific conservation strategies, such as networks of marine protected areas, will ensure the persistence of species. Classification tree analyses of 35 years of distribution data (90 reefs, surveyed 1-11 times) in the southern Great Barrier Reef (GBR) revealed that longitude was a major factor determining the status of A. laevis on reefs (present = 38, absent = 38 and changed = 14). Reef exposure and reef area were also important; however, these factors did not specifically account for the population fluctuations and the recent local extinctions of A. laevis in this region. There were no relationships between the status of E. annulatus (present = 16, absent = 68 and changed = 6) and spatial or physical variables. Moreover, prior protection status of reefs did not account for the distribution of either species. Biotic factors, such as habitat and prey availability and the distribution of predators, which may account for the observed patterns of distribution, are discussed. The potential for inter-population exchange among sea snake populations is poorly understood, as is the degree of protection that will be afforded to sea snakes by the recently implemented network of No-take areas in the GBR. Data from this study provide a baseline for evaluating the responses of A. laevis and E. annulatus populations to changes in biotic factors and the degree of protection afforded on reefs within an ecosystem network of No-take marine protected areas in the southern GBR.</t>
  </si>
  <si>
    <t>Evaluating conservation and fisheries management strategies by linking spatial prioritization software and ecosystem and fisheries modelling tools</t>
  </si>
  <si>
    <t>Well-designed marine protected area (MPA) networks can deliver a range of ecological, economic and social benefits, and so a great deal of research has focused on developing spatial conservation prioritization tools to help identify important areas. However, whilst these software tools are designed to identify MPA networks that both represent biodiversity and minimize impacts on stakeholders, they do not consider complex ecological processes. Thus, it is difficult to determine the impacts that proposed MPAs could have on marine ecosystem health, fisheries and fisheries sustainability. Using the eastern English Channel as a case study, this paper explores an approach to address these issues by identifying a series of MPA networks using the Marxan and Marxan with Zones conservation planning software and linking them with a spatially explicit ecosystem model developed in Ecopath with Ecosim. We then use these to investigate potential trade-offs associated with adopting different MPA management strategies. Limited-take MPAs, which restrict the use of some fishing gears, could have positive benefits for conservation and fisheries in the eastern English Channel, even though they generally receive far less attention in research on MPA network design. Our findings, however, also clearly indicate that no-take MPAs should form an integral component of proposed MPA networks in the eastern English Channel, as they not only result in substantial increases in ecosystem biomass, fisheries catches and the biomass of commercially valuable target species, but are fundamental to maintaining the sustainability of the fisheries.Synthesis and applications. Using the existing software tools Marxan with Zones and Ecopath with Ecosim in combination provides a powerful policy-screening approach. This could help inform marine spatial planning by identifying potential conflicts and by designing new regulations that better balance conservation objectives and stakeholder interests. In addition, it highlights that appropriate combinations of no-take and limited-take marine protected areas might be the most effective when making trade-offs between long-term ecological benefits and short-term political acceptability. Using the existing software tools Marxan with Zones and Ecopath with Ecosim in combination provides a powerful policy-screening approach. This could help inform marine spatial planning by identifying potential conflicts and by designing new regulations that better balance conservation objectives and stakeholder interests. In addition, it highlights that appropriate combinations of no-take and limited-take marine protected areas might be the most effective when making trade-offs between long-term ecological benefits and short-term political acceptability.</t>
  </si>
  <si>
    <t>? Plenty of black money ? : Netnography of illegal recreational underwater fishing in southern Spain</t>
  </si>
  <si>
    <t>Recreational fishers often oppose the implementation of marine protected areas when they perceive them as a threat to the continuity of their activity or when they understand that their interests are at risk. In this case study we describe the extension of illegal fishing practices in a group of underwater recreational fishers in the area of influence of Cabo Roche, in southern Spain. Since the group was reluctant to participate in the research, the participant observation in situ was complemented by a netnography and the analysis of social network of con-tacts in online networking sites. To document illegal practices, 429 photographs shared online were analyzed, and the network of friends on Facebook of 61 underwater recreational fishers was drawn. The results showed that illegal practices are widespread in the analyzed group, in which a subculture of black money has emerged that justifies the performance of activities not allowed. It is a highly cohesive group that competes to capture the largest specimens and demonstrate their fishing skills. Recreational fishers perceive that the main beneficiaries of a Marine Reserve of Fishing Interest would be small-scale commercial fishermen. In the conclusions of the study we underline the importance of involving recreational fishermen in the planning processes of marine protected areas, so that their interests are represented and they are committed to compliance with fishing regulations.</t>
  </si>
  <si>
    <t>Listening to the unseen: Passive acoustic monitoring reveals the presence of a cryptic fish species</t>
  </si>
  <si>
    <t>Rare and cryptic fish species such as the cusk-eel Ophidion rochei (Muller, 1845) (Ophidiiformes), an endemic sand-dwelling Mediterranean fish, are likely to go undetected by traditional non-invasive monitoring techniques commonly used to survey biodiversity. Although the cusk-eel is distributed along the eastern coast of the Adriatic Sea, no study to date has reported its presence along the north-western coastline. Despite this, passive acoustic monitoring carried out during summer 2009 at the WWF-Miramare Marine Protected Area, located on the northernmost shore of the Adriatic Sea (Trieste Gulf, Italy), revealed loud sounds with characteristics similar to those of O. rochei. The sounds were long trains of low-frequency pulses, showing the typical and unique pulse period alternation pattern of O. rochei adult male reproductive calls. The consistency of these peculiar call features indicates that O. rochei is present in the marine protected area, where it is likely to reproduce. The results are further discussed in light of the occasional presence of the congeneric snake blenny Ophidion barbatum (Linnaeus, 1975). This is the first reported case in which passive acoustic monitoring enabled the identification of a cryptic fish species in a marine protected area where visual census surveys of the fish fauna, carried out for decades on a monthly basis, failed to detect the presence of this species. Passive acoustic monitoring is a powerful tool for both conservation and fishery science that should be coupled with visual surveys in order to improve the resolution of fish biodiversity assessments.</t>
  </si>
  <si>
    <t>Advocating a Larger Role for Environmental Nongovernment Organizations in Developing a Network for Marine Protected Areas in the Southern Ocean</t>
  </si>
  <si>
    <t>The Commission for the Conservation of Antarctic Marine Living Resources (CCAMLR) adopted a conservation measure for establishing a network of marine protected areas (MPAs) in 2011. Since then, a number of proposals have been submitted to the Commission, but their designation has been consistently opposed by some pro-fishing CCAMLR member countries. This article provides an analysis of CCAMLR institutional and decision-making processes in an attempt to explain the obstacles preventing the creation of a network of MPAs. The role of environmental nongovernmental organizations (ENGOs) is examined through their track record in Antarctic environmental governance as well as the extent of their participation within the CCAMLR MPA process.</t>
  </si>
  <si>
    <t>Why have no-take marine protected areas?</t>
  </si>
  <si>
    <t>Although the title of this symposium implied a focus on fully protected marine areas, most presentations actually dealt with a range of traditional marine protected areas or marine managed areas that offer less than full resource protection. Some presentations noted a backlash against establishing no-take reserves. Here we provide 17 reasons why there is a strong scientific, management, and public interest in using no-take marine reserves to build sustainable fisheries and protect marine ecosystems. We also discuss some underlying technical and philosophical issues involved in the opposition to their usage.</t>
  </si>
  <si>
    <t>BENGUELA UPWELLING - HOW DOES IT AFFECT SOUTH-AFRICA CONSERVATION PHILOSOPHY</t>
  </si>
  <si>
    <t>South African and international conservation perceptions are outlined, specifically for marine systems. The concept of Marine Protected Areas is stressed and future plans sketched out.</t>
  </si>
  <si>
    <t>Brazilian large-scale marine protected areas: Other paper parks?</t>
  </si>
  <si>
    <t>This article takes the opportunity of the recent establishment of two large and remote marine protected areas (MPAs) in Brazilian jurisdictional waters to discuss the role played by large-scale MPAs and their impacts to achieve international goals. After the launching of the Aichi Biodiversity Targets in 2010, especially Target 11, which concerns marine areas, some coastal states have created large-scale MPAs as a way of attaining a numerical target, though not necessarily fulfilling other ecosystem commitments. Brazil is the most recent example of this strategy through the establishment of MPAs that seem primarily concerned with international goals rather than effective biodiversity protection. Since the management of these protected areas will be shared between a technical body (Chico Mendes Institute for Biodiversity Conservation) and the Navy, and only a small portion of which will have similar status to no-take zone, the new MPAs can hardly be identified as being strongly committed to the marine environment protection. The article ends with some suggestions for improving biodiversity conservation in the Brazilian large-scale MPAs.</t>
  </si>
  <si>
    <t>Categorizing global MPAs: A cluster analysis approach</t>
  </si>
  <si>
    <t>Marine Protected Areas (MPAs) are a widely used and flexible policy tool to help preserve marine biodiversity. They range in size and governance complexity from small communally managed MPAs, to massive MPAs on the High Seas managed by multinational organizations. As of August 2018, the Atlas of Marine Protection (MPAtlas.org) had catalogued information on over 12,000 Marine Protected Areas. We analyzed this global database to determine groups of MPAs whose characteristics best distinguished the diversity of MPA attributes globally, based upon our comprehensive sample. Groups were identified by pairing a Principal Components Analysis (PCA) with a k-means cluster analysis using five variables; age of MPA, area of MPA, no-take area within MPA, latitude of the MPA's center, and Human Development Index (HDI) of the host country. Seven statistically distinct groups of MPAs emerged from this analysis and we describe and discuss the potential implications of their respective characteristics for MPA management. The analysis yields important insights into patterns and characteristics of MPAs around the world, including clusters of especially old MPAs (greater than 25 and 66 years of age), clusters distributed across nations with higher (HDI &gt;= 0.827) or lower (HDI 0.827) levels of development, and majority no-take MPAs. Our findings also include statistical verification of Large Scale Marine Protected Areas (LSMPAs, approximately &gt; 180,000km(2)) and a sub-class of ISMPA's we call Giant MPAs (GMPAs, approximately &gt; 1,000,000km(2)). As a secondary outcome, future research may use the clusters identified in this paper to track variability in MPA performance indicators across clusters (e.g., biodiversity preservation/restoration, fish biomass) and thereby identify relationships between cluster and performance outcomes. MPA management can also be improved by creating communication networks that connect similarly clustered MPAs for sharing common challenges and best practices.</t>
  </si>
  <si>
    <t>Using Ecological Null Models to Assess the Potential for Marine Protected Area Networks to Protect Biodiversity</t>
  </si>
  <si>
    <t>Marine protected area (MPA) networks have been proposed as a principal method for conserving biological diversity, yet patterns of diversity may ultimately complicate or compromise the development of such networks. We show how a series of ecological null models can be applied to assemblage data across sites in order to identify non-random biological patterns likely to influence the effectiveness of MPA network design. We use fish census data from Caribbean fore-reefs as a test system and demonstrate that: 1) site assemblages were nested, such that species found on sites with relatively few species were subsets of those found on sites with relatively many species, 2) species co-occurred across sites more than expected by chance once species-habitat associations were accounted for, and 3) guilds were most evenly represented at the richest sites and richness among all guilds was correlated (i.e., species and trophic diversity were closely linked). These results suggest that the emerging Caribbean marine protected area network will likely be successful at protecting regional diversity even if planning is largely constrained by insular, inventory-based design efforts. By recasting ecological null models as tests of assemblage patterns likely to influence management action, we demonstrate how these classic tools of ecological theory can be brought to bear in applied conservation problems.</t>
  </si>
  <si>
    <t>Incentivizing co-management for impact: mechanisms driving the successful national expansion of tonga's special management area program</t>
  </si>
  <si>
    <t>The expansion of coastal marine protected areas can suffer from two key drawbacks: (a) the difficulty of incentivizing local communities to manage areas for conservation when their livelihoods also depend on resource use; and (b) that many protected areas get situated residually, or in locations with limited value for either biodiversity conservation or livelihoods. Here, we discuss and analyze key characteristics of Tonga's Special Management Area (SMA) program, including both the mechanisms that have motivated its successful national expansion and its ability to configure no-take reserves in areas that are considered to have high value to resource users. Granting communities exclusive access zones in exchange for implementing no-take reserves has encouraged conservation actions while fostering long-term relationships with resources. Ensuring no-take reserves occurred within the boundaries of exclusive access zones enabled communities to protect areas of greater extractive values than they would have otherwise. We conclude that the success of this program offers a way forward for achieving targets in the global expansion marine protected areas.</t>
  </si>
  <si>
    <t>Spatial variation of intertidal assemblages at Tavolara-Capo Coda Cavallo MPA (NE Sardinia): geographical vs. protection effect</t>
  </si>
  <si>
    <t>Marine protected areas (MPAs) represent a potentially useful management tool to preserve biodiversity. Protection effectiveness was investigated at Tavolara-Capo Coda Cavallo MPA by comparing assemblages of rocky shores at a location 'A' level of protection (island), with those at two locations at 'B' level of protection (one on an island and one on the mainland coast) and two at 'C' level of protection (one on an island and one on the mainland coast). Results did not indicate significant differences in structure of intertidal assemblages among locations under different levels of protection ('A', 'B' and 'C'). Protection was not found to be a significant source of variation to low-shore assemblages investigated. In contrast, assemblages seemed to be more dependent on the geographical location within the MPA. Results have important implications for conservation of marine coastal assemblages and would indicate that inclusion of representative assemblages within systems of marine protected areas should target rocky shores both on the mainland and on islands. (C) 2004 Elsevier Ltd. All rights reserved.</t>
  </si>
  <si>
    <t>Small-sized and well-enforced Marine Protected Areas provide ecological benefits for piscivorous fish populations worldwide</t>
  </si>
  <si>
    <t>Many piscivorous fish species are depleted and/or threatened around the world. Marine Protected Areas (MPAs) are tools for conservation and fisheries management, though there is still controversy regarding the best design for increasing their ecological effectiveness. Here, on the basis of a weighted meta-analytical approach, we have assessed the effect of 32 MPAs, distributed worldwide, on the biomass and density of piscivorous fishes. We analysed the MPA features and the biological, commercial and ecological characteristics of fishes that may affect the response of species to protection. We found a positive effect on the biomass and density of piscivores inside MPAs. This effect was stronger for the biomass of medium-sized fishes (in relation to the maximum size reported for the species) and the density of large and gregarious species. The size of the no-take zone had a significant negative impact on both response variables and differed according to the level of enforcement, with smaller no-take zones having higher levels of enforcement. Thus, MPAs help to protect piscivorous fish species, with smaller, but well enforced reserves being more effective for the protection of the local populations of piscivorous fishes throughout the world.</t>
  </si>
  <si>
    <t>The economic impacts of banning commercial bottomfish fishing in the Northwestern Hawaiian Islands</t>
  </si>
  <si>
    <t>This study examines the economic impacts of closing the Northwestern Hawaiian Islands bottomfish fishery, as part of a larger effort to create an effective marine protected area. An overview of the market for NWHI bottomfish in Hawaii is given using input-output data and a fishery closure analysis is conducted using public data on commercial fishing and primary information collected through interviews with wholesalers, restaurants, and retailers. Assuming the worst-case scenario, the wholesale price per pound of Onaga and Opakapaka is estimated to increase by $0.80 and $0.42, respectively. But this is unlikely, as the own-price elasticity of demand for Hawaii-caught bottomfish is found to be highly elastic and there is widespread substitution with imports. The overall economic loss is thus quite small, while the environmental gains of creating the largest marine protected area in the world could be substantial. (C) 2008 Elsevier Ltd. All rights reserved.</t>
  </si>
  <si>
    <t>Dynamics of the fishery for galjoen Dichistius capensis, with an assessment of monitoring methods</t>
  </si>
  <si>
    <t>The dynamics of the fishery for galjoen Dichistius capensis were investigated at four sites in South Africa from 1987 to 2000. At three sites, which were protected from fishing, Koppie Alleen, Lekkerwater (both in the De Hoop Marine Protected Area) and Tsitsikamma National Park, fishery-independent surveys were conducted. Data for the Cape Peninsula (the fourth site) were obtained from records kept by a recreational angler. Catch per unit effort (cpue) was highest at De Hoop and lowest at Tsitsikamma. At De Hoop, cpue varied significantly among anglers, months, years and gear type. The mortality rate was greater at the exploited site than at protected sites, where mortality rates were taken as estimates of natural mortality. Tag and recovery data were used to estimate density and catchability, Fishing mortality rates were very high, whether inferred from size distributions or from the product of effort counts and the catchability coefficient. Such high rates can be sustained only through refuges. Variation in fishery parameters among habitats and the high variance in cpue data suggest that an effective monitoring programme will need to be intensive. To provide adequate stock assessments, fishery-dependent surveys should be augmented by studies in marine protected areas.</t>
  </si>
  <si>
    <t>Vulnerability of marine benthic metapopulations: implications of spatially structured connectivity for conservation practice in the Gulf of Lions (NW Mediterranean Sea)</t>
  </si>
  <si>
    <t>AimEcological connectivity is currently considered to be essential to enhance biodiversity conservation efforts and benefit adjacent areas. We evaluate the spatial structure of vulnerable marine benthic invertebrate populations based on connectivity to improve the placement of marine protected areas. LocationGulf of Lions, NW Mediterranean Sea. MethodsWe used a spatially explicit metapopulation model to explore how larval dispersal affects marine benthic invertebrate dynamics at local and regional scales. Minimum recruitment success (the proportion of larvae that settle in a site and survive between spawning and first reproduction, which is required to ensure species persistence) is proposed as a measure of vulnerability. Three contrasting simulations were constructed: closed versus connected populations, habitat loss versus recruitment failure disturbances and varying patterns of oceanographic connectivity. The rescue factor (the ratio of minimum recruitment success in connected and closed populations) quantified the decrease in vulnerability because of oceanographic connectivity. ResultsIn the Gulf of Lions, connectivity reduced population vulnerability by a rescue factor of 5.3. The minimum recruitment success for regional persistence decreased from 3% to 0.2% when species' life expectancies increased from 2 to 50years. Connectivity enabled the spread of individuals over the entire region, but there were higher densities in sink sites, where low retention rates do not allow for local persistence (western tip of the gulf). Source sites, defined as those sites bringing metapopulation resistance to recruitment failure and stresses from habitat loss, were located in the centre of the gulf. Main conclusionsConnectivity drives the spatial structure of population density distribution and population vulnerability in the absence of any other structuring factor. In the Gulf of Lions, marine protected areas are located in population sinks; however; if protection measures were taken in the central part, populations would benefit throughout the region via the rescue effect.</t>
  </si>
  <si>
    <t>Loggerhead sea turtle bycatch data in artisanal fisheries within a marine protected area: fishermen surveys versus scientific observations</t>
  </si>
  <si>
    <t>Loggerhead sea turtle bycatch data in artisanal fisheries within a marine protected area: fishermen surveys versus scientific observations.-Loggerhead sea turtles can be incidentally captured by artisanal gears but information about the impact of this fishing is inconsistent and scarce. Recent studies have observed that the bycatch, or incidental catch rate, in fishermen surveys is irregular. The aim of this study was to compare direct data (onboard observers) concerning the incidental catch of loggerhead sea turtles by the artisanal vessels versus data from fishermen surveys. The study area was the Cabo de Gata-Nijar marine protected area, situated in the western Mediterranean (southeast of the Iberian peninsula). We observed two loggerhead turtles that were incidentally caught in a total of 165 fishing operations. According to fishermen surveys, a total of nine loggerheads were incidentally caught in 861 fishing operations. The differences between the loggerhead sea turtle bycatch reported by fishermen surveys and scientific observations versus random distribution (chi(2) = 0.3146, P = 0.575, df = 1) were not significant. We conclude that the surveys are useful but that findings should be interpreted with caution.</t>
  </si>
  <si>
    <t>Assessing fishery footprints and the trade-offs between landings value, habitat sensitivity, and fishing impacts to inform marine spatial planning and an ecosystem approach</t>
  </si>
  <si>
    <t>European and national policy commitments require further integration of fisheries and environmental management. We measured fishery footprints and assessed trade-offs between landings value, habitat sensitivity, and beam trawling impacts in UK territorial waters in the southern and central North Sea where marine spatial planning is underway and a network of Marine Protected Areas has been proposed. For fleets (UK and non-UK) and years (2006-2010) considered, total trawled area included extensive ` margins' that always accounted for a smaller proportion of total fishing effort and value (proportions investigated were = 10, 20, or 30%) than their proportional contribution to total habitat sensitivity and trawling impact. Interannual and fleet-related differences in the distribution and intensity of trawling activity, driven by location choice and fisheries regulations, had more influence on overall trawling impacts than the exclusion of beam trawlers from a proposed network of Marine Protected Areas. If reducing habitat impacts is adopted as an objective of fisheries or environmental management, then the direct management of fishing footprints, e. g. by defining fishing grounds that exclude existing margins, can disproportionately reduce trawling impacts per unit effort or value.</t>
  </si>
  <si>
    <t>Long-term monitoring of temperate macroalgal assemblages inside and outside a No take marine reserve</t>
  </si>
  <si>
    <t>Macroalgal communities have an essential role in the shallow benthic habitats of temperate seas, where changes in their composition can resonate through entire coastal ecosystems. As all major ecosystems on Earth, algal beds have already been affected by multiple disturbances. Passive conservation tools, such as marine protected areas or No-take zones, have the potential to reduce some of the anthropogenic impacts by limiting human activity. However, without a good knowledge of the natural community dynamics, it is not easy to discern between changes fruit of the intrinsic variability of biological communities and the ones caused by human-related stressors. In this study, we evaluated the natural variability of macroalgal communities' composition inside and outside a Mediterranean No-Take marine reserve during 15 years. We described their temporal dynamics considering their main drivers and we tested the effect of protection in seaweed beds. We did not find differences either in the composition of the macroalgal assemblages or the total algal cover between protected and nonprotected locations over the fifteen years of study. Nevertheless, we observed a positive effect of the protection increasing the cover of some specific species, such as the canopy-forming Treptacantha elegans. Our results highlight the importance of obtaining long-term data in ecological studies to better understand the natural variability of marine communities. Accordingly, a robust understanding of the community dynamics would help us to avoid misinterpretations between 'impacted' or 'in-recovery' communities when recovery times are longer than the study periods.</t>
  </si>
  <si>
    <t>Public perceptions of ocean health and marine protection: Drivers of support for Oregon's marine reserves</t>
  </si>
  <si>
    <t>Over the past several decades marine conservation policy has supported the implementation of protected areas in ocean and coastal environments to restrict some elements of human use for ecological benefits. The appropriate extent of protection and the allowable uses are often the subject of public debate about marine protected area policy. Local community dynamics around marine protected area designation and management have been the subject of much ocean and coastal management social science research. However, broader public opinions and attitudes about marine protected areas are not well understood and are critical for managers seeking to maintain their public trust obligations in environmental management. This paper provides a model for understanding the attitudes and beliefs that foster public support for or opposition to marine protections. We explored the relationships between awareness, attitudes and beliefs towards coastal and marine resource issues and uses, and demographics among a sample of Oregon, USA residents (n = 459), and tested their influence on support for expanding Oregon's recently established marine reserves. We found that Oregonians have relatively low familiarity with Oregon's marine reserve system, but that familiarity did not influence public support for Oregon's marine reserves. Instead public support was lower among coastal residents and those with positive attitudes towards commercial fisheries, and higher for those concerned with the ecological integrity of Oregon's ocean and supportive of some limits to human uses of the ocean. Our findings highlight the need for managers to engage both coastal communities and the general public to make a case for the value of marine protected areas in safeguarding the public trust.</t>
  </si>
  <si>
    <t>How did a network of marine protected areas impact adjacent fisheries? Evidence from Australia</t>
  </si>
  <si>
    <t>Marine-protected areas (MPAs) are an effective means of improving habitat quality and biodiversity in the world's oceans. While the advantages of MPAs as a mechanism for conservation and biodiversity are well established, the potential improvements to fishery performance resulting from a network of MPAs are still being established. Countries around the world have committed to establishing networks of MPAs within their waters by 2020, in response to the United Nations Convention on Biological Diversity. This, coupled with the increasing global demand for seafood and heavy reliance on fishery resources as a source of economic development for many coastal communities, means that an understanding of how these networks can be expected to impact fishery performance is extremely important. We use a difference-in-difference modelling approach to isolate the change in the fishery performance associated with the south-east marine reserve network in Australia. We find no evidence that the economic performance of adjacent fisheries was negatively impacted by the network. This lack of impact is likely due to a network design explicitly intended to avoid effort displacement in key fisheries, along with fishery management changes intended to remove excess fishing capacity.</t>
  </si>
  <si>
    <t>Establishing a marine conservation baseline for the insular Caribbean</t>
  </si>
  <si>
    <t>Marine protected areas are a primary strategy for the conservation of marine habitats and species across the globe. In small island developing states, they often exceed their terrestrial counterparts in both number and area. To assess their effectiveness as a conservation measure over time, the accurate and up-to-date representation of marine protected areas through spatial and tabular data is imperative in order to establish baselines. Various regional and global agreements have set specific protection targets and these require spatial reporting on protected areas as an indicator of progress. For the insular Caribbean region, this study considers progress towards global Aichi Target 11 of the Convention on Biological Diversity which is to conserve at least 10% of coastal and marine areas, and progress towards the regional target of the Caribbean Challenge Initiative (CCI) to protect at least 20% of nearshore marine and coastal habitats, both aiming for a 2020 deadline. Progress towards these targets differs widely depending on the accuracy of the clatasets and the methods used. In an effort to update the current baseline of protection within the insular Caribbean, multiple governments, the Nature Conservancy and the Caribbean Marine Protected Area Management Network and Forum collaborated to develop a single insular Caribbean protected area dataset with accurate boundary information and the best available ecoregional and political boundaries. This study represents the most in-depth and spatially accurate effort to date to determine marine protected area coverage in the insular Caribbean. It is found that some form of marine management has been designated for around 7.1% of our study area in the insular Caribbean; progress towards Aichi Target 11 averaged among sovereign states within the insular Caribbean stands at approximately 3.25% and only three of the 10 participating governments in the CCI have reached their 20% target. Ocean protection was further assessed across the 25 governments and the three marine ecoregions by four different marine zones. Recommendations are made on regional to global cooperation for data sharing and reporting on indicators, highlighting possible directions to fill marine conservation gaps in the insular Caribbean. (C) 2015 Elsevier Ltd. All rights reserved.</t>
  </si>
  <si>
    <t>The contribution of very large marine protected areas to marine conservation: Giant leaps or smoke and mirrors?</t>
  </si>
  <si>
    <t>In recent years, marine protected areas have been super-sized. At first glance, this seems a gift to marine conservation. Yet, the new wave of very large marine protected areas (VLMPAs) have faced criticism from the scientific community. In this article we examine the merits and the criticisms of VLMPAS, and consider whether they provide a much-needed boost to marine conservation, or are simply too good to be true. (C) 2014 Elsevier Ltd. All rights reserved.</t>
  </si>
  <si>
    <t>Predicting poaching risk in marine protected areas for improved patrol efficiency</t>
  </si>
  <si>
    <t>Marine Protected Areas (MPAs) are effective resource management and conservation measures, but their success is often hindered by non-compliant activities such as poaching. Understanding the risk factors and spatial patterns of poaching is therefore crucial for efficient law enforcement. Here, we conducted explanatory and predictive modelling of poaching from recreational fishers within no-take zones of Australia's Great Barrier Reef Marine Park (GBRMP) using Boosted Regression Trees (BRT). Combining patrol effort data, observed distribution of reported incidents, and spatially-explicit environmental and human risk factors, we modeled the occurrence probability of poaching incidents and mapped poaching risk at fine-scale. Our results: (i) show that fishing attractiveness, accessibility and fishing capacity play a major role in shaping the spatial patterns of poaching; (ii) revealed key interactions among these factors as well as tipping points beyond which poaching risk increased or decreased markedly; and (iii) highlight gaps in patrol effort that could be filled for improved resource allocation. The approach developed through this study provide a novel way to quantify the relative influence of multiple interacting factors in shaping poaching risk, and hold promises for replication across a broad range of marine or terrestrial settings.</t>
  </si>
  <si>
    <t>Marine Protected Areas beyond National Jurisdiction: Some Practical Perspectives for Moving Ahead</t>
  </si>
  <si>
    <t>Despite strong legal duties and political commitments for marine conservation and ecosystem-based management, biodiversity in the high seas and the Area (jointly referred to as areas beyond national jurisdiction (ABNJ)) is under increasing threat. One important tool for enhancing conservation and multi-sectoral cooperation is the establishment and maintenance of representative networks of marine protected areas (MPAs). This commentary reviews potential avenues for accelerating progress towards representative MPA networks as part of a larger-scale effort towards improving the conservation and sustainable use of marine biodiversity beyond national jurisdiction. It builds on the report by Petra Drankier, Marine Protected Areas in Areas beyond National Jurisdiction, Report on Research Question 2 of the Study on 'Biological Diversity and Governance of the High Seas' (2011), which describes the applicable global and regional conventions by discussing the strengths and weaknesses of proposed avenues for progress, including a possible multilateral agreement under the UN Convention on the Law of the Sea (LOSC). The commentary concludes with some observations for a pragmatic path ahead.</t>
  </si>
  <si>
    <t>Measuring Recreational Fishers' Social Acceptance of the Natural Marine Reserve of Reunion Island</t>
  </si>
  <si>
    <t>Social acceptance is a key component of successfully establishing a marine protected area (MPA). Therefore, when the natural marine reserve (NMR) in Reunion Island was created in 2007, managers asked social scientists to assist them in monitoring and assessing social acceptance. This article presents the socioeconomic baselines and synthetic measures of recreational fishers' social acceptance. Recreational boat fishers' perceptions toward the NMR, current strategies, and territorial stakes were identified through fifty interviews. This led to five synthetic measures of social acceptance and the differentiation of five different groups of recreational fishers in terms of their uses opinions. The five groups of recreational fishers differed considerably in regards to three key aspects of social acceptance. However, local geography played little role in social acceptance, with views being relatively uniform across the three main ports.</t>
  </si>
  <si>
    <t>Protecting juveniles, spawners or both: A practical statistical modelling approach for the design of marine protected areas</t>
  </si>
  <si>
    <t>Fish populations undertaking ontogenetic or spawning migrations pose challenges to marine protected area (MPA) planning because of the large extent of their distribution areas. There is a need to identify the juvenile and spawner hotspots of these populations that could be set aside as MPAs. Species distribution models making comprehensive use of available monitoring data and predicting the realized juvenile and spawner hotspots of migratory fish populations will assist resource managers with MPA planning. We developed a statistical modelling approach relying on multiple, regional monitoring datasets for assisting spatial protection efforts targeting the juveniles, spawners, or both life stages, of migratory fish species and species complexes. This approach predicts juvenile and spawner hotspot indices, and critical life stage (CLS) hotspot indices, which integrate both juvenile and spawner hotspot indices. We applied the approach to 11 vulnerable species of the grouper-snapper complex of the U.S. Gulf of Mexico, which all form fish spawning aggregations (FSAs). The CLS hotspot index was predicted to be highest in the Pulley Ridge and Flower Garden Banks areas, followed by the West Florida Shelf, southwestern Florida waters and portions of the Louisiana-Mississippi-Alabama shelf. The Pulley Ridge Habitat Area of Particular Concern and Flower Garden Banks National Marine Sanctuary are two important existing MPAs of the U.S. Gulf of Mexico, whose possible expansion is being considered. The predicted CLS hotspot indices suggest that expanding these MPAs or increasing harvest regulations within them would offer substantial protection to both the juveniles and spawners of many FSA-forming species of the grouper-snapper complex. Synthesis and applications. As the number of marine protected areas (MPAs) continues to increase worldwide, statistical modelling approaches making comprehensive use of available data are urgently needed to support resource managers' abilities to establish sound and efficient spatial protection plans. The outputs of our statistical models can serve as inputs to conservation planning software packages seeking optimal marine protected areas configurations or can be directly employed by resource managers for formulating spatial protection plans.</t>
  </si>
  <si>
    <t>Contribution of a large no-take zone to the management of vulnerable reef fishes in the South-West Indian Ocean</t>
  </si>
  <si>
    <t>A key element of an ecosystem-based approach to fisheries management is the use of marine protected areas (MPAs) as part of a holistic management strategy. This study, based in the South-West Indian Ocean, evaluated the benefits of area closure to vulnerable fishery species, which have been depleted by overfishing. A controlled fishing survey was conducted seasonally between 2006 and 2011 in the Pondoland MPA on the East Coast of South Africa. The MPA includes a 400 km(2) no-take zone where all forms of vessel-based exploitation are prohibited. Three endemic sparids (slinger Chrysoblephus puniceus, Scotsman Polysteganus praeorbitalis and poenskop Cymatoceps nasutus) and one widely distributed serranid (yellowbelly rockcod Epinephelus marginatus) were chosen as study species. These are slow growing, high trophic level species, which are prominent on rocky reefs in the Pondoland area and have been depleted by overfishing. Relative abundance was estimated using catch-per-unit-effort (CPUE) and length frequency distributions were used to determine the size structure of fish populations. The relative abundance and the mean length of all four species were significantly greater in the no-take zone. Over the 5-year study period, CPUE of C. puniceus and C nasutus in the no-take zone increased as did the mean length of all species, except C. nasutus. This study presents clear evidence that the Pondoland MPA no-take zone is providing insurance against the depletion of vulnerable fishery stocks in fished areas, thereby establishing the basis for the enhancement of adjacent fisheries. (C) 2012 Elsevier B.V. All rights reserved.</t>
  </si>
  <si>
    <t>Recreational benefits from a marine protected area: A travel cost analysis of Lundy</t>
  </si>
  <si>
    <t>Marine Protected Areas (MPAs) have been proposed in many countries as a means of conserving parts of the marine environment. In some cases, MPAs may also confer recreational benefits. In this paper, a travel cost model is used to estimate the non-market recreational benefits arising from the Lundy Island Marine Nature Reserve (MNR). The estimated mean consumer surplus for visiting Lundy was found to range from 359 pound to 574 pound per trip. The designation of No Take Zone (NTZ) has also contributed to higher consumer surplus values. This result provides a strong economic justification for the designation of MPAs for recreational as well as conservation purposes. Crown Copyright (C) 2011 Published by Elsevier Ltd. All rights reserved.</t>
  </si>
  <si>
    <t>Protected areas and benthic characteristics influence the distribution of the Vulnerable bumphead parrotfishBolbometopon muricatumin the Andaman and Nicobar Islands, India</t>
  </si>
  <si>
    <t>The Vulnerable bumphead parrotfishBolbometopon muricatum, a highly prized fishery resource worldwide, has experienced population declines throughout its geographical range. There is limited knowledge of the distribution and abundance of, and threats to, this fish in Indian waters, particularly for the Andaman and Nicobar Islands. To assess the species' distribution and conservation status we conducted underwater surveys across 75 sites around 51 islands and interviewed 99 fishers across the Andaman and Nicobar archipelago. We recorded a total of 59 individualB. muricatumacross nine sites from the northernmost island in the Andamans (Landfall Island) to the southernmost island in the Nicobars (Great Nicobar Island). Interviews revealed that most fishers (100% in Nicobar, 94% in Middle Andaman, 62% in South Andaman) had seenB. muricatum, and knowledge of the species is highest amongst spearfishers. Generalized linear models indicated that presence of marine protected areas and high live coral cover influenced the abundance and distribution ofB. muricatum. The species' density seems to be naturally low in the archipelago. We discuss our findings in the light of protecting rare and threatened species, and recommend strengthening the existing marine protected areas in these islands.</t>
  </si>
  <si>
    <t>Motivations matter: Behavioural determinants of preferences for remote and unfamiliar environmental goods</t>
  </si>
  <si>
    <t>Discrete choice experiments (DCE) are one of the main methods for the valuation of non-market environmental goods. However, concerns regarding the validity of choice responses obtained in such surveys remain, particularly in surveys dealing with environmental goods remote from and unfamiliar to respondents. This study assesses behavioural determinants of preferences for conservation benefits of a marine protected area on the Dogger Bank, a shallow sandbank in the southern North Sea in an attempt to assess construct validity of survey responses. The Theory of Planned Behavior (TPB) and the Norm Activation Model (NAM) are employed to empirically measure constructs that predict stated choices. The study finds that identified protest respondents score significantly lower on most TPB and NAM components than non-protesters. Results further show that components of both the TPB and the NAM robustly predict choice behaviour. The inclusion of the TPB components improves the predictive power of the estimation model more than the NAM components. In an additional latent class logit model, TPB and NAM components plausibly explain different patterns of WTP for conservation benefits of an offshore marine protected area. These findings support construct validity of stated choice data regarding the valuation of remote and unfamiliar environmental goods. (C) 2016 Elsevier B.V. All rights reserved.</t>
  </si>
  <si>
    <t>Conservation of seamount ecosystems: Application of a marine protected areas</t>
  </si>
  <si>
    <t>Along with the growing body of knowledge of seamount ecosystems has come the realisation that the targeting of associated fish populations is currently unsustainable. For the most part, the target species are long-lived and slow to mature, with low fecundity. Benthic communities are also seriously damaged through disturbance by fishing gear and exotic species collection and could be impacted further in the future by exploitation of marine mineral resources. At current levels of knowledge concerning the structure and integration of seamount ecosystems, and in the light of experience with associated fisheries to date, Sustainable exploitation cannot be envisaged. Accordingly, an holistic conservation strategy is required. This paper explores the elements of such a strategy based upon defining seamounts as fishery no-take zones and as areas protected from the full spectrum of human activities. Given the apparent individuality of seamount systems studied so far, this paper argues that a protective regime must be based on a large network of well-managed marine protected areas (MPAs), encompassing seamounts in all biogeographic zones, in order to conserve biodiversity effectively.</t>
  </si>
  <si>
    <t>Place-based ocean management: Emerging US law and practice</t>
  </si>
  <si>
    <t>Marine protected areas and marine reserves are being established in United States ocean waters under several federal and state laws. Relevant laws include the National Marine Sanctuaries Act, the Magnuson-Stevens Fisheries Conservation and Management, the National Monument Act, the federal Submerged Lands Act, and the California Marine Life Protection Act. This article evaluates U.S. place-based ocean management from the perspectives of relevant international law principles and programs and foreign nation experiences relevant to the U.S. It then focuses on the challenges presented in managing multiple uses of U.S. ocean waters in the face of federal and state jurisdictional complexity. Integrating place-based management with fisheries management is given special attention. (C) 2008 Elsevier Ltd. All rights reserved.</t>
  </si>
  <si>
    <t>Benthic diversity patterns and predictors: A study case with inferences for conservation</t>
  </si>
  <si>
    <t>Understanding which drivers cause diversity patterns is a key issue in conservation. Here we applied a spatially explicit model to predict marine benthic diversity patterns according to environmental factors in the NW Mediterranean Sea. While most conservation-oriented diversity studies consider species richness only and neglect equitability, we measured separately species richness, equitability, and 'overall' diversity (i.e., the Shannon-Wiener H' function) on a dataset of 890 benthic species x 209 samples. Diversity values were predicted by means of Random Forest regression, on the basis of 10 factors: depth, distance from the coast, distance from the shelf break, latitude, sea-floor slope, sediment grain size, sediment sorting, distance from harbours and marinas, distance from rivers, and sampling gear. Predictions by Random Forests were accurate, the main predictors being latitude, sediment grain size, depth and distance from the coast. Based on predicted values, diversity hotspots were identified as those localities where indices were in the 15% top segment of ranked values. Only a minority of the diversity hotspots was included within the boundaries of the protection institutes established in the region. Marine protected areas are often created in sites harbouring important coastal habitats, which risks neglecting the diversity hidden in the sedimentary seafloor. We suggest that marine protected areas should accommodate portions of sedimentary habitat within their boundaries to improve diversity conservation.</t>
  </si>
  <si>
    <t>Geochemical assessment of environmental health in the shoreline between Nador and Al Hoceima, North East of Morocco</t>
  </si>
  <si>
    <t>The Moroccan Mediterranean coast between Nador and Al Hoceima is known for its ideal environment that promotes ecological evolution as well as distinctive biodiversity. In this shoreline, a marine protected area for the conservation of the biological richness is under consideration. In this context, the present study was carried out to assess the environmental health based on water physicochemical parameters, sediment granulometry, and geochemical analysis of heavy metals. For this purpose, water and surface sediment samples were collected from ten locations in the seabed. The analysis of the physicochemical parameters of seawater shows that they are of good quality and within the international standards. The granulometric analysis demonstrated a diversity of facies represented by sandy mud, silt, and clay with a low percentage of organic matter, indicating a favorable environment for the reproduction and growth of marine fauna. The analysis of heavy metal concentrations, Pb, Cr, Cd, Cu, Ni, and Zn, were below the natural average values. Furthermore, the contamination indices: pollution load index (PLI), modified contamination degree (mC(d)), geoaccumulation index (I-geo), the potential ecological risk index (RI), and mean ERM quotient (M-ERM-Q) indicated that the study area is beyond any metallic contamination. Consequently, the study area is a favorable habitat for marine fauna and thus it can perfectly host a marine protected area. The obtained results in this work can be used as a reference state for marine protected areas.</t>
  </si>
  <si>
    <t>Step zero of marine protected areas of Brazil</t>
  </si>
  <si>
    <t>Despite the efforts to improve marine conservation through marine protected areas, effective management is challenging. Challenges in management have been attributed, amongst other reasons, to the initial process of Marine Protected Area (MPA) creation. In this context, the objective of this study is to describe the creation processes of Brazilian MPAs, via the step zero analysis. We analyzed eight MPAs through interviews with key informants. The main lessons learned from this study, is that the process of creation did not take into account fundamental aspects such as previous studies about local socioecological dynamic and citizen participation in the decision making processes, foreseen by the norms and guidelines of the Brazilian system. These variables, in turn, may explain why MPAs often demonstrate challenges in the management process. Furthermore, describing Brazil's experiences with creating MPAs, we believe we are contributing to the development of the step zero analysis, as well as to the decision making in the creation of MPAs in the national context.</t>
  </si>
  <si>
    <t>Marine protected areas and spatial fetishism: A viewpoint on destructive fishing in coastal Tanzania</t>
  </si>
  <si>
    <t>This paper focuses on destructive fishing practices in coastal Tanzania. I argue that the dominant conservation narrative that increased capacity and 'political will' for enforcement of marine protected areas (MPAs) reflects a form of spatial fetishization, in that it overemphasizes the influence of space over social behaviour. I contend that Tanzanian MPAs offer bandage solutions to underlying structural problems that are contingent upon the inconsistent availability of social and financial resources for monitoring activities. I suggest that a paradigm shift is necessary, involving the de-territorialization of marine conservation discourse in Tanzania, and a movement towards addressing the underlying social, political and economic conditions that influence marine resource use.</t>
  </si>
  <si>
    <t>A modelling approach to assess the impact of land mining on marine biodiversity: Assessment in coastal catchments experiencing catastrophic events (SW Brazil)</t>
  </si>
  <si>
    <t>Analysis that link hydrological processes with oceanographic dispersion offer a promising approach for assessing impacts of land-based activities on marine ecosystems. However, such an analysis has not yet been customised to quantify specific pressures from mining activities on marine biodiversity including those from spillages resulting from tailing dam failure. Here, using a Brazilian catchment in which a tailing dam collapsed (Doce river) as a case study, we provide a modelling approach to assess the impacts on key ecosystems and marine protected areas subjected to two exposure regimes: (i) a pulse disturbance event for the period 2015-2016, following the immediate release of sediments after dam burst, which witnessed an average increase of 88% in sediment exports; and (ii) a press disturbance phase for the period 2017-2029, when impacts are sustained over time by sediments along the river's course. We integrated four components into impact assessments: hydrological modelling, coastal-circulation modelling, ecosystem mapping, and biological sensitivities. The results showed that pulse disturbance causes sharp increases in the amount of sediments entering the coastal area, exposing key sensitive ecosystems to pollution (e.g. rhodolith beds), highlighting an urgent need for developing restoration strategies for these areas. The intensity of impacts will diminish over time but the total area of sensitive ecosystems at risk are predicted to be enlarged. We determined monitoring and restoration priorities by evaluating and comparing the extent to which sensitive ecosystems within marine protected areas were exposed to disturbances. The information obtained in this study will allow the optimization of recovery efforts in the marine area affected, and valuation of ecosystem services lost. (c) 2018 Elsevier B.V. All rights reserved.</t>
  </si>
  <si>
    <t>Assessment of fish communities in a Mediterranean MPA: Can a seasonal no-take zone provide effective protection?</t>
  </si>
  <si>
    <t>The efficacy of a Mediterranean Marine Protected Area (National Marine Park of Zakynthos - NMPZ, Ionian Sea, Greece) that implements a seasonal no-take zone as part of its management scheme was assessed using fish data collected in situ with underwater visual census. Sampling was conducted at two habitat types (Posidonia oceanica meadows and rocky reefs) that occur at sites of different protection level with respect to fisheries (high protection: seasonal no-take zone within the MPA; intermediate: zones within the MPA where small-scale fishing is allowed; none: areas outside the MPA, where all types of fishing are allowed, including trawlers, purse seiners, and recreational fishing). The data were used to examine the effects of protection level and habitat type on community parameters, trophic structure and functional diversity of fish populations that occupy the upper sublittoral zone. Overall, habitat type had a more pronounced effect than protection level on all investigated parameters. Biomass, density and number of fish species with low commercial value were higher in sites of intermediate protection, but no substantial fisheries-related ecological benefits were detected for targeted fish in the seasonal no-take zone. Conducted 8 years after the initial implementation of the seasonal no-take management scheme, our study suggests that existing fishing regulations in the NMPZ provide some measurable effects, but fall short of maintaining sufficient protection for the recovery of apex predators or other commercially important fish species. A revision of the existing zoning system to include permanent no-take zones, alongside the regulation of professional fishing and all extractive activities in the rest of the MPA, are strongly encouraged in order to enhance the effectiveness of fisheries management.</t>
  </si>
  <si>
    <t>Multispecies spatial assessment models for the British Columbia groundfish trawl fishery</t>
  </si>
  <si>
    <t>A multispecies spatial model is proposed for evaluation of trawl management strategies and tested with data from British Columbia groundfish. Minimum stock sizes are estimated for 16 species using spatial catch per unit effort data; these data indicate that only small proportions of most stocks are exposed to fishing at any time and that exchange rates of fish between the grounds and other habitats are rapid. A gravity model for spatial effort allocation predicts substantial side effects of marine protected areas or discarding of particular species on nontarget species/grounds due to redistribution of fishing effort. Multispecies, multiground delay-difference models are used in conjunction with the gravity model for spatial effort distribution to predict long-term population responses to various regulatory strategies. This simulation suggests that species composition and spatial structure of the fishery are changing slowly due to reduction in abundance of long-lived species, but rapid collapses of target stocks are unlikely due to spatial redistribution of effort in response to local declines. We question whether quota management (individual vessel quotas) can be safely implemented due to extreme uncertainty about current stock sizes and suggest that a better strategy may be to simply denominate fishing rights as individual effort quotas while providing protection for sensitive stocks through carefully placed marine protected areas.</t>
  </si>
  <si>
    <t>Geo-environmental cartography of the Marine Protected Area Isola di Bergeggi (Liguria, NW Mediterranean Sea)</t>
  </si>
  <si>
    <t>Marine Protected Areas (MPAs) are considered one of the main tools for conservation, valorisation and management of coastal marine environments, and are defined by Italian Law (derived from European directives) as territories with physical, geological, geomorphological and biological features having relevant naturalistic and environmental value. While the bionomic mapping of MPAs has received large attention by researchers, MPA geological or geomorphological cartographies have been seldom realized. In this study we present a geomorphological cartography, comprising also environmental themes having a geomorphological significance, realized in the MPA Isola di Bergeggi.</t>
  </si>
  <si>
    <t>Broadening reef protection across the Marine Conservation Corridor of the Eastern Tropical Pacific: Distribution and diversity of reefs in Las Perlas Archipelago, Panama</t>
  </si>
  <si>
    <t>The protected sites defined under the Marine Conservation Corridor of the Tropical Eastern Pacific (MCCTEP) include most of the endemism and a fraction of the areas of high diversity for reef corals and fishes. Although those areas are connected biologically over distances &gt; 600km, lack of large-scale sampling and attention to taxa other than scleractinian corals has limited the protection of shallow coral reef and coral community habitats in some areas of the Tropical Eastern Pacific (TEP) region, particularly non-offshore islands in Ecuador, Panama and Costa Rica. The newly created Las Perlas marine protected area (1688 km 2), the second largest archipelago in the TEP, fills a regional conservation gap for the protection of reefs and potentially becomes the second highest coral diversity area in the MCCTEP. This study describes the distribution of live coral cover and species alpha-diversity over 307 ha of shallow coral reefs and coral communities in the Las Perlas Archipelago. Nineteen scleractinian and 38 octocorals were observed, including species previously thought to be uncommon. Although coral communities generally had a greater number of species than coral reefs, species richness did not differ between habitats. However, their coral and octocoral composition and benthic makeup (coral cover, macroalgae, sponge, etc.) differed. The reefs had higher live coral cover (61.2%) and lower algal cover (32.5%) than the coral communities (26.0% and 65.7%, respectively). Octocorals were more common in the communities than on the reefs. There was a negative relationship between live coral cover and species richness, low to moderate cover generally coinciding with coral community sites and higher species richness. Areas are recommended for marine reserve zoning within the new Las Perlas marine protected area to ensure the protection of important habitats and maintenance of diversity in the TEP, both highlighting the importance of the southern islands of the archipelago for coral diversity and the northern islands for their high live coral cover. Review of the representativeness of regional coral diversity would facilitate better design of small-scale reserves across the TEP, following comparable survey methods.</t>
  </si>
  <si>
    <t>Evaluation of biogeographic classification schemes for conservation planning: Application to New Zealand's coastal marine environment</t>
  </si>
  <si>
    <t>For many regions worldwide, multiple and often contrasting biogeographic classifications exist that are derived from a variety of taxa and techniques. This presents a challenge for managers who must choose appropriate large-scale spatial frameworks for systematic conservation planning. We demonstrate how systematically collected community data can be used to evaluate existing biogeographic classifications, identify the most appropriate metric for biogeographic patterns seen in other taxonomic groups, and develop an independent biogeographic classification scheme for systematic conservation planning. We evaluated 6 existing biogeographic classifications for New Zealand's nearshore marine environment with community-similarity metrics derived from abundance and presence-absence data for macroalgae (107 species) and mobile macroinvertebrates (44 species). The concordance between community metrics and the previous classifications was high, as indicated by a high multivariate classification success (CS) (74.3-98.3%). Subsequently, we carried out an independent classification analysis on each community metric to identify biogeographic units within a hierarchical spatial framework. The classification derived from macroalgal presence-absence data achieved the highest CS and could be used as a mesoscale classification scheme in which I I regional groupings (i.e., bioregions) (CS = 73.8-84.8%) are nested within northern and southern biogeographic provinces (CS = 90.3-98.7%). These techniques can be used in systematic conservation planning to inform the design of representative and comprehensive networks of marine protected areas through evaluation of the current coverage of marine reserves in each bioregion. Currently, 0.22% of the territorial sea around mainland New Zealand is protected in no-take marine protected areas in which 0-1.5% of each bioregion represented.</t>
  </si>
  <si>
    <t>Multiple conservation designations: what impact on the effectiveness of marine protected areas in the Irish Sea?</t>
  </si>
  <si>
    <t>Marine protected areas (MPAs) are a conservation tool designed to adequately manage and protect marine resources threatened by human activity by addressing both biological and socioeconomic needs. The Irish Sea is a busy waterway under the jurisdiction of six entities (Northern Ireland, the Republic of Ireland, the Isle of Man, Scotland, England, and Wales). Within this body of water there are almost 200 conservation designations across 111 MPA sites, with many sites having multiple designations (national, EU, and international). Data is lacking on the effectiveness of these protected areas in reaching their conservation objectives due to sites being inadequately monitored. The race to meet the 10% marine protected area target set by the Conservation on Biological Diversity, however, may be compromising effective planning. Do multiple designations ensure better protection of the marine environment, or is the Irish Sea home to paper parks, offering little protection? Metadata compiled from the World Database on Protected Areas and conservation reports from MPA managers were used to investigate this question. The results show a positive correlation between the number of designations of a site and the existence of a publicly available management plan. The presence of a management plan was also linked to whether or not site assessments were conducted by the relevant authorities, and sites having multiple designations was weakly correlated with favourable assessment outcomes. The results of this study highlight the need to better understand the requirements of national, regional and international-level conservation designations and how they interact with each other.</t>
  </si>
  <si>
    <t>Privately Managed Marine Reserves as a Mechanism for the Conservation of Coral Reef Ecosystems: A Case Study from Vietnam</t>
  </si>
  <si>
    <t>Coral reef ecosystems have been declining at an alarming rate during recent decades, despite increasing numbers of marine protected areas (MPAs) encompassing coral reefs. However, many MPAs have not met reserve objectives, inhibiting effective protection. This study focuses on the potential effectiveness of a Hotel Managed Marine Reserve (HMMR) at enhancing reef fish stocks. Biannual visual fish census surveys were conducted at two marine reserves adjacent to Whale Island Resort, Vietnam, October 2005 to April 2007. The 6-year protected Whale Island Bay Reserve (11 ha) showed significantly higher fish densities, richness, average size, and number of fish &gt;15 cm compared with two unprotected control sites. Fish stocks at a second newer reserve, Whale Island Bay Peninsula (5 ha), quickly increased after protection. This study has demonstrated the effectiveness of HMMRs, suggesting a global network of such privately managed reserves could play a part in the conservation of the world's coastal resources, while alleviating financial pressure on governments.</t>
  </si>
  <si>
    <t>Genetic connectivity of Stegastes partitus in the South Caribbean evidenced by microsatellite analysis</t>
  </si>
  <si>
    <t>Bicolor damselfish Stegastes partitus (Poey 1986) has been used as a model for studies of the population structure of reef species as an aid for the designing and monitoring of marine protected areas. Studies using allozymes have shown gene flow between populations, but it has been suggested that the lack of structuring could be a consequence of the insensitivity of these markers. We used 11 polymorphic microsatellite loci to evaluate the genetic connectivity of 299 bicolor damselfish from four representative areas of the Colombian coast in the South Caribbean (Santa Marta, Rosario Islands, Capurgana, and San Andres Island). Genotyping was made using detection by fluorescence of multiple alleles. Genetic differentiation among geographic populations and different oceanographic scenarios was analyzed using the statistic (Phi)(ST) and analysis of molecular variance. The correlation between genetic and geographic distance was explored using the Mantel test. All loci were polymorphic, and showed a high number of alleles per locus and heterozygosity deficit with a consequent departure from Hardy-Weinberg equilibrium. We found evidence of gene flow between the geographic and oceanographic populations examined and a lack of correlation between the genetic and geographic distances. The information obtained can be used by the agencies responsible for the design and conservation of marine protected areas and as reference in the monitoring of the genetic diversity and structure of the population under study.</t>
  </si>
  <si>
    <t>New guidelines for the identification and selection of coastal-marine representative areas for Hormozgan Province, Iran</t>
  </si>
  <si>
    <t>Recently, there has been increased interest in the use of representative areas as tools for the conservation of marine habitats and species. This has resulted in the declaration of many coastal-marine protected areas around the world. The criteria for the establishment of these areas have been suggested by different authors and international bodies, and for each region or country, that has to be done according to its characteristics, conditions and facilities. In this study, the already established criteria were revised based on new views and approaches at the international levels and the background experiences in the country. This revision was made by using expert choice approach and analytical hierarchy process method. In this regard, a hierarchy tree was made and scored for all physical features and habitats and upon the results, six criteria were selected compared to already established 15 criteria. These were then used with the same method to choose the subcriteria for the Hormozgan province and to map these resources. Altogether, 31 subcriteria were recognized, and then, total score for each area was calculated and encoded into five conservation groups which mapped alongside the coastline and the marine parts. These criteria and subcriteria established in this way are flexible and subject against any changes whenever it is necessary in the future. The result of this study could be applied for other regions of the country and could act for the selection of coastal-marine protected areas.</t>
  </si>
  <si>
    <t>A meta-analysis reveals edge effects within marine protected areas</t>
  </si>
  <si>
    <t>A finding of smaller numbers of fish and invertebrates close within the border of a marine protected area compared to further inside may have profound effects on current estimates of population sizes in small- to medium-sized MPAs. Marine protected areas (MPAs) play a leading role in conserving and restoring marine environments. MPAs can benefit both marine populations within their boundaries and external populations owing to a net export of organisms (spillover). However, little is known about variation in performance within MPAs. For example, edge effects may degrade populations within MPAs close to their boundaries. Here we synthesize empirical estimates of 72 taxa of fish and invertebrates to explore spatial patterns across the borders of 27 no-take MPAs. We show that there is a prominent and consistent edge effect that extends approximately 1 km within the MPA, in which population sizes on the border are 60% smaller than those in the core area. Our analysis of cross-boundary population trends suggests that, globally, the smallest 64% of no-take MPAs (those of less than 10 km(2) in area) may hold only about half (45-56%) of the population size that is implied by their area. MPAs with buffer zones did not display edge effects, suggesting that extending no-take areas beyond the target habitats and managing fishing activities around MPA borders are critical for boosting MPA performance.</t>
  </si>
  <si>
    <t>Assessment of conservation value of Cap des Trois Fourches (Morocco) as a potential MPA in southern Mediterranean</t>
  </si>
  <si>
    <t>The marine habitats surrounding Cap des Trois Fourches (Mediterranean coast of Morocco) was explored in the framework of the MedMPAnet Project. Ten different communities were identified in the studied area, among which it is remarkable the presence of some key conservational habitats: seagrass meadows, dark and semidark cave communities, maA &lt;&lt; rl beds and corraligenous assemblages. All the data was included in a GIS program (Geographic Information System) to elaborate a cartographic map of marine communities and species distribution. All the scientific data obtained support the proposal of Cap des Trois Fourches as a marine protected area. We also provided a map of management, suggesting the stricter protection of the areas with higher conservational interest.</t>
  </si>
  <si>
    <t>Biodiversity conservation should focus on no-take Marine Reserves 94% of Marine Protected Areas allow fishing</t>
  </si>
  <si>
    <t>Conservation needs places where nature is left wild; but only a quarter of coastal countries have no-take Marine Reserves. 'Marine Protected Areas' (MPAs) have been used to indicate conservation progress but we found that 94% allow fishing and thus cannot protect all aspects of biodiversity. Biodiversity conservation should focus on Marine Reserves, not MPAs.</t>
  </si>
  <si>
    <t>Designing management measures to protect cold-water corals off Nova Scotia, Canada</t>
  </si>
  <si>
    <t>In 2002, Department of Fisheries and Oceans (DFO) implemented its first fisheries closure to protect cold-water corals. The Northeast Channel Coral Conservation Area, southwest of Nova Scotia, was put in place to protect concentrations of gorgonian corals. Since then, DFO has established the Gully Marine Protected Area, which includes cold-water coral habitats, and implemented another fisheries closure (the Lophelia Coral Conservation Area) to protect a small, damaged Lophelia pertusa (Linnaeus, 1758) reef complex. The design criteria and the management measures used in each area were different and the activities that are permitted vary. These differences reflect the circumstances particular to each area, as well as evolving knowledge of protecting coral habitats. The lessons learned in establishing the marine protected area and coral conservation areas have been applied to the development of a coral conservation plan for the region. Experience to date suggests that protecting cold-water coral areas may require a variety of approaches, even within a single jurisdiction.</t>
  </si>
  <si>
    <t>Connectivity patterns of coastal fishes following different dispersal scenarios across a transboundary marine protected area (Bonifacio strait, NW Mediterranean)</t>
  </si>
  <si>
    <t>The Strait of Bonifacio constitutes one of the rare transboundary Marine Protected Areas (MPA) of the Mediterranean Sea (between Sardinia, Italy and Corsica, France). Based on the hypothesis that no-take zones will produce more fish larvae, compared to adjacent fished areas, we modeled the outcome of larvae released by coastal fishes inside the no-take zones of the MPA in order to: (1) characterize the dispersal patterns across the Strait of Bonifacio; (2) identify the main potential settlement areas; (3) quantify the connectivity and the larval supply from the MPAs to the surrounding areas. A high resolution hydrodynamic model (MARS 3D, Corse 400 m) combined to an individual based model (Ichthyop software) was used to model the larval dispersal of fish following various scenarios (Pelagic Larval Duration PLD and release depth) over the main spawning period (i.e. between April and September). Dispersal model outputs were then compared with those obtained from an ichthyoplankton sampling cruise performed in August 2012. There was a significant influence of PLD to the connectivity between coastal areas. The synchronization between spawning and hydrodynamic conditions appeared to be determinant in the larval transport success. Biotic and abiotic parameters affecting the dispersal dynamic of fish larvae within the Strait of Bonifacio were identified and synthesis maps were established as a tool for conservation planning. (C) 2015 Elsevier Ltd. All rights reserved.</t>
  </si>
  <si>
    <t>Community perspectives of governance for effective management of marine protected areas in Malaysia</t>
  </si>
  <si>
    <t>Marine Protected Areas (MPAs) are useful tool for conserving biodiversity and managing fisheries. The government of Malaysia has established several Marine Protected Areas (MPAs) to enable overexploited marine resources to recover and to conserve coral reef ecosystems. The paper investigates the effect of governance approach on the effective management of two MPAs, Perhentian and Kapas marine parks in Terengganu State of Peninsular Malaysia. The data for this study was obtained from face-to-face interviews with local people from two MPAs using a structured questionnaire. The results of the analysis show that local participation in MPA management and fisheries regulations are significant factors for the effective MPA management in the study areas. The regression results show that users' participation has contributed significantly to the MPA governance, which indicate that local peoples' participation play an important role for effective management of MPAs in Malaysia. The MPA management activities should be coordinated with other relevant agencies and local users to achieve successful management of MPAs in Malaysia. There is a need to give priority to encourage local fishers' participation in decision making for MPAs management in the future marine resource conservation policy in Malaysia. (C) 2016 Elsevier Ltd. All rights reserved.</t>
  </si>
  <si>
    <t>Movement patterns of the parrotfish Sparisoma cretense in a Mediterranean marine protected area</t>
  </si>
  <si>
    <t>Understanding the movements of exploited fish has become a major concern for several management and conservation initiatives, such as the implementation of well designed marine protected areas. Movements of an important recreational target species from the Mediterranean Sea, the parrotfish Sparisoma cretense. were determined in a marine protected area using passive acoustic telemetry, to evaluate site fidelity and homing, quantify home range and identify temporal patterns. Six adult parrotfish (20.8-29.8 cm total length) were caught along the north-eastern coast of Lampedusa (Italy) and surgically implanted with acoustic transmitters. Three fish were caught and released at the same site within the integral (i.e. no entry-no take) reserve, whereas the others were caught outside the reserve boundary and released at the mid reserve 0.5 km apart. Two of the three fish that were released away from the capture site demonstrated homing abilities. Four fish showed a strong site fidelity, whereas the others moved frequently in and out of the monitoring area. Home range sizes estimated over the period of monitoring (up to 207 days) varied from 70,387 to 256,398 m(2), with core areas of 16,688 to 84,946 m(2). Home range size did not differ significantly between day and night. Home ranges of all fish extended beyond the reserve boundaries, showing example of potential spillover into take zones. Temporal activity patterns of fish were diurnal with a dominant diel rhythm, likely due to a resting behaviour at night. Though not specifically designed to protect exploited fish, the marine reserve of Lampedusa seems adequate for the conservation and management of S. cretense. (C) 2012 Elsevier Ltd. All rights reserved.</t>
  </si>
  <si>
    <t>Science priority areas on the high seas</t>
  </si>
  <si>
    <t>The establishment of Science Priority Areas (SPAS) on the high seas is proposed to avoid any disturbance particularly of long-term research activities. Such areas should become management units independent from Marine Protected Areas (MPAs). SPAS are consistent with the United Nations Law of the Sea Convention and should not be subordinated within the framework of The World Conservation Union's (IUCN) categories for MPAs. Scientists need to become stakeholders in their own interest and states should establish SPAS through international cooperation.</t>
  </si>
  <si>
    <t>Chile's Oceanic Responsibility: ideas for a sustainable development related maritime foreign policy</t>
  </si>
  <si>
    <t>This research has the following general objective: putting forward the concept Chile's oceanic responsibility and its implementation on the management of marine protected areas to strengthen a marine foreign policy capable of boosting national interests from its connection to sustainable development. This paper presents the creation and development of the concept of Oceanic Responsibility as an innovative proposal based on a long history of national contributions to the matter. It seeks to make a contribution by using an active principle to promote Chile as an oceanic reference, harmonizing economy, environmental conservation, maritime interests and national development.</t>
  </si>
  <si>
    <t>Predicting interactions between recolonising marine mammals and fisheries: defining precautionary management</t>
  </si>
  <si>
    <t>Interactions between fisheries and marine mammals have created costly and unresolved issues throughout the world. This study examines the spatial and resource overlaps between recolonising New Zealand sea lions, Phocarctos hookeri (Grey) (using satellite tracking) and local fisheries (using spatio-temporal catch database) on the Otago coast, New Zealand. Around Otago, spatial and resource overlaps existed year-round and it is predicted that incidental deaths in fishing gear and resource competition may arise as the sea lion population increases. Preventive management methods (e.g. marine protected areas) and monitoring studies (e.g. fish stock assessments) are proposed. The use of precautionary management could ensure sustainable profitable fisheries and successful recolonisation by sea lions around Otago, and it could be used as a case study for other areas with recovering marine mammal populations that interact with fisheries.</t>
  </si>
  <si>
    <t>Large Scale Marine Protected Areas for Biodiversity Conservation Along a Linear Gradient: Cooperation, Strategic Behavior or Conservation Autarky?</t>
  </si>
  <si>
    <t>In this paper we investigate effects of overlap in species between ecosystems along a linear gradient on the location of marine protected areas (MPAs) under full cooperation, strategic behavior and conservation autarky. Compared to the full cooperation outcome, both strategic behavior and conservation autarky lead to under-investment in biodiversity protection. Under strategic behavior, however, we observe the additional problem of location leakage i.e. countries invest less in species protected by others. Conservation autarky eliminates location leakage; in ecosystems with partly overlapping species compositions at country borders it even induces MPAs that are too large from a global perspective. We also find that, in our setting of a linear gradient without migrating species, countries focus their conservation efforts on species unique to their own country and that these species are relatively well protected compared to common species.</t>
  </si>
  <si>
    <t>Migrations and harvest rates of Arctic charr (Salvelinus alpinus) in a marine protected area</t>
  </si>
  <si>
    <t>Arctic charr are a particularly important species in Arctic and sub-Arctic regions and face conservation challenges including human exploitation. Arctic charr migration pattern and harvest rate in the Gilbert Bay Marine Protected Area in southern Labrador, Canada were examined. The marine movements of Arctic charr tagged with sonic transmitters were studied using an array of moored data logging ultrasonic receivers in Gilbert Bay and nearby Alexis Bay. During subsistence gillnet fisheries conducted inside and outside the MPA 38% (8 of 21) of the tagged Arctic charr were recaptured. Surviving fish spent 78?weeks in the marine environment near coastal areas, often outside existing MPA boundaries. They then returned from these feeding areas to the Shinneys River in Gilbert Bay, a distance up to 25?km, during a 10?day period by directed and rapid movements. This study provides the first information on the extent and timing of Arctic charr marine migrations in southern Labrador, and it identifies a potentially high rate of fishing mortality. The Gilbert Bay Marine Protected Area could provide more protection to the local Arctic charr population were MPA regulations applied to this species. Copyright (c) Her Majesty the Queen in Right of Canada 2012</t>
  </si>
  <si>
    <t>Evaluating the effectiveness of management of the Malindi-Watamu marine protected area complex in Kenya</t>
  </si>
  <si>
    <t>An assessment of management effectiveness of Kenya's oldest marine protected areas (Malindi and Watamu) was conducted within the framework of a regional assessment in Kenya, Seychelles and Tanzania. Biophysical, socio-economic and governance indicators were used to assess the delivery of MPA management objectives. Results indicate that the Malindi and Watamu marine parks that are no-take areas are making progress towards meeting their stated objective of biodiversity conservation. The 1997-1998 ENSO related bleaching event caused the greatest single measurable impact on the coral reefs of the marine parks leading to very high levels of coral mortality. The marine reserve where fishing is regulated was less effective in meeting its objective of sustaining community livelihoods. The weakest trends were related to the development of governance structures. A combination of management inefficiencies due to overlapping mandates, financial and administrative constraints, and inadequate stakeholder participation interacted to reduce the ability of the MPAs to fully achieve their objectives. (C) 2009 Elsevier Ltd. All rights reserved.</t>
  </si>
  <si>
    <t>Fitting the size of no-take zones to species movement patterns: a case study on a Mediterranean seabream</t>
  </si>
  <si>
    <t>No-take zones (NTZs) have been shown to be useful tools for marine conservation and fishery management, although the lack of information on species' movements often makes it difficult to properly establish NTZ size. Using acoustic telemetry techniques, we monitored the movements, home range (HR) and homing ability (to capture sites) of 22 adult white seabream Diplodus sargus sargus in a fully protected portion (138.60 ha) of the Torre Guaceto Marine Protected Area (SE Italy). After release at a different location than the site of capture, 85% of the tagged fish returned to the capture site within 3 d. Fish were monitored for 161 d. All tagged fish spent most of the time within the monitoring area (fish presence index = 92.8%) and showed a mean HR of 20.6 ha. These results indicate that the studied NTZ effectively protects seabream, as it entirely encompasses their HRs, which are on average far smaller than the reserve. Twelve individuals left the monitoring area during the period of the year that corresponds to their known time of spawning. This potential emigration during the spawning period indicates that the reserve alone does not fully protect white seabream and that other management options, such as a seasonal fishing closure during the reproductive period, may be needed. Estimates of movement patterns and HRs of fishes, therefore, represent useful information to better understand, refine and enhance the value of NTZs for protecting ecologically valuable species.</t>
  </si>
  <si>
    <t>Ecological response to MPA zoning following cessation of bait harvesting in an estuarine tidal flat</t>
  </si>
  <si>
    <t>Research in marine protected areas (MPAs) needs to focus beyond targeted species to the functional value of MPAs in maintaining ecosystem services and ecological diversity. Estuarine tidal flats are speciose and provide vital ecosystem services but are largely neglected in MPA research. Here, the ecological effect of an MPA on an estuarine tidal flat was determined by quantifying patterns in macroinvertebrate assemblages and sediment variables over a 3 yr period: 1 yr prior to and 2 yr following MPA zoning. An asymmetrical beyond BACI (before after control impact) design was used with 1 protected and 2 reference tidal flats. Following the exclusion of humans targeting callianasid crustaceans for bait, significant changes in the assemblages were observed in the no-take zone compared to reference locations. These shifts were maintained for the 2 yr of sampling following zoning. Relatively immobile, suspension-and deposit-feeding species increased up to 6-fold in abundance, especially juvenile bivalves (e.g. Eumarcia fumigata and Soletellina alba) and small polychaetes. In contrast, there was a reduction in some of the highly mobile, predatory and scavenging species (e.g. the amphipod Urohaustorius metungi and the polychaete Sigalion ovigerum). We observed an increase in spatial homogeneity in the assemblage as well as increases in the silt and clay content at the protected flat, while patchiness was maintained at the reference sites. Importantly, these results add to the growing body of evidence that MPAs also significantly affect non-target fauna and produce shifts in beta-diversity. Our findings imply that MPAs are an effective tool for conservation management.</t>
  </si>
  <si>
    <t>The spatial ecology of Rajidae from mark-recapture tagging and its implications for assessing fishery interactions and efficacy of Marine Protected Areas</t>
  </si>
  <si>
    <t>Often the ecology of a commercially fished species and the behaviour of the fishers are inextricably linked. An understanding of both species ecology and fisher behaviour are therefore fundamental for effective fisheries management. In Europe, Rajidae are commercially fished species that are vulnerable to overfishing, have historically been grouped in landings data and declines have been reported to the point of local extinction in some species. Management of these species is therefore important, however an understanding of species ecology and the way they interact with the fishery is lacking. Here we investigate how the differing ecology of four species affects interactions with the fishery by considering gear types, Marine Protected Areas, location of capture and geographic displacements. Our results demonstrate that the four species interacted differently with the fishery, for example Raja clavata were more commonly captured by static nets (69 % of recaptures) and Raja brachyura more commonly by trawlers (77 %). There were clear differences in the location of capture, depths and displacements of the four species resulting in differing interactions with existing management in the form of Marine Protected Areas. For example 53 % of R. clavata recaptures were within the boundaries of an MPA compared to 18 % for R. brachyura. These results provide important differences among species that are generally grouped by current management, emphasising the need for further species specific research to ensure effective management.</t>
  </si>
  <si>
    <t>Conservation benefits of temperate marine protected areas: Variation among fish species</t>
  </si>
  <si>
    <t>Marine protected areas, and other fishery management systems that impart partial or total protection from fishing, are increasingly advocated as an essential management tool to ensure the sustainable use of marine resources. Beneficial effects for fish species are well documented for tropical and reef systems, but the effects of marine protected areas remain largely untested in temperate waters. We compared trends in sport-fishing catches of nine fish species in an area influenced by a large (500-km(2)) towed fishing-gear restriction zone and in adjacent areas under conventional fishery management controls. Over the period 1973-2002 the mean reported weight of above-average-sized (trophy) fish of species with early age at maturity and limited home range was greatest within the area influenced by the fishing-gear restriction zone. The reported weight of trophy fish of species that mature early also declined less and more slowly over time within the area influenced by the fishing-gear restriction zone. Importantly, the mean reported weight of trophy fish of species that mature late and those that undertake extensive spatial movements declined at the same rate in all areas, Hence these species are likely to require protected areas &gt; 500 km(2) for effective protection. Our results also indicated that fish species with a localized distribution or high site fidelity may require additional protection from sport fishing to prevent declines in the number or size of fish within the local population.</t>
  </si>
  <si>
    <t>Movements of green turtles from foraging areas of the United Arab Emirates: regional habitat connectivity and use of marine protected areas</t>
  </si>
  <si>
    <t>Adult sea turtles migrate between foraging areas and nesting sites that may be 100 s-1000 s of km away. Little is known of the connectivity between these sites in the Arabian region for green sea turtles. We document linkages between two foraging areas in the United Arab Emirates (UAE) with key nesting sites and provide insights on effectiveness of marine protected areas for green sea turtles. Tracking 45 adult green sea turtles Chelonia mydas from foraging areas in the UAE, we show that the primary nesting destination for turtles foraging in Bu Tinah in the UAE is Ras al Hadd in Oman. The turtles use the waters of the UAE, Iran and Oman during breeding migrations and generally stay similar to 20 km off the coast, in waters 10-20 m deep except when crossing the Sea of Oman. Turtles display substantial fidelity to the original foraging sites, often traversing other known foraging sites when returning from the breeding migration. A small proportion of turtles also utilise more than one foraging site. Our data indicate that the Marawah Marine Biosphere Reserve in Abu Dhabi is broadly coincident with the foraging areas of turtles offering substantial protection from fishery activities and that the marine protected area in Ras Al Khaimah would be more effective in protecting green sea turtles if it extended offshore and along the coast. These data may contribute to targeted and effective national and international management and conservation initiatives in the Arabian region.</t>
  </si>
  <si>
    <t>Collaborative Research: An Effective Way to Collect Data for Stock Assessments and Evaluate Marine Protected Areas in California</t>
  </si>
  <si>
    <t>Collaborative fisheries research (in contrast to cooperative research) is based on the intellectual partnership between scientists and fishermen and is an effective way to collect data for stock assessments and to evaluate marine protected areas. Collaborative fisheries research is discussed in the context of co-management of marine resources and how it contributes to a more democratic form of fisheries management. Many benefits result from working together, including (1) the incorporation of fishers' knowledge and expertise into the management process and (2) the development of shared perspectives derived through science-based investigations on the status of marine resources. The California Collaborative Fisheries Research Program was formed in 2006 to participate in the monitoring of marine reserves established through California's Marine Life Protection Act. This program has shown that it can serve as a model for other areas that are trying to implement collaborative research and that collaborative research can greatly contribute to the realization of community-based co-management of marine resources.</t>
  </si>
  <si>
    <t>Genetic connectivity patterns in an endangered species: The dusky grouper (Epinephelus marginatus)</t>
  </si>
  <si>
    <t>The dusky grouper Epinephelus marginatus is a popular and commercial fish and it is seen as a flag species for conservation purposes and for the establishment of coastal Marine Protected Areas in the Mediterranean region. Due to many years of over-exploitation combined with its site fidelity and sex change behaviour it has been declared endangered by the IUCN red list. Herein we analysed the genetic structure of the dusky grouper within the Mediterranean Sea and adjacent Atlantic waters using 11 highly polymorphic microsatellite markers. E. marginatus showed a weak but significant genetic population structure and was not panmictic throughout the studied range. Genetic differentiation between the central-eastern Atlantic and the Mediterranean basin was putatively based on present and historical events. Samples from Algeria were significantly differentiated from other Mediterranean localities, probably due to historical and present oceanographic processes forming a complex pattern of retention and advection on the West African Mediterranean coast. Based on these results, we propose three different management or conservation units: Senegal (central-eastern Atlantic), the West African Mediterranean coast (Algeria) and the rest of the Mediterranean locations, which are not significantly differentiated, although, clustering of locations with Atlantic water influence is observed. We suggest a Mediterranean-wide network of interconnected Marine Protected Areas, taking genetic information into account, as an essential conservation and management tool for the protection and long-term survival of the endangered dusky grouper. (C) 2011 Elsevier B.V. All rights reserved.</t>
  </si>
  <si>
    <t>An expected profit model for monetizing fishing location choices</t>
  </si>
  <si>
    <t>We develop and analyze the properties of a new type of discrete choice model which jointly estimates the expected value of catch and location choice. This model implicitly monetizes location choices and can be used to predict costs and effort redistribution of creating marine protected areas or of implementing other policy changes that either increase travel costs or alter expected revenue. We illustrate our approach by considering the closing of the Steller sea lion conservation area in the United States Bering Sea to pollock fishing. (C) 2009 Elsevier Inc. All rights reserved.</t>
  </si>
  <si>
    <t>Assessing the potential of an artisanal fishing co-management in the Marine Protected Area of Torre Guaceto (southern Adriatic Sea, SE Italy)</t>
  </si>
  <si>
    <t>In this study we investigated the potential of a fishing protocol adopted within the buffer zone of the Marine Protected Area of Torre Guaceto (SE Italy, Adriatic Sea) on fishing yields. The protocol, agreed with local fishermen and the MPA authority, aimed at regulating the fishing pressure within the MPA in the perspective to balance conservation and socio-economic needs. Fishing was completely banned in the entire MPA from 2001 to 2005. In 2005 fishing resumed within the buffer zone surrounding no-take zones. From 2005 to 2008 we monitored artisanal professional fishing (strictly exerted by trammel nets) within the buffer MPA. and compared CPUE (kg km(-1) of net) with those obtained outside the MPA (where fishing grounds are fully open to professional and recreational fishing). Catches were higher inside than outside the MPA. Overall assemblage structures (evaluated on wet weight data) were significantly different from inside to outside the MPA. with the two most important commercial species, i.e. Mullus surmuletus and Scorpaena scrofa, accounting for similar to 40% of the catch inside the MPA and similar to 20% outside. in 2005, average CPUE within the MPA was about five-fold (similar to 50 kg km(-1) of net) the mean value obtained outside. Such value then declined and tended to stabilize around 25 kg km(-1) of net in 2007 and 2008. Average CPUE outside the MPA, instead, was similar to 10 kg km(-1) of net and remained quite stable across years. This study shows that the use of fishing co-management protocols within MPAs that properly involve local fishermen in the decision process is a promising approach to balance fishermen's and conservation needs. (C) 2009 Elsevier B.V. All rights reserved.</t>
  </si>
  <si>
    <t>Saltwater anglers' attitudes towards marine protected areas</t>
  </si>
  <si>
    <t>Attempts to establish no-take marine reserves in the United States have engendered strong opposition from sportfishing interest groups. This study investigated northeastern saltwater anglers' attitudes towards several hypothetical marine protected area (MPA) alternatives. Support for MPAs decreased with increasing level of restrictiveness. Anglers attitudes towards the establishment of catch-and-release MPAs were somewhat divided. The majority of those surveyed were opposed to no-take reserves. If no-take reserves are to be accepted by anglers, managers need to convince them of the advantages of incorporating this innovative management tool over more traditional fishery regulations alone. Anglers were more opposed to MPAs that restrict recreational fishing within state waters as compared to similar MPAs sited in federal waters. In general, anglers from New York and New Jersey held more favorable MPA attitudes than did anglers from Rhode Island, New Hampshire, and Massachusetts. Anglers who were members of a fishing organization were more opposed to MPAs than were non-members. Anglers whose most preferred species was striped bass were more opposed to no-take reserves than were anglers whose most preferred species was summer flounder. Attitudinal data on MPAs collected early in the planning process can help highlight important differences in management preferences among stakeholder subgroups, identify management alternatives, justify preferred management actions, and reduce the likelihood of alienating important stakeholder groups.</t>
  </si>
  <si>
    <t>Artificial reef development: A marine protected area approach</t>
  </si>
  <si>
    <t>The Agriculture and Fisheries Department (AFD) has secured HK$ 80.1 million to develop artificial reefs (ARs) in Hong Kong marine waters. ARs located in suitable locations have the ability to significantly enhance fisheries resources. Experience in other countries indicates that a successful AR programme must involve controls on fishing effort. Without such controls ARs act as fish aggregating devices, leading to overfishing, if deployed in heavily exploited areas. The powers contained in the Marine Parks Ordinance allow for controls on all fishing activities within marine parks and prohibit fishing in marine reserves. Two areas at Yan Chau Tong and Hoi Ha Wan have been designated as marine parks but deployment of ARs within these sites would impact a relatively small area. Clearly if any significant impacts are to be made on the Hong Kong marine ecosystem and fisheries resources then ARs must be deployed over a much wider area than the currently designated marine parks. The opportunity to select suitable ARs sites in tandem with Marine Protected Areas selection is detailed. A number of offshore sites appear to have excellent potential for AR development and are strong candidates as marine parks and marine reserves. By creating marine reserves in core areas of natural high conservation value rocky coastline and reef such as Ping Chau and Breakers Reef some of the finest quality marine habitat in Hong Kong waters would be protected from over-exploitation. However the needs and aspirations of the fishing community must be recognised and the need to cater for an appropriate level of controlled fishing effort on some should be actively supported within a managed framework. Fishermen should be encouraged to assist and participate in the management of newly created AR fisheries. The conservation, recreation and commercial fishing opportunities and socio-economic benefits resulting from a combined AR and Marine Protected Area programme are discussed.</t>
  </si>
  <si>
    <t>Optimal tax policy of a one-predator-two-prey system with a marine protected area</t>
  </si>
  <si>
    <t>This paper is devoted to handle a dynamic one-predator-two-prey model. In order to protect fish population from over exploitation, we assume that marine protected area (MPA) is established and the fisherman only harvest the prey in the unreserved area, the predator consumes the prey in both the MPA and the unreserved area. And a tax is imposed in the process of harvesting. To begin with, boundeness of the system is discussed. Following this, we studied the existence of the possible equilibrium along with their local stability for both of the unexploited system (8) and exploited system (5). After that, we analyzed the global stability of the positive equilibrium of the exploited system and how the tax tau affects the positive equilibrium. Then, the optimal tax policy is obtained by using the Pontryagin's maximum principle. Finally, some numerical simulations are given to support the analytical findings.</t>
  </si>
  <si>
    <t>Global marine protected areas do not secure the evolutionary history of tropical corals and fishes</t>
  </si>
  <si>
    <t>Although coral reefs support the largest concentrations of marine biodiversity worldwide, the extent to which the global system of marine-protected areas (MPAs) represents individual species and the breadth of evolutionary history across the Tree of Life has never been quantified. Here we show that only 5.7% of scleractinian coral species and 21.7% of labrid fish species reach the minimum protection target of 10% of their geographic ranges within MPAs. We also estimate that the current global MPA system secures only 1.7% of the Tree of Life for corals, and 17.6% for fishes. Regionally, the Atlantic and Eastern Pacific show the greatest deficit of protection for corals while for fishes this deficit is located primarily in the Western Indian Ocean and in the Central Pacific. Our results call for a global coordinated expansion of current conservation efforts to fully secure the Tree of Life on coral reefs.</t>
  </si>
  <si>
    <t>ROMANIAN MARINE FISHERIES AND NATURA 2000 NETWORK</t>
  </si>
  <si>
    <t>The European ecological network Natura 2000 includes Special Protected Areas (SPAs) classified under the Birds Directive 79/409/EEC and Sites of Community Importance (SCIs) designated under the Habitats Directive 92/43/EEC. In accordance with these directives, on the Romanian coast, there are: the marine site ROSPA0076 Black Sea, ROSCI0269 - Vama Veche - 2 Mai, ROSCI0094 - Underwater Sulphur Springs from Mangalia, ROSCI0197 - Submerged Beach of Eforie Nord - Eforie Sud, ROSCI0273 - Marine Area of the Cape Tuzla, ROSCI0237 - Metanogene Underwater Structures of Sfantu Gheorghe and ROSCI0066 - the Danube Delta - marine zone. As in all these 7 sites marine fishery is a traditional activity and the inclusion of a site in the Natura 2000 Network does not exclude a priori the future economic utilisation, the present paper aims to examine how the fisheries interact with the marine environment on the Romanian coast in the new network of marine protected areas.</t>
  </si>
  <si>
    <t>Strategic interaction and imitation dynamics in patch differentiated exploitation of fisheries</t>
  </si>
  <si>
    <t>In this paper we propose a discrete-time dynamic model for studying the time evolution of fish stocks in an aquatic environment divided into two adjacent patches, one characterized by an imposed constant fishing effort and another one where fishermen are free to decide the quantity to harvest according to oligopolistic competition taking into account economic and biologic externalities. Given the total number of fishermen, we propose an evolutionary switching mechanism, based on imitation dynamics, that endogenously regulates the fraction of fishermen that, at each time period, decide to operate in one of the two regions on the basis of observed past profits. Numerical simulations provide some insights into the role of the main parameters. This model has been motivated by a project for the creation of a marine protected area (MPA) in the Adriatic sea. (C) 2009 Elsevier B.V. All rights reserved.</t>
  </si>
  <si>
    <t>Full-Sibs in Cohorts of Newly Settled Coral Reef Fishes</t>
  </si>
  <si>
    <t>Reef fishes exhibit a bipartite life cycle where a benthic adult stage is preceded by a pelagic dispersal phase during which larvae are presumed to be mixed and transported by oceanic currents. Genetic analyses based on twelve microsatellite loci of 181 three-spot dascyllus (Dascyllus trimaculatus) that settled concurrently on a small reef in French Polynesia revealed 11 groups of siblings (1 full sibs and 10 half-sibs). This is the first evidence that fish siblings can journey together throughout their entire planktonic dispersal phase (nearly a month long for three-spot dascyllus). Our findings have critical implications for the dynamics and genetic structure of fish populations, as well as for the design of marine protected areas and management of fisheries.</t>
  </si>
  <si>
    <t>Does a No-Take Marine Protected Area Benefit Seahorses?</t>
  </si>
  <si>
    <t>Seahorses are iconic charismatic species that are often used to 'champion' marine conservation causes around the world. As they are threatened in many countries by over-exploitation and habitat loss, marine protected areas (MPAs) could help with their protection and recovery. MPAs may conserve seahorses through protecting essential habitats and removing fishing pressures. Populations of White's seahorse, Hippocampus whitei, a species endemic to New South Wales, Australia, were monitored monthly from 2006 to 2009 using diver surveys at two sites within a no-take marine protected areas established in 1983, and at two control sites outside the no-take MPA sites. Predators of H. whitei were also identified and monitored. Hippocampus whitei were more abundant at the control sites. Seahorse predators (3 species of fish and 2 species of octopus) were more abundant within the no-take MPA sites. Seahorse and predator abundances were negatively correlated. Substantial variability in the seahorse population at one of the control sites reinforced the importance of long-term monitoring and use of multiple control sites to assess the outcomes of MPAs for seahorses. MPAs should be used cautiously to conserve seahorse populations as there is the risk of a negative impact through increased predator abundance.</t>
  </si>
  <si>
    <t>MPAS in the Southern Ocean under CCAMLR Implementing SDG 14.5</t>
  </si>
  <si>
    <t>In 2016, the Commission for the Conservation of Antarctic Marine Living Resources (CCAMLR) designated the largest marine protected area (MPA) in the Ross Sea. Hailed as both a precedent and a prototype for MPAS in both Antarctica and in areas beyond national jurisdiction more generally, it is nevertheless proving challenging to implement. Moreover, further MPAS have yet to be designated in the region although a number are under negotiation. This article will evaluate the contribution made by CCAMLR to the implementation of SDG 14.5 (the conservation of at least 20 per cent of marine and coastal areas by 2020), its relationship to area-based protection under the 1991 Environmental Protocol, and highlight the challenges of establishing MPAS beyond the jurisdiction of states.</t>
  </si>
  <si>
    <t>Large Ocean States: Sovereignty, Small Islands, and Marine Protected Areas in Global Oceans Governance</t>
  </si>
  <si>
    <t>Small island states are typically portrayed as vulnerable and insignificant actors in international affairs. This article traces the emerging self-identification of large ocean states that these small island states in the Pacific and Indian Oceans are now employing, juxtaposing their miniscule landmass and populations with the possession of sovereign authority over large swathes of the world's oceans. Such authority is increasingly being exercised in the context of biodiversity conservation through expanding marine protected areas (an element of both the Sustainable Development Goals and the Aichi Targets of the Convention on Biological Diversity) as an expression of ecological responsibility This new exercise of green sovereignty reinforces state control over spaces previously governed only at a distance, but control made possible only through compromises with nonstate actors to fund, monitor, and govern these MPAs.</t>
  </si>
  <si>
    <t>Environmental market design for large-scale marine conservation</t>
  </si>
  <si>
    <t>An international arrangement of transferable fishing rights and biomass-based allocation can incentivize establishing Marine Protected Areas while promoting the economy. It is commonly agreed that marine conservation should expand considerably around the world. However, most countries have not yet implemented large-scale no-take Marine Protected Areas (MPAs). When a country closes a large fraction of its waters to fishing, it stands to lose a considerable level of fishery revenue. Although biodiversity and spillover fishing benefits may far exceed these losses, benefits from large-scale MPAs typically accrue to other countries or to the high seas. Here, to overcome this dilemma, we simulate and test an international fisheries management scheme with transferable fishing rights that incentivizes, rather than hinders, large-scale marine conservation. By combining a bioeconomic model of cross-country trading of fishing rights with vessel-level tracking data before and after a large-scale conservation action is implemented, we show that transferable fishing rights and a biomass-based allocation rule are pivotal to incentivize conservation under this market-based setting. Our work focuses on the Vessel Day Scheme (VDS)-an environmental market that is employed by the Parties to the Nauru Agreement (a group of nine Pacific Island nations) to manage their tuna fisheries-and areas in which large-scale conservation interventions have taken place. Overall, these results provide a template for how to incentivize countries to engage in large-scale marine conservation within a market-based setting.</t>
  </si>
  <si>
    <t>Towards the declaration of a large marine protected area: a subtidal ichthyofaunal survey of the Pondoland coast in the Eastern Cape, South Africa</t>
  </si>
  <si>
    <t>A subtidal marine ichthyofaunal survey was carried out on shallow reefs (1-30m deep) in the Pondoland region between the Mtamvuna River and Port St Johns in the Eastern Cape, South Africa. The purpose of this survey was to provide the baseline data required for the zonation of a large marine protected area proposed for the region. Survey work was carried out in May and June during 2002 and 2003. A seafloor map based on earlier seismic-reflection profiling data, coupled with fishers' co-ordinates of known reefs in the area, was used to plan the survey. An underwater visual census (UVC), using the point-count method, assessed fish diversity, relative abundance and size structure. During the UVC, a total of 261 point fish-counts, covering an area of 14 288m(2), was completed. A total of 138 fish species from 49 different families was identified and a relatively high proportion of endemic species (26.6%) were recorded. As a result of the turbid conditions encountered south of Mbotyi, numbers and diversity of fish species observed declined with increasing latitude. Endemic sparid linefish species, which are overexploited in other areas, were particularly abundant in this region, and a number of new range distributions of various species were recorded during the survey. The results of this survey contributed towards the zonation of the Pondoland Marine Protected Area, which was proclaimed in June 2004.</t>
  </si>
  <si>
    <t>Biogeography and the selection of priority areas for conservation of South African coastal fishes</t>
  </si>
  <si>
    <t>Prioritisation of areas for biodiversity conservation has been debated largely in the terrestrial realm. In response to the increasing need for conservation efforts in the marine environment, this study compiles and analyses available data on species distributions and compares different approaches to the selection of marine protected area sites for the conservation of South Africa's coastal fish diversity. Species richness decreases from Mozambique southwards to the Cape, due mainly to a subtropical subtraction effect, and is uniformly low along the west coast. The number of species endemic to southern Africa is also higher in the east than the west, and peaks in the region of Port Elizabeth. Hotspot analysis does not provide a useful site-selection tool in a linear (coastal) analysis, at least in the absence of abundance data. Cluster analysis shows that coastal fishes conform to the same three biogeographical provinces as other marine taxa, although the zonal boundaries vary between groups and are particularly difficult to determine for fishes. Multidimensional scaling better illustrates the fairly even rate of species turnover east of Cape Point. The selection of sites at the centre and boundaries of vaguely-defined biogeographical zones is thus relatively difficult, and excludes several localised endemics. These problems can be resolved by using complementarity analysis. In the absence of abundance data, to avoid reserving species at the periphery of their ranges, a pragmatic approach is developed, in which data are refined to include species' core distributions only. The roles of existing marine protected areas are also considered in assessing future conservation needs. (C) 1999 Elsevier Science Ltd. All rights reserved.</t>
  </si>
  <si>
    <t>Global trends on reef fishes' ecology of fear: Flight initiation distance for conservation</t>
  </si>
  <si>
    <t>Escape behaviors have a great potential as an indicator of the efficacy of management. For instance, the degree of fear perceived by fishes targeted by fisheries is frequently higher in unprotected marine areas than in areas where some protection is provided. We systematically reviewed the literature on how fear, which we define as variation in escape behavior, was quantified in reef fishes, In the past 25 years, a total of 33 studies were identified, many of which were published within the last five years and nearly 40% of those (n = 13) focused on Indo-Pacific reefs, showing that there are still many geographical gaps. While eleven escape metrics were identified to evaluate fish escape, flight initiation distance (FID) was the most commonly employed (n = 23). FID was used to study different questions of applied and theoretical ecology, which involved 14 reef fish families. We also used a formal meta-analysis to investigate the effects of fishing by comparing FID inside and outside marine protected areas. Fishes outside MPAs had increased FID compared to those inside MPAs. The Labridae family had a significantly higher effect sizes than Acanthuridae and Epinephelidae, suggesting that fishes in this family may be indicators of effective MPAs using FID. We conclude that protocols aimed to quantify fear in fishes, which provide accurate assessments of fishing effects on fish escape behavior, will help gauge the compliance of marine protected areas.</t>
  </si>
  <si>
    <t>Survival on the rocks: high bycatch in lobster gillnet fisheries threatens hawksbill turtles on rocky reefs along the Eastern Pacific coast of Central America</t>
  </si>
  <si>
    <t>Small-scale coastal fisheries can cause detrimental impacts to non-target megafauna through bycatch. This can be particularly true when high-use areas for such species overlap with fishing grounds, as is the case with hawksbill turtle (Eretmochelys imbricata) aggregations at lobster gillnet fishing sites in El Salvador and Nicaragua. We quantified hawksbill bycatch by partnering with local fishers to record data for 690 gillnet sets on rocky reefs at Los Cobanos Reef Marine Protected Area (2008-2009) and Punta Amapala (2012-2014) in El Salvador, and La Salvia (2012-2014) in Nicaragua. Based on 31 observed hawksbill captures, the mean bycatch-per-unit-effort (0.0022; individuals per set = 0.0450) and mortality (0.74) are among the highest reported for the species across fishing gear types and oceanic regions worldwide, and we conservatively estimate that at least 227 juvenile hawksbill captures occurred in lobster gillnet fishing fleets at our sites during the study. Estimated mortality for the 227 hawksbills -which could approach the 74% observed mortality of total captures-from interactions with lobster gillnet fisheries at these sites during the study period may constitute the greatest single source of human-induced in-water mortality for juvenile, sub-adult, and adult hawksbills in the eastern Pacific, and is of grave concern to the population. Based on our findings, we discuss neritic habitat use by hawksbills during their 'lost years' and offer recommendations for bycatch reduction strategies, including community-based efforts to enhance sustainable self-governance via the establishment of locally crafted conservationist norms and marine protected areas at important developmental habitat.</t>
  </si>
  <si>
    <t>Building a transnational biodiversity geo-database of the protected areas in the Adriatic-Ionian Macro-Region: approaches and results from the IMPRECO Project</t>
  </si>
  <si>
    <t>Background The main objective of the project Common strategies and best practices to IMprove the transnational PRotection of ECOsystem integrity and services - IMPRECO is to enhance the safeguarding of ecosystems and ecosystem services. Additionally, the aim of this project is to tackle their environmental vulnerability by strengthening the potential of the Protected Areas in biodiversity, ecosystems and ecosystem services conservation. This is expected to be addressed by maintaining it through their transnational networking located in the European Adriatic-Ionian Macro-Region. New information The aim of this research is: 1) to characterise the habitats and ecosystems involved in the coastal-marine protected areas considered; 2) to set a biodiversity baseline; 3) to understand what current ecosystems' conditions are; 4) to build up a transnational biomonitoring programme of target species and habitats and 5) to assess their response to pilot actions. To do so, a transnational inventory of species, habitats, ecosystems and ecosystem services was established, starting with the seven coastal-marine protected areas involved in the project. Data collection was carried out using different sources of information: scientific literature, officially available data from NATURA 2000 Standard Data Forms, checklists from local biomonitoring programmes, personal observations and citizen science, historical maps and data from new in-field analyses. Data were filled in the transnational biodiversity geo-databases according to the NATURA 2000 standards about habitat features, species protection level and species features. The presence of alien species (non-indigenous species, NIS) was also acknowledged and references about data collection were provided in the databases according to the Darwin Core standards.</t>
  </si>
  <si>
    <t>Environmental requirements for three sea pen species: relevance to distribution and conservation</t>
  </si>
  <si>
    <t>The aim is to determine the environmental requirements, estimate the extent of suitable habitat for three sea pen species, and assess the implications for marine protected areas (MPAs). The sea pen Funiculina quadrangularis and the habitat associated with two further sea pen species, Virgularia mirabilis and Pennatula phosphorea, are of key conservation importance and are recommended for protection within MPAs. This study models their potential distributions using the MAXimum ENTropy algorithm and assesses these in relation to five possible marine protected areas (pMPAs) proposed for Scottish waters. Metrics relevant to assessing the efficacy of MPAs are also presented. Four environmental variables of prime importance for predicting the presence of all three species of sea pen were identified: mud, minimum salinity, depth, and gravel. The habitat suitability index increased with mud content. The modelled distribution of F. quadrangularis indicated a deeper distribution than V. mirabilis or P. phosphorea and was not present in sediment with gravel content above 30%. Pennatula phosphorea had the smallest area of suitable habitat, while V. mirabilis had the largest. The percentage predicted suitable area for each species that was encompassed by the five pMPAs ranged from 11% for F. quadrangularis to 15% for P. phosphorea. Some of the largest areas predicted as suitable for F. quadrangularis lay outside the pMPAs. The model results indicated differences in the environmental requirements of the three species of sea pen that can be linked to the autecology of each species. Patch sizes, calculated from a binary output of the model, were used to estimate the degree of habitat fragmentation, thereby giving a partial assessment of the adequacy criterion for these pMPAs. The results suggest that potential MPAs within the study area cover sizeable areas of potential sea pen habitat. However, further areas suitable for F. quadrangularis could be considered.</t>
  </si>
  <si>
    <t>Refuges and risks: Evaluating the benefits of an expanded MPA network for mobile apex predators</t>
  </si>
  <si>
    <t>Aim: Concurrently, assessing the effectiveness of marine protected areas and evaluating the degree of risk from humans to key species provide valuable information that can be integrated into conservation management planning. Tiger sharks (Galeocerdo cuvier) are a wide-ranging ecologically important species subject to various threats. The aim of this study was to identify hotspots of tiger shark habitat use in relation to protected areas and potential risks from fishing. Location: Southwest Indian Ocean, east coast of South Africa and Mozambique. Methods: Satellite tags were fitted to 26 tiger sharks. A subset of 19 sharks with an average period at liberty of 197 (SD = 110) days were analysed using hotspot analysis to identify areas of core habitat use. The spatial and temporal overlap of significant hotspots with current and planned marine protected areas as well as risks from fishing and culling was then calculated. Results: There was a 5.97% spatial overlap between tiger shark hotspots and marine protected areas, which would increase significantly (p &lt; .05) to 24.36% with the expansion of planned protected areas in South Africa and could be as high as 41.43% if Mozambique similarly expanded neighbouring protected area boundaries. Tiger sharks remained largely coastal, but only showed a spatial overlap of 5.12% with shark culling nets in South Africa. Only three sharks undertook open ocean migrations during which they were more likely to interact with longline fisheries in the region. Main conclusions: This study demonstrates how spatial information can be used to assess the overlap between marine protected areas and the core habitats of top marine predators and highlights how congruent transnational conservation management can improve the effectiveness of protected areas. Core habitat use of marine apex predators may also be indicative of productive habitats, and therefore, predators such as tiger sharks could act as surrogate species for identifying key habitats to prioritize for conservation planning.</t>
  </si>
  <si>
    <t>Offshore Flight of Buffleheads, Bucephala albeola, After Twilight in Winter: An Anti-Predation Tactic?</t>
  </si>
  <si>
    <t>In winter, oil Vancouver island, Buffleheads depart from coastal marine feeding habitat shortly after the onset of civil twilight. This precisely-timed phenomenon may have evolved in response to predation pressure from Peregrine Falcons, Falco peregrinus. The dual habitat requirements of Buffleheads in Shoal Harbour Migratory Bird Sanctuary (1931) and Sidney Channel Important Bird Area are to be included within the proposed Gulf Islands National Marine Conservation Area.</t>
  </si>
  <si>
    <t>Evolving MPA Management in New Zealand: Between Principle and Pragmatism</t>
  </si>
  <si>
    <t>In January 2016 New Zealand released a consultation document proposing a new act on marine protected areas designed to significantly reform current and now dated policy. This article explores those reform proposals in the context of the current regulatory regime, international obligations, and the best practice of selected other states. While the proposed act provides for a much firmer legislative base from which to develop an MPA network to conserve biodiversity and ecosystem function, nevertheless it is limited in geographic and functional scope. As such, it represents a missed opportunity and undermines New Zealand's claims to be an international leader in ocean management.</t>
  </si>
  <si>
    <t>A functional and integrated approach of methods for the management of protected marine areas in the Mexican Coastal Zone</t>
  </si>
  <si>
    <t>The management of the Marine Protected Areas in the Coastal Zone (MPACZ) is an endeavor that requires a comprehensive approach. Given the complexity of these areas, their management calls for the integration of methodologies directed to achieve their conservation. We examine several of the methodologies that have been proposed for the MPACZ management and propose a comprehensive and tactical methodology for the development of strategic management procedures. The resulting method encompasses several concepts; the presence of planning and regulation zones, the analysis of the MPACZ using different scales (macro, meso, and local), and the inclusion of the people involved in the uses and regulation. (c) 2007 Elsevier Ltd. All rights reserved.</t>
  </si>
  <si>
    <t>Framing the debate on marine biodiversity conservation beyond national jurisdiction: processes underway and main deadlines</t>
  </si>
  <si>
    <t>In response to the widely acknowledged need to improve protection of marine biodiversity beyond national jurisdiction, the international community has initiated a number of important processes and adopted time-bound commitments to advance biodiversity conservation and improve governance in areas beyond national jurisdiction (ABM). This paper provides a road map to the main environmental and intergovernmental processes underway, with a specific focus on high seas fisheries, deep sea fisheries, marine protected areas, and oceans governance. It will also briefly highlight some of the critical next steps needed to improve biodiversity conservation and governance for the oceans beyond national jurisdiction.</t>
  </si>
  <si>
    <t>Towards Marine Spatial Planning in Southern Taiwan</t>
  </si>
  <si>
    <t>Due to population growth, rapid economic development and inadequate marine control, the use of ocean and coastal regions in Taiwan has become more frequent and intense in recent years. However, the lack of comprehensive marine and coastal planning in this island nation has led to many conflicts over space and resources and limited its ability to prepare for and respond to environmental hazards, thus threatening national security as well as the safety and property of its citizens. This study proposes a marine zoning scheme for southern Taiwan. The results show that many important habitats in the southern sea areas have not been properly protected due to the extremely small size of the marine protected area. Furthermore, the majority of the conflicts derive from the exclusive fishing right vs. other uses such as marine conservation. Therefore, it is crucial to establish the marine spatial planning (MSP) for the Southern Taiwan to deal with the conflicts of use seas and uncertainties associated with complex, heterogeneous, and dynamic marine system.</t>
  </si>
  <si>
    <t>Key biodiversity areas as globally significant target sites for the conservation of marine biological diversity</t>
  </si>
  <si>
    <t>1. Recent approaches to the planning of marine protected area (MPA) networks for biodiversity conservation often stress the need for a representative coverage of habitat types while aiming to minimize impacts on resource users. As typified by planning for the Australian South-east Marine Region, this strategy can be manipulated by political processes, with consequent biased siting of MPAs. Networks thus created frequently possess relatively low value for biodiversity conservation, despite significant costs in establishment and maintenance. 2. Such biases can be minimized through application of the data-driven and species-based concept of key biodiversity areas (KBAs). 3. By mapping locations of threatened species and populations that are highly aggregated in time or space, the KBA process allows marine sites of global biodiversity significance to be systematically identified as priority conservation targets. Here. the value of KBAs for marine conservation planning is outlined. and guidelines and provisional criteria for their application provided. Copyright (C) 2008 John Wiley &amp; Sons. Ltd.</t>
  </si>
  <si>
    <t>Spatial management of inshore areas: Theory and practice</t>
  </si>
  <si>
    <t>Coastal uses have deeply evolved these last decades and high anthropogenic pressures on coastal ecosystems have affected the sustainability of these areas with respect to the services and the resources they may provide. Traditional fisheries management has failed to avoid overexploitation of most coastal marine resources. Management measures based on an Integrated Coastal Zone Management (ICZM) are thus required. Spatial management covers various ranges of properties that may enhance usual regulatory means. If spatial considerations are explicitly integrated in fisheries management, the latter may contribute to zoning design in order to balance the economic, social and biological values of natural marine resources. While traditional fisheries management approaches protect resource based on population numbers, Marine Protected Areas (MPAs) protect ecosystem in space. Besides their ecological effects on fish assemblages within its boundaries, MPAs can enhance adjacent artisanal fisheries. MPAs can thus ensure the sustainability of fisheries and at the same time maintain non-fisheries benefits of marine ecosystems to society.</t>
  </si>
  <si>
    <t>Review of the effects of protection in marine protected areas: current knowledge and gaps</t>
  </si>
  <si>
    <t>Review of the effects of protection in marine protected areas: current knowledge and gaps.-The effectiveness of marine protected areas (MPAs) and the conservation of marine environments must be based on reliable information on the quality of the marine environment that can be obtained in a reasonable timeframe. We reviewed studies that evaluated all aspects related to the effectiveness of MPAs in order to describe how the studies were conducted and to detect fields in which research is lacking. Existing parameters used to evaluate the effectiveness of MPAs are summarised. Two-hundred and twenty-two publications were reviewed. We identified the most commonly used study subjects and methodological approaches. Most of the studies concentrated on biological parameters. Peer reviewed studies were based on control vs. impact design. BACI and mBACI designs were used in very few studies. Through this review, we have identified gaps in the objectives assigned to MPAs and the way in which they have been evaluated. We suggest some guidelines aimed at improving the assessment of the effects of protection in MPAs.</t>
  </si>
  <si>
    <t>Fact or fiction? Assessing governance and co-management of Marine Reserves of Fishing Interest in Cedeira and Lira (NW Spain)</t>
  </si>
  <si>
    <t>A large number of the marine protected areas (MPAs) designated in Spain have been proposed by public authorities or conservation NGOs in conjunction with their own administrations and other social and economic stakeholders. The only examples to date of MPAs proposed by fishing interests - the fishermen and their organizations - are located at Cedeira and Lira, two small communities in North West Spain. These fishing interests have been involved in these two proposals from the start, including design and development, as well as internal awareness-raising. However, 5 years from the outset, both marine reserves have failed to meet the conditions and essential requirements of a successful fisheries management system. This paper evaluates how the artisanal fishing sector has been identified with the idea of sustainability; and how the role and power relations of the Galician regional administration acquired both the key institutions of co-management and their associated functions which have conditioned the consolidation process of these marine reserves. (C) 2014 Elsevier Ltd. All rights reserved.</t>
  </si>
  <si>
    <t>Establishing a transboundary network of marine protected areas: Diplomatic and management options for the east African context</t>
  </si>
  <si>
    <t>International conservation efforts and cooperation are increasingly necessary, particularly at an ecoregion level, for the achievement of international targets for protecting biodiversity and degradation of ecosystems. Whereas more than 11 percent of land is protected, less than 1 percent of marine space is similarly protected. Transboundary networks of marine protected areas and transboundary marine protected areas (TBMPAs) are an essential form of cooperation for meeting these international targets. This paper explores the diplomatic and political options for regional and sub-regional cooperation between Tanzania, Mozambique, and South Africa, for the establishment of transboundary conservation mechanisms in the Eastern African Marine Ecoregion (EAME). Five options for the establishment and management of these mechanisms are presented, together with actions to be taken to facilitate cooperation. The paper deal with a proposed strategy for the implementation of transboundary conservation mechanisms, focusing on TBMPAs, between the three countries at a biogeographical/subregional level, supported by lessons learnt in other transboundary marine conservation experiences. The paper concludes that although political will may exist among States sharing borders to establish TBMPAs, the complexity of dealing with sub-regional realities is a difficult obstacle to overcome in a single step. The situation at each border must be taken into account in order that different multi-scale and multivariate solutions, supported by a common baseline will ultimately converge in a common trilateral framework. Finally, a two-step approach seems to be in course with the declaration (October 2009) of a TBMPA linking Ponta do Ouro in Mozambique to iSimangaliso Wetland Park in South Africa, following one of the options formerly presented. (C) 2010 Elsevier Ltd. All rights reserved.</t>
  </si>
  <si>
    <t>Summary and analysis of the available information for the Ecosystem Approach to Fisheries management in Turkey</t>
  </si>
  <si>
    <t>This review has been prepared by Ege University, a partner of the CREAM Project, on the basis of data and information relevant to Turkish fisheries. To this end, data belonging to a total of 31 information sources produced from 19 fisheries studies were collected, investigated, and analysed. The data are heterogeneous and were obtained from scientific studies, national and international fisheries projects, regulations, management tools, and information on marine protected areas and no-take zones, all of which may be relevant to the ecosystem approach to Turkish fisheries. Analysis of these data shows that few studies have potential to serve the Ecosystem Approach to Fisheries (EAF) management in Turkey. In other words, there is a lot to be done in order to organize current fishing, aquaculture and other costal activities for EAF management, for which transition is targeted in Turkey's 10th five-year development programme. This review aims to present results of scientific research, decisions taken, applied enforcements, and a summary of presently used technical measures from the EAF perspective for sustainable fisheries. It also puts forward suggestions on strategies needed for transition to targeted EAF management in Turkey.</t>
  </si>
  <si>
    <t>Observation of localised movements and residence times of the wobbegong shark Orectolobus halei at Fish Rock, NSW, Australia</t>
  </si>
  <si>
    <t>Passive acoustic telemetry was used to assess the localised movements of seven individuals of the wobbegong shark Orectolobus halei for about two years at Fish Rock, NSW, Australia. Four of the seven sharks were detected for less than 40 days only; this was most likely due to tag loss, although emigration of these individuals cannot be dismissed. Three sharks were regularly detected for periods of 4, 10 and 20 months suggesting longer-term residency. Wobbegongs were mostly detected around the southern side of Fish Rock by one or two receivers. Diel patterns were also observed with a greater presence of sharks during daylight hours than at night. The long-term residency pattern displayed by three of the sharks suggests that temporal closures or marine protected areas may be effective tools for the management and conservation of local populations.</t>
  </si>
  <si>
    <t>The Luiz Saldanha Marine Park: An Overview of Conflicting Perceptions</t>
  </si>
  <si>
    <t>The involvement of local populations in the different stages of establishing marine protected areas has been recognised as a key factor for the success of these initiatives. In this paper, the case of the Luiz Saldanha Marine Park is presented as an example of a conservation area whose development is presently being affected by a high degree of conflict and mistrust. The sources and the nature of the main conflicts are reviewed and linked first to the history of the development of the management plan of the park, and then to specific elements of this plan. Consequences for the current status and future development of the park are discussed.</t>
  </si>
  <si>
    <t>Biological conservation through marine protected areas in the presence of alternative stable states</t>
  </si>
  <si>
    <t>This article addresses how depleted stock can be restored by creation of marine reserve and species mobility when alternative stable states persist in a marine ecosystem. To understand the role of a marine protected area, we develop a two-patch version of an originally single-patch model. In the two-patch model, we prove that some of the locally stable equilibria are not stable equilibria from an ecological viewpoint. Similarly, some unstable equilibria determined classically from the mathematical model are no longer equilibria. It is shown that increasing reserve size may produce three alternative stable states in the presence of harvesting. Dynamic solutions have a tendency to reach an upper stable state from a lower stable state when reserve size is increased, but the opposite phenomenon (i.e., shifting to a lower stable state from an upper one) never occurs. This suggests that MPAs always have a positive effect in stock conservation even when alternative stable states inherently persist in marine ecosystems. (C) 2017 Elsevier Inc. All rights reserved.</t>
  </si>
  <si>
    <t>A perspective on marine reserves as a fishery management tool</t>
  </si>
  <si>
    <t>Marine protected areas (MPAs) are portions of the marine environment which are protected from some or all human activity. Where extraction of living resources is forbidden, these MPAs are best referred to as marine reserves. Often these are proposed as a safeguard against collapse of fish stocks, although reserves may have numerous other beneficial purposes. However, as a tool for fisheries management, where optimal and/or maximum sustainable yield is the objective, I submit that reserves are generally not as effective as traditional management measures, and are not appropriate for the vast majority of marine species. This is because most marine species are far too mobile to remain within a reserve and/or are not overfished. However, in the United States, of those marine fishes that are experiencing overfishing or are overfished, most have come under management within the last decade, employing more traditional fishery management measures, and are experiencing recovery. For those few species which could receive benefit, creation of reserves would have an adverse effect on harvest potentials of sympatric forms.</t>
  </si>
  <si>
    <t>Fisherfolks' Willingness-to-Pay for the Conservation of Atulayan Bay Marine Protected Area in Sagnay, Camarines Sur, Philippines</t>
  </si>
  <si>
    <t>The Atulayan Bay is one of the established Marine Protected Areas in the Philippines in 1993 by virtue of Municipal Ordinance No. 93-001. Use of illegal fishing method and declining fish catch were the problems identified in the area. This study estimated the value of the benefits in conserving the marine resources in Atulayan Bay Marine Protected Area in Sagnay. The survey was conducted on February-March 2019 with 110 Atulayan and 225 Nato fisherfolks. The willingness to pay of the fisherfolks was estimated using the contingent valuation method. The parametric (logit regression) and non parametric (turnbull) estimation were used to calculate for their willingness to pay to conserve the Atulayan Bay MPA. The estimated average willingness to pay per month of fisher for the parametric estimation of Atulayan and Nato were PhP* 91 (US$1.72) and PhP 179 (US$3.39), respectively, and for the non-parametric estimation, PhP 86 (US$1.63) for Atulayan and PhP 27 (US$0.51) for Nato. The signcant factors affecting the willingness to pay of Atulayan fisherfolks were income and bid level while . for the Nato fisherfolks were age, income and bid level. The estimated willingness to pay values are a useful basis for the possible amount of tax that will be collected monthly from the registered fisherfolks by the municipal office for the conservation of the Atulayan Bay Marine Protected Area.</t>
  </si>
  <si>
    <t>Inadequate Evaluation and Management of Threats in Australia's Marine Parks, Including the Great Barrier Reef, Misdirect Marine Conservation</t>
  </si>
  <si>
    <t>The magnificence of the Great Barrier Reef and its worthiness of extraordinary efforts to protect it from whatever threats may arise are unquestioned. Yet almost four decades after the establishment of the Great Barrier Reef Marine Park, Australia's most expensive and intensely researched Marine Protected Area, the health of the Reef is reported to be declining alarmingly. The management of the suite of threats to the health of the reef has clearly been inadequate, even though there have been several notable successes. It is argued that the failure to prioritise correctly all major threats to the reef, coupled with the exaggeration of the benefits of calling the park a protected area and zoning subsets of areas as 'no-take', has distracted attention from adequately addressing the real causes of impact. Australia's marine conservation efforts have been dominated by commitment to a National Representative System of Marine Protected Areas. In so doing, Australia has displaced the internationally accepted primary priority for pursuing effective protection of marine environments with inadequately critical adherence to the principle of having more and bigger marine parks. The continuing decline in the health of the Great Barrier Reef and other Australian coastal areas confirms the limitations of current area management for combating threats to marine ecosystems. There is great need for more critical evaluation of how marine environments can be protected effectively and managed efficiently.</t>
  </si>
  <si>
    <t>Inhabiting fauna in holdfasts of Lessonia nigrescens complex. Is it an indicator of ecological integrity in exploited kelp beds in northern Chile?</t>
  </si>
  <si>
    <t>Lessonia nigrescens complex holdfasts habitats are home to a wide diversity of invertebrates. The holdfasts associated fauna is sensitive to the kelp fishery in northern Chile because one of the management recommendation is to harvest the whole plant. Considering the above, and the ecological role play by brown algae as foundation species, this study proposes the use of fauna inhabiting the holdfasts as an ecological indicator to monitor the integrity of exploited kelp beds. To accomplish this objective, the morphology of plants and holdfasts was evaluated together with the composition, abundance and community structure associated in three types of resource conservation strategies based on fishery management spatially explicit: open access areas and management areas (to harvest), and marine protected areas (with no harvest), in Atacama and Coquimbo (26-32 degrees S). The results show that high harvest pressure on exploited kelp beds transforms the plant morphology and holdfast, altering the colonization process and species aggregation predicted for these biogenic habitats modifying the expected biodiversity. Thus, associated fauna in open access areas has lower species richness, abundance and biodiversity of organisms than their counterparts in management areas or marine protected areas. Moreover, the structure of the holdfast associated communities, are more variables in open access areas. The results suggest that holdfasts are representative micro-ecosystems of the intertidal environment, and can be used as sampling replicable and comparable units to monitor exploited kelp beds integrity in fisheries open access areas. This ecological indicator is easy to evaluate and disseminate among users of the kelp productive chain.</t>
  </si>
  <si>
    <t>Artisanal fisheries in the conservation zones of the Upper Gulf of California</t>
  </si>
  <si>
    <t>Marine protected areas (MPAs) are increasingly being used as management tools to protect ecosystems around the world, but there is some debate as to whether marine protected areas should be used as a tool to protect and increase biodiversity, as a fisheries management tool or as a tool that serves both purposes. Scientific studies help to demonstrate the effects of these areas on adjacent fishing grounds. The Upper Gulf of California (UGC) is one of the most important fishing regions exploited by artisanal fishermen. There are three neighboring communities in the area: San Felipe in Baja California and Golfo de Santa Clara and Puerto Penasco in Sonora. These areas are adjacent to two MPAs. We assessed whether the MPAs in the area have promoted the welfare of the fisherman, and we tried to identify the important grounds for artisanal fishing in an effort to improve the designation of MPAs. Capture increased as fishermen incorporated more boats into their fleets, but the total capture per unit, which is about 10 ton boat(-1) year(-1), decreased. A Geographical Information System survey indicated that 62% of all artisanal fishing was occurring within the MPAs of the UGC. This fishing generated gross profits of approximately US$ 5,897 million per year, with return rates of 68%. Even with an increased fishing effort, gross profit margins have been sustained. The fishermen's exploitation of the MPAs needs to undergo a complex interdisciplinary evaluation because of the presence of endangered species in the region. Appropriate management practices are needed to enhance marine conservation efforts without compromising the interests of local fishermen.</t>
  </si>
  <si>
    <t>Bottom-up management approach to coastal marine protected areas in Portugal</t>
  </si>
  <si>
    <t>The classification and management of coastal marine protected areas is traditionally implemented without a strong public participation process in its early stage, resulting in conflicts. A bottom-up approach with public participation before defining regulations is an innovative, yet difficult process. The case study presented is a local experience of Avencas Biophysical Interest Zone in Cascais, Portugal. The objective of this paper is to evaluate a new approach, to assess the success of the management action applied in terms of the short-term response from users of the costal marine protected area. Public participation assemblies were conducted to welcome input from the fishing community regarding the new regulation; visual census and interviews directed at different users, were used to assess the short-term effectiveness of the implemented management actions. A new regulation is underway and user management actions have been implemented: visitors' pathways through the rocky platforms and information spots at the entrance to the beach. Positive results point to the success of this approach, as visitors either agreed or respected the various management actions implemented: 84% of them agree with information spots, and 76% agree with the pathways. Recreational fishers are now mostly located outside the protected area, though there are still some who choose to stay inside, which indicates the need to change some points in the regulation, to improve its compliance by the fishing community. The short-term evaluation methodology was effective in detecting changes in usage patterns from users when the bottom-up approach was applied. (C) 2015 Elsevier Ltd. All rights reserved.</t>
  </si>
  <si>
    <t>Measuring the effectiveness of a Caribbean oceanic island no-take zone with an asymmetrical BACI approach</t>
  </si>
  <si>
    <t>No-take zones (NTZ) provide an effective tool for biodiversity conservation and fisheries management. Increases in abundance and biomass within NTZs, with spillover effects to adjacent areas, have been documented. However, most studies occurred at highly connected sites near regions that can replenish the NTZ. In this study we assess NTZ effects within the Mona Island marine protected area (MPA), located within the Mona Passage, a partial biogeographic barrier. We used the robust asymmetrical before-after-control-impact (BACI) design to evaluate changes in population size for fishery target species four years after designation. Data on fish abundance and size were collected within randomly placed belt transects and roving surveys. Permutational multivariate analysis of variance (PERMANOVA) and similarity percentages (SIMPER) were used to detect changes in the coral reef fish assemblage and structure. Responses in abundance and biomass were calculated at different levels of the assemblage grouped by body size or ontogenetic stage. Additionally, univariate models provided insight on the magnitude and direction of NTZ effects. Results indicate significant increases in locations both open and closed to fishing, predominantly in the abundance of small-sized species and early life stages suggesting a recruitment signal. Significant distinctive performance within two locations was observed, with one showing a higher contribution of medium and large-sized species over time. Mona Island's MPA is apparently achieving its goals of fish stock restoration despite its isolation, although more time, enforcement and monitoring are essential to confirm these trends. (C) 2013 Elsevier B.V. All rights reserved.</t>
  </si>
  <si>
    <t>Association of sharks with Las Gemelas Seamount and first evidence of connectivity with Cocos Island, Pacific of Costa Rica</t>
  </si>
  <si>
    <t>Introduction: Seamounts and oceanic islands are known as hotspots of pelagic biodiversity, which highly migratory species use as natural biological corridors. Although marine protected areas have been established in the Eastern Tropical Pacific with a goal to protect and manage region's marine biodiversity, not all utilize or enforce a no-take policy, and none are capable of protecting highly mobile species once they move outside of the limit of these areas. Objective: We present the first evidence of shark connectivity between Cocos Island National Park (CINP) and Las Gemelas seamount located in the Seamounts Marine Management Area (SMMA), by a female scalloped hammerhead shark (Sphyrna lewini). Methods: Between May 2015 and May 2016 a scalloped hammerhead shark and a pelagic thresher shark (Alopias pelagicus) were tagged (V16, Vemeo Ltd.) and monitored by an array of acoustic receivers installed at CINP and Las Gemelas. We analyzed the acoustic data descriptively and we calculated the residency index (IR). Results: S. lewini performed persistent movements between these two marine protected areas. All detections in Cocos Island occurred during the morning (7:00-12:00 h) and Roca Sucia was the most visited site. The shark shows a low residency (IR=0.02) and intermittent presence in the study area. We recorded the presence of A. pelagicus at Las Gemelas almost one year after it was tagged at the site. Conclusions: The persistent movements of S. lewini between these two pelagic marine protected areas, and the presence of a tagged A. pelagicus at Las Gemelas seamount, suggests that movements between oceanic islands in the region may be more complex than simple back and forth movements, with seamounts in between them acting as stepping stones, where they may also stay for periods of time. Our results emphasize the importance of granting greater protection to seamounts and creating connecting swimways to oceanic island hotspots for the conservation of pelagic and highly migratory species. Although the establishment of marine reserves around oceanic islands and seamounts have been proposed as an effective way to conserve and protect marine biodiversity in the high seas, their effectiveness is only partial. This study highlights the importance of studying the spatial dynamics of highly migratory species to help improve the design and efficiency of marine protected areas located in the high seas such as CINP and SMMA.</t>
  </si>
  <si>
    <t>Interpretations of MPA winners and losers: a case study of the Cabo De Palos- Islas Hormigas Fisheries Reserve</t>
  </si>
  <si>
    <t>There is a controversy in the literature on marine protected areas (MPAs) over the way their outcomes are portrayed in terms of winners and losers. On the one hand, many analysts have portrayed MPAs as win-win solutions, resulting in both increased biodiversity and improved livelihoods. On the other hand, some analysts have argued that win-win outcomes are mythical, and in practice, MPAs invariably result in trade-offs between ecological and economic objectives. This study seeks to test which of these two hypotheses fits the Cabo de Palos Islas Hormigas marine protected area (CPH-MPA) in southeast Spain. However, it does so not by analysing directly the tension between the two objectives of ecological and economic goals, but by analysing the tensions between four groups of stakeholders-fishers, divers, community residents, and administrators-which map on to the tension between the two goals. The study is based on 111 interviews of key informants conducted in 2013-2014 to discover the perceptions of stakeholders on the issue of who are the winners and who are the losers as a result of the MPA. The main findings of this study on the CPH-MPA are that winning and losing are very complex and ambiguous categories; that there is no objective way of determining who are winners or losers; that the situation of winners and losers is due to human intervention rather than a natural and inevitable process; that win-win outcomes are implausible because trade-offs between wins and losses are inevitable; and that political authorities have to decide who will be the winners and who will be the losers.</t>
  </si>
  <si>
    <t>Using SPMDs to monitor the seawater concentrations of PAHs and PCBs in marine protected areas (Western Mediterranean)</t>
  </si>
  <si>
    <t>Aqueous concentrations of individual polycyclic aromatic hydrocarbons (PAHs) and polychlorinated biphenyls (PCBs) were determined in coastal sites of two marine protected areas (MPAs), that is, Asinara and the La Maddalena Archipelago, in Sardinia (Western Mediterranean Sea). The use of semi-permeable membrane devices (SPMDs) enabled the detection of dissolved PAHs and PCBs, even in very low concentrations of (pg L-1), in seawater. The results reveal significant differences between the two sampling areas relative to the concentration of the individual PAHs, which provide information concerning the pollution sources affecting relatively pristine environments. The PCBs were generally observed at levels below the detection limits of the utilised method. (C) 2013 Elsevier Ltd. All rights reserved.</t>
  </si>
  <si>
    <t>Effects of management strategies on the landscape ecology of a Marine Protected Area</t>
  </si>
  <si>
    <t>Marine Protected Areas (MPAs) are important tools for the conservation of coral reefs and associated habitats. We utilized a Geographic Information System (GIs) to evaluate the effect of marine park management in one of Mexico's most important MPAs by comparing benthic habitat structure between the MPA and an adjacent unmanaged region. Characters compared included measure of habitat beta-diversity, total area and fragmentation of 15 different habitat classes, and size distributions of the patches of each of those classes. Habitat fragmentation distribution was similar between regions, but significantly higher P-diversity was seen in the managed area, and differences also occurred in the area and fragmentation of several substrate classes. The results suggest that management strategies which limit physical impact on benthic habitats are having a positive effect on the integrity of several important habitats in the MPA. (C) 2008 Elsevier Ltd. All rights reserved.</t>
  </si>
  <si>
    <t>Trajectories and correlates of community change in no-take marine reserves</t>
  </si>
  <si>
    <t>Marine reserves are a spatial approach to marine management and conservation aimed at protecting and restoring multispecies assemblages and the structure and function of marine ecosystems. We used meta-analyses of published data to address the questions of how and over what time frames marine assemblages change within no-take marine reserves as they recover from fishing and other human uses. We used 20 studies of coastal fish assemblages from 31 temperate and tropical locations, reporting abundances, and in some cases biomass, of 10-134 species from reserve and reference conditions (i.e., conditions in nearby fished sites or before reserve establishment) spanning 1-25 years of protection. Synthesis of data from these diverse sets of assemblages showed that: (1) a species' level of exploitation, trophic level, and the duration of protection through the no-take reserve explain small but significant amounts of variation in individual species responses to protection, with only species that are targeted by fishing or by aquarium trade showing overall enhanced abundances in protected areas, and increasing positive effects of protection on abundances at top trophic levels through time; (2) up to a third of species in different studies (19% on average) appeared to be negatively affected by protection, indicating that indirect effects of protection through competitive or predatory interactions may be common; and (3) variation and lags in species, responses to protection resulted in protected assemblages diverging from reference conditions, with greater proportions of total fish biomass at top trophic levels in protected compared to fished assemblages. These results indicate that marine reserves are effective in enhancing local abundances of exploited species and restoring the structure of whole communities, though these changes occur through a series of transient states and, for-some communities, over long time frames (decades). In contrast with the more predictable increases of aggregate community variables such as total abundance and biomass, individual species and community structure exhibited broad variation in their responses to protection. Marine protected areas represent multiple human-exclusion experiments, replicated in a variety of ecosystem types and geographic locations, providing key insights on community-wide impacts of the removal of human extraction. Long-term monitoring of community trajectories in marine protected areas and modeling studies scaling up local effects to relevant spatial and temporal scales are needed to increase our ability to protect and restore whole marine systems and to set realistic targets for the conservation and restoration of specific assemblages.</t>
  </si>
  <si>
    <t>Population genetic structure of the European lobster (Homarus gammarus) in the Irish Sea and implications for the effectiveness of the first British marine protected area</t>
  </si>
  <si>
    <t>Levels of self-recruitment within and connectivity among populations are key factors influencing marine population persistence and stock sustainability, as well as the effectiveness of spatially explicit management strategies such as Marine Protected Areas (MPAs). In the United Kingdom (UK), Lundy Island in the Bristol Channel was designated a No-Take Zone (NTZ) in 2003 and became the UK's first Marine Conservation Zone (MCZ) in 2009. This NTZ is expected to represent an additional resource for the sustainable management of the European lobster (Homarus gammarus) fishery. As the first step in a genetic monitoring program, this study aimed to investigate population genetic structure of lobster within and between the Irish Sea and Bristol Channel and in doing so to assess the functioning of the Lundy NTZ in the context of connectivity and other genetic parameters. Analysis of microsatellite data indicated that lobsters within the study area are genetically homogeneous and supports the view of a single panmictic population wherein the Lundy NTZ is highly connected. Levels of genetic variability were universally high with no evidence of differences for the NTZ. Furthermore, there was no evidence of recent genetic bottlenecks, and estimates of effective population sizes were infinitely large. The results suggest that if current management and breeding stock sizes are maintained genetic drift will not be strong enough to reduce neutral genetic diversity. (C) 2016 Elsevier B.V. All rights reserved.</t>
  </si>
  <si>
    <t>Five key attributes can increase marine protected areas performance for small-scale fisheries management</t>
  </si>
  <si>
    <t>Marine protected areas (MPAs) have largely proven to be effective tools for conserving marine ecosystem, while socio-economic benefits generated by MPAs to fisheries are still under debate. Many MPAs embed a no-take zone, aiming to preserve natural populations and ecosystems, within a buffer zone where potentially sustainable activities are allowed. Small-scale fisheries (SSF) within buffer zones can be highly beneficial by promoting local socio-economies. However, guidelines to successfully manage SSFs within MPAs, ensuring both conservation and fisheries goals, and reaching a win-win scenario, are largely unavailable. From the peer-reviewed literature, grey-literature and interviews, we assembled a unique database of ecological, social and economic attributes of SSF in 25 Mediterranean MPAs. Using random forest with Boruta algorithm we identified a set of attributes determining successful SSFs management within MPAs. We show that fish stocks are healthier, fishermen incomes are higher and the social acceptance of management practices is fostered if five attributes are present (i.e. high MPA enforcement, presence of a management plan, fishermen engagement in MPA management, fishermen representative in the MPA board, and promotion of sustainable fishing). These findings are pivotal to Mediterranean coastal communities so they can achieve conservation goals while allowing for profitable exploitation of fisheries resources.</t>
  </si>
  <si>
    <t>Estimating fishery effects in a marine protected area: Lamlash Bay</t>
  </si>
  <si>
    <t>1. Marine managers are looking increasingly to marine protected areas ( MPAs) to deliver benefits to fisheries; however, many of these MPAs have been established in order to address specific conservation objectives unrelated to fisheries management. 2. This paper describes a small no- take zone ( NTZ) set up in the Clyde, Scotland, for conservation purposes, and examines its effect on the abundance of two commercially fished scallops, Pecten maximus and Aequipecten opercularis, 5 years after closure. 3. Scallop fishing immediately outside the NTZ has continued since this closure, although at lower intensities, with overall landings in the Clyde and landings per unit area rising until 2013, suggesting a slight increase in regional abundance. 4. There was neither a significant increase in adult scallop abundance within the NTZ nor evidence of the dispersal of adults into surrounding areas. 5. Transient dynamics and the small size of the NTZ may have played a role in the lack of demonstrable scallop recovery. The practice of ` selling' small conservation MPAs in terms of meeting wider fisheries objectives is discussed in light of this result.</t>
  </si>
  <si>
    <t>Detection of protection benefits for predatory fishes depends on census methodology</t>
  </si>
  <si>
    <t>Marine protected areas (MPAs) are used as fisheries management and conservation tools. Well-enforced no-take zones allow the rebuilding of natural populations of exploited species; however, there is still controversy on the role of buffer zones. The effectiveness of MPAs could be underestimated, as fish population assessments depend largely on traditional methodologies that have difficulties in detecting predatory fish because of their low abundances, their patchy distribution, and their reaction to the presence of divers. The performance of different census methods was compared in assessing the protection benefits for large predatory fishes under different protection levels (i.e. no-take and buffer zones) in five Mediterranean MPAs. Specifically, conventional strip transects (CSTs, 50 x 5 m(2)) and tracked roaming transects combined with distance sampling (TRT + DS, variable lengths) were compared, including a series of TRT-derived estimators with variable transect lengths and fixed widths of 20, 10, and 6 m (TRT20, TRT10, and TRT6, respectively). Additionally, the effectiveness of the MPAs studied and protection levels for conserving large predatory species was evaluated. Transects covering larger areas (i.e. TRT + DS and TRT20) allowed the detection of a greater number of species and yielded more accurate estimates of density and biomass than transects of narrower fixed widths, particularly the CSTs, which were associated with the lowest richness detection capability, accuracy, and precision. On average, both no-take zones and buffer zones appeared effective for the conservation of predatory fishes, indicating that multiple protection areas were ecologically effective. Differences between MPAs were also observed, however, probably arising from both local environmental and management factors. We suggest the implementation of methodologies with larger transects for the study of large predatory fish, combined with CSTs for the rest of the fish community, in order to avoid biases in predatory population assessments, which are key indicators of MPA effectiveness.</t>
  </si>
  <si>
    <t>Are aggregation-fisheries sustainable? Reef fish fisheries as a case study</t>
  </si>
  <si>
    <t>Reef fish spawning aggregations are attractive and often lucrative to fish but particularly vulnerable to fishing, with many cases of declines or extirpations. While awareness of the risks of aggregation exploitation has grown substantially in the tropical western Atlantic in the last decade, the phenomenon of aggregation-spawning is little known in the vast Indo-Pacific region where few aggregations are managed or monitored, and are rarely considered in marine-protected area designations. Even in the tropical western Atlantic and Caribbean, marine-protected area planning, until recently, did not typically consider spawning aggregations. Available data and analyses of aggregation-fisheries and aggregating species strongly suggest that: (1) the majority of known aggregations that are exploited are yielding declining landings; (2) aggregating species show greatest overall declines in local fisheries when their aggregations are also exploited; (3) from an economic perspective, aggregation fishing may yield lower prices for fish, or aggregations may be more valuable unexploited, as a source of fish for local fisheries or as tourist attractions; (4) hyperstability can mask declines in aggregation-fisheries, based on fishery-dependent data; (5) monitoring of aggregation catches by either fishery-dependent or fishery-independent means is deceptively challenging. There are also possible ecosystem-level consequences of reducing or eliminating spawning aggregations. We conclude that aggregation-fisheries are likely to be sustainable only for limited subsistence-level use, that the precautionary principle should be more widely applied in aggregation-fisheries and that, despite growing interest in aggregations over the last decade, few of the key biological questions necessary for effective management have been, or are being, addressed.</t>
  </si>
  <si>
    <t>Nexus and Imbroglio: CCAMLR, the Madrid Protocol and Designating Antarctic Marine Protected Areas in the Southern Ocean</t>
  </si>
  <si>
    <t>The paper examines the process and context of international efforts to designate Marine Protected Areas (MPAS) in the Southern Ocean. The relationship between the Convention on the Conservation of Antarctic Marine Living Resources (CAMLA Convention) and the Madrid Protocol is examined in relation to legal, political and administrative norms and practices. A contextual overview of the Antarctic MPA system is considered, followed by an analysis of the overlapping competencies of the CAMLR Commission (CCAMLR) and the Madrid Protocol. The Antarctic MPA debate is placed in a wider international legal context of the management of global oceans space in areas beyond national jurisdiction. We provide an analysis of the politico-legal discourse and point to complicating factors within, and external to, the Antarctic system. The concluding section suggests options for breathing new life into the Southern Ocean MPA discourse.</t>
  </si>
  <si>
    <t>Managing a protected marine area for the conservation of critically endangered vaquita (Phocoena sinus Norris, 1958) in the Upper Gulf of California</t>
  </si>
  <si>
    <t>We analysed fisheries trends in the northern region of the Gulf of California, within the Biosphere Reserve of the Upper Gulf of California and Colorado Delta River and the Vaquita Refuge Area, and suggest measures to protect the vaquita, Phocoena sinus. We compiled and analysed catch reports of artisanal fishermen in the three fishing communities of the Upper Gulf of California (San Felipe in the State of Baja California, and Golfo de Santa Clara and Puerto Penasco in the State of Sonora) from 1995 to 2007. This information was categorised with respect to geographic information systems, and all fishing sites within two marine protected areas in the region were identified. In addition, from a survey based on direct interviews with artisanal fishermen in each of the three ports, we identified that 23% of fishermen will continue fishing despite on-going fishing buy-out programmes in the region. We suggest several specific courses of action to decrease the fishing impact on this critically endangered cetacean. However, given the critical situation of this critically endangered species, it is very uncertain whether enforcing a no-take zone within the biosphere reserve and the Vaquita Refuge Area, or even a wider fishing moratorium, will be enough to save this endangered species from extinction.</t>
  </si>
  <si>
    <t>Toward representative protection of the world's coasts and oceans-progress, gaps, and opportunities</t>
  </si>
  <si>
    <t>Marine conservation lags behind terrestrial in the establishment of protected areas. This was recognized by the Convention on Biological Diversity, whose members, in 2004, agreed to establish comprehensive, effectively managed, and ecologically representative systems of marine protected areas (MPAs) by 2012. Halfway toward this target date, we look at the coverage of the world's 5045 MPAs from a biogeographic perspective. Only 4.09% of continental shelf areas are incorporated within MPAs, although coverage rises to 12.1% in a narrow coastal belt. Approximately half of all marine ecoregions have less than 1% MPA coverage across the shelf, but this is highly variable, and (8%) of ecoregions have &gt;30% protection. Protection is greatest in the tropical realms, while temperate realms remain poorly represented. Given that that many sites lack effective management, even these low estimates of coverage are an optimistic measure of the extent of effective marine conservation.</t>
  </si>
  <si>
    <t>Expanding marine protected areas to include degraded coral reefs</t>
  </si>
  <si>
    <t>Marine protected areas (MPAs) are a commonly applied solution to coral reef degradation, yet coral reefs continue to decline worldwide. We argue that expanding the range of MPAs to include degraded reefs (DR-MPA) could help reverse this trend. This approach requires new ecological criteria for MPA design, siting, and management. Rather than focusing solely on preserving healthy reefs, our approach focuses on the potential for biodiversity recovery and renewal of ecosystem services. The new criteria would help identify sites with the highest potential for recovery and the greatest resistance to future threats (e.g., increased temperature and acidification) and sites that contribute to MPA connectivity. The DR-MPA approach is a compliment rather than a substitute for traditional MPA design approaches. We believe that the DR-MPA approach can enhance the natural, or restoration-assisted, recovery of DRs and their ecosystem services; increase total reef area available for protection; promote more resilient and better-connected MPA networks; and improve conditions for human communities dependent on MPA ecosystem services.</t>
  </si>
  <si>
    <t>Marine protected areas indicators of efficacy measure (MPAs)</t>
  </si>
  <si>
    <t>The object of the article consists in presenting different indicators of efficacy measure of marine protected areas (MPAs). The methodology used was based in the analysis of scientific publications that studied the topic from diverse perspectives. The hypothesis that states that MPAs efficacy may be measured from different perspectives, not only biological and ecological, but also social and legal was confirmed. Firstly, social and legal measures based on indicators elaborated by the International Union for Conservation of Nature (IUCN) are shown. Afterwards, conclusions regarding the efficacy of MPAs to prevent pollution by ships and marine installations are shared. Finally, ecological indicators elaborated who analyzed 27 case studies are referred.</t>
  </si>
  <si>
    <t>Sharks, rays, and chimaeras of the Revillagigedo National Park: An update of new and confirmed records</t>
  </si>
  <si>
    <t>The Revillagigedo Archipelago National Park is the largest no-take Marine Protected Area in North America and it is essential for the conservation of globally endangered marine megafauna, including cetaceans, sea birds and cartilaginous fishes. The present paper reports the occurrence of 28 chondrichthyan species, including 19 sharks, seven batoids and two chimaeras in the Revillagigedo Archipelago, comprising eight new records and a brief revision of confirmed species to date.</t>
  </si>
  <si>
    <t>Assessing worth of marine protected areas for the protection of threatened biodiversity using IUCN Red List and Red List Index. A pilot study in six mediterranean areas</t>
  </si>
  <si>
    <t>The Mediterranean marine region is considered one of the world's biodiversity hotspots for conservation priorities due the high occurrence of rare and threatened species, endemism and high species richness. However, several pressure such as losses and alterations of habitats are ongoing and in order to increase conservation in this sea region, many marine protected areas were established, including Natura 2000 sites. The latter are areas designated under the Habitat and Bird Directives for the conservation of species in need of strict protection, so that they can reach a favourable conservation status. Species conservation status is also assessed through the IUCN (International Union for Conservation of Nature) Red List of Threatened Species. The aim of our study was to test whether IUCN Red List and the related Red List Index RLI (which aggregates in a single value all the information on conservation status of a particular set of species) can be used as a metrics to characterize MPAs, and orienting, consequently, local marine conservation policies. A pilot study was undertaken in the six Sicilian MPAs (Marine Protected Areas) and results highlighted that Egadi Island has a low RLI value (meaning that the MPA hosts many species with a threatened status) while the Capo Gallo MPA, at the opposite, as an high RLI value (i.e.less threatened species); the other four MPAs. Egadi, Pelagie, and Ustica showed similar distribution frequencies of Red List categories having similar RLI values. Biological resource use, natural system modifications, invasive species, and pollution all account for 90% of assessed threats. Outcomes of our study showed that IUCN indicators should be considered as a tool to: assess the conservation status of set of species in protected areas; drive prioritization in the decision process in order to support an effective management conservation plan; designate new MPAs.</t>
  </si>
  <si>
    <t>Local replenishment of coral reef fish populations in a marine reserve</t>
  </si>
  <si>
    <t>The scale of larval dispersal of marine organisms is important for the design of networks of marine protected areas. We examined the fate of coral reef fish larvae produced at a small island reserve, using a mass-marking method based on maternal transmission of stable isotopes to offspring. Approximately 60% of settled juveniles were spawned at the island, for species with both short (&lt; 2 weeks) and long (&gt; 1 month) pelagic larval durations. If natal homing of larvae is a common life-history strategy, the appropriate spatial scales for the management and conservation of coral reefs are likely to be much smaller than previously assumed.</t>
  </si>
  <si>
    <t>Large-scale assessment of benthic communities across multiple marine protected areas using an autonomous underwater vehicle</t>
  </si>
  <si>
    <t>Marine protected areas (MPAs) are designed to reduce threats to biodiversity and ecosystem functioning from anthropogenic activities. Assessment of MPAs effectiveness requires synchronous sampling of protected and non-protected areas at multiple spatial and temporal scales. We used an autonomous underwater vehicle to map benthic communities in replicate 'no-take' and 'general-use' (fishing allowed) zones within three MPAs along 7 degrees of latitude. We recorded 92 taxa and 38 morpho-groups across three large MPAs. We found that important habitat-forming biota (e.g. massive sponges) were more prevalent and abundant in no-take zones, while short ephemeral algae were more abundant in general-use zones, suggesting potential short-term effects of zoning (5-10 years). Yet, short-term effects of zoning were not detected at the community level (community structure or composition), while community structure varied significantly among MPAs. We conclude that by allowing rapid, simultaneous assessments at multiple spatial scales, autonomous underwater vehicles are useful to document changes in marine communities and identify adequate scales to manage them. This study advanced knowledge of marine benthic communities and their conservation in three ways. First, we quantified benthic biodiversity and abundance, generating the first baseline of these benthic communities against which the effectiveness of three large MPAs can be assessed. Second, we identified the taxonomic resolution necessary to assess both short and long-term effects of MPAs, concluding that coarse taxonomic resolution is sufficient given that analyses of community structure at different taxonomic levels were generally consistent. Yet, observed differences were taxa-specific and may have not been evident using our broader taxonomic classifications, a classification of mid to high taxonomic resolution may be necessary to determine zoning effects on key taxa. Third, we provide an example of statistical analyses and sampling design that once temporal sampling is incorporated will be useful to detect changes of marine benthic communities across multiple spatial and temporal scales.</t>
  </si>
  <si>
    <t>China's changing position towards marine protected areas in the Southern Ocean: Implications for future Antarctic governance</t>
  </si>
  <si>
    <t>The paper first briefly describes the negotiation process of Marine Protected Areas (MPAs) in the Southern Ocean. Then it examines China's changing position towards the establishment of a Ross Sea MPA, as proposed by the United States and New Zealand in the Commission for Conservation of Antarctic Marine Living Resources. Finally, the paper explores how China's position towards or against Southern Ocean MPAs implies China's future role in Antarctic governance.</t>
  </si>
  <si>
    <t>Combining multispecies home range and distribution models aids assessment of MPA effectiveness</t>
  </si>
  <si>
    <t>Marine protected areas (MPAs) are today's most important tools for the spatial management and conservation of marine species. Yet, the true protection that they provide to individual fish is unknown, leading to uncertainty associated with MPA effectiveness. In this study, conducted in a recently established coastal MPA in Portugal, we combined the results of individual home range estimation and population distribution models for 3 species of commercial importance and contrasting life histories to infer (1) the size of suitable areas where they would be fully protected and (2) the vulnerability to fishing mortality of each species. Results show that the relationship between MPA size and effective protection is strongly modulated by both the species' home range and the distribution of suitable habitat inside and outside the MPA. This approach provides a better insight into the true potential of MPAs in effectively protecting marine species, since it can reveal the size and location of the areas where protection is most effective and a clear, quantitative estimation of the vulnerability to fishing throughout an entire MPA.</t>
  </si>
  <si>
    <t>Fish fauna of Baia da Babitonga (southern Brazil), with remarks on species abundance, ontogenic stage and conservation status</t>
  </si>
  <si>
    <t>Basic data on species composition and abundance are essential to subsidize the development of effective actions for conservation of biological diversity and to identifying the effects arising from these actions. This work provides an updated checklist of the fish species occurring in the proposed Baia da Babitonga marine protected area (southern Brazil) as well as their abundance, ontogenic stage and conservation status, based on multi-site data collected in shallow water and deeper zones of the main channel and from published literature. A total of 152 fish species belonging to 18 orders and 53 families were registered, with 29 species being reported for the first time in Baia da Babitonga. Among the registered species, the exotic blenny Omobranchus punctatus (Valenciennes) was the most unexpected. The most species-rich families were Sciaenidae (18), Carangidae (15), Engraulidae (9), Paralichthyidae (8), Epinephelidae (8) and Gobiidae (7). Nine species inhabiting Baia da Babitonga are classified as globally threatened, and 17 species are classified as nationally overexploited; four of these species are on both global and national red lists.</t>
  </si>
  <si>
    <t>The three screen doors: can marine protected areas be effective?</t>
  </si>
  <si>
    <t>The great majority of marine protected areas (MPAs) fail to meet their management objectives. So MPAs can be effective conservation tools, we recommend two paradigm shifts, the first related to how they are located and the second related to how they are managed. MPAs are unlikely to be effective if they are located in areas that are subject to numerous, and often uncontrollable, external stressors from atmospheric, terrestrial, and oceanic sources, all of which can degrade the environment and compromise protection. MPA effectiveness is also limited by low institutional and community capacity for management and inappropriate size with respect to ecological needs. In particular, the check list approach to management does not ensure that key threats are dealt with, or that management expenditures provide a quantifiable return. We recommend a business planning approach to MPA management, in which managers focus on the viability of the management system, i.e., the ability of the MPA to provide ecological goods and services to its target users over the long term. (C) 2002 Elsevier Science Ltd. All rights reserved.</t>
  </si>
  <si>
    <t>The Substantial First Impact of Bottom Fishing on Rare Biodiversity Hotspots: A Dilemma for Evidence-Based Conservation</t>
  </si>
  <si>
    <t>This study describes the impact of the first passage of two types of bottom-towed fishing gear on rare protected shellfish-reefs formed by the horse mussel Modiolus modiolus (L.). One of the study sites was trawled and the other was scallop-dredged. Divers collected HD video imagery of epifauna from quadrats at the two study sites and directed infaunal samples from one site. The total number of epifaunal organisms was significantly reduced following a single pass of a trawl (90%) or scallop dredge (59%), as was the diversity of the associated community and the total number of M. modiolus at the trawled site. At both sites declines in anthozoans, hydrozoans, bivalves, echinoderms and ascidians accounted for most of the change. A year later, no recovery was evident at the trawled site and significantly fewer infaunal taxa (polychaetes, malacostracans, bivalves and ophuroids) were recorded in the trawl track. The severity of the two types of impact reflected the undisturbed status of the habitats compared to previous studies. As a 'priority habitat' the nature of the impacts described on M. modiolus communities are important to the development of conservation management policy and indicators of condition in Marine Protected Areas (EU Habitats Directive) as well as indicators of 'Good Environmental Status' under the European Union Marine Strategy Framework Directive. Conservation managers are under pressure to support decisions with good quality evidence. Elsewhere, indirect studies have shown declines of M. modiolus biogenic communities in fishing grounds. However, given the protected status of the rare habitat, premeditated demonstration of direct impact is unethical or illegal in Marine Protected Areas. This study therefore provides a unique opportunity to investigate the impact from fishing gear whilst at the same time reflecting on the dilemma of evidence-based conservation management.</t>
  </si>
  <si>
    <t>Model-based assessment of persistence in proposed marine protected area designs</t>
  </si>
  <si>
    <t>Assessment of marine protected areas (MPAs) requires the ability to quantify the effects of proposed MPA size and placement, habitat distribution, larval dispersal, and fishing on the persistence of protected populations. Here we describe a model-based approach to assessment of the contribution of a network of marine protected areas to the persistence of populations with a sedentary adult phase and a dispersing larval phase. The model integrates the effects of a patchy spatial distribution of habitat, the spatial scale of larval dispersal, and the level of fishing outside of reserves into a calculation of the spatial distribution of equilibrium settlement. We use the amount of coastline predicted to have equilibrium settlement rates that saturate post-settlement habitat as a response variable for the assessment and comparison of MPA network designs. We apply this model to a set of recently proposed MPA networks for the central coast of California, USA. Results show that the area of habitat set aside is a good predictor of the area over which population levels will be high for short-distance dispersers. However, persistence of longer distance dispersers depends critically on the spatial distribution of habitat and reserves, ranging from not persistent anywhere to persistent over a greater area than that set aside in reserves. These results depend on the mechanisms of persistence, with self-replacement supporting short-distance dispersers and network effects supporting long-distance dispersers. Persistence also depends critically on fishery status outside the MPAs, as well as how fishing effort is redistributed after MPA implementation. This assessment method provides important benchmarks, as well as a transparent modeling approach, for improving initial MPA configurations that may result from less-comprehensive rule- or habitat-based methods of designing MPAs.</t>
  </si>
  <si>
    <t>West African EBSAs: Building capacity for future protection</t>
  </si>
  <si>
    <t>The Convention on Biological Diversity (CBD)'s commitment to describe marine Ecologically or Biologically Significant Areas (EBSAs) through the organisation of a series of regional workshops has resulted in the collation and synthesis of relevant physical and biological datasets. Groups of typically 30-50 experts have pooled knowledge, with the support of technical facilitators, to undertake these intensive scientific and technical exercises in a growing number of marine regions around the world. The results, which are then subject to consideration by the Conference of the Parties to the CBD, describe areas meeting scientific criteria for EBSAs that may require enhanced conservation and management measures. For the South-East Atlantic (West Africa), such a regional workshop took place in Namibia 8-1 April 2013 and, subject to consideration by CBD scientific subsidiary body, the Conference of the Parties to the CBD should eventually be presented with a suite of descriptions of 45 areas meeting EBSA criteria in this region in October 2014 at its 12th meeting. This paper explains the processes that took place both before and after the West African Workshop. Firstly, the Sustainable Ocean Initiative (SOI) supported a first ever regional capacity building Workshop to facilitate the implementation of efforts towards Aichi Target 6 (sustainable fisheries) and 11 (marine protected areas), and to make connections between these targets and the EBSA process. This successful effort, held in Senegal in February 2013, prepared the ground for the subsequent EBSA Workshop. Experts became familiar with available data, with the challenges to be met and had an opportunity to exchange experiences. Sharing scientific information related to descriptions of areas meeting EBSA criteria toward achieving the Strategic Plan for Biodiversity 2011-2020 and Aichi Biodiversity Targets requires sustained effort and collaboration among various partners and experts. The Global Ocean Biodiversity Initiative (GOBI) brings together partners who can contribute skills and research results to inform this process. Areas meeting EBSA criteria in the South-East Atlantic region reflect transboundary connections from river to sea, from inshore to offshore and deep-sea ecosystems. Ultimately their sustainable use should involve spatial area management tools including, where appropriate, an ecosystem-based approach to fisheries and networks of marine protected areas. The work of selected countries since the EBSA Workshop illustrates possibilities.</t>
  </si>
  <si>
    <t>United States Law, Marine Protected Areas, and Challenges to Lasting Protection</t>
  </si>
  <si>
    <t>This contribution to this special edition focuses on United States practice in relation to marine protected areas (MPAs) particularly in relation to the protection of large marine ecosystems. The article describes how MPAs are designated under the National Marine Sanctuaries Act, the Antiquities Act, and the Magnuson-Stevens Fisheries Act. The article also identifies interactions between state and federal government in the management of MPAs as well as among nations. The article concludes with a discussion of the vulnerability of MPAs in the United States to resource development focused political forces.</t>
  </si>
  <si>
    <t>Size and spacing rules can balance conservation and fishery management objectives for marine protected areas</t>
  </si>
  <si>
    <t>1. Marine protected areas (MPAs) are increasingly integrated into fishery management for coastal systems. Size and spacing rules (SSRs) have been proposed as simple MPA design guidelines, especially in regions where population connectivity data are limited. 2. We assessed whether SSRs allow managers to design effective MPA networks under spatiotemporally varying dispersal patterns using a spatially realistic population model parameterized for a commercially-exploited fish species on the Great Barrier Reef. 3. SSRs are used to design MPA networks, and population simulations are used to measure the mean and variance of the resulting population size and fishery catch. 4. We show that SSR performance is contingent on the extent of the MPA network, and whether species' connectivity data can be used to target areas for protection. For example, in the absence of connectivity data, a many small MPAs rule provides the least variable management outcome. 5. Synthesis and applications. We demonstrate that the performance and usefulness of size and spacing rules (SSRs) as guidelines for marine protected areas (MPAs) depend on the level of knowledge about larval dispersal, as well as the level of current exploitation in the fishery. These context-dependent results offer particularly relevant guidance to future MPA design projects in regions with limited connectivity data.</t>
  </si>
  <si>
    <t>Genetic evidence of the presence of Octopus mimus in the artisanal fisheries of octopus in Santa Elena Peninsula, Ecuador</t>
  </si>
  <si>
    <t>The geographic distribution of Octopus mimus Gould, 1852 is unclear, as most records are restricted to coastal localities of Peru and Chile, and some references have mentioned its presence off Central America. It is unknown whether this octopus is found off Ecuador as two previous unpublished records have suggested. The aim of the present study is to identify genetically the main octopus captured in a marine protected area known as Reserva de Produccion Faunistica Marino-Costera Puntilla de Santa Elena (REMACOPSE) off the Santa Elena peninsula, Ecuador. Samples collected from the local fishery were used to test the presence of this species based on the sequences of three mitochondrial markers and using a Bayesian approach. The phylogenetic analysis confirms that O. mimus inhabits the REMACOPSE. The results also indicate that the octopus specimens captured in the fishery from this marine protected area, are more closely related to O. mimus specimens from Central America than those from South America. The genetic identification of two groups of O. mimus could be associated with the different marine environmental conditions of the two biogeographic provinces. The finding in this study represents an important step for posterior research on the biology and fishery of octopus in Ecuador.</t>
  </si>
  <si>
    <t>'Marine protected areas' off UK overseas territories: comparing the South Orkneys Shelf and the Chagos Archipelago</t>
  </si>
  <si>
    <t>In the wake of the designation of two new marine protected areas adjacent to the coastal waters of the South Orkney Islands (British Antarctic Territory) and the Chagos Archipelago (British Indian Ocean Territory), this commentary considers some of the geographical, legal and political implications of these unilateral declarations taking into account competing claims of jurisdiction by Mauritius and the Maldives; human rights claims of the Chagos islanders; strategic interests of the United States in the Indian Ocean; and shared legislative competences of the European Union in the field of marine fisheries. The two case studies also raise questions of global arms control, diplomatic efforts at greening imperialism, and contemporary state practice with regard to the sacred trust of civilisation for dependent territories, as spelled out in the United Nations Charter.</t>
  </si>
  <si>
    <t>The Evolution of Transnational Environmental Law: Four Cases in Historical Perspective</t>
  </si>
  <si>
    <t>This essay places transnational environmental law in an epistemological context. Starting from the general concept of 'transnational law' and the specific environmental dimension of 'international administrative law', four case histories are presented to illustrate the integrant approach of transnational environmental law. The cases - all arising in the 1970s - deal with transboundary problems of aircraft noise, ocean dumping, river pollution, and marine protected areas. In addition to traditional aspects of public international law in the environmental field, they typically interface with questions of administrative law, private international law, criminal law, and human rights law. The essay advocates a new focus on mechanisms for participation by civil society in the operation and implementation of transnational environmental law.</t>
  </si>
  <si>
    <t>Mesophotic fishes of the Abrolhos Shelf, the largest reef ecosystem in the South Atlantic</t>
  </si>
  <si>
    <t>Fishes inhabiting rhodolith beds and reefs at mesophotic depths on the Abrolhos Shelf, which encompasses the largest and richest coral reef formation in the South Atlantic Ocean, were assessed through technical diving and remotely operated vehicles (ROVs). A total of 74 fish species were recorded, including at least one new species, one new record for the south-western Atlantic and six new records for the Abrolhos region. Overfishing, mining and port activities are already threatening many endangered and commercially important species recorded on the mesophotic reefs of Abrolhos Shelf, and the establishment of marine protected areas and off-reserve fisheries regulations are urgently needed. (C) 2016 The Fisheries Society of the British Isles</t>
  </si>
  <si>
    <t>Net contribution of spillover from a marine reserve to fishery catches</t>
  </si>
  <si>
    <t>Benefits for fisheries from marine protected areas (MPAs) are expected from recruitment of exported eggs and larvae as well as from spillover of adults to adjacent fishing grounds. Because the recruitment effect is difficult to detect, spillover is presently the only tangible potential fishery benefit of MPAs. Despite abundant evidence of spillover in the literature, this is the first study to quantify the number and biomass of individuals annually spilling over from an MPA and their contribution to the local fishery catches. Using a decade (1997-2007) of tag-recapture data for the lobster Palinurus elephas from the Columbretes Islands Marine Reserve (CIMR), we estimated annual emigration probabilities of 3.7% (female) and 6.7% (male), and quantified the resulting spillover to adjacent fished areas. We showed that during an 8 to 17 yr protection period, harvested spillover offset the loss of yield resulting from the reduction of fishing grounds set aside in the CIMR, producing a mean annual net benefit of 10% of the catch in weight. Although the number of lobsters spilling over annually did not quite make up for the loss of fishing grounds in the CIMR, it did in weight because the mean size of the lobsters emigrating from the reserve was larger than that of those outside. We propose that nomadic or home range movements of individuals near MPA boundaries, seasonal migrations and migrations forced by extraordinary meteorological events, and density-dependent movements facilitated spillover from the CIMR. Fishing effort concentration along its boundaries and high exploitation rates in the local fishery limited the spatial extent of spillover.</t>
  </si>
  <si>
    <t>Will small MPAs work?: The case of small-sized MPAs in Southern Iloilo, Philippines</t>
  </si>
  <si>
    <t>Most of the marine protected areas (MPAs) in the Philippines are small -sized and community -based, and their contribution to the conservation efforts have been usually overlooked. This paper will present the results of the biological assessment study conducted in three community based MPAs in Southern Iloilo, Philippines. Each MPA has a 2 -ha no -take zone and this size is way below the recommended optimal size of 10-100 km(2). Results show that fish biomass showed an overall increase of about 1-5 times. This is attributed to both an increase in abundance and in fish size. Fish in this survey conducted in 2013 were about 2.3-33 times the size of fish in the 2007 baseline data. Macroepifaunal abundance increased 2 to 8 times across the three MPA sites. However, live hard coral cover showed a parallel -40% decrease across all sites, which can be attributed to several factors. The conservation goals of these MPAs have been attained. However, the results of biological assessments still need to be correlated with a study on the socioeconomic impact of the MPAs in the community to be able to arrive at good management decisions. (C) 2017 Elsevier Ltd. All rights reserved.</t>
  </si>
  <si>
    <t>Sustainable management techniques for offshore oil and gas operations</t>
  </si>
  <si>
    <t>This paper addresses the present environmental misconceptions common in the oil and gas development sector. Some innovative solutions are proposed to solve the problems caused by oil and gas development activities in the marine environment. These solutions are based on the holistic environmental approach, which takes into account the complexity of natural processes and also takes advantage of these processes, rather than working against them. Some of the proposed models are marine protected areas in oil sites (MPAOS), ocean fertilization and CO(2) utilization (OFCU), integrated coastal pollution balancing (ICPB), artificial recruitment in fisheries (ARFS), and artificial rigs from oil rigs (AROR). The main goal of the proposed approach is to maintain and restore ecological sustainability and ecosystem integrity. As a result, each solution will not only stop destruction of the environment but also improve the productivity, biodiversity, and fisheries in the marine ecosystem.</t>
  </si>
  <si>
    <t>Historic marine invertebrate species inventory: case study of a science baseline towards establishing a marine conservation area</t>
  </si>
  <si>
    <t>(1) Assessing species diversity is a basic requirement for conservation, and protecting biodiversity is a major goal or marine area conservation. (2) A case study is presented on the development of a literature-based (1870s to 2000), Museum collection-based, georeferenced inventory of marine invertebrate species of the Haida Gwaii (Queen Charlotte Islands) region, Canada. (3) Database structure and quality assurance are described, along with including indigenous people's words for species towards using traditional knowledge within cooperative marine conservation area management. (4) The utility of this type of inventory is proposed as a starting point for gathering regional biodiversity knowledge, and facilitating addition of other knowledge types, towards marine area conservation. Copyright (C) 2009 John Wiley &amp; Sons, Ltd.</t>
  </si>
  <si>
    <t>Protection reveals density-dependent dynamics in fish populations: A case study in the central Mediterranean</t>
  </si>
  <si>
    <t>Casting light on how the interaction between protection and density dependence affects fish population dynamics is critical for understanding the effectiveness of marine protected areas (MPAs). We developed a framework based on nonparametric statistics, model selection and multi-model inference to contrast alternative hypotheses about the effect of density dependence on demographic dynamics under protected and unprotected conditions. We trialed it using a 12-year long time series of white seabream (Diplodus sargus sargus) population density within the no-take zone of Torre Guaceto MPA (Italy) and at two nearby unprotected locations. Then, we showed how the demographic models obtained can be used to assess the consequences of protection on population viability. Population dynamics were significantly influenced by fish density within the MPA and at one of the unprotected locations, where demography is possibly driven by directional recruitment subsidy from the MPA. The comparison of population growth rates within and outside the MPA suggests that in unprotected conditions the fishery may remove a fraction between 40 and 70% of the population each year. The population viability analysis pointed out that, while the probability that the population becomes depleted (i.e. undergoes a local, temporary quasi-extinction) is high in unprotected locations, it is negligible within the no-take zone of the MPA.</t>
  </si>
  <si>
    <t>Disentangling the Effects of Habitat and Protection on Coral Reef Fish Communities in Long-Established Marine Reserves</t>
  </si>
  <si>
    <t>Marine Protected Areas (MPA) play a central role in policies for the conservation of coastal ecosystems and resources. One of the current challenges of monitoring the effectiveness of MPAs at protecting fish assemblages is distinguishing between the influence of habitat, protection effects and anthropogenic activities. We used strongly spatially-replicated data to investigate these effects within an area comprising two no-take long-established marine reserves. Data were obtained from remote underwater video collected across all habitats in the study area. First, each station was assigned to a habitat based on a multivariate typology of biotic and abiotic cover. A number of metrics including fish abundances, assemblage composition and trophic structure were then modeled as a function of habitat and protection status. We showed that protection effects may be easily detected from a number of metrics involving fished species, but for other metrics, effect detection requires that habitat is explicitly taken into account.</t>
  </si>
  <si>
    <t>Strengthening the synergies among global biodiversity targets to reconcile conservation and socio-economic demands</t>
  </si>
  <si>
    <t>Most of the world's nations adopted the 20 Aichi global biodiversity targets to be met by 2020, including the protection of at least 10% of their coastal and marine areas (Target 11) and the avoidance of extinction of threatened species (Target 12). However, reconciling these biodiversity targets with socio-economic demands remains a great dilemma for implementing conservation policies. In this paper, Aichi Targets 11 and 12 were simultaneously addressed using Brazil's exclusive economic zone as an example. Priority areas for expanding the current system of marine protected areas within the country's eight marine ecoregions were identified with data on threatened vertebrates under different scenarios. Additionally, the potential effects of major socio-economic activities (small- and large-scale fishing, seabed mining, and oil and gas exploration) on the representation of conservation features in proposed marine protected areas were explored. Areas selected for expanding marine protected areas solely based on biodiversity data were different (spatial overlap from 62% to 93%) from areas prioritized when socio-economic features were incorporated into the analysis. The addition of socio-economic data in the prioritization process substantially decreased opportunity costs and potential conservation conflicts, at the cost of reducing significantly (up to 31%) the coverage of conservation features. Large- and small-scale fisheries act in most of the exclusive economic zone and are the major constraints for protecting high-priority areas. Nevertheless, there is some spatial mismatch between areas of special relevance for conservation and socio-economic activities, suggesting an opportunity for reconciling the achievement of biodiversity targets and development goals within the intricate Brazilian seascape by 2020 and beyond.</t>
  </si>
  <si>
    <t>Investigating the efficacy of a proposed marine protected area for the Endangered humphead wrasse Cheilinus undulatus at a remote island group in Seychelles</t>
  </si>
  <si>
    <t>The humphead wrasse Cheilinus undulatus is an iconic, ecologically important and Endangered fish species associated with coral reefs in the Indo-Pacific region. Due to its large size and complex life history characteristics, it is vulnerable to overfishing and has undergone substantial population declines in parts of its range. Knowledge of the species' movement ecology is currently limited to only 2 previous studies, and very little is known about populations in the western Indian Ocean. The present study aimed to use passive acoustic telemetry to investigate the importance of a remote coral reef to a population of humphead wrasse in the Republic of Seychelles, and subsequently assess the efficacy of a proposed marine protected area at this location for protection of the species. Tagged fish (n = 20) exhibited persistent (&gt; 500 d) site fidelity, with low dispersal distances (mean +/- SD: 6.44 +/- 4.0 km) and restricted core activity spaces (50% Brownian bridge kernel utilization density: 0.91 +/- 0.61 km(2)). Additionally, the study site was home to a group of large (total length 97.9 +/- 20.6 cm) and currently unexploited humphead wrasse that showed longterm predictable site fidelity and thus could be vulnerable to over-exploitation. The establishment of a proposed no-take marine protected area at the study site would encompass the core home range area of all tagged humphead wrasse and could effectively conserve this stronghold of Endangered fish to ensure the persistence of the species in Seychelles waters.</t>
  </si>
  <si>
    <t>On the Optimal Size of Marine Reserves</t>
  </si>
  <si>
    <t>The excessive and unsustainable exploitation of our marine resources has led to the promotion of marine reserves as a fisheries management tool. Marine reserves, areas in which fishing is restricted or prohibited, can offer opportunities for the recovery of exploited stock and fishery enhancement. This study examines the impact of the creation of marine protected areas, from both economic and biological perspectives. The consequences of reserve establishment on the long-run equilibrium fish biomass and fishery catch levels are evaluated. We include reserve size as control variable to maximize catch at equilibrium. A continuous time model is used to simulate the effects of reserve size on fishing catch. Fish movements between the sites is assumed to take place at a faster time scale than the variation of the stock and the change of the fleet size. We take advantage of these two time scales to derive a reduced model governing the dynamics of the total fish stock and the fishing effort. Simulation results suggest that the establishment of a protected marine reserve will always lead to an increase in total fish biomass, an optimal size of a marine reserve can achieve to maximize the catch at equilibrium.</t>
  </si>
  <si>
    <t>Identifying hotspots of non-indigenous species' high impact in the Maltese islands (Central Mediterranean Sea)</t>
  </si>
  <si>
    <t>Several invasive non-indigenous species (NIS) cause ecological and socio-economic impacts. A good understanding of the impacts of invasive NIS in Mediterranean habitats is important for managing and prioritising measures in the marine environment. We applied a conservative additive model to sum up the Cumulative IMPacts of invasive Alien (CIMPAL) species of 19 invasive marine NIS on 13 habitats in Maltese waters. This analysis identified three hotspot areas of NIS' high impact and five top-priority together with four high-priority invasive NIS for management. By using CIMPAL, it was also possible to differentiate between areas within the same Marine Protected Area. CIMPAL is thus recommended as a good tool for managers and policy makers for prioritising measures as well as funds. Finally, recommendations are made with respect to future steps that are needed for the CIMPAL applicability, aiming to a more appropriate decision-making on prioritisation of hotspot areas and invasive marine NIS.</t>
  </si>
  <si>
    <t>Baltic Sea biodiversity status vs. cumulative human pressures</t>
  </si>
  <si>
    <t>Many studies have tried to explain spatial and temporal variations in biodiversity status of marine areas from a single-issue perspective, such as fishing pressure or coastal pollution, yet most continental seas experience a wide range of human pressures. Cumulative impact assessments have been developed to capture the consequences of multiple stressors for biodiversity, but the ability of these assessments to accurately predict biodiversity status has never been tested or ground-truthed. This relationship has similarly been assumed for the Baltic Sea, especially in areas with impaired status, but has also never been documented. Here we provide a first tentative indication that cumulative human impacts relate to ecosystem condition, i.e. biodiversity status, in the Baltic Sea. Thus, cumulative impact assessments offer a promising tool for informed marine spatial planning, designation of marine protected areas and ecosystem-based management, and may prove useful for setting limits on allowable levels of human impact on ecosystems. (C) 2015 Elsevier Ltd. All rights reserved.</t>
  </si>
  <si>
    <t>Minimum data requirements for designing a set of marine protected areas, using commonly available abiotic and biotic datasets</t>
  </si>
  <si>
    <t>Marine protected areas (MPAs) can be an effective tool for marine biodiversity conservation, yet decision-makers usually have limited and biased datasets with which to make decisions about where to locate MPAs. Using commonly available abiotic and biotic datasets, I asked how many datasets are necessary to achieve robust patterns of conservation importance. I applied a decision support tool for marine protected area design in two regions of British Columbia, Canada, and sequentially excluded the datasets with the most limited geographic distribution. I found that the reserve selection method was robust to some missing datasets. The removal of up to 15 of the most geographically limited datasets did not significantly change the geographic patterns of the importance of areas for conservation. Indeed, including abiotic datasets plus at least 12 biotic datasets resulted in a spatial pattern similar to including all available biotic datasets. It was best to combine abiotic and biotic datasets in order to ensure habitats and species were represented. Patterns of clustering differed according to whether I used one set alone or both combined. Biotic datasets served as better surrogates for abiotic datasets than vice versa, and both represented more biodiversity features than randomly selected reserves. These results should provide encouragement to decision-makers engaged in MPA planning with limited spatial data.</t>
  </si>
  <si>
    <t>Marine Protected Areas in the Mediterranean Sea: Objectives, Effectiveness and Monitoring</t>
  </si>
  <si>
    <t>The number of Marine Protected Areas (MPAs) is continuously increasing worldwide because of the increasing recognition of the profound effects that humans can have on marine systems. A large body of literature deals with marine reserves and their potential as conservation and management tools. In several cases, empirical evidence demonstrated that reserves can harbour greater diversity, higher abundance, and larger organisms than unprotected areas. In most cases, however, reserve design and site selection involved little scientific justification, with no direct test of most of the mechanisms assumed to work in a marine reserve. Field investigations of subtidal marine reserves are generally confounded by intrinsic ecological differences between sites investigated inside and outside reserves, by a lack of site and reserve replication, or by the absence of information about the biota before reserve establishment. This is particularly true in the Mediterranean Sea. The aim of this paper is to show that, at least in the Mediterranean basin, the effectiveness of MPAs has been rarely demonstrated because of lack of appropriate sampling designs. An MPA can be considered as a zone subjected to human impact, presumably a positive one. As a consequence, we propose the use of experimental procedures generally utilised for detecting environmental impacts.</t>
  </si>
  <si>
    <t>The no-take zone network of the Mexican Caribbean: assessing design and management for the protection of coral reef fish communities</t>
  </si>
  <si>
    <t>Understanding the effects and benefits provided by the design and management of Marine Protected Areas (MPAs) is crucial for developing cost-effective management actions. We characterized the management and design of no-take zone (NTZ) networks of eight Mexican Caribbean MPAs. To determine protection effectiveness, we followed a two-step approach. First, we evaluated the effect of the level of protection (NTZ, partial and unprotected areas), habitat structure and local human threats on four fish community metrics: total biomass, commercial fish biomass, mean trophic level and commercial fish mean size. If the protection afforded by the NTZ was significant, a second model was developed to evaluate design and management effectiveness. Total biomass, commercial fish biomass and mean trophic level were correlated significantly and positively with no-take protection; and, partially protected areas showed a significant and positive correlation with commercial fish biomass and mean trophic level. MPA age was the only significant and positive design and management characteristic that explained the variation in commercial fish biomass. This might be in part due to the suboptimal design of the MPA network that has mostly resulted from economic and social opportunities with little consideration for ecological guidelines and management capacities. Our findings suggest that to increase reef fish protection it would be necessary to include reef habitats with high coral cover and structural complexity inside NTZs. However, the effectiveness of an MPA network not only requires ecological considerations but also factors that include compliance, enforcement and true community participation to achieve greater benefits. Policymakers must ensure adequate design and management of MPAs in order to improve the effectiveness of marine resource protection, promoting both sustainable use and long-term biodiversity conservation.</t>
  </si>
  <si>
    <t>Linking temperate demersal fish species to habitat: scales, patterns and future directions</t>
  </si>
  <si>
    <t>Adoption of the ecosystem approach to fisheries management relies on recognition of the link between fish and other components of the ecosystem, namely their physical and biological habitat. However, identifying the habitat requirements of marine fishes and hence determining their distribution in space and time is scientifically complex. We analysed the methodologies and findings of research on temperate, demersal fish habitat requirements to highlight the main developments in this field and to identify potential shortfalls. Many studies were undertaken over large spatial scales (100skm(2)) and these generally correlated abundances of fish to abiotic variables. Biological variables were accounted for less often. Small spatial scale (m(2)), experimental studies were comparatively sparse and commonly focused on biotic variables. Whilst the number of studies focusing on abiotic variables increased with increasing spatial scale, the proportion of studies finding significant relationships between habitat and fish distribution remained constant. This mismatch indicates there is no justification for the tendency to analyse abiotic habitat variables at large spatial scales. Innovative modelling techniques and habitat mapping technologies are developing rapidly, providing new insights at the larger spatial scales. However, there is a clear need for a reduction in study scale, or increase in resolution additional to the integration of biotic variables. We argue that development of sound predictive science in the field of demersal fish habitat determination is reliant on a change in focus along these lines. This is especially important if spatial management strategies, such as Marine Protected Areas (MPA) or No Take Zones (NTZ), are to be used in future ecosystem-based approaches to fisheries management.</t>
  </si>
  <si>
    <t>Bioeconomic model for a three-zone Marine Protected Area: a case study of Medes Islands (northwest Mediterranean)</t>
  </si>
  <si>
    <t>The bioeconomic effects of establishing a three-zone Marine Protected Area (MPA) are investigated. The division of the area into zones, fully protected, partially protected, and a fishing zone, permits a combination of extractive (fishing) and touristic activities. The consequences for species conservation, commercial fishing, and touristic activities are analysed for a set of different area-size distributions and. shing-effort levels. The model parameters are based on Medes Islands MPA in the northwestern Mediterranean. For the case study, the economic analysis includes revenues from scuba diving, glass-bottom boat trips, and commercial fisheries. Our results help to illustrate the benefits of the coexistence of extractive and non-extractive activities in a realistic, three-level MPA.</t>
  </si>
  <si>
    <t>Can the presidential diplomacy of China and France promote the East Antarctic marine protected area?</t>
  </si>
  <si>
    <t>On November 6, 2019, China and France affirmed their commitments to the establishment of a marine protected area (MPA) in the Southern Ocean right after the close of the 2019 meeting of the Commission for the Conservation of Antarctic Marine Living Resources (CCAMLR). In the context of global ocean conservation, their pledge is worth expectation as well as scrutiny. After summarizing the latest development of MPAs in the Antarctic, this paper interpreted the commitment, analyzed the gaps between the two countries, and explored the possible ways forward. Should the commitment toward an MPA be fulfilled, there will be a significant breakthrough for the Antarctic, thus giving new impetus to global ocean conservation.</t>
  </si>
  <si>
    <t>Twenty-five novel microsatellite markers for English sole, Parophrys vetulus</t>
  </si>
  <si>
    <t>Although English sole Parophrys vetulus has been used extensively as a bioindicator of anthropogenic pollution in the US Pacific Northwest, little is known about its genetic population structure. We isolated and characterized a total of 25 microsatellite loci from 23 individuals from Whidbey Island, Washington. The number of alleles per locus ranged from 5 to 19, observed heterozygosity ranged 0.091-0.957, and the probability of identity values ranged from 0.009 to 0.157. These new loci will be used to study genetic variability within and among populations in the Salish Sea (Puget Sound and Strait of Georgia) to help monitor effects of near shore urbanization, and establish and monitor marine protected areas.</t>
  </si>
  <si>
    <t>Movements, diving behaviour and diet of type-C killer whales (Orcinus orca) in the Ross Sea, Antarctica</t>
  </si>
  <si>
    <t>The fish-eating, type-C ecotype, killer whale is a top predator in the Ross Sea, Antarctica. Increasing knowledge of this animal's foraging habitats, diet and movement patterns is listed amongst the research priorities adopted under the framework of the Commission for the Conservation of Antarctic Marine Living Resources (CCAMLR). To contribute to this goal, satellite transmitters were deployed on 10 type-C killer whales and skin biopsies were obtained from seven individuals in Terra Nova Bay (Ross Sea) during austral summer (January-February) 2015. Hierarchical switching state-space models (hSSSM) were applied to Argos satellite tracking data to describe the movements of tagged whales, which were then paired with available diving data. Stable isotopes analyses were performed on the biopsy samples to describe the diet. A total of 8,803 Argos locations were available to fit the hSSSM. All whales engaged in potential foraging activity in localized areas along the Ross Sea coastline, followed by uninterrupted travel (i.e. migration) outside Antarctic waters, with no evidence of foraging activity. The pattern of deeper dives matched the occurrence of encamped behaviour indicated by the hSSSM results. The stable isotopes analysis indicated that Antarctic toothfish comprised the largest component (35%) of the prey biomass, raising concerns since this species is targeted by commercial fishery in the Ross Sea Region. These results provide new insights into the ecology of type-C killer whales in the Ross Sea Region, underlining a potential threat from commercial fishing in the area. Considering the recent establishment of the Ross Sea Region Marine Protected Area, these findings will contribute to the required Research and Monitoring Programme of the Marine Protected Area and provide new empirical evidence to inform conservation measures in the existing Terra Nova Bay Antarctic Special Protected Area.</t>
  </si>
  <si>
    <t>Toward a Social Science Research Agenda for Large Marine Protected Areas</t>
  </si>
  <si>
    <t>Large marine protected areas (LMPAs) are a high-profile trend in global marine conservation. Although the social sciences have become well integrated into marine protected area research and practice, human dimensions considerations have not been an early priority in the development of many LMPAs. This article argues that because LMPAs exhibit unique characteristics in form, function, and/or conceptualization, they warrant a distinct social science research agenda. We outline an agenda for social science research on and for LMPAs in four related themes: scoping of human dimensions, governance, politics, and social and economic outcomes. The article is informed by interviews, participant observation at the 2014 World Parks Congress, a literature review and the authors' research experiences. LMPAs are at an early stage in what promises to be a globally significant, long-term project of ocean conservation and governance. There is a timely opportunity to translate relevant insights from decades of social science research to LMPAs and generate new knowledge, where necessary, to give them their best chance at biological and social success.</t>
  </si>
  <si>
    <t>Biomonitoring aquatic environmental quality in a marine protected area: A biomarker approach</t>
  </si>
  <si>
    <t>The main aims of the present study, conducted in the framework of the MONIQUA-Egadi Scientific Project, were twofold: first, to make the first step in the development and validation of an ecotoxicological approach for the assessment of marine pollution in coastal environments on the basis of a set of biomarker responses in new sentinel species; and second, to obtain preliminary information on environmental quality in an Italian marine protected area, the Egadi Islands (Sicily). Several cytochrome P450-dependent mixed-function oxidase activities were measured in the following sentinel species: rainbow wrasse Coris julis, gastropod limpet Patella caerulea, and sea urchin Paracentrotus lividus. The results suggest that specimens from the Favignana Harbor may be exposed to P450 inducers, whereas most of the other sites seem to share similar environmental quality. The proposed approach has potential for assessment of environmental quality in marine protected areas.</t>
  </si>
  <si>
    <t>In-situ Image Analysis of Habitat Heterogeneity and Benthic Biodiversity in the Prince Gustav Channel, Eastern Antarctic Peninsula</t>
  </si>
  <si>
    <t>Habitat heterogeneity is important for maintaining high levels of benthic biodiversity. The Prince Gustav Channel, on the Eastern Antarctic Peninsula, is characterized by an array of habitat types, ranging from flat, mud-dominated sheltered bays to steep and rocky exposed slopes. The channel has undergone dramatic environmental changes in recent decades, with the southern end of the channel permanently covered by the Prince Gustav Ice Shelf until it completely collapsed in 1995. Until now the marine benthic fauna of the Prince Gustav Channel has remained unstudied. A shallow underwater camera system and Agassiz trawl were deployed at different locations across the channel to collect information on habitat type and heterogeneity, benthic community composition and macrofaunal biomass. The texture of the seafloor was found to have a significant influence on the benthos, with hard substrates supporting higher abundances and diversity. Suspension and filter feeding organisms, including porifera, crinoids, and anthozoans, were strongly associated with hard substrates, with the same being true for deposit feeders, such as holothurians, and soft sediments. Habitat heterogeneity was high across the Prince Gustav Channel, particularly on a local scale, and this was significant in determining patterns of benthic composition and abundance. Other physical variables including depth and seafloor gradient played significant, interactive roles in determining composition potentially mediated through other processes. Sites that were once covered by the Prince Gustav Ice Shelf held distinct and unique communities, suggesting that the legacy of the ice shelf collapse may still be reflected in the benthos. Biomass estimations suggest that critical thresholds of vulnerable marine ecosystem indicator taxa, as defined by the Commission for the Conservation of Antarctic Marine Living Resources, have been met at multiple locations within the Prince Gustav Channel, which has implications for the future establishment of no take zones and marine protected areas within the region.</t>
  </si>
  <si>
    <t>Unintended changes of artisanal fisheries metiers upon implementation of an MPA</t>
  </si>
  <si>
    <t>Establishing marine protected areas (MPAs) is one of the most significant measures governments can take to halt the degradation of marine ecosystems and fisheries overexploitation. Although MPAs can be created with the support of current stakeholders, mainly fishers, implementation of spatial restrictions and of no-take zones in particular, force adjustments to the existing fisheries in the area. The Llevant de Mallorca-Cala Rajada MPA (Spain, Western Mediterranean) was created in 2007 under the patronage of the artisanal fishermen association of Cala Rajada. This study uses onboard observer data of the existing artisanal fisheries practices (metiers), their seasonality and spatial distribution of effort in the area before (2003-2007) and after (2008-2012) MPA designation, to illustrate how fishing restrictions and regulations have changed the structure and dynamics of local fishery me tiers, with inshore fishing effort partially reallocated to offshore fishing grounds farther from port. Unforeseen effects of MPA restrictions concerned coastal artisanal metiers impinging on the smaller boats and the oldest and most knowledgeable fishers and the expansion of me tiers that use newer boats and manned by younger, less experienced fishermen. Studies like this are needed to inform the design of future fisheries spatial management measures for Mediterranean artisanal fisheries that take into account foreseeable socio-economic outcomes and loss of knowledge.</t>
  </si>
  <si>
    <t>A Social Relational Network Perspective for MPA Science</t>
  </si>
  <si>
    <t>This mini-review outlines the emergence and benefit of applying a structurally explicit, social relational network perspective to inform the establishment and governance of marine protected area (MPAs) and MPA networks. This is an important conservation research and policy frontier. We draw on concepts from relational sociology and social network analysis to highlight the theoretical foundations of a social relational network perspective. Selected examples are used to: (1) illustrate the analytical utility and application of this network perspective to systematically examine attributes recognized as important for MPA establishment and governance; and (2) provide new insights on crucial practices and processes (e.g., knowledge exchange), core social attributes (e.g., social capital), and the roles and positions of diverse MPA actors.</t>
  </si>
  <si>
    <t>Assessing genotoxic effects in fish from a marine protected area influenced by former mining activities and other stressors</t>
  </si>
  <si>
    <t>The goal of the current study was to evaluate different genotoxicity tools in order to assess a marine protected area (MPA) affected by former mining activities and urban settlements. A catfish (Cathorops spixii) was analyzed for genotoxic effects at the (i) molecular and at the (ii) chromosomal levels. Through factor analysis, genotoxicity was found to be linked to levels of metals bioaccumulated and PAH metabolites in the bile. Micronucleus and nuclear alteration were less vulnerable to the effects of confounding factors in mildly contaminated areas since they were more frequently associated with bioaccumulated metals than the DNA analysis. The different genotoxicity responses allowed for the identification of sources of pollution in the MPA. This approach was important for detecting environmental risks related to genotoxic contaminants in a mildly contaminated MPA. (C) 2016 Elsevier Ltd. All rights reserved.</t>
  </si>
  <si>
    <t>Isolation and characterisation of 16 microsatellite loci from a widespread tropical hydrozoan, Lytocarpia brevirostris (Busk, 1852)</t>
  </si>
  <si>
    <t>We isolated and characterized 16 polymorphic microsatellite loci for Lytocarpia brevirostris (Aglaopheniidae), a hydrozoan common in the tropical Indo-Pacific region. Four to 34 alleles per locus were detected at the Indo-Pacific scale. At the population level, observed (H (o) ) and expected (H (e) ) heterozygosities ranged across 0.100-0.625 and 0.097-0.597, respectively. Three markers showed significant deviation from Hardy-Weinberg equilibrium, all of them presenting null alleles. Linkage disequilibrium was detected in three pairs of loci among 120. These primers provide powerful tools for studying population genetic diversity and the implication of life cycle strategies on population differentiation in tropical hydrozoans. This will be valuable for the conservation of coral reefs biodiversity and the design of marine protected areas.</t>
  </si>
  <si>
    <t>Pollution exposure on marine protected areas: A global assessment</t>
  </si>
  <si>
    <t>Marine protected areas (MPAs) face many challenges in their aim to effectively conserve marine ecosystems. In this study we analyze the extent of pollution exposure on the global fleet of MPAs. This includes indicators for current and future pollution and the implications for regionally clustered groups of MPAs with similar biophysical characteristics. To cluster MPAs into characteristic signature groups, their bathymetry, baseline biodiversity, distance from shore, mean sea surface temperature and mean sea surface salinity were used. We assess the extent at which each signature group is facing exposure from multiple pollution types. MPA groups experience similar pollution exposure on a regional level. We highlight how the challenges that MPAs face can be addressed through governance at the appropriate scale and design considerations for integrated terrestrial and marine management approaches within regional level networks. Furthermore, we present diagnostic social-ecological indicators for addressing the challenges facing unsuccessful MPAs with practical applications. (C) 2015 Elsevier Ltd. All rights reserved.</t>
  </si>
  <si>
    <t>Social Contexts and Customary Fisheries: Marine Protected Areas and Indigenous Use, Australia</t>
  </si>
  <si>
    <t>Worldwide, the implementation of marine protected areas (MPAs) offers opportunities for delivering fisheries and biodiversity management objectives. In Australia however, the primary function of an MPA is that of biodiversity conservation. Nonetheless, the management of Indigenous customary fisheries is one area where fisheries and biodiversity issues converge. This article examines the relationship between biodiversity and customary fisheries in an MPA context by investigation of the role and importance of Indigenous social contexts. Using case study examples from Australia, I explore the role of Indigenous social contexts in two dimensions: (i) management of traditional fisheries and (ii) Indigenous contribution to fisheries within an MPA. Findings demonstrate two narratives concerning social contexts, one of recognition and the other concerning Indigenous involvement in management. I conclude with a survey of Indigenous management initiatives within MPAs. The article ends with a discussion of the utility of understanding social contexts in any marine management endeavour, specifically other social contexts within an MPA.</t>
  </si>
  <si>
    <t>Marine protected areas: a laboratory for scientific research</t>
  </si>
  <si>
    <t>To increase the effectiveness of the management of attractive and ecologically important marine ecosystems, Marine Protected Areas (MPA) are designated to protect species and the critical habitats on which they depend. Managers of MPAs ask scientists to evaluate the effectiveness of MPAs in terms of critical conservation performance effects such as the: Attractive Effect, Cascading Effect and Regulative Effect. Within MPAs, however, the impact of humans is theoretically less pronounced than outside and this provides a valuable opportunity for scientists to develop fundamental research programs within MPAs. With two examples taken from the Banyuls-Cerbere Mediterranean MPA we will demonstrate the dual utility of MPAs in terms of fundamental research and resource management.</t>
  </si>
  <si>
    <t>Assessing real progress towards effective ocean protection</t>
  </si>
  <si>
    <t>The United Nations' target for global ocean protection is 10% of the ocean in Marine Protected Areas (MPAs) by 2020. There has been remarkable progress in the last decade, and some organizations claim that 7% of the ocean is already protected and that we will exceed the 10% target by 2020. However, currently only 3.6% of the ocean is in implemented MPAs, and only 2% is in implemented strongly or fully protected areas. Here we argue that current protection has been overestimated because it includes areas that are not yet protected, and that areas that allow significant extractive activities such as fishing should not count as 'protected.' The most rigorous projections suggest that we will not achieve the 10% target in truly protected areas by 2020. Strongly or fully protected areas are the only ones achieving the goal of protecting biodiversity; hence they should be the MPA of choice to achieve global ocean conservation targets.</t>
  </si>
  <si>
    <t>Near-coastal water quality at reference sites following storm events</t>
  </si>
  <si>
    <t>Stormwater is a challenging source of coastal pollution to abate because stormwater also involves complex natural processes, and differentiating these processes from anthropogenic excesses is difficult The goal of this study was to identify the natural concentrations of stormwater constituents along the 1377 km coastline of California, USA. Twenty-eight ocean reference sites, a priori defined by lack of human disturbance in its adjacent watershed, were collected following 78 site-events and measured for 57 constituents and toxicity. Results indicated a complete lack of toxicity and undetectable levels of anthropogenic constituents (i.e., pesticides). The range of concentrations in ocean receiving waters for naturally-occurring constituents (i.e., total suspended solids, nutrients, trace metals) typically ranged three orders of magnitude. Regional differences and storm characteristics did not explain much of the variations in concentration. The reference site information is now being used to establish targets for marine protected areas subject to runoff from developed watersheds. (C) 2015 Elsevier Ltd. All rights reserved.</t>
  </si>
  <si>
    <t>Weak Compliance Undermines the Success of No-Take Zones in a Large Government-Controlled Marine Protected Area</t>
  </si>
  <si>
    <t>The effectiveness of marine protected areas depends largely on whether people comply with the rules. We quantified temporal changes in benthic composition, reef fish biomass, and fishing effort among marine park zones (including no-take areas) to assess levels of compliance following the 2005 rezoning of the government-controlled Karimunjawa National Park (KNP), Indonesia. Four years after the rezoning awareness of fishing regulations was high amongst local fishers, ranging from 79.5 +/- 7.9 (SE) % for spatial restrictions to 97.7 +/- 1.2% for bans on the use of poisons. Despite this high awareness and strong compliance with gear restrictions, compliance with spatial restrictions was weak. In the four years following the rezoning reef fish biomass declined across all zones within KNP, with &gt;50% reduction within the no-take Core and Protection Zones. These declines were primarily driven by decreases in the biomass of groups targeted by local fishers; planktivores, herbivores, piscivores, and invertivores. These declines in fish biomass were not driven by changes in habitat quality; coral cover increased in all zones, possibly as a result of a shift in fishing gears from those which can damage reefs (i.e., nets) to those which cause little direct damage (i.e., handlines and spears). Direct observations of fishing activities in 2009 revealed there was limited variation in fishing effort between zones in which fishing was allowed or prohibited. The apparent willingness of the KNP communities to comply with gear restrictions, but not spatial restrictions is difficult to explain and highlights the complexities of the social and economic dynamics that influence the ecological success of marine protected areas. Clearly the increased and high awareness of fishery restrictions following the rezoning is a positive step. The challenge now is to understand and foster the conditions that may facilitate compliance with spatial restrictions within KNP and marine parks worldwide.</t>
  </si>
  <si>
    <t>Identifying high-value areas to strengthen marine conservation in the channels and fjords of the southern Chile ecoregion</t>
  </si>
  <si>
    <t>Although Chile has been establishing marine protected areas since the 1960s, studies to identify representative areas for marine biodiversity conservation at the ecoregional scale are lacking. Using the Marxan decision support tool we conducted a systematic planning process to identify High Conservation Value Areas in the channels and fjords of the southern Chile ecoregion. We involved.. experts and other stakeholders in identifying conservation features, setting targets and compiling distribution data. Current distributions of.. features were used in Marxan analyses. In one scenario we locked planning units that contained the Francisco Coloane Marine Protected Area. In a second scenario we also excluded planning units that overlapped with Appropriate Areas for Aquaculture, defined by the Chilean government's coastal zoning process. One-hundred percent of the proposed conservation targets were met in both scenarios. Although the distribution of 12 conservation features overlapped to a certain extent (&gt;10%) with Appropriate Areas for Aquaculture, Marxan identified conservation solutions avoiding these areas. Our suggested portfolio of High Conservation Value Areas comprises a network of.. sites, covering 99,432 km(2) (12% of the ecoregion). These results provide the first science-based roadmap for decision makers and conservationists, and were used by the Chilean government in its coastal zoning process to define priority areas for conservation. Consequently, salmon farming has been excluded from Tierra del Fuego island.</t>
  </si>
  <si>
    <t>Identifying critical regions in small-world marine metapopulations</t>
  </si>
  <si>
    <t>The precarious state of many nearshore marine ecosystems has prompted the use of marine protected areas as a tool for management and conservation. However, there remains substantial debate over their design and, in particular, how to best account for the spatial dynamics of nearshore marine species. Many commercially important nearshore marine species are sedentary as adults, with limited home ranges. It is as larvae that they disperse greater distances, traveling with ocean currents sometimes hundreds of kilometers. As a result, these species exist in spatially complex systems of connected subpopulations. Here, we explicitly account for the mutual dependence of subpopulations and approach protected area design in terms of network robustness. Our goal is to characterize the topology of nearshore metapopulation networks and their response to perturbation, and to identify critical subpopulations whose protection would reduce the risk for stock collapse. We define metapopulation networks using realistic estimates of larval dispersal generated from ocean circulation simulations and spatially explicit metapopulation models, and we then explore their robustness using node-removal simulation experiments. Nearshore metapopulations show small-world network properties, and we identify a set of highly connected hub subpopulations whose removal maximally disrupts the metapopulation network. Protecting these subpopulations reduces the risk for systemic failure and stock collapse. Our focus on catastrophe avoidance provides a unique perspective for spatial marine planning and the design of marine protected areas.</t>
  </si>
  <si>
    <t>The management of artisanal fishing within the Marine Protected Area of the Port-Cros National Park (northwest Mediterranean Sea): a success story?</t>
  </si>
  <si>
    <t>The Port-Cros National Park, France (northwest Mediterranean Sea), established in 1963, is a Marine Protected Area (MPA) where, unlike no-take areas, artisanal fishing has been permitted (except trawling), owing to social and economic pressures. Nevertheless, restrictions on artisanal fishing have increased through a fishing charter (1999). In the meantime, recreational fishing was progressively banned, which has helped as a management tool to make the restrictions on artisanal fishing acceptable in social terms. Monitoring of the artisanal fishing (2000-2005) reveals the stability of the fishing fleet (9-13 vessels); of the fishing effort [number of fishing sets per day between 3.4 (+/- 2.1) and 6.9 (+/- 3.4) in spring, and 3.0 (+/- 1.7) and 5.2 (+/- 2.7) in summer]; and of yields [catch per unit effort between 1.27 (+/- 0.72) and 1.68 (+/- 1.44) kg 100 m of net(-1) d(-1)]. Furthermore, based on an analysis of available data, artisanal fishing does not jeopardize the conservation objectives of the MPA, so that, from 1963 to date, the issue has changed from What can be done to ban commercial. shing? to Is there any reason to ban commercial. shing?.</t>
  </si>
  <si>
    <t>Persistence of self-recruitment and patterns of larval connectivity in a marine protected area network</t>
  </si>
  <si>
    <t>The use of marine protected area (MPA) networks to sustain fisheries and conserve biodiversity is predicated on two critical yet rarely tested assumptions. Individual MPAs must produce sufficient larvae that settle within that reserve's boundaries to maintain local populations while simultaneously supplying larvae to other MPA nodes in the network that might otherwise suffer local extinction. Here, we use genetic parentage analysis to demonstrate that patterns of self-recruitment of two reef fishes (Amphiprion percula and Chaetodon vagabundus) in an MPA in Kimbe Bay, Papua New Guinea, were remarkably consistent over several years. However, dispersal from this reserve to two other nodes in an MPA network varied between species and through time. The stability of our estimates of self-recruitment suggests that even small MPAs may be self-sustaining. However, our results caution against applying optimization strategies to MPA network design without accounting for variable connectivity among species and over time.</t>
  </si>
  <si>
    <t>A tale of two islands: Decadal changes in rocky reef fish assemblages following implementation of no-take marine protected areas in New South Wales, Australia</t>
  </si>
  <si>
    <t>Marine Protected Areas (MPAs) are used worldwide as a management tool for the protection of marine biodiversity. To assess decadal changes in rocky reef fish assemblages following MPA protection, fish assemblages were monitored regularly in the Port Stephens-Great Lakes Marine Park (PSGLMP), New South Wales, Australia, using Baited Remote Underwater Video (BRUVs) comparing between fished and non-fished zones. Spatial and temporal heterogeneity of fish assemblages and fishery targeted species were assessed from 2006-2016 at two no-take zones at Broughton and Fingal Islands, and compared with nearby fished areas. A total of 102 species from families was observed over the study, with fish assemblage response being dependent on both the spatial scales of MPA zoning and locations within the park, and the temporal scales assessed. Five fishery targeted families, Labridae, Scorpaenidae, Sparidae, Monacanthidae and Cheilodactylidae, increased in relative abundance within no-take zones, compared with fished zones, although the response was variable among families and between locations. While abundance increased at both locations following the implementation of no-take zones, a significant zoning effect was only detected at Broughton Island, with the Labridae and Sparidae displaying the greatest increases in relative abundance within the no-take zone. This study demonstrates that the response of fish assemblages and targeted fishery families to the implementation of no-take MPA zones varies both temporally, and between locations. Differences in the assemblage response between locations are likely driven by the size and habitats within the no-take zones and these factors need to be adequately considered in MPA planning. Crown Copyright (C) 2017 Published by Elsevier B.V. All rights reserved.</t>
  </si>
  <si>
    <t>Designing fisheries management policies that conserve marine species diversity in the northern South China Sea</t>
  </si>
  <si>
    <t>This study suggests that, under data-limited conditions, dynamic ecosystem models can be used to explore fishery management policies that aim to conserve biodiversity. The northern South China Sea is a highly diverse ecosystem where rapid expansion of fisheries and limited management has depleted resources and threatened marine biodiversity over the past five decades. Designation of marine protected areas has been suggested to be an effective and risk-averse tool to conserve and restore marine biodiversity and fishery resources. Here, a dynamic ecosystem model (Ecosim and Ecospace) was constructed using information from sporadic surveys, historical records, literature, and global databases. Effects of a two-month seasonal trawl ban set up in 1998 by the People's Republic of China were evaluated using dynamic spatial simulations; results suggest that this is insufficient to sustain fishery resources and maintain biodiversity. Our work suggests that a combination of large marine protected areas and effective effort reduction would be necessary to maintain fishery resources and biodiversity. Our model provides quantitative support for the demand for stronger fishery management actions.</t>
  </si>
  <si>
    <t>Recreational scuba diving in Caribbean marine protected areas: Do the users pay?</t>
  </si>
  <si>
    <t>There are more than 200 marine protected areas (MPAs) in the Caribbean and Central America that contain coral reefs and are therefore theoretically attractive to scuba divers. One fifth of dive operators in 30 countries were surveyed for their use of MPAs: the majority are located within 20 km of at least one MPA and 46% conduct at least 80% of their diving within a MPA. An estimated 15 million dives take place outside of Florida each year, half of these occurring inside WAS. Only 25% of MPAs containing coral reefs charge divers an entry or user fee, which is most usually USD 2-3 levied per dive or per diver. The revenue generated by these fees is estimated at USD 1-2 million annually, but the potential for generating income has not been fully realized. A significant contribution to the cost of regional conservation could be achieved if higher fees were applied more widely than at present.</t>
  </si>
  <si>
    <t>The impact of Nassau grouper size and abundance on scuba diver site selection and MPA economics</t>
  </si>
  <si>
    <t>Since many fisheries are size-selective, the establishment of marine protected areas (MPAs) is expected to increase both the average size and abundance of exploited species, such as the valuable but vulnerable Nassau grouper (Epinephelus striatus). Increases in mean size and/or abundance of protected species within MPAs may also provide nonextractive economic value to recreationalists. In this research, we assessed scuba diver preferences for viewing Nassau grouper and the marginal trade-offs that divers exhibited between fish size and abundance and between dive group size and price in the Turks and Caicos Islands. We used results from a paired comparison conjoint survey to develop market share simulations of dive site choice. Market shares increased significantly for sites with increased Nassau grouper abundance and mean size. This implies that Nassau groupers provide nonextractive economic value to divers. Our results suggest that accounting for the nonextractive value of increased fish abundance and size may influence the economic viability of MPAs.</t>
  </si>
  <si>
    <t>Informing Species Conservation at Multiple Scales Using Data Collected for Marine Mammal Stock Assessments</t>
  </si>
  <si>
    <t>Background: Conservation planning and the design of marine protected areas (MPAs) requires spatially explicit information on the distribution of ecological features. Most species of marine mammals range over large areas and across multiple planning regions. The spatial distributions of marine mammals are difficult to predict using habitat modelling at ecological scales because of insufficient understanding of their habitat needs, however, relevant information may be available from surveys conducted to inform mandatory stock assessments. Methodology and Results: We use a 20-year time series of systematic aerial surveys of dugong (Dugong dugong) abundance to create spatially-explicit models of dugong distribution and relative density at the scale of the coastal waters of northeast Australia (similar to 136,000 km(2)). We interpolated the corrected data at the scale of 2 km * 2 km planning units using geostatistics. Planning units were classified as low, medium, high and very high dugong density on the basis of the relative density of dugongs estimated from the models and a frequency analysis. Torres Strait was identified as the most significant dugong habitat in northeast Australia and the most globally significant habitat known for any member of the Order Sirenia. The models are used by local, State and Federal agencies to inform management decisions related to the Indigenous harvest of dugongs, gill-net fisheries and Australia's National Representative System of Marine Protected Areas. Conclusion/Significance: In this paper we demonstrate that spatially-explicit population models add value to data collected for stock assessments, provide a robust alternative to predictive habitat distribution models, and inform species conservation at multiple scales.</t>
  </si>
  <si>
    <t>Fortress conservation at sea A commentary on the Chagos marine protected area</t>
  </si>
  <si>
    <t>The world s largest no-take Marine Protected Area in Chagos is examined in light of the Convention on Biological Diversity s provisions on Access and Benefit Sharing as well as terrestrial experiences with fortress conservation It is acknowledged that this closure presents a unique opportunity to preserve an ecologically pristine area However the means by which the political process unfolded are brought into question In particular the fact that the UK proceeded with designating the area whilst the European Court of Human Rights was deliberating the right of native Chagossians to return to the island is questioned In addition it is argued that the scale of the area poses significant management and enforcement challenges which are not necessarily taken into consideration in the rush for large no-take Marine Protected Areas (C) 2010 Elsevier Ltd All rights reserved</t>
  </si>
  <si>
    <t>Optimal fishing effort benefits fisheries and conservation</t>
  </si>
  <si>
    <t>The ecosystem effects of all commercial fishing methods need to be fully understood in order to manage our marine environments more effectively. The impacts associated with the most damaging mobile fishing methods are well documented leading to such methods being removed from some partially protected areas. In contrast, the impacts on the ecosystem from static fishing methods, such as pot fishing, are less well understood. Despite commercial pot fishing increasing within the UK, there are very few long term studies (&gt;1 year) that consider the effects of commercial pot fishing on temperate marine ecosystems. Here we present the results from a controlled field experiment where areas of temperate reef were exposed to a pot fishing density gradient over 4 years within a Marine Protected Area (MPA), simulating scenarios both above and below current levels of pot fishing effort. After 4 years we demonstrate for the first time negative effects associated with high levels of pot fishing effort both on reef building epibiota and commercially targeted species, contrary to existing evidence. Based on this new evidence we quantify a threshold for sustainable pot fishing demonstrating a significant step towards developing well-managed pot fisheries within partially protected temperate MPAs.</t>
  </si>
  <si>
    <t>Exploited reefs protected from fishing transform over decades into conservation features otherwise absent from seascapes</t>
  </si>
  <si>
    <t>Tasmanian reef communities within no-take marine protected areas (MPAs) exhibited direct and indirect ecological changes that increasingly manifested over 16 years, eventually transforming into communities not otherwise present in the regional seascape. Data from 14 temperate and subtropical Australian MPAs further demonstrated that ecological changes continue to develop in MPAs over at least two decades, probably much longer. The continent-scale study additionally showed recently established MPAs to be consistently located at sites with low resource value relative to adjacent. shed reference areas. This outcome was presumably generated by sociopolitical pressures and planning processes that aim to systematically avoid locations with valuable resources, potentially compromising biodiversity conservation goals. Locations that were formerly highly. shed are needed within MPA networks if the networks are to achieve conservation aims associated with (1) safeguarding all regional habitat types, (2) protecting threatened habitats and species, and (3) providing appropriate reference benchmarks for assessing impacts of fishing. Because of long time lags, the ubiquity of fishing impacts, and the relatively recent establishment of MPAs, the full impact of fishing on coastal reefs has yet to be empirically assessed.</t>
  </si>
  <si>
    <t>Conservation biology: Beyond marine protected areas</t>
  </si>
  <si>
    <t>Socioeconomic and ecological analyses of eleven coral reef conservation efforts make clear that marine protected areas are not the answer, and that in fact support of local communities is far more important than some government mandated 'fishing closure'. Apparently there are marine 'paper parks' just as there are terrestrial 'paper parks'.</t>
  </si>
  <si>
    <t>An Overview of Spatial Management and Marine Protected Areas in the East China Sea</t>
  </si>
  <si>
    <t>Marine ecosystems of the East China Sea are rich in biodiversity, with 12,933 species of which approximately 47.7% are endemic. As anthropogenic impacts are intensifying, fishery resources and biodiversity in the East China Sea are under threat from overfishing, habitat loss, pollution, and biological invasions. Marine protected areas (MPAs) and other spatial management measures are believed useful tools to protect and restore biological resources. Seventeen nature reserves, seven special marine reserves, and three fishery resource conservation zones covering a combined area of 102,156 km(2) have so far been established in the Chinese East China Sea in order to protect fishery resources, biodiversity, and marine landscapes. This article provides a review and inventory of MPAs in the Chinese East China Sea as implemented by the People's Republic of China.</t>
  </si>
  <si>
    <t>North East Atlantic vs. Mediterranean Marine Protected Areas as Fisheries Management Tool</t>
  </si>
  <si>
    <t>The effectiveness of management initiatives implemented in the context of the European Common Fisheries Policy has been questioned, especially with regard to the Mediterranean. Some of the analyses made to compare the fishing activity and management measures carried out in the North East Atlantic and in the Mediterranean do not take into account some of the differentiating peculiarities of each of these regions. At the same time, they resort to traditional fisheries management measures and do not discuss the role of marine protected areas as a complementary management tool. In this respect, the apparent failure of marine protected areas in the North-East Atlantic compared with the same in the Mediterranean is challenging European fishery scientists. Application of the classical holistic view of ecological succession to the functioning of fishery closures and no-use areas highlights the importance of combining both management regimes to fully satisfy both fishery- and biodiversity-oriented goals. We advocate that an optimal management strategy for designing an MPA to protect biodiversity and sustain fishing yields consists of combining a network of no-use areas (close to their mature state) with fish boxes (buffer zones maintained by fishing disturbance in a relatively early successional stage, where productivity is higher), under a multi-zoning scheme. In this framework, the importance of no-use areas for fisheries is based on several observations: (1) They preserve biological diversity at regional scale, at all levels specific, habitat/seascape, and also genetic diversity and the structure of populations, allowing natural selection to operate. (2) They permit the natural variability of the system to be differentiated from the effects of regulation and to be integrated in appropriate sampling schemes as controls. (3) They maintain the natural size and age structure of the populations, hence maximizing potential fecundity, allowing biomass export to occur from core to regulated areas, dampening the fluctuations derived from deviations from the theoretical optimal effort in the fishing zone.</t>
  </si>
  <si>
    <t>Using species connectivity to achieve coordinated large-scale marine conservation efforts in the Red Sea</t>
  </si>
  <si>
    <t>In the face of increasing anthropogenic threats, coastal nations need to reach common ground for effective marine conservation. Understanding species? connectivity can reveal how nations share resources, demonstrating the need for cooperative protection efforts. Unfortunately, connectivity information is rarely integrated into the design of marine protected areas (MPAs). This is exemplified in the Red Sea where biodiversity is only nominally protected by a non-cohesive network of small-sized MPAs, most of which are barely implemented. Here, we showcase the potential of using connectivity patterns of flagship species to consolidate conservation efforts in the Red Sea. We argue that a large-scale MPA (LSMPA) would more effectively preserve Red Sea species? multinational migration routes. A connectivity-informed LSMPA approach provides thus one avenue to unite coastal nations toward acting for the common good of conservation and reverse the global decline in marine biodiversity.</t>
  </si>
  <si>
    <t>Spillover from marine protected areas to adjacent fisheries has an ecological and a fishery component</t>
  </si>
  <si>
    <t>Marine Protected Areas (MPAs), if well designed and managed, can produce conservation benefits to fish assemblages within no-take zones and fishery benefits in neighboring areas through 'spillover'. However, although plenty of studies have provided evidence of the benefits produced within MPA boundaries, overall benefits to local fisheries, especially via spillover, seem to be still unclear. Because of the lost fishing grounds following an MPA establishment, local fishermen usually oppose MPAs. There is, therefore, the urgent need for a better understanding of the mechanism(s) through which MPAs can export fishable fish biomass towards adjacent fished areas, a process that could counterbalance the loss of fishing grounds. Here we review the literature on spillover for refining the terminology, detailing the underlying mechanisms and identifying both the existing and needed methodological approaches to measure spillover. Operationally, two types of spillover should be considered: ecological spillover (i.e. the net export of juvenile, subadult and adult biomass from MPAs outwards driven by density-dependent processes) and the fishery spillover (i.e. the proportion of this biomass that can be fished, taking into account regulations and accessibility). Underwater visual census and tagging/tracking may allow getting evidence of ecological spillover, while experimental catch data are essential to assess and monitor fishery spillover, which is the main component of MPAs that can provide direct benefit to local fisheries. (C) 2016 Elsevier GmbH. All rights reserved.</t>
  </si>
  <si>
    <t>Action and inertia in collaborative governance</t>
  </si>
  <si>
    <t>Marine Protected Areas (MPAs) have emerged as an important tool to protect the marine environment and are increasingly implemented through collaborative governance networks. Even though collaborative governance is thought of as a way towards more effective decision-making, sustainable outcomes remain difficult to realize. This article argues for an integrative understanding of governance challenges to marine conservation by studying collaboration dynamics. It presents a case study of Nusa Penida, a recently established MPA in Indonesia, to highlight how collaboration dynamics in governance can lead to either collaborative action or collaborative inertia. The results suggest that collaborative action requires a broad set of social activities that re-enforce one another in a virtuous cycle. Accordingly, recommendations for the implementation of collaborative governance in marine conservation entail attention for multiple social elements that make up collaborative governance, including deliberation, trust, and leadership. (C) 2016 Elsevier Ltd. All rights reserved.</t>
  </si>
  <si>
    <t>Considering multiple-species attributes to understand better the effects of successive changes in protection status on a coral reef fish assemblage</t>
  </si>
  <si>
    <t>The response of fish assemblages to changes in protection status is a major issue for both biodiversity conservation and fishery management. In New Caledonia, the Abore reef marine reserve harbours more than 500 fish species, and has been subjected to changes in protection status since 1988. The present study investigates the impact of these changes on a wide subset of species (213), based on underwater visual counts collected before the opening and after the closure to fishing of this marine protected area (MPA). We analysed the spatial and temporal variability in fish assemblage attributable to protection status, explicitly considering habitat. To understand the successive responses of fish assemblage to fishing and protection, the assessment models included four criteria de. ning species groups that partition the fish assemblage: trophic regime, adult size, mobility, and interest for fishing. We could therefore identify the negative impact of opening the MPA to fishing on piscivores and highly mobile species. Surprisingly, target species were not affected more than non-target species. Model results were used to identify species groups that respond to fishing and protection. These results utilize fisheries-related criteria to provide new insight into the response of fish assemblages to protection from the perspective of MPA monitoring.</t>
  </si>
  <si>
    <t>Dual frequency acoustic classification of seafloor habitat using the QTC VIEW</t>
  </si>
  <si>
    <t>A program of single frequency seabed classification using QTC VIEW with two separate frequencies has affirmed the effectiveness of this technology. Adding an efficient value-added solution to acquisition of needed baseline data for the enforcement of Marine Protected Area legislation and for fisheries habitat management. A local seabed classification test area was thoroughly groundtruthed with a variety of methods. Integration of the two separate frequencies at an intermediate stage of processing achieved near-optimal classification over varied geology. Dual frequency processing was well correlated with ground truth data.</t>
  </si>
  <si>
    <t>Novel methods for the design and evaluation of marine protected areas in offshore waters</t>
  </si>
  <si>
    <t>There is strong international agreement on the need for marine protected areas to reverse pervasive human impacts on the oceans' biodiversity. However, their implementation is often hampered both by legal difficulties in defining reserves in international waters and the patchy nature of data in many offshore waters. We demonstrate the use of recent advances in statistical learning and conservation prioritization to produce MPA scenarios with varying costs and benefits for New Zealand's Exclusive Economic Zone, based on the analyses of distributions of 96 demersal fish species. MPAs based on our most cost-effective scenario would deliver conservation benefits nearly 2.5 times greater than those from equivalent-sized areas recently implemented at the request of fishers, and at lower cost to them. Such results demonstrate the power of quantitative, knowledge-based prioritization approaches, which can be applied at high resolution and at oceanic scales.</t>
  </si>
  <si>
    <t>Biological responses in marine no-take reserves versus partially protected areas</t>
  </si>
  <si>
    <t>Marine Protected Areas (MPAs) are a common tool for conserving and managing marine and coastal ecosystems. MPAs encompass a range of protection levels, from fully protected no-take reserves to restriction of only particular activities, gear types, user groups, target species, or extraction periods. There is a growing body of scientific evidence supporting the ecological benefits of full reserve protection, but it is more difficult to generalize about the effects of other types of MPAs, in part because they include a range of actual protection levels. However, it is critical to determine whether partial protection and no-take reserves provide similar ecological benefits given potential economic costs of lost fishing grounds in no-take areas, common sociopolitical opposition to full protection, and promotion of partially protected areas as a compromise solution in ocean zoning disputes. Here we synthesize all empirical studies comparing biological measures (biomass, density, species richness, and size of organisms) in no-take marine reserves and adjacent partially protected and unprotected areas across a range of geographic locations worldwide. We demonstrate that while partially protected areas may confer some benefits over open access areas, no-take reserves generally show greater benefits and yield significantly higher densities of organisms within their boundaries relative to partially protected sites nearby.</t>
  </si>
  <si>
    <t>Long-term decrease in sex-specific natural mortality of European lobster within a marine protected area</t>
  </si>
  <si>
    <t>Marine protected areas (MPAs) and marine reserves hold promise as tools for nature conservation and fisheries management, but data on long-term demographic effects are still sparse. Here, we use a unique capture-mark-recapture data set from Kavra, an MPA on the west coast of Sweden where fishing for European lobster Homarus gammarus has been banned since 1989, to directly quantify annual survival probabilities in the absence of harvest mortality. The non-migratory behaviour of this species allowed multiple recaptures and releases of a large number of individuals within the MPA. We found strong evidence for a long-term decrease in sex specific natural mortality throughout the study period (1994 to 2007). Positive trends were evident in mean body size and in catch-per-unit-effort, the latter indicating an increase in abundance. Together, these findings suggest that after nearly 2 decades of protection, density dependence was still not halting development of the population within the MPA. The present study is the first to quantify long-term (14 yr) changes in natural mortality rates in a protected marine population. Moreover, our study supports the notion that MPAs and marine reserves may act to counter fisheries-induced selection.</t>
  </si>
  <si>
    <t>Assessing progress towards global marine protection targets: shortfalls in information and action</t>
  </si>
  <si>
    <t>Current global marine protection targets aim to protect 10-30% of marine habitats within the next 3-5 years. However, these targets were adopted without prior assessment of their achievability. Moreover, ability to monitor progress towards such targets has been constrained by a lack of robust data on marine protected areas. Here We present the results of the first explicitly marine-focused global assessment of protected areas in relation to global marine protection targets. Approximately 2.35 million km(2) 0.65% of the world's oceans and 1.6% of the total marine area within Exclusive Economic Zones, are currently protected. Only 0.08% of the world's oceans, and 0.2% of the total marine area under national jurisdiction is no-take. The global distribution of protected areas is both uneven and unrepresentative at multiple scales, and only half of the world's marine protected areas are part of a coherent network. Since 1984 the spatial extent of marine area protected globally has grown at an annual rate of 4.6%, at which even the most modest target is unlikely to be met for at least several decades rather than within the coming decade. These results validate concerns over the relevance and utility of broad conservation targets, However, given the low level of protection for marine ecosystems, a more immediate global concern is the need for a rapid increase in marine protected area coverage. In this case, the process of comparing targets to their expected achievement dates may help to mobilize support for the policy shifts and increased resources needed to improve the current level of marine protection.</t>
  </si>
  <si>
    <t>The Darwin Mounds special area of conservation: Implications for offshore marine governance</t>
  </si>
  <si>
    <t>As the first offshore marine protected area (MPA) designated in the United Kingdom (UK), the Darwin Mounds area of cold-water coral provides a unique opportunity for examining MPA governance in offshore waters, i.e. beyond the territorial sea (12 nautical miles (nm)) but within Exclusive Economic or Fishing Zones (EEZs or EFZs, out to 200 nm). Whilst the Darwin Mounds Special Area of Conservation (SAC) represents a unique case study for offshore marine conservation, both in terms of circumstances and legal precedence, it also provides lessons for future MPA designations in offshore waters. As Member States of the European Union embark on Maritime Spatial Planning (MSP) throughout their EEZs/EFZs, understanding the governance framework and potential opportunities and challenges in the offshore zone will become increasingly important for achieving marine conservation objectives in-the face of competing economic interests and overlapping jurisdictions. (C) 2013 Elsevier Ltd. All rights reserved.</t>
  </si>
  <si>
    <t>Place matters: Spatial tools for assessing the socioeconomic implications of marine resource management measures on the Pacific coast of the United States</t>
  </si>
  <si>
    <t>Fishery management measures, such as the reduction of excess fishing capacity, and conservation measures, such as networks of marine protected areas, have considerable socioeconomic impacts. Users of marine resources-commercial and recreational fishermen, boaters, divers, and others-experience direct and indirect costs and benefits from such measures, notably foregone earnings and changing economic opportunities. In this paper, we present results and tools from a 2-year project to build an integrated, spatially explicit analytical framework for assessing management options such as fleet reductions and area closures on the West Coast of the United States, using the groundfish fleet as an example. After developing an extensive relational database comprising fishery-dependent, ecological, and socioeconomic data, we built a regional geographic information system (GIS) and assessed the relative impacts of five management scenarios. The results are spatially explicit and specific to particular communities, gear groups, fishing fleets, and ecological habitats, thus allowing decision makers to consider a range of issues that present themselves in management situations. The GIS makes for an intuitive interface that allows for participatory and consensus-oriented approaches to fishery management.</t>
  </si>
  <si>
    <t>Participatory socioeconomic analysis: drawing on fishermen's knowledge for marine protected area planning in California</t>
  </si>
  <si>
    <t>The purpose of this pilot study was to test the utility of geospatial analysis tools for eliciting and integrating fishermen's(1) knowledge into marine protected area (MPA) planning processes in California, United States. A participatory design yielded 30 local knowledge interviews that were coded for socioeconomic and biodiversity information. The resulting information is useful in understanding past conflicts around MPA siting proposals and for identifying likely sources of agreement and disagreement. Products include a protocol for rapid socioeconomic assessment a database of fishermen's knowledge and information; and a geographic information system for further use in California's MPA planning process. (C) 2003 Elsevier Ltd. All rights reserved.</t>
  </si>
  <si>
    <t>Environmental quality assessment of the marine reserves of the Tuscan Archipelago, Central Tyrrhenian Sea (Italy)</t>
  </si>
  <si>
    <t>There has been a worldwide increase in the number of Marine Protected Areas and marine reserves over the last decade. In these areas, the protection measures adopted are related to specific management goals; nevertheless, actual knowledge of the effectiveness of the restrictions is far from exhaustive. This article aims to contribute to knowledge of the environmental quality of the marine reserves in the Tuscan Archipelago (Mediterranean central area) which is composed of seven islands at different levels of protection. A monitoring programme spanning multiple years was performed on water and sediment samples to finalise a definition of the trophic levels and the response of microbiological indicators (total heterotrophic bacteria, Actynomyces, hydrocarbon-degrading bacteria) to persistent organic pollutants (polychlorinated biphenyls, 1,1-bis-(4-chlorophenyl)-2,2-dichloroethene, hexachlorobenzene and polybrominated diphenyl ethers) was assessed. The results showed that these reserves were generally of good quality. A clear fingerprint produced by human activities along the coast and significant differences relating to the level of protection were observed. There exists the need to also consider basin dynamics when planning the protection management strategies adopted for marine reserves.</t>
  </si>
  <si>
    <t>The carrying capacity and the effects of protection level in three marine protected areas in the Balearic Islands (NW Mediterranean)</t>
  </si>
  <si>
    <t>The monitoring of fisheries target species in three marine protected areas (MPAs) located in the NW Mediterranean provided important conclusions on management effects. The abundance, occurrence and biomass of large fish showed consistent and growing trends inside the MPAs. Fish diversity was also favoured by protection. Nevertheless, spatial variance of these indicators at a medium scale was often of the same order as that caused by time between different protection levels. The carrying capacity was determined for the first time in western Mediterranean MPAs in five out of six sites studied, and in all cases it was achieved within the first five years of protection. The observed values indicate that the system of the studied MPAs is representative of the general coastal environment of the Balearic Islands, but is far from the potential of other MPAs which are considered as hot spots in other localities. Likewise, this study shows that partially protected areas can also be fairly effective if their habitats fit with those required by target species and fishing modalities are suitably regulated or banned.</t>
  </si>
  <si>
    <t>Designing effective marine protected areas in seaflower biosphere reserve, colombia, based on biological and sociological information</t>
  </si>
  <si>
    <t>Ecologists have paid increasing attention to the design of marine protected areas (MPAs), and their design advice consistently recommends representing all habitat types within MPAs or MPA networks as a means to provide protection to all parts of the natural ocean system. Recent developments of new habitat-mapping techniques make this advice more achievable, but the success of such an approach depends largely on our ability to define habitat types in a way that is ecologically relevant. We devised and tested the ecological relevance of a set of habitat-type definitions through our participation in a stakeholder-driven process to design a network of MPAs, focusing on no-take marine reserves in the Seaflower Biosphere Reserve, San Andres Archipelago, Colombia. A priori definitions of habitat types were ecologically relevant, in that our habitat-type definitions corresponded to identifiable and unique characteristics in the ecological communities found there. The identification of ecological pathways and connectivity among habitats also helped in designing ecologically relevant reserve boundaries. Our findings contributed to the overall design process, along with our summary of other general principles of marine reserve design. Extensive stakeholder input provided information concerning the resources and their patterns of use. These inputs also contributed to the reserve design process. We anticipate success for the Seaflower Biosphere Reserve at achieving conservation and social goals because its zoning process includes detailed yet flexible scientific advice and the participation of stakeholders at every step.</t>
  </si>
  <si>
    <t>Recovery of grouper assemblages indicates effectiveness of a marine protected area in Southern Brazil</t>
  </si>
  <si>
    <t>Top predators have a strong influence on the structure and dynamics of marine ecosystems. These organisms have been largely used as indicators of the effectiveness of marine protected areas (MPAs). In Brazil, the impact of fisheries on reef species, such as groupers and sea basses, and the importance of local marine reserves in the maintenance of these fish communities are still poorly understood. Here we assessed the assemblage of groupers and sea basses (Epinephelidae and Serranidae) inside and outside the Arvoredo Marine Reserve (AR), a MPA in Santa Catarina State, southern Brazil. Density and biomass of 13 fish species (7 Epinephelidae and 6 Serranidae) were recorded. The most abundant groupers were Epinephelus marginatus and Mycteroperca acutirostris, while Serranus flaviventris and S. balwini were the most abundant sea basses. Grouper biomass was significantly higher inside the reserve, indicating the effectiveness of this MPA for target and threatened species, such as E. marginatus. In contrast, biomass of sea basses was higher outside the MPA, as a possible result of prey release effect. Despite the higher biomass of groupers inside AR, spearfishing records from the 1960s indicate that there is still a long way to a full recovery of the biomass of top predators, especially groupers and sharks. Thus, a more effective enforcement and longer-term protection are necessary to restore fish stocks and ecosystem health in these reefs.</t>
  </si>
  <si>
    <t>Area Requirements to Safeguard Earth's Marine Species</t>
  </si>
  <si>
    <t>Despite global policy commitments to preserve Earth's marine biodiversity, many species are in a state of decline. Using data on 22,885 marine species, we identify 8.5 million km(2) of priority areas that complement existing areas of conservation and biodiversity importance. New conservation priorities are found in over half (56%) of all coastal nations, including key priority regions in the northwest Pacific Ocean and Atlantic Ocean. We identify where different conservation actions, ranging from marine protected areas to broader policy approaches, might best overcome anthropogenic threats to these areas. This analysis shows 26%-41% of the ocean (depending on targets used for species representation) needs to be effectively managed and conserved through a combination of site-based actions and broad policy responses to achieve global conservation and sustainable development agendas.</t>
  </si>
  <si>
    <t>A governance analysis of two marine protected areas in the Pacific Region of Guatemala: The Multiple Use Area of Monterrico and the Private Reserve La Chorrera-Manchon Guamuchal</t>
  </si>
  <si>
    <t>This paper presents an analysis of key elements contributing towards current and future prospects for governance in two MPAs in the Pacific Region of Guatemala. The paper follows the Marine Protected Area Governance (MPAG) empirical framework through the use of economic, interpretative, knowledge, legal and participative incentives that assess the effectiveness of governance. The first MPA is the Multiple Use Area of Monterrico that is governed through a co-management approach by the Centre of Conservation Studies of the University of San Carlos de Guatemala (CECON-USAC), whilst the second is Guatemala's only privately-owned marine protected area, La Chorrera-Manchon Guamuchal Reserve. The results highlight that the differences in the way they are governed have significantly shaped the effectiveness of governance. In the case of Monterrico, the limited state capacity and cross-jurisdictional coordination among stakeholders has resulted in weak economic and legal incentives, where efforts have failed to develop the necessary participatory approach to management. As a result, environmental degradation and increasing urban development is apparent, which have proven difficult to manage by the park management authority. Conversely, La Chorrera-Manch on Guamuchal has developed a governance approach based on local community involvement, which has proven successful for conservation and management initiatives for the reserve. Management is characterized by strong leadership, which has proven to be the underlying difference in both MPAs. However, the fate of the reserve is uncertain, as there is no long-term planning for success. Future prospects for effective governance are recommended, where efforts should primarily foster state involvement and political will.</t>
  </si>
  <si>
    <t>Using stakeholders' perspective of ecosystem services and biodiversity features to plan a marine protected area</t>
  </si>
  <si>
    <t>The definition of a common vision that includes social and environmental goals, ecosystem services and/or biodiversity features that people are interested in maintaining or restoring is a great challenge for marine protected areas (MPAs). Recent initiatives have promoted broadening the focus from biodiversity conservation alone to the conservation of both ecosystem services and biodiversity, indicating that this integration should improve support and compliance from stakeholders. Using a Multiple-Use Coastal Marine Protected Area recently proposed in northern Chile, we investigated (i) stakeholders' perceptions of the valuation of ecosystem services, threats to their provision, and the prioritization of ecosystem services, biodiversity features, and uses in a planning scenario, and (ii) stakeholders' expectations for the establishment of a new MPA. The perceptions of different groups of stakeholders were compared and statistically analyzed, and the relationships among prioritizations were studied using a network approach. Stakeholders identified and valued 13 ecosystem services, 28 biodiversity features, 20 uses and activities, and 22 threats. Significant differences among the valuations and prioritizations of different stakeholder groups were attributable principally to artisanal fishermen's perceptions of some components that are directly related to their activities and livelihoods. High expectations of benefits from a new MPA implementation were observed for all categories of stakeholders. To relate the different valuated components, we proposed a network-based conceptual model that reduces complexity, and also as a strategy to communicate relationships and trade-offs occurring in this particular social-ecological system to the several stakeholders. We strongly recommend early stakeholder engagement so as to understand the variability in environmental perceptions and then reflect that variation in the planning and management actions of MPAs, thus improving support for their implementation and achieving conservation and societal goals. Our findings indicate that stakeholders' perceptions and prioritizadons of ecosystem services, biodiversity features and uses should be used as the basis for starting the MPA implementation and planning process. (C) 2014 Elsevier Ltd. All rights reserved.</t>
  </si>
  <si>
    <t>Marine protected areas export larvae of infauna, but not of bioengineering mussels to adjacent areas</t>
  </si>
  <si>
    <t>Populations of organisms that create habitat can often be fragmented throughout landscapes by anthropogenic disturbances such as harvesting and loss or change to the identity of such bioengineers may lead to large changes in biodiversity. Using the fauna associated with a bioengineer, the intertidal mussel Perna perna, we tested hypotheses about the relative importance of larval export from protected populations in marine reserves. Harvesting led to the replacement of P. perna and the domination of shores outside reserves by turf-forming coralline algae, mostly Corallina spp. We determined whether the diverse fauna recruiting onto artificial units of habitat placed within mussel beds differed between reserves and non-reserve areas or whether shores outside reserves, and open to harvesting, received recruits through larval export from reserves. Furthermore, we determined whether this was affected by the distance away from reserves and whether colonisation was achieved by movement of adults from surrounding biogenic habitats or via the plankton. Overall, we found no effect of increasing distance away from a reserve on the cover of adult mussels or associated fauna. We found strong effects of the presence of marine reserves on abundances of molluscs and polychaetes but not crustaceans. There were greater densities of molluscs in sites with a reserve (i.e. inside reserves, and up to 5 km outside reserve boundaries), but more polychaetes in exploited sites. For molluscs, this pattern was driven by gastropods rather than bivalves. Furthermore, although reserves had greater cover of adult mussels than non-reserve areas, recruitment of mussels was not greater inside or near to reserves. Our study illustrates the effectiveness of these reserves in protecting stocks of adult mussels, and although there was no evidence that reserves provided export of the larvae of mussels (the target species), they did provide larval export of non-targeted associated species. By protecting a harvested bioengineer and through export of the larvae of its associated fauna, these reserves fulfil some, but not all the conservation aims of a marine protected area. (C) 2011 Elsevier Ltd. All rights reserved.</t>
  </si>
  <si>
    <t>Evaluating the potential of photo-identification as a monitoring tool for flapper skate (Dipturus intermedius)</t>
  </si>
  <si>
    <t>Flapper skates (Dipturus intermedius) were once widespread in European shelf waters but are currently classified as critically endangered by the International Union for Conservation of Nature due to historical overexploitation. Novel monitoring approaches are needed to assess the efficacy of management measures, such as dedicated marine protected areas, for the conservation of relict skate populations. Flapper skates possess distinctive dorsal spot patterns, which could potentially be used for individual recognition using photo-identification (photo-ID) approaches. This study assessed the potential of photo-ID as a method for individual recognition of a relict population of skates within a dedicated marine protected area in western Scotland (UK), which has long been targeted by directed recreational angling. A collection of 486 photographs of 373 separate skate capture events from 2011 to 2016, taken with standard mobile phones and compact cameras, was studied using visual pairwise comparison methods to determine number of individuals and recapture rates. Results indicated that adult flapper skates were individually recognizable with a high degree of certainty through comparison of spot patterns, assuming appropriate lighting conditions. A total of 226 individuals were identified, of which 77 (34%) were recaptured at least once. The average recapture interval was 308 days (SE: 29.4 days), with the longest recapture interval to date being 4.4 years. Spot patterns among recaptured tagged or otherwise uniquely identifiable skates were found to remain stable over timescales of months to &gt;1 year. Results indicate that photo-ID, based on photographs sourced through citizen science approaches, can provide a low-cost alternative means of monitoring flapper skate presence and distribution for the purposes of underpinning management decisions.</t>
  </si>
  <si>
    <t>Modelling habitat use by the Guiana dolphin, Sotalia guianensis, in south-eastern Brazil: Effects of environmental and anthropogenic variables, and the adequacy of current management measures</t>
  </si>
  <si>
    <t>Species distribution modelling has been used to identify critical habitats for the delimitation of Marine Protected Areas. Although Marine Protected Areas may often overlap with the distribution of key marine species, illegal human activities often continue within these areas, causing negative impacts on the local biodiversity. A generalized linear model with spatial eigenvector mapping was used to investigate, for the first time, the influence of environmental variables and anthropic activities on the number of Guiana dolphin, Sotalia guianensis sightings/grid, and to determine whether a Marine Reserve, in south-eastern Brazil, is adequate for the protection of the local population. Data were collected between May 2007 and October 2013 onboard a 7.5-m vessel with an inboard engine. The models for the different periods (annual, dry, and rainy seasons) all indicated that depth, the distance to seafood farms and fishing grounds, and mean sea surface temperatures influenced the distribution of the dolphins within the study area. The annual and seasonal models predicted that the dolphins prefer a continuous area between Cedro and Pico Islands, a large area that lies outside the limits of the Marine Reserve. Although the habitat of Ilha Grande bay is still much less degraded than that inhabited by other nearby Guiana dolphin populations, the results of the present study indicate that anthropic activities in this area influence habitat use by the dolphins. Less than 30% of the area used by the dolphins is protected by the Tamoios Ecological Station (ESEC Tamoios). Sotalia guianensis is classified as 'Vulnerable' in Brazil, although the marine reserve (ESEC Tamoios) does not protect the core area used by the local dolphin population. The results of the present study provide specific locations for the creation of a new multiple-use MPA, as suggested by the Brazilian National Action Plan for the Conservation of Small Cetaceans, or the inclusion of a special management programme for the area between Cedro and Pico islands to better protect the dolphins in the ESEC Tamoios buffer zone. The continuation of surveys to better understand the current and future impacts of human activities, and the development of a closer interaction with both the local community and local stakeholders will help to safeguard Ilha Grande Bay and the local Guiana dolphin population.</t>
  </si>
  <si>
    <t>Using Vessel Monitoring System Data to Improve Systematic Conservation Planning of a Multiple-Use Marine Protected Area, the Kosterhavet National Park (Sweden)</t>
  </si>
  <si>
    <t>When spatial fishing data is fed into systematic conservation planning processes the cost to a fishery could be ensured to be minimal in the zoning of marine protected areas. We used vessel monitoring system (VMS) data to map the distribution of prawn trawling and calculate fishing intensity for 1-ha grid cells, in the Kosterhavet National Park (Sweden). We then used the software Marxan to generate cost-efficient reserve networks that represented every biotope in the Park. We asked what were the potential gains and losses in terms of fishing effort and species conservation of different planning scenarios. Given a conservation target of 10 % representation of each biotope, the fishery need not lose more than 20 % of its fishing grounds to give way to cost-efficient conservation of benthic diversity. No additional reserved area was needed to achieve conservation targets while minimizing fishing costs. We discuss the benefits of using VMS data for conservation planning.</t>
  </si>
  <si>
    <t>Design of Marine Protected Areas on high seas and territorial waters of Rockall Bank</t>
  </si>
  <si>
    <t>Fisheries closures are rapidly being developed to protect vulnerable marine ecosystems worldwide. Satellite monitoring of fishing vessel activity indicates that these Closures can work effectively with good compliance by international fleets even in remote areas. Here we summarise how remote fisheries closures were designed to protect Lophelia pertusa habitat in a region of the NE Atlantic that straddles the EU fishing zone and the high seas. We show how scientific records, fishers' knowledge and surveillance data on fishing activity can be combined to provide a powerful tool for the design of Marine Protected Areas.</t>
  </si>
  <si>
    <t>Not all who wander are lost: Improving spatial protection for large pelagic fishes</t>
  </si>
  <si>
    <t>Spatial protection measures have become ubiquitous in fisheries management and marine conservation. Implemented for diverse objectives from stock rebuilding to biodiversity protection and ecosystem management, spatial measures range from temporary fisheries closures to marine protected areas with varying levels of protection. Ecological and economic benefits from spatial protection have been demonstrated for many reef and demersal species, but remain debated and understudied for highly migratory fishes, such as tunas, billfishes, and pelagic sharks. Here we summarize the spatial extent of fisheries closures implemented by the tuna RFMOs as well as marine protected areas worldwide, which together cover similar to 15% of global ocean area. We furthermore synthesize results from modeling and tagging studies as well as fisheries-dependent research to provide an overview of the efficacy and benefits of present spatial protection measures for large pelagic fishes and their associated fisheries. We conclude that (1) many species with known migration routes, aggregating behavior, and philopatry can benefit from spatial protection; but (2) spatial protection alone is insufficient and should be integrated with effective fisheries management to protect and rebuild stocks of highly migratory species. We suggest tailoring spatial protection to the biology of large pelagic fishes, including improved protection for aggregation sites and migration corridors. These features currently appear to be an important-yet overlooked- opportunity to safeguard depleted and recovering stocks and protect pelagic biodiversity. New remote-sensing tools that track pelagic fishes and fishing vessels may provide timely support for improved spatial management in waters that were previously difficult to observe.</t>
  </si>
  <si>
    <t>Area expansion versus effective and equitable management in international marine protected areas goals and targets</t>
  </si>
  <si>
    <t>Lessons from marine protected areas and integrated ocean management initiatives in Canada</t>
  </si>
  <si>
    <t>There is a wave of interest in Marine Protected Areas (MPA) and Integrated Management (IM) as tools for addressing declines in marine environments through ecosystem-based management. Lessons learned from seven MPA and two IM initiatives in Canada show how engaging stakeholders results in: building and maintaining momentum through social capital; using the collective knowledge of stakeholders; consensus through formal and informal rules; and developing leadership capacity. However, as the number of issues or the number of stakeholders increases - especially where fisheries are involved - time, resources, and challenges in gaining support and participation increase. Political and administrative obstacles and resistance to change still constitute much of the challenge. Finally, funding and political commitment must be allocated from the start; otherwise momentum stops and it is hard to regain even when funding becomes available.</t>
  </si>
  <si>
    <t>Combining Natural History Collections with Fisher Knowledge for Community-Based Conservation in Fiji</t>
  </si>
  <si>
    <t>Harnessing the traditional ecological knowledge (TEK) of local communities has the potential to enhance conservation planning in developing regions. Marine protected areas (MPAs) that incorporate traditional beliefs about reef tenure are generally more successful in reaching conservation goals and ensuring the participation of local fishermen on vulnerable tropical reef systems. Fiji possesses a unique system of traditional reef management in which local clans or villages, called mataqali, control individual units of a reef, known as qoliqoli, and make independent management decisions based on traditional beliefs and conservation concerns. This is an example of a system, known as customary marine tenure, which has attracted interest from conservation scientists hoping to set up MPAs in vulnerable regions. As one example of this grassroots participation, Nagigi village on the Fijian island of Vanua Levu has expressed interest in setting up an MPA in part of its qoliqoli because of concerns about overfishing. In response to this interest, we took a two-pronged approach to assessing Nagigi's fishery status and conservation needs, first conducting a fishery-independent species survey using destructive sampling and then focusing on fisheries targets identified through fisher interviews. These interviews allowed us to identify heavily targeted species, assess villagers' understanding of reef dynamics over 30 or 40 years of fisheries expansion, and evaluate village support and expectations for a proposed conservation program. Based on our findings we recommend a temporary closure to be in effect for at least three years, allowing one of the more important fishery targets, Lethrinus harak (Forsskal, 1775; Lethrinidae), to complete at least one generation within the reserve. The methodology of matching the proposed marine protected area with the life histories and ecologies of heavily targeted species identified through fisherman and -woman interviews can offer a template for future conservation projects that seek to synthesize indigenous peoples' needs and knowledge with ecological data.</t>
  </si>
  <si>
    <t>Incorporating ecological functioning into the designation and management of marine protected areas</t>
  </si>
  <si>
    <t>Marine protected areas are generally designed and managed on the basis of the presence and extent of specific habitat types or the habitats of important species. However, it has become clear that in addition to including these 'structural' elements of marine systems, management strategies should incorporate a consideration of the functional aspects of the ecosystems. Biological traits analysis (BTA) has been successfully used to describe ecological functioning in marine benthic systems. BTA uses a number of biological characteristics expressed by the taxa present as indicators of key ecosystem functions. Two expert workshops were used to examine the potential for the application of BTA in the designation and management of MPAs. They concluded that BTA represented the best tool currently available for quantifying ecological functioning and agreed on 10-key ecological functions delivered by marine benthic communities. Twenty-four biological traits were also identified by the workshops as indices of these ten functions. In order to demonstrate the practical utility of the approach, BTA using these traits, was applied to a dataset covering benthos from within and around the proposed Eddystone Special Area of Conservation (SW England). The case study demonstrated that with the type of data normally available from conservation assessment type surveys, and a knowledge of the relevant biological traits, it is possible to use a consideration of ecological functioning to set boundaries for the MPA and to inform the site management objectives. The use of structure and function information to inform the designation process and subsequent management of marine protected areas is discussed.</t>
  </si>
  <si>
    <t>Marine protected areas in spatial property-rights fisheries*</t>
  </si>
  <si>
    <t>Marine protected areas (MPAs) and spatial property rights (TURFs) are two seemingly contradictory approaches advocated as solutions to common property failures in fisheries. MPAs limit harvest to certain areas, but may enhance profits outside via spillover. TURFs incentivize local stewardship but may be plagued by spatial externalities when the TURF size is insufficient to capture all dispersal. Within a numerical model parameterized to a California marine species, we explore the economic and ecological effects of imposing MPAs on a TURF-regulated fishery. Whether MPAs can enhance or diminish profits (or fish abundance) hinges critically on the level of coordination already occurring between TURF owners. If coordination is complete, private MPAs may already emerge in some TURFs; implementing additional MPAs reduces profits. However, to the extent that coordination is incomplete, strategically sited MPAs may be an effective complement to spatial property rights-based fisheries, increasing both fishery profits and abundance.</t>
  </si>
  <si>
    <t>Lessons from Philippines MPA Management: Social Ecological Interactions, Participation, and MPA Performance</t>
  </si>
  <si>
    <t>International interest in increasing marine protected area (MPA) coverage reflects broad recognition of the MPA as a key tool for marine ecosystems and fisheries management. Nevertheless, effective management remains a significant challenge. The present study contributes to enriching an understanding of best practices for MPA management through analysis of archived community survey data collected in the Philippines by the Learning Project (LP), a collaboration with United States Coral Triangle Initiative (USCTI), United States Agency for International Development (USAID), and partners. We evaluate stakeholder participation and social ecological interactions among resource users in MPA programs in the Palawan, Occidental Mindoro, and Batangas provinces in the Philippines. Analysis indicates that a complex suite of social ecological factors, including demographics, conservation beliefs, and scientifically correct knowledge influence participation, which in turn is related to perceived MPA performance. Findings indicate positive feedbacks within the system that have potential to strengthen perceptions of MPA success. The results of this evaluation provide empirical reinforcement to current inquiries concerning the role of participation in influencing MPA performance.</t>
  </si>
  <si>
    <t>Marine Protected Area Management Effectiveness: Progress and Lessons in the Philippines</t>
  </si>
  <si>
    <t>Quantifying progress in management of marine protected areas (MPAs) is crucial to marine conservation and fisheries management in the Philippines. This study compiles data on the status, occurrence, and management gaps of MPAs through coordination with multiple organizations supporting and guiding MPAs in the Philippines. MPA management effectiveness was measured using a MPA Rating System. Since 2002 the modal MPA rating levels increased from level 1 (initiated) to level 4 (sustained) in 2008/9. This upward trend is attributed to factors that promoted both the establishment and improved management of MPAs. Analysis indicated that: (1) most MPAs struggle with budgetary constraints or lack of sustainable financing and (2) overall the MPAs are being maintained and progressing with notable improvement in management despite a range of difficulties encountered during the implementation process. For MPAs in the Visayan Region for which biophysical data were available, the MPA Rating System was used to assess the effectiveness of local government capacity building on MPA coral reef health. Our results suggest that MPAs with higher ratings are likely to have better reef health conditions.</t>
  </si>
  <si>
    <t>Capacity shortfalls hinder the performance of marine protected areas globally</t>
  </si>
  <si>
    <t>Marine protected areas (MPAs) are increasingly being used globally to conserve marine resources. However, whether many MPAs are being effectively and equitably managed, and how MPA management influences substantive outcomes remain unknown. We developed a global database of management and fish population data (433 and 218 MPAs, respectively) to assess: MPA management processes; the effects of MPAs on fish populations; and relationships between management processes and ecological effects. Here we report that many MPAs failed to meet thresholds for effective and equitable management processes, with widespread shortfalls in staff and financial resources. Although 71% of MPAs positively influenced fish populations, these conservation impacts were highly variable. Staff and budget capacity were the strongest predictors of conservation impact: MPAs with adequate staff capacity had ecological effects 2.9 times greater than MPAs with inadequate capacity. Thus, continued global expansion of MPAs without adequate investment in human and financial capacity is likely to lead to sub-optimal conservation outcomes.</t>
  </si>
  <si>
    <t>High metal contents in the fan mussel Pinna nobilis in the Balearic Archipelago (western Mediterranean Sea) and a review of concentrations in marine bivalves (Pinnidae)</t>
  </si>
  <si>
    <t>Concentrations of metals (Cd, Cu, Hg, Pb and Zn) in the marine bivalve Pinna nobilis at several coastal locations of Majorca and the Cabrera Islands (Mediterranean Sea) were investigated. The elevated concentrations of metals found in the soft tissues of P. nobilis indicate high bioaccumulation factors. All concentrations and the calculated metal pollution index showed significant differences between sites, with particularly high concentrations in the Cabrera Archipelago, a marine protected area (MPA). The datasets were evaluated with the limited information published in the literature for Pinnidae species worldwide. In benthic P. nobilis, concentrations of Cd, Cu and Zn are more than 30 times higher and Hg and Pb concentrations are 4 and 7 times higher, respectively, than concentrations in other bivalve species, such as Mytilus galloprovincialis (Mytilidae). These observations from species inhabiting nearby ecological habitats of the coastal environment (Pinnidae vs. Mytilidae) are also discussed in the context of current marine monitoring strategies and assessments.</t>
  </si>
  <si>
    <t>Abundance and population structure of two benthic fishing resources outside and inside a port maritime concession area in Caldera, Region of Atacama, Chile</t>
  </si>
  <si>
    <t>This study compares density and size structure of kelp Lessonia berteroana and sea urchins Loxechinus albus inside and outside a port concession area in Caldera. Greater abundance and larger adult individuals in populations of both benthic resources in this zone preliminarily indicates that this might be replicating a marine protected area. In the future, this port concession could contribute to the conservation of benthic resources as a reference site, without access to fisheries, useful for validating or implementing measures and actions in management plans or other instruments to support conservation.</t>
  </si>
  <si>
    <t>Marine bacteria from the Gulf of California with antimicrofouling activity against colonizing bacteria and microalgae</t>
  </si>
  <si>
    <t>One way of reducing the input of pollutants into the marine environment is to enforce the use of non-toxic antifouling paints in marine protected areas. Thus, the purpose of this study was to detect marine microorganisms that secrete inhibitory substances against bacteria and microalgae to avoid biofouling on manmade structures in La Paz bay, B.C.S., Mexico. The inhibitory potential of 125 bacteria was evaluated against biofilm-forming bacteria. Crude extracts were obtained with methanol and ethyl acetate from 16 bacterial strains that exhibited antagonistic and antibacterial activity in a preliminary screening. Antibacterial and antimicroalgal assays were performed using crude extracts, the minimum inhibitory concentration (MIC) was determined. The highest activity against bacteria and microalgae was found in two strains, Shewanella algae and Staphylococcus sp. The results of this study suggest that extracts of bacteria from the Gulf of California with antimicrobial properties against biofilm-forming bacteria can also prevent the adhesion of microalgae, which may control the development of biofilm formation and, as a consequence, biofouling.</t>
  </si>
  <si>
    <t>Threats to marine biodiversity in European protected areas</t>
  </si>
  <si>
    <t>Marine protected areas (MPAs) represent the main tool for halting the loss of marine biodiversity. However, there is increasing evidence concerning their limited capacity to reduce or eliminate some threats even within their own boundaries. Here, we analysed a Europe-wide dataset comprising 31,579 threats recorded in 1692 sites of the European Union's Natura 2000 conservation network. Focusing specifically on threats related to marine species and habitats, we found that fishing and outdoor activities were the most widespread threats reported within MPA boundaries, although some spatial heterogeneity in the distribution of threats was apparent. Our results dearly demonstrate the need to reconsider current management plans. standardise monitoring approaches and reporting, reline present threat assessments and improve knowledge of their spatial patterns within and outside MPAs in order to improve conservation capacity and outcomes. (C) 2019 Elsevier B.V. All rights reserved.</t>
  </si>
  <si>
    <t>Tracks of surface drifters from a major fairway to marine protected areas in the Gulf of Finland</t>
  </si>
  <si>
    <t>Pollution caused by shipping accidents or by intentional discharge of harmful materials can be transported by currents to locations far from the source, and therefore poses a potential risk to marine protected areas (MPAs). The risk of current-driven pollution to MPAs in the Gulf of Finland is assessed by analysing the paths from 23 surface drifters crossing a major fairway in the western and central parts of the Gulf of Finland. About 2/3 of the drifters entered into one of the MPAs. The majority of drifters reached the Ekenas Archipelago near the western coast of Finland. The travel time from the fairway to the MPAs ranged from 1.3 days to 36.1 days, suggesting that different processes may be influencing the surface circulation patterns and that the drifters can travel long distances before reaching a MPA.</t>
  </si>
  <si>
    <t>An exploration of stakeholder conflict over the Taiwanese marine protected area</t>
  </si>
  <si>
    <t>Stakeholder conflict is continually increasing as the preservation of marine resources is emphasized comprehensively. Reducing such conflict of stakeholders has become an important issue during the initial stage of planning Marine Protected Areas (MPAs). When it comes to promoting MPAs, cognitive differences and stakeholder conflict are the two main challenges Taiwan faces. This study collects data from in-depth interviews and consensus meetings, using the IBEFish framework as a systematic analysis tool. The result is that the concept of participation is still lacking among stakeholders. Therefore, it is important to integrate the concept into any discussion of marine resource conservation in both small areas and exclusive areas where environmental protection measures are being implemented. Furthermore, it is further found that emerges the relationship of dynamical balance between government agencies and other stakeholders. (C) 2011 Elsevier Ltd. All rights reserved.</t>
  </si>
  <si>
    <t>Predictive mapping of reproductive fish habitats to aid marine conservation planning</t>
  </si>
  <si>
    <t>Postsettlement spillover from marine protected areas (MPAs) can support adjacent fished populations and has been subject of many scientific studies. The larval subsidy effect, on the contrary, is more challenging to study and less demonstrated, although it, arguably, provides key benefits for fisheries. We modeled and predicted the spatial distribution of fish spawning biomass and fecundity across a temperate insular MPA network (Azores archipelago, Northeast Atlantic) and identified potential single-and multispecies reproductive habitats (RHs) in shallow reefs. Reproductive strategies or skewed sex ratios influenced spatial patterns of potential spawning biomass and fecundity. Predicted multispecies RHs covered 5%-20% of the studied reef habitat. Given their potentially high reproductive output, we argue that such sites should be considered in marine conservation planning to increase chances of achieving fisheries and conservation benefits. Spatial patterns of the reproductive output may function as surrogates for larval subsidy when limited or no larval connectivity information is available and also may assist in identifying potential larval sources and priority sites for conservation.</t>
  </si>
  <si>
    <t>Factors Influencing Success of Marine Protected Areas in the Visayas, Philippines as Related to Increasing Protected Area Coverage</t>
  </si>
  <si>
    <t>Throughout the world there is a general consensus among environmentalists that there should be an increase in the amount of marine area that should be reserved in marine protected areas (MPAs). In fact, the 1998 Philippines Fishery Code indicates a need for designation of at least 15% of municipal waters for fish refuges or sanctuaries. Such an increase in area would take productive fishing areas away from fishing communities that can ill-afford the loss. The larger the protected area, there will be a greater number of people impacted. This article examines the relationship between factors that influence the success of Community Based MPA (CBMPA) performance in the Visayas, Philippines and their significance in efforts to increase the size of protected areas.</t>
  </si>
  <si>
    <t>Natura 2000 and the European Common Fisheries Policy</t>
  </si>
  <si>
    <t>The implementation of the Natura 2000 network of marine protected areas under the European Habitats Directive (92/43/EEC) has far-reaching implications for fisheries To date no consistent approaches have been established to develop fisheries management measures in Natura 2000 areas and no European member state has proposed any fisheries measures to the European Commission for consideration under the Common Fisheries Policy Four key issues are identified in the relationship between fisheries and Natura 2000 and the possible role that the future Common Fisheries Policy could have in this context is discussed There is a need (1) for a consistent framework to integrate scientific advice stakeholder participation and management in the management process (2) for a common methodology to prioritize conservation objectives in particular for transboundary protected areas (3) for a consistent framework to assess and evaluate fisheries impacts to define management measures and (4) to define spatial properties for fisheries The results from the projects EMPAS (Germany) FIMPAS (the Netherlands) and INDEMARES (Spain) and the Dogger Bank case are discussed (C) 2010 Elsevier Ltd All rights reserved</t>
  </si>
  <si>
    <t>Long-term effectiveness of a multi-use marine protected area on reef fish assemblages and fisheries landings</t>
  </si>
  <si>
    <t>The Loreto Bay National Park (LBNP) is a large, multi-use marine protected area in the Gulf of California, Mexico, where several types of small-scale commercial and recreational fishing are allowed, but where less than 1% of the park is totally protected from fishing. The LBNP was created in 1996; its management plan was completed in 2000, but it was not effectively implemented and enforced until 2003. Between 1998 and 2010, we monitored reef fish populations annually at several reefs inside and outside the LBNP to measure the effects of the park on fish assemblages. We also evaluated reported fisheries landings within the LBNP for the same time series. Our results show that reef fish biomass increased significantly after protection at a small no-take site at LBNP relative to the rest of the park. However, the multi-use part of LBNP where fishing is allowed (99% of its surface) has had no measurable effect on reef fish biomass relative to open access sites outside the park boundaries. Reported fisheries landings have decreased within the park while increasing in nearby unprotected areas. Although the current partial protection management regime has not allowed for reef fish populations to recover despite 15 years as a protected area, we conclude that LBNP's regulations and management have maintained the conditions of the ecosystem that existed when the park was established. These results suggest that community livelihoods have been sustained, but a re-evaluation of the multi-use management strategy, particularly the creation of larger no-take zones and better enforcement, is needed to improve the reef fish populations in the park in order to ensure sustainable fisheries far into the future. These recommendations can be applied to all multi-use MPAs in Mexico where ecosystem recovery is not occurring despite maintenance of fish stocks. (C) 2013 Elsevier Ltd. All rights reserved.</t>
  </si>
  <si>
    <t>Area-based Management Tools Developing Regulatory Frameworks for Areas beyond National Jurisdiction</t>
  </si>
  <si>
    <t>The increasing intensity and impacts of human activities in the global oceans pose significant threats to the extensive repository of marine species, habitats and ecosystems in the vast marine areas beyond national jurisdiction (ABNJ). This article examines the scope of these threats and the role of area-based management mechanisms such as marine protected areas (MPAS) in addressing those threats. It discusses the law and policy rationale for establishing MPAS in ABNJ and some regional examples of MPA designation in the North East Atlantic, the Mediterranean, Antarctica and the Sargasso Sea. Finally, it reviews global initiatives in the United Nations to develop a more integrated and cross-sectoral framework for conservation and sustainable use of marine biodiversity in ABNJ including the designation of a representative network of MPAS in these largely neglected areas of the ocean.</t>
  </si>
  <si>
    <t>China's engagement in the establishment of marine protected areas in the Southern Ocean: From reactive to active</t>
  </si>
  <si>
    <t>The stalemate since 2012 over the establishment of marine protected areas (MPAs) in the Southern Ocean has been a source of debate within and outside the Commission for Conservation of Antarctic Marine Living Resources (CCAMLR). In 2015, China's support for the proposal for the establishment of a Ross Sea MPA was commended as a major step forward. As the newest Member of the CCAMLR, China refrained itself from commenting specifically on the issue of MPAs in the previous years, and had not articulated clearly its basic position until 2014. In light of its basic position and practices, China may become more active, maintain its basic position and take a case-by-case approach in relation to other MPA proposals. Moreover, bilateral interaction is helpful in finding practical solutions.</t>
  </si>
  <si>
    <t>Private ownership of underwater lands in Great South Bay, New York: A case study in degradation, restoration and protection</t>
  </si>
  <si>
    <t>In 2002 and 2004, The Nature Conservancy became the owner of underwater lands totaling 22% of the Great South Bay, Long Island, New York. A legacy of unsustainable shellfish harvesting, shoreline development, and water pollution degraded the area. Dense human population and cumulative impacts of human uses continue to affect the site. Since acquiring the property, the Conservancy has worked with local communities and governments to implement shellfish and seagrass restoration projects within and outside of what is now the Great South Bay Marine Conservation Area. The Conservancy has also worked with stakeholders to address and improve environmental conditions within the watershed of Great South Bay. Several types of protected area governance incentives have been employed at the site, including economic (financing and staffing for restoration), knowledge (outreach regarding restored habitats), legal (private rights and enforcement) and participative (transparent and inclusive decision-making). Strengthening legal and regulatory policies that provide formal government support for the site would improve the likelihood of long-term success. While concerns about private protected areas exist, the Conservancy's Great South Bay Marine Conservation Area is one of several examples around the world of successful protection of the marine environment by a private entity. (C) 2013 Elsevier Ltd. All rights reserved.</t>
  </si>
  <si>
    <t>Identification of seventeen microsatellite loci for conservation genetic studies of the endemic wrasse Coris bulbifrons</t>
  </si>
  <si>
    <t>Coral reefs around the world are in decline, in part due to various anthropogenic factors, including fishing pressure. Coris bulbifrons is a large wrasse endemic to only four oceanic locations off Australia's east coast: Middleton Reef, Elizabeth Reef, Lord Howe Island and Norfolk Island. The species is listed as vulnerable by the IUCN due to the potential threat of overfishing. Although these remote locations, some within Marine protected Areas, experience limited fishing pressure, populations may quickly decline with minimal fishing effort as seen in the overfishing of other large wrasses. We developed primers for 17 microsatellite loci to examine gene flow, population genetic structure, and genetic diversity within and among these four locations. Observed heterozygosities ranged 0.126-0.752 in 37 individuals from Lord Howe Island indicating that these loci will be useful in C. bulbifrons population genetic studies.</t>
  </si>
  <si>
    <t>A decade of illegal fishing in Table Mountain National Park (2000-2009): trends in the illicit harvest of abalone Haliotis midae and West Coast rock lobster Jasus lalandii</t>
  </si>
  <si>
    <t>Illegal fishing activities are reported to be on the increase in South Africa, including in its marine protected areas (MPAs). Research is presented on the nature and the scale of illegal fishing in Table Mountain National Park (TMNP) by analysing the numbers of abalone Haliotis midae and West Coast rock lobster Jasus lalandii confiscated from fishers operating in the park's marine protected area between 2000 and 2009. Data were collected from offence logbooks maintained by South African National Parks rangers and managers, the South African Police Services, and interviews with alleged or self-confessed illegal fishers. The research findings indicate that the annual numbers of illegally fished abalone and rock lobsters have increased significantly over time. Spatial analysis suggests that confiscations of abalone occur predominantly on the east coast of the park, whereas higher confiscations of illegally fished rock lobsters occur on the west coast. It is clear from this research that new and more efficient approaches will need to be designed and implemented to minimise illegal fishing in the TMNP MPA. Context-specific conservation targets that acknowledge and integrate social as well as developmental needs are required, and may be essential for limiting biodiversity loss in the longer term, which will ultimately ensure the success of fisheries management and conservation in TMNP.</t>
  </si>
  <si>
    <t>Co-Management as a Successful Strategy for Marine Conservation</t>
  </si>
  <si>
    <t>Marine Protected Areas (MPAs) are a primary tool for conserving marine biodiversity. The literature presents a scattered picture regarding the extent to which co-management can be considered valuable. In this study we examine, what conditions are for co-management to make a contribution to conserving marine ecosystems (e.g., stopping coral bleaching and safeguarding fish populations). By combining data on MPA management practices with a novel source of global biodata collected by citizens (ReefCheck), we demonstrate that if co-management is part of a formal governmental strategy, coral reefs show up to 86% fewer bleached colonies and up to 12.2 times larger fish populations than co-managed MPAs lacking formalized governmental support.</t>
  </si>
  <si>
    <t>Potential costs and benefits of marine reserves in the high seas</t>
  </si>
  <si>
    <t>The issue of conservation and sustainable use of high seas resources is increasingly becoming significant, as is reflected in the number of planned international activities in ocean science and management, e.g. the United Nations General Assembly Working Group on marine bio-diversity beyond national jurisdiction. Essentially, the increasing exploitation pressure on high and deep sea resources makes discussion of viable policy options for international waters an important topic. To our knowledge, this paper provides the first global, economically supported assessment of the impact on fisheries of potentially protecting a portion of the high seas in no-take marine protected areas. Such closures are likely to result in relatively little global annual profit loss. For example, closure of 20% of the high seas may lead to the loss of only 1.8% of the current global reported marine fisheries catch, and a decrease in profits to the high seas fleet of about US$270 million per year. Thus, at globally minimal costs, the international community could benefit substantially by securing insurance against extinctions and the loss of the spectacular marine diversity in the high and deep seas, while protecting many market and non-market values for the benefit of both current and future generations.</t>
  </si>
  <si>
    <t>Quantitative ecological risk assessment of accidental oil spills on ship routes nearby a marine national park in Brazil</t>
  </si>
  <si>
    <t>Fernando de Noronha (FN) is a marine protected area off the coast of Brazil. The study of risks caused by nearby ship routes is new to authorities concerned with preserving FN. We identify nearby ship routes that cause FN to be potentially exposed to oil spills from tankers. A coral species is chosen as a bioindicator of the ecosystem's health, which aids quantitative approaches. We simulate oil leakage scenarios with pessimistic occurrence frequencies and corals' mortality in case of accident. A metapopulation coral model is integrated to quantify measures of ecological risk under the potential occurrence of accidental scenarios. The categorization of risk results according to the International Union for the Conservation of Nature quantitative criteria shows that risks are negligible. Due to the considerable uncertainty in the results, we propose a more conservative categorization of risks based not on total metapopulation extinction, but on half loss. As a result, risks were considered not acceptable. The presented methodology and results are useful in supporting authorities in their preservation efforts such as the prioritization of sources of hazard as well as selection of the best cost-effective conservation measures for maintaining good environmental health on a realistic budget, using this methodology as an exploratory tool.</t>
  </si>
  <si>
    <t>Identifying keystone predators and the importance of preserving functional diversity in sublittoral rocky-bottom areas</t>
  </si>
  <si>
    <t>Understanding the role of predatory fish within a community is essential to predict how ecosystem structure and function may respond to loss of fish species and to ensure conservation strategies are effective. The aim of the present study was to characterize relationships between predatory fish assemblages, sea urchin abundances and ecosystem function and services. By means of diet analyses and direct observations in the field, we identified key fish species with the potential to control the herbivore Diadema aff. antillarum and hence preserve fishing resources and coastal productivity in sublittoral rocky reefs around the Canary Islands. Differences in the composition and relative importance of predatory assemblages were observed along a gradient of fishing intensities comprising highly fished, lesser fished and marine protected areas. Increased fishing activity was associated with lower fish predator richness and higher urchin density. Most measures of predatory performance (frequency of predation, ingestion time, urchin size selection) differed between predatory fish species, showing that most predators of Diadema aff. antillarum are not functionally similar. This level of functional variation highlights the relevance of predator richness in controlling sea urchin populations. Depletion in species diversity leads to a loss of functional roles and cascading effects that may constrain ecosystem processes.</t>
  </si>
  <si>
    <t>Vital demographic statistics and management of the baldchin groper (Choerodon rubescens) from the Houtman Abrolhos Islands</t>
  </si>
  <si>
    <t>In order to evaluate appropriate management strategies, the life history and demography of the baldchin groper (Choerodon rubescens) was examined from speared samples and commercial catches at the Houtman Abrolhos Islands, Western Australia. Ages were estimated from sections of sagittal otoliths, validated by oxytetracycline labelling of fish recaptured after a minimum of 12 months at liberty. Male C. rubescens (n = 147; 373-639 mm) ranged from ages 5 to 20 years, and females (n = 354; 226-610 mm) ranged from 2 to 13 years. The population underwent a transition in dominance from females to males at age 11-12 years and 500-550 mm total length. Gonad development was seasonal and spawning was evident from spring to summer (September-January), with evidence of aggregation behaviour. Indirect estimates of the annual instantaneous rate of natural mortality (M) ranged from 0.05 to 0.58 and total mortality (Z), ranged from 0.21 to 0.56, rendering stock assessment highly uncertain. The limited geographic range, slow growth, long potential life span, protogynous sex change, aggregative spawning and high discard mortality rates render C. rubescens susceptible to overfishing. In order to manage this mobile species successfully, marine protected areas must continue to be supplemented by strict catch controls in fished areas.</t>
  </si>
  <si>
    <t>Reef fish display station-keeping and ranging behaviour in the Pondoland Marine Protected Area on the east coast of South Africa</t>
  </si>
  <si>
    <t>This study assessed the role of the Pondoland Marine Protected Area (MPA) in the Eastern Cape province of South Africa by evaluating retention versus 'spillover' of exploited fishery species that were tagged in a 400 km(2) no-take zone of the MPA. From April 2006 to July 2010, 2 124 fish comprising 36 species were tagged in the MPA, with an overall recapture rate of 23%. Findings for four important species (Polysteganus praeorbitalis, Chrysoblephus puniceus, Epinephelus andersoni and Epinephelus marginatus) are presented. Recapture rates ranged from 8% to 60% and time-at-liberty from 0 to 1 390 d. Individuals of all four species displayed highly localised station-keeping behaviour. For all four species, the 95th percentile of intra-study site movements was &lt;750 m (linear distance) and many recaptures were within 250 m of the release site, showing that some fish spend most of their time in the MPA's no-take zone. However, some fish moved beyond the boundary of this zone in a north-easterly direction (range 3-1 059 km), where they would be available to the boat-based fishery in KwaZulu-Natal. The combination of resident individuals with some with ranging behaviour suggests that the MPA can provide a conservation role for these species, while exporting some individuals into nearby fisheries.</t>
  </si>
  <si>
    <t>Long-term spatiotemporal variations in coral-reef fish community structure and fishing at a South Pacific atoll</t>
  </si>
  <si>
    <t>In many atolls of the South Pacific, a shift has occurred in the past couple of decades from traditional to more intensive fishing practices. Increasing fishing pressure on coral reefs raises the need for long-term studies to understand how fish communities react to fishing practice changes. The objective of this study was to analyse the variations of reef fish communities (in terms of species richness, diversity, density and structure) during a long time lapse at Tikehau atoll (Tuamotu archipelago, French Polynesia). The same eight lagoon pinnacles were sampled in 1987 and 2003 at 6 and 12 m depth. Quantitative data were collected by visual census techniques (UVC) on 50 m x 5 m belt transects. Analyses were conducted using a multiple spatial scale (depth, pinnacle and whole lagoon) approach with a particular attention on commercial species such as Scaridae (parrotfish), Acanthuridae (surgeonfish), Lutjanidae (snapper), Lethrinidae (emperor), Serranidae (grouper). Despite an increased sampling effort between 1987 and 2003, the mean species richness per transect decreased significantly from 26.2 +/- 6.2 to 21.6 +/- 9.6. The mean diversity varied similarly. A stronger decrease happened at pinnacles close to the village, where fish density also decreased. Conversely, fish density, species richness and diversity increased at pinnacles less visited by inhabitants. The community structure shifted from commercial species to small site-attached species e. g. Pomacentridae (damselfish), Ptereleotridae (dartfish) as fishing reduced the abundance (and biomass) of targeted stocks. We argue that these spatiotemporal variations resulted from a drastic change in fishing practices over the 16 years period, that shifted a sustainable fishery using traditional fish traps to an unbalanced, species-threatening, selective fishery. This study underlines the need for management and for the implementation of marine protected areas (including no-take zones) in order to protect the coral reef ecosystem and favor sustainable fisheries at Tikehau atoll.</t>
  </si>
  <si>
    <t>Potential benefits to fisheries and biodiversity of the Chagos Archipelago/British Indian Ocean Territory as a no-take marine reserve</t>
  </si>
  <si>
    <t>On 1st April 2010, the British Government announced designation of the British Indian Ocean Territory or Chagos Archipelago - as the world's largest marine protected area (MPA). This near pristine ocean ecosystem now represents 16% of the worlds fully protected coral reef, 60% of the world's no-take protected areas and an uncontaminated reference site for ecological studies. In addition these gains for biodiversity conservation, the Chagos/BIOT MPA also offers subsidiary opportunities to act as a fisheries management tool for the western Indian Ocean, considering its size and location. While the benefits of MPAs for coral-reef dwelling species are established, there is uncertainty about their effects on pelagic migratory species. This paper reviews the increasing body of evidence to demonstrate that positive, measurable reserve effects exist for pelagic populations and that migratory species can benefit from no-take marine reserves. (C) 2010 Elsevier Ltd. All rights reserved.</t>
  </si>
  <si>
    <t>Preliminary insights into the spatial ecology and movement patterns of a regionally critically endangered skate (Rostroraja alba) associated with a marine protected area</t>
  </si>
  <si>
    <t>The implementation of spatial protection measures is currently a priority in batoid species' conservation strategies, but their spatial ecology remains largely unknown. We provide some preliminary insights into the movement patterns of the white skate (Rostroraja alba), a batoid classified as Critically Endangered in European waters. Three individuals (two females: one mature, one immature; and one immature male) were monitored with acoustic telemetry in a marine protected area (Portugal). The mature female remained present in the study area throughout the whole monitoring period (20 months). Residency analyses revealed this specimen spent more than 70% of the time within this coastal marine park. The immature female and the immature male were only detected during three and four months, respectively. Whether the uncovered movement patterns are common within the population remains unclear, but the present study provides useful information to better plan future research on the movement ecology of a rather unstudied species.</t>
  </si>
  <si>
    <t>Overexploitation and behavioral changes of the largest South Atlantic parrotfish (Scarus trispinosus): Evidence from fishers' knowledge</t>
  </si>
  <si>
    <t>Assessing species conservation status and population trends is challenging especially on low and low-middle income countries mostly due to high costs. Therefore, long-term information about species gained through local ecological knowledge, can reveal threatening and overexploitation scenarios aiming to generate information for extinction risk reduction and conservation priority targets. The greenbeak parrotfish, Scarus trispinosus, is an endemic and endangered Brazilian species with records of local extinction along its distribution, however limited data on its fisheries is available. We investigated fisher's local ecological knowledge on S. trispinosus on the largest Brazilian coastal multiple-use marine protected area. We interviewed small-scale fishers regarding catches to verify temporal changes in abundance and body size. Additionally, we verified if S. trispinosus flight initiation distance, proxy of tolerance from fisher's approximation has changed over different fishers' generations. Our results revealed that the number of individuals decreased 64% over time from 1980s to 2010s with a constant decrease through time. The weight of the largest individual ever caught also decreased 67% over time. Flight initiation distance, when fishers firstly engaged on fishing activity, was smaller for more experienced fishers. Implementation of small-scale co-management strategies, together with creation and enforcement of no take zones are essential to safeguard the remaining populations and allow the greenbeak parrotfish recovery. Our study demonstrated that local ecological knowledge on species population and behavioral changes can be used as an alternative and inexpensive approach for assessing impact on threatened species and could be applied on conservation strategies for several species and ecosystems worldwide.</t>
  </si>
  <si>
    <t>Ocean Research Priorities: Similarities and Differences among Scientists, Policymakers, and Fishermen in the United States</t>
  </si>
  <si>
    <t>Understanding and solving complex ocean conservation problems requires cooperation not just among scientific disciplines but also across sectors. A recently published survey that probed research priorities of marine scientists, when provided to ocean stakeholders, revealed some agreement on priorities but also illuminated key differences. Ocean acidification, cumulative impacts, bycatch effects, and restoration effectiveness were in the top 10 priorities for scientists and stakeholder groups. Significant priority differences were that scientists favored research questions about ocean acidification and marine protected areas; policymakers prioritized questions about habitat restoration, bycatch, and precaution; and fisheries sector resource users called for the inclusion of local ecological knowledge in policymaking. These results quantitatively demonstrate how different stakeholder groups approach ocean issues and highlight the need to incorporate other types of knowledge in the codesign of solutions-oriented research, which may facilitate cross-sectoral collaboration.</t>
  </si>
  <si>
    <t>Protection of the goose barnacle Pollicipes pollicipes, Gmelin, 1790 population: the Gaztelugatxe Marine Reserve (Basque Country, northern Spain)</t>
  </si>
  <si>
    <t>Marine protected areas are expected to play a prominent role in the conservation of marine resources and fisheries management. In the Basque Country (northern Spain) the small Marine Reserve of Gaztelugatxe (158 ha) was established in 1998. One of the aspects taken into account in protecting this area was the overexploitation of the goose barnacle Pollicipes pollicipes. Now, after five years of protection, differences in density, biomass, size and weight of the goose barnacle are investigated inside the protected area (Aketze and Gaztelugatxe locations) and outside of it, at the nearest locations (Izaro and Ogono) which have been continuously exploited. This contribution demonstrates that the reserve could be an efficient tool in preserving the goose barnacle populations in the area. Hence, density, biomass and allometric coefficients are higher in the protected areas. These locations are also associated with higher percentages of juveniles, together with a high number of large-sized individuals.</t>
  </si>
  <si>
    <t>Effects of depth on reef fish flight initiation distance: implications of deeper reefs conservation</t>
  </si>
  <si>
    <t>A reduced susceptibility for local and global impacts has been assigned for deeper reefs compared to historically degraded shallow reefs. Yet, few studies have attempted to analyze the influence of depth on reef fish escape behavior across distinct size classes. By using behavioral response as a measure for prey wariness, the present study analyzed flight initiation distance (FID) for three fishery target and one non-target reef fish species on shallow and deeper reefs in South Atlantic Ocean (Multiple use MPA Costa dos Corais, Pernambuco State). We hypothesized that fish on shallow reefs would have higher FID and detect the human approach sooner and flee at a large distance than individuals in deeper reefs, which would have a late detection, allowing a closer approach. During our field experiment, flight initiation distances average was higher at shallow reefs for three analyzed species, yet each species had specific responses according to individual size classes. For two fishery target speciesE. adscensionisandC. fulva,two intermediate size classes presented higher flight distances at shallow than deeper reefs. However,S. axillarea target parrotfish, demonstrated an unexpected trend with higher FID on deeper reefs for smaller size classes. Interestingly, the non-target species, have also shown differences on wariness across the two analyzed size classes, with higher FID on shallow than deeper reefs. Our results suggest that fish on shallow reefs would detect the human approach sooner and flee at a large distance than individuals in deeper reefs; however, fish response to human presence according to depth is size classes and species dependent. We emphasis the important of no-take zones and the establishment of new marine protected areas on both shallow and deeper reefs in Brazilian waters and elsewhere in order to maintain the integrity of reef fish behavior and consequently ecosystems functioning.</t>
  </si>
  <si>
    <t>Mislabeling marine protected areas and why it matters-a case study of Australia</t>
  </si>
  <si>
    <t>As part of international obligations and national policies, most nations are working toward establishing comprehensive, adequate, and representative systems of terrestrial and marine protected areas (MPAs). Assigning internationally recognized International Union for Conservation of Nature (IUCN) protected area categories to these MPAs is an important part of this process. The most recent guidance from the IUCN clearly states that commercial or recreational fishing is inappropriate in MPAs designated as category II (National Park). However, in at least two developed countries with long histories of protected area development (e.g., Canada and Australia), category II is being assigned to a number of MPAs that allow some form of commercial or recreational fishing. Using Australia as a case study, this article explores the legal and policy implications of applying protected area categories to MPAs and the consequences for misapplying them. As the Australian Government is about to embark on potentially one of the largest expansions of MPA networks in the world, ensuring the application of IUCN categories is both transparent and consistent with international practice will be important, both for the sake of international conventions and to accurately track conservation progress.</t>
  </si>
  <si>
    <t>Area-Based Marine Protection in Canada</t>
  </si>
  <si>
    <t>Over the past few years, Canada has achieved significant progress in its efforts to meet its international and domestic commitments to area-based marine protection. It has now extended protections, in some form, to almost eight per cent of its coastal and ocean waters. However, critical issues remain concerning implementation. This article describes and critically analyses Canada's progress on area-based marine protection in view of international principles, standards, and criteria. It provides an overview of the broader jurisdictional, legislative, and policy framework for area-based marine protection, before outlining the key federal legislative schemes that form Canada's marine protected areas (MPAs) network. It also discusses provincial (subnational) area-based marine protection, as well as new initiatives to establish offshore Indigenous protected and conserved areas, and highlights cooperative arrangements made with other states. Finally, it provides some future outlooks for area-based marine protection in Canada.</t>
  </si>
  <si>
    <t>Reflecting ecological criteria in laws supporting the Baja to Bering Sea marine protected areas network case study</t>
  </si>
  <si>
    <t>Canadian and US marine conservation law, and other related law, was analyzed to determine if it reflected ecological criteria needed to implement connectivity among marine protected areas of the northeast Pacific in the proposed trilateral Baja to Bering Sea (B2B) initiative. The analysis included both nations' federal laws and those of California, Oregon, Washington, Alaska, and British Columbia. While legal provisions exist already to implement marine protected areas for varying reasons, there is little capacity in most laws to create connectivity among them for conservation purposes. Only California's legislation contained explicit provisions for all the criteria. Other federal, state, and provincial laws, while containing provisions for species at risk and vulnerable habitats, generally lacked explicit provisions for the vital criteria, size of area, migratory patterns, and recruitment patterns. Implementation, future management, and protection of the proposed B2B marine network would be facilitated by amendment of both Canadian and US laws. Some of the ecological criteria are already implied implicitly or vaguely, but they need to be made explicit in the amended law. The legislative model of California could serve as a template for amending the laws of other jurisdictions in the B2B venture. (c) 2008 Elsevier Ltd. All rights reserved.</t>
  </si>
  <si>
    <t>An equilibrium model for predicting the efficacy of marine protected areas in coastal environments</t>
  </si>
  <si>
    <t>Quantitative models of marine protected area (MPA) proposals can be used to compare outcomes given current biological knowledge. We used a model of a linear coastline, with 200 discrete cells each spanning 1.6 km of coast. This model is used to evaluate alternative proposals for marine protected area networks, predicting equilibrium changes in abundances and harvests while accounting for dispersal of larvae and older fish, changes in fecundity with reduced mortality in reserves, impacts of displaced fishing effort on abundances outside reserves, and compensatory (stock-recruitment) changes in postsettlement juvenile survival. The model demonstrates that modest dispersal rates of older fish can substantially reduce abundance within protected areas compared with predictions from models that ignore such dispersal. The strength of compensatory improvements in postsettlement juvenile survival is the most critical factor in determining whether a reserve network can rescue populations from the impacts of severe overharvesting. We use the model to compare specific alternative proposals for protected area networks along the California coast, as mandated through California's Marine Life Protection Act, and show that achieving the goals of the Act depends primarily on the fisheries management regulations outside of protected areas and that the size and configuration of MPAs has little impact.</t>
  </si>
  <si>
    <t>Monitoring changes in the fully protected zones of the Florida Keys National Marine Sanctuary</t>
  </si>
  <si>
    <t>The Florida Keys National Marine Sanctuary is a 9,850 km(2) marine protected area managed by the U.S. National Oceanic and Atmospheric Administration and the State of Florida. A comprehensive management plan was implemented in 1997 to protect and conserve marine resources of the Florida Keys, which include mangrove, seagrass, and coral reef habitats and their associated communities. One innovative aspect of the management plan is the creation of a network of 23 fully protected zones (marine reserves; 24 as of July 2001) that are designed to protect biodiversity and sensitive habitats, reduce user conflicts, and lessen concentrated impacts to marine organisms at heavily used reefs. An ongoing monitoring program is designed to determine effects of no-take protection on heavily exploited. fishes and invertebrates, benthic communities, and human activities. Data on the abundance and size of fish, spiny lobster, and queen conch; algal cover; coral cover, diversity, and recruitment; and zone usage are collected from fully protected zones and adjacent reference sites. Preliminary reports indicate increases in the number and size of certain heavily exploited species such as spiny lobster within the fully protected zones. Slower-growing benthic species such as corals and sponges have not shown significant changes within protected areas, possibly because of the short period since implementation of the zoning plan (four years).</t>
  </si>
  <si>
    <t>Spatio-temporal distribution of mutton snapper and dog snapper spawning aggregations in the South-west Atlantic</t>
  </si>
  <si>
    <t>Sites and periods of spawning aggregations of two important fishery resources, the mutton snapper, Lutjanus analis, and the dog snapper, Lutjanus jocu, were identified and validated along the Brazilian north-east coast (latitude 8-15 degrees S) using exploratory analysis of catch per unit effort (CPUE) data, gonadosomatic index analysis, and gonad histology. The CPUE analysis for both species allowed the identification of outliers and far outliers, representing fisheries with exceptional catches, which were used as proxies of possible aggregation. The presence of pre-spawning and recent spawning signs (hydrated oocytes and post-ovulatory follicles) in the ovary of females caught at sites with recurrent records of high CPUE allowed the validation of spawning activity at those specific sites for each species. All aggregation sites identified in this study were located on the outer shelf, close to the shelf break, a region that has been declared an Ecologically and Biologically Significant Marine Area. Comparison of two subregions showed significant differences in size structure of the fish sampled during landings, suggesting a fishing depletion effect in the north region. For both species, reproduction peaked twice in all regions studied, with a more marked peak during summer. However, spawning activity was observed in almost every month of the year, suggesting that seasonal closures could be more effective if combined with spatial measures. In the northern part of the study range, spawning grounds were found to lie just outside the boundaries of one of Brazil's largest marine protected areas. Inclusion of those grounds in the marine protected area would increase protection of these species and also mean increased protection of an Ecologically and Biologically Significant Marine Area, encompassing mesophotic reefs. The identification of these spawning aggregations sites on the north-east coast of Brazil was conducted in collaboration with local fishers that traditionally use bottom handline. Co-management approaches are suggested in view of the importance of these fishing sites for traditional fishing communities that may also face threats due to encroachment of mobile fleets.</t>
  </si>
  <si>
    <t>Scurria-Lessonia association as an indicator of ecological integrity in exploited kelp beds of Lessonia berteroana (ex L. nigrescens) in northern Chile</t>
  </si>
  <si>
    <t>Scurria scurra is a patelogastropod inhabiting the stipes and holdfasts cavities of Lessonia nigrescens complex species forming a herbivore-kelp association highly specialized. It has been proposed that the exploitation of kelp beds of Lessonia berteroana in northern Chile is a disturbance that affects Scurria-Lessonia association such as ENSO (El Nino-Southern Oscillation) events. Considering the above, and the important ecological role that have kelps as foundation species, this study proposes the use of Scurria-Lessonia association as an ecological indicator to monitor the integrity of kelp beds of L. berteroana. To achieve this, the abundance and size structure of S. scurra in plants of L. berteroana was evaluated under 3 different types of conservation strategies of fishing resources: open access areas and management areas (with harvest), and marine protected areas (without harvest) in the Region of Atacama and Region of Coquimbo, Chile. In addition, we monitored the time of recovery post-harvest of Scurria-Lessonia association in an experimental site (Lagunillas, 30 degrees S). The results show that S. scurra population in open access areas is dominated by juveniles in low abundances, a situation not detected in management areas and marine protected areas. Furthermore, the recovery of S. scurra post-harvest of Lessonia at the experimental site took more than 2 years (30 months). An indicator was proposed to validate the actions of management plan of brown algae for open access areas to fisheries. This ecological indicator is easy to observe, evaluate and disseminate among users of the productive chain of Chilean kelp resource.</t>
  </si>
  <si>
    <t>Macrobenthos at marine hotspots along the northwest Indian inner shelf: Patterns and drivers</t>
  </si>
  <si>
    <t>Marine hotspots are areas prioritized for conservation and monitoring, based on their sensitivity or vulnerability. Understanding the natural variability of resident organisms in such critical areas is integral for deciphering human-induced perturbations to formulate appropriate management strategies. Five marine hotspots along northwest India, comprising three active harbours and two marine protected areas, were surveyed seasonally to understand the macrofaunal distribution patterns and functional traits. Among the 33 macrobenthic taxa, Polychaeta constituted the dominant taxon. Spatial variability was prominent due to differences in terms of polychaete species types, relative abundances and functional trait matrices. Monsoonal hypoxia altered the macrobenthic species and functional composition. CCA revealed a combination of natural (texture, DO, salinity) and anthropogenic (PHc, SS, ammonia) hydro-sedimentological variables as key drivers for the polychaete distribution patterns. The results are expected to improve the understanding of the variability and functioning of polychaete taxocommunity within the ecologically and economically significant marine hotspots.</t>
  </si>
  <si>
    <t>Informing the design of territorial use rights in fisheries from marine protected area theory</t>
  </si>
  <si>
    <t>Territorial use rights in fisheries (TURFs) can be an effective tool for the management of coastal resources, and interest in their use is increasing around the world. However, there is little guidance on how to design them. Fortunately, other marine spatial tools, such as marine protected areas (MPAs), have already addressed questions similar to those now central to successful TURF design. We propose that well-established lessons from MPA design should provide a strong basis for the development of design criteria for TURFs. In this paper, we review the MPA literature to inform the design of TURFs based on the similarities and differences of these 2 marine spatial management tools. We found that TURF design can obtain important lessons from MPA theory, for example on how to diminish the effects of environmental and human disturbance. In particular, the nascent idea of creating TURF networks can benefit significantly from the literature on MPA networks.</t>
  </si>
  <si>
    <t>New Zealand's arc of influence: the clean, blue, green country</t>
  </si>
  <si>
    <t>Over the last 50 years, the area of New Zealand has been expanded to include territorial seas, an Exclusive Economic Zone, marine protected areas, an extended continental shelf, the Ross Sea, and a wedge of the Antarctic continent. While New Zealand's territory is now significantly more marine rather than terrestrial, the country is often imagined as a series of isolated islands floating adrift in the Pacific. In this paper, we consider how the space of the nation-state can be reimagined to create a more relevant sense of place and identity. We argue that the perception of New Zealand as 100% pure and clean green can be developed into a clean, blue, green image that better reflects the country's expansive and diverse arc of influence through conservation values. We focus on the role of mapping within this issue; critiquing existing maps of New Zealand's marine territory while also presenting our own speculative maps.</t>
  </si>
  <si>
    <t>Combining ocean numerical model and SAR imagery to investigate the occurrence of oil pollution, a case study for the Java Sea</t>
  </si>
  <si>
    <t>IndoNACE is an abbreviation of Indonesian Seas Numerical Assessment of the Coastal Environment, a pilot study between Indonesia and Germany that combining analysis of oil spills from SAR images and numerical tracer studies from 3-D numerical model. Aim of this study is to understand the observed seasonal variations in marine oil pollution. Within this study, a visual inspection of all available SAR images is performed in order to generate maps of oil pollution occurrence in the Java Sea. Afterward, a set of numerical models is applied to trace back the origin of oil pollution. Our results showed that by analysing 706 ENVISAT ASAR images, the highest number of oil spills occurrence in the Java Sea was found during the transition monsoons, i.e. March to May and September to November. Assuming Marine Protected Area (MPA) of Seribu Islands as the end position of oil trajectory, we found that the origins of oil pollutions in that area were mostly from north and east.</t>
  </si>
  <si>
    <t>Design and evaluation of offshore marine protected areas</t>
  </si>
  <si>
    <t>Marine protected areas (MPAs) is an area defined by legally the government or local communities such as fisheries organizations, less impacted by human activities such as land use or fisheries in comparison to neighboring areas. Some small MPAs are effective to improve fisheries resources of sessile organisms like sea-urchin that is used surrounding the MPAs. Trawl nets or purse seine nets in a wide area are regulated in some offshore MPAs. In contrast, mobile MPAs that areas are not spatially fixed may be effective for migratory species like tunas. Recently a purse seine net fishery exploits Pacific bluefin tunas during the spawning season. Fisheries and spawning grounds often shift from year to year. Satellite data are probably useful to detect spawning ground for each year. I will discuss possibility of spatial design of MPAs to protect spawning ground of Pacific bluefin tunas and evaluate effects of such MPAs in the tuna stocks and fisheries.</t>
  </si>
  <si>
    <t>Preparing to manage coral reefs for ocean acidification: lessons from coral bleaching</t>
  </si>
  <si>
    <t>Ocean acidification is a direct consequence of increasing atmospheric carbon dioxide concentrations and is expected to compromise the structure and function of coral reefs within this century. Research into the effects of ocean acidification on coral reefs has focused primarily on measuring and predicting changes in seawater carbon (C) chemistry and the biological and geochemical responses of reef organisms to such changes. To date, few ocean acidification studies have been designed to address conservation planning and management priorities. Here, we discuss how existing marine protected area design principles developed to address coral bleaching may be modified to address ocean acidification. We also identify five research priorities needed to incorporate ocean acidification into conservation planning and management: (1) establishing an ocean C chemistry baseline, (2) establishing ecological baselines, (3) determining species/habitat/community sensitivity to ocean acidification, (4) projecting changes in seawater carbonate chemistry, and (5) identifying potentially synergistic effects of multiple stressors.</t>
  </si>
  <si>
    <t>Identification of Marine and Coastal biodiversity conservation priorities in Costa Rica</t>
  </si>
  <si>
    <t>Identification of Marine and Coastal biodiversity conservation priorities in Costa Rica. Costa Rica is recognized as one of the most diverse countries in species and ecosystems, in their terrestrial realm as well as in the marine. Besides this relevance, the country presents a delay on conservation and management of marine and coastal biodiversity, with respect to terrestrial. For 2006, the marine protected surface was 5208.8km(2), with 331.5km of coastline, in 20 protected areas. The country has made progress on the conservation priority sites identification for terrestrial and freshwater biodiversity, with few efforts on marine planning. This research presents the analysis and results of the gap identification process, for marine and coastal biodiversity conservation in the protected areas system of Costa Rica. The analysis was built with the spatial information available on the presence and distribution of coastal and marine biodiversity, the establishment of the conservation goals and a threat analysis over the ecological integrity of this biodiversity. The selection of high-priority sites was carried out using spatial optimization techniques and the superposition over the current shape of marine protected areas, in order to identify representation gaps. A total of 19 076km(2) of conservation gaps were indentified, with 1 323km(2) in the Caribbean and 17753km(2) in the Pacific. Recommendations are aimed at planning and strengthening the marine protected areas system, using the gaps identified as a framework. It is expected that the results of this study would be the scientific base needed for planning and sustainable use of marine biodiversity in the country. Rev. Biol. Trop. 59 (2): 829-842. Epub 2011 June 01.</t>
  </si>
  <si>
    <t>Conservation in a Crisis: Marine Resource Management Authority and Legitimacy During Political Instability in Madagascar</t>
  </si>
  <si>
    <t>This study explores how the 2009 political crisis in Madagascar influenced local access to, and claims over, marine resources within marine protected areas. It focuses specifically on how different conservation actors constructed and maintained authority over each protected area. Surveys conducted in 2010 show how community-managed protected areas had a lower incidence of resource use rule infractions during the crisis than state-managed areas. Drawing from in-depth qualitative research conducted from 2009 to 2015, I argue that this occurred due to the discursive framing of 'community authority' over protected areas as well as the social relationships with, and material benefits communities received from, international conservation organisations working in the community-managed areas. In contrast, I argue that state-managed marine protected area rules were transgressed more due to the symbolic and physical ousting of state authority underpinning a fear-based relationship between the state managers and community members. Ultimately, this work points to the importance of understanding how different conservation actors construct and maintain authority over marine resources.</t>
  </si>
  <si>
    <t>Impacts of a bottom trawling exclusion zone on Snow Crab abundance and fish harvester behavior in the Labrador Sea, Canada</t>
  </si>
  <si>
    <t>The Hawke Box trawling exclusion zone off southern Labrador is a 8610 km(2) closed area implemented in 2003 to protect soft-shelled pre-recruit Snow Crab and juvenile cod from mortality imposed by shrimp trawling and other bottom-impact fisheries. This study utilizes survey, logbook, and observer data from the Snow Crab and Northern Shrimp fisheries to assess the effectiveness of the Hawke Box in protecting and possibly enhancing the Snow Crab resource off southern Labrador. The results indicate that the exclusion zone has failed to protect pre-recruit crabs largely due to a redistribution and intensification of directed Snow Crab effort inside the Box in the years following closure. This unexpected outcome resulted in a high level of fishery-induced mortality to pre-recruit crabs and masked any potential positive outcomes from the cessation of trawling. The shortcomings that contributed to the failure of this exclusion area are discussed in relation to the current state of knowledge on the effectiveness of marine protected areas in general as management tools for conserving aquatic resources. Crown Copyright (C) 2011 Published by Elsevier Ltd. All rights reserved.</t>
  </si>
  <si>
    <t>Reef fishes of the Anchieta Island State Park, Southwestern Atlantic, Brazil</t>
  </si>
  <si>
    <t>This paper presents a checklist of the reef fish fauna of the Anchieta Island State Park, a no-take zone in which no extractive activities are allowed, in Ubatuba, Southeastern Brazil. Data was obtained between 2011 and 2013, mainly through underwater observations with snorkelling and SCUBA, and secondarily using scientific fishing (trawling). Published and unpublished data were also verified and compiled. A total of 103 reef fish species, distributed in 78 genus and 50 families was recorded. Haemulidae was the richest family (n=7 species), followed by Epinephelidae (n=6), Pomacentridae, Carangidae and Tetraodontidae (n=4 each). Haemulon was also the most speciose genera (n=5), followed by Stegastes, Acanthurus and Mycteroperca (n=3 each). Sixty-nine species (67%) are included in global and regional Red Lists. Twenty-five species (24.2%) are within the categories Critically Endangered (CR), Endangered (EN), Vulnerable (VU) and Near-Threathened (NT). The network of Marine Protected Areas in Southeastern Brazil is still incipient, and the considerable number of threatened species in the Anchieta Island State Park clearly indicates the importance of the study area for the conservation of coastal and reef fishes.</t>
  </si>
  <si>
    <t>Underestimating the benefits of marine protected areas for the replenishment of fished populations</t>
  </si>
  <si>
    <t>Marine protected areas (MPAs) are important tools for managing marine ecosystems. MPAs are expected to replenish nearby exploited populations through the natural dispersal of young, but the models that make these predictions rely on assumptions that have recently been demonstrated to be incorrect for most species of fish. A meta-analysis showed that fish reproductive output scales hyperallometrically with fish mass, such that larger fish produce more offspring per unit body mass than smaller fish. Because fish are often larger inside MPAs, they should exhibit disproportionately higher reproductive output as compared to fish outside of MPAs. We explore the consequences of hyperallometric reproduction for a range of species for population replenishment and the productivity of exploited species. We show that the reproductive contribution of fish inside MPAs has been systematically underestimated and that fisheries yields can be enhanced by the establishment of reservoirs of larger, highly fecund fish.</t>
  </si>
  <si>
    <t>The European Union, Fisheries and 'Due Regard' in the EEZ: Some Reflections</t>
  </si>
  <si>
    <t>This contribution addresses some particular aspects of fisheries and some specificities of the European Union (EU) in this field. The first section explains how institutional settings in the framework of which all states concerned can discuss mutual rights and obligations, including the 'due regard' obligation in the exclusive economic zone (EEz), have been established in the field of fisheries. The second section presents two examples of situations in which the 'due regard' obligation has given rise to discussion: the negotiations on an Agreement to Prevent Unregulated High Seas Fisheries in the Central Arctic Ocean and discussions on Marine Protected Areas and other similar areas. In the third section, a few issues that are particular to the EU are identified, including the competences transferred to the EU and their external exercise by the EU and the impact of EU law on relations between Member States in their respective EEZS.</t>
  </si>
  <si>
    <t>Sargassum horneri C. Agardh space capacity estimation reveals that thallus surface area varies with wet weight</t>
  </si>
  <si>
    <t>Sargassum horneri C. Agardh is an important commercial edible seaweed species in east Asia. Benthic beds and floating rafts in coastal areas make excellent habitats for marine organisms to feed, hide, and spawn. Many commercially important fish species such as Japanese anchovy (Engraulis japonicus), yellowtail (Seriola quinqueradiata), and Japanese horse mackerel (Trachurus japonicus) live in seaweed beds. Chinese and Japanese fisherman rely on S. horneri beds as productive fish harvest areas. The Zhejiang government in China set a total allowable catch standard, to preserve the Ma'an Islands ecosystem, which is a marine protected area. In this study we analysed the association between weight and one-sided surface area of S. horneri beds, and calculated the ratio of one-sided surface area to change in wet weight over time. We collected samples from December 2014 to May 2015. Approximately 1 g of S. horneri biomass provided similar to 15 cm(2) of one-sided surface area available to marine organisms. These calculations can be used as a reference regarding potential space to improve total allowable catch standard management in S. horneri beds, through the estimation of space capacity of seaweed beds.</t>
  </si>
  <si>
    <t>A novel framework for analyzing conservation impacts: evaluation, theory, and marine protected areas</t>
  </si>
  <si>
    <t>Environmental conservation initiatives, including marine protected areas (MPAs), have proliferated in recent decades. Designed to conserve marine biodiversity, many MPAs also seek to foster sustainable development. As is the case for many other environmental policies and programs, the impacts of MPAs are poorly understood. Social-ecological systems, impact evaluation, and common-pool resource governance are three complementary scientific frameworks for documenting and explaining the ecological and social impacts of conservation interventions. We review key components of these three frameworks and their implications for the study of conservation policy, program, and project outcomes. Using MPAs as an illustrative example, we then draw upon these three frameworks to describe an integrated approach for rigorous empirical documentation and causal explanation of conservation impacts. This integrated three-framework approach for impact evaluation of governance in social-ecological systems (3FIGS) accounts for alternative explanations, builds upon and advances social theory, and provides novel policy insights in ways that no single approach affords. Despite the inherent complexity of social-ecological systems and the difficulty of causal inference, the 3FIGS approach can dramatically advance our understanding of, and the evidentiary basis for, effective MPAs and other conservation initiatives.</t>
  </si>
  <si>
    <t>Combining Genetic and Demographic Data for the Conservation of a Mediterranean Marine Habitat-Forming Species</t>
  </si>
  <si>
    <t>The integration of ecological and evolutionary data is highly valuable for conservation planning. However, it has been rarely used in the marine realm, where the adequate design of marine protected areas (MPAs) is urgently needed. Here, we examined the interacting processes underlying the patterns of genetic structure and demographic strucuture of a highly vulnerable Mediterranean habitat-forming species (i.e. Paramuricea clavata (Risso, 1826)), with particular emphasis on the processes of contemporary dispersal, genetic drift, and colonization of a new population. Isolation by distance and genetic discontinuities were found, and three genetic clusters were detected; each submitted to variations in the relative impact of drift and gene flow. No founder effect was found in the new population. The interplay of ecology and evolution revealed that drift is strongly impacting the smallest, most isolated populations, where partial mortality of individuals was highest. Moreover, the eco-evolutionary analyses entailed important conservation implications for P. clavata. Our study supports the inclusion of habitat-forming organisms in the design of MPAs and highlights the need to account for genetic drift in the development of MPAs. Moreover, it reinforces the importance of integrating genetic and demographic data in marine conservation.</t>
  </si>
  <si>
    <t>Satellite Tracking of Manta Rays Highlights Challenges to Their Conservation</t>
  </si>
  <si>
    <t>We describe the real-time movements of the last of the marine mega-vertebrate taxa to be satellite tracked - the giant manta ray (or devil fish, Manta birostris), the world's largest ray at over 6 m disc width. Almost nothing is known about manta ray movements and their environmental preferences, making them one of the least understood of the marine mega-vertebrates. Red listed by the International Union for the Conservation of Nature as 'Vulnerable' to extinction, manta rays are known to be subject to direct and incidental capture and some populations are declining. Satellite-tracked manta rays associated with seasonal upwelling events and thermal fronts off the Yucatan peninsula, Mexico, and made short-range shuttling movements, foraging along and between them. The majority of locations were received from waters shallower than 50 m deep, representing thermally dynamic and productive waters. Manta rays remained in the Mexican Exclusive Economic Zone for the duration of tracking but only 12% of tracking locations were received from within Marine Protected Areas (MPAs). Our results on the spatio-temporal distribution of these enigmatic rays highlight opportunities and challenges to management efforts.</t>
  </si>
  <si>
    <t>Parasites in marine protected areas: success and specificity of monogeneans</t>
  </si>
  <si>
    <t>The effect of a marine protected area on the Lamellodiscus spp. monogenean community was tested by comparing the communities of parasites of Diplodus sargus inside and outside of the area. A total of 104 D. sargus were dissected harbouring 1280 monogeneans from the genus Lamellodiscus and belonging to 11 species. No modification in the global parasite community linked with the protection of the host populations was revealed. The most abundant and less specific parasite species, Lamellodiscus elegans, however, increased its abundance in the protected area. A significant relationship was found between parasite host range and the percentage of infected hosts. A significant relationship also occurred between epidemiological and genetic distances for the parasite species found. The results are discussed in term of parasite success and specificity and the importance of taking into account parasitism in the biological conservation of hosts. (C) 2004 The Fisheries Society of the British Isles.</t>
  </si>
  <si>
    <t>MEASURES PROPOSED FOR INCREASING THE CONSERVATIVE VALUE OF MARINE HABITATS IN THE WESTERN PART OF THE BLACK SEA, ON THE ROMANIAN SHORELINE</t>
  </si>
  <si>
    <t>Romania is currently implementing the project 'Reduction of coastal erosion Phase II (2014-2020)' financed by the European Union, a need that has arisen from the advanced state of degradation of beaches and coastal protection structures, most of the dikes having the lifetime exceeded. The project involves removing the existing structures that no longer reach their goal, the construction of new coastal structures - dikes and shoreline protection, and also the extension of beaches through sand nourishment. Given the project specificity and the sensitivity of implementation areas - marine protected areas, were proposed for implementation a series of technical measures, for protection and increasing the conservation value of marine habitats. These measures consist of the construction of dikes, groynes, artificial reefs, nourishment with sand of specific granulation according to the conservation interest habitats and subtypes of habitats.</t>
  </si>
  <si>
    <t>Impact of the marine litter pollution on the Mediterranean biodiversity: A risk assessment study with focus on the marine protected areas</t>
  </si>
  <si>
    <t>In this paper a novel methodology to assess the risk of marine litter (ML) pollution in the Mediterranean Sea is implemented. In this approach, the hazard component is estimated using a state-of-the-art 3D modeling system, which allows the simulation of floating and sinking ML particles; the exposure component is defined from biodiversity estimates; and the vulnerability is related to ML ingestion rates of each species. The results show that the hot-spots for the ML risk concentrate in the coastal regions, and are mainly conditioned by the biodiversity in the region. A dedicated analysis on the marine protected areas shows that the risk therein is controlled by the proximity to ML sources and that their present-day protection levels are not effective in the case of ML pollution. Only a reduction of ML at the sources could reduce the impact of ML pollution in protected areas.</t>
  </si>
  <si>
    <t>Chasing the spillovers: Locating protected areas in a trans-boundary fishery</t>
  </si>
  <si>
    <t>Marine protected areas (MPAs) can positively impact upon marine biodiversity and fisheries returns. Increased fish densities inside MPAs can positively affect catches outside these areas. We examine MPA placement in a transboundary fishery when nations are, and are not, cooperative. We apply a differential game using a bioeconomic model to analyze behavior in MPA placement and effects on effort and biomass in two nations if both nations implement an MPA. Absence of cooperation can result in a prisoners' dilemma in MPA placement. Strategic interactions lead to a divergence between socially or ecologically optimal MPAs and those chosen by national governments.</t>
  </si>
  <si>
    <t>The European Union and the establishment of marine protected areas in Antarctica</t>
  </si>
  <si>
    <t>This paper examines how the EU can best use its powers to establish marine protected areas (MPAs) in Antarctica. It first discusses the EU's role in Antarctic governance and legal basis for the EU's actions, with particular focus on the pending Joined Cases C-625/15 and C-659/16 at the Court of Justice of the European Union. Secondly, the paper analyses the negotiation process of the EU's MPA proposals in the Southern Ocean within the Commission for the Conservation of Antarctic Marine Living Resources. Thirdly, it provides suggestions regarding the EU's potential actions that might help achieve proposed Antarctic MPAs.</t>
  </si>
  <si>
    <t>Individual habitat quotas for fisheries</t>
  </si>
  <si>
    <t>Fishery managers in the US are required to identify and limit adverse consequences of fishing on essential fish habitat. We propose an individual habitat quota (IHQ) system for habitat conservation that would utilize economic incentives to achieve habitat conservation goals cost-effectively. Individual quotas of habitat impact units (HIU) would be distributed to fishers with an aggregate quota set to maintain a target habitat stock. HIU use would be based on a proxy for marginal habitat damage. We use a dynamic, explicitly spatial fishery and habitat simulation model to explore the cost-effectiveness of achieving specified habitat conservation targets with our IHQ system versus fixed or rotating marine protected areas (MPAs). We find that the IHQ system can be considerably more cost-effective than MPAs, but that the relative advantage decreases as fish diffusion rates and uncertainty about fish distribution increases. (c) 2005 Elsevier Inc. All rights reserved.</t>
  </si>
  <si>
    <t>Non-native species are a global issue for marine protected areas</t>
  </si>
  <si>
    <t>The global extent of marine protected areas (MPAs) is increasing as nations strive to meet UN conservation targets, yet non-native species (NNS) are a critically overlooked stressor that threatens MPA conservation goals. Despite evidence that marine NNS affect protected species and habitats, there is limited understanding of the pervasiveness of this threat and the extent to which resource managers are responding to it. We disseminated a questionnaire targeting MPA practitioners and scientists to determine the overall state of knowledge and perception of NNS in MPAs. We received 151 responses from individuals in 47 countries and territories, including a total of 116 MPAs of which 73 were reported to have NNS present. Although NNS are a prevalent issue in MPAs and are the subject of some monitoring, management, and research, preventative measures are largely absent, so that more focused attention on NNS will be required to achieve conservation goals.</t>
  </si>
  <si>
    <t>Lesser-known consequences of managing marine fisheries using individual transferable quotas</t>
  </si>
  <si>
    <t>Managing marine fisheries using output controls in the form of individual transferable quotas (ITQs) can be an attractive alternative to more traditional input controls. There are now a number of examples of where ITQ-managed fisheries have been able to reduce the impact of the major management problems in global fisheries, namely, gross over-capitalisation and effort. However, ITQs are not the perfect management tool and one of the lesser known consequences of ITQ-managed fisheries where ITQs consist of a harvest right is the implicit relationship between ITQ property rights and rights of access to the fishing grounds. This implicit spatial right to the grounds can provide obstacles in the way of allocating water-space within fishing grounds for alternative uses such as marine-protected areas, large-scale aquaculture, and wind farms. These lesser-known consequences of ITQ-managed fisheries are discussed here. (c) 2006 Elsevier Ltd. All rights reserved.</t>
  </si>
  <si>
    <t>Gradients of abundance and biomass across reserve boundaries in six Mediterranean marine protected areas: Evidence of fish spillover?</t>
  </si>
  <si>
    <t>Marine protected areas (MPAs) are considered as an effective tool in marine coastal management, and considered able to enhance local fisheries through adult fish spillover. Indirect evidence of fish spillover could be obtained by horizontal gradients in fish abundance. To address this question, the existence of gradients of fish abundance and biomass across marine reserve boundaries was assessed in six Mediterranean WAS using underwater visual censuses performed at various distances from the core of the MPA, in integral reserve (IR), to buffer zone (BZ) and fished areas. A reserve effect was evidenced with higher values of fish species richness (x1.1), abundance (x1.3), and biomass (x4.7) recorded inside MPAs compared to adjacent fished areas. Linear correlations revealed significant negative gradients in mean fish biomass in all the reserves studied after the effect of habitat had been removed, whereas negative gradients in abundance were less conspicuous. Generalized additive models suggested two main patterns of biomass gradients, with a sharp decrease at the IR-BZ boundary or at the BZ-fished area boundary. It was estimated that fish spillover beneficial to local fisheries occurred mostly at a small spatial scale (100s of metres). The existence of regular patterns of negative fish biomass gradients from within WAS to fished areas was consistent with the hypothesis of adult fish biomass spillover processes from marine reserves and could be considered as a general pattern in this Mediterranean region. (C) 2008 Elsevier Ltd. All rights reserved.</t>
  </si>
  <si>
    <t>FACTORS INFLUENCING THE INTENTION TO ADOPT A PRO- ENVIRONMENTAL BEHAVIOR BY TOURIST OPERATORS OF A MEXICAN NATIONAL MARINE PARK</t>
  </si>
  <si>
    <t>Tourist operators can contribute to the conservation of the environment in marine protected areas by sharing messages with visitors about their expected behaviour and the possible impacts of their actions. However, generally speaking this was done by demonstrating pro-environmental actions. Despite the importance of pro-environmental behavior, there are few studies explaining how this behavior is formed in tourist operators. The present study investigates the factors that influence the willful intention of tourist operators of a national park in Mexico to behave more pro-environmentally. The Theory of Planned Behavior (TPB) was applied to test whether attitudes, subjective norms and perceived behavioral control predicted the pro-environmental behavioral intent of tourist operators. Quantitative data were collected among 165 tourist operators and analyzed by Structural Equation Modeling (SEM). The findings revealed that the most important variable influencing tourist operators' intention is perceived behavioral control, followed by subjective norms. Unexpectedly, attitudes were not significantly associated with tourist operators' intentions. Based on the results, strategies are presented in here to promote a change in the intention of tourist operators.</t>
  </si>
  <si>
    <t>Population Structure and Growth of the Threatened Pen Shell, Pinna rudis (Linnaeus, 1758) in a Western Mediterranean Marine Protected Area</t>
  </si>
  <si>
    <t>Coastal ecosystems are being extensively degraded by human activities. Benthic, slow-growing and long-lived species are highly vulnerable to these impacts. Marine protected areas may avoid biodiversity losses through habitat protection. The pen shell Pinna rudis is a protected species, but scarce data are available on its ecology and biology. The present study is a comprehensive ecological study encompassing several unknown aspects of the growth and inner record in relation to habitat types, density and size distribution. During the summers of 2011, 2012 and 2013, a total of 418 strip transects were conducted by scuba diving in the Marine Protected Area of Cabrera National Park (39.14 degrees N, 2.96 degrees E). Samples were conducted across different habitats and depths, exploring 152,146.35 m(2) in total. A large range of sizes and ages were recorded within the park with densities ranging from 0 to 6.89 ind./ 100 m(2). Most pen shells were patchily distributed and concentrated mainly in caves. Two hotspots represented the highest densities ever recorded worldwide, showing a potential link to high larval accumulation and settlement. The population size structure showed a unimodal distribution with shell width ranging from 6.2 to 25.0 cm, with an average shell width of 16.0 +/- 3.4 cm. The absolute growth was asymptotic, with a maximum age of 28-31 years and length of 45 cm. This study on the biology and ecology of a well-established population of Pinna rudis in the Western Mediterranean could set a baseline for the conservation of this species in other areas.</t>
  </si>
  <si>
    <t>Local support for conservation is associated with perceptions of good governance, social impacts, and ecological effectiveness</t>
  </si>
  <si>
    <t>Local support is important for the longevity of conservation initiatives. The literature suggests that perceptions of ecological effectiveness, social impacts, and good governance will influence levels of local support for conservation. This paper examines these relationships using data from a survey of small-scale fishermen in 11 marine protected areas from six countries in the Mediterranean Sea. The survey queried small-scale fishermen regarding perceptions and support for conservation. We constructed composite scores for three categories of perceptions-ecological effectiveness, social impacts, and good governance-and tested the relationship with levels of support using ordinal regression models. While all three factors were positively correlated with support for conservation, perceptions of good governance and social impacts were stronger predictors of increasing support. These findings suggest that employing good governance processes and managing social impacts may be more important than ecological effectiveness for maintaining local support for conservation.</t>
  </si>
  <si>
    <t>Revisiting UK Marine Protected Areas governance: A case study of a collaborative approach to managing an English MPA</t>
  </si>
  <si>
    <t>Case studies of Marine Protected Area (MPA) upscaling were solicited from participants of a workshop at the International Marine Protected Areas Conference held in Autumn 2013 in Marseille. One such case study was Solandt, Jones, Duval-Diop, Kleiven, and Frangoudes (2014; Governance challenges in scaling up from individual MPAs to MPA networks.Aquatic Conservation: Marine and Freshwater Ecosystems, 24, 145-152) which illustrated the role of science, non-governmental organizations, government and local regulators in applying systemic management measures for local MPAs based on risk, highlighting the importance of balancing top-down and bottom-up drivers. Here we follow up on the UK example, illustrating the incentives and actors involved in developing centralized and subsequent fisheries management measures in UK waters. Forty local laws were created to protect features in 143 inshore MPAs between 2013 and 2019. We illustrate best practice in delivering management, focusing on multiple practitioner involvement in a single MPA and the monitoring put in place after trawling and dredging were banned. We reflect on how the governance mechanisms in place in English inshore waters can be used as a template to allow for progressive MPA management in other coastal states.</t>
  </si>
  <si>
    <t>Developing a co-management financing mechanism to enhance the financial sustainability of marine protected areas in Taiwan</t>
  </si>
  <si>
    <t>Marine Protected Areas (MPAs) are a cost-efficient and management-effective tool. Fishery Resource Conservation Zones (FRCZs) are one type of MPA in Taiwan, and they were designated to ensure the sustainability of fishery resources since 1976; however, government appropriations are the only financing source for FRCZs, leading to manpower and equipment shortages for FRCZ management. This study selected the Touching and Suao FRCZs in Yilan County of Taiwan as cases studies. To assess the feasibility of establishing a sustainable financing mechanism for MPAs, the Contingent Valuation Method (CVM) was applied to examine respondents' willingness to pay (WTP) to setup a fund for FRCZ management. The empirical results indicated that approximately 90% of respondents would be willing to donate funding for MPAs, and the WTP per respondent is NT$586.51 (US$19.6). Thus, establishing an MPA fund is a feasible way to operate Taiwanese MPAs through a co-management framework involving the central government, local government, local communities and stakeholders. However, based on our empirical results, a co-management financing mechanism for MPAs should be established to ensure stable and diverse financing sources. (C) 2014 Elsevier Ltd. All rights reserved.</t>
  </si>
  <si>
    <t>Italian marine reserve effectiveness: Does enforcement matter?</t>
  </si>
  <si>
    <t>Marine protected areas (MPAs) have become popular tools worldwide for ecosystem conservation and fishery management. Fish assemblages can benefit from protection provided by WAS, especially those that include fully no-take reserves. Fish response to protection can thus be used to evaluate the effectiveness of marine reserves. Most target fish are high-level predators and their overfishing may affect entire communities through trophic cascades. In the Mediterranean rocky sublittoral, marine reserves may allow fish predators of sea urchins to recover and thus whole communities to be restored from coralline barrens to macroalgae. Such direct and indirect reserve effects, however, are likely to be related to the enforcement implemented. In Italy, many MPAs that include no-take reserves have been declared, but little effort has been spent to enforce them. This is a worldwide phenomenon (although more common in some regions than others) that may cause WAS and reserves to fail to meet their targets. We found that 3 of 15 Italian marine reserves investigated had adequate enforcement, and that patterns of recovery of target fish were related to enforcement. No responses were detected when all reserves were analyzed as a whole, suggesting enforcement as an important factor to be considered in future studies particularly to avoid that positive ecological responses in properly managed reserves can be masked by neutral/negative results in paper parks. Positive responses were observed for large piscivores (e.g. dusky groupers) and sea urchin predators at reserves where enforcement was effective. Those reserves with low or null enforcement did not differ from fished areas. (c) 2007 Elsevier Ltd. All rights reserved.</t>
  </si>
  <si>
    <t>Regional Management of Areas beyond National Jurisdiction in the Western Indian Ocean: State of Play and Possible Ways Forward</t>
  </si>
  <si>
    <t>In recent years, the international community has become increasingly aware of the growing threats to marine biodiversity in areas beyond national jurisdiction (ABNJ), and international discussions on a new international legally binding are underway. In parallel, some States, through regional organisations, have progressively extended their activities into ABNJ, particularly through the development of area-based management tools (ABMTs). In this article, we consider how actors in the Western Indian Ocean (WIO) might engage in ABNJ governance. In particular, we develop some possible scenarios for developing ABMTs in the WIO, including through the development of fisheries closures, the establishment of marine protected areas (MPAs), and the adoption of ABMTs under the auspices of relevant international organisations. We conclude that while the WIO is currently not the most advanced region in terms of ongoing efforts to improve the governance of ABNJ, there are already some positive signals and promising options for the future.</t>
  </si>
  <si>
    <t>Diversity, Distribution and Abundance of Scleractinian Coral in District-based Marine Protected Area Olele, Bone Bolango, Gorontalo-Indonesia</t>
  </si>
  <si>
    <t>Despite its status as District-Based Marine Protected Area, studies pertaining coral reef biodiversity never been conducted in Olele that located in the Gulf of Tomini, biodiversity hotspot in the Coral Triangle. Hence, we aims to investigate diversity, distribution and abundance of scleractinian coral, underpinning the health of reef ecosystems. This study was conducted using Line Intercept Transect on three research stations which were divided into three main zonations, reef flat (3 m depth), upper reef slope (10 m depth) and reef slope (18 m to 20 m depth). Fifty meters long transect were laid in each zonation, thus total transect were nine. The results showed that there were 35 species of scleractinian coral from 12 families. Each zonation has a different pattern of abundance and dominant life form. Based on coral health assessment using Coral Mortality Index (CMI) and the ratio between living and dead coral coverage, coral reef ecosystems in Olele were in healthy condition with the range value 0.29 +/- 0.1 and 3.60 +/- 1.14. This preliminary study should be used as a basic reference for database and novel direction of conservation management strategy in District-Based Marine Protected Area Olele.</t>
  </si>
  <si>
    <t>Seamounts of Nazca and Salas y Gomez: a review for management and conservation purposes</t>
  </si>
  <si>
    <t>Due to growing international awareness of the importance of the conservation and management of vulnerable marine ecosystems - of which the seamounts and deep-sea corals of the Nazca and Salas y Gomez submarine ridges are examples - and taking into account the imminent establishment of a South Pacific Regional Fisheries Management Organization, a scientific review of this seamount chain is needed to provide input for decision-making processes. This paper provides such a review, considering geological, oceanographic, biological, ecological, and fisheries issues associated with Nazca and Salas y Gomez, and also identifies some management options. Notwithstanding the limited and fragmented studies available, this distinctive area has a high level of endemism, rich biodiversity, seamount density, deep-sea corals, relatively elevated primary productivity (considering the surrounding waters), and the potential for bottom fisheries and ocean-mining activities. Because of the remoteness of the area and the high costs involved, strong international cooperation will be required to undertake future studies. A network of Marine Protected Areas is identified as the best management option for the area.</t>
  </si>
  <si>
    <t>Reproduction and population structure of Octopus mimus fished in a Marine Protected Area of Ecuador</t>
  </si>
  <si>
    <t>Octopus mimus is the main octopus targeted by the small-scale fishery in the Eastern Pacific. Commercial catches of octopus from the Reserva de Produccion Faunistica Marino-Costera Puntilla de Santa Elena (REMACOPSE) Marine Protected Area in Ecuador were sampled from July to December 2013 in order to describe the reproduction and population structure of this octopus. The 4171 sampled octopuses ranged from 56 to 250 mm in mantle length (ML) and 45 to 3178 g in body weight (BW). Mean octopus weight did not change monthly. Males were mostly mature while the majority of females were immature. Presence of some mature and a few spent females in all months sampled suggests that the population shows an extended spawning period. No spawning peak could be properly defined. Sex ratios did not significantly shift from the expected 1:1 in most samples. Females mature at a larger size (1234 g, BW; 165 mm, ML) than males (487 g BW; 114 mm ML). We recommend considering a minimum legal size of 1200 g BW. A year-long sampling programme for O. mimus should also be completed in order to detect any spawning peak.</t>
  </si>
  <si>
    <t>Fishers' ecological knowledge of smalleye hammerhead, Sphyrna tudes, in a tropical estuary</t>
  </si>
  <si>
    <t>Coastal hammerheads have suffered from overexploitation and environmental degradation. We interviewed 79 artisanal fishers to verify fishery aspects, temporal changes in catches and biological aspects of the smalleye hammerhead, Sphyrna tudes, in a marine protected area on Abrolhos Bank, Brazil. Data were compared between three generations of fishers: young, middle-aged and old. Fishers age varied between 17 and 88 years. We verified significant reductions in the weight of individuals caught by younger fishers. The main types of fishing gear used to catch S. tudes were gill nets and longlines. Overfishing through gill nets and trawl fisheries were mentioned as the cause of S. tudes population collapse in the region. The shark's diet as reported by fishers consisted of fish, crab and shrimp; austral summer was the reproductive season. A strong similarity was verified between fishers' knowledge and biological data. We suggest as plausible strategies to conserve the local population of S. tudes the reduction of net fisheries impact through zoning and establishment of no take areas. These steps can help to initiate the recovery of this depleted species.</t>
  </si>
  <si>
    <t>A new record of kelp Lessonia spicata (Suhr) Santelices in the Sub-Antarctic Channels: implications for the conservation of the huiro negro in the Chilean coast</t>
  </si>
  <si>
    <t>The Katalalixar National Reserve (KNR) lies in an isolated marine protected area of Magellan Sub-Antarctic channels, which represent an important area for marine biodiversity and macroalgal conservation. The present study is the first report of the species Lessonia spicata, huiro negro, in the Magellan Sub-Antarctic channels. This finding has implications for macroalgal biogeography and conservation concerns in the Chilean coast. In the ecological assessments of the KNR in 2018 we found populations of L. spicata, specifically on rocky shores of Torpedo Island and Castillo Channel. The morphological identification and molecular phylogeny based on nuclear (ITS1) sequences revealed that these populations of Lessonia are within the lineage of L. spicata of central Chile. This report increases the species richness of kelps for the Magellan Sub-Antarctic Channels from two to three confirmed species (L. flavicans, L. searlesiana and L. spicata), and it also extends the southern distribution range of L. spicata. This species has high harvest demand and is moving towards southern Chile; thus, these populations should be considered as essential for macroalgal conservation in high latitudes of South America.</t>
  </si>
  <si>
    <t>Patterns of population connectivity in marine organisms of Cuba</t>
  </si>
  <si>
    <t>Understanding of population genetics is important for the conservation and management of species and ecosystems, providing information on population structure, connectivity, and demography. Here, we review the genetic patterns and processes that shape the natural populations of marine organisms in Cuba, including penaeid shrimps, reef fishes, marine turtles, and bottlenose dolphins. Investigations performed over the last 20 yrs indicate three general patterns of population structure across the Cuban coast: a north-south break, an east-west split in the south, and local genetic differentiation. These patterns have been shaped by factors that include the size of the island, current patterns, lack of suitable habitats for reproduction, larval recruitment, and foraging behaviors. No single trait can predict dispersal and population structure across these diverse groups, but in every case, there are key life-history features that guide connectivity. These include limited larval dispersal in damselfishes and shrimps, social structure in dolphins, and natal homing in marine turtles. Population genetic partitions can reveal the boundaries of isolated ecosystems, guiding the design of marine protected areas.</t>
  </si>
  <si>
    <t>The Reef Corridor of the Southwest Gulf of Mexico: Challenges for its management and conservation</t>
  </si>
  <si>
    <t>Flow of species and spatial continuity of biological processes between geographically separated areas may be achieved using management tools known as Ecological Corridors (EC). In this paper we propose an EC composed of three highly threatened coral reef systems in the Southwest Gulf of Mexico: Sistema Arrecifal Lobos Tuxpan, Sistema Arrecifal Veracruzano and Arrecifes de los Tuxtlas. The proposed EC is supported by the concept of Marine Protected Areas Networks, which highlights the biogeographical and habitat heterogeneity representations as the main criteria to the establishment of this kind of networks. These three reef systems represent the coral biodiversity of the western Gulf of Mexico. Nevertheless there are serious shortcomings in its protection. Under this approach, the challenges that Mexican government will face for management and conservation of this EC are discussed. There is an obvious lack of an adequate legal framework to establish networks of protected areas in Mexico, mainly because national legislation does not consider connectivity as an important factor in the selection of MPA. (C) 2013 The Authors. Published by Elsevier Ltd. All rights reserved.</t>
  </si>
  <si>
    <t>Extending full protection inside existing marine protected areas, or reducing fishing effort outside, can reconcile conservation and fisheries goals</t>
  </si>
  <si>
    <t>Most fish stocks world-wide are fished at maximum sustainable yield (MSY) or overfished, as many fisheries management strategies have failed to achieve sustainable fishing. Identifying effective fisheries management strategies has now become urgent. Here, we developed a spatially explicit metapopulation model accounting for population connectivity in the north-western Mediterranean Sea, and parameterized it for three ecologically and economically important coastal fish species: the white seabreamDiplodus sargus, the two-banded seabreamDiplodus vulgarisand the dusky grouperEpinephelus marginatus. We used the model to assess how stock biomass and catches respond to changes in fishing mortality rate (F) and in the size of fully protected areas within the existing system of multiple-use marine protected areas (MPAs). For each species, we estimated MSY and the corresponding values of stock biomass (B-MSY) and fishing mortality rate (F-MSY), providing crucial reference points for the assessment of fisheries management. Diplodus sargusis currently in low overfishing, whileD. vulgarisandE. marginatusare in high overfishing. Stock recovery toB(MSY)for the last two species requires a reduction of currentFaround 50%. This would guarantee an increase in both stock biomass (around 50% and 75% forD. vulgarisandE. marginatusrespectively) and catch (around 15% and 30%) after a transient time of similar to 15-30 years. Alternatively, doubling the size of fully protected areas over fishable areas within the existing network of MPAs would lead to positive conservation effects for all three species without substantially affecting the overall productivity of the fishery and the total economic value of the catch. Synthesis and applications. We provide the first assessment of stock status for three coastal species in the north-western Mediterranean and evaluate the ecological and fisheries outcomes of different management strategies. Extending full protection inside existing multiple-use marine protected areas or reducing fishing effort outside can deliver both conservation and fisheries benefits.</t>
  </si>
  <si>
    <t>Establishment of Zernov's Phyllophora field marine reserve: Protection and restoration of a unique ecosystem</t>
  </si>
  <si>
    <t>Zernov's Phyllophora field is a unique habitat located in the northwestern Black Sea. At the site, there is a dense stand of agarophytes (red algae) and a high diversity of associated fauna. On November 21 2008, the president of Ukraine (Victor Yuschenko) declared this area a botanical reserve of state-wide importance; it was established to protect and restore a unique natural environment. Zernov's Phyllophora field is the first offshore, fully marine MPA in the Black Sea, and it is the largest. The total area is 402,500 ha, covering 12.5% of the northwestern shelf of the Black Sea. The Ukrainian Scientific Centre for the Ecology of Sea has developed a program for (1) preservation, (2) restoration and (3) further rational use of biological resources at the site. It contains three conforming and interdependent sub-programs that put forward a series of measures for implementing the objectives (preservation, restoration, sustainable resource use). The northwestern Black Sea was heavily impacted by anthropogenic loading in the period 1970-1980, and Zernov's Phyllophora field was considerably degraded and reduced in area. During recent years the perimeter of the Phyllophora field has slightly extended, and restoration of the benthic phytocoenosis has begun. Assigning this area the status of a marine reserve (Marine Protected Area) will further promote processes of restoring faunal and floristic biodiversity to historically healthy levels. (C) 2010 Elsevier Ltd. All rights reserved.</t>
  </si>
  <si>
    <t>Genomic tools for management and conservation of Atlantic cod in a coastal marine protected area</t>
  </si>
  <si>
    <t>Marine protected areas (MPAs) can serve as effective tools for the management and conservation of exploited marine species. The Gilbert Bay MPA in coastal Labrador was created to protect a genetically distinct population of Atlantic cod (Gadus morhua); however, decreases in abundance continue to occur potentially due to exploitation outside the MPA. We developed a single-nucleotide polymorphism (SNP) panel to identify Gilbert Bay cod in areas outside MPA boundaries where mixing with offshore cod occurs. In total, 361 individuals from Gilbert Bay, surrounding areas, and offshore were genotyped for 10 913 SNP5. Using F-ST rankings and guided regularized random forest, we selected 23 SNPs that together generate 100% accuracy in individual assignment and accurately estimate the proportion of Gilbert Bay cod in fishery samples from sites outside MPA boundaries: on average, fishery samples included 17.3% Gilbert Bay cod. Estimates of effective population size for the Gilbert Bay population ranged from 655 to 1114. Our findings demonstrate the power of using genomic approaches for management of an exploited marine species and enhancing the design of MPAs.</t>
  </si>
  <si>
    <t>Sea cucumbers in the Seychelles: effects of marine protected areas on high-value species</t>
  </si>
  <si>
    <t>In tropical regions all over the world, holothurian (sea cucumber) fisheries are an important source of income for local communities.Almost all fisheries targeting holothurians are considered fully exploited or in decline, and several fisheries have collapsed.This study examined the differences in abundance of commercially exploited and ecologically important coral reef holothurian species between long established marine protected areas (MPAs) and unprotected areas in the inner islands of the Seychelles.Over a period of 1 month, 21 sites across the inner islands of the Seychelles were surveyed, nine of which were within MPAs.The probability of observing holothurians in areas protected from fishing (similar to 80%) was twice that in areas subjected to fishing.The probability of observing holothurians of high or medium commercial value in counts was 10-fold greater inside rather than outside MPAs.Habitat was an important determinant of holothurian presence: occurrence of high and medium value holothurians was associated with rock and coral habitats.MPAs may help conserve high densities of holothurians of economic importance.Copyright (c) 2013 John Wiley &amp; Sons, Ltd.</t>
  </si>
  <si>
    <t>Importance of outer reef slopes for commercially important fishes: implications for designing a marine protected area in the Philippines</t>
  </si>
  <si>
    <t>A passive acoustic telemetry survey was conducted to determine occurrence patterns of commercially important fishes on a steep reef slope along a marine protected area (MPA) in the southern Philippines, where the outer reef edge is often set as an offshore MPA boundary. Based on 4-61 days of tracking data from 21 detected individuals of five species (Lutjanus argentimaculatus, Lutjanus monostigma, Lethrinus atkinsoni, Lethrinus obsoletus, and Siganus guttatus; 20.7-69.2 cm fork length) caught near the reef slope of the MPA, S. guttatus occurred most frequently on the reef flat of the MPA, whereas all individuals of the four lutjanid and lethrinid species were primarily (99.4-100%) detected near the reef slope, and nine individuals (56.3% of these four species) of three of these species (not L. obsoletus) most likely used the shallow (ae&lt;currency&gt;10 m) and deep (ae&lt;yen&gt;20 m) layers, and thus, middle layers of the slope. These findings indicate that commercially important lutjanid and lethrinid species predominantly and vertically used the areas near the reef slope, suggesting the importance of fully including reef slopes in MPAs to enhance their effectiveness for the conservation of such fishes.</t>
  </si>
  <si>
    <t>A conceptual model for evaluating the impact of spatial management measures on the dynamics of a mixed fishery</t>
  </si>
  <si>
    <t>While the need for spatial models of fisheries dynamics is widely acknowledged, few such models have been developed for mixed fisheries. This paper presents the approach used to develop a simulation tool that allows exploration of, among other things, the impact of spatial and seasonal management measures. The project involves both fisheries scientists and computer scientists. The simulation model mimics the dynamics of a mixed fishery exploiting demersal and/or benthic resources, and aims at being as generic as possible for broad applicability to different types of fisheries. The dynamics of each population is described by biological parameters and a spatio-seasonal distribution with possible migration between patches. The dynamics of fishing activity is modeled through metiers and fishing strategies. Mitiers describe the fishing practices at the scale of the fishing operation and are characterized by target species, gear, fishing location, and fishing season. A wide variety of management measures may be explored from this simulation tool; e.g., classical TACs, effort controls, and marine protected areas. The simulator allows for flexibility in several model assumptions; e.g., stock-recruit relationship and selectivity models. Generic functionality is facilitated by the use of an object language.</t>
  </si>
  <si>
    <t>Marine protected areas are more effective but less reliable in protecting fish biomass than fish diversity</t>
  </si>
  <si>
    <t>Marine protected areas (MPAs) provide multiple conservation benefits, thus raising the question of how good and consistent they are at their roles. Here, we quantified three components, namely, diversity, biomass, and other relevant variables, in numerous protected and unprotected areas across four marine ecoregions in southwestern Europe. We created a global conservation status index (CSIglobal) as the sum of CSIdiversity, CSIbiomass, and CSIrelevant. We then tested whether CSI and its three components varied as a function of protection and marine ecoregion. MPA efficiency, defined as the effect size of protection on CSIglobal was unreliable and varied with geography. CSIbiomass and CSIrelevant contributed to the unreliability of MPA efficiency, while CSIdiversity was reliable. CSIbiomass showed the major efficiency in protected areas (60%). Biomass of threatened species was the single largest variable that contributed to MPA efficiency. Our easy-to-use approach can identify high- and low-efficient MPAs and help to clarify their actual roles.</t>
  </si>
  <si>
    <t>Marine Conservation in the Azores: Evaluating Marine Protected Area Development in a Remote Island Context</t>
  </si>
  <si>
    <t>In the Archipelago of the Azores, over 110,000 km(2) of marine areas presently benefit from some form of protection, including a suite of coastal habitats, offshore areas, seamounts, hydrothermal vents, and large parcels of mid-ocean ridge. These areas are integrated in the recently established network of marine protected areas (MPAs), which stands as the cornerstone of Azorean marine conservation policies. This article describes and analyses the process of MPA establishment in the Azores and the current network of protected areas. Three phases of MPA development are identified, progressing from individual MPA establishment with little scientific support in the 1980s, the increasing scope of scientific research during the 1990s under European Union initiatives and the gradual implementation of an MPA network in the 2000s. Expert critical evaluation of the contemporary situation demonstrates that this network must be integrated within a wider regional marine management strategy, with MPA success being contingent upon the implementation of management plans, appropriate enforcement and monitoring, and bridging gaps in scientific knowledge.</t>
  </si>
  <si>
    <t>Moving to sustainability by learning from successful fisheries</t>
  </si>
  <si>
    <t>There are two diverging views of the status and future of the world's fisheries. One group represented largely by academic marine ecologists sees almost universal failure of fisheries management and calls for the use of marine-protected areas as the central tool of a new approach to rebuilding the marine ecosystems of the world. The scientists working in fisheries agencies and many academic scientists see a more complex picture, with many failed fisheries but also numerous successes. This group argues that we need to apply the lessons from the successful fisheries to stop the decline and rebuild those fisheries threatened by excess fishing. These lessons are stopping the competitive race to fish by appropriate incentives for fishing fleets and good governance. The major tool of resetting incentives is granting various forms of dedicated access, including community-based fishing rights, allocation to cooperatives, and individual fishing quotas. Many of the failed fisheries of the world occur in jurisdictions where central governments are not functional, and local control of fisheries is an essential part of the solution.</t>
  </si>
  <si>
    <t>Marine reserve establishment and on-going management costs: A case study from New Zealand</t>
  </si>
  <si>
    <t>While there is considerable international research focused on the conservation outcomes of marine protected areas (MPAs) and marine reserves (MRs) there is little information on the economic cost to establish and manage these protected areas. This study estimated the MR pre-establishment and establishment costs for the Taputeranga Marine Reserve (TMR) in New Zealand (NZ) and determined the annual management costs for this reserve and four further NZ MRs. Finally, the cost to local rock lobster fishers resulting from the displaced fishing effort once the TMR had been established was estimated. This research found that the TMR pre-establishment cost was approximately NZ$508,000, and the establishment process cost was approximately NZ$353,000. The annual management costs across the five reserves ranged between NZ$43,200 and NZ$112,500 between 2008/09 and 2010/11. The annual fishers displacement cost at TMR was approximately NZ$22,000 per annum. This research showed that on a unit area basis, small MRs in NZ are just as expensive to maintain as large MRs. This study also highlighted how volunteer effort helped to considerably reduce the monetary cost of the MR pre-establishment process. This research increases our understanding of establishment and management costs, and supports future planning of MRs both within NZ and internationally. (C) 2015 Elsevier Ltd. All rights reserved.</t>
  </si>
  <si>
    <t>Acoustic telemetry and network analysis reveal the space use of multiple reef predators and enhance marine protected area design</t>
  </si>
  <si>
    <t>Marine protected areas (MPAs) are commonly employed to protect ecosystems from threats like overfishing. Ideally, MPA design should incorporate movement data from multiple target species to ensure sufficient habitat is protected. We used long-term acoustic telemetry and network analysis to determine the fine-scale space use of five shark and one turtle species at a remote atoll in the Seychelles, Indian Ocean, and evaluate the efficacy of a proposed MPA. Results revealed strong, species-specific habitat use in both sharks and turtles, with corresponding variation in MPA use. Defining the MPA's boundary from the edge of the reef flat at low tide instead of the beach at high tide (the current best in Seychelles) significantly increased the MPA's coverage of predator movements by an average of 34%. Informed by these results, the larger MPA was adopted by the Seychelles government, demonstrating how telemetry data can improve shark spatial conservation by affecting policy directly.</t>
  </si>
  <si>
    <t>Effects of artisanal fisheries on the scorpaenids (Scorpaena spp.) reproduction in the marine protected area of Cap de Creus (NW Mediterranean)</t>
  </si>
  <si>
    <t>Rockfish species are considered important to the ecology of rocky-reef communities which constitute a key habitat in many coastal marine protected areas (MPAs). These species, which are commercially valuable for artisanal fisheries in the Mediterranean, display particular biological traits that could render them vulnerable to fishing. In this study we monitored the artisanal fisheries of scorpaenids (Scoipaena spp.) in the MPA of Cap de Creus (northwestern Mediterranean) in order to estimate the status of their populations, to link captures with the reproduction of these species, and to evaluate the potential impact that artisanal fishing may have on them. Data from onboard sampling with artisanal fishermen and from fisheries statistics (total landings) were used. Total landings and catch per unit of effort (CPUE) follow a clearly seasonal cycle, with a prominent peak during the summer months coinciding with their spawning season, which may be due to mating behavior prior to fertilization. Although maximum sizes are bigger inside the MPA than in non-protected areas situated close by, a significant percentage of individuals caught inside the MPA are below their size at sexual maturity. Although rockfish seem to be favored by the partial protection of the MPA, the allowed artisanal fisheries are probably impacting the reproduction of these species. (C) 2012 Elsevier B.V. All rights reserved.</t>
  </si>
  <si>
    <t>Pole to pole: the deep-sea king crab Lithodes couesi (Decapoda: Lithodidae) in the Burdwood Bank, Southwestern Atlantic Ocean</t>
  </si>
  <si>
    <t>In recent years, remote exploration around the Scotia Arc and waters off the Antarctic Peninsula yielded new records of Lithodidae suggesting our knowledge on their distribution is biased by our ability to sample areas with difficult access. In the present study, we used molecular methods to identify and report the occurrence of the deep-sea king crab Lithodes couesi, so far reported as a North Pacific lithodid, in the marine protected area (MPA) Namuncura/Burdwood Bank II, Southwestern Atlantic Ocean; more than 10,000 km away from its known distribution. Our finding suggests that the distributions of deep-water lithodid species are more extensive than they have been previously thought. We emphasize the need for a worldwide key to identify lithodid species, and prompt to barcoding specimens, at least those from poorly known species or remote locations, in order to corroborate their specific status. Finally, our study stresses the importance of MPAs in the conservation of biodiversity, as well as the processes involved in its evolution.</t>
  </si>
  <si>
    <t>The impact of potting for crustaceans on temperate rocky reef habitats: Implications for management</t>
  </si>
  <si>
    <t>Multi-use marine protected areas (MPAs) are increasingly designated towards achieving global conservation targets. To develop effective management, the impact of permitted activities must be understood. Potting for shellfish occurs on temperate rocky reefs globally with impact not fully quantified. This UK-based study used underwater video to quantify (a) benthic condition of rocky reefs, (b) mechanisms of potting interaction and (c) true footprint of potting. Assemblages in static gear areas were more indicative of a healthy reef than those in mixed gear areas. Damage was recorded during pot hauling, but the area of damage was not the entire pot haul path. 25-30% of individuals were damaged (commonly through tissue abrasion) or removed. Notably, damage occurred to some long-lived, slow growing taxa raising concerns over impacts. Potting is more destructive than previously thought and managers must balance ecology with social and economic considerations to determine what level of impact is acceptable.</t>
  </si>
  <si>
    <t>ISIS-Fish, a generic and spatially explicit simulation tool for evaluating the impact of management measures on fisheries dynamics</t>
  </si>
  <si>
    <t>Assessing the impact of management scenarii on multi-species multi-fleet fisheries requires spatially and seasonally explicit simulation tools. No such tools are currently available in fisheries science. This paper presents a software that evaluates the impact of management measures on the dynamics of a complex fishery. The simulation model is generic in order to be used for different types of fisheries. Existing knowledge about each fishery is stored in a database included in the software, and may be easily modified. This includes the parameters describing each population and each fishing activity. Furthermore, the software allows for flexibility in several model assumptions. Both management measures and behaviour of fishermen in reaction to these measures may be interactively designed through a Script language. The simulation tool thus enables one to compare the respective impacts of conventional management measures like catch and effort controls, and measures more recently advocated like marine protected areas. (C) 2003 Elsevier B.V. All rights reserved.</t>
  </si>
  <si>
    <t>Management of bivalve fisheries in marine protected areas</t>
  </si>
  <si>
    <t>Marine protected areas are often designated in areas which represent important or historic fishing grounds. Within the European Union, the Natura 2000 (N2000) network of nature protection areas consists of Special Areas of Conservation and Special Protection Areas designated under the Habitats Directive and Birds Directive, respectively. In Denmark, an ecosystem-based approach to the management of bivalve fisheries has been implemented in a number of these N2000 areas, ensuring the sustainability of these fisheries and the conservation status of the designated areas. Here, we outline the key management strategies which have been implemented in the N2000 areas under the Danish Mussel Policy. These include the mandatory enforcement of monitoring systems on fishing vessels, acceptance of a maximum 15% cumulative fishery impact to specific ecosystem components, and a remarkable research effort to provide high resolution spatial habitat mapping. Additional strategies such as depth-based spatial restrictions, regulation enforcements, detailed assessments of fisheries impact, and documentation of positive effects of the ecosystem-based approach are also outlined. The results and lessons learnt outlined here are expected to be relevant to those concerned with the management and sustainability of fisheries activities in marine protected areas.</t>
  </si>
  <si>
    <t>The Principles of Ecopath with Ecosim and its Application in Marine Ecosystem</t>
  </si>
  <si>
    <t>Ecopath with Ecosim(EwE) is the core tool of simulating aquatic ecosystem and originated from Ecopath model. The paper reviewed the principle of EwE and its application in the structure and trophodynamics characters of marine ecosystem, fishery management, marine pollution and set of marine protected areas as well as the progress and perspectives in China. The Ewe has powerful simulation and analysis function and the data for EwE modelling are relatively simple; therefore, it has large potentials for application and development in China.</t>
  </si>
  <si>
    <t>CoCoNet: TOWARDS COAST TO COAST NETWORKS OF MARINE PROTECTED AREAS (FROM THE SHORE TO THE HIGH AND DEEP SEA), COUPLED WITH SEA-BASED WIND ENERGY POTENTIAL</t>
  </si>
  <si>
    <t>This volume contains the main results of the EC FP7 The Ocean of Tomorrow Project CoCoNet, divided in two sections: 1) a set of guidelines to design networks of Marine Protected Areas in the Mediterranean and the Black Seas; 2) a smart wind chart that will allow evaluating the possibility of installing Offshore Wind Farms in both seas. The concept of Cells of Ecosystem Functioning, based on connectivity, is introduced to define natural units of management and conservation. The definition of Good Environmental Status, as defined in the Marine Strategy Framework Directive, is fully embraced to set the objectives of the project, by adopting a holistic approach that integrates a full set of disciplines, ranging from physics to bio-ecology, economics, engineering and many sub-disciplines. The CoCoNet Consortium involved scientist sfrom 22 states, based in Africa, Asia, and Europe, contributing to build a coherent scientific community.</t>
  </si>
  <si>
    <t>The value of information in fishery management</t>
  </si>
  <si>
    <t>Fishery management is often characterized by trade-offs among conflicting objectives. One important tradeoff exists between investments in assessment (reducing uncertainty) and in implementation of management actions in a system. Resource-intensive assessment programs are often used to inform decision makers, and we argue that the value of these assessments should be measured not only in terms of the information they provide, but also relative to other management actions that could be funded in their place. In this article, we illustrate the importance of accounting for all aspects of the value of information using examples drawn from three critical areas of fishery management: invasive species control, commercial fisheries stock assessments, and marine protected area design. We discuss how experts have judged the value of assessment programs in the past, and provide suggestions as to how these methods could be expanded to examine the value of information in a more holistic manner.</t>
  </si>
  <si>
    <t>Aerial surveys conducted along the Garden Route coastline, South Africa, to determine patterns in shore fishing effort</t>
  </si>
  <si>
    <t>Coastal environments provide a wide range of leisure opportunities, including recreational fishing. Understanding spatial and temporal fishing patterns is important in ensuring wise management and sustainable use. To provide information on shore angler effort and distribution, randomised aerial surveys of the Garden Route coast between the eastern border of the Tsitsikamma Marine Protected Area and the Kaaimans River mouth in the west were undertaken between December 2008 and November 2009. A total of 15 flights were conducted, with six flights taking place over weekends, two on public holidays and the balance on normal week days. Angler effort was not uniformly distributed along the coastline, and spatial analysis highlighted coastal areas both inside and outside marine protected areas that had increased angler effort. In general, fishing effort was highest around more densely populated areas and concentrated in areas with easy access. Although angler counts were highly variable, the seasonality of shore angling effort showed a slight increase during autumn and winter and angling effort was significantly higher on weekends. Conservation implications: Data obtained during these surveys can assist management with future conservation planning exercises, whilst also guiding daily law enforcement patrols to maximise angler encounters.</t>
  </si>
  <si>
    <t>Human Disturbance on Tropical Rockyshore Assemblages and the Role of Marine Protected Areas in Reducing its Impact</t>
  </si>
  <si>
    <t>Marine protected areas (MPAs) are areas in the coastal zone of land or seas especially dedicated to protection and maintenance of biological diversity, and are currently receiving increasing attention as management tools for protecting marine populations from destructive human activities. The present study explores the impact of a marine protected area (MPA) in Sri Lanka on a gradient of anthropogenic disturbances on rocky shore communities by comparing the benthic communities of disturbed and non-disturbed localities. This paper assessed the ecological impacts of unconstrained human activities in two study localities and compared with one non-exploited locality. Results showed that community abundance followed a decreasing trend along gradients with increasing disturbances, albeit community biomass, due to opportunistic algal species, increased parallel to disturbances. The community compositions in the three study localities differed, ranging from a predominantly conservative species to fast-growing opportunistic species in disturbed areas.. A combination of multivariate analyses confirmed that most of the species with dominant biomass in disturbed areas were opportunistic species such as Valoniopsis pachynema, Gracilaria cassa and Padina boergesenii. Our study supports the growing literature that human activities in the coastal zone modify the original community assemblage structure.</t>
  </si>
  <si>
    <t>Pelagic protected areas: the missing dimension in ocean conservation</t>
  </si>
  <si>
    <t>Fewer protected areas exist in the pelagic ocean than any other ecosystem on Earth. Although there is increasing support for marine protected areas (MPAs) as a tool for pelagic conservation, there have also been numerous criticisms of the ecological, logistical and economic feasibility of place-based management in the dynamic pelagic environment. Here we argue that recent advances across conservation, oceanography and fisheries science provide the evidence, tools and information to address these criticisms and confirm MPAs as defensible and feasible instruments for pelagic conservation. Debate over the efficacy of protected areas relative to other conservation measures cannot be resolved without further implementation of MPAs in the pelagic ocean.</t>
  </si>
  <si>
    <t>Social Dimensions in Designing and Managing Marine Protected Areas in Bangladesh</t>
  </si>
  <si>
    <t>An ecological perspective on marine reserves in prey-predator dynamics</t>
  </si>
  <si>
    <t>This paper describes a prey-predator type fishery model with prey dispersal in a two-patch environment, one of which is a free fishing zone and other is a protected zone. The existence of possible steady states, along with their local stability, is discussed. A geometric approach is used to derive the sufficient conditions for global stability of the system at the positive equilibrium. Relative size of the reserve is considered as control in order to study optimal sustainable yield policy. Subsequently, the optimal system is derived and then solved numerically using an iterative method with Runge-Kutta fourth-order scheme. Numerical simulations are carried out to illustrate the importance of marine reserve in fisheries management. It is noted that the marine protected area enables us to protect and restore multi-species ecosystem. The results illustrate that dynamics of the system is extremely interesting if simultaneous effects of a regulatory mechanism like marine reserve is coupled with harvesting effort. It is observed that the migration of the resource, from protected area to unprotected area and vice versa, is playing an important role towards the standing stock assessment in both the areas which ultimately control the harvesting efficiency and enhance the fishing stock up to some extent.</t>
  </si>
  <si>
    <t>Spatial Analysis of Traffic and Risks in the Coastal Zone</t>
  </si>
  <si>
    <t>Management of the coastal zone for the purposes of conservation and sustainability is a well-described concept in the literature. This chapter describes the importance of modelling various forms of maritime traffic as an intrinsic element of this process. Effective use of GIS in this context implies extensive data acquisition and cleaning, vessel path simulation, traffic density maps, and incident (spills or accidents) distribution when applicable. Risks can be determined by evaluating detrimental occurrences relative to exposure levels. Effective visualization and quantitative analyses can then be fruitfully applied to various coastal zone management spheres, such as oceans use planning, emergency response planning, and marine protected area delineation.</t>
  </si>
  <si>
    <t>Marine protected areas in Britain: A conceptual problem?</t>
  </si>
  <si>
    <t>Nature conservation in Great Britain is well established as a legitimate objective of land use and management, and there is an extensive and complex system of terrestrial protected areas. The designation of protected areas in the seas around Britain is considerably less well developed. Marine nature conservation is still almost entirely dependent on species-based measures and the voluntary cooperation of user groups and sectoral management authorities, while marine protected areas are few in number and weak in effect. The inadequacy of the marine management regime in protecting nature conservation interests, and the continuing failure of environmental management systems to recognise the coast as a zone not a boundary line, are not simply due to legal and technical obstacles to the implementation of marine conservation policy. It arises from the inadequate breadth and depth of public and political consideration of the fundamental ways in which the marine environment is valuable in conservation terms.</t>
  </si>
  <si>
    <t>The premium of marine protected areas: A simple valuation model</t>
  </si>
  <si>
    <t>The article addresses the induced cost, the premium, from establishing a marine protected area in a deterministic model of a fishery. Outside the protected area, the fishery is managed optimally through total allowable catch quotas. The premium is found to be increasing and convex along the protection parameter. Biological measures are introduced to increase the understanding of the mechanisms in the bioeconomic system. Time-series solutions show that the net return per unit of fish increases after the protected area is established.</t>
  </si>
  <si>
    <t>The alphabet soup that protects cold-water corals in the North Atlantic</t>
  </si>
  <si>
    <t>Canada, the European Union, and the United States, amongst others, recognize the importance of habitat-forming biota such as cold-water corals to a host of associated ecologically and/or commercially important species including fish, crustaceans, and mollusks. These species and the ecological services they provide are important to the peoples surrounding the North Atlantic (i.e. the Atlantic Ocean north of the equator), There are several different legal and/or regulatory tools available to ensure that cold-water corals in the North Atlantic are protected along with the ecological services they provide. Through such tools, many protected areas have been designated or are under consideration in the North Atlantic to protect cold-water coral habitats. Although the designation and labeling varies, e.g. National Marine Conservation Area (Canada), Special Area of Conservation (European Union), or Habitat Area of Particular Concern (USA), all of these designations aim to provide protection into the future to vulnerable habitats like cold-water corals.</t>
  </si>
  <si>
    <t>Is the Cape Roux marine protected area (Saint-Raphael, Mediterranean Sea) an efficient tool to sustain artisanal fisheries? First indications from visual censuses and trammel net sampling</t>
  </si>
  <si>
    <t>In recent decades, marine reserves have been established either to protect ecosystem structure and biological diversity or to serve as management tools to counter the overexploitation of fish stocks. The Cape Roux marine protected area (MPA), in the Mediterranean Sea, was established in December 2003 for the management of artisanal fisheries and enhancement target fish stocks. Monitoring of littoral fish assemblages (0-30 m depth) in this zone began one year after the MPA was set up. The survey was conducted at 6 stations, located inside and outside the MPA, using three methods: underwater visual census (UVC) on transects, UVC using a new fish assemblage survey technique (FAST), and experimental net fishing performed by a fisherman. The FAST indices were derived from visual censuses, performed along a random pathway, scoring species on a presence/absence basis and size on a 2-class basis. Indices were calculated seasonally, by applying weights according to species and size. This study presents results obtained between October 2005 and June 2007. In the protected area, the experimental fishing yielded significantly higher abundance and species richness, and the FAST method highlighted a decrease in seasonal fluctuations. These two complementary methods (UVC and experimental fishing) revealed the early changes in fish assemblages in response to protection. The FAST method employed here seems to be relevant for the study of artisanal fishery target fishes, as a low-cost and sensitive UVC method.</t>
  </si>
  <si>
    <t>CAN RESTRICTIONS IN MEDITERRANEAN ARTISANAL FISHERIES BE BENEFICIAL FOR TARGET SPECIES?</t>
  </si>
  <si>
    <t>Background. Marine protected areas (MPAs) with partial fishing restrictions are socially more acceptable, but their ecological effectiveness has largely not been assessed. The effects of establishing partial reserves on a target species, forkbeard, Phycis phycis (Linnaeus, 1766), were assessed in MPAs in the Mediterranean: Cap de Creus (Spain) and Lastovo (Croatia). Materials and methods. In this study, we performed separate statistical analyses based on measurements of length and age for 381 forkbeard from Cap de Creus (2008-2011) and 739 forkbeard from Lastovo Islands (2010-2012) as indicators of fishing effects on target fish populations. Results. The establishment of partial reserves in both MPAs, with different regulations imposed on professional and recreational fishing has not proven successful in achieving benefits for a sedentary, relatively long-lived target species such as Phycis phycis. Results of multi-annual research indicate no significant difference in the abundance, mean size, or age of P. phycis between the fishing zones of different protection levels in either of the studied MPAs. Conclusion. In order to achieve the desired benefits for coastal fisheries resources, we recommend that partial fishing reserves are supplemented with integrated networks of no-take zones.</t>
  </si>
  <si>
    <t>Willingness to pay for marine-based tourism in the Ponta do Ouro Partial Marine Reserve, Mozambique</t>
  </si>
  <si>
    <t>Marine and coastal ecosystems face widespread degradation largely because market failure hides the economic value of the goods and services they provide. Marine protected areas (MPAs) can serve as structures that ensure the continued functioning of marine and coastal ecosystem goods and services. Yet, to be effective and sustainable, MPAs must be able to prove their economic worth and generate revenue. User-fee systems are used commonly to partially finance multi-use MPAs. This study applies contingent valuation as a method of economic valuation within an MPA in southern Mozambique. Using a payment card and questionnaire from November 2012 to April 2013, this study determined the willingness to pay (WTP) of three user groups for access to the Ponta do Ouro Partial Marine Reserve. The study also investigated the potential for the reserve to increase revenues for conservation through the implementation of a user fee for marine-based activities. Probit and ordinary least squares (OLS) regressions were used to determine the effects of various independent variables on WTP. The OLS model found income, African residency and environmental awareness to be significant factors that influenced visitors' WTP for access to the reserve. The mean WTP was R 43.75 (South African rands) per person per day. Using data supplied by the reserve management, conservative estimated annual revenues based on the implementation of this fee amount ranged between R 1.46 million and R 3.3 million.</t>
  </si>
  <si>
    <t>Big concerns with high latitude marine protected areas (MPAs): trends in connectivity and MPA size</t>
  </si>
  <si>
    <t>The success of marine protected areas (MPAs) as fisheries management tools in tropical latitudes has generated interest in their applicability and potential elsewhere. Here we suggest that dispersal and gene flow in marine fish populations (a primary biological consideration for marine reserve design) increases with latitude. For example, north temperate fish species at latitudes between 40 degrees and 45 degrees had about three times greater dispersal potential (planktonic larval duration (PLD), n = 96 species) and genetic homogeneity (F-ST, n = 100 species) than fish species near equatorial regions. Using the PLD and FST relationships, dispersal increases at a rate of similar to 8% per degree of latitude north or south of the equator. Therefore tropical MPAs should not serve as direct scalar templates in other regions, but rather should be used as a basis against which higher-latitude MPAs should be scaled. However, a review of 429 existing MPAs indicates that no such changes in reserve size have been implemented with respect to latitude. Fisheries managers must be prepared and willing to implement MPAs at large scales in high latitudes, either as single reserves or in a network, or else we lose the legitimacy of a new and promising management tool for conserving marine biodiversity in cold ocean regions.</t>
  </si>
  <si>
    <t>Temporal and Spatial Patterns of Habitat Use by Juveniles of a Small Coastal Shark (Mustelus lenticulatus) in an Estuarine Nursery</t>
  </si>
  <si>
    <t>Juvenile rig (Mustelus lenticulatus) were internally tagged with acoustic transmitters and tracked with acoustic receivers deployed throughout two arms of Porirua Harbour, a small (7 km(2)) estuary in New Zealand. Ten rig were tracked for up to four months during summer-autumn to determine their spatial and temporal use of the habitat. The overall goal was to estimate the size of Marine Protected Areas required to protect rig nursery areas from direct human impacts. Rig showed clear site preferences, but those preferences varied among rig and over time. They spent most of their time in large basins and on shallow sand and mud flats around the margins, and avoided deep channels. Habitat range increased during autumn for many of the rig. Only one shark spent time in both harbour arms, indicating that there was little movement between the two. Rig home ranges were 2-7 km(2), suggesting that an effective MPA would need to cover the entire Porirua Harbour. They moved to outer harbour sites following some high river flow rates, and most left the harbour permanently during or soon after a river spike, suggesting that they were avoiding low salinity water. Rig showed strong diel movements during summer, although the diel pattern weakened in autumn. Persistent use of the same day and night sites indicates that diel movements are directed rather than random. Further research is required to determine the sizes of rig home ranges in larger harbours where nursery habitat is more extensive. Marine Protected Areas do not control land-based impacts such as accelerated sedimentation and heavy metal pollution, so integration of marine and terrestrial management tools across a range of government agencies is essential to fully protect nursery areas.</t>
  </si>
  <si>
    <t>A comparison of zoning analyses to inform the planning of a marine protected area network in Raja Ampat, Indonesia</t>
  </si>
  <si>
    <t>Marine protected areas (MPAs) are often managed using several management zones, each of which allows different human-uses. Decision support tools can be applied to provide advice on potential zoning configurations. However, few studies used decision support tools to systematically determine good locations for different types of zones that accommodate multiple and often conflicting objectives. Previous studies have mostly used scores to integrate multiple objectives and identify different zoning configurations or explored priority areas for each zone separately. Neither of these approaches ensure that solutions meet both biodiversity and human-use objectives. Nor do they deal with the fact that in zoning plans the whole is not the same as the sum of the parts, the importance of a site depends on how the rest of the sites are managed. The aim of this study was to identify different zoning configurations for the Raja Ampat MPA network in Eastern Indonesia that address biodiversity, sustainable fisheries and community resource access objectives. Identifying zoning configurations is particularly difficult here given the importance of protecting high biodiversity reefs and other conservation values, and the high reliance of local communities on their marine resources. Potential areas for no-take zones were identified that have a small and equitable impact across the fishing grounds of different fishing communities whilst ensuring each community has access to a 'sustainable fishing zone'. Access to fishing grounds for each community is complicated due to marine tenure restricting where individuals can fish and reliance on traditional types of fishing vessels that restrict long distance travel. This approach for zoning was compared to three others. The first focused on identifying areas only for the no-take zone, a traditional systematic planning approach, and the second on both zones without explicitly accounting for the issue of resource access for each community. The solutions unfairly impacted particular communities. Finally, it is demonstrated how a pre-existing zoning proposal, driven by negotiation can be integrated into systematic planning. (C) 2012 Elsevier Ltd. All rights reserved,</t>
  </si>
  <si>
    <t>Introduction to Marine Managed Areas</t>
  </si>
  <si>
    <t>No issue in marine conservation and management seems to have generated as much interest, and controversy as marine protected areas (MPAs). In the past 30 years, a substantial scientific literature on the subject has developed, international agreements have set targets for proportion of the sea to be protected, and hundreds of millions of dollars have been spent on research and advocacy for MPA establishment. While the objectives of MPAs are diverse, few studies evaluate the success of MPAs against stated objectives. It is clear that well-enforced MPAs will protect enough fish from exploitation that within reserves abundance increases, fish live to be larger, and measures of diversity are higher. What is much more poorly understood is the impacts of reserve establishment on areas outside reserves. Theory suggests that when stocks are seriously overfished outside reserves, the yield and abundance outside the reserves may be increased by spillover from the reserve. When stocks are not overexploited, reserve establishment will likely decrease the total yield. The chapters in this volume explore a broad set of case studies of MPAs, their objectives and their outcomes.</t>
  </si>
  <si>
    <t>Protected areas for seabirds in German offshore waters: Designation, retrospective consideration and current perspectives</t>
  </si>
  <si>
    <t>Here, we discuss the scientific rationale behind the identification and selection of marine protected areas (MPAs) for birds in the German Exclusive Economic Zones of the North Sea and the Baltic Sea, based on the European Union (EU) Birds Directive. Seabird distributions were determined using internationally standardised transect counts from ships and aircraft. Their distributions were analysed using geostatistical interpolation methods to derive concentration areas for each species. Two Special Protection Areas (SPAs) were proposed based on the distributions of all species. These were subsequently evaluated by the relevant nature conservation authorities and finally designated by the Federal Environmental Ministry. Long-term data on seabird abundance and distribution collected during and after the SPA designation process revealed the same major concentration areas as in the preceding years, indicating that the overall observed patterns were stable and reproducible, despite small-scale spatial and inter-annual variations. The designation concepts provided by the EU Birds Directive thus appear to be suitable for the appropriate designation of MPAs for birds in offshore waters. However, adequate management tools for European offshore MPAs for birds, e.g. the regulation of fisheries and shipping, still remain to be developed and implemented. (c) 2011 Elsevier Ltd. All rights reserved.</t>
  </si>
  <si>
    <t>FISHERIES AND MARINE PROTECTED AREAS: A SPATIAL BIOECONOMIC ANALYSIS OF DISTRIBUTIONAL IMPACTS</t>
  </si>
  <si>
    <t>P&gt;Marine protected areas (MPAs), used increasingly as a tool for conservation of ocean and coastal environments, typically interact with fisheries. Indeed, implementation of an MPA in a coastal region will likely affect fishing communities along that coast but to differing degrees depending on their location relative to the MPA. The resulting creation of winners and losers has implications for the acceptance and long-term viability of the MPA. This paper develops a spatially explicit bioeconomic simulation model to assess the distributional implications resulting from creation of a no-take MPA. The key assumption is that this results in certain fishers being displaced from the MPA to new fishing locations, leading to decreased fishing time and increased costs. Is it possible for those being displaced to end up as winners in the fishery? Analysis of the model indicates that such an outcome can occur in certain circumstances, notably if the biological effects of the MPA produce (i) improved ecosystem health inside the MPA, such that fish stock carrying capacity increases; or (ii) to some extent, high fish stock migration rates between neighboring areas. The results indicate that in creating MPAs, careful attention to their design is needed in order to deal with corresponding distributional impacts on fishing communities.</t>
  </si>
  <si>
    <t>Oil spill hazard assessment using a reverse trajectory method for the Egadi marine protected area (Central Mediterranean Sea)</t>
  </si>
  <si>
    <t>The Egadi Marine Protected Area (MPA) on the western side of the Sicily Channel (Central Mediterranean) is exposed to a high risk of oil pollution from the tanker routes connecting the eastern and western basins of the Mediterranean Sea. Areas where an oil spill would do most damage, and thus where surveillance should be concentrated, are identified in this study by Lagrangian tracers tracked backwards in time from points along the MPA perimeter using data spanning six years from 2006 to 2011. Results indicate that the areas where oil surveillance would be most beneficial are segments of the tanker routes south of Sicily (highly frequented) and north of Sicily (scarcely frequented), both extending about 150 miles from November to March and 100 miles in the other months. The third route, close to the Tunisian shore, is the most frequented by oil tankers but the threat period is limited to November and December. (C) 2014 Elsevier Ltd. All rights reserved.</t>
  </si>
  <si>
    <t>Residency and behavioural rhythmicity of ballan wrasse (Labrus bergylta) and rays (Raja spp.) captured in Portelet Bay, Jersey: implications for Marine Protected Area design</t>
  </si>
  <si>
    <t>We monitored the long-term residency of reef-associated ballan wrasse and sand-dwelling rays captured at the site of a potential future Marine Protected Area (MPA: Portelet Bay, Jersey) by implanting them with small transmitters and deploying underwater receivers inside the bay. Individual fish were detected at Portelet Bay for up to 618 days, but there were species-specific differences in residency and detection patterns. Ballan wrasse were year-round residents at the study site where they exhibited distinct, rhythmic, diel, tidal and seasonal patterns of behaviour, whereas rays were occasional visitors to Portelet Bay with no discernible pattern to their visits. Results indicate relatively small MPAs (&lt;0.5 km(2)) that with suitable habitat could provide effective, long-term protection for ballan wrasse, but would likely be of little conservation benefit for rays. Our findings emphasize the importance of quantifying fish movements when planning MPAs which intend to protect multi-species assemblages of coastal fishes.</t>
  </si>
  <si>
    <t>Investigating the Marine Protected Areas most at risk of current-driven pollution in the Gulf of Finland, the Baltic Sea, using a Lagrangian transport model</t>
  </si>
  <si>
    <t>The possibility of current-driven propagation of contaminants released along a major fairway polluting the Marine Protected Areas (MPAs) in the Gulf of Finland, the Baltic Sea, is examined using a 3D circulation model, a Lagrangian transport model and statistics. Not surprisingly, the number of hits to the MPA decreases almost linearly with its distance from the fairway. In addition, the potential pollution released during a ship accident with the pollutants carried by currents may affect MPAs at very large distances. Typically, a fairway section approximately 125 km long (covering about 1/3 of the approximate 400-km-long gulf) may serve as a source of pollution for each MPA. The largest MPA (in the Eastern Gulf of Finland) may receive pollution from an approximately 210-km-long section (covering about 1/2 of the entire length of the gulf). This information may be useful in assisting maritime management. (c) 2012 Elsevier Ltd. All rights reserved.</t>
  </si>
  <si>
    <t>Creating compliance: A cross-sectional study of the factors associated with marine protected area outcomes</t>
  </si>
  <si>
    <t>A model for the economics of marine conservation is developed and tested using data from a global sample of Marine Protected Areas (MPAs). Results from logistic regressions indicate that significant determinants of positive MPA effects vary among MPA subgroups. These significant regressors include enforcement in later time periods and certain goodwill building activities carried out by MPA management, as well as a number of institutional and socioeconomic characteristics of the communities. Policy implications and recommendations for additional research are discussed. (C) 2012 Elsevier Ltd. All rights reserved.</t>
  </si>
  <si>
    <t>An assessment of the efficiency and ecological representativity of existing marine reserve networks in Wales, UK</t>
  </si>
  <si>
    <t>Marine Protected Areas (MPA) are one of the several means of protecting ocean biodiversity and are fundamental to the Aichi Biodiversity Target 11 of 2010. However, many existing reserves are inefficient in meeting current conservation goals and are questioned regarding their habitat representivity. This paper assesses the efficiency of existing Welsh reserves in meeting conservation goals, including implications of changing objectives. Marxan conservation planning software was used to determine 20 broad-scale habitat types found in territorial seas, using data obtained from the European Environment Agency's Level 3 Predicted EUNIS Habitats GIS dataset. Results demonstrated that the current Welsh MPA network, even at the lowest conservation targets (&lt;= 10%), fails to suitably represent more than two-thirds of the broad-scale habitats found in its coastal waters. Subsequently, a range of alternative reserve design scenarios was developed to reduce inefficiency opportunity costs. Analysis indicated that an increase of less than 5% in total reserve area, plus a retention of 75% of the current network area, would create a new network to meet or exceed all stated conservation goals. Therefore, existing reserves can be incorporated into an efficient, ecologically representative network that reduces international conservation opportunity costs. Crown Copyright (C) 2017 Published by Elsevier Ltd. All rights reserved.</t>
  </si>
  <si>
    <t>The Relative Importance of the Sedge Island Marine Conservation Zone for Adult Blue Crabs in Barnegat Bay, New Jersey</t>
  </si>
  <si>
    <t>Marine protected areas have become an important tool for the management of commercially important species. The Sedge Island Marine Conservation Zone (SIMCZ) in Barnegat Bay is 15 years old, but its effectiveness has never been assessed. This study evaluated the relative importance of the SIMCZ for adult blue crabs by comparing the abundance and size frequency distribution of crabs inside the SIMCZ with physically similar locations outside the SIMCZ that (1) were nearby, providing straight-line access to Barnegat Inlet but varying in habitat, and (2) varied in distance from an inlet but shared the same habitat. The SIMCZ contained more ovigerous females than surrounding locations, but there were few other differences, probably because of variation in habitats. Compared with other submerged aquatic vegetation (SAV)-dominated areas, the SIMCZ contained more legal-sized males. One potential effect of the lack of commercial fishing inside the SIMCZ may be a preponderance of relatively large males. The SIMCZ also contained more females, especially ovigerous females, even compared with adjacent SAV-dominated areas with similar proximity to Barnegat Inlet. Taken together, these results suggest that the SIMCZ is unique as an SAV-dominated area important for adult male and female blue crabs, particularly females that are members of the current spawning stock.</t>
  </si>
  <si>
    <t>Increased Parasitism of Limpets by a Trematode Metacercaria in Fisheries Management Areas of Central Chile: Effects on Host Growth and Reproduction</t>
  </si>
  <si>
    <t>The rapid increase in body size and abundance of most species inside Management and Exploitations Areas for Benthic Resources (MEABRs) has led to the proposal of these areas as a good complement for achieving the conservation objectives of Marine Protected Areas (MPAs). However, when evaluating MEABRs and MPAs as conservation and/or management tools, their impact upon parasite populations has rarely been considered, despite the fact that epidemiological theory suggests an increased susceptibility to parasitism under high population abundance. We evaluated the effects of MEABRs on the parasite abundance of Proctoeces lintoni and its impact on the growth of the host limpet Fissurella crassa in central Chile. Parasitic magnitude was higher inside MEABRs than in Open-Access Areas, and parasitized limpets showed a greater shell length, muscular foot biomass, and gonadosomatic index compared to non-parasitized limpets of the same age. Our results suggest that the life cycle of P. lintoni and, consequently, its trophic links have been strengthened inside MEABRs. The increased growth rate could reduce the time required to reach the minimum catch size and increase the reproductive and muscular output of the host population. Thus, parasitism should be considered in the conservation and management of economically important mollusk hosts.</t>
  </si>
  <si>
    <t>Spatial Data Quality Control for the Coral Triangle Atlas</t>
  </si>
  <si>
    <t>The Coral Triangle is a global priority for conservation and since the creation of the Coral Triangle Initiative in 2007 it has been a major focus for a multi-lateral conservation partnership uniting the region's six governments. The Coral Triangle (CT) Atlas was developed to provide scientists and managers with the best available data on marine resources in the Coral Triangle. Endorsed as an official supporting tool to the Coral Triangle Initiative, the CT Atlas strives to provide the most accurate information possible to track the success of the conservation efforts of the Initiative. Focusing on marine protected areas and key marine habitats, the CT Atlas tested a process to assess the quality, reliability, and accuracy of different data layers. This article describes the mechanism used to evaluate these layers and to provide accurate data. Results of the preliminary quality control process showed errors in reputable datasets, outdated and missing data, metadata gaps, and a lack of user instructions to interpret layers. It highlighted the need to challenge existing datasets and demonstrated that regional efforts could improve the data available to evaluate the effectiveness of conservation measures. The Coral Triangle Atlas is continuously being updated to be as accurate as possible for reliable analysis.</t>
  </si>
  <si>
    <t>BUILDING A FISHERIES TROPHIC INTERACTION DATABASE FOR MANAGEMENT AND MODELING RESEARCH IN THE GULF OF MEXICO LARGE MARINE ECOSYSTEM</t>
  </si>
  <si>
    <t>Development of ecosystem-based fisheries management models depends, to a large extent, on the availability of trophic interaction data. These models could address ecological questions, examine ecosystem trophic structure, and be used in placement analysis for marine protected areas, among other uses. Many studies on fish trophic interactions have been conducted in the Gulf of Mexico over the past 120 yrs, and we are currently compiling data from these studies into a database. Here, we report on a collection of 747 references, investigate spatial and taxonomic distributions of the fish species examined, and identify data gaps. Metadata lite, a condensed version of customary metadata that answers the who, what, where, when, and why, has been collected on all studies, all references have been geocoded, and habitat characterizations have been standardized using the Coastal and Marine Ecological Classification Standard for about 60% of the references. Visualization tools and products to assist in the synthesis, analysis, and interpretation of the data, including maps, network depictions, and dynamic interactions, are discussed. A survey of trophic data available for fisheries management models for managed species in US Gulf waters appear to be adequate for at least 23 of 50 of managed species, while data for at least 14 species remain insufficient for model development assessment.</t>
  </si>
  <si>
    <t>Escaping the tyranny of the grid: a more realistic way of defining fishing opportunities</t>
  </si>
  <si>
    <t>A large part of fishing behavior is choosing where to fish. Trawl skippers usually choose between known fishing opportunities, which are observed as groups of trawls that are conducted in the same portion of a fishing ground, or go exploratory fishing. We outline a simple clustering method based on Euclidean distances between trawls that offers a more realistic way of defining fishing opportunities than grid cells or statistical areas. The resulting cluster tree of trawls is divided into individual groups of trawls (fishing opportunities) using a recommended cut point. Our method correctly classified simulated trawls into fishing opportunities. Fishing opportunities were obtained for vessels in the British Columbia groundfish trawl fishery; each vessel usually fished at a wide variety (mean 26, standard deviation 16, range 2-69) of fishing opportunities. Within each fishing opportunity, trawls generally caught similar species. In the Argentina scallop fishery, our method was able to divide exploratory from regular fishing trawls, with obvious applications for catch-per-unit-effort calculations. Our method could also be used to detect positional errors in data from these fisheries. Fishing opportunities could provide indications of how fishermen might react to marine protected areas and to the imposition of quotas on multispecies fisheries.</t>
  </si>
  <si>
    <t>The Cap Roux MPA (Saint-Raphael, French Mediterranean): changes in fish assemblages within four years of protection</t>
  </si>
  <si>
    <t>In recent decades, marine reserves have been established to protect ecosystem structure and biological diversity, or as management tools to combat the overexploitation of fish stocks. The Cap Roux Marine Protected Area (MPA) was established by professional fishers in December 2003, in the French Mediterranean between Cannes and Saint-Raphael. It was implemented to enhance target fish stocks for local fisheries. The objective of this 3-year study was to investigate the initial responses of fish assemblages, using complementary methods: experimental net fishing performed by a professional fisher and underwater visual census. Within 3 years, this study detected early changes in the fish assemblages. The methods also detected an increase in abundance and diversity of fish, but also a decrease of seasonal fluctuations of the assemblage structure, which was characterized by winter values close to summer values in the protected zone but not outside of the MPA. These results helped clarify the dynamic by which fish assemblages respond to fishing prohibition in a newly created protected area.</t>
  </si>
  <si>
    <t>Translating Marine Animal Tracking Data into Conservation Policy and Management</t>
  </si>
  <si>
    <t>There have been efforts around the globe to track individuals of many marine species and assess their movements and distribution, with the putative goal of supporting their conservation and management. Determining whether, and how, tracking data have been successfully applied to address real-world conservation issues is, however, difficult. Here, we compile a broad range of case studies from diverse marine taxa to show how tracking data have helped inform conservation policy and management, including reductions in fisheries bycatch and vessel strikes, and the design and administration of marine protected areas and important habitats. Using these examples, we highlight pathways through which the past and future investment in collecting animal tracking data might be better used to achieve tangible conservation benefits.</t>
  </si>
  <si>
    <t>Trajectories of spiny lobster Jasus edwardsii recovery in New Zealand marine reserves: is settlement a driver?</t>
  </si>
  <si>
    <t>Monitoring species' response in marine protected areas is important for informing both the management of those areas and the establishment of additional protected areas. Populations of spiny lobsters Jasus edwardsii were monitored in eight New Zealand marine reserves for up to 34 years. The populations displayed highly variable responses to protection. While a few showed rapid (within 1-2 years of protection) increases in abundance, others showed little response even after a decade of protection. Some reserves displayed little initial recovery, then a sudden increase following several years of protection, while others displayed significant declines in abundance following initial recovery. Marine reserves located in areas with initially high densities of juveniles tended to have rapid recovery, but aspects of reserve design had no significant influence on the recovery rate. Variability among recovery trajectories also suggests that supply-side dynamics may be a key driver of lobster recovery. Densities of legal-sized lobsters were positively correlated with reserve age, but the abundance of juvenile lobsters increased in all but one reserve, indicating enhanced recruitment, survival and/or movement of juvenile lobsters into reserves. It is important to consider the placement of reserves, with respect to potential levels of larval supply, when establishing marine reserves for either conservation or fisheries management purposes and for evaluating their effectiveness.</t>
  </si>
  <si>
    <t>Effects of marine protected areas on fisheries: the case of Sao Paulo State, Brazil</t>
  </si>
  <si>
    <t>In 2008, the government of the Sao Paulo State, Brazil, established marine protected areas (MPAs) along its entire coast. Pair trawling was banned from most of these areas ever since. This study investigated how these MPAs influenced on pair trawling fleet's operational patterns and landings from 2005 to 2012 as well as on the other fleets dynamics. Landings of pair trawlers per unit effort remained stable, however, they had to look for farther fishing grounds and capture deeper and less profitable species, changing their landing composition and reducing income. Gillnet fleet, particularly, has intensified fishing in MPAs and showed an increase in catches of some species that was once targeted by pair trawlers. In this case, MPAs management acted more towards a territorial management, protecting artisanal fisheries, than in the protection of fisheries resources.</t>
  </si>
  <si>
    <t>Effects of Marine Reef National Parks on fishery CPUE in coastal Kenya</t>
  </si>
  <si>
    <t>The role of marine protected areas in conserving fish stocks and their potential influence on adjacent fisheries was studied at Malindi and Watamu Marine National Parks, Kenya (established in 1968). For most species catch per unit effort (CPUE) in traditional Dema traps fished across park boundaries was higher within the parks (up to an order of magnitude). However, a few species (e.g., the seagrass parrotfish, Leptoscarus uaigensis and the whitespotted rabbitfish, Siganus sutor, WSR) had higher seasonal CPUE outside the parks. Potential spillover of fishes from the parks to adjacent fished areas was tested with a logistic decay model of density gradients (CPUE) across park borders from fringing and patch reefs. A steep decay in CPUE off the Malindi patch reef suggested little spillover of most species. However, greater spillover was suggested off fringing reefs. Species differences were evident. The two most important commercial species showed different density gradients. Species diversity declined more abruptly off the fringing reefs. We conclude that although spillover of most species from the parks is limited, the most important commercial species exhibits significant spillover to adjacent fisheries and the Parks likely comprise important nursery and growth areas for other species. (C) 2003 Elsevier Ltd. All rights reserved.</t>
  </si>
  <si>
    <t>Benefits of a replenishment zone revealed through trends in focal species at Glover's Atoll, Belize</t>
  </si>
  <si>
    <t>Marine protected areas or replenishment zones have become one of the more popular tools within an ecosystem-based management approach aimed at balancing environmental health with socio-economic needs. We examined changes in populations of an ecologically representative suite of focal species, including ones important to local small-scale fisheries, over a 7 yr period using both independent visual surveys and fisheries-dependent data. Most small-scale fisheries targets showed increases in density, biomass, or size within the replenishment zone and stable or increasing catch rates beyond replenishment zone boundaries. Lower trophic level, high recruiting species of more limited movement such as parrotfish, conch, and lobster appeared to respond most clearly to protection, while higher trophic level, late maturing, and more widely dispersing snappers and groupers generally displayed more limited recovery. Patterns of mid-trophic level hogfish and queen triggerfish appeared to be linked to the availability of appropriate prey, i.e. conch and urchins respectively, with increasing angelfish catch per unit effort appearing to replace large parrotfish since the ban on harvesting herbivorous fish in 2009. Patterns of triggerfish and angelfish may also be linked to benthic cover, given their preferences for urchins and sponges, respectively. These results address the core management objectives for Glover's Reef Marine Reserve, Belize, to ensure sustainability of its resources and enhance economic benefits from fisheries. Our study highlights the importance of using other fisheries conservation strategies ( size limits, closed seasons) in conjunction with replenishment zones, as well as direct consultation with resource users in order to maximize benefits.</t>
  </si>
  <si>
    <t>Strong fish assemblage patterns persist over sixteen years in a warming marine park, even with tropical shifts</t>
  </si>
  <si>
    <t>Spatial conservation plans representing existing patterns of biodiversity in Marine Protected Areas (MPAs) should be robust to changes over 10 to 20 years, a temporal scale over which MPA plans are often retained. Using data from MPAs where changes have been detected due to ocean warming, can help inform discussion on how to increase temporal robustness in planning. Our aim was to determine how well fish assemblage patterns, used to develop a Habitat Classification System (HCS) as a coarse biodiversity surrogate in MPA planning, persisted over a 16 year timeframe in a warming region (east coast subtropics) of Australia. We analysed persistence/change in fish assemblage patterns in the Solitary Islands Marine Park (SIMP) where species shifts and habitat changes associated with ocean warming have been detected. Fish relative abundance was recorded at 12 sites over 16 years (2001-2017) using roving timed counts. Strong cross-shelf patterns were maintained over that 16 year period, which included some large-scale disturbances (destructive storms, 2016 mass coral bleaching event). Overall persistence in these broad assemblage patterns suggest a well-designed HCS can be a robust tool for coarsely representing biodiversity patterns in a warming world at decadal scales. 'Tropicalisation' was detected in some categories, suggesting additional planning strategies are needed within those and beyond decadal plans.</t>
  </si>
  <si>
    <t>An approach for integrating economic impact analysis into the evaluation of potential marine protected area sites</t>
  </si>
  <si>
    <t>Marine protected areas (MPAs) are one tool that can be used in the comprehensive management of human activities in areas of the ocean. Although researchers have supported using MPAs as an ecosystem management tool, scientific research on MPAs in areas other than fisheries and fisheries management is limited. This paper presents a model for designing marine protected areas that protect important components of the ecosystem while minimizing economic impacts on local communities. This model combines conservation principles derived specifically for the marine environment with economic impact assessment. This integrated model allows for consideration of both fishery and non-fishery resources and activities such as shipping and recreational boating. An illustration of the model is presented that estimates the total economic impacts on Massachusetts' coastal counties of restricting fishing and shipping at certain sites in an area in the southern Gulf of Maine. The results suggest that the economic impacts on the region would differ according to the site in which shipping and fishing were restricted. Restricting activities in certain sites may have considerable impacts on local communities. The use of the model for evaluating and comparing potential MPA sites is illustrated through an evaluation of three different policy scenarios. The scenarios demonstrate how the model could be used to achieve different goals for Managing resources in the region: protecting important components of the ecosystem, minimizing economic impacts on the local region, or a combination of the two. (C) 2004 Elsevier Ltd. All rights reserved.</t>
  </si>
  <si>
    <t>Multiscale seascape habitat of necto-benthic littoral species, application to the study of the dusky grouper habitat shift throughout ontogeny</t>
  </si>
  <si>
    <t>Describing the spatial patterns of benthic coastal habitats and investigating how those patterns affect the ecology of inhabiting species is a main objective of seascape ecology. Within this emerging discipline spatial scale is a principal topic. Different spatial scales inform on different characteristics of the habitat and therefore the relation between species and their habitats would be better defined when observed at multiple levels of spatial scale. Here we apply a multiscale seascape approach to investigate the habitat preferences of juvenile and adult individuals of dusky grouper (Epinephelus marginatus) in a Mediterranean marine protected area. Results show that the information obtained at different spatial scales is complementary, improving our capability to identify the preferred habitats and how it changes throughout ontogeny. These results show the relevance of implementing multiscale seascape ecology approaches to investigate the species-habitat relationships and to improve management and conservation of necto-benthic endangered top predators.</t>
  </si>
  <si>
    <t>Scale-dependency in discrete choice models: A fishery application</t>
  </si>
  <si>
    <t>Modeling the spatial behavior of fishers is critical in assessing fishery management policies and has been dominated by discrete choice models (DCM). Motivated by the widespread availability of micro-data on fishing vessel locations, this paper examines the complexity associated with the choice of the spatial scale in a DCM of fishing locations. Our empirical approach estimates the standard DCM at varying spatial resolutions using both simulated data and vessel monitoring system data from the Gulf of Mexico longline fishery. We assess model performance using goodness-of-fit, predictive capacity, parameter estimates, and the assessment of the fishery response to a hypothetical marine protected area. Results show that, even when the specification of the decision-making process is correct, models can be structurally biased because of the aggregation of spatial scale that neglects the value of many fishing locations. The extent of such biases can only be detected by considering various spatial aggregation levels. (C) 2020 Elsevier Inc. All rights reserved.</t>
  </si>
  <si>
    <t>Global and regional priorities for marine biodiversity protection</t>
  </si>
  <si>
    <t>The ocean holds much of the planet's biodiversity, yet &lt;4% of the ocean is within protected areas. On land, the protecting of areas with low biodiversity and under little threat, rather than biodiversity hotspots, is a well-known problem. Prudence suggests that we not repeat this pattern in the ocean. Here we assessed patterns of global marine biodiversity by evaluating the protections of 4352 species for which geographic ranges are known, and mapping priority areas using an index that considers species vulnerability, coverage by marine protected areas (MPAs), and human impacts. Species have, on average, only 3.6% of their range protected. Moreover, species of conservation concern (threatened, small-ranged, and data deficient) have less protection than species on average. Only 5 nations currently protect 10% or more of their exclusive economic zone (EEZ) as strict Marine Reserves (IUCN category I-IV) in accord with the 2020 Aichi Biodiversity Targets. One nation by itself, Australia, accounts for 65% of the global area of Marine Reserves. The Coral Triangle is the dear and dominant global priority for biodiversity, but we identify additional global and regional priorities in each ocean basin. As an example, we show that for the United States, the Marianas and Samoan Islands are the top marine conservation priorities. Despite recent advances, the world has yet to protect most of the area and species that need it. Where to protect those species, however, is increasingly clear. (C) 2016 Elsevier Ltd. All rights reserved.</t>
  </si>
  <si>
    <t>Citizens' perspectives on marine protected areas as a governance strategy to effectively preserve marine ecosystem services and biodiversity</t>
  </si>
  <si>
    <t>Improving and conserving marine ecosystems to maintain and promote their sustainability and to enhance or protect biodiversity and ecosystems' services and functions is clearly a necessity. The importance of biodiversity in supporting ecosystem services and functioning has been established; thus, the worldwide creation of marine protected areas (MPAs), the goals of which vary with location, design, management, and compliance enforcement has been increasing. This paper explores the opinions regarding the creation of MPAs in Italy, people's willingness to pay (WTP) for the conservation of marine biodiversity and ecosystem services, and maintenance of MPAs. The results indicate that most people would be willing to pay an entrance fee to MPAs, that is, depending of the valuation scenario proposed the mean WTP for a visit ranged from about (sic)5 to (sic)21 per person, and preferred environmental organizations as the most trustworthy organization type to manage the MPAs. (C) 2018 Elsevier B.V. All rights reserved.</t>
  </si>
  <si>
    <t>Dramatic increase in the relative abundance of large male Dungeness crabs Cancer magister following closure of commercial fishing in Glacier bay, Alaska</t>
  </si>
  <si>
    <t>The size structure of the population of the Dungeness crab Cancer magister was studied at six sites in or near Glacier Bay, Alaska, before and after the closure of commercial fishing. Seven years of preclosure and 4 years of postclosure data are presented. After the closure of Glacier Bay to commercial fishing, the number and size of legal-sized male Dungeness crabs increased dramatically at the experimental sites. Female and sublegal-sized male crabs, the portions of the population not directly targeted by commercial fishing, did not increase in size or abundance following the closure. There was not a large shift in the size-abundance distribution of male crabs at the control site that is still open to commercial fishing. Marine protected areas are being widely promoted as effective tools for managing fisheries while simultaneously meeting marine conservation goals and maintaining marine biodiversity. Our data demonstrate that the size of male Dungeness crabs can markedly increase in a marine reserve, which supports the concept that marine reserves could help maintain genetic diversity in Dungeness crabs and other crab species subjected to size-limit fisheries and possibly increase the fertility of females.</t>
  </si>
  <si>
    <t>Shark conservation hindered by lack of habitat protection</t>
  </si>
  <si>
    <t>Many of the world's shark populations are in decline, indicating the need for improved conservation and management. Well managed and appropriately located marine parks and marine protected areas (MPAs) have potential to enhance shark conservation by restricting fisheries and protecting suitable habitat for threatened shark populations. Here, we used shark occurrence records collected by commercial fisheries to determine suitable habitat for pelagic sharks within the Australian continental Exclusive Economic Zone (EEZ), and to quantify the amount of suitable habitat contained within existing MPAs. We developed generalised linear models using proportional occurrences of pelagic sharks for three families: Alopiidae (thresher), Carcharhinidae (requiem), and Lamnidae (mackerel) sharks. We also considered aggregated species from the Lamnidae and Carcharhinidae families ('combined sharks' in the models). Using a set of environmental predictors known to affect shark occurrence, including chlorophyll-a concentration, salinity, sea surface temperature, and turbidity, as well as geomorphological, geophysical, and sedimentary parameters, we found that models including sea surface temperature and turbidity were ranked highest in their ability to predict shark distributions. We used these results to predict geographic regions where habitat was most suitable for pelagic sharks within the Australian EEZ, and our results revealed that suitable habitat was limited in no-take zones within MPAs. For all shark groupings, suitable habitats were found mostly at locations exposed to fishing pressure, potentially increasing the vulnerability of the pelagic shark species considered. Our predictive models provide a foundation for future spatial planning and shark management, suggesting that strong fisheries management in addition to MPAs is necessary for pelagic shark conservation. (C) 2019 The Authors. Published by Elsevier B.V.</t>
  </si>
  <si>
    <t>Habitat continuity effects on gradients of fish biomass across marine protected area boundaries</t>
  </si>
  <si>
    <t>Marine protected areas (MPAs) could be useful as fisheries management tools for the exportation of pelagic eggs, larvae and adult fish. A decreasing gradient of fish biomass across MPAs boundary may indicate export. We determine whether gradients of decreasing biomass of fish assemblage occurred in Tabarca Marine Reserve over two habitats with different continuity across the boundaries, to test if the patchy nature of the marine environment might act as a barrier for the fish export. In general, significant decreasing gradients in total fish biomass and biomass of some species were observed on P. oceanica and rocky substrates, independently of their different continuity through the reserve boundaries. Changes in the multivariate structure of the fish assemblage were correlated with the distance from integral reserve. All of these results support the hypothesis that the exportation of adult fish from Tabarca Marine Reserve occurs, and this process may influence the surrounding fished areas. (C) 2008 Elsevier Ltd. All rights reserved.</t>
  </si>
  <si>
    <t>Evaluating the role of co-management in improving governance of marine protected areas: An experimental approach in the Colombian Caribbean</t>
  </si>
  <si>
    <t>Complexities associated with the management of common pool resources (CPRs) threaten governance at some marine protected areas (MPAs). In this paper, using economic experimental games (EEGs), we investigate the effects of internal communication, external regulation, and the interaction between internal regulation and non-coercive authority intervention-what we call co-management-on fishermen's extraction decisions. We perform EEG with fishermen inhabiting the influence zone of an MPA in the Colombian Caribbean. The results show that co-management exhibits the best results, in terms of both reduction in extraction and resource sustainability, highlighting the importance of strategies that recognize communities as key actors in the decision-making process for the sustainable use and conservation of CPR in protected areas. (C) 2010 Elsevier B.V. All rights reserved.</t>
  </si>
  <si>
    <t>Residual marine protected areas five years on: Are we still favouring ease of establishment over need for protection?</t>
  </si>
  <si>
    <t>Marine protected areas (MPAs) are today's cornerstone of many marine conservation strategies. Our 2015 study (Devillers et al., 2015) and others have shown, however, that the placement of MPAs is 'residual' to commercial uses and biased towards areas of lower economic value or interest. In this paper, we explored the impact of our study on marine science, policy and management practice. We reviewed the papers citing our work and compiled expert opinions on some of the impacts of our study. Results indicate a strong general uptake in the scientific community but more uneven impacts on policy and management in different contexts, with a likely smaller impact of the research on conservation practice. 1.2.3.4.</t>
  </si>
  <si>
    <t>Reply to White et al.: Providing Perspective on Ocean Conservation Targets</t>
  </si>
  <si>
    <t>In O'Leary et al. (2016), we undertook a quantitative synthesis (rather than a true statistical meta-analysis) of research to consider how much of the sea should be protected to achieve various conservation and management goals. We aimed to provide perspective on the appropriateness of global marine protected area coverage targets, particularly the United Nations Sustainable Development Goal 14/Convention on Biological Diversity goals to protect &gt;10% of the sea by 2020. White et al. (2017) question the methodology of our approach, and we offer the following response.</t>
  </si>
  <si>
    <t>The role of social norms on conservation programmes in shellfish fisheries</t>
  </si>
  <si>
    <t>Ostrom (1990) has argued that in collective action problems, social factors are crucial in order to promote conservation. A survey instrument among shellfish gatherers has been used to analyse their preferences with respect to a proposed conservation management programme, assessing the effect of co-management initiatives and the impact of social norms on extraction. Results show that shellfish gatherers working in a Marine Protected Area (MPA) behave more conservatively with respect to their counterparts in terms of their current extraction patterns, promoting species conservation. With regards to social norms, expected believes about the fulfilment of the current extraction regulation in their network, allow for the acceptance of restrictions imposed by the conservation management plan without decreasing the shellfish gatherers' utility in any significant way.</t>
  </si>
  <si>
    <t>Effects of marine reserve characteristics on the protection of fish populations: a meta-analysis</t>
  </si>
  <si>
    <t>Meta-analyses of published data for 19 marine reserves reveal that marine protected areas enhance species richness consistently, but their effect on fish abundance is more variable. Overall, there was a slight (11%) but significant increase in fish species number inside marine reserves, with all reserves sharing a common effect. There was a substantial but non-significant increase in overall fish abundance inside marine reserves compared to adjacent, non-reserve areas. When only species that are the target of fisheries were considered, fish abundance was significantly higher (by 28%) within reserve boundaries. Marine reserves vary significantly in the extent and direction of their response. This variability in relative abundance was not attributable to differences in survey methodology among studies, nor correlated with reserve characteristics such as reserve area, years since protection, latitude nor species diversity. The effectiveness of marine reserves in enhancing fish abundance may be largely related to the intensity of exploitation outside reserve boundaries and to the composition of the fish community within boundaries. It is recommended that studies of marine reserve effectiveness, should routinely report fishing intensity, effectiveness of enforcement and habitat characteristics. (C) 2001 The Fisheries Society of the British Isles.</t>
  </si>
  <si>
    <t>Initial assessment of coastal benthic communities in the Marine Parks at Robinson Crusoe Island</t>
  </si>
  <si>
    <t>The National Biodiversity Strategy developed in Chile aims to protect 10% of the surface area of the most relevant marine ecosystems. The waters around the Juan Fernandez Archipelago were not protected until 2014, when a Multiple Use Marine Protected Area was created in the 12 nautical miles around the archipelago, which includes five marine parks in sites of high conservation value. Three of these parks are located around Robinson Crusoe Island. This study aims to define a baseline for monitoring the impact of the marine protected area and provides ecological information to improve the understanding of coastal marine ecosystems around Robinson Crusoe Island. In addition to a characterization of bathymetry and habitats, intertidal and subtidal communities were sampled using transects and quadrats within the marine parks. We quantified species richness and abundances, which were later organized into functional groups for algae and trophic groups for mobile organisms. Although species richness did not vary between sites nor among the habitats sampled, we observed important differences in species abundance and composition as well as in functional and trophic groups both between sites and habitats. Among our results, we highlight: a) the dominance of endemic algae in intertidal and subtidal (mainly corticated and corticated foliose) habitats, b) high abundances of macroinvertebrate herbivores in intertidal habitats and detrivores in subtidal habitats, c) dominance of invertivorous fish in the subtidal, which are the primary predators of mobile benthic organisms. This characterization includes both the inter and subtidal coastal communities of the Juan Fernandez Archipelago.</t>
  </si>
  <si>
    <t>Habitat, distribution, and abundance of the commercial octopus (Octopus insularis) in a tropical oceanic island, Brazil: Information for management of an artisanal fishery inside a marine protected area</t>
  </si>
  <si>
    <t>The spatial distribution. abundance and habitat of a population of a shallow-water octopus, Octopus insularis, subject to some fishery pressure, was studied in the Fernando de Noronha Archipelago, a marine protected area off northeastern Brazil. Three techniques were used: visual censuses in fixed quadrants and in roving-diver and catch per unit of effort (CPUE) of the commercial fishery. We had two hypotheses, that the species had a nonrandom distribution, related to substrate and body size, and that relative abundance outside the national park would be lower than within, possibly due to fishery pressure. We found a patchy distribution overall, with octopuses almost confined to substrates with a large proportion of hard surfaces. There were seasonal and depth effects on distribution of the very small octopuses found mainly in shallow water (intertidal to 5 m depth) during the dry season. Abundance was similar inside and outside of the national park, which suggests that the octopus fishery is not a threat to the abundance of O. insularis at this present level. (C) 2009 Elsevier B.V. All rights reserved.</t>
  </si>
  <si>
    <t>Fishers' perceptions as indicators of the performance of Marine Protected Areas (MPAs)</t>
  </si>
  <si>
    <t>How users perceive the performance of Marine Protected Areas (MPAs) is fundamental for the social acceptance of these zones. Moreover, their perceptions may be relevant for monitoring the effects of MPAs on extractive activities. This study analyzes artisanal fishers' perceptions of the performance of a north-western Mediterranean coastal MPA, which encompasses two no-take zones (NTZs). Three viewpoints have been considered: the effect on the personal activity of fishers, the effect on the local fishery and the effect on the ecosystem. In order to test the hypothesis that biomass export (spillover) - which had previously been evidenced from the two NTZs - may influence fishers' perceptions of NTZ effects, fishers' perceptions were compared with both declared and observed fishing activity over an one-year period. The results show that negative perceptions of NTZs are either nil or are negligible. Most fishers are aware of the beneficial effects of NTZs on ecosystems and fisheries. However, they remain to be convinced of the beneficial effects of the NTZs on their own activity. For instance, the proximity of a NTZ appears never to be involved in the choice of a fishing spot. This partial lack of correspondence between scientific expectation and fishers' perceptions is discussed in the light of fishing habits in the zone adjacent to NTZs, and takes into account fishing grounds, targeted species and seniority (defined as the number of years the fisher has been fishing within the MPA). All three factors appear to influence fishers' perceptions. For example, having a positive perception about a NTZ and spending more time fishing in the adjacent zone are habits that can be associated with fishers with less seniority. Fishers' perceptions obviously indicate the social acceptance of the MPA and are an essential monitoring tool for MPA managers. However, perceptions cannot be seen as a substitute for scientific monitoring, as both approaches are clearly complementary. (C) 2011 Published by Elsevier Ltd.</t>
  </si>
  <si>
    <t>Marine Protected Areas in Fiji: a critical assessment of 'Community Fisheries Management and Development Plans' as a mechanism for formalising customary MPAs, in particular LMMAs</t>
  </si>
  <si>
    <t>Fiji's National Government has committed to using Marine Protected Areas (MPAs) to protect its marine environment. As Fiji is in the process of reforming its marine law, now is an opportune time to develop statutory mechanisms for establishing and regulating MPAs. This article considers the regulation of MPAs in Fiji's coastal waters-where the intersection of statutory and customary law poses particular challenges. 'Customary MPAs' already exist in Fiji's coastal environments, taking the form of tabu areas and 'Locally Managed Marine Areas' (LMMAs). Both of these are important mechanisms that any new statutory framework should incorporate and strengthen. In 2010, the draft Inshore Fisheries Decree (draft Inshore Decree) was prepared. Although the draft Inshore Decree appears to have stalled, it may yet be progressed to a final bill. Alternatively, some of the measures in it may be incorporated into another law. This article assesses one mechanism in the draft Inshore Decree that could be used to formalize customary MPAs-Community Fisheries Management and Development Plans (CFMDPs). It finds that CFMDPs demonstrate a number of strengths, in particular by supporting legal recognition of existing marine management measures. However, there are also weaknesses. Nevertheless, with refinement CFMDPs may be a useful tool for regulating Fiji's coastal MPAs.</t>
  </si>
  <si>
    <t>The biology of Barnard's dentex, Dentex barnardi (Teleostei: Sparidae), in southern Angola</t>
  </si>
  <si>
    <t>Barnard's dentex Dentex barnardi is a relatively slow-growing, late-maturing species with an intermediate longevity (maximum recorded age = 13 years). The length and age structures of the population were similar for males and females; however, the sex ratio was female biased at 1:1.6. Growth was described by the three-parameter von Bertalanffy model as L-t = 332.14(1 - e(-0.14(t+3.97))). The species is a rudimentary hermaphrodite and the length- and age-at-50% maturity was calculated as 220 mm fork length and 3.7 years respectively. Reproductive activity in fish sampled in southern Angola was observed over an extended period during the austral summer (August-February) and a drop in water temperature is a possible ultimate cue for spawning activity in this species. The diet consisted mainly of teleost fish and mysid shrimps. The life-history characteristics of the species render it susceptible even to low levels of fishing pressure. Owing to the paucity of information on the fisheries for D. barnardi, and the current fisheries management situation in Angola, conventional management tools are not considered appropriate. The establishment of marine protected areas is suggested as the most appropriate management strategy for the species.</t>
  </si>
  <si>
    <t>Assessing the impact of artisanal and recreational fishing and protection on a white seabream (Diplodus sargus sargus) population in the north-western Mediterranean Sea, using a simulation model. Part 2: Sensitivity analysis and management measures</t>
  </si>
  <si>
    <t>In this paper, the ISIS-fish model was used to assess the impact of spatial and seasonal management measures on the dynamics of the white seabream population (Diplodus sargus sargus) in the French Catalan fishery (north-western Mediterranean). This work is the second part of a paper (Hussein et al., 2011) which describes the parameterization of the model. Here we carry out a sensitivity analysis to identify the most significant model parameters. The simulation results show that the model is particularly sensitive to some parameters such as natural mortality, stage length, fecundity, number of inactive days per strategy and gear standardisation factors. Second, the impact of several management measures was evaluated (e.g. marine protected areas (MPAs) in the nursery and spawning zones, changes in gillnet mesh size and fishing effort reduction). Management scenarios were then assessed and compared using a simulation design. The results indicate that the permanent closures in the white seabream juvenile habitat for all gears, a change in gillnet mesh size and fishing effort reduction would result in an important increase in the population biomass and catch. The closures of the spawning zones appear inefficient in restoring D. sargus biomass. (C) 2011 Elsevier B.V. All rights reserved.</t>
  </si>
  <si>
    <t>Satellite tracking highlights difficulties in the design of effective protected areas for Critically Endangered leatherback turtles Dermochelys coriacea during the inter-nesting period</t>
  </si>
  <si>
    <t>The globally distributed leatherback turtle Dermochelys coriacea is subject to fisheries bycatch throughout its range. Protection from fisheries within pelagic foraging habitats is difficult to achieve but may be more tractable when populations are concentrated near neritic breeding and nesting grounds. We used satellite telemetry to describe patterns of habitat utilization during the inter-nesting period for seven leatherback turtles nesting at Mayumba National Park in Gabon on the equatorial West African coast. The National Park includes critical nesting grounds and a marine protected area to 15 km offshore. Turtles dispersed widely from the nesting beach spending a mean of 62 +/- SD 26% of tracking time outside the confines of the National Park. This propensity to disperse is likely to increase the chance of deleterious interactions with fisheries in the region. Patterns of habitat utilization indicate the need for wider spatial scale planning on the West African continental shelf to enhance protection of leatherback turtles when they are seasonally occupying these habitats in great numbers for breeding and nesting.</t>
  </si>
  <si>
    <t>MPAs in ABNJ: lessons from two high seas regimes</t>
  </si>
  <si>
    <t>Establishing a network of marine-protected areas (MPAs) in areas beyond national jurisdiction (ABNJ) is viewed as an important measure to protect marine biodiversity. To date 12 MPAs have been established: two in the Southern Ocean and 10 in the North-East Atlantic region, and more are proposed. The Southern Ocean MPAs were adopted by Members of the Commission for the Conservation of Antarctic Marine Living Resources (CCAMLR) in a complex, slow and challenging process. The North-East Atlantic MPAs were established under the OSPAR Convention and although the MPA network was established swiftly, doubts remain about whether it was a successful institutional development for the protection of marine biodiversity or just a network of 'paper parks'. This article analyses the planning and negotiation processes that took place in establishing the 12 current MPAs to identify lessons useful for establishing MPAs in ABNJ in the future.</t>
  </si>
  <si>
    <t>Spatial and seasonal differences in the top predators of Easter Island: Essential data for implementing the new Rapa Nui multiple-uses marine protected area</t>
  </si>
  <si>
    <t>Reef fishes are an important component of marine biodiversity, and changes in the composition of the assemblage structure may indicate ecological, climatic, or anthropogenic disturbances. To examine spatial differences in the reef fish assemblage structure around Easter Island, eight sites were sampled during autumn and summer 2016-2017 with baited remote underwater video systems. To determine seasonal changes, quarterly (seasonal) sampling was conducted at five of those eight sites. Fifteen pelagic species of fishes were recorded during this study, some of which have not previously been recorded in scuba surveys, including the Galapagos shark (Carcharhinus galapagensis, Snodgrass &amp; Heller, 1905) and tunas (Scrombidae). Significant spatial and seasonal differences were found in the fish assemblage. Fish assemblages from the south coast differed significantly from those along the west and east coasts, mainly due to the occurrence of top predators. Winter differed from other seasons, especially along the south coast where the island is more exposed to large oceanic swells and winds from Antarctica. Owing to the variety and high relative abundance of species recorded during this survey, baited remote underwater video systems seemed to be an effective method for studying top predators at Easter Island. The identification of priority zones for the protection of top predator species represents an important contribution of this study, in order to develop management and conservation strategies to be implemented in the newly created Rapa Nui multiple uses coastal marine protected areas.</t>
  </si>
  <si>
    <t>A decision-support tool to facilitate discussion of no-take boundaries for Marine Protected Areas during stakeholder consultation processes</t>
  </si>
  <si>
    <t>Marine Protected Areas (MPAs) are proposed to help conserve marine biodiversity and ecological integrity. There is much guidance on the optimal design of MPAs but once potential MPAs are identified there is little guidance on defining the final no-take boundaries. This is especially problematic in temperate zones where ecological boundaries are fuzzy, which can be quite complicated during a consultation process involving the government and divergent stakeholder groups. More decision-support tools are needed to help stakeholders and government agencies objectively compare conservation and socio-economic trade-offs among proposed boundary options. To that end, we developed a method to identify which boundary minimizes spatial overlap of highly vulnerable species and a dominant stressor. We used the recently proposed boundary options of a candidate MPA in Atlantic Canada to illustrate our method. We evaluated the vulnerability of 23 key species to bottom trawling, the most prevalent stressor in the area. We then compared the spatial overlap of the most vulnerable species and the 2002-2011 footprint of bottom trawling among boundary options. The best boundary option was identified as that which minimized spatial overlap and total area. This approach identifies boundary options which provide the greatest protection of vulnerable species from their most significant stressor, at limited socio-economic cost. It is an objective decision-support tool to help stakeholders agree on final boundaries for MPAs. (C) 2014 Elsevier GmbH. All rights reserved.</t>
  </si>
  <si>
    <t>Understanding age-specific dispersal in fishes through hydrodynamic modelling, genetic simulations and microsatellite DNA analysis</t>
  </si>
  <si>
    <t>Many marine species have vastly different capacities for dispersal during larval, juvenile and adult life stages, and this has the potential to complicate the identification of population boundaries and the implementation of effective management strategies such as marine protected areas. Genetic studies of population structure and dispersal rarely disentangle these differences and usually provide only lifetime-averaged information that can be considered by managers. We address this limitation by combining age-specific autocorrelation analysis of microsatellite genotypes, hydrodynamic modelling and genetic simulations to reveal changes in the extent of dispersal during the lifetime of a marine fish. We focus on an exploited coral reef species, Lethrinus nebulosus, which has a circum-tropical distribution and is a key component of a multispecies fishery in northwestern Australia. Conventional population genetic analyses revealed extensive gene flow in this species over vast distances (up to 1500 km). Yet, when realistic adult dispersal behaviours were modelled, they could not account for these observations, implying adult dispersal does not dominate gene flow. Instead, hydrodynamic modelling showed that larval L.similar to nebulosus are likely to be transported hundreds of kilometres, easily accounting for the observed gene flow. Despite the vast scale of larval transport, juvenile L.similar to nebulosus exhibited fine-scale genetic autocorrelation, which declined with age. This implies both larval cohesion and extremely limited juvenile dispersal prior to maturity. The multidisciplinary approach adopted in this study provides a uniquely comprehensive insight into spatial processes in this marine fish.</t>
  </si>
  <si>
    <t>ESTIMATING CONNECTIVITY IN MARINE FISH POPULATIONS: WHAT WORKS BEST?</t>
  </si>
  <si>
    <t>Measuring connectivity in marine populations is a key, yet poorly understood issue. The degree of connectivity determines the spatial scales over which population dynamics operate, the spatial scales over which fisheries should be managed and how marine protected areas should be designed and implemented. Thus, much research is directed towards a better understanding of connectivity. The tools currently used to measure connectivity broadly include larval distribution, numerical models (physical or biophysical), genetic techniques and otolith chemistry. However, few studies use more than one of these approaches, and users of connectivity estimates are frequently unclear about what any approach actually measures or whether it is the best approach for their purposes. That is, does the tool provide information on evolutionary connectivity or ecological connectivity, can it forecast connectivity, what do the results of such studies mean in that context, and what are the limitations of the tool? This review provides an overview of these four approaches to estimating connectivity and how they work, examines what each actually measures, outlines the spatial and temporal scales over which each is appropriate and details the pros and cons of each. A historical approach is used to describe the development of these four approaches, focusing on examples using reef fishes. However, the key points are broadly applicable to marine and estuarine fishes and some invertebrates. Finally, we discuss the advantages of using multiple methods to elucidate a more complete understanding of marine connectivity.</t>
  </si>
  <si>
    <t>Linking morphometric characterisation of rocky reef with fine scale lobster movement</t>
  </si>
  <si>
    <t>Despite the importance of seafloor topography of rocky reef systems, there is no consensus in the literature about how to define and measure the complexity of seafloor structure. Often a simple 'rough versus smooth' or 'structure versus no structure' characterisation is made. By applying surface analysis theory. developed by terrestrial ecologists. features within a seabed digital terrain model (DTM) can be identified and levels Of uncertainty placed on the classification of individual features. Classification models developed using these techniques have specific advantages over traditional techniques of generating habitat maps in they are non-subjective, scale-independent, are quantifiable and are repeatable. Using habitat classification models, generated at biologically relevant scales, we present examples between movement and habitat utilisation of the southern rock lobster (Jasus edwardsii) and prominent features in rocky reef habitats. Incorporating habitat complexity models with fine-scale movement, at an appropriate spatial scale, has specific applications in future marine protected area design and represents the next step in managing the Tasmanian rock lobster fishery with an estimated wealth in excess of AU$ 70 MPa. (C) 2008 International Society for Photogrammetry and Remote Sensing, Inc. (ISPRS). Published by Elsevier B.V. All rights reserved.</t>
  </si>
  <si>
    <t>Chondrichthyans as an umbrella species-complex for conserving South African biodiversity</t>
  </si>
  <si>
    <t>Conservation surrogates, such as umbrella and flagship species, could help focus South Africa's limited resources for research and management and enhance the conservation gains from marine protected areas (MPAs). Sharks, rays and chimaeras (Chondrichthyes), which are charismatic and ecologically diverse, are potential umbrella candidates, but tests of the ecological suitability of putative marine umbrella species are lacking. Using baited remote underwater video in and around two MPAs in the Western Cape Province, we assessed the potential of chondrichthyans as an umbrella species-complex by quantifying the relationships and co-occurrence patterns between chondrichthyan abundance and diversity and those of other taxa (primarily teleosts and crustaceans). Sites with abundant chondrichthyans, with catsharks or large sharks (&gt;1 m total length), all had significantly greater abundance and diversity of these other taxa, and associations with species of commercial and conservation interest (e.g. roman Chrysoblephus laticeps). Endemic scyliorhinids (notably dark catshark Haploblepharus pictus) and the broadnose sevengill shark Notorynchus cepedianus also had many strong positive co-occurrences (28% and 21% of interactions, respectively). The puffadder catshark H. edwardsii had the highest centrality of any species, denoting its high connectedness to other taxa. Overall, chondrichthyans, especially the dark and puffadder catsharks and the broadnose sevengill shark, show strong potential as an umbrella species-complex in South Africa.</t>
  </si>
  <si>
    <t>Zoning of marine protected areas for biodiversity conservation in Bangladesh through socio-spatial data</t>
  </si>
  <si>
    <t>Marine protected areas (MPAs) have become one of the most widely employed marine management tools worldwide for conserving species and habitats, maintaining ecosystem functioning, and ensuring sustainable use of marine resources. In this study, we adopted a science-based, stakeholder-driven and ecosystem based approach to identify coastal and marine habitats for potential MPA declaration towards achieving Aichi target 11. In addition, we also proposed an integrated management approach for MPA management in Bangladesh. Primary data were collected through stakeholder consultations from the three coastal zones of Bangladesh and secondary data were collected from an extensive literature review. We developed a priority index to select the most important habitats for MPA declaration. Our analysis suggests five potential habitats within the maritime boundary of Bangladesh for MPA declaration. These habitats cover an area of 8838 km(2) which is about 7.5% of the total maritime area of Bangladesh. Declaration of the MPAs will contribute to conserve the nursing and breeding habitats of fishes, crabs and seabirds, and thus will protect the marine biodiversity. To achieve this goal, local community involvement is required. This study will serve as a baseline for declaring MPAs in a solid scientific way through community engagement.</t>
  </si>
  <si>
    <t>Fishing pressure impacts the abundance gradient of European lobsters across the borders of a newly established marine protected area</t>
  </si>
  <si>
    <t>Marine protected areas (MPAs) are considered viable fisheries management tools due to their potential benefits of adult spillover and recruitment subsidy to nearby fisheries. However, before-after control-impact studies that explore the biological and fishery effects of MPAs to surrounding fisheries are scarce. We present results from a fine-scale spatial gradient study conducted before and after the implementation of a 5 km(2) lobster MPA in southern Norway. A significant nonlinear response in lobster abundance, estimated as catch-per-unit-effort (CPUE) from experimental fishing, was detected within 2 years of protection. After 4 years, CPUE values inside the MPA had increased by a magnitude of 2.6 compared to before-protection values. CPUE showed a significant nonlinear decline from the centre of the MPA, with a depression immediately outside the border and a plateau in fished areas. Overall fishing pressure almost doubled over the course of the study. The highest increase in fishing pressure (by a magnitude of 3) was recorded within 1 km of the MPA border, providing a plausible cause for the depression in CPUE. Taken together, these results demonstrate the need to regulate fishing pressure in surrounding areas when MPAs are implemented as fishery management tools.</t>
  </si>
  <si>
    <t>Combining sensitivity and uncertainty analysis to evaluate the impact of management measures with ISIS-Fish: marine protected areas for the Bay of Biscay anchovy (Engraulis encrasicolus) fishery</t>
  </si>
  <si>
    <t>Spatio-seasonal explicit simulation models can predict the impact of spatial management measures on marine fish populations and fishing activities. As fisheries are complex systems, fisheries simulation models are often complex, with many uncertain parameters. Here, the methodology is provided to deliver fishery diagnostics within an uncertainty context using a complex simulation tool. A sensitivity analysis of the model is performed on model outputs using partial least-squares to identify the most sensitive parameters. The impact of several management measures is then simulated using a statistical simulation design taking into account the uncertainty of the selected sensitive parameters. This approach was applied to the Bay of Biscay anchovy stock using the ISIS-Fish (Integration of Spatial Information for Simulation of Fisheries) model to assess the impact of imposing marine protected areas (MPAs) conditionally on parameter uncertainty. The diagnostic appeared to be highly sensitive to the mortality of larvae and juveniles, growth, and reproduction. The uncertainty of the values of these parameters did not permit any of the simulated MPA designs to be proposed. However, according to anchovy catch and biomass, the simulations allowed the low impact of closure duration to be shown and underscored the utility of protecting such key processes as spawning.</t>
  </si>
  <si>
    <t>Analysis of mtDNA haplotypes of kelp bass tests for sibling-dominated recruitment near marine protected areas of the California Channel Islands</t>
  </si>
  <si>
    <t>Marine protected areas (MPAs) have been heralded as the next important fisheries management tool. Predicted benefits include increased fish biomass, increased species diversity, and enhanced recruitment to the MPA itself, as well as to proximal areas. Whereas MPAs have in fact been shown to increase biomass and species diversity, evidence of enhanced recruitment has yet to be seen. If MPAs are significantly enhancing recruitment, one would expect to see the recruitment dominated by groups of siblings arising from highly productive females predicted to eventually reside in MPAs due to the protection afforded them. If occurring, such sibling-dominated recruitment could be identified by significantly fewer mtDNA haplotypes and significantly fewer singleton haplotypes in population samples of recruiting juveniles compared to adult populations. We investigated a new approach for potentially determining whether MPAs might be significantly enhancing recruitment to proximal areas of Santa Cruz and the Santa Catalina islands in the California Channel Islands, by seeking evidence of sibling-dominated juvenile recruitment in mitochondrial DNA haplotype data of the kelp bass Paralabrax clathratus. Our analyses found largely genetically mixed recruitment from the plankton, suggesting that recruitment to the sampled areas was not being measurably enhanced from point sources such as the nearby MPAs.</t>
  </si>
  <si>
    <t>PLANNING MARINE PROTECTED AREAS: A MULTIPLE USE GAME</t>
  </si>
  <si>
    <t>P&gt;The EU Marine Strategy Directive (MSD) has a regional focus in its implementation. The directive obliges countries to take multiple uses and the marine strategies of neighboring countries into account when formulating marine strategies and when designating marine protected areas (MPAs). We use game theoretical analysis both to find the optimal size of MPAs with multiple uses by multiple countries and to investigate the influences of multiple uses on cooperation. To this end, we develop a model in which two specific uses, fisheries and nature conservation, by multiple countries are considered in a strategic framework. The results of the paper suggest that EU marine policy such as the MSD and the coming Maritime Policy may help to secure the highest possible benefits from these MPAs if these policies induce cooperation among countries, but only if policies force countries to consider all possible benefits of MPAs. In fact cooperation on a single issue may give a worse outcome than the noncooperative equilibrium. The results also indicate that cooperation may be hard to achieve because of defector incentives, and therefore policy measures should be strict in enforcing cooperation on all possible uses of MPAs.</t>
  </si>
  <si>
    <t>Forecasting the benefits of no-take human-made reefs using spatial ecosystem simulation</t>
  </si>
  <si>
    <t>To forecast resource and fishery responses to artificial reefs deployed within no-take marine protected areas, we discuss an application of ECOSPACE, a policy evaluation tool based on spatially explicit simulation of ecosystem dynamics. We analyse a recent initiative to establish human-made reefs inside Marine Special Areas in Hong Kong. Simulations commence with a static mass-balanced model of trophic flows among he functional groups of an ecosystem (ECOPATH), which is then used to structure dynamic simulations of the biomass fluxes in response to fishing (ECOSIM). Spatial modelling is achieved through definition of dispersion, foraging, and predator avoidance parameters for each group in relation to a range of defined habitats (ECOSPACE). The ecosystem model comprised 27 functional groups and 7 sectors of the Hong Kong fishery, which were assumed to increase their catching power by 3% year(-1). Seven fishery sectors and gear types are defined, and their operations are simulated spatially to maximize operating profit within the areas where they are allowed to fish. Parameters for ECOPATH, ECOSIM, fishery, and habitats were obtained from recent surveys and assessments. Additional parameter values were obtained from meta-analyses and other literature on fishes of the South China Sea. More than 250 fish species were assigned to reef-associated and non-reef-associated functional groups with the help of an expert consultation. Results express average spatial responses to fishing and protected reefs. First, ECOSPACE was used to evaluate biomass responses and catch returns from a range of artificial reefs/marine protected area complexes in which size, perimeter, and corridor design were varied according to biogeographical theory. Benefits that might be deliberately forgone to obtain the cooperation of fishers by allowing them to fish designated reefs were also estimated. Secondly, five specific policy scenarios were evaluated using a spatial map of Hong Kong waters. Gains and losses to different fishery sectors were tracked, along with shifts in the species composition of the catches. While small protected areas with human-made reefs achieve little to avert collapse of the fisheries or a shift towards catches of low-value species, larger protected areas can do much to restore valuable fisheries for reef-associated fish. Precise results, but not the overall patterns, are sensitive to uncertainties in many model parameters. (C) 2002 International Council for the Exploration of the Sea. Published by Elsevier Science Ltd. All rights reserved.</t>
  </si>
  <si>
    <t>Are multiple-use marine protected areas meeting fishers' proposals? Strengths and constraints in fisheries' management in Brazil</t>
  </si>
  <si>
    <t>Although still controversial among some fisheries management stakeholders, marine protected areas (MPAs) are used worldwide to address fisheries crises. This study focused on the perspectives of fishers in evaluating the effectiveness of an MPA to address their management propositions. The study analysed the drafting and implementation of a multiple-use MPA management plan in the southern coast of Brazil. It evaluated the outcomes in fulfilling the small-scale fishers' proposals, raised and collectively agreed to in a participatory drafting process. Four years after the release of the MPA management plan half of the fishers' proposals were fulfilled. Most of the fishers' fulfilled proposals were related to regulations within the MPA and to strategies to improve their political representativeness, while the majority of the proposals on fishing licensing and on public policies to foster the activity have not yet been achieved. Scale mismatches, authority limitations, and options for innovative institutional arrangements are discussed here as key elements of the results. Additionally, fishers and managers agreed on the increased management performance and learning opportunities created through the participatory process of drafting the management plan, enabling an environment for fulfilling the proposals over the medium and long terms.</t>
  </si>
  <si>
    <t>Concordance between phylogeographic and biogeographic boundaries in the Coral Triangle: conservation implications based on comparative analyses of multiple giant clam species</t>
  </si>
  <si>
    <t>Marine habitats are in decline worldwide, precipitating a strong interest in marine conservation. The use of biogeographic data to designate ecoregions has had significant impacts on terrestrial conservation efforts. However, classification of marine environments into ecoregions has only become available in the last several years, based on biogeographic data supplemented by geomorphology, ocean currents, and water temperatures. Here we use a comparative phylogeographic approach to test for concordant phylogeographic patterns in three closely related species of Tridacna giant clams across the Coral Triangle, the most biodiverse marine region in the world and one of the most threatened. Data from a 450 base pair fragment of mitochondrial cytochrome-c oxidase subunit one DNA from 1739 giant clams across Indonesia and the Philippines show strong concordance between phylogeographic patterns in three species of giant clams as well as evidence for potentially undescribed species within the genus. Phylogeographic patterns correspond broadly to marine ecoregions proposed by Spalding et al. (2007), indicating that processes contributing to biogeographic boundaries likely also limit genetic connectivity across this region. These data can assist with designing more effective networks of marine protected areas by ensuring that unique biogeographic and phylogeographic regions are represented in regional conservation planning.</t>
  </si>
  <si>
    <t>Systematic conservation planning in the eastern English Channel: comparing the Marxan and Zonation decision-support tools</t>
  </si>
  <si>
    <t>The systematic conservation approach is now commonly used for the design of efficient marine protected area (MPA) networks, and identifying these priority areas often involves using specific conservation-planning software. Several such software programmes have been developed in recent years, each differing in the underlying algorithms used. Here, an investigation is made into whether the choice of software influences the location of priority areas by comparing outputs from Marxan and Zonation, two widely used conservation- planning, decision-support tools. Using biological and socio-economic data from the eastern English Channel, outputs are compared and it is shown that the two software packages identified similar sets of priority areas, although the relatively wide distribution of habitat types and species considered offered much flexibility. Moreover, the similarity increased with increasing spatial constraint, especially when using real-world cost data, suggesting that the choice of cost metric has a greater influence on conservation-planning analyses than the choice of software. However, Marxan generally produced more efficient results and Zonation produced results with greater connectivity, so the most appropriate software package will depend on the overall goals of the MPA planning process.</t>
  </si>
  <si>
    <t>Effects of closed trawl fishery areas on some elasmobranch species in the Cantabrian Sea</t>
  </si>
  <si>
    <t>This study examines the effects of certain closed areas to the trawl fishery on some Rajidae species and small-spotted catshark in the southern area of the Bay of Biscay. The results are based on abundance index (number/haul) and catch length composition obtained from a series of bottom trawl surveys carried out in the area (1993-2005). Abundance trends are similar considering or not closed areas, but with much lower values excluding closed areas. The length distributions revealed that in some of the species like Scyliorhinus canicula the larger specimens were the most affected by this decrease in number. Finally, the effects and consequences of one of these marine protected areas (MPAs), an artificial reef were examined in more detail for all the fishes and invertebrates. The analysis of the yield series showed an increase in total biomass after the placement of the reefs not only for S. canicula and rays but also teleosts fishes like Pagellus acarne, Trachurus trachurus, Mullus surmuletus and Trachinus draco and particularly invertebrates (sea urchins). On the contrary, the main target species of the trawl fishery (hake, monkfish and megrim among others) did not increase. (C) 2007 Elsevier B.V. All rights reserved.</t>
  </si>
  <si>
    <t>The application of remote sensing for marine protected area management</t>
  </si>
  <si>
    <t>Marine protected areas (MPAs) are important tools for the conservation of marine biodiversity but their designation and effective monitoring require frequent, comprehensive, reliable data. We aim to show that remote sensing (RS), as demonstrated for terrestrial protected areas, has the potential to provide key information to support MPA management. We review existing literature on the use of RS to monitor biodiversity surrogates, e.g. ecological (e.g., primary productivity) and oceanographic (e.g., Sea Surface Temperature) parameters that have been shown to structure marine biodiversity. We then highlight the potential for RS to inform marine habitat mapping and monitoring, and discuss how RS can be used to track anthropogenic activities and its impacts on biodiversity in MPAs. Reasons for low integration of RS in MPA management and current limitations are also presented. This work concludes that RS shows great promise to support wildlife managers in their efforts to protect marine biodiversity around the world, in particular when such information is used in conjunction with data from field surveys. (C) 2013 Elsevier Ltd. All rights reserved.</t>
  </si>
  <si>
    <t>Marine spatial planning (MSP) A first step to ecosystem-based management (EBM) in the Wider Caribbean</t>
  </si>
  <si>
    <t>The rapid decline of coastal ecosystems of the Wider Caribbean is entering Its fifth decade Some of the best science documenting this decline and its causes has been done by the laboratories of the Association of Marine Laboratories of the Caribbean (AMLC) Alarmed at the trends Caribbean conservation pioneers established marine protected areas (MPAs) which spread throughout the region Unfortunately many have little or no protection and are now known to be too small to be effective in sustaining coastal ecosystems Marine spatial planning (MSP) holds much promise to encompass the large geographic scales of the ecological processes and human impacts that Influence coastal ecosystems and adjacent lands The AMLC through the scientific expertise and the national political connections of its member institutions is well positioned to help implement a pilot project MSP a first step in ecosystem based management and has had considerable success elsewhere It holds our best chance of sustaining human use and conserving the coral reefs and associated ecosystems Rev Blot Trop 5 3 (Suppl 3) 71 79 Epub 2010 October 01</t>
  </si>
  <si>
    <t>A preliminary market-based analysis of the Pohnpei, Micronesia, grouper (Serranidae : Epinephelinae) fishery reveals unsustainable fishing practices</t>
  </si>
  <si>
    <t>Serranids are important components of artisanal and commercial catch worldwide, but are highly susceptible to overfishing. In Pohnpei (Micronesia), a recent coral reef fish market survey revealed a reliance on night-time spearfishing and a serranid catch composed primarily of juveniles and small adults of practically all epinepheline species. Fishing effort was concentrated in one of five municipalities and was disproportionate to the population distribution. Lagoon areas were fished preferentially to outer reef areas, with both catch size distribution and species composition similar between the two areas. Some species were unique to a particular gear type, but catch composition did not vary substantially between spear and line fishing. Existing seasonal sales bans, meant to protect reproductively active serranids, appeared to place additional pressure on other families during ban periods. The study identified the need for a comprehensive management plan that merges traditional measures, including size limits and gear restrictions, with precautionary management tools. Specifically, the scale and scope of marine protected areas should be increased to protect juveniles and other life history stages over wider areas than currently employed.</t>
  </si>
  <si>
    <t>Quarterly variability of floating plastic debris in the marine protected area of the Menorca Channel (Spain)</t>
  </si>
  <si>
    <t>Plastic pollution is widespread in all the oceans and seas, representing a significant threat to most of their ecosystems even in marine protected areas (MPAs). This study determines the floating plastic distribution in four different periods between 2014 and 2015 in the recently approved Menorca Channel MPA (Balearic Islands). Plastic debris were persistent during all sampling periods on the surface of the Channel, composed mainly by the microplastic sizes. Average particle abundances ranged from 138,293 items.km(-2) in autumn to 347,793 items.km(-2) during the spring, while weight densities varied from 458.15 g(DW).km(-2) in winter to 2016.67 g(DW).km(-2) in summer. Rigid plastics were the most frequent particles in all the periods analysed (from 89.40%-winter to 94.54%-spring). The high-resolution and particle distribution models corroborated that the oceanographic variability shapes different patterns of presence of plastics, and in particular the existence of areas with almost no plastics. (C) 2019 Elsevier Ltd. All rights reserved.</t>
  </si>
  <si>
    <t>A review of Gulf of Mexico marine protected areas: Successes, failures, and lessons learned</t>
  </si>
  <si>
    <t>Commercial and recreational fishers in the Gulf of Mexico routinely express in public testimony their concern over the number of fishery regulations in general, and the prospect of having closed areas that affect their opportunities to fish. Of the 16 closed in areas, or marine protected areas, in the Gulf that restrict shrimp and reef-fish fishing, most have not provided anticipated protection for exploited species. The unintended consequences in several cases affect other fisheries or endangered species by shifting fishing effort and thus increasing the vulnerability of additional populations. Three areas are so new that few data are available to demonstrate their effectiveness, although preliminary data are promising. The main problems hindering the effectiveness of Gulf closed areas are ill-conceived development, lack of performance monitoring, and inadequate enforcement. We suggest that well-designed Gulf closed areas be created to address fishing gear impacts on habitat, provide an area free of fishing to allow scientists to obtain accurate estimates of natural or fishing mortality critical to fishery stock assessments, and protect source populations.</t>
  </si>
  <si>
    <t>Sessile and mobile components of a benthic ecosystem display mixed trends within a temperate marine reserve</t>
  </si>
  <si>
    <t>Despite recent efforts to increase the global coverage of marine protected areas (MPAs), studies investigating the effectiveness of marine protected areas within temperate waters remain scarce. Furthermore, out of the few studies published on MPAs in temperate waters, the majority focus on specific ecological or fishery components rather than investigating the ecosystem as a whole. This study therefore investigated the dynamics of both benthic communities and fish populations within a recently established, fully protected marine reserve in Lamlash Bay, Isle of Arran, United Kingdom, over a four year period. A combination of photo and diver surveys revealed live maerl (Phymatolithon calcareum), macroalgae, sponges, hydroids, feather stars and eyelash worms (Myxicola infundibulum) to be significantly more abundant within the marine reserve than on surrounding fishing grounds. Likewise, the overall composition of epifaunal communities in and outside the reserve was significantly different. Both results are consistent with the hypothesis that protecting areas from fishing can encourage seafloor habitats to recover. In addition, the greater abundance of complex habitats within the reserve appeared to providing nursery habitat for juvenile cod (Gadus morhua) and scallops (Pecten maximus and Aequipecten opercularis). In contrast, there was little difference in the abundance of mobile benthic fauna, such as crabs and starfish, between the reserve and outside. Similarly, the use of baited underwater video cameras revealed no difference in the abundance and size of fish between the reserve and outside. Limited recovery of these ecosystem components may be due to the relatively small size (2.67 km(2)) and young age of the reserve (&lt;5 years), both of which might have limited the extent of any benefits afforded to mobile fauna and fish communities. Overall, this study provides evidence that fully protected marine reserves can encourage seafloor habitats to recover, which in turn, can create a number of benefits that flow back to other species, including those of commercial importance. (C) 2015 Elsevier Ltd. All rights reserved.</t>
  </si>
  <si>
    <t>The rise of China and conservation of marine living resources in the polar regions</t>
  </si>
  <si>
    <t>This paper uses conservation of marine living resources in the Arctic and Antarctica as case-studies to examine the implications of a rising China to the future governance of the polar regions. It first discusses China's positions regarding international fisheries law in the polar waters, more specifically in negotiations of 2018 Agreement to Prevent Unregulated High Seas Fisheries in the Central Arctic Ocean (CAO Agreement), and CCAMLR's process of establishing the Southern Ocean marine protected areas (MPAs). The paper then engages with norm dynamics literature on international relations to analyse what norms China promotes and resists, as well as the motives behind China's dilemma between norm-promotion versus norm-resistance. It concludes with some predictions about China's future positions in polar governance.</t>
  </si>
  <si>
    <t>Evaluating the management effectiveness of three marine protected areas in the Calamianes Islands, Palawan Province, Philippines: Process, selected results and their implications for planning and management</t>
  </si>
  <si>
    <t>Evaluating the management effectiveness of marine protected areas (MPAs) has been a continuing challenge in marine conservation in the tropics. This paper describes the process involved, the chosen indicators and the selected results of the evaluation of management effectiveness of three MPAs in the Calamianes Islands, Palawan Province, Philippines. The evaluation was a participatory process that involved several institutions: academe, an externally-funded project, local governments, national government agencies and research organizations. Twenty-three indicators were used for evaluation: six biophysical indicators that largely measured the status of capture fisheries and coastal habitats; eight socioeconomic indicators that largely assessed the economic status and the perceptions of coastal communities; and nine governance indicators that measured the various facets of MPA management. Key lessons learned indicate the need to correlate the perceptions of coastal stakeholders with scientific findings as some perceptions did not reflect the results of biophysical surveys. We illustrate that a multidisciplinary approach and engagement of key stakeholders provides a comprehensive assessment and consensus for measuring the success of MPAs. (C) 2012 Elsevier Ltd. All rights reserved.</t>
  </si>
  <si>
    <t>Lack of evidence that governance structures provide real ecological benefits in marine protected areas</t>
  </si>
  <si>
    <t>The Convention on Biological Diversity (CBD) has set targets for the total area of marine protected areas (MPAs), as well as targets to encourage a participatory approach to governance with equitable sharing of benefits of these areas to multiple stakeholders. These targets have contributed to a considerable volume of research in MPA governance, and in the ecological effectiveness of MPAs. However, examining the literature demonstrates there is very little joined up research to show that any particular governance approach results in improved ecological indices of fish stocks or biodiversity. Indeed, some of the well-cited examples of participatory governance implying improved ecological metrics are either incorrect (as data do not relate to MPAs under participatory governance systems), or do not provide any ecological data other than opinions of fishers to back up the claims. Evidence suggests that participatory governance approaches with equitable sharing of benefits can help the establishment and management of MPAs, and as such, there should be urgent further work assessing the ecological benefits that arise as a result of the establishment of MPAs with participatory and equitable governance approaches.</t>
  </si>
  <si>
    <t>Discrete choice modelling of fisheries with nuanced spatial information</t>
  </si>
  <si>
    <t>Temporary marine area closures or more permanent Marine Protected Areas are being proposed as potential options in ecosystem-based marine spatial management. These policy options are known to displace fishing effort. In this paper, EU Vessel Monitoring System (VMS) data is combined with other site and vessel information and used to model the fishing site choice decision of Irish demersal otter trawlers. Uniquely, the fishing ground options used in the analysis reflect the actual seabed contours trawled by the fleet. The fishing site choice model, based on this natural site definition is compared to an alternative destination choice model where the fleet decision is specified using a grid based site definition as employed in previous work. It is argued that the natural site specification is a more realistic specification of the fisher site choice decision. Using the preferred natural fishing site choice model, a policy scenario involving the hypothetical closure of one of the fishing ground options is then simulated to examine the possible redistribution of fishing effort. (C) 2016 Elsevier Ltd. All rights reserved.</t>
  </si>
  <si>
    <t>An assessment of juvenile Atlantic cod Gadus morhua distribution and growth using diver operated stereo-video surveys</t>
  </si>
  <si>
    <t>Stereo-video scuba transects were conducted during daylight hours from June to September 2013 within a proposed marine protected area ( MPA) in the Firth of Clyde, west of Scotland. More juvenile Atlantic cod Gadus morhua of fork length ( LF) range 6-11 cm were observed in substrata containing mixed gravel, including maerl, than in boulder-cobble substrata with high algal cover, or sand with low density seagrass. Community composition was significantly different between substratum types. A decrease in G. morhua abundance was observed over the period of data collection. Over time, mean and variance in G. morhua LF increased, indicating multiple recruitment events. Protecting mixed gravel substrata could be a beneficial management measure to support the survival and recruitment of juvenile G. morhua; other substrata might be important at night given their diel migratory behaviour. Stereo-video cameras provide a useful non-destructive fisheries-independent method to monitor species abundance and length measurements. (C) 2016 The Authors. Journal of Fish Biology published by John Wiley &amp; Sons Ltd on behalf of The Fisheries Society of the British Isles.</t>
  </si>
  <si>
    <t>Dispersal of an exploited demersal fish species (Argyrosomus japonicus, Sciaenidae) inferred from satellite telemetry</t>
  </si>
  <si>
    <t>Mulloway (Argyrosomus japonicus) are an iconic recreational, indigenous, and commercial fishery species with declining numbers across some parts of their range, with relatively little known about their movements. During the Austral summers and autumns from 2011 to 2014, we deployed 19 pop-up satellite archival tags (PSATs) on mature mulloway at an aggregation site within the Great Australian Bight Marine Park (GABMP), to examine their movement patterns. Twelve tags provided data from deployments ranging from 8 to 110 days including five tags that gathered data over autumn and seven over summer. Five of the seven mulloway tagged during summer likely remained in the vicinity of the tagging location and hence within or in close proximity to marine-protected areas (MPAs) over summer; however, relatively large horizontal movements were observed over autumn for most fish, including a maximum net displacement of similar to 550 km. The median pop-up distance from deployment was 51 and 212 km for summer-and autumn-tagged fish, respectively. Depths encountered by the tagged mulloway ranged from the surface to 56.5 m deep. Our study provides new information on the dispersal of a poorly understood fish species which could aid their conservation.</t>
  </si>
  <si>
    <t>Natural values, coastal and marine ecosystems of the Circeo National Park: conservation priorities</t>
  </si>
  <si>
    <t>The variety of environments that characterizes the Circeo National Park must also take into account, in addition to the terrestrial natural values that are present, even the importance of marine and coastal stretches that currently do not benefit from a similar regime of protection, preserving instead important elements of wealth for marine biodiversity. This added value is represented in a particular way by the presence of Posidonia oceanica (L.) Delile, 1813, habitat of Community interest. The proposal of the Plan of the Park to extend to the sea The Circeo National Park would help to protect and enhance areas for the most part already included in the Natura 2000 network that could be handled in a unified manner by the Park providing for their conservation through various management interventions. Another proposal involves, instead of creating a true marine protected area, encompassing the whole Posidonia meadows present both in the northern section of the coast and in the south, between San Felice and Terracina and, hopefully also the stretch of sea that surrounds the island of Zannone (therefore including the SPAs area regarding the Pontine Archipelago).</t>
  </si>
  <si>
    <t>The Politics of Pacific Ocean Conservation: Lessons from the Pitcairn Islands Marine Reserve</t>
  </si>
  <si>
    <t>Drawing on seventy-four interviews, this article analyzes the rising importance since the mid-2000s of large marine protected areas (MPAs) as a policy for managing ocean conservation. Governments have initiated eighteen large MPAs (over 200,000 km(2)) since 2006, reflecting the emergence of a new large MPA norm in marine conservation. This norm, we argue, emerged because of the success of a few transnational nongovernmental organizations (NGOs) in identifying politically feasible large MPAs, and then forming ad hoc domestic coalitions to lobby for them. This explanation is in contrast to most of the literature on how and why norms diffuse internationally, as well as existing explanations for the rise of large MPAs, both of which emphasize the importance of cohesive coalitions of transnational NGOs lobbying in multilateral venues. This bottom-up, international norm diffusion strategy has made large MPAs a viable policy option, one national jurisdiction at a time. For instance, this strategy was a critical element in convincing the UK to create the Pitcairn Islands Marine Reserve (835,000 km(2)) in 2015. Given the politics underlying the formation of large MPAs, where political gains have been high, and corporate and societal resistance relatively low, the creation of more large MPAs would seem likely, as occurred in 2016 when the UK announced it would designate three more large MPAs by 2020, totalling over 1.4 million km(2). Growing support for large MPAs as a conservation strategy could also embolden states to establish large MPAs in more politically and economically contested waters, including on the Pacific high seas.</t>
  </si>
  <si>
    <t>Ecological spillover from a marine protected area replenishes an over-exploited population across an island chain</t>
  </si>
  <si>
    <t>Quantifying successful ecological spillover from marine protected areas (MPAs) is challenging yet crucial for conservation planning. The queen conch (Lobatus gigas) supports an iconic Bahamian fishery, but populations are declining. Here we provide evidence for MPAs as a solution: showing that a well-enforced MPA supplies ecological spillover through larval supply. Dive surveys throughout the Exuma Cays, including a centrally-located MPA, provided information on abundance, size, and age. Data showed higher-adult abundance within the MPA and positive associations between enforcement and conch size and age. A biophysical model estimated that MPA larvae settled in unprotected areas, and that MPA larval sources included unprotected sites with densities too low for reproduction. The MPA is currently sustaining nearby populations, yet its future is in jeopardy without upstream larval sources. Our results and consultations with stakeholders regarding management of the Bahamian conch fishery support creating a network of MPAs that exchange larvae for a sustainable future.</t>
  </si>
  <si>
    <t>Dispute Settlement in the Law of the Sea: Survey for 2015-Part I</t>
  </si>
  <si>
    <t>This is the latest in a series of annual surveys reviewing dispute settlement in the law of the sea, both under the UN Convention on the Law of the Sea and outside the framework of the Convention, and covering developments in 2015. During the year the International Tribunal for the Law of the Sea gave an advisory opinion concerning fisheries questions in the exclusive economic zone and made two orders of provisional measures. Annex VII arbitral tribunals delivered awards on the merits in the Chagos Marine Protected Area and Arctic Sunrise cases, and the tribunal in the Philippines v. China case gave an award on jurisdiction and admissibility. There were also a number of less significant developments during the year.</t>
  </si>
  <si>
    <t>BIOECONOMICAL RICKER'S MODEL OF MARINE PROTECTED AREAS</t>
  </si>
  <si>
    <t>Marine protected areas (MPA) become part of modern fishery management to safeguard marine life and sustain ecosystem processes. Based on a classical Ricker's model, the deterministic nonlinear sink-source model of MPA is presented. Sufficient conditions for the existence of positive bounded steady-states are obtained. The present value of net revenue is maximized subject to population dynamics in the fishing zone and in the protected area. The analysis has shown that there is an optimal equilibrium solution, and the best harvesting policy to attain this equilibrium position is a bang-bang control effort. It was demonstrated numerically by comparing the optimal harvesting rate against a constant harvesting rate, and the fast convergence to the optimal equilibrium guarantees greater profits under the optimal harvesting strategy.</t>
  </si>
  <si>
    <t>Accounting for detection gaps when evaluating reef fish habitat use in an acoustic array</t>
  </si>
  <si>
    <t>Understanding the relationship between habitats and the distribution of fishes is critical to effective survey design and spatial management. Determining reef fish habitat utilization patterns from passive acoustic arrays is challenging for the following reasons: (i) habitat classifications must be meaningful to the species, (ii) the array must contain the species' home range, and (iii) the probability of detection may differ among habitats within the array. We conducted a multi-year tracking study in the marine protected areas (MPAs) of Dry Tortugas, Florida, using a calibrated passive acoustic array deployed over habitats classified by type (reef, rubble, sand), rugosity (high, medium, low relief), and patchiness (contiguous, spur-and-groove, isolated). Our design controlled for differences between individuals, diel and edge effects, and detection gaps resulting from the nonlinear relationship between acoustic tag detection probabilities as a function of distance from the receiver. We found red and black groupers preferred high-relief reef habitats, whereas mutton and yellowtail snappers preferred low-relief contiguous reef habitats. By identifying critical habitats for exploited species, our analysis may facilitate more efficient fishery-independent sampling and MPA designs.</t>
  </si>
  <si>
    <t>Species distribution models and local ecological knowledge in marine protected areas: The case of Os Minarzos (Spain)</t>
  </si>
  <si>
    <t>Habitat suitability (HS) of target species is assessed in the coastal region of Seno de Corcubion, including Os Minarzos Marine Protected Area (MPA) in west Galicia, NW of Spain. Current MPA was outlined using local environmental knowledge (LEK). Our objective is to test whether maximization of HS of 12 species would select the same MPA as fishers' LEK. A detailed capture database and 13 layers summarizing ecogeographic variables (derived from bathymetry, satellite data and sea bottom classification map) have been used and several Ecological Niche Factor Analysis (ENFA) Species Distribution Models (SDM) have been tested to find the best HS prediction (according to a nonparametric index due to Boyce). Our SDM results show that the LEK defined MPA (comprising 20% of the total area) is over 70% more suitable than the rest of the region for all species but one (European seabass, only 40%). We conclude that stakeholders LEK methodology correctly identifies local species habitats, and that SDM, and in particular ENFA models, can be used to validate and keep track of the MPA boundaries. (C) 2016 Elsevier Ltd. All rights reserved.</t>
  </si>
  <si>
    <t>Stakeholders, Technology and MPAs: Towards Integrated Management?</t>
  </si>
  <si>
    <t>Discussions on the need of enabling stakeholder engagement for collaborative Marine Protected Area (MPA) management and deliberative decision-making are progressively evolving. Currently, innovative technologies, such as web based tools and participatory geodesign may provide a vehicle for gathering crucial information capable of informing decisions and drawing new stakeholders into the MPA management process. Participation presents an opportunity to deepen mutual understanding, explore and integrate ideas, generate new options and solutions, and support sustainable use of marine resources and long-term goals for marine conservation. In our research we are exploring stakeholder opinion around current issues and approaches in MPA management, the use of web-based and mobile technology and the role of the stakeholders in MPA integrated management. To this end, we conducted two surveys at different scales (Mediterranean region and Portofino MPA, in Italy) focusing on the use of web technology by managers and other stakeholders at the Mediterranean level and, at the local scale of Portofino MPA. This information will guide our next steps for</t>
  </si>
  <si>
    <t>Communication Resource Mapping for Coastal Resources Management of Barangay Malabrigo, Lobo, Batangas, Philippines</t>
  </si>
  <si>
    <t>Resource Mapping, a participatory rural appraisal (PRA) tool, was expanded into a communication resource map to gather information regarding the communication needs of the stakeholders of the marine protected area of Barangay Malabrigo, Lobo, Batangas. The communication resource map pointed out existing communication resources and proposed communication needs of the stakeholders to promote environmental protection, biodiversity conservation and sustainable livelihood. While stakeholders were able to share issues and concerns on their coastal resources, they were also able to plan ahead their suggested communication solution from the communication resource map to a proposed communication plan. Further, this study was able to analyze and describe the stakeholders' assessment of their participation in and attitude towards communication resource mapping, its perceived advantages or limitations/constraints, and degree of relevance and usefulness of the communication resource map that they used in identification of their communication needs. Stakeholders perceived communication resource mapping as a new information dissemination tool to address coastal resources management problems in the barangay. Key words: Communication Resource Mapping, Participatory Rural Appraisal Tool and Coastal Resources management</t>
  </si>
  <si>
    <t>Marine protected areas and artificial reefs: A review of the interactions between management and scientific studies</t>
  </si>
  <si>
    <t>Inshore marine areas host key habitats for the biological cycle of many marine populations, but are subject to strong anthropogenic pressure. Uses of inshore areas are multiple and often give rise to conflicting interests. In this context. marine protected areas (MPAs) and artificial reefs (ARs) are increasingly regarded as interesting management measures, in that they contribute to ecosystem conservation, fisheries sustainability, and because they can be helpful in zoning coastal areas in order to reduce conflicts between users. Beyond these expected benefits, it is important to appraise whether MPAs and ARs meet managers' objectives. This review focuses on the interaction between ecological sciences and management in the purpose of establishing or monitoring MPAs and ARs. We first study how objectives have to be formalized through management plans, and which kinds of information need to be collected in this respect. We then report management objectives related to MPAs and ARs, and list corresponding observed effects. Finally, we discuss the present role of monitoring and scientific research in the management process and propose a few perspectives for scientific research.</t>
  </si>
  <si>
    <t>Strong genetic but not spatial subdivision of two reef fish species targeted by fishers on the Great Barrier Reef</t>
  </si>
  <si>
    <t>The density and biomass of two coral reef fish species targeted by line fishers, Plectropomus maculatus and Lutjanus carponotatus, have increased within no-take marine protected areas on inshore reefs of the Great Barrier Reef (GBR). This phylogenetic and population genetic study, using mitochondrial DNA (mt DNA) from the control region, is a broad scale analysis of the genetic connectivity of P. maculatus (n=164) and L. carponotatus (n=188) within and between inshore islands of the GBR (latitudinal gradient 800 km) that contain the aforementioned no-take areas. Analysis of molecular variance (AMOVA) indicated high levels of gene exchange between locations within (P. maculatus circle divide(CT)=-0.011; L carponotatus circle divide(CT)=0.004) and between each island group (P. maculatus circle divide(SC)=0.003; L. carponotatus circle divide(SC)=0.003). Phylogenetic analysis showed no geographic partitioning but identified two distinct lineages for both species that were distributed throughout the sampled range, suggesting that both species are admixtures of differentiated lineages rather than stable populations. This study shows that populations of both species within the sampling range are panmictic and under current conditions, they may be managed as a single stock across the entire GBR. Thus, the study suggests that the island groups and the no-take marine protected areas within them are connected by larval transport to each other and to fished areas. This study cannot confirm if this connectivity is historical (evolutionary) or contemporary (ecological). (C) 2009 Elsevier B.V. All rights reserved.</t>
  </si>
  <si>
    <t>Oil spill settlement funds directed to seabird conservation</t>
  </si>
  <si>
    <t>Settlement funds from catastrophes can generate lasting conservation benefits, if directed appropriately. Such is the case with the Nestucca oil spill which occurred in Washington State in 1988. The spill killed thousands of marine birds and the subsequent litigation settlement awarded 3.3 million dollars for recovery and monitoring of Canadian seabirds, in addition to clean-up costs. Settlement damage funds were directed to eradicate introduced rats from Langara Island, to restore what was formerly the world's largest colony of Ancient Murrelets (Synthliboramphus antiquus). In addition, settlement funds were devoted to establishing an ecosystem-level baseline of seabirds and their marine prey populations on Triangle Island, the largest and most diverse seabird colony in Western Canada. One of the projects tracked breeding Cassin's Auklet (Ptychoramphus aleuticus) and determined that they foraged far away from the colony in search of deep-sea copepods. The results stimulated conservation planners to enlarge a marine protected area which had been proposed to protect marine birds in the region, but policy guidance was lacking. By 2018 policies had evolved, and Canada announced the formation of their first marine National Wildlife Area following a multi-year engagement process with many interested parties. At the same time, Shell Canada relinquished all of their exploratory drilling rights within the area. The settlement funds from a catastrophic oil spill facilitated the recovery of seabirds on Langara Island, the formation of the first marine protected area for wildlife in Canada, and a reduction of future threats from exploratory drilling in an internationally important ecosystem.</t>
  </si>
  <si>
    <t>Incorporation of Spatial and Economic Analyses of Human-Use Data in the Design of Marine Protected Areas</t>
  </si>
  <si>
    <t>Social, economic, and ecological criteria contribute to the successful design, implementation, and management of marine protected areas (MPAs). In the context of California's Marine Life Protection Act Initiative, we developed a set of methods for collecting, compiling, and analyzing data about the spatial extent and relative economic importance of commercial and recreational fishing. We interviewed 174 commercial fishers who represented the major fisheries in the initiative's north-central coast region, which extends from Point Arena south to Pigeon Point. These fishers provided data that we used to map the extent of each of the fishing grounds, to weight the relative importance of areas within the grounds, to characterize the operating costs of each fishery, and to analyze the potential economic losses associated with proposed marine protected areas. A regional stakeholder group used the maps and impact analyses in conjunction with other data sets to iteratively identify economic and ecological trade-offs in designations of different areas as MPAs at regional, port, and fishery extents. Their final proposed MPA network designated 20% of state waters as MPAs. Potential net economic loss ranged from 1.7% to 14.2% in the first round of network design and totaled 6.3% in the final round of design. This process is a case study in the application of spatial analysis to validate and integrate local stakeholder knowledge in marine planning.</t>
  </si>
  <si>
    <t>Landscape mapping at sub-Antarctic South Georgia provides a protocol for underpinning large-scale marine protected areas</t>
  </si>
  <si>
    <t>Global biodiversity is in decline, with the marine environment experiencing significant and increasing anthropogenic pressures. In response marine protected areas (MPAs) have increasingly been adopted as the flagship approach to marine conservation, many covering enormous areas. At present, however, the lack of biological sampling makes prioritising which regions of the ocean to protect, especially over large spatial scales, particularly problematic. Here we present an interdisciplinary approach to marine landscape mapping at the sub-Antarctic island of South Georgia as an effective protocol for underpinning large-scale (10(5)-10(6) km(2)) MPA designations. We have developed a new high-resolution (100 m) digital elevation model (DEM) of the region and integrated this DEM with bathymetry-derived parameters, modelled oceanographic data, and satellite primary productivity data. These interdisciplinary datasets were used to apply an objective statistical approach to hierarchically partition and map the benthic environment into physical habitats types. We assess the potential application of physical habitat classifications as proxies for biological structuring and the application of the landscape mapping for informing on marine spatial planning.</t>
  </si>
  <si>
    <t>Identification of priority conservation actions in marine protected areas: Using a causal networks approach</t>
  </si>
  <si>
    <t>Multiple steps are required to ensure compliance between Management of Marine Protected Areas in the Coastal Zone (MPACZ), and the objectives they were created for. Due to limited financial resources, there is an emerging necessity to identify priority actions that impact efficiently in the conservation objectives of the protected area. A simplified causal network analysis of the environmental problems of MPACZ is proposed in this paper as a tool for identifying those priority actions. This paper shows that management of an MPACZ is a complex task influenced by the origin and spatial location of the causes of environmental issues affecting it; the example case is the Sistema Arrecifal Veracruzano National Park in Mexico. Through the identification of 17 environmental problems and 50 causes that generate them, it was found that environmental impacts within a protected area may be due to many causes, whether human or natural, and that the choice of priority actions should be made considering causal relationships between them to achieve efficient use of available financial resources. (C) 2011 Elsevier Ltd. All rights reserved.</t>
  </si>
  <si>
    <t>Valuing conservation benefits of an offshore marine protected area</t>
  </si>
  <si>
    <t>Increasing anthropogenic pressure in the offshore marine environment highlights the need for improved management and conservation of offshore ecosystems. This study scrutinises the applicability of a discrete choice experiment to value the expected benefits arising from the conservation of an offshore sandbank in UK waters. The valuation scenario refers to the UK part of the Dogger Bank, in the southern North Sea, and is based on real-world management options for fisheries, wind farms and marine protection currently under discussion for the site. It is assessed to what extent the general public perceive and value conservation benefits arising from an offshore marine protected area. The survey reveals support for marine conservation measures despite the general public's limited prior knowledge of current marine planning. Results further show significant values for an increase in species diversity, the protection of certain charismatic species and a restriction in the spread of invasive species across the site. Implications for policy and management with respect to commercial fishing, wind farm construction and nature conservation are discussed. (C) 2014 Elsevier BY. All rights reserved.</t>
  </si>
  <si>
    <t>Fishing-induced groupers stock dynamics in Karimunjawa National Park, Indonesia</t>
  </si>
  <si>
    <t>As a result of high levels of exploitation, in many regions of the world grouper (Epinephelidae) populations are at risk and/or declining steadily, such as in Indonesia. The aim of this study was to determine grouper stock sizes in Karimunjawa National Park, Indonesia. If the establishment of the park with no-take zones was effective in protecting grouper populations, the biomass of the grouper populations in this park should have increased or at least have been maintained between 2005 and 2012, the period under study. We found that grouper mean abundance declined between 2005 and 2012, with a fluctuating mean biomass, but that the mean biomass increased from 2009 to 2012. A significant difference was found in the abundance and biomass of groupers between the different core zones, but no significant difference was observed for three observed species between these zones. Three fishing gear types are used by fishermen to catch groupers, with speargun fisheries being the most effective. In 2011, the speargun effort was decreased, based on self-regulation by fishermen; this resulted in a change in the groupers' target size and impacted recruitment success, with an increase in the stock size and biomass of groupers in 2012. Based on our analysis, we conclude that the establishment of marine protected areas alone, as exemplified by the establishment of three core zones in Karimunjawa National Park, is not sufficient on its own to protect natural populations of groupers, and that fishing-gear regulation and community support are also required.</t>
  </si>
  <si>
    <t>Optimisation of underwater visual census and controlled angling methods for monitoring subtidal temperate reef fish communities</t>
  </si>
  <si>
    <t>Standardised sampling protocols for monitoring fish stocks are essential to assess changes in stock status and provide a means to evaluate the effectiveness of fisheries management measures, such as marine protected areas (MPAs). This study aimed to optimise two standard sampling methods, namely underwater visual census (UVC) and controlled angling, for assessing subtidal reef fish communities. In terms of efficiency, variability and bias, UVC transects were found to be superior to point counts. For controlled angling, an effort of two angler-hours per fishing station provided low catch variability, high catch per unit effort and a representative catch. Whereas UVC provided less variable estimates of relative density, controlled angling provided greater sampling efficiency. It is thus recommended that the two methods be used in conjunction. The optimal sampling protocols identified are suitable for rapid assessments or long-term monitoring of subtidal, temperate reef fish communities.</t>
  </si>
  <si>
    <t>Effect of fisheries and benthic habitat on the ecological and functional diversity of fish at the Cayos Cochinos coral reefs (Honduras)</t>
  </si>
  <si>
    <t>The Cayos Cochinos archipelago forms part of the Mesoamerican Barrier Reef System (MBRS) and is one of the first marine protected areas (MPAs) created in Honduras in 1993. However, it has endured historical fishery exploitation prior to protective efforts. The objective of this study was to evaluate the fish assemblages of the archipelago from an ecological and functional diversity perspective in order to test the hypothesis that the low live coral cover, reduced habitat complexity, and overfishing have decreased the biological, ecological, and functional diversity of fish. Our results indicate that the fish assemblages have a high species richness and ecological diversity, compared with other reefs of the MBRS. The sub-massive corals sustain the fish ecological and functional diversity, while leafy corals were associated with low functional diversity. Also, we identified sites with fish assemblages that are in good condition (e.g., Roatan Bank), which can be considered to be a control point for the evaluation of other sites within this MPA. Unfortunately, we also identified sites that were overexploited (e.g., Salamandinga), with low live coral cover and reduced habitat complexity, which also generated a low ecological and functional diversity. This study highlights a functional approach to evaluate fish assemblage conservation in MPAs. This work revealed that habitat complexity loss and overfishing negatively affect functional fish diversity.</t>
  </si>
  <si>
    <t>The impacts of short-term temporal factors on the magnitude and direction of marine protected area effects detected in reef fish monitoring</t>
  </si>
  <si>
    <t>Marine protected areas (MPA) and in particular no-take marine reserves have been identified as important tools for the conservation of reef fish and habitats. A significant challenge of reef fish monitoring is to determine the influence of temporal factors on fish counts. Fish assemblages are dynamic and changes in activity patterns throughout the day can influence the results of surveys. While many monitoring programs account for the impacts of spatial heterogeneity on fish assemblages the effects of short-term temporal variation are less well known. In the present study, we analysed data from 197 video drops inside and outside New Caledonian MPAs and examined temporal variations in various metrics commonly used to monitor marine reserves. In addition to describing short-term temporal patterns related to time of day, tide height and state, and lunar cycle; we also examined the influence of these temporal factors on the size and direction of any MPA effects detected. Fewer Serranidae were observed at full moon than the rest of the lunar cycle and there were negative correlations between Chaetodontidae and Acanthuridae abundance and tide height. We did not find any consistent effects of time of day. Generally, variation in short term temporal factors did not affect the direction MPA effects detected but did affect the size of the effects for some metrics. For both small fish abundance and species richness, bigger differences between protected and unprotected sites were detected at high tide than low tide. These results highlight how survey results can vary with timing of sampling and have implications for developing optimal monitoring programs. (C) 2016 The Authors. Published by Elsevier B.V.</t>
  </si>
  <si>
    <t>Protected areas in fisheries: a two-patch, two-species model</t>
  </si>
  <si>
    <t>The use of marine protected areas as a fishery management tool has been suggested as a hedge against management failures and variation in harvests. A stochastic bioeconomic model of a hypothetical predator-prey fishery is used to test the performance of protected areas in a fishery with heterogenous environments. Protected areas are analysed under density-dependent and sink-source dispersal relationships between the subpopulations that occur within the fishery. Differing management structures governing resource extraction are analysed. The focus of the study is placed on the biological and management characteristics that yield benefits to both fishers and society. It is shown that the establishment of a protected area improves fishery rent and lowers harvest variation. This result is sensitive to both current management controls and the correlation between species and patches.</t>
  </si>
  <si>
    <t>Transboundary solutions to environmental problems in the Gulf of California Large Marine Ecosystem</t>
  </si>
  <si>
    <t>The Gulf of California Large Marine Ecosystem is assessed using Duda and Sherman's ( 2002) modular approach. Productivity, fisheries, ecosystem health, socioeconomic factors, and governance of the region are evaluated and a transboundary diagnostic analysis identified three areas of concern: pollution, habitat destruction, and fishery depletions. Addressing these environmental problems requires land- based pollution controls, marine protected areas, and stricter fisheries regulations, respectively, but also makes a strong argument for reconnecting the Gulf of California with the Colorado River and its larger watershed. Freshwater inputs can be a restoring force and can help to address these three identified coastal problems.</t>
  </si>
  <si>
    <t>Isolation and characterisation of nine microsatellite markers in the boring giant clam (Tridacna crocea) and cross-amplification in five other tridacnid species</t>
  </si>
  <si>
    <t>Nine novel polymorphic microsatellite markers were isolated in the boring giant clam (Tridacna crocea). The number of alleles ranged from 7 to 21. The observed and expected heterozygosity varied from 0.400 to 1.000 and 0.727 to 0.932, respectively. No significant linkage disequilibrium between pairs of loci was found and eight of nine loci were in Hardy-Weinberg proportions. Cross-amplification in other tridacnid species showed that all loci could be successfully amplified in , five in , three in , three in , and three in . These markers are therefore potentially useful for studies on the genetic diversity and connectivity of giant clam populations in order to facilitate the spatial arrangement of marine protected areas (MPAs) and fisheries management for these species.</t>
  </si>
  <si>
    <t>Mitochondrial genome of the silky sharkCarcharhinus falciformisfrom the British Indian Ocean Territory Marine Protected Area</t>
  </si>
  <si>
    <t>We present the first mitochondrial genome ofCarcharhinus falciformisfrom the Chagos Archipelago in the British Indian Ocean Territory (BIOT) Marine Protected Area (MPA). The mitochondrial genome ofC. falciformisis 16,701 bp in length and consists of 13 protein-coding genes, 22 tRNA genes, 2 rRNA genes, and a non-coding control region (D-loop). GC content was at 40.1%. The control region was 1063 bp in length. The complete mitogenome sequence ofC. falciformisfrom the BIOT MPA will enable improved conservation measures of the CITES listed species through studies of species distribution, population abundance, fishing pressure and wildlife trade.</t>
  </si>
  <si>
    <t>The Contribution of Ecosystem Services in Developing Effective and Sustainable Management Practices in Marine Protected Areas. The Case Study of Isola dell'Asinara</t>
  </si>
  <si>
    <t>Ecosystem Services (ESs) are assuming a constantly increasing importance in management practices due to their key role in ensuring a sustainable future to fauna and flora on Earth. In addition, ES degradation and quality loss jeopardize current human activities. For this reason, it is essential to develop methodologies and practices able to efficiently assess environmental and socio-economic impacts in terms of ES deterioration, especially within protected areas. Norms and regulations have to be able to identify habitat and species categories to be preserved, and to determine the cost of their destruction and decline, according to a holistic vision, which includes social and economic impacts, besides the environmental ones. The paper illustrates the case study of the Isola dell'Asinara Marine Protected Area (MPA) in Sardinia, where an experimental methodology was developed with the aim to draw new regulations that integrate conservation measures of Natura 2000 sites included in its territory, provisions determined by the integrated coastal zone management (ICZM) protocol and the Standardized Actions for Effective Management of MPAs (ISEA) project. Subsequently, in order to assess the status of ESs and impacts on ESs located within the MPA territory, an ecosystem-based approach was implemented and applied to the actions defined for the new regulation proposal. Results show that regulations are in this way valuably enriched by environmental aspects of the MPA that would otherwise be overlooked.</t>
  </si>
  <si>
    <t>Deepwater marine protected areas of the main Hawaiian Islands: establishing baselines for commercially valuable bottomfish populations</t>
  </si>
  <si>
    <t>This study provides the first comprehensive fishery-independent baseline assessment of commercially important deepwater bottomfish populations across the main Hawaiian Islands. Differences in bottomfish relative abundance and size distribution were evaluated for 6 deepwater Bottomfish Restricted Fishing Areas (BRFAs). While no differences were detected in species relative abundance, evaluation of size-frequency distributions found the 2 most commercially valuable species (Etelis coruscans and Pristipomoides filamentosus) to be significantly larger inside the BRFA at Ni'ihau, located off the most remote of the main Hawaiian Islands. This BRFA is 1 of 2 ongoing BRFAs offering 10 yr of protection. This result highlighted the time it may take a long-lived and slow-growing species to show a detectable response to protection and that size distribution analyses can detect these more subtle changes. No positive effects of protection were detected for the second ongoing BRFA located off Hawai'i. Instead, 2 species (P. filamentosus and P. sieboldii) were significantly larger outside the BRFA. In contrast to Ni'ihau, the second BRFA established in 1998 originally included less preferred habitat and is next to the second largest port in Hawai'i, offering greater access, higher population pressure and more problematic enforcement. This study demonstrates that biological, sociological and environmental context must also be considered when interpreting the effectiveness of marine protected areas.</t>
  </si>
  <si>
    <t>'Doing the right thing': How social science can help foster pro-environmental behaviour change in marine protected areas</t>
  </si>
  <si>
    <t>Managers of marine protected areas (MPAs) are constantly challenged to encourage positive user behaviour to minimise impacts on marine ecosystems while allowing recreational use. Yet, some marine users continue to act in ways that diminish conservation values of the area. Drawing on social psychological theories, this paper presents a case for informed behaviour change strategies to reduce problem behaviours in MPAs and contribute to conservation efforts. Social psychological drivers of behaviour are explained and applied to an MPA context to demonstrate how they can inform strategies for predicting and changing behaviour using persuasive communication As behavioural and persuasive communication theories are seldom invoked and almost never rigorously applied to MPAs, the review offers new theoretical and practical insights into how they can assist MPA management to target and shift specific behaviours that ultimately support marine park values.</t>
  </si>
  <si>
    <t>INFLUENCE OF MARINE PROTECTED AREAS ON FISH CATCH PRODUCTIVITY AMONG SELECTED FISHERS IN LEYTE, PHILIPPINES</t>
  </si>
  <si>
    <t>The study aimed to examine the catch productivity of selected fishers in Leyte, both from fishing grounds nearby Marine Protected Areas (MPAs) and those far from MPAs. Descriptive analysis, nonparamefric statistics, and regression analysis were the analytical tools used. Using data from 266 respondents, results showed that the average time spent per fishing day was 6.43 hours while the total travel time from the shoreline to fishing area per fishing trip was 1.41 hours. The average daily fish catch was 2.86 kg with a daily gross economic yield of PHP 476 (USD 9.46). Non MPA fishers statistically took longer fishing days than MPA fishers. Controlling for several socioeconomic variables and fishing characteristics, results of multiple regression analysis showed that fishing grounds near MPA sites have higher catch than fishing sites far from MPAs. Three regression models displayed a consistent positive influence of MPAs on fish catch rates. This outcome supports the fish spill over effect which influence high fish yield in adjacent fishing grounds to MPA sites. The results suggest for the establishment of more properly managed MPA sites to maintain healthy fish stocks and also increase catch among fishers.</t>
  </si>
  <si>
    <t>A regulation-based classification system for marine protected areas: A response to Dudley et al. [9]</t>
  </si>
  <si>
    <t>Dudley et al. [9] commented on our paper [11], arguing that the current IUCN objective-based categorization of protected areas, which is also used in marine protected areas (MPAs), should not be abandoned and replaced by the new regulation-based classification system [11]. Here we clarify that we do not advocate replacing the current IUCN categories, but highlight the benefits of using both the objective-based IUCN categories and the new regulation-based classification when applied to MPAs. With an increasing number of MPA types being implemented, most of them multiple-use areas zoned for various purposes, assessing ecological and socio-economic benefits is key for advancing conservation targets and policy objectives. Although the IUCN categories can be used both in terrestrial and marine systems, they were not designed to follow a gradient of impacts and there is often a mismatch between stated objectives and implemented regulations. The new regulation-based classification system addresses these problems by linking impacts of activities in marine systems with MPA and zone classes in a simple and globally applicable way. Applying both the IUCN categories and the regulation based classes will increase transparency when assessing marine conservation goals.</t>
  </si>
  <si>
    <t>Improved Management Effectiveness of a Marine Protected Area through Prioritizing Performance Indicators</t>
  </si>
  <si>
    <t>The management success of a marine protected area (MPA) is essentially a social construct because people have differing views on what defines success. Conflicting opinions between stakeholders need to be identified and resolved to ensure these factors do not interfere with successful functioning of MPAs. This study looked at developing and prioritizing performance indicators for Maria Island Marine Nature Reserve (MIMNR), Australia. Performance indicators were developed for MIMNR based on an expert-led, structured framework and then prioritized using the Analytic Hierarchy Process (AHP), with respect to input from key informants of stakeholder groups. Results showed that all stakeholder groups agreed that management of MIMNR should first focus on abundance and size of native species, and that managers, fishers, and environmental nongovernmental organizations place a significantly higher priority on ecological over socioeconomic and governance performance indicators. Researchers placed even emphasis across all priorities. Results suggest that MIMNR should first focus on monitoring abundance and size of native species and demonstrates the capacity of the AHP to increase management effectiveness and improve the decision-making process. Furthermore, by identifying where discrepancies in preferences exist, the outcomes of this research can be used to enhance collaboration among stakeholders.</t>
  </si>
  <si>
    <t>Distribution of Vulnerable Marine Ecosystems at the South Sandwich Islands: Results From the Blue Belt Discovery Expedition 99 Deep-Water Camera Surveys</t>
  </si>
  <si>
    <t>The South Sandwich Islands (SSI) are a chain of volcanic islands located to the east of the Scotia Sea, approximately 700 km south-east of South Georgia. To date, knowledge of the SSI benthic environment remains limited. In this context, the Blue Belt Programme conducted a scientific survey in the SSI Marine Protected Area (MPA) during February/March 2019 to examine the biodiversity and distribution of benthic communities and their potential vulnerability to licensed longline research fisheries. Here we report results from analysis of multibeam echosounder (MBES) data and drop camera imagery data collected in selected locations around the SSI. A total of eight vulnerable marine ecosystem (VME) indicator morphotaxa were mapped along the slopes of the SSI, showing a substantial variation in taxon composition and frequency of occurrence, both along bathymetric and latitudinal gradients. Our results suggest that VME indicator taxa are mostly restricted to waters shallower than 700 m. As such, based on our present understanding of the region's benthic environment the MPA, as currently established, offers effective protection for the majority of the VME indicator taxa.</t>
  </si>
  <si>
    <t>Assessing the performance of the existing and proposed network of marine protected areas to conserve marine biodiversity in Chile</t>
  </si>
  <si>
    <t>The growing concern about the profound influence of human activities on marine ecosystems has been the driving force behind the creation of marine reserves in the last few decades. With almost 4200 km of coastline, Chile has not been the exception to this trend. A set of conservation priority sites has recently been proposed by the Chilean government to expand the current marine reserve network. In this study, we used the most comprehensive information currently available on the distribution of 2513 marine species in Chile to assess the efficiency of the existing system of marine protected areas (MPA) and the conservation priority sites identified by the government. Additionally, we evaluated the vulnerability of the reserve network selected with respect to threatening human activities. Our results show that both the existing protected areas and the proposed priority sites are relatively effective at protecting Chilean marine biodiversity. However, the majority of the species that are not represented within the existing or projected MPA network have very restricted distributions and are, therefore, of high conservation concern. To cover all species requires a network of 35 MPAs (46% of the total number of planning units). Many of the sites identified as irreplaceable present conflict with one or more human activities, particularly in the central region of the country. This study emphasizes the need for a systematic conservation planning approach to maximize the representation of species and prioritize those areas where conflicts between marine biodiversity conservation and human activities may occur. (C) 2009 Elsevier Ltd. All rights reserved.</t>
  </si>
  <si>
    <t>STRATEGY FOR IMPROVING THE EFFECTIVENESS OF MANAGEMENT IN THE KARIMUNJAWA NATIONAL PARK CONSERVATION AREA</t>
  </si>
  <si>
    <t>Karimunjawa National Park (TNKJ) is included in the national action plan for the management of conservation areas in 2018-2025. The objective of this research is to assess the effectiveness of the management of the TNKJ conservation area based on assessment guidelines in Indonesia, then the effective strategic recommendation is obtained for increasing the effectiveness of the management of the TNKJ conservation area. The study were conducted in August-December 2019. The assessment methods were used in this research are a score card for the Management Effectiveness Tracking Tool (METT) guideline, Management Effectiveness Evaluation guidelines for Marine Conservation Areas in Indonesia (COREMAP II-LIPI) and the building block assessment method for the Technical Effectiveness Evaluation guidelines Management of Marine, Coastal and Small Islands Conservation Areas (E-KKP3K). The results showed the assessment of the management of the TNKJ conservation area was considered as the most effective based on METT guidelines, COREMAP II-LIPI guidelines and the green status by E-KKP3K guidelines. The analysis is carried out by using the Analytic Network process (ANP) method. The implementation of the zoning system was been the main problem of the TNKJ management. Public and tourist awareness of the risk of waste and environmental damage were being the best solution for increasing the effectiveness of the management of the TNKJ.</t>
  </si>
  <si>
    <t>Effect of marine reserve establishment on non-cooperative fisheries management</t>
  </si>
  <si>
    <t>Introducing effective marine reserves is a critical issue in fisheries management and marine ecosystem conservation. In recent years, a number of marine reserves or no-take marine protected areas (MPAs) have been implemented worldwide, and some MPAs have shown ecological and economic benefits. However, consideration for coordinated competition between institutions, a central for successful resource management, is often omitted in research on effective MPA management. Given increasing discussions on implementing MPAs in the high seas, where international fisheries often exemplify the tragedy of the commons, understanding potential competition between institutions can affect MPA management. With this in mind, we aimed to gain generic insight into non-cooperative fisheries management with MPAs. Specifically, we explored the effect of MPA establishment on (1) competition strength between fishery institutions, (2) fish population abundance resulting from the competition, and (3) distribution of the gross fishery profit between institutions. To approach these questions, we developed a minimal model that accounts a non-cooperative behavior of fishery institutions and population dynamics under the MPAs management. We demonstrate that, given a small price-to-cost ratio, a prominent increase in fishery competition could occur as a result of introducing an MPA, leading to reductions in fisheries profits and fish population abundance, and greater unevenness in distribution of the gross fishery profit. Intensified fishery competition was typically observed in the case where the rate of population exchange between the fishing grounds and the MPA is not large, and the fraction of the MPA is intermediate, suggesting that regulation agreements will be required to coordinate the competitive harvesting. (C) 2017 Elsevier B.V. All rights reserved.</t>
  </si>
  <si>
    <t>Mathematical model of marine protected areas</t>
  </si>
  <si>
    <t>We consider two regions with a fish population that is dispersing between the two areas, and fishing takes place only in region 2, with region 1 established as no-fishing zone. Marine protected areas (MPAs) have been promoted as conservation and fishery management tools, and at present, there are over 1300 MPAs in the world. A new mathematical model of an MPA that reflects the complexity of the natural setting is presented. The resulting model of an age-structured fish population belongs to a class of non-linear systems of differential equations with delay. New easily verifiable sufficient conditions for the existence, boundedness, permanence and stability of the positive internal steady-state solutions are obtained. From the point of view of fishery managers, the existence of stable solutions is necessary for planning harvesting strategies and sustaining the fishing grounds. Numerical simulations illustrate qualitative behaviour of the model, including stability switches.</t>
  </si>
  <si>
    <t>Challenges in cross-sectoral marine protection in Europe</t>
  </si>
  <si>
    <t>Marine environment protection in Europe faces a number of challenges. One is the coordination of relevant sectoral policies - such as agricultural and fisheries policies with regard to marine protection objectives. The question in the following is on how marine protection issues can be more closely integrated in sectoral policies under the conditions prevailing at present. In particular the strength and weaknesses of the Marine Strategy Framework Directive (MSFD) as the key instrument for marine environment protection in Europe are analyzed in this context. In particular, the MSFD does not adequately address all sectors and policies which are relevant to marine environment protection. One possible means of giving the MSFD greater influences on other policies of relevance to marine waters is to integrate the objectives established under the MSFD in the European maritime policy. The aim should be to require the further development of sectoral policies to take unrestricted account of the objectives of the MSFD implementation process. But also other instruments of marine policy such as maritime spatial planning and marine protected areas are crucial to advance the protection of European seas. (C) 2013 Elsevier Ltd. All rights reserved.</t>
  </si>
  <si>
    <t>Ignore fishers' knowledge and miss the boat</t>
  </si>
  <si>
    <t>We describe five examples of how, by ignoring fishers' ecological knowledge (FEK), marine researchers and resource managers may put fishery resources at risk, or unnecessarily compromise the welfare of resource users. Fishers can provide critical information on such things as interannual, seasonal, lunar, diel, tide-related and habitat-related differences in behaviour and abundance of target species, and on how these influence fishing strategies. Where long-term data sets are unavailable, older fishers are also often the only source of information on historical changes in local marine stocks and in marine environmental conditions. FEK can thus help improve management of target stocks and rebuild marine ecosystems. It can play important roles in the siting of marine protected areas and in environmental impact assessment. The fact that studying FEK does not meet criteria for acceptable research advanced by some marine biologists highlights the inadequacy of those criteria.</t>
  </si>
  <si>
    <t>Placing marine protected areas onto the ecosystem-based management seascape</t>
  </si>
  <si>
    <t>The rapid increase in the science and implementation of marine protected areas (MPAs) around the world in the past 15 years is now being followed by similar increases in the science and application of marine ecosystem-based management (EBM). Despite important overlaps and some common goals, these two approaches have remained either separated in the literature and in conservation and management efforts or treated as if they are one and the same. In the cases when connections are acknowledged, there is often little assessment of if or how well MPAs can achieve specific EBM goals. Here we start by critically evaluating commonalities and differences between MPAs and EBM. Next, we use global analyses to show where and how much no-take marine reserves can be expected to contribute to EBM goals, specifically by reducing the cumulative impacts of stressors on ocean ecosystems. These analyses revealed large stretches of coastal oceans where reserves can play a major role in reducing cumulative impacts and thus improving overall ocean condition, at the same time highlighting the limitations of marine reserves as a single tool to achieve comprehensive EBM. Ultimately, better synergies between these two burgeoning approaches provide opportunities to greatly benefit ocean health.</t>
  </si>
  <si>
    <t>The role of cryptic dispersal in shaping connectivity patterns of marine populations in a changing world</t>
  </si>
  <si>
    <t>Genetic connectivity directly shapes the demographic profile of marine species, and has become one of the most intensely researched areas in marine ecology. More importantly, it has changed the way we design and describe Marine Protected Areas across the world. Population genetics is the preferred tool when measuring connectivity patterns, however, these methods often assume that dispersal patterns are (1) natural and (2) follow traditional metapopulation models. In this short review, we formally introduce the phenomenon of cryptic dispersal, where multiple introductory events can undermine these assumptions, resulting in grossly inaccurate connectivity estimates. We also discuss the evolutionary consequences of cryptic dispersal and advocate for a cross-disciplinary approach that incorporates larval transport models into population genetic studies to provide a level of oceanographic realism that will result in more accurate estimates of dispersal. As globalized trade continues to expand, the rate of anthropogenic movement of marine organisms is also expected to increase and as such, integrated methods will be required to meet the inevitable conservation challenges that will arise from it.</t>
  </si>
  <si>
    <t>Spatial characterization of the fisheries in the Aviles Canyon System (Cantabrian Sea, Spain)</t>
  </si>
  <si>
    <t>Marine protected areas are one of the main tools in ecosystem-based fishery management. This approach requires analyzing the role of fisheries in the ecosystem by, for example, identifying fishing tactics and analyzing the spatial distribution with sufficient precision to allow us to determine whether fishing activities and the habitat or ecosystem to be protected can coexist spatially. In the Aviles Canyon System (Cantabrian Sea, Spain), we detected 6 different gears and 17 fishing tactics were identified by a non-hierarchical classification technique (CLARA). The spatial distribution of demersal fishing activity is strongly affected by the topography of the study area and the large presence of rocky ground. There is a clear spatial segregation between gear types, mainly due to the operating requirements of the gears and the distribution of target species. This minimizes conflicts between different components of the fleet. The fishing tactics targeting pelagic species were mainly located on the coast and shelf, while those targeting demersal species were used on the shelf and slope. Longline fishing tactics are those that had a more restricted spatial distribution.</t>
  </si>
  <si>
    <t>Effect of Small Versus Large Clusters of Fish School on the Yield of a Purse-Seine Small Pelagic Fishery Including a Marine Protected Area</t>
  </si>
  <si>
    <t>We consider a fishery model with two sites: (1) a marine protected area (MPA) where fishing is prohibited and (2) an area where the fish population is harvested. We assume that fish can migrate from MPA to fishing area at a very fast time scale and fish spatial organisation can change from small to large clusters of school at a fast time scale. The growth of the fish population and the catch are assumed to occur at a slow time scale. The complete model is a system of five ordinary differential equations with three time scales. We take advantage of the time scales using aggregation of variables methods to derive a reduced model governing the total fish density and fishing effort at the slow time scale. We analyze this aggregated model and show that under some conditions, there exists an equilibrium corresponding to a sustainable fishery. Our results suggest that in small pelagic fisheries the yield is maximum for a fish population distributed among both small and large clusters of school.</t>
  </si>
  <si>
    <t>Poor ecological representation by an expensive reserve system: Evaluating 35 years of marine protected area expansion</t>
  </si>
  <si>
    <t>Global areal protection targets have driven a dramatic expansion of the marine protected area (MPA) estate. We analyzed how cost-effective global MPA expansion has been since the inception of the first global target (set in 1982) in achieving ecoregional representation. By comparing spatial patterns of MPA expansion against optimal MPA estates using the same expansion rates, we show the current MPA estate is both expensive and ineffective. Although the number of ecoregions represented tripled and 12.7% of national waters was protected, 61% of ecoregions and 81% of countries are not 10% protected. Only 10.3% of the national waters of the world would be sufficient to protect 10% of each ecoregion if MPA growth since 1982 strategically targeted underrepresented ecoregions. Unfortunately 16.3% of national waters are required for the same representative target if systematic protection started in 2016 (an extra 3.6% on top of 12.7%). To avoid the high costs of adjusting increasingly biased MPA systems, future efforts should embrace target-driven systematic conservation planning.</t>
  </si>
  <si>
    <t>A potential larval recruitment pathway originating from a Florida marine protected area</t>
  </si>
  <si>
    <t>Studies that track the dispersal of eggs and larvae from a point source are important to the emerging field of marine protected area (MPA) science. Two thousand ballasted drifter vials were released over a mutton snapper (Lutjanus analis) spawning aggregation in the Dry Tortugas, Florida, over two consecutive years (1999, 2000). The site, called Riley's Hump, is located within an MPA. The drifter vials were used as a means to model the potential dispersal and distribution of recruits originating from this site. Eleven percent of the vials were recovered each year by beachcombers. Results for each year indicated that Riley's Hump might be a source of mutton snapper recruits for a broad expanse of the Florida Keys and southeast Florida. Riley's Hump may therefore be functioning as an important fisheries reserve.</t>
  </si>
  <si>
    <t>The applicability of international conservation instruments to the establishment of marine protected areas in Antarctica</t>
  </si>
  <si>
    <t>This paper reviews the international conservation treaties, non-binding agreements and other instruments that have relevance to marine protected area (MPA) development in Antarctica. Many of these provide for action to be taken globally, thus including Antarctica within the scope of a worldwide system of MPAs. However, depending on their specific provisions, full application in Antarctic waters may be difficult, inappropriate or even impossible because of the area's unique political situation, existing regimes and differing positions of principle between claimant and nonclaimant States with regard to the existence of territorial sovereignty and corresponding maritime zones. It is concluded that although direct application of other international conservation agreements is in most cases unlikely to be feasible, efforts should be made to apply within the Antarctic Treaty System certain principles and requirements agreed under instruments with global purview. These include the formulation of guidelines and criteria for MPA establishment, the consideration of marine protection as a separate, but linked, issue to protection of other environments, and the development of more specific guidelines on the timeframe in which these should take place. (c) 2005 Elsevier Ltd. All rights reserved.</t>
  </si>
  <si>
    <t>Genetic markers for antioxidant capacity in a reef-building coral</t>
  </si>
  <si>
    <t>The current lack of understanding of the genetic basis underlying environmental stress tolerance in reef-building corals impairs the development of new management approaches to confronting the global demise of coral reefs. On the Great Barrier Reef (GBR), an approximately 51% decline in coral cover occurred over the period 1985-2012. We conducted a gene-by-environment association analysis across 12 degrees latitude on the GBR, as well as both in situ and laboratory genotype-by-phenotype association analyses. These analyses allowed us to identify alleles at two genetic loci that account for differences in environmental stress tolerance and antioxidant capacity in the common coral Acropora millepora. The effect size for antioxidant capacity was considerable and biologically relevant (32.5 and 14.6% for the two loci). Antioxidant capacity is a critical component of stress tolerance because a multitude of environmental stressors cause increased cellular levels of reactive oxygen species. Our findings provide the first step toward the development of novel coral reef management approaches, such as spatial mapping of stress tolerance for use in marine protected area design, identification of stress-tolerant colonies for assisted migration, and marker-assisted selective breeding to create more tolerant genotypes for restoration of denuded reefs.</t>
  </si>
  <si>
    <t>The impact of OSPAR on protected area management beyond national jurisdiction: Effective regional cooperation or a network of paper parks?</t>
  </si>
  <si>
    <t>Various international treaty bodies and non-governmental organisations continuously urge States to establish a network of Marine Protected Areas (MPAs) in areas beyond the limits of national jurisdiction (ABNJ). Although this goal is far from being reached, the OSPAR Convention may serve as an example illustrating the efforts made on a regional level for the North-East Atlantic. However, these efforts to effectively protect the marine environment are subject to limitations under the Convention on the Law of the Sea (UNCLOS). Likewise, the OSPAR Convention itself restricts the scope of such protected areas. The OSPAR Convention does not adequately cover all human uses of the oceans that may interfere with a protected area, and it lacks opportunities for internationalised enforcement measures. Consequently, the responsibility for effective conservation measures under the OSPAR model ultimately remains with individual Contracting Parties, i.e. their commitment to set stricter standards and to agree on their enforcement. Nevertheless, 'soft' obligations such as reporting duties are suitable for collecting data on the need for protection and utilisation of the MPAs. Additionally, cooperation with regional fisheries management bodies allows for better protection of the living resources in these areas. Finally, OSPAR MPAs can draw attention to particularly vulnerable ecosystems and promote conservation standards and measures such as those developed under the auspices of the FAO. (C) 2013 Elsevier Ltd. All rights reserved.</t>
  </si>
  <si>
    <t>Land Use Dynamics in a Marine Protected Area System in Lower Andaman Coast of Thailand, 1990-2005</t>
  </si>
  <si>
    <t>This study has depicted a scenario on assessing spatial and temporal land use/cover changes in and adjacent to marine protected areas (MPA) in a study site in Thailand. The measurement of landscape stability and its implications for protection and conservation of coastal resources are emphasized in this study. The methods employed include interpretation and analysis of satellite images, aerial photographs, and geographic information system (GIS) data. Image analysis and GIS techniques have been used extensively, and a site-specific geospatial database was developed accordingly. Initial temporal changes inside and outside protected areas are captured from visual interpretation of three time series satellite images, where an increase of aquaculture ponds and abandoned areas is clearly visible. The output changes derived from the image differencing techniques demonstrated considerable changes in the whole study area as well as inside the protected area boundary during 1976 to 1990. Compared to the earlier time (1976-1990) the changes during 1990 to 2005 are found to be less extensive. Although the existing marine protected areas were declared earlier than the 1990s, the changes are still found inside the protected area boundary during 1990-2005. The result shows significant increases in agriculture areas, including aquaculture development, which are, however, less inside the protected areas than the buffer areas. While mangrove areas have noticeable negative changes, an increase in Malalueca forest areas is interesting. In the discussion, a quantitative comparison of legislative boundary and buffer effects on protecting land use and land cover is illustrated. In light of existing ecological context and socioeconomic activities, observations are made on agents of change and resource use conflicts.</t>
  </si>
  <si>
    <t>Vessel monitoring systems as a tool for mapping fishing effort for a small inshore fishery operating within a marine protected area</t>
  </si>
  <si>
    <t>Robust, quantified evidence of spatial and temporal patterns of inshore fishing activity is required to assist management in the face of a growing number of marine protected area (MPA) designations. Vessel monitoring system (VMS) technology has provided such data for the offshore fleet but has yet to be studied in relation to the inshore fleet. This study tested the effectiveness of VMS on quantifying fishing activity for a near inshore fishery, comprised solely of &lt;12 m vessels, operating within the Poole Harbour MPA (Dorset, UK). VMS data were collected from up to three vessels between 2012-2013 and 2014-2015. Analysis using GIS allowed spatial and temporal comparisons of fishing effort down to 250 m(2) and enabled activity to be overlaid with MPA features. A 10-min reporting interval was determined suitable for quantifying fishing effort at the operational scale of this &lt;12 m fleet. Results showed a decline in overall fishing effort in 2014 and mixed seasonal usage of four defined areas of the Harbour. Fishing effort intensity was lowest during November to February, coinciding with the period of greatest sensitivity for designated features of the MPA and no active fishing was detected within defined sensitive areas for these features. It is concluded that VMS data can be used successfully on the &lt;12 m inshore sector, over small spatial scales, to quantify patterns of activity and detect overlap with MPA features. VMS should be used to create high confidence datasets for the inshore sector that assist in the development of evidence-based, rather than precautionary, management.</t>
  </si>
  <si>
    <t>Replicate divergence between and within sounds in a marine fish: the copper rockfish (Sebastes caurinus)</t>
  </si>
  <si>
    <t>Understanding the factors that influence larval dispersal and connectivity among marine populations is critical to the conservation and sustainable management of marine resources. We assessed genetic subdivision among ten populations of copper rockfish (Sebastes caurinus) representing paired samples of outer coast and the heads of inlets in five replicate sounds on the west coast of Vancouver Island, British Columbia, using 17 microsatellite DNA loci. Overall, subdivision (F-ST) was low (F-ST=0.031, P&lt;0.001), but consistently higher between paired coast and head of inlet sites (mean F-ST=0.047, P&lt;0.001) compared to among the five coast sites (mean F-ST=-0.001, P&gt;0.5) or among the five head of inlet sites (mean F-ST=0.026, P&lt;0.001). Heterozygosity, allelic richness and estimates of effective population size were also lower in head of inlet sites than in coast sites. Bayesian analysis identified two genetic groups across all samples, a single genetic group among only coast samples, two genetic groups among head of inlet samples and two genetic groups within each sound analysed separately. Head of inlet copper rockfish tended to be shorter with lower condition factors and grew more slowly than coast sites fish. Reduced physical connectivity and selection against immigrants in contrasting outer coast-head of inlet environments likely contribute to the evolution of population structure of copper rockfish. Based on genetic connectivity, coast sites appear to be better served by existing marine protected areas than are head of inlet sites.</t>
  </si>
  <si>
    <t>The Namibian Islands' Marine Protected Area: Using seabird tracking data to define boundaries and assess their adequacy</t>
  </si>
  <si>
    <t>Marine Protected Areas are important tools for the conservation and management of marine ecosystems, including top predators. The Namibian Islands' Marine Protected Area (NIMPA) primarily aims to improve the status of threatened seabird species breeding in Namibia and therefore needed to include all Namibian seabird breeding islands and key foraging areas. For the design of the NIMPA we used information on the foraging ecology of globally endangered African penguins Spheniscus demersus and locally endangered Cape gannets Morus capensis obtained in 2005 and 2006 from three breeding islands in Namibia using data logger technology. Additional data logger studies (2008-2010) were conducted on African penguins and globally endangered bank cormorants Phalacrocorax neglectus following the NIMPA's design phase to test the adequacy of its boundaries regarding foraging ranges. Foraging areas greatly overlapped with those identified previously and were located within the NIMPA. Foraging ranges of African penguins from Mercury (mean 21.5 +/- 6.6 km) and Halifax Islands (mean 12.1 +/- 7.0 km) as well as of bank cormorants from Mercury Island (mean 3.2 +/- 2.2 km) fell within the boundaries of the NIMPA. The mean foraging range for Cape gannets from Mercury Island (103.5 +/- 35.4 km) was only partly included; core feeding activities took place within the NIMPA boundaries. These results demonstrate that despite the initial paucity of data, the NIMPA's design was adequate in terms of encompassing key foraging areas of threatened seabirds and the use of preliminary data allowed the timely proclamation of the NIMPA while further studies were conducted to verify this. (c) 2011 Elsevier Ltd. All rights reserved.</t>
  </si>
  <si>
    <t>Rethinking governance in a Brazilian multiple-use marine protected area</t>
  </si>
  <si>
    <t>This paper comprises a systematic analysis of the governance of the Environmental Protected Area of Anhatomirim, a multiple-use coastal-marine protected area located in southern Brazil. The 2013 management plan brought major changes and improvements in the governance of the protected area, and today the provided incentives are more suited to the local reality, enhancing the stakeholders compliance and stewardship. The legal and the participative incentives are widely used, while the economic and the communicative incentives show an untapped potential. The interactions among the participative and the knowledge incentives, via the participatory monitoring programmes, are an innovative approach by Brazilian standards. On the other hand, the lack of inter-institutional and cross-scale connections is still the main weakness with regards to achieving conservation objectives and addressing current impacts, as most of the socioeconomic and ecological dynamics which must be addressed go beyond the protected area boundaries and its governance arrangements.</t>
  </si>
  <si>
    <t>Residency and reproductive status of yellowfin tuna in a proposed large-scale pelagic marine protected area</t>
  </si>
  <si>
    <t>Since the year 2000, the designation of remote, large-scale marine protected areas (LSMPAs) has closed over 15 x 106 km(2) of ocean to commercial fishing. Yet, while these mega-reserves have collectively made a major contribution toward meeting global targets for marine conservation, their effectiveness for the protection of highly mobile, pelagic species remains largely unknown. This study reports on the spatial behavior and reproductive status of yellowfin tuna (Thunnus albacares) inhabiting a proposed LSMPA around Ascension Island (tropical Atlantic), with the aim of evaluating the conservation benefits for this economically important species. Using a combination of satellite archival tags and conventional mark-recapture it was shown that individual tuna can remain within Ascension Island waters for periods of between 100 and 200 days, with core residency areas (50% utilization distributions) generally extending &lt;200 km from shore. The vast majority of activity occurred within 92.6 km (50 nmi) of the island and coincided with a no-take zone established around the island in 2016. However, dispersive movements out of this zone were observed in some satellite-tagged individuals, possibly marking the beginning of more extensive oceanic migrations. Gonad staging of 342 individuals sampled over a 32 month period found no evidence of reproductively active (ripe) individuals, strongly suggesting that tuna foraging around Ascension Island migrate elsewhere to breed. Study results provide further evidence of the importance of oceanic islands as residency areas for pelagic megafauna, helping to justify their inclusion within LSMPAs. In the absence of local recruitment, however, these individuals will remain susceptible to exploitation on spawning grounds located outside of reserves, ultimately limiting their effectiveness and thus calling for further research to identify and protect the areas where species are most vulnerable.</t>
  </si>
  <si>
    <t>Spatial assessment of artisanal fisheries and their potential impact on the seabed: the Cap de Creus regional case study (northwestern Mediterranean Sea)</t>
  </si>
  <si>
    <t>The northwestern Mediterranean region faces two contrasting realities: intensive fishing activity and a rising awareness among citizens of the need to protect ecologically important areas. In NE Spain, a large portion of the Cap de Creus area will be declared a Natura 2000 offshore site, establishing a large Marine Protected Area. This study examines the spatial distribution of artisanal fisheries and their potential impact on key vulnerable ecosystem components (KVECs) in the region. Data collection is based on a questionnaire-based survey in the absence of better records. An integrative map showing potential cumulative impact values for the Cap de Creus region was developed, including fishing gear pressure on selected KVECs. The most potentially impacted areas were found along the coast and on canyon margins. Results showed that different types of fishing gears converge, implying a higher impact on certain benthic communities and KVECs, with the greatest spatial coverage in coralligenous areas, Posidonia beds and maerl beds. When fishing log book and vessel monitoring system data are not available, the use of fishermen surveys linked to geographical information system tools can provide fundamental information for further implementation of effective measures for ecosystem-based management aimed at improving conservation of marine benthic ecosystems.</t>
  </si>
  <si>
    <t>Preliminary assessment of surf-zone and estuarine line-fish species of the Dwesa-Cwebe Marine Protected Area, Eastern Cape, South Africa</t>
  </si>
  <si>
    <t>A preliminary assessment of surf-zone and estuarine line fish was carried out in the Dwesa-Cwebe Marine Protected Area (MPA), on the Wild Coast, South Africa. The purpose was to provide baseline data on inshore line-fish stocks in the MPA. A total of 28 species was recorded, of which 53% have a conservation status reflecting some concern and 43% are endemic to southern Africa. This highlights the value of the MPA for protection of important line-fish species. Within the MPA, localised differences were detected in species diversity, size frequency and catch per unit effort between unexploited and illegally exploited areas. These differences were more prominent in slow growing, long-lived species. It thus appears that illegal exploitation is negatively affecting fish populations within the MPA, which counteract and potentially could eliminate the benefits of fish protection typically associated with no-take MPAs. These results highlight the need for improved law enforcement and better communication with neighbouring communities to increase awareness. It is further recommended that the current no-take status of the MPA should be maintained. In addition, baseline fisheries information was collected on certain fish species that could be used to inform future conservation management of the MPA.</t>
  </si>
  <si>
    <t>LARVAL DISPERSAL OF ABALONE AND ITS THREE MODES: A REVIEW</t>
  </si>
  <si>
    <t>Resting Dynamics and Diel Activity of the Green Turtle (Chelonia mydas) in Rapa Nui, Chile</t>
  </si>
  <si>
    <t>Cryptic genetic diversity and spatial patterns of admixture within Belizean marine reserves</t>
  </si>
  <si>
    <t>Multiple lines of evidence of sediment quality in an urban Marine Protected Area (Xixova-Japui State Park, SP, Brazil)</t>
  </si>
  <si>
    <t>IMPACT OF MARINE PROTECTED AREA ON REEF FISH POPULATION IN AY AND RHUN ISLANDS, BANDA ISLANDS, MALUKU PROVINCE</t>
  </si>
  <si>
    <t>Inter-island movements of scalloped hammerhead sharks (Sphyrna lewini) and seasonal connectivity in a marine protected area of the eastern tropical Pacific</t>
  </si>
  <si>
    <t>Paramuricea clavata (Anthozoa, Octocorallia) loss in the Marine Protected Area of Tavolara (Sardinia, Italy) due to a mass mortality event</t>
  </si>
  <si>
    <t>Uncertainty and sustainability in fisheries and the benefit of marine protected areas</t>
  </si>
  <si>
    <t>The role of marine protected areas in environmental management</t>
  </si>
  <si>
    <t>The Seascape of Demersal Fish Nursery Areas in the North Mediterranean Sea, a First Step Towards the Implementation of Spatial Planning for Trawl Fisheries</t>
  </si>
  <si>
    <t>Spatiotemporal variations in density and biomass of rocky reef fish in a biogeographic climatic transition zone: trends over 9 years, inside and outside the only nearshore no-take marine-protected area on the southern Brazilian coast</t>
  </si>
  <si>
    <t>CORAL REEF ECOSYSTEM MANAGEMENT IN AREA OF EASTERN COASTAL WATER CONSERVATION WEH ISLAND SABANG</t>
  </si>
  <si>
    <t>Mapping fisheries in the German exclusive economic zone with special reference to offshore Natura 2000 sites</t>
  </si>
  <si>
    <t>Genetic connectivity and self-replenishment of inshore and offshore populations of the endemic anemonefish, Amphiprion latezonatus</t>
  </si>
  <si>
    <t>Stories from The Front Lines Prawns, justice, and relationships of care in Stilbaai, South Africa</t>
  </si>
  <si>
    <t>Using spatial population models to investigate the potential effects of the Ross Sea region Marine Protected Area on the Antarctic toothfish population</t>
  </si>
  <si>
    <t>The relationship of social capital and fishers' participation in multi-level governance arrangements</t>
  </si>
  <si>
    <t>How does species association affect mixed stock fisheries management? A comparative analysis of the effect of marine protected areas, discard bans, and individual fishing quotas</t>
  </si>
  <si>
    <t>Models and indicators for assessing conservation and fisheries-related effects of marine protected areas</t>
  </si>
  <si>
    <t>Quantification of echinoderms (Echinodermata) on Georges Bank, and the potential influence of marine protected areas on these populations</t>
  </si>
  <si>
    <t>Emigration and retention of Palinurus elephas (Fabricins, 1787) in a central western Mediterranean marine protected area</t>
  </si>
  <si>
    <t>A conceptual framework for the protection of vulnerable habitats impacted by fishing activities in the Mediterranean high seas</t>
  </si>
  <si>
    <t>Spatial socioeconomic data as a cost in systematic marine conservation planning</t>
  </si>
  <si>
    <t>Spillover effects from temperate marine protected areas</t>
  </si>
  <si>
    <t>Progress towards a representative network of Southern Ocean protected areas</t>
  </si>
  <si>
    <t>Design of a protected area for inter-nesting hawksbills in Barbados: an evidence-based approach</t>
  </si>
  <si>
    <t>Evidence of the top - down role of predators in structuring sublittoral rocky-reef communities in a Marine Protected Area and nearby areas of the Canary Islands</t>
  </si>
  <si>
    <t>Assessment of organophosphate flame retardants in Mediterranean Boops boops and their relationship to anthropization levels and microplastic ingestion</t>
  </si>
  <si>
    <t>Perspectives on the Great Amazon Reef: Extension, Biodiversity, and Threats</t>
  </si>
  <si>
    <t>Towards a flexible Decision Support Tool for MSY-based Marine Protected Area design for skates and rays</t>
  </si>
  <si>
    <t>Winter residency and site association in the Critically Endangered North East Atlantic spurdog Squalus acanthias</t>
  </si>
  <si>
    <t>Spatial and temporal prediction of fin whale distribution in the northwestern Mediterranean Sea</t>
  </si>
  <si>
    <t>The view from the inside: institutional dimensions of public communication of two coastal and marine protected area networks in France</t>
  </si>
  <si>
    <t>Comparing and Integrating Community-Based and Science-Based Approaches to Prioritizing Marine Areas for Protection</t>
  </si>
  <si>
    <t>Mediterranean marine protected areas have higher biodiversity via increased evenness, not abundance</t>
  </si>
  <si>
    <t>Commercially important species associated with horse mussel (Modiolus modiolus) biogenic reefs: A priority habitat for nature conservation and fisheries benefits</t>
  </si>
  <si>
    <t>&amp; nbsp;Participatory Mapping as a Tool for Gill Net Fisheries Management in the South-Central Coast of Sao Paulo State</t>
  </si>
  <si>
    <t>Goldspotted spinefoot Siganus punctatus (Siganidae) age-based reproductive life history and fisheries vulnerability</t>
  </si>
  <si>
    <t>Explaining global patterns and trends in marine protected area (MPA) development</t>
  </si>
  <si>
    <t>Can marine protected areas restore and conserve stock attributes of reef fishes?</t>
  </si>
  <si>
    <t>Young-of-the-year recruitment does not predict the abundance of older age classes in black rockfish in Barkley Sound, British Columbia, Canada</t>
  </si>
  <si>
    <t>Long Term Interactions of Native and Invasive Species in a Marine Protected Area Suggest Complex Cascading Effects Challenging Conservation Outcomes</t>
  </si>
  <si>
    <t>Remarks on Comment on: Williams et al. (2009) Australia's deep-water reserve network: implications of false homogeneity for classifying abiotic surrogates of biodiversity, ICES Journal of Marine Science, 66: 214-224 by Peter T. Harris, Andrew D. Heap, Tara J. Anderson, and Brendan Brooke</t>
  </si>
  <si>
    <t>Stakeholders' perspective on the sustainable utilization of marine protected areas in Green Island, Taiwan</t>
  </si>
  <si>
    <t>Why do we need to integrate population genetics into South African marine protected area planning?</t>
  </si>
  <si>
    <t>Protecting or Pilfering? Neoliberal Conservationist Marine Protected Areas in the Experience of Coastal Granada, the Philippines</t>
  </si>
  <si>
    <t>Global distribution and conservation of marine mammals</t>
  </si>
  <si>
    <t>Movement of Reef Fishes Across Boundaries of Marine Protected Areas in Danjugan Island, Negros Occidental, Philippines</t>
  </si>
  <si>
    <t>Missing marine protected area (MPA) targets: How the push for quantity over quality undermines sustainability and social justice</t>
  </si>
  <si>
    <t>Traditional Knowledge, Use, and Management of Living Marine Resources in American Samoa: Documenting Changes over Time through Interviews with Elder Fishers</t>
  </si>
  <si>
    <t>Designing a marine protected areas network in a data-limited situation</t>
  </si>
  <si>
    <t>Drivers and implications of change in global ocean health over the past five years</t>
  </si>
  <si>
    <t>The effect of contrasting threat mitigation objectives on spatial conservation priorities</t>
  </si>
  <si>
    <t>Distribution, diversity, and conservation of coral reefs and coral communities in the largest marine protected area of Pacific Panama (Coiba Island)</t>
  </si>
  <si>
    <t>Untangling the benefits of protected areas in fisheries</t>
  </si>
  <si>
    <t>How effective are MPAs in conserving crab stocks? A comparison of fisheries and conservation objectives in three coastal MPAs in Thailand</t>
  </si>
  <si>
    <t>Spatial variation in coral reef fish and benthic communities in the central Saudi Arabian Red Sea</t>
  </si>
  <si>
    <t>Conservation and management of seahorses and other Syngnathidae</t>
  </si>
  <si>
    <t>Marine protected areas, spatial scales, and governance: implications for the conservation of breeding seabirds</t>
  </si>
  <si>
    <t>Can we reach agreement on a standardized approach to ecosystem-based fishery management?</t>
  </si>
  <si>
    <t>Size isn't everything: movements, home range, and habitat preferences of eastern blue gropers (Achoerodus viridis) demonstrate the efficacy of a small marine reserve</t>
  </si>
  <si>
    <t>California's Marine Life Protection Act Initiative: Supporting implementation of legislation establishing a statewide network of marine protected areas</t>
  </si>
  <si>
    <t>The Mediterranean Sea under siege: spatial overlap between marine biodiversity, cumulative threats and marine reserves</t>
  </si>
  <si>
    <t>When do marine protected areas pay? An analysis of stylized fisheries</t>
  </si>
  <si>
    <t>Large marine protected areas (LMPAs) in the Mediterranean Sea: The opportunity of the Adriatic Sea</t>
  </si>
  <si>
    <t>Commercial fisheries closures in marine protected areas on Canada's Pacific coast: The exception, not the rule</t>
  </si>
  <si>
    <t>Evaluating the official achievement of Aichi Target 11 for West African countries: A twofold challenge of accuracy and catching-up</t>
  </si>
  <si>
    <t>An experimental comparison of three towed underwater video systems using species metrics, benthic impact and performance</t>
  </si>
  <si>
    <t>GOPHER ROCKFISH (SEBASTES CARNATUS) LIFE HISTORY IN SOUTH-CENTRAL CALIFORNIA</t>
  </si>
  <si>
    <t>Marine protected areas and the red urchin fishery</t>
  </si>
  <si>
    <t>Permeable Boundaries: Outsiders and Access to Fishing Grounds in the Berau Marine Protected Area</t>
  </si>
  <si>
    <t>Multipurpose use of side-scan sonar technology for fisheries science</t>
  </si>
  <si>
    <t>Patterns of extirpation. I. Changes in habitat use by thornback rays Raja clavata in the German Bight for 1902-1908, 1930-1932, and 1991-2009</t>
  </si>
  <si>
    <t>Imperatives for Conservation in a Threatened Center of Biodiversity</t>
  </si>
  <si>
    <t>Green turtles (Chelonia mydas) of the north-western Arabian Gulf, Kuwait: the need for conservation</t>
  </si>
  <si>
    <t>Fisheries and biodiversity benefits of using static versus dynamic models for designing marine reserve networks</t>
  </si>
  <si>
    <t>Vulnerability of Java Sea marine protected areas affected by marine debris</t>
  </si>
  <si>
    <t>Microplastic pollution in Marine Protected Areas of Southern Sri Lanka</t>
  </si>
  <si>
    <t>Tracking Marine Alien Macroalgae in the Mediterranean Sea: The Contribution of Citizen Science and Remote Sensing</t>
  </si>
  <si>
    <t>Effect of Macroalgal Expansion and Marine Protected Areas on Coral Recovery Following a Climatic Disturbance</t>
  </si>
  <si>
    <t>Island Villagers' Willingness to Work or Pay for Sustainability of a Marine Fishery Reserve: Case of San Miguel Island, Philippines</t>
  </si>
  <si>
    <t>Indicator-based management recommendations for an artisanal bottom-longline fishery in Costa Rica, Central America</t>
  </si>
  <si>
    <t>Seasonality matters: A multi-season, multi-state dynamic optimization in fisheries</t>
  </si>
  <si>
    <t>Policy needs to improve marine capture fisheries management and to define a role for marine protected areas in Indonesia</t>
  </si>
  <si>
    <t>DNA barcode of Acropora hyacinthus of Karimunjawa Archipelago</t>
  </si>
  <si>
    <t>COVID-19 provides an opportunity to advance a sustainable UK fisheries policy in a post-Brexit brave new world</t>
  </si>
  <si>
    <t>Network analysis reveals multispecies spatial associations in the shark community of a Caribbean marine protected area</t>
  </si>
  <si>
    <t>Using habitat models to identify suitable sites for marine protected areas for harbour porpoises (Phocoena phocoena)</t>
  </si>
  <si>
    <t>Systematic conservation planning in the Mediterranean: a flexible tool for the identification of no-take marine protected areas</t>
  </si>
  <si>
    <t>Long-term trends in lobster populations in a partially protected vs. no-take Marine Park</t>
  </si>
  <si>
    <t>Quantifying the squeezing or stretching of fisheries as they adapt to displacement by marine reserves</t>
  </si>
  <si>
    <t>An unintended experiment in fisheries science: a marine area protected by war results in Mexican waves in fish numbers-at-age</t>
  </si>
  <si>
    <t>Exploring the relation between plastic ingestion in species and its presence in seafloor bottoms</t>
  </si>
  <si>
    <t>Reaching consensus for conserving the global commons: The case of the Ross Sea, Antarctica</t>
  </si>
  <si>
    <t>A modelled global distribution of the seagrass biome</t>
  </si>
  <si>
    <t>STUDY ON CONSERVATION STATUS OF MARINE MAMMALS IN THE DANUBE DELTA MARINE ZONE (ROSCI 0066)</t>
  </si>
  <si>
    <t>Decadal increase in the number of recreational users is concentrated in no-take marine reserves</t>
  </si>
  <si>
    <t>Boundary Objects and Global Consensus: Scalar Narratives of Marine Conservation in the Convention on Biological Diversity</t>
  </si>
  <si>
    <t>MARINE PROTECTED AREAS IN THE HIGH SEAS AND THEIR IMPACT ON INTERNATIONAL FISHING AGREEMENTS</t>
  </si>
  <si>
    <t>Current Status of Marine Protected Areas in Latin America and the Caribbean</t>
  </si>
  <si>
    <t>Global mismatch between species richness and vulnerability of reef fish assemblages</t>
  </si>
  <si>
    <t>Conservation, Spillover and Gene Flow within a Network of Northern European Marine Protected Areas</t>
  </si>
  <si>
    <t>Marine protected areas and dugong conservation along Australia's Indian Ocean coast</t>
  </si>
  <si>
    <t>Unravelling the effects of exploitation on the size-structure of the intertidal topshell Phorcus sauciatus in harvested and non-harvested Atlantic regions</t>
  </si>
  <si>
    <t>Bio-physical connectivity patterns of benthic marine species used in the designation of Scottish nature conservation marine protected areas</t>
  </si>
  <si>
    <t>Lagrangian analysis of multi-satellite data in support of open ocean Marine Protected Area design</t>
  </si>
  <si>
    <t>Using impact assessment methods to determine the effects of a marine reserve on abundances and sizes of valuable tropical invertebrates</t>
  </si>
  <si>
    <t>Fishers' perception of a multiple-use marine protected area: Why communities and gear users differ at Mafia Island, Tanzania</t>
  </si>
  <si>
    <t>New implementing agreement under UNCLOS: A threat or an opportunity for fisheries governance?</t>
  </si>
  <si>
    <t>Incorporating larval dispersal into MPA design for both conservation and fisheries</t>
  </si>
  <si>
    <t>Status of the marine protected area network across the English channel (La Manche): Cross-country similarities and differences in MPA designation, management and monitoring</t>
  </si>
  <si>
    <t>Conventional tagging and acoustic telemetry of a small surgeonfish, Zebrasoma flavescens, in a structurally complex coral reef environment</t>
  </si>
  <si>
    <t>Ecological geography as a framework for a transition toward responsible fishing</t>
  </si>
  <si>
    <t>POPULAR PARTICIPATION IN THE CREATION OF MARINE PROTECTED AREA: THE CASE OF THE CANAVIEIRAS EXTRATIVIST RESERVE</t>
  </si>
  <si>
    <t>Mangroves buffer marine protected area from impacts of Bovoni Landfill, St. Thomas, United States Virgin Islands</t>
  </si>
  <si>
    <t>Integrating multiple species connectivity and habitat quality into conservation planning for coral reefs</t>
  </si>
  <si>
    <t>Impacts of pollution, fishing pressure, and reef rugosity on resource fish biomass in West Hawaii</t>
  </si>
  <si>
    <t>In oceans we trust: Conservation, philanthropy, and the political economy of the Phoenix Islands Protected Area</t>
  </si>
  <si>
    <t>Effects of fishing and protection on Brazilian reef fishes</t>
  </si>
  <si>
    <t>Genetic diversity and metapopulation structures of two intertidal species along the coast of Zhejiang, China: implications for conservation</t>
  </si>
  <si>
    <t>Tracking the Debate Around Marine Protected Areas: Key Issues and the BEG Framework</t>
  </si>
  <si>
    <t>A feedback management procedure based on controlling the size of marine protected areas</t>
  </si>
  <si>
    <t>Linking Fisher Perceptions to Social-Ecological Context: Mixed Method Application of the SES Framework in Costa Rica</t>
  </si>
  <si>
    <t>Genetic analysis reveals temporal population structure in Caribbean spiny lobster (Panulirus argus) within marine protected areas in Mexico</t>
  </si>
  <si>
    <t>A bioeconomic model of a single-species fishery with a marine reserve</t>
  </si>
  <si>
    <t>Long live Marine Reserves: A review of experiences and benefits</t>
  </si>
  <si>
    <t>The Voice of Science on Marine Biodiversity Negotiations: A Systematic Literature Review</t>
  </si>
  <si>
    <t>Response of Rocky Reef Top Predators (Serranidae: Epinephelinae) in and Around Marine Protected Areas in the Western Mediterranean Sea</t>
  </si>
  <si>
    <t>Recovery of critically endangered Nassau grouper (Epinephelus striatus) in the Cayman Islands following targeted conservation actions</t>
  </si>
  <si>
    <t>Modeling the Dispersal of Spiny Lobster (Palinurus elephas) Larvae: Implications for Future Fisheries Management and Conservation Measures</t>
  </si>
  <si>
    <t>A Permanent Automated Real-Time Passive Acoustic Monitoring System for Bottlenose Dolphin Conservation in the Mediterranean Sea</t>
  </si>
  <si>
    <t>Marine protected communities against biological invasions: A case study from an offshore island</t>
  </si>
  <si>
    <t>An analysis of the recreational shore fishery in the Goukamma Marine Protected Area</t>
  </si>
  <si>
    <t>Ecosystem-based fisheries management: progress in the NE Atlantic</t>
  </si>
  <si>
    <t>Increasing trends in fecundity and calf survival of bottlenose dolphins in a marine protected area</t>
  </si>
  <si>
    <t>Effective Dispersal of Caribbean Reef Fish is Smaller than Current Spacing Among Marine Protected Areas</t>
  </si>
  <si>
    <t>Priority Reef Areas in the Pacific Coast of the Philippines for Marine Protected Area Deployment</t>
  </si>
  <si>
    <t>Coastal zone planning: a geophysical classification of inlets to define ecological representation</t>
  </si>
  <si>
    <t>Marine Protected Areas in the Canadian Pacific: Do They Fulfill Network Criteria?</t>
  </si>
  <si>
    <t>Conservation incentives and collective choices in cooperative fisheries</t>
  </si>
  <si>
    <t>Preference classes in society for coastal marine protected areas</t>
  </si>
  <si>
    <t>Seasonal, Small-Scale Distribution of Atka Mackerel in the Aleutian Islands, Alaska, with Respect to Reproduction</t>
  </si>
  <si>
    <t>Spatially explicit fisheries simulation models for policy evaluation</t>
  </si>
  <si>
    <t>Fish assemblages of Cais do Carvao Bay (Madeira Island) determined by the visual census technique</t>
  </si>
  <si>
    <t>Community participation in assessment of fisheries related ecosystem services towards the establishment of marine protected area in the Greater Cape Three Points area in Ghana</t>
  </si>
  <si>
    <t>Influence of Marine Protected Areas on parasitic prevalence: the case of the isopod Anilocra physodes as a parasite of the fish Lithognathus mormyrus</t>
  </si>
  <si>
    <t>Engaging Los Angeles County subsistence anglers in the California marine protected area planning process</t>
  </si>
  <si>
    <t>Genetic and oceanographic tools reveal high population connectivity and diversity in the endangered pen shell Pinna nobilis</t>
  </si>
  <si>
    <t>The most suitable time and depth to sample Cymodocea nodosa (Ucria) Ascherson meadows in the shallow coastal area. Experiences from the northern Adriatic Sea</t>
  </si>
  <si>
    <t>Planktonic linkages among marine protected areas on the south Florida and southeast United States continental shelves</t>
  </si>
  <si>
    <t>Habitat use of breeding green turtles Chelonia mydas tagged in Dry Tortugas National Park: Making use of local and regional MPAs</t>
  </si>
  <si>
    <t>Residency and movement patterns of an apex predatory shark (Galeocerdo cuvier) at the Galapagos Marine Reserve</t>
  </si>
  <si>
    <t>Evaluating the potential for transboundary management of marine biodiversity in the Western Indian Ocean</t>
  </si>
  <si>
    <t>Catch Uncertainty and Reward Schemes in a Commons Dilemma: An Experimental Study</t>
  </si>
  <si>
    <t>Sinkhole-like structures as bioproductivity hotspots in the Abrolhos Bank</t>
  </si>
  <si>
    <t>Contrasting patterns of population structure and gene flow facilitate exploration of connectivity in two widely distributed temperate octocorals</t>
  </si>
  <si>
    <t>Extreme habitat specialisation and population structure of two gorgonian-associated pygmy seahorses</t>
  </si>
  <si>
    <t>Building partnership capacity for the collaborative management of marine protected areas in the UK: A preliminary analysis</t>
  </si>
  <si>
    <t>Sponges from rhodolith beds surrounding Ustica Island marine protected area (southern Tyrrhenian Sea), with a comprehensive inventory of the island sponge fauna</t>
  </si>
  <si>
    <t>Incorporation of Socio-Economic Features' Ranking in Multicriteria Analysis Based on Ecosystem Services for Marine Protected Area Planning</t>
  </si>
  <si>
    <t>New implications in the use of imposex as a suitable tool for tributyltin contamination: experimental induction in Hexaplex trunculus (Gastropoda, Muricidae) with different stressors</t>
  </si>
  <si>
    <t>Synoptic overview of marine ichthyology in South Africa</t>
  </si>
  <si>
    <t>Defining conservation targets for fish and molluscs in the Port Stephens estuary, Australia using species-area relationships</t>
  </si>
  <si>
    <t>Being Isolated and Protected Is Better Than Just Being Isolated: A Case Study From the Alacranes Reef, Mexico</t>
  </si>
  <si>
    <t>Direct evidence of limited dispersal of the reef fish Parapercis colias (Pinguipedidae) within a marine reserve and adjacent fished areas</t>
  </si>
  <si>
    <t>A mismatch of scales: challenges in planning for implementation of marine protected areas in the Coral Triangle</t>
  </si>
  <si>
    <t>Building towards the marine conservation end-game: consolidating the role of MPAs in a future ocean</t>
  </si>
  <si>
    <t>The economics of protected areas in marine fisheries management: An overview of the issues</t>
  </si>
  <si>
    <t>SNORKELLING ACTIVITY ANALYSIS FROM THE ECOTOURISM PERSPECTIVE IN MAJAYURA MARINE TRAIL (CARTAGENA, COLOMBIA)</t>
  </si>
  <si>
    <t>Conservation Strategies Through the Lens of Small-Scale Fishers in the Galapagos Islands, Ecuador: Perceptions Underlying Local Resistance to Marine Planning</t>
  </si>
  <si>
    <t>Incorporating commercial fishery information into the design of marine protected areas</t>
  </si>
  <si>
    <t>Marine protected area improves yield without disadvantaging fishers</t>
  </si>
  <si>
    <t>Intertidal habitat conservation: identifying conservation targets in the absence of detailed biological information</t>
  </si>
  <si>
    <t>Governance and effects of marine reserves in the Gulf of California, Mexico</t>
  </si>
  <si>
    <t>Modelling the recruitment effect in a small marine protected area: the example of saltwater lakes on the Island of Mljet (Adriatic Sea)</t>
  </si>
  <si>
    <t>Drivers of distribution of the parrotfish Sparisoma frondosum (agassiz, 1831) in Southwest Atlantic rocky reefs: Insights for management and conservation</t>
  </si>
  <si>
    <t>Benthic habitat modelling and mapping as a conservation tool for marine protected areas: A seamount in the western Mediterranean</t>
  </si>
  <si>
    <t>Can data collected from marine protected areas improve estimates of life-history parameters?</t>
  </si>
  <si>
    <t>Marine protected areas in Panama: Grassroots activism and advocacy</t>
  </si>
  <si>
    <t>STRATEGIC ROLES OF MARINE PROTECTED AREAS IN ECOSYSTEM SCALE CONSERVATION</t>
  </si>
  <si>
    <t>Fishing-gear restrictions and biomass gains for coral reef fishes in marine protected areas</t>
  </si>
  <si>
    <t>Impacts of a novel shellfishing gear on macrobenthos in a marine protected area: pump-scoop dredging in Poole Harbour, UK</t>
  </si>
  <si>
    <t>The impact of commercial and recreational harvesting for Paracentrotus lividus on shallow rocky reef sea urchin communities in North-western Sardinia, Italy</t>
  </si>
  <si>
    <t>Geochemical and ecotoxicological assessment for estuarine surface sediments from Southern Brazil</t>
  </si>
  <si>
    <t>Important marine sectors for the top predator community around Kerguelen Archipelago</t>
  </si>
  <si>
    <t>Response of a southern rock lobster (Jasus edwardsii) population to three years of Marine Protected Area implementation within South Australia</t>
  </si>
  <si>
    <t>Conserving a subpopulation of the northern Atlantic cod metapopulation with a marine protected area</t>
  </si>
  <si>
    <t>Are marine protected areas a red herring or fisheries panacea?</t>
  </si>
  <si>
    <t>Getting to the bottom of it: Bringing social science into benthic habitat management</t>
  </si>
  <si>
    <t>An ounce of prevention: cost-effectiveness of coral reef rehabilitation relative to enforcement</t>
  </si>
  <si>
    <t>Zoning of the Mejillones Peninsula marine protected coastal area of multiple uses, northern Chile</t>
  </si>
  <si>
    <t>Spatial assessment of fishing effort around European marine reserves: Implications for successful fisheries management</t>
  </si>
  <si>
    <t>Transferable, predictive models of benthic communities informs marine spatial planning in a remote and data-poor region</t>
  </si>
  <si>
    <t>Haversine Method and LoRa for Monitoring Entry of Fishing Vessel in Marine Protected Areas</t>
  </si>
  <si>
    <t>Area-based Management on the High Seas: Possible Application of the IMO's Particularly Sensitive Sea Area Concept</t>
  </si>
  <si>
    <t>A review of the ocean science and technology partnership between US and Korea</t>
  </si>
  <si>
    <t>Ecopath with Ecosim: methods, capabilities and limitations</t>
  </si>
  <si>
    <t>The interplay of natural variability, productivity and management of the benthic ecosystem in the Humboldt Current System: Twenty years of assessment of Concholepas concholepas fishery under a TURF management system</t>
  </si>
  <si>
    <t>Areas of importance for seabirds tracked from French southern territories, and recommendations for conservation</t>
  </si>
  <si>
    <t>Pelagic marine protected areas protect foraging habitat for multiple breeding seabirds in the central Pacific</t>
  </si>
  <si>
    <t>Fish life histories and marine protected areas: an odd couple?</t>
  </si>
  <si>
    <t>Protected and Threatened Components of Fish Biodiversity in the Mediterranean Sea</t>
  </si>
  <si>
    <t>Fisheries uncertainty: A tropical Australian data-poor fishery</t>
  </si>
  <si>
    <t>Marine protected area networks in the Philippines: Trends and challenges for establishment and governance</t>
  </si>
  <si>
    <t>The community diversity of two Caribbean MPAs invaded by lionfish does not support the biotic resistance hypothesis</t>
  </si>
  <si>
    <t>A meta-analysis of fish behavioural reaction to underwater human presence</t>
  </si>
  <si>
    <t>Developing a marine protected area network with multiple objectives in China</t>
  </si>
  <si>
    <t>Biotic and environmental stress induces nitration and changes in structure and function of the sea urchin major yolk protein toposome</t>
  </si>
  <si>
    <t>The importance of bare marine sedimentary habitats for maintaining high polychaete diversity and the implications for the design of marine protected areas</t>
  </si>
  <si>
    <t>A mesophotic black coral forest in the Adriatic Sea</t>
  </si>
  <si>
    <t>Population status and internesting movement of leatherback turtles, Dermochelys coriacea, nesting on the northwest coast of Papua, Indonesia</t>
  </si>
  <si>
    <t>The British Columbia Marine Ecosystem Classification: Rationale, development, and verification</t>
  </si>
  <si>
    <t>Linking life-history traits, spatial distribution and abundance of two species of lugworms to bait collection: A case study for sustainable management plan</t>
  </si>
  <si>
    <t>Rocky reef fish assemblages at six Mediterranean marine protected areas: broad-scale patterns in assemblage structure, species richness and composition</t>
  </si>
  <si>
    <t>International, regional and national commitments meet local implementation: A case study of marine conservation in Northern Ireland</t>
  </si>
  <si>
    <t>Spatial ecology of juvenile lemon sharks (Negaprion brevirostris) in tidal creeks and coastal waters of Eleuthera, The Bahamas</t>
  </si>
  <si>
    <t>Fish-seastar facilitation leads to algal forest restoration on protected rocky reefs</t>
  </si>
  <si>
    <t>Evidence for greater reproductive output per unit area in areas protected from fishing</t>
  </si>
  <si>
    <t>Fish stocks and their management: The changing face of fisheries in South Africa</t>
  </si>
  <si>
    <t>Assessing the Repeatability of Automated Seafloor Classification Algorithms, with Application in Marine Protected Area Monitoring</t>
  </si>
  <si>
    <t>Protection Enhances Community and Habitat Stability: Evidence from a Mediterranean Marine Protected Area</t>
  </si>
  <si>
    <t>The impact of MPA establishment on fish extraction in Indonesia</t>
  </si>
  <si>
    <t>An update on the status of mangrove forests in the western coast of Unguja Island, Tanzania: a rural vs peri-urban comparison</t>
  </si>
  <si>
    <t>The influence of environmental characteristics on fish larvae spatial patterns related to a marine protected area: The Medes islands (NW Mediterranean)</t>
  </si>
  <si>
    <t>Protected areas in Canada: decade of change</t>
  </si>
  <si>
    <t>Timing exclusion and communicating time: A spatial analysis of participation failure in an Indonesian MPA</t>
  </si>
  <si>
    <t>The importance of marine spatial planning in advancing ecosystem-based sea use management</t>
  </si>
  <si>
    <t>Synergy as strategy: learning from La Restinga, Canary Islands</t>
  </si>
  <si>
    <t>Marine protected areas are insufficient to conserve global marine plant diversity</t>
  </si>
  <si>
    <t>The impacts of spear and other recreational fishers on a small permanent Marine Protected Area and adjacent pulse fished area</t>
  </si>
  <si>
    <t>Asteroids and Ophiuroids Associated With Sponge Aggregations as a Key to Marine Habitats. A Comparative Analysis Between Aviles Canyons System and El Cachucho, Marine Protected Area</t>
  </si>
  <si>
    <t>Project Biodiversity MARE Tricase: biodiversity research, monitoring and promotion at MARE Outpost (Apulia, Italy)</t>
  </si>
  <si>
    <t>Habitat of juvenile Caribbean reef sharks, Carcharhinus perezi, at two oceanic insular marine protected areas in the southwestern Atlantic Ocean: Fernando de Noronha Archipelago and Atol das Rocas, Brazil</t>
  </si>
  <si>
    <t>The population dynamics of Ophidiaster ophidianus (Echinodermata: Asteroidea) in the Azores, at the north-western periphery of its distribution</t>
  </si>
  <si>
    <t>Applying organization science to assess the management performance of Marine Protected Areas: An exploratory study</t>
  </si>
  <si>
    <t>Review of potential legal frameworks for effective implementation and enforcement of MPAs in the high seas</t>
  </si>
  <si>
    <t>MARINE PROTECTED AREAS EXEMPLIFY THE EVOLUTION OF SCIENCE AND POLICY</t>
  </si>
  <si>
    <t>Protecting the &amp; lsquo;blue heart of the planet &amp; rsquo;: Strengthening the governance framework for marine protected areas beyond national jurisdiction</t>
  </si>
  <si>
    <t>Pre-closure fishing pressure predicts effects of marine protected areas</t>
  </si>
  <si>
    <t>A combined approach to assessing the conservation status of Cap des Trois Fourches as a potential MPA: is there a shortage of MPAs in the Southern Mediterranean?</t>
  </si>
  <si>
    <t>Using Species-Area Relationships to Inform Baseline Conservation Targets for the Deep North East Atlantic</t>
  </si>
  <si>
    <t>Efficient and equitable design of marine protected areas in Fiji through inclusion of stakeholder-specific objectives in conservation planning</t>
  </si>
  <si>
    <t>Metapopulation structure informs conservation management in a heavily exploited coastal shark (Mustelus henlei)</t>
  </si>
  <si>
    <t>To split or not to split: Assessment of Georges Bank sea scallops in the presence of marine protected areas</t>
  </si>
  <si>
    <t>Displacement, disempowerment and corruption: challenges at the interface of fisheries, management and conservation in the Bijagos Archipelago, Guinea-Bissau</t>
  </si>
  <si>
    <t>Testing the boundaries: Seasonal residency and inter-annual site fidelity of basking sharks in a proposed Marine Protected Area</t>
  </si>
  <si>
    <t>Asteroidea of the southern tip of South America, including Namuncura Marine Protected Area at Burdwood Bank and Tierra del Fuego Province, Argentina</t>
  </si>
  <si>
    <t>Debating the effectiveness of marine protected areas Introduction</t>
  </si>
  <si>
    <t>Impact of harvesting cleaner fish for salmonid aquaculture assessed from replicated coastal marine protected areas</t>
  </si>
  <si>
    <t>Integrating the spatial and temporal dimensions of fishing activities for management in the Northern Gulf of California, Mexico</t>
  </si>
  <si>
    <t>Simulating the short-term response of fisheries to regulatory controls: a multi agent approach</t>
  </si>
  <si>
    <t>Valuing Recreational Benefits of Coral Reefs: The Case of Mombasa Marine National Park and Reserve, Kenya</t>
  </si>
  <si>
    <t>Limited effects of marine protected areas on the distribution of invasive species, despite positive effects on diversity in shallow-water marine communities</t>
  </si>
  <si>
    <t>Canada's international and national commitments to sustain marine biodiversity</t>
  </si>
  <si>
    <t>Ecological and Socio-Economic Effects of Highly Protected Marine Areas (HPMAs) in Temperate Waters</t>
  </si>
  <si>
    <t>Occurrence of the Endangered Antillean manatee Trichechus manatus manatus in a marine protected area, Isla de la Juventud, Cuba</t>
  </si>
  <si>
    <t>Can habitat modelling for the octopus Eledone cirrhosa help identify key areas for Risso's dolphin in Scottish waters?</t>
  </si>
  <si>
    <t>Overfishing, tropicalization of fish stocks, uncertainty and ecosystem management: resharpening Ockham's razor</t>
  </si>
  <si>
    <t>Marine reserves and the restoration of fisheries and marine ecosystems in the South China Sea</t>
  </si>
  <si>
    <t>A perception-based participatory monitoring and evaluation approach to foster effective co-management of the marine protected areas in Northwest Africa</t>
  </si>
  <si>
    <t>Fishermen responses on marine protected areas in the Baltic cod fishery</t>
  </si>
  <si>
    <t>Impacts of partial marine protected areas on coastal fish communities exploited by recreational angling</t>
  </si>
  <si>
    <t>Fisheries regulation: A review of the literature on input controls, the ecosystem, and enforcement in the Straits of Malacca of Malaysia</t>
  </si>
  <si>
    <t>Increasing heterogeneity of sensitive assemblages as a consequence of human impact in submarine caves</t>
  </si>
  <si>
    <t>A Policy-enabling framework for the ex-ante evaluation of marine protected areas</t>
  </si>
  <si>
    <t>Validation of microsatellite multiplexes for parentage analysis in a coral reef fish (Lutjanus carponotatus, Lutjanidae)</t>
  </si>
  <si>
    <t>Early conservation benefits of a de facto marine protected area at San Clemente Island, California</t>
  </si>
  <si>
    <t>Pinnipeds, people and photo identification: the implications of grey seal movements for effective management of the species</t>
  </si>
  <si>
    <t>The breeding cycle, year-round distribution and activity patterns of the endangered Chatham Petrel (Pterodroma axillaris)</t>
  </si>
  <si>
    <t>Contrasting population genetic structures of sympatric, mass-spawning Caribbean corals</t>
  </si>
  <si>
    <t>Protected area entry fees and governance quality</t>
  </si>
  <si>
    <t>Socio-behavioural context of reproduction in the Mediterranean dusky grouper Epinephelus marginatus (Lowe, 1834) (Pisces, Serranidae) in the Medes Islands Marine Reserve (NW Mediterranean, Spain)</t>
  </si>
  <si>
    <t>A Novel Framework to Predict Relative Habitat Selection in Aquatic Systems: Applying Machine Learning and Resource Selection Functions to Acoustic Telemetry Data From Multiple Shark Species</t>
  </si>
  <si>
    <t>Recreational fisheries in Portofino Marine Protected Area, Italy: Some implications for the management</t>
  </si>
  <si>
    <t>Site-fidelity and movement patterns of bottlenose dolphins (Tursiops truncatus) in central Argentina: essential information for effective conservation</t>
  </si>
  <si>
    <t>Reconciling fisheries and habitat protection in Romanian coastal marine protected areas</t>
  </si>
  <si>
    <t>Collaboration or Contention? Decentralised Marine Governance in Berau</t>
  </si>
  <si>
    <t>Lagrangian descriptions of marine larval dispersion</t>
  </si>
  <si>
    <t>The Making of Environmental Subjectivity in Managing Marine Protected Areas: A Case Study from Southeast Cebu</t>
  </si>
  <si>
    <t>Marine bioregional plans and implementation issues: Australia's oceans policy process</t>
  </si>
  <si>
    <t>Selection of southern Baltic banks - future marine protection areas</t>
  </si>
  <si>
    <t>Hydroacoustics to examine fish association with shallow offshore habitats in the Arabian Gulf</t>
  </si>
  <si>
    <t>Assessing the effects of marine protected area (MPA) on a reef fish assemblage in a northwestern Mediterranean marine reserve: Identifying community-based indicators</t>
  </si>
  <si>
    <t>Searching for humpback whales in a historical whaling hotspot of the Coral Sea, South Pacific</t>
  </si>
  <si>
    <t>Development of a Caribbean regional conservation strategy for reef fish spawning aggregations</t>
  </si>
  <si>
    <t>LENGTH-WEIGHT RELATIONS FOR 20 FISH SPECIES (ACTINOPTERYGII) FROM THE SOUTHERN IONIAN SEA, GREECE</t>
  </si>
  <si>
    <t>Effects of habitat on spillover from marine protected areas to artisanal fisheries</t>
  </si>
  <si>
    <t>Protected areas preserve natural behaviour of a targeted fish species on coral reefs</t>
  </si>
  <si>
    <t>Social equity and marine protected areas: Perceptions of small-scale fishermen in the Mediterranean Sea</t>
  </si>
  <si>
    <t>Population characteristics of a recovering US Virgin Islands red hind spawning aggregation following protection</t>
  </si>
  <si>
    <t>Manifestation of maritime piracy as an additional challenge for global conservation</t>
  </si>
  <si>
    <t>Contrasting effects of protection from harvesting in populations of two limpet species in a recently established marine protected area</t>
  </si>
  <si>
    <t>Recasting shortfalls of marine protected areas as opportunities through adaptive management</t>
  </si>
  <si>
    <t>Planning a marine protected area at Chinwan, Penghu, Taiwan</t>
  </si>
  <si>
    <t>Umbrella species in marine systems: using the endangered humphead wrasse to conserve coral reefs</t>
  </si>
  <si>
    <t>Social Value of Marine and Coastal Protected Areas in England and Wales</t>
  </si>
  <si>
    <t>Mitochondrial DNA variation of the west-coast rock lobster, Jasus lalandii: marked genetic diversity differences among sampling sites</t>
  </si>
  <si>
    <t>The role of boundary organizations in co-management: examining the politics of knowledge integration in a marine protected area in Belize</t>
  </si>
  <si>
    <t>What counts in making marine protected areas (MPAs) count? The role of legitimacy in MPA success in Canada</t>
  </si>
  <si>
    <t>INCORPORATING PHYSICAL OCEANOGRAPHIC PROXIES OF RECRUITMENT INTO POPULATION MODELS TO IMPROVE FISHERY AND MARINE PROTECTED AREA MANAGEMENT</t>
  </si>
  <si>
    <t>The significance of adjacent habitats on reef fish assemblage structure: Are relationships detectable and quantifiable at a landscape-scale?</t>
  </si>
  <si>
    <t>Spatial patterns and environmental risks of ringnet fishing along the Kenyan coast</t>
  </si>
  <si>
    <t>Singing through winter nights: Seasonal and diel occurrence of humpback whale (Megaptera novaeangliae) calls in and around the Gully MPA, offshore eastern Canada</t>
  </si>
  <si>
    <t>Mayan diver-fishers as citizen scientists: detection and monitoring of the invasive red lionfish in the Parque Nacional Arrecife Alacranes, southern Gulf of Mexico</t>
  </si>
  <si>
    <t>Replicated marine protected areas (MPAs) support movement of larger, but not more, European lobsters to neighbouring fished areas</t>
  </si>
  <si>
    <t>Reef-wide beneficial shifts in fish population structure following establishment of marine protected areas in Philippine coral reefs</t>
  </si>
  <si>
    <t>Predictive habitat modelling of reef fishes with contrasting trophic ecologies</t>
  </si>
  <si>
    <t>Marine Protected Areas and the conservation of long-lived marine invertebrates: the Mediterranean red coral</t>
  </si>
  <si>
    <t>Defining a marine protected area strategy: A stakeholder perspective</t>
  </si>
  <si>
    <t>Long-term monitoring of coastal ecosystems at Las Cruces, Chile: Defining baselines to build ecological literacy in a world of change</t>
  </si>
  <si>
    <t>Socio-economic impacts of marine conservation efforts in three Indonesian fishing communities</t>
  </si>
  <si>
    <t>Exploring the effect of Marine Protected Areas on the dynamics of fish communities in the southern Benguela: an individual-based modelling approach</t>
  </si>
  <si>
    <t>Legal and management issues pertinent to the deployment of artificial reefs in Hong Kong</t>
  </si>
  <si>
    <t>Predicting impact to assess the efficacy of community-based marine reserve design</t>
  </si>
  <si>
    <t>Microbial community characterization of the Gully: a marine protected area</t>
  </si>
  <si>
    <t>Occurrence, distribution and behaviour of Bryde's whales (Cetacea: Mysticeti) off south-east Brazil</t>
  </si>
  <si>
    <t>A global overview of shark sanctuary regulations and their impact on shark fisheries</t>
  </si>
  <si>
    <t>Gelatinous zooplankton fauna (Cnidaria, Ctenophora and Thaliacea) from Baia da Babitonga (southern Brazil)</t>
  </si>
  <si>
    <t>Participation, Process Quality, and Performance of Marine Protected Areas in the Wider Caribbean</t>
  </si>
  <si>
    <t>SATELLITE-BASED MAPPING OF CORAL REEFS IN EAST ASIA, MICRONESIA AND MELANESIA REGIONS</t>
  </si>
  <si>
    <t>Marine macrofaunal traits responses to dredged material disposal</t>
  </si>
  <si>
    <t>The complex relationships between marine protected areas and marine spatial planning: Towards an analytical framework</t>
  </si>
  <si>
    <t>Reconciling maps with charts towards harmonizing coastal zone base mapping: A case study from British Columbia</t>
  </si>
  <si>
    <t>An empirical analysis of the cross-national determinants of marine protected areas</t>
  </si>
  <si>
    <t>Seasonal variation in biometric parameters in a population of the endangered blue land crab (Cardisoma guanhumi): Indicators for assessment and management</t>
  </si>
  <si>
    <t>Light and Shade in Marine Conservation Across European and Contiguous Seas</t>
  </si>
  <si>
    <t>Increasing the Depth of Current Understanding: Sensitivity Testing of Deep-Sea Larval Dispersal Models for Ecologists</t>
  </si>
  <si>
    <t>Design of marine protected areas in a human-dominated seascape</t>
  </si>
  <si>
    <t>Logrolling in Antarctic governance: Limits and opportunities</t>
  </si>
  <si>
    <t>Habitats of ten demersal species in the Gulf of Lions and potential implications for spatial management</t>
  </si>
  <si>
    <t>Shortfalls in the global protected area network at representing marine biodiversity</t>
  </si>
  <si>
    <t>Integrating fine-scale seafloor mapping and spatial pattern metrics into marine conservation prioritization</t>
  </si>
  <si>
    <t>Biogeographic assessments of NOAA national marine sanctuaries: The integration of ecology and GIS technology</t>
  </si>
  <si>
    <t>Marine protected areas and ocean basin management</t>
  </si>
  <si>
    <t>Baseline Assessment of Marine Litter and Microplastic Ingestion by Cold-Water Coral Reef Benthos at the East Mingulay Marine Protected Area (Sea of the Hebrides, Western Scotland)</t>
  </si>
  <si>
    <t>Benthic community response to a scallop dredging closure within a dynamic seabed habitat</t>
  </si>
  <si>
    <t>Where technology meets ecology: acoustic telemetry in contemporary Australian aquatic research and management</t>
  </si>
  <si>
    <t>Mapping the Soundscape Off the Southeastern USA by Using Passive Acoustic Glider Technology</t>
  </si>
  <si>
    <t>IMPLEMENTING GEOGRAPHIC INFORMATION SYSTEM IN 2011 THAILAND FLOOD STUDIES AND NORTH EAST ASIA ENVIRONMENTAL ACTIVITIES</t>
  </si>
  <si>
    <t>Coastal management in South Africa: Historical perspectives and setting the stage of a new era</t>
  </si>
  <si>
    <t>A review of the biology and ecology of key fishes targeted by coastal fisheries in south-east Australia: identifying critical knowledge gaps required to improve spatial management</t>
  </si>
  <si>
    <t>He who hesitates is lost: Why conservation in the Mediterranean Sea is necessary and possible now</t>
  </si>
  <si>
    <t>CHARACTERIZATION OF THE FISHERY IN THE SOUTH OF ENVIRONMENTAL PROTECTION AREA OF COSTA DOS CORAIS, ALAGOAS STATE, BRAZIL</t>
  </si>
  <si>
    <t>Multi-zone marine protected areas: Assessment of ecosystem and fisheries benefits using multiple ecosystem models</t>
  </si>
  <si>
    <t>Dialectics of nature: The emergence of policy on the management of commercial fisheries in english European Marine Sites</t>
  </si>
  <si>
    <t>Marine protected areas in Colombia: Advances in conservation and barriers for effective governance</t>
  </si>
  <si>
    <t>Reef Life Survey: Establishing the ecological basis for conservation of shallow marine life</t>
  </si>
  <si>
    <t>Structure and distribution of fish assemblages at Burdwood Bank, the first Sub-Antarctic Marine Protected Area Namuncura in Argentina (Southwestern Atlantic Ocean)</t>
  </si>
  <si>
    <t>A step toward the definition of ecological indicators of the impact of fishing on the fish assemblage of the Abore reef reserve (New Caledonia)</t>
  </si>
  <si>
    <t>Unwanted networks: Vessel traffic heightens the risk of invasions in marine protected areas</t>
  </si>
  <si>
    <t>Namuncura Marine Protected Area: an oceanic hot spot of benthic biodiversity at Burdwood Bank, Argentina</t>
  </si>
  <si>
    <t>Ecological video monitoring of Marine Protected Areas by underwater cabled surveillance cameras</t>
  </si>
  <si>
    <t>The Structuring Role of Marine Life in Open Ocean Habitat: Importance to International Policy</t>
  </si>
  <si>
    <t>Assessment of the aquatic biodiversity of a threatened coastal lagoon at Bimini, Bahamas</t>
  </si>
  <si>
    <t>Perceptions and attitudes regarding marine reserves: a comparison of stakeholder groups in the Florida Keys National Marine Sanctuary</t>
  </si>
  <si>
    <t>What makes a successful marine protected area? The unique context of Hawaii's fish replenishment areas</t>
  </si>
  <si>
    <t>An elasmobranch maternity ward: female round stingrays Urobatis halleri use warm, restored estuarine habitat during gestation</t>
  </si>
  <si>
    <t>Seasonal shelf-sea front mapping using satellite ocean colour and temperature to support development of a marine protected area network</t>
  </si>
  <si>
    <t>Modelling the impacts of fish aggregating devices (FADs) and fish enhancing devices (FEDs) and their implications for managing small-scale fishery</t>
  </si>
  <si>
    <t>Can management effort be predicted for marine protected areas? New considerations for network design</t>
  </si>
  <si>
    <t>Metapopulation ecology in the sea: from Levins' model to marine ecology and fisheries science</t>
  </si>
  <si>
    <t>Characterization of a Subtropical Hawksbill Sea Turtle (Eretmocheyles imbricata) Assemblage Utilizing Shallow Water Natural and Artificial Habitats in the Florida Keys</t>
  </si>
  <si>
    <t>Contrasting patterns of species and functional composition of coral reef sponge assemblages</t>
  </si>
  <si>
    <t>Far-field connectivity of the UK's four largest marine protected areas: Four of a kind?</t>
  </si>
  <si>
    <t>Abundance of commercially important reef fish indicates different levels of over-exploitation across shelves of the US Virgin Islands</t>
  </si>
  <si>
    <t>Response of the coral reef benthos and herbivory to fishery closure management and the 1998 ENSO disturbance</t>
  </si>
  <si>
    <t>Biogeographical patterns and areas of endemism for the Magellan region based on the distribution of crustacean species (Amphipoda, Copepoda, and Euphausiacea)</t>
  </si>
  <si>
    <t>Demographic characteristics of Australian humpback dolphins reveal important habitat toward the southwestern limit of their range</t>
  </si>
  <si>
    <t>Land use is a better predictor of tropical seagrass condition than marine protection</t>
  </si>
  <si>
    <t>Restoration of threatened red gorgonian populations: An experimental and modelling approach</t>
  </si>
  <si>
    <t>Propagule dispersal and larval patch cohesiveness in a Mediterranean coastal fish</t>
  </si>
  <si>
    <t>Diversity of Antarctic Echinoids and Ecoregions of the Southern Ocean</t>
  </si>
  <si>
    <t>The vulnerability of reproductively active squaretail coralgrouper (Plectropomus areolatus) to fishing</t>
  </si>
  <si>
    <t>Impact of pre-closure fishing effort on marine protected area performance in social-ecological dimensions: Implications for developing marine conservation plans</t>
  </si>
  <si>
    <t>Assessing natural capital value in marine ecosystems through an environmental accounting model: A case study in Southern Italy</t>
  </si>
  <si>
    <t>Incorporating local tenure in the systematic design of marine protected area networks</t>
  </si>
  <si>
    <t>Threats posed by artisanal fisheries to the reproduction of coastal fish species in a Mediterranean marine protected area</t>
  </si>
  <si>
    <t>Exploitation-related reef fish species richness depletion in the epicenter of marine biodiversity</t>
  </si>
  <si>
    <t>Oceanographic habitat of an endangered Mediterranean procellariiform: Implications for marine protected areas</t>
  </si>
  <si>
    <t>Correct application of the IUCN protected area management categories to the CCAMLR Convention Area</t>
  </si>
  <si>
    <t>'Rational use' in Antarctic waters</t>
  </si>
  <si>
    <t>Development and management of a network of marine protected areas in the Red Sea and Gulf of Aden region</t>
  </si>
  <si>
    <t>Individual identification of flapper skate Dipturus intermedius using a baited camera lander</t>
  </si>
  <si>
    <t>Developing best practice for using Marxan to locate Marine Protected Areas in European waters</t>
  </si>
  <si>
    <t>Population genetic structure of the snow crab (Chionoecetes opilio) at the Northwest Atlantic scale</t>
  </si>
  <si>
    <t>Shallow water marine habitat mapping of Kaledupa Island using integrating tradisional ecological knowledge and multispectral image classification</t>
  </si>
  <si>
    <t>Fishing in the dark-local knowledge, night spearfishing and spawning aggregations in the Western Solomon Islands</t>
  </si>
  <si>
    <t>Isolation and characterization of 12 microsatellite loci to study connectivity in the yellow jawfish Opistognathus aurifrons</t>
  </si>
  <si>
    <t>The interface between traditional and modern methods of fishery management in the Pacific Islands</t>
  </si>
  <si>
    <t>Marine biodiversity: Patterns, threats and conservation needs</t>
  </si>
  <si>
    <t>On sightings of (vagrant?) monk seals, Monachus monachus, in the Mediterranean Basin and their importance for the conservation of the species</t>
  </si>
  <si>
    <t>Composition and cross-shelf distribution of ichthyoplankton in the Tropical Southwestern Atlantic</t>
  </si>
  <si>
    <t>Efficacy of conservation measures for the American lobster: reproductive value as a criterion</t>
  </si>
  <si>
    <t>Links between sex change and fish densities in marine protected areas</t>
  </si>
  <si>
    <t>Small home range in southern Australia's largest resident reef fish, the western blue groper (Achoerodus gouldii): implications for adequacy of no-take marine protected areas</t>
  </si>
  <si>
    <t>Local connections and the larval competency strongly influence marine metapopulation persistence</t>
  </si>
  <si>
    <t>Assessment of the effectiveness of South Africa's marine protected areas at representing ichthyofaunal communities</t>
  </si>
  <si>
    <t>Nearshore species biodiversity of a marine protected area off Santa Catalina Island, California</t>
  </si>
  <si>
    <t>Identification of conservation gaps and redesign of island marine protected areas</t>
  </si>
  <si>
    <t>Using marine mammal habitat modelling to identify priority conservation zones within a marine protected area</t>
  </si>
  <si>
    <t>Viewpoint - Is the race for remote, very large marine protected areas (VLMPAs) taking us down the wrong track?</t>
  </si>
  <si>
    <t>Marine biogeographical disjunction in temperate Australia: historical landbridge, contemporary currents, or both?</t>
  </si>
  <si>
    <t>Transboundary Pollution in the New Legally Binding Instrument under the UN Convention on the Law of the Sea The case for anthropogenic underwater noise</t>
  </si>
  <si>
    <t>Abundance and population structure of queen conch inside and outside a marine protected area: repeat surveys show significant declines</t>
  </si>
  <si>
    <t>The Great Barrier Reef Marine Park, Australia: A model for regional management</t>
  </si>
  <si>
    <t>Understanding Persistent Non-compliance in a Remote, Large-Scale Marine Protected Area</t>
  </si>
  <si>
    <t>An updated orientation to marine conservation funding flows</t>
  </si>
  <si>
    <t>Larval Connectivity in an Effective Network of Marine Protected Areas</t>
  </si>
  <si>
    <t>Assessing Assemblage Composition of Reproductively Mature Resource Fishes at a Community Based Subsistence Fishing Area (CBSFA)</t>
  </si>
  <si>
    <t>Effects of fishing on a temperate reef community in South Africa 1: ichthyofauna</t>
  </si>
  <si>
    <t>Building a baseline for habitat-forming corals by a multi-source approach, including Web Ecological Knowledge</t>
  </si>
  <si>
    <t>The Relevance of the Southern Ocean to the Development of a Global Regime for Marine Areas beyond National Jurisdiction-An Uncommon Commons</t>
  </si>
  <si>
    <t>Evaluating marine protected areas for the conservation of tropical coastal sharks</t>
  </si>
  <si>
    <t>Repeatability of baited remote underwater video station (BRUVS) results within and between seasons</t>
  </si>
  <si>
    <t>An assessment of marine protected areas as a marine management strategy in Southeast Asia: A literature review</t>
  </si>
  <si>
    <t>The role of international environmental instruments in enhancing transboundary marine protected areas An approach in East Africa</t>
  </si>
  <si>
    <t>Challenges facing a network of representative marine protected areas in the Mediterranean: prioritizing the protection of underrepresented habitats</t>
  </si>
  <si>
    <t>Harbor sound level estimation for assessment of underwater ship noise</t>
  </si>
  <si>
    <t>Past and present drivers of population structure in a small coastal fish, the European long snouted seahorse Hippocampus guttulatus</t>
  </si>
  <si>
    <t>Surrogates for reef fish connectivity when designing marine protected area networks</t>
  </si>
  <si>
    <t>Assessing spillover from marine protected areas and its drivers: A meta-analytical approach</t>
  </si>
  <si>
    <t>No effect of marine protected areas on managed reef fish species in the southeastern United States Atlantic Ocean</t>
  </si>
  <si>
    <t>Important marine areas for the conservation of northern rockhopper penguins within the Tristan da Cunha Exclusive Economic Zone</t>
  </si>
  <si>
    <t>Investigating seasonal habitat-use of saltwater crocodiles in the Ayeyarwady Delta to identify potential conservation areas in Myanmar</t>
  </si>
  <si>
    <t>Habitat use and movement patterns of reef manta rays Mobula alfredi in southern Mozambique</t>
  </si>
  <si>
    <t>Basin-scale distribution of harbour porpoises in the Baltic Sea provides basis for effective conservation actions</t>
  </si>
  <si>
    <t>How effective are MPAs? Predation control and 'spill-in effects' in seagrass-coral reef lagoons under contrasting fishery management</t>
  </si>
  <si>
    <t>Higher fish biomass inside than outside marine protected areas despite typhoon impacts in a complex reefscape</t>
  </si>
  <si>
    <t>SHADYS ('simulateur halieutique de dynamiques spatiales'), a GIS based numerical model of fisheries. Example application: the study of a marine protected area</t>
  </si>
  <si>
    <t>Ancient DNA analysis of Indigenous rockfish use on the Pacific Coast: Implications for marine conservation areas and fisheries management</t>
  </si>
  <si>
    <t>Spilling over deepwater boundaries: evidence of spillover from two deepwater restricted fishing areas in Hawaii</t>
  </si>
  <si>
    <t>Short-term residence, home range size and diel patterns of the painted comber Serranus scriba in a temperate marine reserve</t>
  </si>
  <si>
    <t>Evaluating the effects of protection on fish predators and sea urchins in shallow artificial rocky habitats: a case study in the northern Adriatic Sea</t>
  </si>
  <si>
    <t>The Role of Sea-Urchins in Marine Forests From Azores, Webbnesia, and Cabo Verde: Human Pressures, Climate-Change Effects and Restoration Opportunities</t>
  </si>
  <si>
    <t>Human footprints on benthic communities in marine reserves: a study case in the most productive upwelling system worldwide</t>
  </si>
  <si>
    <t>Habitat selection, fine-scale spatial partitioning and sexual segregation in Rajidae, determined using passive acoustic telemetry</t>
  </si>
  <si>
    <t>Where Marine Protected Areas would best represent 30% of ocean biodiversity</t>
  </si>
  <si>
    <t>Habitat mapping of remote coasts: Evaluating the usefulness of lightweight unmanned aerial vehicles for conservation and monitoring</t>
  </si>
  <si>
    <t>Fishers' participation in small-scale fisheries. A structural analysis of the Cabo de Palos-Islas Hormigas MPA, Spain</t>
  </si>
  <si>
    <t>Micronekton assemblages and bioregional setting of the Great Australian Bight: A temperate northern boundary current system</t>
  </si>
  <si>
    <t>A benthic classification system to aid in the implementation of marine protected area networks in the deep/high seas of the NE Atlantic</t>
  </si>
  <si>
    <t>Categorizing ocean conservation targets to avoid a potential false sense of protection to society: Portugal as a case-study</t>
  </si>
  <si>
    <t>Temporal assessment of the management effectiveness of reef environments: The role of marine protected areas in Brazil</t>
  </si>
  <si>
    <t>Bayesian spatio-temporal approach to identifying fish nurseries by validating persistence areas</t>
  </si>
  <si>
    <t>Meta-analysis indicates habitat-specific alterations to primary producer and herbivore communities in marine protected areas</t>
  </si>
  <si>
    <t>Cetacean diversity off La Reunion Island (France)</t>
  </si>
  <si>
    <t>Large-scale coral reef rehabilitation after blast fishing in Indonesia</t>
  </si>
  <si>
    <t>Modeling Fine-Scale Coral Larval Dispersal and Interisland Connectivity to Help Designate Mutually-Supporting Coral Reef Marine Protected Areas: Insights from Maui Nui, Hawaii</t>
  </si>
  <si>
    <t>Co-management and Indigenous protected areas in Australia: achievements and ways forward</t>
  </si>
  <si>
    <t>Integrating Seafloor Habitat Mapping and Fish Assemblage Patterns Improves Spatial Management Planning in a Marine Park</t>
  </si>
  <si>
    <t>Defining reef fish habitat utilization patterns in Hawaii: comparisons between marine protected areas and areas open to fishing</t>
  </si>
  <si>
    <t>SPATIAL DISTRIBUTION OF MANAGEMENT MEASURES, ANTARCTIC KRILL CATCH AND SOUTHERN OCEAN BIOREGIONS: IMPLICATIONS FOR CONSERVATION PLANNING</t>
  </si>
  <si>
    <t>Cold-water coral Madrepora oculata in the eastern Ligurian Sea (NW Mediterranean): Historical and recent findings</t>
  </si>
  <si>
    <t>Cross-shelf investigation of coral reef cryptic benthic organisms reveals diversity patterns of the hidden majority</t>
  </si>
  <si>
    <t>Spatio-temporal distribution and habitat preferences of cetaceans in Algoa Bay, South Africa</t>
  </si>
  <si>
    <t>Long-term comparison of structure and dynamics of the red coral metapopulation of the Portofino Promontory (Ligurian Sea): a case-study for a Marine Protected Area in the Mediterranean Sea</t>
  </si>
  <si>
    <t>Foraging distribution of Cape gannets in relation to oceanographic features, prey availability and marine protected areas</t>
  </si>
  <si>
    <t>The effectiveness of sectoral integration between marine protected area and fisheries agencies: An Australian case study</t>
  </si>
  <si>
    <t>Residency and Spatial Use by Reef Sharks of an Isolated Seamount and Its Implications for Conservation</t>
  </si>
  <si>
    <t>Ecosystem response to different management options in Marine Protected Areas (MPA): A case study of intertidal rocky shore communities</t>
  </si>
  <si>
    <t>Acoustic telemetry reveals multi-seasonal spatiotemporal dynamics of a giant trevally Caranx ignobilis aggregation</t>
  </si>
  <si>
    <t>Monitoring human activity in an area dedicated to the protection of the endangered Mediterranean monk seal</t>
  </si>
  <si>
    <t>Ecological restoration zoning for a marine protected area: A case study of Haizhouwan National Marine Park, China</t>
  </si>
  <si>
    <t>A 10-year comparison of the Pohnpei, Micronesia, commercial inshore fishery reveals an increasingly unsustainable fishery</t>
  </si>
  <si>
    <t>Impact of Costa Rican longline fishery on its bycatch of sharks, stingrays, bony fish and olive ridley turtles (Lepidochelys olivacea)</t>
  </si>
  <si>
    <t>Conservation of Mediterranean habitats and biodiversity countdowns: what information do we really need?</t>
  </si>
  <si>
    <t>Are outcomes matching policy commitments in Australian marine conservation planning?</t>
  </si>
  <si>
    <t>Outdoor recreation in French Coastal and Marine Protected Areas. Exploring recreation experience preference as a way for building conservation support</t>
  </si>
  <si>
    <t>A community assessment of the demersal fish and benthic invertebrates of the Rosemary Bank Seamount marine protected area (NE Atlantic)</t>
  </si>
  <si>
    <t>Spatio-temporal migratory dynamics of Jasus frontalis (Milne Edwards, 1837) in Alexander Selkirk Island, Juan Fernandez archipelago, Chile</t>
  </si>
  <si>
    <t>San Francisco Bay: Restoration progress</t>
  </si>
  <si>
    <t>Dispersal of larval and juvenile seabream: Implications for Mediterranean marine protected areas</t>
  </si>
  <si>
    <t>Marine reserve design and the evolution of size at maturation in harvested fish</t>
  </si>
  <si>
    <t>Comparative age-specific demography of four commercially important deep-water snappers: implication for fishery management of a long-lived lutjanid</t>
  </si>
  <si>
    <t>Evaluating the impact of accounting for coral cover in large-scale marine conservation prioritizations</t>
  </si>
  <si>
    <t>Identification of important marine areas using ecologically or biologically significant areas (EBSAs) criteria in the East to Southeast Asia region and comparison with existing registered areas for the purpose of conservation</t>
  </si>
  <si>
    <t>Strandings of NE Atlantic gorgonians</t>
  </si>
  <si>
    <t>Genetic structure and consequences of stock exploitation of Chrysoblephus puniceus, a commercially important sparid in the South West Indian Ocean</t>
  </si>
  <si>
    <t>Temporal and spatial migration of Atlantic cod (Gadus morhua) inside and outside a marine protected area and evidence for the role of prior experience in homing</t>
  </si>
  <si>
    <t>Impacts of a Hawaiian marine protected area network on the abundance and fishery sustainability of the yellow tang, Zebrasoma flavescens</t>
  </si>
  <si>
    <t>Applying empirical estimates of marine protected area effectiveness to assess conservation plans in British Columbia, Canada</t>
  </si>
  <si>
    <t>A comparison of marine protected areas and alternative approaches to coral-reef management</t>
  </si>
  <si>
    <t>Role of habitat in mediating mortality during the post-settlement transition phase of temperate marine fishes</t>
  </si>
  <si>
    <t>Fisheries replenishment of early life taxa: potential export of fish eggs and larvae from a temperate marine protected area</t>
  </si>
  <si>
    <t>Characterizing Pacific halibut movement and habitat in a Marine Protected Area using net squared displacement analysis methods</t>
  </si>
  <si>
    <t>Prioritising search effort to locate previously unknown populations of endangered marine reptiles</t>
  </si>
  <si>
    <t>Reconstructing the history of ocean wildlife around Ascension Island</t>
  </si>
  <si>
    <t>REPRODUCTIVE POTENTIAL AND STOCK RECRUITMENT OF THE CARIBBEAN AND BRAZILIAN METAPOPULATIONS OF THE SPINY LOBSTER, PANULIRUS ARGUS (LATREILLE, 1804)</t>
  </si>
  <si>
    <t>Marine Protected Area Costs as Beneficial Fisheries Subsidies: A Global Evaluation</t>
  </si>
  <si>
    <t>Evidence of diverse movement strategies and habitat use by white sharks, Carcharodon carcharias, off southern Australia</t>
  </si>
  <si>
    <t>Drastic decline in giant clams (Bivalvia: Tridacninae) around Mauritius Island, Western Indian Ocean: implications for conservation and management</t>
  </si>
  <si>
    <t>Application of Global Positioning System Tracker to Detect the Fishing Ground Location and Effective Effort in Artisanal Fishery</t>
  </si>
  <si>
    <t>'Organization Science': A new prospective to assess marine protected areas effectiveness</t>
  </si>
  <si>
    <t>From hotspots to site protection: Identifying Marine Protected Areas for seabirds around the globe</t>
  </si>
  <si>
    <t>Partially protected marine areas as a conservation tool for commercially important fishes in the Philippines: Do age, size, and design matter?</t>
  </si>
  <si>
    <t>Goal oriented marine reserves: A zoogeographic approach</t>
  </si>
  <si>
    <t>Modelling the effects of reserve size and fishing mortality for Caribbean queen conch Strombus gigas</t>
  </si>
  <si>
    <t>New insights into behavioural ecology of European seabass off the West Coast of France: implications at local and population scales</t>
  </si>
  <si>
    <t>Status of management effort in 153 marine protected areas across the English Channel</t>
  </si>
  <si>
    <t>Developing MPA performance indicators with local stakeholders' input in the Pacific Rim National Park Reserve, Canada</t>
  </si>
  <si>
    <t>Creating a TURF from the bottom-up: Antigua's community-based coral reef no-take reserve</t>
  </si>
  <si>
    <t>Structure and spatio-temporal dynamics of the artisanal small-scale fisheries at the future MPA of Taza (Algerian coast, SW Mediterranean)</t>
  </si>
  <si>
    <t>Evaluating marine protected areas for managing marine resource conflict in Hawaii</t>
  </si>
  <si>
    <t>An assessment of participation, catch and effort in the offshore boat-based linefishery in KwaZulu-Natal, South Africa</t>
  </si>
  <si>
    <t>Using the biogeographical distribution and diversity of seaweed species to test the efficacy of marine protected areas in the warm-temperate Agulhas Marine Province, South Africa</t>
  </si>
  <si>
    <t>Multiyear Tracking of Nassau Grouper Spawning Migrations</t>
  </si>
  <si>
    <t>Quantifying the tradeoff between precaution and yield in fishery reference points</t>
  </si>
  <si>
    <t>A new classification scheme of European cold-water coral habitats: Implications for ecosystem-based management of the deep sea</t>
  </si>
  <si>
    <t>Connectivity in the northern Gulf of California from particle tracking in a three-dimensional numerical model</t>
  </si>
  <si>
    <t>Evaluating support for shark conservation among artisanal fishing communities in Costa Rica</t>
  </si>
  <si>
    <t>Foraging areas of black-browed and grey-headed albatrosses breeding on Macquarie Island in relation to marine protected areas</t>
  </si>
  <si>
    <t>Site selection for biogenic reef restoration in offshore environments: The Natura 2000 area Borkum Reef Ground as a case study for native oyster restoration</t>
  </si>
  <si>
    <t>Lessepsian fish invasion in Mediterranean marine protected areas: a risk assessment under climate change scenarios</t>
  </si>
  <si>
    <t>Marine mammals of Mexico: Richness patterns, protected areas, and conservation trends</t>
  </si>
  <si>
    <t>Recovery trajectories of kelp forest animals are rapid yet spatially variable across a network of temperate marine protected areas</t>
  </si>
  <si>
    <t>From science to policy-a geostatistical approach to identifying potential areas for cetacean conservation: a case study of bottlenose dolphins in the Pelagos sanctuary (Mediterranean Sea)</t>
  </si>
  <si>
    <t>Integrating natural capital assessment and marine spatial planning: A case study in the Mediterranean sea</t>
  </si>
  <si>
    <t>Political making of more-than-fishers through their involvement in ecological monitoring of protected areas</t>
  </si>
  <si>
    <t>Role of habitat definition on Aichi Target 11: Examples from New Caledonian coral reefs</t>
  </si>
  <si>
    <t>Abalone are planktonic larvae in their early life history stages, and their dispersal predominantly takes place during these stages. Abalone stocks rely on the natural supply of larvae in self-recruiting populations, larval connectivity in metapopulations, and artificial hatchery-produced larvae in regions where larval restoration is needed. Larval dispersal is, therefore, one of the key factors in the management of wild populations as well as in the establishment of resilient and genetically viable populations during restoration. In this review of abalone larval dispersal studies conducted in different regions of the world, evidence is found for three modes of larval dispersal; (1) short distance, (2) long distance, and (3) both short and long distance (dual mode). Four biological factors (spawning, larval duration, vertical behaviors, and presettlement mortality) are proposed to influence larval dispersal. Consideration of larval dispersal mode, influential biological factors, and their interactions may improve estimation of connectivity in metapopulations for establishment of effective marine protected areas, which could help the recovery of declining populations and the conservation of endangered abalone species.</t>
  </si>
  <si>
    <t>Understanding animals' daily activity patterns such as foraging and resting is key to the effective conservation of individuals, populations, and species. Expanding habitat usage by humans today is likely one of the major factors influencing animal habitat use and behavior. Rapa Nui, a remote Chilean island located at the easternmost corner of the Polynesian Triangle, hosts a population of green turtles, Chelonia mydas, that have been monitored by citizen scientists since 2010. Through the collaborative work of divers from the local community and professional scientists, we describe C. mydas daily underwater resting and foraging patterns in Rapa Nui. We identified 15 individuals by monitoring 19 specific resting locations within the Rapa Nui coral reef. A high level of spatial fidelity for specific resting sites was observed in 12 turtles that used the same location for as long as 5 yrs. Moreover, we observed a clear temporal pattern in the daily use of resting habitats, with 79% of resting activity occurring during low tide. In contrast, the daily peak in feeding activity was associated with high tides. Abiotic characteristics (depth and cardinal orientation) of resting sites did not show significant relationships. The information from this study will inform management of the Rapa Nui Multiple Uses Coastal Marine Protected Area to increase the protection of marine turtles residing at this isolated Pacific Island.</t>
  </si>
  <si>
    <t>Despite the potential for long-distance gene flow in the sea, there is growing evidence of cryptic genetic diversity in many marine taxa. Understanding the geographic distribution of cryptic lineages, as well as the spatial patterns of admixture among them, can have important implications for conservation planning. Here, we explore patterns of divergence in a coral reef fish, the neon goby Elacatinus lori, across the species' range. First, we use targeted amplicon sequencing to describe the spatial pattern of genetic divergence using two marker types (57 anonymous ddRAD-derived loci and mtDNA cytb). Second, we quantify the degree of admixture and hybridization between two previously-unidentified divergent lineages within Belize. Third, we assess whether the existing group of marine protected areas (MPAs) in Belize protects this cryptic genetic diversity. The results provide strong evidence for two divergent genetic lineages of E. lori within Belize, separated geographically by only 30 km of low-suitability habitat. There is a sharp genetic cline across these 30 km, and evidence of admixture and introgression at the boundary regions of the habitat break. We also show that the broadly-distributed arrangement of MPAs within Belize protects both major lineages as well as subtle structure within-lineages, and therefore may confer protection to co-distributed species that exhibit similar spatial patterns of divergence.</t>
  </si>
  <si>
    <t>Marine Protected Areas (MPAs) aim to protect habitats, biodiversity, and ecological processes as a conservation tool. These areas have been affected by contamination, which threats the biodiversity and ecological functioning. In this study, we evaluated the sediment quality of Xixova-Japui State Park (XJSP), an MPA located in an urbanized Bay (Santos, Southeast Brazil) by integrating multiple lines-of-evidence. Six sites were selected within the XJSP and analyzed for sediment chemistry, toxicity, and benthic community descriptors using Sediment Quality Triad approach (SQT). Whole-sediment Toxicity Identification Evaluation (TIE) was employed as a complementary line of evidence to confirm the presence of domestic effluent discharges as a potential stressor. The SQT showed that sediments collected within XJSP are impacted by contaminants, exhibiting chronic toxicity and changes in benthic community. TIE results indicated that trace metals, organic contaminants, and ammonia contributed to the observed effects. Our results also indicate a lack of effectiveness of MPA in protecting the biodiversity due to the contamination sources, which requires efforts to pollution control in order to ensure the environmental conservation and management plan goals.</t>
  </si>
  <si>
    <t>The function of marine protected area (MPA) is to manage marine biodiversity and fisheries resources toward sustainability utilization. The reef fish condition is one of bioindicator to measure the MPA management impact. The purpose of this research was to study impact of Ay and Rhun Islands MPA establishment on the reef fish resources in the Banda Island, Maluku, Indonesia. The methods used for data collection were the Underwater Visual Census (UVC) and Fish Length Estimation supported with SCUBA equipment. Data analysis was operated by comparing secondary and primary data which included abundance, biomass, tropic level status and the composition of large fish and small fish from 10 target and economically important fish families, before and after Ay and Rhun Islands declared as MPA. The results presented that the abundance and biomass of reef fish were fluctuated temporally before and after Ay and Rhun Islands designated as MPA, however in good and high rating. Whereas the tropic level status and the composition of reef fish sizes changed before and after MPA designation, on the contrary, stationary in a balanced condition between tropic groups, large and small fish. The conclusion is Ay and Rhun Islands MPA have positive impact on the reef fish resources.</t>
  </si>
  <si>
    <t>Marine top predators are common at offshore bathymetric features such as islands, atolls, and seamounts, where most pelagic reef fish reside, while certain sharks perform inter-island movements between these formations. Scalloped hammerhead sharks are known to school in great numbers at small islands and seamounts in the eastern tropical Pacific (ETP) and are very susceptible to fisheries while moving into the open sea. It is, therefore, essential to understand hammerhead inter-island movements and environmental effects to provide baseline information for their conservation and management within and beyond an insular marine protected area. Movements of scalloped hammerheads were analyzed in the Galapagos Marine Reserve (GMR) and ETP, and environmental factors were linked to their movements. Hammerheads were tagged (N = 134) with V16 coded pingers (July 2006 to July 2010) in the northern Galapagos and detected at listening stations around four islands in the GMR and two isolated islands in the ETP, 700 and 1,200 km away. Hammerheads formed daytime schools at specific locations, but dispersed at night. Overall, more daytime than nighttime detections were recorded at all receivers in the northern Galapagos Islands, and more detections in the up-current sides of these islands. Hammerheads remained more days at the northern islands during part of the warm season (December-February) compared to the cool; however, fewer individuals were present in March-June. Movement modes were diel island excursions (24-h cycles) in the northern Galapagos and inter-island in the GMR and ETP at different scales: (1) short back-and-forth (&lt; 50 km, SBF), &lt; 5 days cycles, (2) medium distance (50-300 km, MDT), 5-20 days, and (3) long distance (&gt; 300 km, LDT), 15-52 days. The high degree of inter-island connectivity of hammerheads within the northern GMR is striking compared to the almost nil movement to the central GMR. A seasonal migratory pattern to locations offshore is indicated by (1) fewer hammerheads observed in the northern GMR during part of the warm season (March-June) and (2) evidence of LDT movements from the northern GMR to other islands in the ETP. LDT movements of mature female hammerheads are possibly associated with pupping areas. Our results indicate that currents, season, and individual behavior mainly drive inter-island movements of hammerheads at small (SBF) and medium (MDT) scales. These findings have important implications for the management of a highly mobile and endangered top predator within a marine protected area and beyond.</t>
  </si>
  <si>
    <t>Recent studies highlight an increase in the frequency and intensity of marine mass mortalities of several species over the past 30-40 years, mainly in tropical and temperate areas. In the Mediterranean Sea these episodes particularly affect benthic suspension feeders, such as sponges and cnidarians. The main objective of this work was to document the loss of one of the main Mediterranean seascapes, Paramuricea clavata forests at the Marine Protected Area of Tavolara Punta Coda Cavallo, Sardinia (Italy), during the summer of 2008. Data regarding colony height, density, level of damage, and microbiological community were collected at two sites. Such parameters help us understand how mass mortality mechanisms act on this ecosystem engineer. We identified a change in size class distribution following a mass mortality that leaves mainly small colonies with a decrease in habitat complexity. Several tests on water chemistry demonstrate that the mortality event was not caused by local contamination. Moreover, microbiological tests on potential pathogenic agents suggest that bacteria belonging to the genus Vibrio are present as an opportunistic and not an etiological cause of P. clavata mortality events. Possible restoration approaches are discussed.</t>
  </si>
  <si>
    <t>Over-exploitation of fisheries is a serious and immediate global problem that current management policies struggle to solve. Scientists and managers accept that new strategies based on a long-term approach are required for future fisheries management policies. But to succeed, such strategies are likely to require more than just attempts by management to control annual levels of exploitation. Recent studies show that using MPAs (marine protected areas, marine reserves) can improve yield as well as protect stocks and sustain fishery viability. In this paper, we use a deliberately simple model, which describes an exploited fishery as a nonlinear dynamical system close to a point of bifurcation; small stochastic perturbations can therefore build up to cause fishery collapse. Extending the model shows that a MPA can buffer this stochasticity and alleviate the propensity to,collapse. The model illustrates two main points: (i) evaluating fisheries management strategies such as MPAs in a deterministic framework is inherently misleading; at worst it leads to fishery extinction, at best it fails to maximise yield; (ii) management strategies that are designed explicitly to buffer uncertainty in the system can provide a sustainable and productive fishery. Compared with harvest control rules based on uncertain estimates of stock size, our simulations indicate that MPAs can substantially reduce the risk of fisheries collapse for only a very small cost to total yield. (C) 2007 Elsevier B.V All rights reserved.</t>
  </si>
  <si>
    <t>Marine protected areas (MPAs) are one of several tools used to meet management objectives for the marine environment. These objectives reflect political and societal views, and increasingly reconcile fishery and conservation concerns, a consequence of common high-level drivers, such as the World Summit on Sustainable Development. The contribution of MPAs to meeting objectives should be assessed in conjunction with other tools, taking account of the management systems of which they are part. Many of the same factors determine the success of MPAs and other management tools, such as quality of governance and the social and economic situation of people using marine goods and services. Diverse legislation governs MPA designation. Designation could be simplified by prearranged and prenegotiated agreements among all relevant authorities. Agreements could specify how to make trade-offs among objectives, interpret scientific advice, ensure effective engagement among authorities and stakeholders, deal with appeals, and support progressive improvement. The jurisdiction and competence of fishery management authorities mean that they are well placed to contribute to the design, designation, and enforcement of MPAs. Their strengths include well-established procedures for accessing scientific advice, the capacity to work across multiple jurisdictions, experience with MPA management, and access to vessels and personnel for enforcement.</t>
  </si>
  <si>
    <t>The identification of nursery grounds and other essential fish habitats of exploited stocks is a key requirement for the development of spatial conservation planning aimed at reducing the adverse impact of fishing on the exploited populations and ecosystems. The reduction in juvenile mortality is particularly relevant in the Mediterranean and is considered as one of the main prerequisites for the future sustainability of trawl fisheries. The distribution of nursery areas of 11 important commercial species of demersal fish and shellfish was analysed in the European Union Mediterranean waters using time series of bottom trawl survey data with the aim of identifying the most persistent recruitment areas. A high interspecific spatial overlap between nursery areas was mainly found along the shelf break of many different sectors of the Northern Mediterranean indicating a high potential for the implementation of conservation measures. Overlap of the nursery grounds with existing spatial fisheries management measures and trawl fisheries restricted areas was also investigated. Spatial analyses revealed considerable variation depending on species and associated habitat/depth preferences with increased protection seen in coastal nurseries and minimal protection seen for deeper nurseries (e.g. Parapenaeus longirostris 6%). This is partly attributed to existing environmental policy instruments (e.g. Habitats Directive and Mediterranean Regulation EC 1967/2006) aiming at minimising impacts on coastal priority habitats such as seagrass, coralligenous and maerl beds. The new knowledge on the distribution and persistence of demersal nurseries provided in this study can support the application of spatial conservation measures, such as the designation of no-take Marine Protected Areas in EU Mediterranean waters and their inclusion in a conservation network. The establishment of no-take zones will be consistent with the objectives of the Common Fisheries Policy applying the ecosystem approach to fisheries management and with the requirements of the Marine Strategy Framework Directive to maintain or achieve seafloor integrity and good environmental status.</t>
  </si>
  <si>
    <t>Biogeographical transition zones are important areas to investigate evolutionary ecological questions, but long-term population monitoring is needed to better understand ecological processes that govern population variations in such edge environments. The southernmost Brazilian rocky reefs are the southern limit of distribution for 96% of the tropical ichthyofauna of the western Atlantic. The Arvoredo Marine Biological Reserve is the only nearshore no-take marine-protected area (MPA) located in this transition zone. The main aim was to investigate how the populations of rocky reef fish species vary in density and biomass in space and over time, inside and outside the Arvoredo MPA. This study presents results based on a 9 year (2008-2017) underwater visual census monitoring study to evaluate the density and biomass of key fish species. Variations in density and biomass were detected for most species. Factors and mechanisms that may have influenced spatial variation are habitat structural complexity and protection from fisheries. Temporal variations, otherwise, may have been influenced by species proximity to their distributional limit, in synergy with density-dependent mechanisms and stochastic winter temperature oscillations. The MPAs harbour higher density and biomass for most species. Nonetheless, a prominent temporal decline in the recruitment ofEpinephelus marginatuscalls into question the continuous effectiveness of the MPA.</t>
  </si>
  <si>
    <t>Coral reef ecosystem is important for coastal resources. Damage of Coral reefs resulted in degradation of population and fishes reef diversity. The East coast of Weh Island in Sabang designated as conversation area that has aim to keep coral reefs from destructive utilization activites. The purpose of this study was to know the status of coral reef ecosystems management in marine protected area East Coast Weh Island, Sabang and to analyze the attributes sensitively from the dimension of ecological, socio-economic and institutional sector. The method that used to know the status of the sustainable management is RAPFISH analysis. Dimensions of the ecology can be known by measuring the coral growth used the Point Intercept Transect, reef fish abundance used Underwater Visual Census Fish method. Socio-economic and institutional dimensions will be collected through Focus Group Discussion (FGD) and help by questionnaires. Management status of coral reef ecosystems in the region of the East coast Weh island multidimensionally indicates that it was quite sustainable. The most sensitive attribute of the management is the growth of saplings of corals, reef fish abundance, conflicts between fishermen, the public perception against the abundance of fish, the role of the community, and the fishing managements.</t>
  </si>
  <si>
    <t>Large intensity and diversity Of human activities result in an increase in complexity in the utilization Of space. This paper describes the fisheries and a method to map fishing efforts and catches of different fleets by combining vessel monitoring system (VMS) data and logbook data. The method makes it possible to explore the spatial and temporal variability of fishing and the potential impacts of proposed management measures oil the fisheries. The method is proposed to be Used in the development of management plans for marine protected areas such as Natura 2000 sites, designated to protect Vulnerable habitats and species. (C) 2009 Elsevier Ltd. All rights reserved.</t>
  </si>
  <si>
    <t>Globally, marine species are under increasing pressure from human activities, including ocean warming, acidification, pollution, and overfishing. Species most vulnerable to these pressures tend to be ecological specialists that have low abundance and small distribution ranges (endemics). Marine endemics often exist as meta-populations distributed among few isolated locations. Determining genetic connectivity among these locations is essential to understanding the recovery potential of endemics after local extinction events. This study examined connectivity in the endemic anemonefish, Amphiprion latezonatus, a habitat specialist with low abundance at most locations. Evolutionary and contemporary migration, genetic diversity, and self-replenishment among the four main locations (Sunshine Coast, North Solitary Island, Lord Howe Island, and Norfolk Island) that comprise the entire A. latezonatus geographic range were assessed using mtDNA and microsatellite markers. Though historical gene flow inferred from mtDNA appeared high, population genetic differentiation was evident and contemporary gene flow inferred from microsatellites was limited, alongside very high (aeyen89 %) self-replenishment at all locations. Together, these data suggest prolonged recovery times following severe population decline (or extirpation) and indicate a need to protect this species at all locations, particularly Norfolk Island and Sunshine Coast where marine protected areas are lacking.</t>
  </si>
  <si>
    <t>This story is concerned with the intersection of governance, stewardship, care taking, and extraction. It is centred on insights gained through repeated encounters with bait prawns during 7years of fieldwork in Stilbaai, South Africa. These prawns are intended as angling bait, but they are entangled in a host of complications-or relations-the discovery of which eventually led me see them differently than before. More recently, I have looked into the role of marine protected areas in the everyday lives of residents, researching conservation management in Stilbaai in connection with the Southern Cape Interdisciplinary Fisheries Research project. In that work, I use the idea of relationality, as understood from an anthropological perspective, to speak about what long-term stewardship needs to take into account. Understanding more about the mudprawn and where it lives in the ecosystem, how people extract it, what it is used for, and how it is thought of has provided an access point for me into thinking about coastal social-ecological systems and how to communicate their needs. In this story, I reflect on these creatures as they live in my research, showing what this species can teach about coastal sustainability more generically.</t>
  </si>
  <si>
    <t>One aim of Marine Protected Areas (MPAs) is to protect a representative portion of the environment through spatial closures to extractive practices such as fisheries. Although they usually involve the displacement of fisheries, their design rarely takes into account the effect of displacing that fishery on the target fish population. We used a spatially explicit population model of Antarctic toothfish in the Ross Sea region to investigate the effects of the endorsed Ross Sea region MPA on the fishery dynamics and the spatial distribution of the toothfish population. Our study indicates that the MPA will likely improve protection of the juvenile population residing on the Antarctic Shelf, while the number of areas with high levels of depletion is unlikely to increase compared to status quo management. Results also suggested a small increase in the catch limit under the Commission for the Conservation of Antarctic Marine Living Resources (CCAMLR) harvest management rules, but with a slight reduction in catch rates. We have showed that spatial modelling tools can help inform MPA planning by simultaneously quantifying potential effects on the fish population and the ability to achieve conservation goals. (C) 2017 Elsevier B.V. All rights reserved.</t>
  </si>
  <si>
    <t>The need for effective multi-level governance arrangements is becoming increasingly urgent because of complex functional interdependencies between biophysical and socioeconomic systems. We argue that social capital plays an important role in such systems. To explore the relationship between social capital and participation in resource governance arenas, we analyzed various small-scale fisheries governance regimes from the Gulf of California, Mexico. The components of social capital that we measured include levels of fishers' structural ties to relevant groups and levels of trust in different entities (i.e. cognitive component). We collected data using surveys and interviews with residents of small-scale fishing communities adjacent to marine protected areas. We analyzed the data using a logistic regression model and narrative analysis. The results of our quantitative analysis highlight the multidimensional nature of social capital and reveals complex relationships between different types of social capital and fisher participation in monitoring, rulemaking and MPA design. Furthermore our qualitative analysis suggests that participation in fisheries conservation and management is not fully potentialized due to the social and historical context of participatory spaces in Mexico. (C) 2016 Elsevier Ltd. All rights reserved.</t>
  </si>
  <si>
    <t>We developed a spatially explicit bioeconomic model of a mixed-stock fishery with an unproductive and a productive stock to examine how the spatial overlap between species affects the outcome of a fishery under alternative management methods. We considered a competitive total allowable catch (TAC) system, with and without a ban on discards, and an individual vessel quota (IVQ) fishery managed either to maximum sustainable yield (MSY) or maximum economic yield (MEY). We also evaluated the utility of marine protected areas (MPAs) designed to protect the unproductive species for each management scenario. Banning discarding (whether under a TAC or IVQ) created the biggest increase in profit regardless of species overlap as it moves the target species biomass toward Bmey. MPAs reduced the profit in most cases and were not always successful at conserving the unproductive stock above a target size. The IVQ system managed to MEY produced the most profit among all scenarios while preserving the populations above some target values in most cases, but an IVQ system managed to MSY produced lower profits than a competitive TAC with a discard ban at some levels of species overlap.</t>
  </si>
  <si>
    <t>Two kinds of approaches have been used for assessing conservation and fisheries-related effects of marine protected areas (MPAs): (i) statistical modelling based on field data and (ii) mathematical modelling quantifying the consequences of MPAs on the dynamics of populations, communities, and fisheries. Statistical models provide a diagnostic on the impact of MPAs on the ecosystem and resources; they are also needed for devising and assessing sampling designs for monitoring programs. Dynamic models enable exploration of the consequences of MPA designs and other management policies. We briefly review how each of these approaches has been implemented up to now in the literature and identify potential indicators of MPA effects that can be obtained from each approach to provide scientific advice for managers. Methodological gaps that impede the assessment of MPA effects and the construction of appropriate indicators are then discussed, and recent developments in this respect are presented. We finally propose ways to reconcile the two approaches based on their complementarity to derive suitable indicators to support decision making. In this respect, we suggest in addition that MPA managers should be associated from the beginning to the design and construction of indicators.</t>
  </si>
  <si>
    <t>The spatiotemporal variation of the distribution of echinoderms in the Georges Bank ecosystem was examined from 2005 to 2012. Density and abundance of representatives from echinoderm classes (brittle stars, sand dollars, sea stars, and sea urchins) were estimated using a drop camera video survey of the benthos in areas open and closed to fish trawling. The influence of closed areas on these echinoderm populations relative to a suite of key environmental and biotic factors was evaluated using Canonical Correspondence Analysis (CCA). While marine protected areas appeared to influence the distribution of sand dollars and sea stars, the distribution of brittle stars and sea urchins seemed to be defined mainly by preferred habitat conditions. According to the CCA, depth, sediment stability, temperature, predator abundance, and management area were the most important factors explaining this echinoderm assemblage. On Georges Bank, echinoderms dominate the benthic biota and are present in a variety of habitats. They can alter marine communities and are preferred prey and main predators for several commercially targeted species. The detailed information presented here (on the scale of kilometers) on abundance and spatial distribution of these populations is thus valuable towards the implementation of ecosystem-based fisheries management.</t>
  </si>
  <si>
    <t>This study describes the results obtained by applying the Arnason Schwartz multistate mark-recapture model to eight years of data collected in and around a small no-fishing marine protected area (MPA; 4 km(2)) in the central western Mediterranean. From 1997 to 2004, a total of 4044 specimens of Palinurus elephas (Fabr., 1787) were tagged and 317 recaptured. The most parsimonious model which best explained the data variability was that of a temporally constant rate of apparent survival and movement in each of the two strata. The absence of any temporal influence in the apparent survival rate inside the no-take area suggested that spillover and mortality are constant for each period of the study. The lower apparent survival rate in surrounding zones than inside the MPA (0.26 +/- 0.04 (SE) vs 0.94 +/- 0.03 (SE)) is presumed to be a function of fishing effort. A continuous movement of P. elephas across the boundary of the small MPA was also tested. This information on retention of lobsters in the MPA contributes to our understanding of the effect of introducing MPAs into a managed commercial fishery system.</t>
  </si>
  <si>
    <t>This work aims to compile knowledge on ecologically rich habitats that deserve special protection in the Mediterranean high seas. Many marine ecosystems are currently threatened by fishing activities, such as bottom trawling, gillnets and demersal and pelagic long-lines. Especially vulnerable are areas described as either sensitive habitats or essential fish habitats. Among these we highlight the associations of sessile organisms, such as cold coral reefs, mostly detected on continental slopes, seamounts and on the walls of submarine canyons, and those areas considered as hot spots of diversity and habitat of vulnerable fauna, like cold seeps, hydrothermal vents and submarine canyons. Essential habitats for pelagic species are defined by oceanographic features like productive areas associated with upwelling, and in the Mediterranean the spawning areas and migratory routes of bluefin tuna, swordfish, and albacore are of high conservation interest. We propose that in a context of difficult fisheries management in Mediterranean international waters, or high seas, these vulnerable habitats should be protected through the establishment of a web of Marine Protected Areas coordinated by all the involved countries and controlled by strict surveillance. (C) 2010 Elsevier Ltd. All rights reserved.</t>
  </si>
  <si>
    <t>A common objective in identifying conservation areas is to minimize conservation costs while achieving a set of conservation targets. Recent literature highlights the importance of incorporating socioeconomic costs into conservation planning. Here, we review how costs have been used in systematic marine conservation planning. Four approaches emerged from the literature: (1) uniform cost or area as a proxy for human use, (2) opportunity costs, (3) multiple socioeconomic costs, and (4) measures of naturalness or ecological impact of human activities. Most marine systematic conservation planning projects that used a spatially explicit socioeconomic cost focused on fisheries as the opportunity cost. No study has incorporated transaction or management costs into the design of marine protected areas using systematic conservation planning software. Combining multiple costs into one cost is one of the primary challenges of incorporating socioeconomic costs into conservation planning decision support tools. Combining many costs is feasible when each cost is measured in the same unit (e. g., dollars), but this information is rarely available in marine planning. Where the objective of the planning exercise is to minimize impacts on multiple stakeholder groups, the use of separate scenarios or multi-zone software may be a viable option.</t>
  </si>
  <si>
    <t>Economic benefits of permanently closed areas can accrue to fisheries in two ways. Export of reproductive products can increase recruitment in open areas, while movement of harvestable-sized animals provides benefits in the form of spillover from the refuge, resulting in elevated catch rates near closed area boundaries. Here, we evaluate potential spillover effects from four large marine protected areas in temperate New England waters, closed beginning in 1994. True spillover, as differentiated from seasonal, ontogenetic, or environmentally driven movements, requires differential densities within and adjacent to the closed areas. Density-related spillover, thus, is typified by a biomass or abundance gradient beginning at the boundary and declining as a function of increasing distance. Moderate rates of dispersion are required to establish the density gradient, which may be enhanced by differential distribution of fishing intensity. We tested for density gradients as a function of distance from the closed areas using otter trawl tow-by-tow data collected by scientific observers aboard commercial fishing vessels. Data were adjusted for tow duration (e.g., kg/h towed). A total of 51 species-area combinations were evaluated for the presence of density gradients consistent with implied spillover effects. Of this total, five species-area combinations exhibited statistically significant declines in catch rates with distance. These significant combinations were generally consistent with research vessel surveying information showing year-round catches higher inside the closed area as compared to adjacent open areas after they were closed (e.g., reserve effects). Combined groundfish species catches did not show significant declining trends as functions of distances from the four closed areas, nor did the numbers of species caught per haul. Haddock Melanogrammus aeglefinus associated with Closed Area I demonstrated the most pronounced apparent spillover, but the pattern of relative fish density at the reserve boundary exhibited a seasonal cycle associated with spawning. We conclude that spillover effects are not a universal consequence of siting marine protected areas in temperate waters but are related to the specifics of the degree of random and directional movements, the fishing intensity field in the adjoining open areas, seasonal migration patterns, and optimal habitat preferences of individual species in relation to the placement of reserve boundaries, all of which may confound the interpretation of spillover.</t>
  </si>
  <si>
    <t>Global threats to ocean biodiversity have generated a worldwide movement to take actions to improve conservation and management. Several international initiatives have recommended the adoption of marine protected areas (MPAs) in national and international waters. National governments and the Commission for the Conservation of Antarctic Marine Living Resources have successfully adopted multiple MPAs in the Southern Ocean despite the challenging nature of establishing MPAs in international waters. But are these MPAs representative of Southern Ocean biodiversity? Here we answer this question for both existing and proposed Antarctic MPAs, using benthic and pelagic regionalizations as a proxy for biodiversity. Currently about 11.98% of the Southern Ocean is protected in MPAs, with 4.61% being encompassed by no-take areas. While this is a relatively large proportion of protection when compared to other international waters, current Antarctic MPAs are not representative of the full range of benthic and pelagic ecoregions. Implementing additional protected areas, including those currently under negotiation, would encompass almost 22% of the Southern Ocean. It would also substantially improve representation with 17 benthic and pelagic ecoregions (out of 23 and 19, respectively) achieving at least 10% representation.</t>
  </si>
  <si>
    <t>To aid in the designation of a marine protected area for hawksbill sea turtles, Eretmochelys imbricata (Linnaeus, 1766), nesting at one of the largest rookeries in the Wider Caribbean Region (Needham's Point, Barbados), we elucidated key inter-nesting behaviors (i.e., the approximately 2-wk period of time spent at sea between nesting events) from published spatial, diving, and habitat utilization data, and the areas of overlap and potential conflict with anthropogenic uses of the coastal zone. Historically, much of the focus of conservation efforts for this species has been on protecting breeding females and their eggs from harvest, and more recently protection of nesting beaches. However, protecting the habitats in which these animals spend their inter-nesting interval and addressing the indirect anthropogenic mortality they are exposed to while in these nearshore habitats has received less attention. Despite a relatively small percentage of a hawksbill's life-cycle being spent in inter-nesting habitats, the relative value of adult females for population recovery and the vulnerability associated with large aggregations of females adjacent to rookeries makes this mature stage of their life-cycle one of high conservation priority.</t>
  </si>
  <si>
    <t>Differences in the sea urchin Diadema aff. antillarum population structure, which have been attributed to removal of predatory fish through over fishing, are observed throughout the Canary Islands. Low urchin abundances and a desired conservation state are currently found in Mar de Las Calmas Marine Protected Area and nearby. shed areas (FAs) in El Hierro Island, in contrast to the occurrence of high urchin densities and the undesired conservation state in the highly FAs (HFAs) of Tenerife Island. Under these different levels of fishing pressure, we consider a set of ecological variables potentially affecting urchin populations (settlement, recruitment, adult urchin densities, predation rates, and abundance of urchin fish predators) to infer their magnitude and relative importance in addressing community-wide changes. No differences in settlement and recruitment rates were found, but predation pressure was higher in El Hierro, where adult density was low and predation rates were high. The combination of these factors provides evidence of a top - down control of sublittoral reef communities. Although the effect of protection was less clear, we demonstrate the positive effects of reduced fishing effort in enhancing trophic cascade processes and reducing the establishment of barren grounds.</t>
  </si>
  <si>
    <t>Plastic litter pollution is increasing in the seas and oceans worldwide, raising concern on the potential effects of plasticizer additives on marine fauna. In this study, muscle samples of 30 bogues (Boops boops; Linneaus, 1758) from the North Western Mediterranean Sea were analysed to assess the concentrations of 19 organophosphate flame retardant (OPFR) compounds and to inspect any relationship with microplastic ingestion and relative levels of anthropization. Out of the 19 OPERs analysed, 6 compounds were detected, being tri-n-butyl phosphate (TNBP), 2-ethylhexyldiphenyl phosphate (EHDPP) and triphenylphosphine oxide (TPPO) the most abundant. As expected, OPFR concentrations were higher in samples collected off the most anthropized area of the city of Barcelona than in those from the Cap de Creus Marine Protected Area, while no significant correlation was detected between OPFR concentrations and microplastic ingestion. The results of this manuscript provide a first evidence of OPFR presence in the muscle of the bogue and identify the coastal area off Barcelona as a possible concentration area for contaminants, further supporting the use of the bogue as an indicator species of plastic pollution in the Mediterranean Sea. (C) 2020 Elsevier Ltd. All rights reserved.</t>
  </si>
  <si>
    <t>Here we provide a broad overview of the Great Amazon Reef System (GARS) based on the first-ever video surveys of the region. This footage supports four major hypotheses: (1) the GARS area may be six times larger than previously suggested (up to 56,000 km(2)); (2) the GARS may extend deeper than previously suggested (up to 220 m); (3) the GARS is composed of a greater complexity and diversity of habitats than previously recognized (e.g., reef platforms, reef walls, rhodolith beds, and sponge bottoms); and (4) the GARS represents a useful system to test whether a deep corridor connects the Caribbean Sea to the Southwest Atlantic Ocean. We also call attention to the urgent need to adopt precautionary conservation measures to protect the region in the face of increasing threats from extractive oil and gas practices. With less than 5% of the potential area of the GARS surveyed so far, more research will be required to inform a systematic conservation planning approach and determine how best to establish a network of marine protected areas. Such planning will be required to reconcile extractive activities with effective biodiversity conservation in the GARS.</t>
  </si>
  <si>
    <t>It is recommended that demersal elasmobranchs be managed using spatial proxies for Maximum Sustainable Yield. Here we combine escapement biomass-the percentage of the stock which must be retained each year to conserve it-with maps of predicted Catch Per Unit Effort (CPUE) of four ray species [cuckoo (Leucoraja naevus), thornback (Raja clavata), blonde (Raja brachyura), and spotted (Raja montagui)], created using Boosted Regression Tree modelling. We then use a Decision Support Tool to generate location and size options for Marine Protected Areas to protect these stocks, based on the priorities of the various stakeholders, notably the minimisation of fishing effort displacement. Variations of conservation/fishing priorities are simulated, as well as differential priorities for individual species, with a focus on protecting nursery grounds and spawning areas. Prioritizing high CPUE cells results in a smaller closed area that displaces the most fishing effort, whereas prioritizing low fishing effort results in a larger closed area that displaces the least fishing effort. The final result is a complete software package that produces maps of predicted species CPUE from limited survey data, and allows disparate stakeholders and policymakers to discuss management options within a mapping interface.</t>
  </si>
  <si>
    <t>Identification and incorporation of residential behaviour into elasmobranch management plans has the potential to substantially increase their effectiveness by identifying sites where marine protected areas might be used to help conserve species with high migratory potential. There is evidence that the spurdog Squalus acanthias displays site association in some parts of its global distribution, but this has currently not been shown within the North East Atlantic where it is Critically Endangered. Here we investigated the movements of electronically tagged spurdog within Loch Etive, a sea loch on the west coast of Scotland. Archival data storage tags (DSTs) that recorded depth and temperature revealed that 2 mature female spurdog overwintered within the loch, restricting their movements to the upper basin, and remaining either in the loch or the local vicinity for the rest of the year. This finding was supported by evidence for limited movements from conventional mark-recapture data and from an acoustically tagged individual spurdog. Some of the movements between the loch basins appear to be associated with breeding and parturition events. This high level of site association suggests that spatial protection of the loch would aid the conservation of different age and sex classes of spurdog.</t>
  </si>
  <si>
    <t>Understanding the distribution of the cetaceans is crucial to improving their conservation. Therefore, a prediction model of fin whale's (Balaenoptera physalus) summer distribution was developed from data collected between May and August, in the Pelagos Mediterranean Marine Mammals Sanctuary. Explanatory variables were selected by multiple logistic regression, among several physiographic and oceanographic parameters. Depth, chlorophyll (Chl a) concentration, and sea surface temperature (SST) were selected for characterizing fin whale presence. Remote sensing imagery (Chl a and SST) was used at an 8-d resolution to capture short-term environmental variability. With the selection of a presence/absence threshold by the receiver operating characteristic curve, a correct classification of 70% (49% for presence, 85% for absence) was achieved for the initial dataset. Model reliability was also tested on an independent dataset, collected in the northwestern Basin; a correct classification of 71% (41% for presence prediction, 86% for absence prediction) was obtained. This study contributes to an understanding of where fin whales might concentrate to feed in summer. Weekly predictions of their distribution represent a valuable conservation tool in a marine protected area, for example to prevent collisions with ships.</t>
  </si>
  <si>
    <t>Effective public communication plays a crucial role in Coastal and Marine Protected Area (CMPA) settings, especially in promoting community support and compliance with protective management measures. While research provides practical guidance for conservation managers, less attention has been given to the internal resources and capacities of the CMPA institutions to support effective communication. Based on a qualitative approach (16 in-depth interviews), this study draws on the views of key agency staff in France to understand internal institutional settings in a context of a low visibility of national CMPAs (especially the Marine Nature Parks and Natura 2000 networks). Results highlight an awareness of the need for well designed and implemented public communication but also clear differences in the way CMPA institutional arrangements hindered and enabled communication efforts. Three aspects are specifically discussed in turn: Centralized versus decentralized governance; Skills and competencies; and ideologies regarding the purpose of CMPAs.</t>
  </si>
  <si>
    <t>We compared and integrated marine protected areas proposed through community and scientific assessments in 2 regions of British Columbia, Canada. The community priorities were identified during individual and group interviews with knowledgeable resource users. The scientific priorities were developed with abiotic and biotic data in Marxan, a decision-support tool. The resulting maps of community-based and science-based priorities were very similar for the inshore areas, which lent credibility to both approaches. The resource users thought the science-based maps were fairly good at highlighting areas important for conservation, but preferred the scenarios that integrated the 2 maps to either constituent map. Incorporating spatial variation in human impacts on the marine areas and commercial fishing, which are both costs of protection, into our Marxan analyses led to scenarios that were different from either constituent map. Our results show the value of integrating community-based and science-based approaches in conservation planning to achieve community acceptance and conservation utility. They also reveal that people's assessments on the basis of their traditional ecological knowledge may serve as a reasonable proxy for scientific approaches in selecting areas of ecological value.</t>
  </si>
  <si>
    <t>Protected areas are central to biodiversity conservation. For marine fish, marine protected areas (MPAs) often harbour more individuals, especially of species targeted by fisheries. But precise pathways of biodiversity change remain unclear. For example, how local-scale responses combine to affect regional biodiversity, important for managing spatial networks of MPAs, is not well known. Protection potentially influences three components of fish assemblages that determine how species accumulate with sampling effort and spatial scale: the total number of individuals, the relative abundance of species and within-species aggregation. Here, we examined the contributions of each component to species richness changes inside MPAs as a function of spatial scale. Using standardized underwater visual survey data, we measured the abundance and species richness of reef fishes in 43 protected and 41 fished sites in the Mediterranean Sea. At both local and regional scales, increased species evenness caused by added common species in MPAs compared to fished sites was the most important proximate driver of higher diversity. Site-to-site variation in the composition (i.e. beta-diversity) of common species was also higher among protected sites, and depended on sensitivity to exploitation. There were more abundant exploited species at regional scales than at local scales, reflecting a tendency for different protected sites to harbour different exploited species. In contrast, fewer abundant unexploited species were found at the regional scale than at the local scale, meaning that relative abundances at the regional scale were less even than at the local scale. Synthesis and applications. Although marine protected areas (MPAs) are known to strongly influence fish community abundance and biomass, we found that changes to the relative abundance of species (i.e. increased evenness) dominated the biodiversity response to protection. MPAs had more relatively common species, which in turn led to higher diversity for a given sampling effort. Moreover, higher beta-diversity of common species meant that local-scale responses were magnified at the regional scale due to site-to-site variation inside protected areas for exploited species. Regional conservation efforts can be strengthened by examining how multiple components of biodiversity respond to protection across spatial scales.</t>
  </si>
  <si>
    <t>Horse mussel reefs (Modiolus modiolus) are biodiversity hotspots afforded protection by Marine Protected Areas (MPAs) in the NE Atlantic. In this study, horse mussel reefs, cobble habitats and sandy habitats were assessed using underwater visual census and drop-down video techniques in three UK regions. Megafauna were enumerated, differences in community composition and individual species abundances were analysed. Samples of conspicuous megafauna were also collected from horse mussel reefs in Orkney for stable isotope analysis. Communities of conspicuous megafauna were different between horse mussel habitats and other habitats throughout their range. Three commercially important species: whelks (Buccinum undatum), queen scallops (Aequipecten opercularis) and spider crabs (Maja brachydactyla) were significantly more abundant (by as much as 20 times) on horse mussel reefs than elsewhere. Isotopic analysis provided insights into their trophic relationship with the horse mussel reef. Protection of M. modiolus habitat can achieve biodiversity conservation objectives whilst benefiting fisheries also. (C) 2017 Elsevier Ltd. All rights reserved.</t>
  </si>
  <si>
    <t>The comprehension of how fishing effort is distributed spatially and through time is essential for the success of Marine Protected Areas (MPAs). In order to achieve this, participatory mapping has been used as a method to obtain spatial data from artisanal fishermen, promoting more participatory decision-making processes. In the region of Pemibe, there are a range of management instruments that regulates the spatial distribution and establish fishing closure areas for this activity. In order to understand how the gill net artisanal fisheries, affect the existing closure areas in this region, interviews with local fishermen were conducted, on which participatory mapping exercises were performed. Therefore, it was possible to estimate the spatial distribution of the gill net fisheries in this region. There were points where densification of fishermen was identified and it was found that these points were located nearby the MPAs, therefore creating areas of incongruities between the conservation objectives established by the MPAs and the fishing activity. Thus, a better understanding of the reasons why the fishermen choose certain areas for fishing, as well as how they will behave in case of closure of existing fishing areas are necessary to achieve an effective management for the MPAs.</t>
  </si>
  <si>
    <t>Between February 2015 and 2016, samples of the Indo-Pacific goldspotted spinefoot Siganus punctatus were taken from local fish markets, feeding sites and nursery grounds on the main island of Pohnpei, Micronesia, to ascertain sexual pattern, reproductive seasonality, age, growth and mortality. Microscopic examinations of gonads identified two seasonal peaks in reproduction: February to May and September to December, with evidence of some spawning activity in most months. Ripe females were observed 4days on either side of the new moon. Females first matured at c. 180mm fork length (L-F) and 1year of age, which coincides with their entry into the fishery. Ninety five per cent of individuals were less than 3years and the oldest fish were 8years. To examine the species vulnerability to fishing, a tag-and-recapture study was conducted over 4months in 2015 in a locally managed marine area and at an unprotected site. Findings suggest high residency and high vulnerability to fishing at shallow-water feeding sites and restricted migration overall. The placement of marine protected areas within critical habitat appears to be an effective conservation strategy for this species, particularly when combined with gear and seasonal market restrictions during vulnerable life-history phases.</t>
  </si>
  <si>
    <t>The relative paucity and heterogeneous distribution of marine protected areas (MPAs) indicates the need for better understanding of factors that foster MPA establishment at local, sub-national, and national levels. The relationship between national-level MPA establishment and geographic, ecological, social, and political factors that may drive patterns and trends in MPA establishment were assessed. A country's coastline length is the strongest predictor of both the number and spatial extent of MPAs. Controlling for coastline, the Human Development Index (HDI) and spatial overlap with designated conservation priority areas are positively correlated with MPA establishment. Surprisingly, some factors influencing MPA establishment in case studies, such as percentage of fishers within a population, were not correlated with MPA establishment on a national scale. These national dynamics explain a relatively small proportion of variation, however, indicating that other biological or social factors, as well as sub-national processes, also influence MPA establishment. Positive and negative outliers illuminate the importance of policy engagement at both national and local levels. Ensuring a supportive enabling environment at the national or even multi-national level can enhance success at the local level. (C) 2012 Elsevier Ltd. All rights reserved.</t>
  </si>
  <si>
    <t>One of the proposed benefits of marine protected areas (MPAs) is to conserve genetic diversity for life-history traits and to restore some semblance of the life history that was expressed before intense exploitation. Strong size-selective mortality from fishing has promoted an earlier age and smaller size at maturity in many species and a concomitant reduction in subsequent adult body sizes. These attributes are less economically desirable than those of fish from less heavily exploited stocks. We attempted to determine whether the establishment of marine protected areas, and the resulting relaxation of the directional selection produced by fishing mortality, would promote a substantial restoration of later ages at maturity. Our quantitative genetic models, calibrated with historical data from Gulf of Mexico populations of red snapper, Lutjanus campechanus, indicated that adequate variation should remain for life-history traits like age at maturity to respond to new fitness profiles. Marine species with planktonic larvae, including most economically important fishes, have high gene-flow rates that will preclude genetic differentiation between the no-take MPAs and the rest of the population. Any changes in the life history that are promoted by the no-take area may therefore ramify through the entire population. The establishment of no-take MPAs will promote substantial increases in the age at maturity if recruitment into them is not limited by density-dependent mortality. If it is, the benefit of no-take areas for increasing the age at maturity will be decreased. The no-take MPAs must serve as the major source of recruits for nearby fishing areas to produce the proposed benefits. The creation of MPAs will not replace the benefits of limiting age or size biases in harvesting by traditional fisheries management.</t>
  </si>
  <si>
    <t>Recruitment and connectivity are important criteria for designing effective marine protected areas, as coastal fish populations must be sustained by settling juveniles. However, patterns of recruitment are difficult to observe, and adults and juveniles may occupy distinct habitats. We examined patterns of adult black rockfish Sebastes melanops abundance with respect to habitat and spatiotemporal variability in recruitment of young-of-the-year (YOY) to determine how these variables influence population density in and around a rockfish conservation area (RCA). For most year classes, there was no relationship between the density of YOY and the density of 1 yr olds or the density of adults, and instead habitat variables such as topological complexity and the amount of rocky substrate predicted adult black rockfish abundance. For 1 year class of moderate abundance at the YOY stage but high abundance at the 1 yr old stage, a significant relationship between 1 yr olds and subsequent adults was observed. We surmise that over-winter survival of YOY fish may be an important determinant for year-class strength in black rockfish. Although a companion study found low recruitment of YOY inside the RCA, our data indicate that the density of many species of rockfish was higher inside the RCA. These results highlight how the density of adults can be determined by post-recruitment processes such as movement into suitable habitat and mortality, rather than by recruitment of YOY, and have implications for the design of marine reserve networks.</t>
  </si>
  <si>
    <t>Understanding the interactions among invasive species, native species and marine protected areas (MPAs), and the long-term regime shifts in MPAs is receiving increased attention, since biological invasions can alter the structure and functioning of the protected ecosystems and challenge conservation efforts. Here we found evidence of marked modifications in the rocky reef associated biota in a Mediterranean MPA from 2009 to 2019 through visual census surveys, due to the presence of invasive species altering the structure of the ecosystem and triggering complex cascading effects on the long term. Low levels of the populations of native high-level predators were accompanied by the population increase and high performance of both native and invasive fish herbivores. Subsequently the overgrazing and habitat degradation resulted in cascading effects towards the diminishing of the native and invasive invertebrate grazers and omnivorous benthic species. Our study represents a good showcase of how invasive species can coexist or exclude native biota and at the same time regulate or out-compete other established invaders and native species.</t>
  </si>
  <si>
    <t>Commitment by many nations at the 2002 World Summit on Sustainable Development to complete national networks of Marine Protected Areas (MPAs) by 2012 focused attention on MPA design and implementation, especially for the deep waters that make up the majority of many national EZs. Further, there is a focus on conservation in the High Seas through the Convention on Biological Biodiversity and the FAO, e.g. for seamounts and other vulnerable benthic habitats. Any manuscript that raises basic issues on one identified area for conservation is therefore a prospectively useful addition to the international debate. The Comment by Harris et al. (2009) on a paper authored by myself and colleagues (Williams et al., 2009) is a potentially useful contribution. The authors provide data, examples, and insights into aspects of the design and planning process for Australia's SE network of reserves. Here, we address the main question of how geological descriptions can be used or modified to provide the most information on marine biodiversity patterns for use in conservation planning-in the context of the major points raised by Harris et al. (2009).</t>
  </si>
  <si>
    <t>The management implications of Marine Protected Areas (MPAs) cover the interactions and two-way effects between the ecosystem and local residents. Hence, support or resistance from stakeholders is critical to management effectiveness. The inclusion of the perspectives of stakeholders into the MPAs of sustainable utilization can reduce opposition and conflict, improving the effectiveness of MPA management through the input of local residents. This study used interviews, questionnaire surveys, and the Analytic Hierarchy Process to obtain the opinions of different groups regarding the choices and preferences of stakeholders in the assessed factors of the sustainable utilization of MPAs in Green Island, Taiwan. The results showed that the stakeholder groups have a consensus on the completeness of ecosystems, processing of wastes and pollutants, and integrated management. These results provide insight into the varying perspectives held by individual groups, accelerating the integration of different opinions in order to facilitate appropriate solutions and smooth negotiations. (C) 2011 Elsevier Ltd. All rights reserved.</t>
  </si>
  <si>
    <t>South Africa is home to a wide variety of marine flora and fauna distributed over at least three biogeographic provinces. Currently, 9% of the coastline is protected by 'no-take' marine protected areas (MPAs), but the distribution of MPAs is uneven between regions. This paper argues that in order for an MPA network to be effective, single MPAs need to be connected to function as part of a larger ecosystem. Methods such as larval surveys, biodiversity assessments and fish tagging are not always successful at elucidating connectivity between areas. Molecular tools addressing population genetics can additionally be successfully employed to assess genetic structuring, gene flow and connectivity between areas of a coastline. Data for southern African rocky shore and estuarine species show several patterns, such as genetic breaks across Cape Point, Cape Agulhas, east of Port Elizabeth and on the northern KwaZulu-Natal coast. Several areas of genetic interest, those including high genetic diversity of commercially exploited species, are highlighted for future conservation efforts.</t>
  </si>
  <si>
    <t>In recent years conservationist NGOs, policy makers, and scientists in the tropics have expressed a fascination with marine protected areas for simultaneously achieving conservation goals and economic development. Despite their popularity, MPAs often encounter serious implementation challenges due to, at least to some extent, our limited understanding of MPA processes as influenced by neoliberal ideology and practice. By resituating MPAs in debates of neoliberal conservation, this study aims to examine social and economic changes that MPAs bring about in fishing communities. Taking a fishing village in the Philippines as a case study, it shows technocratic solution seeking led to further marginalization of small-scale fishers through unequal distribution of benefits and burdens. Here it is argued that MPAs are prone to exclusionist processes of redefining the value and legitimate users of marine resources, which further limits the opportunities for small-scale fishers to participate meaningfully in resource governance.</t>
  </si>
  <si>
    <t>We identified 20 global key conservation sites for all marine (123) and freshwater (6) mammal species based on their geographic ranges. We created geographic range maps for all 129 species and a Geographic Information System database for a 46,184 1 x 1 grid-cells, similar to 10,000-km(2). Patterns of species richness, endemism, and risk were variable among all species and species groups. Interestingly, marine mammal species richness was correlated strongly with areas of human impact across the oceans. Key conservation sites in the global geographic grid were determined either by their species richness or by their irreplaceability or uniqueness, because of the presence of endemic species. Nine key conservation sites, comprising the 2.5% of the grid cells with the highest species richness, were found, mostly in temperate latitudes, and hold 84% of marine mammal species. In addition, we identified 11 irreplaceable key conservation sites, six of which were found in freshwater bodies and five in marine regions. These key conservation sites represent critical areas of conservation value at a global level and can serve as a first step for adopting global strategies with explicit geographic conservation targets for Marine Protected Areas.</t>
  </si>
  <si>
    <t>The potential benefits of marine protected areas (MPAs) to fisheries was investigated by examining the movement of adult fish across boundaries between MPAs and adjacent fished areas in Danjugan island, Negros Occidental, Philippines using mark-recapture methods and visual tracking. Tagging and recapture of targeted species were conducted inside and outside three MPAs of the island almost every month from 2001 to 2003. Of the 530 fishes tagged (422 and 108 tagged inside and outside MPAs, respectively), only 44 fishes were recaptured. Most of the recaptures occurred near the site of tagging (26 inside and 10 outside MPAs), showing the relatively sedentary nature of reef fishes. However, eight fishes tagged inside the east MPA were caught outside by fishers at distances ranging from about 300 to more than 1000 m from sites of tagging mostly during the night with the use of hook-and-line and gillnet. Movements of the recaptured fishes outside the east MPA appeared to be driven by daily feeding migrations and influenced by reef topography. This is the first tagging study in the Philippines to demonstrate directly the potential of MPAs as sources of adult fishes to nearby fished areas.</t>
  </si>
  <si>
    <t>International targets for marine protected areas (MPAs) and networks of MPAs set by the World Summit on Sustainable Development and United Nations Convention on Biological Diversity failed to meet their 2012 deadline and have been extended to 2020. Whilst targets play an important role in building momentum for conservation, they are also responsible for the recent designation of several extremely large no-take MPAs, which pose significant long-term monitoring and enforcement challenges. This paper critically examines the effectiveness of MPA targets, focusing on the underlying risks to achieving Millennium Development Goals posed by the global push for quantity versus quality of MPAs. The observations outlined in this paper have repercussions for international protected area politics with respect to (1) the science-policy interface in environmental decision-making, and (2) social justice concerns in global biodiversity conservation. (C) 2013 Elsevier Ltd. All rights reserved.</t>
  </si>
  <si>
    <t>We interviewed elder fishermen in American Samoa to better understand their perspectives on traditional use and management of marine resources and changes in the status of certain species over the course of time. Elder fishermen provide an important source of information in a context of limited catch data, declining fishing effort, and evolving local fishing traditions. Most fishermen interviewed during the study described a decline in the quality of various nearshore habitats, a general decrease in abundance of edible reef fish, and diminished abundance of locally valued palolo, atule, giant clams, and octopus. Populations of reef sharks and turtles are typically seen as stable or increasing. Fishermen from the relatively densely populated island of Tutuila tended to report a greater decrease in abundance of marine resources in general than did fishermen from the more remote Manu`a Islands. Elder fishermen commonly reported deterioration of nearshore and shoreline habitats as an issue of concern. Many interviewees also asserted that past use of destructive fishing methods has led to a decline in marine resources in the region. The fishermen generated various recommendations for improving local fisheries, including: reducing runoff-related pollution and sediment, preventing destructive fishing methods, and establishing marine protected areas. Although traditional marine tenure systems are no longer as influential in American Samoa as they were in the past, various rules regarding appropriate use of local marine ecosystems and associated resources continue to be implemented across the islands.</t>
  </si>
  <si>
    <t>The science of designing a marine protected areas network is rapidly developing. However, translating the design principles for a data-limited situation is a challenge. The planning design that works perfectly in a developed country setting may not be readily applicable to a developing and emerging country setting because of constraints on data availability and social complexity. Using available global databases and local knowledge, a participatory-based, semi-quantitative framework for selecting suitable sites for protection in the Southern Negros Marine Key Biodiversity Area in the Philippines was implemented. The framework involved the accounting of marine resources; identifying areas of biodiversity and fisheries importance; and determining land- and sea-based threats to marine biodiversity, ecosystems, and its uses. Various initiatives that could engage the municipalities in Southern Negros in the networking process were identified. (C) 2015 Elsevier Ltd. All rights reserved.</t>
  </si>
  <si>
    <t>Growing international and national focus on quantitatively measuring and improving ocean health has increased the need for comprehensive, scientific, and repeated indicators to track progress towards achieving policy and societal goals. The Ocean Health Index (OHI) is one of the few indicators available for this purpose. Here we present results from five years of annual global assessment for 220 countries and territories, evaluating potential drivers and consequences of changes and presenting lessons learned about the challenges of using composite indicators to measure sustainability goals. Globally scores have shown little change, as would be expected. However, individual countries have seen notable increases or declines due in particular to improvements in the harvest and management of wild-caught fisheries, the creation of marine protected areas (MPAs), and decreases in natural product harvest. Rapid loss of sea ice and the consequent reduction of coastal protection from that sea ice was also responsible for declines in overall ocean health in many Arctic and sub-Arctic countries. The OHI performed reasonably well at predicting near-term future scores for many of the ten goals measured, but data gaps and limitations hindered these predictions for many other goals. Ultimately, all indicators face the substantial challenge of informing policy for progress toward broad goals and objectives with insufficient monitoring and assessment data. If countries and the global community hope to achieve and maintain healthy oceans, we will need to dedicate significant resources to measuring what we are trying to manage.</t>
  </si>
  <si>
    <t>The primary role of marine protected areas (MPAs) is marine conservation, however policy and practice around MPAs have not reflected this. The focus on cost-effectiveness by spatial conservation prioritization has led to a bias towards placing MPAs in areas that are least threatened. This study investigates how conservation priorities differ between two management strategies of either targeting or avoiding high threat areas for protection, using the case of the Sulu Sulawesi Seas in the Coral Triangle. For both strategies, the target of protecting 20% of habitat could not be achieved solely by protecting low threat areas. A high proportion of the region had large differences in conservation outcomes between the two strategies; majority of these areas were highly prioritized in the threat avoidance strategy but had low or zero importance in the threat selection strategy. Selecting for highly threatened areas required less habitat area to be protected to achieve the same conservation target and resulted in a more equitable distribution of priority sites per country and sub-region. This demonstrates the importance of deciding on the objectives of conservation and management policies up-front. The results suggest that, contrary to the common practice of avoiding threats in spatial planning, a threat selection strategy should be part of the management toolbox, particularly in transboundary planning for regions with high overall threat levels, where it may be important to achieve shared conservation targets equitably. (C) 2016 Elsevier Ltd. All rights reserved.</t>
  </si>
  <si>
    <t>Sampling scale and lack of attention to taxa other than scleractinian corals have limited the capacity to protect coral reefs and coral communities in Pacific Panama. The distribution of coral habitats (live coral cover) and their species richness in the largest marine protected area of Panama, the Coiba National Park (270 125 ha), is described using quadrat transects and manta tows. The species richness of scleractinian corals and octocorals was lower in coral reefs than in coral communities, and a close relationship between richness and live coral cover was observed only in coral communities. The distribution of high live coral cover in coral communities overlapped with areas of high coral species richness. Average live coral cover in communities was 64%, compared to 28% in reefs, whereas algae cover was 30% and 49%, respectively. Twenty-two coral and 34 octocoral species were observed, many only now detected in Panama as endemic or new species. Analysis of satellite imagery showed 80% of terrestrial habitats C. were mostly primary forest, and coral reefs and coral communities covered 1701) ha, about 2% of marine habitats. Shallow marine environments (&lt; 20 m) had up to 60% calcareous red algae cover (rhodolite beds). Based on the distribution of live coral cover and species richness, three conservation units were identified as priority, with the southern and northernmost sides of the marine protected area as the most significant. These three areas encompass most of the rare and endemic species or populations, as well as species previously regarded as endangered.</t>
  </si>
  <si>
    <t>Studies of marine protected areas as a tool for fisheries management have shown that protected areas have the potential to improve the level of resource rent generated in Me fishery. The benefits to the fishery from protected areas have been shown to increase with sub-optimal management. However, some benefit that is derived from protected area creation in these circumstances is attributed to changes in effort levels. Both unique benefits, such as the hedge benefits of protected area creation, and non-unique benefits, such as shifts in effort levels towards optimal levels, are explored. Examples are taken from analysis of protected area creation in a predator-prey meta-population fishery under several different scenarios. It is suggested that much of the gain from protected area creation under sub-optimal management can be attributed to non-unique benefits, with the policy implications of this analysis also explored.</t>
  </si>
  <si>
    <t>Mangrove forest ecosystems support aquatic species important to tropical fishing communities, but habitat degradation and over-fishing have caused coastal fishery stocks to decline. Marine Protected Areas (MPAs) are widely promoted as a management option to reverse this situation. Using swimming crabs as indicator species, this paper explores the ecological effectiveness of two community-led MPAs and one co-managed MPA in Ranong and Phang-nga Provinces in southern Thailand. Comparisons were made of two fisheries objectives: catch per unit effort (CPUE); and size frequency distribution of Portunus spp. and Scylla olivacea; and one conservation objective: catch composition on benthic aquatic species, between each managed area and an associated control site to look for effects of management. Eight replicates of each survey were undertaken in each site: four in the wet season, from May to July 2011; and four in the dry season, from February to March 2012. Two of the MPAs, one a no-take zone and one a gear limitation zone, and both managed by local communities, showed a significant increase in CPUE of target species compared with their controls to the benefit of local fishers. There was little evidence of management impact on the composition of benthic aquatic species so community management is not achieving wider conservation in terms of increased biodiversity. The third MPA, a seasonal no-take zone, co-managed by local communities and local government, showed no significant effect on either CPUE of target species, or composition of benthic aquatic species when compared to its control. For size frequency distribution, a higher abundance of all size classes of Portunus pelagicus was observed in all MPAs compared to their control sites. The size distribution of animals suggests that the community-managed MPAs are supporting recruits and contributing to the fisheries by reducing the rates of growth overfishing. To conclude, the two community-led MPAs benefitted fishers but had no effect on marine biodiversity, while the co-managed MPA did not benefit fishers or marine biodiversity. However, all three MPAs showed increase crab abundance in each size class. (C) 2017 Elsevier Ltd. All rights reserved.</t>
  </si>
  <si>
    <t>Local-scale ecological information is critical as a sound basis for spatial management and conservation and as support for ongoing research in relatively unstudied areas. We conducted visual surveys of fish and benthic communities on nine reefs (3-24 km from shore) in the Thuwal area of the central Saudi Arabian Red Sea. Fish biomass increased with increasing distance from shore, but was generally low compared to reefs experiencing minimal human influence around the world. All reefs had a herbivore-dominated trophic structure and few top predators, such as sharks, jacks, or large groupers. Coral cover was considerably lower on inshore reefs, likely due to a 2010 bleaching event. Community analyses showed inshore reefs to be characterized by turf algae, slower-growing corals, lower herbivore diversity, and highly abundant turf-farming damselfishes. Offshore reefs had more planktivorous fishes, a more diverse herbivore assemblage, and faster-growing corals, All reefs appear to be impacted by overfishing, and inshore reefs seem more vulnerable to thermal bleaching. The study provides a description of the spatial variation in biomass and community structure in the central Saudi Arabian Red Sea and provides a basis for spatial prioritization and subsequent marine protected area design in Thuwal.</t>
  </si>
  <si>
    <t>This article analyses the pressures on seahorses and explores conservation responses. It focuses on seahorses (Hippocampus spp.) but also considers pipefishes and seadragons, especially where they can fill gaps in seahorse knowledge. The charisma of many syngnathids can make them good flagship species for threats and solutions in marine conservation. The article combines a synthesis of published literature with new data on the trade in seahorses for traditional medicine, aquarium display and curiosities. Most traded seahorses come from trawl by-catch, although seahorses are also targeted. The total extraction is large, tens of millions of animals annually, and unsustainable. A first review of the effect of habitat change on syngnathids raises many questions, while suggesting that some species may cope better than others. The combination of pressures means that many species of syngnathid are now included in the IUCN Red List of Threatened Species or national equivalents. In addition, seahorse exports from 175 countries are limited to sustainable levels under the Convention on International Trade in Endangered Species (CITES) of Wild Fauna and Flora. Possible conservation measures include marine protected areas, fisheries management, select aquaculture ventures, trade regulation, improved governance (particularly) and consumer engagement. (C) 2011 The Authors Journal of Fish Biology (C) 2011 The Fisheries Society of the British Isles</t>
  </si>
  <si>
    <t>As in many regions worldwide, seabird colonies in Argentina are important conservation targets of marine protected areas (MPAs). Seabirds are wide ranging, often crossing jurisdictional boundaries during foraging. Using a recently designated MPA as a case study, this article discusses the challenges of protecting breeding seabirds given their spatial requirements and use of different jurisdictions. Seabirds breeding at the MPA have distinct foraging strategies. Rock Shags and Olrog's Gulls forage inshore within the MPA. Imperial Cormorants, Magellanic Penguins, and Southern Giant Petrels, in contrast, often feed beyond the MPA's jurisdiction, traveling into provincial, federal, or international waters where they can be affected by fisheries and oil development. This indicates the need of management actions beyond MPA boundaries. The large scale and connectivity of marine ecosystems and the variety of economic pressures require the participation of stakeholders and several government agencies in conservation issues, and thus integrated coastal management and marine spatial planning appear as options to complement the use of MPAs. Although MPAs are a valuable tool to conserve breeding seabirds, increased efforts are needed to design new governance structures and complementary strategies for spatial protection so as to deal with the biological, social, and political complexities of marine systems.</t>
  </si>
  <si>
    <t>In the 25 yrs since the Magnuson Fisheries Conservation and Management Act was passed, substantial agreement has been reached about how to manage single-species fisheries in the U.S. Biological reference points, such as the biomass that will produce maximum sustained fisheries yield, are estimated from fairly standardized kinds of fisheries models, and management regulations such as quotas are set according to control rules based on these reference points. Debate about the specifics of single-species fisheries management takes place within this basic framework. However, the objectives, principles, goals, and scientific methodology of ecosystem-based management are in an early stage of development, and no standardized approach currently exists. Ecosystem-based management regimes may run the gamut from a suite of single-species reference points to that based on reference points that measure some level of ecosystem function (e.g., measures of biodiversity). Management regimes that do not rely upon quantitative reference points, such as systems of marine protected areas, gear restrictions, or community-based management, have also been referred to as ecosystem-based management. Inclusion of ecosystem values such as biodiversity and ecosystem function in fisheries management under U.S. fisheries law will require evolution of consensus toward a standardized, practical approach to ecosystem-based management.</t>
  </si>
  <si>
    <t>Marine protected areas (MPAs) are important conservation tools, however, efficacy can, in part, be a function of their size in relation to the home range of the target species. The eastern blue groper, Achoerodus viridis, is a long-lived, protogynous hermaphrodite, and an iconic' marine species in eastern Australia, with several MPAs having been established specifically for their protection. Site fidelity, habitat use, and home range size were assessed for 29 adult eastern blue gropers monitored for up to 374days using passive acoustic telemetry within and around a small marine reserve. The fish exhibited long residency times and no movement was recorded between adjacent reefs, suggesting sand acts as a natural barrier to movement. Core ranges were calculated using 50% kernel utilization distributions (KUD) and estimated between 0.005 and 0.092km(2). Males had larger core ranges than females or fish of indeterminate sex. There was no statistical difference between the breeding/non-breeding seasons. Home ranges were calculated using 95% KUD and ranged between 0.03 and 0.54km(2). Home range size was largest for males and significantly larger for all sexes in the breeding season. Fish tagged in the no-take' area of the MPA had smaller home ranges than fish tagged in the area where fishing is permitted. This study indicates that even relatively small MPAs can provide effective protection for adult eastern blue groper, supporting the proposition that large reef dwellers with long residency times can be used as flagship species to gain public support for the designation of MPAs. Copyright (c) 2014 John Wiley &amp; Sons, Ltd.</t>
  </si>
  <si>
    <t>California enacted the Marine Life Protection Act (MLPA) in 1999 to redesign and improve the state's system of marine protected areas (MPAs), which the State Legislature found created the illusion of protection while falling far short of its potential to protect and conserve living marine life and habitat. In 2004, after two unsuccessful attempts to implement the MLPA, California created the MLPA Initiative through a memorandum of understanding among two state agencies and a privately-funded foundation that established objectives for a planning process, set out a timeline for deliverables, and established roles and responsibilities for key bodies. This paper analyzes how recommendations developed through the Initiative supported regulatory decisions by the California Fish and Game Commission to greatly expand the network of marine protected areas. That network includes 124 MPAs, covering 16.0% of state waters outside of San Francisco Bay, including 9.4% of state waters in no-take areas. Such an extensive network of MPAs that consciously incorporates science-based design guidelines is an important achievement worldwide and is a rare example of a sub-national government creating MPAs. Successful implementation of formally adopted public policies is well recognized as a complex process critical to achieving policy goals. The Initiative's Blue Ribbon Task Force played a significant role in guiding the planning process to its successful conclusion in providing the State the information it needed to redesign its system of MPAs. Additional elements of the Initiative's success included: effective statutes, adequate funding and professional capacity, robust stakeholder engagement, strong science guidance, effective decision support tools, transparent decision making, and sustained support from top state officials and private foundations. (C) 2012 Elsevier Ltd. All rights reserved.</t>
  </si>
  <si>
    <t>Aim A large body of knowledge exists on individual anthropogenic threats that have an impact on marine biodiversity in the Mediterranean Sea, although we know little about how these threats accumulate and interact to affect marine species and ecosystems. In this context, we aimed to identify the main areas where the interaction between marine biodiversity and threats is more pronounced and to assess their spatial overlap with current marine protected areas in the Mediterranean. Location Mediterranean Sea. Methods We first identified areas of high biodiversity of marine mammals, marine turtles, seabirds, fishes and commercial or well-documented invertebrates. We mapped potential areas of high threat where multiple threats are occurring simultaneously. Finally we quantified the areas of conservation concern for biodiversity by looking at the spatial overlap between high biodiversity and high cumulative threats, and we assessed the overlap with protected areas. Results Our results show that areas with high marine biodiversity in the Mediterranean Sea are mainly located along the central and north shores, with lower values in the south-eastern regions. Areas of potential high cumulative threats are widespread in both the western and eastern basins, with fewer areas located in the south-eastern region. The interaction between areas of high biodiversity and threats for invertebrates, fishes and large animals in general (including large fishes, marine mammals, marine turtles and seabirds) is concentrated in the coastal areas of Spain, Gulf of Lions, north-eastern Ligurian Sea, Adriatic Sea, Aegean Sea, south-eastern Turkey and regions surrounding the Nile Delta and north-west African coasts. Areas of concern are larger for marine mammal and seabird species. Main conclusions These areas may represent good candidates for further research, management and protection activities, since there is only a maximum 2% overlap between existing marine protected areas (which cover 5% of the Mediterranean Sea) and our predicted areas of conservation concern for biodiversity.</t>
  </si>
  <si>
    <t>In this paper, we analyze the bioeconomic consequences of using marine protected areas (MPAs) to manage fisheries. Marine protected area proponents assert that the potential benefits of MPAs include larger population biomass and associated fishery harvests. Most analytical models have considered only direct changes in harvest patterns resulting from decreases in fishing mortality following establishment of an MPA. Yet recent studies show that mobile fishing gear can decrease fish habitat complexity and alter benthic species composition. Protection of the services provided by the environment in which fish live, grow, and reproduce may be the most important fishery benefit associated with MPAs. Our main objective is to examine the conditions under which MPAs are likely to increase net benefits. Our analysis is based on a stylized bioeconomic model in which fishing has an impact on fish habitat. We examine two distinct sub-categories: (1) fishing effort that impacts the habitat of its target species, and (2) fishing effort that impacts the habitat of species targeted by other fisheries. The model incorporates the movements of the fish population between open and closed areas and the response of the fishing effort level in the area remaining open. Equilibrium stock, catch, and profit levels are compared for open access and the level of effort at which net revenue is maximized. Habitat effects are then incorporated and compared to cases where only stock effects occur. Sensitivity analysis was used to examine a wide range of fishing costs, MPA sizes, damage functions, and migration rates. Our model shows that consideration of habitat may be the main reason to use MPAs as a fishery management tool. The curvature of the habitat damage function is also shown to be an important factor when considering the potential use of MPAs.</t>
  </si>
  <si>
    <t>The aim of this paper is to highlight current opportunities and expected benefits of establishing a transboundary large marine protected area (LMPA)-specifically a no-trawl area - in one of the most exploited sectors of the Mediterranean, the Adriatic Sea. A no-trawl area is examined as a strategy to foster recovery of the local marine ecosystems and economies, and to meet international conservation targets and EU legal mandates. Based on a review of published studies documenting the positive outcomes of previous trawling bans in other regions, and of current initiatives and opportunities within the Mediterranean region, it is concluded that large-scale protection of the Adriatic with a no-trawl zone is a promising and feasible approach for reversing ecological and socioeconomic losses in this basin. In particular, ecosystem protection can be established in the Mediterranean through a proposal for a Fisheries Restricted Area (FRA) to the general Fisheries Commission for the Mediterranean (GFCM). The successful establishment and function of a FRA or LMPA will depend on its support by the governments of the surrounding countries, as well as involvement and participation of key user groups. (C) 2016 Elsevier Ltd. All rights reserved.</t>
  </si>
  <si>
    <t>No-take marine protected areas (MPAs), where all fishing is prohibited, have been shown to provide benefits that include greater productivity of fish stocks due to increased densities, average sizes, and reproductive output. A critical component of this success is the effective management of MPAs to ensure that only those activities deemed permissible, are allowed to occur. As of 2008, 161 MPAs had been designated on the Pacific coast of Canada by federal, provincial or municipal authorities. The objective of this study was to discover how many of these MPAs are intended to provide full protection to habitats and species from commercial fishing and whether management measures were put in place to actualize this conservation intent. The comprehensive spatial dataset was built illustrating commercial fisheries closures and this was overlaid with MPA locations in a GIS. The majority of MPAs were designated as IUCN Strict Nature Reserve (Type la), Wilderness Area (Type Ib), and National Park (Type II) marine reserves, which are intended to be free from exploitation. It was found that 160 of the 161 MPAs are open to some commercial harvesting within their bounds. One small municipal MPA and portions of three other MPAs are not open to commercial harvesting. The incongruence between management intent and fisheries permitted suggests a management failure between designation of MPAs and implementation of fisheries management regulations. Recommendations include better coordination between the management of fisheries and the management of protected areas in Canada's Pacific Waters. This analysis and these recommendations are timely as Canada has made an international commitment as a signatory to the Convention on Biological Diversity to build a network of MPAs by 2012, in which at least 10% of each ecological region will be effectively conserved. (C) 2010 Elsevier Ltd. All rights reserved.</t>
  </si>
  <si>
    <t>Since Aichi Target 11 imposes 10% of national protected marine surface by 2020, the least developed countries have particularly shortcomings towards this goal, this article evaluates the progress of seven West African countries. We compared the area reportedly protected sites from two different sources, the world database on protected areas (WDPA) - which is the official tool to monitor the Aichi 11 Achievements - and the West African Marine Protected Area Network, which conducted a comprehensive survey in collaboration with the national institutions in charge of MPAs. Overall, the countries included in this study are unlikely to achieve the Aichi target. Comparing WDPA protected area figures against database created directly from national data showed large discrepancies. According to national data, Mauritania (3.71%) and Guinea-Bissau (2.15%) had the highest protected areas. Senegal had 1.61% of his EEZ under protection, while other countries had &lt;1%. The difference between WDPA and national data was high with Guinea-Bissau already at 10% of EEZ protected areas status according to the WDPA. WDPA overestimated 5935 km(2) of MPAs, corresponding to 41% of the actual total area. Possible explanations for the differences include: countries not transmitting information or doing so incorrectly; methodological transformations of data are inducing errors; and multiple MPA statutes leading to double counting of protected areas. This study also shows that for these countries, to achieve Aichi Target 11, large offshore MPAs are the only viable option, and therefore identifies potential sites, that should be considered in addition to conservation of coastal zones. However, their viability may be constrained due to oil activities and lucrative fishing. The increasingly anthropized littoral zone offers less space favourable to MPAs, while 138,723 km(2) still need to be covered in these countries to reach 10% of marine protected area. Crown Copyright (C) 2019 Published by Elsevier B.V. All rights reserved.</t>
  </si>
  <si>
    <t>Managing ecological systems, which operate over large spatial scales, is inherently difficult and often requires sourcing data from different countries and organizations. The assumption might be made that data collected using similar methodologies are comparable, but this is rarely tested. Here, benthic video data recorded using different towed underwater video systems (TUVSs) were experimentally compared. Three technically different TUVSs were compared on different seabed types (rocky, mixed ground and sandy) in Kingmere Marine Conservation Zone, off the south coast of England. For each TUVS, species metrics (forward facing camera), seabed impact (backward facing camera) and operational performance (strengths and limitations of equipment and video footage) were compared with the aim of providing recommendations on their future use and comparability of data between different systems. Statistically significant differences between species richness, density, cover and assemblage composition were detected amongst devices and were believed to be mostly due to their optical specifications. As a result of their high image definition and large field of vision both the benthic contacting heavy and benthic tending TUVS provided good quality footage and ecological measurements. However, the heaviest TUVS proved difficult to operate on irregular ground and was found to cause the most impact to the seabed. The lightest TUVS (benthic contacting light) struggled to maintain contact with the seabed. The benthic tending TUVS was able to fly over variable seabed relief and was comparably the least destructive. Results from this study highlight that particular care should be given to sled and optic specifications when developing a medium- or long-term marine protected area monitoring programme. Furthermore, when using data gathered from multiple sources to test ecological questions, different equipment specifications may confound observed ecological differences. A benthic tending TUVS is recommended for benthic surveys over variable habitat types, particularly in sensitive areas, such as marine protected areas.</t>
  </si>
  <si>
    <t>Understanding intraspecific variability of life history characteristics is necessary to determine local fisheries management strategies. Gopher rockfish, Sebastes carnatus, comprise 50% of the estimated shallow nearshore recreational rockfish catch in California, yet insufficient local data exist regarding life history traits of this species. We defined growth parameters and size and age at reproductive maturity for gopher rockfish in south-central California. The growth parameter values of fish from this study are similar to previously published research from California; however, results from this study also indicate that these fish reach reproductive maturity at a larger size and an older age when compared to gopher rockfish sampled throughout central California between 1977-82. Furthermore, results from this study show that the size and longevity of gopher rockfish has increased after the establishment of two south-central California marine protected areas.</t>
  </si>
  <si>
    <t>There is a growing consensus among fishery scientists that marine protected areas (MPAs) offer a promising approach for managing California's fished populations. California's leading fishery the red urchin fishery has been declining for almost 10 years despite traditional management efforts. The biological characteristics of red urchins including their long life, slow growth, and sporadic recruitment suggest that previous landings came from an accumulation of old animals. MPAs can be used to ensure a portion of the catch remains to reproduce and replenish fished habitats. The most effective MPAs will encompass reproductively important source habitats. Shallow habitats in northern California appear to be source habitats because they harbor high densities of both brood stock and juvenile urchins. There is now a large body of evidence supporting the establishment of MPAs as a fishery management tool for benthic invertebrates.</t>
  </si>
  <si>
    <t>The designation of Marine Protected Areas (MPAs) in Indonesia has been accelerated over the past two decades in line with international biodiversity conservation commitments and to secure a basis for decentralised fisheries resources management. The Berau MPA of northeast Kalimantan is one of them. This paper shows how the establishment of the park boundaries and zoning affects local fishers' livelihoods. Particular attention is paid to the position of outsider fishers or andon, who have a legal right to access the resource rich fishing grounds. Decentralised district government legitimises outsider fisheries activities because andon fishing permits bring in fees as a contribution to the regional income (PAD or pendapatan asli daerah), while international environmental organisations and local fishers regard the outsider fishers as illegitimately entering the MPA to access resources they regard as their own. Thus, MPA boundaries appear to be highly permeable, with both local fishers and environmental NGOs seeing the presence of andon as illegitimate and illicit, despite being legal.</t>
  </si>
  <si>
    <t>This study illustrates some potential applications of side-scan sonar to explain issues related to fisheries science. Side-scan sonar enabled identification of the footprint of different trawl types. It showed that a twin trawl sweeps a 30% greater area than a traditional trawl and that a semipelagic trawl door has more limited impact than a traditional bottom otter trawl. The side-scan sonar enabled detection and characterization of the interaction of trawl gear with the seafloor. It demonstrated the cod end is floating above the sea bottom during the tow, while the doors and clumps, sweeps and bridles have the most damaging effect on the seafloor. Side-scan sonar was used to assess the interaction between active and passive gear and between trawls and pipelines. It has been able to detect illegal fishing activity in marine protected areas and has been a valuable tool to resolve disputes between different sectors. Side-scan sonar was finally tested as a suitable tool for fish school detection and counting. Side-scan sonar emerged as a flexible tool to tackle rapidly a number of issues related to fishing impact, technology, and biology.</t>
  </si>
  <si>
    <t>Abundance trends and distribution were analyzed for thornback rays Raja clavata in the German Bight (eastern central North Sea) for 3 periods: 1902-1908, 1930-1932, and 1991-2009. Abundances declined until 1932, and after 1991 only 4 specimens were encountered in the area during standard fisheries surveys. During the first period, thornback rays inhabited almost the entire German Bight, while a range reduction was observed for the second period and again after 1991. In the first period, thornback rays were negatively associated with gravel and mud, while no sediment parameter appeared to be significant in the 1930-1932 period. Temporal differences are interpreted as differential impacts of fisheries. At low fishing pressure, habitat associated with feeding grounds was occupied by thornback rays, while with increasing fishing pressure, in accordance with the interference hypothesis, less risky habitat was occupied and as such was less associated with feeding grounds, before fishing pressure ultimately caused extirpation. Local fishing mortality observed in all 3 periods exceeded the extinction level mortality (F-ext = 0.84). The shift in habitat use is discussed with respect to the designation of marine protected areas based on distributions of species already under pressure.</t>
  </si>
  <si>
    <t>The Verde Island Passage, lying in the Coral Triangle and situated between the main Philippine island of Luzon and the island of Mindoro, has been reported as the center of the center of shorefish diversity, yet there are no documented successful cases of marine protection. On the northern coast of Mindoro, here focusing on the municipality of Abra de Ilog, an apparent contradiction lies in the fact that the number of families of coral and fish, and corresponding species counts, remains relatively high, though coral cover is fair to good at best due to various sources of anthropogenic impact. Furthermore, the mean catch per unit effort (0.92 kg/person/hour) and the mean income per unit effort (PhP33.3 [USD 0.70]/person/hour) are both low, with 23% of total fishing trips reporting no catch. Terrestrial run-off, mainly siltation, and overfishing are the main threats. Though the area is situated in a recognized center of biodiversity, fishing as a means of livelihood cannot be sustained. A major challenge to the establishment of marine protected areas is social acceptability</t>
  </si>
  <si>
    <t>This study provides the first ever baseline data on reproductive ecology and genetic identification of the endangered green turtle, Chelonia mydas, in the north-western Arabian Gulf, Kuwait. Two offshore islands were surveyed for nesting turtles in 2004 and 2005. The findings reveal that nesting (nest numbers, nesting season, incubation period, clutch size, and hatching success) by green turtles off the Kuwait coast is comparable with that of C. mydas worldwide. At Umm Al-Maradim Island, no turtles nested during 2005 because of excavation and dredging activities associated with the construction of a coastguard dock. Mitochondrial DNA control region sequences of 97 green turtles revealed six haplotypes, of which five have not previously been reported from rookeries in adjoining regional waters or adjacent oceans; this signifies the possibility of them being novel to the region. Prudent management approaches, represented mainly by the rehabilitation and restoration of Umm Al-Maradim Island and the designation of both foraging and nesting habitats as marine protected areas (MPAs), should be implemented by national as well as regional policy-makers to maintain the region's native biological diversity.Copyright (c) 2013 John Wiley &amp; Sons, Ltd.</t>
  </si>
  <si>
    <t>Marine reserves are widely used to manage for the potentially conflicting objectives of conserving biodiversity and improving fisheries. The fisheries and conservation benefits of alternative reserve designs would ideally be assessed using dynamic models, which consider spillover of fish and larvae to fished areas, and the displacement of fishers to unprotected sites. In practice, however, decisions about the location of marine reserves generally rely on cheaper and faster static models. Static models analyze only spatial patterns in habitats, and typically assume fisheries profits are reduced by the amount that was generated in areas designated as reserves. To help determine the benefits of developing dynamic fisheries models, we assessed how well static models estimate costs of reserve systems to fisheries and how outcomes from reserves designed using either static or dynamic models differ. We tested these questions in two case studies, the network of marine protected areas in southern California, USA and the proposed Tun Mustapha Marine Park in Malaysia. Static models could either under or over-estimate the cost of reserve plans to fisheries, depending on the relative importance of fisher movement and larval dispersal dynamics. Despite the inaccuracy of static models for estimating costs, reserves designed using static models were similar to those designed with dynamic models if fisheries were well managed; or larval dispersal networks were simple. If larval networks were complex or there was overfishing, dynamic models generated substantially different reserve networks from static models, which improved conservation outcomes by up to 10% and fishing profits by up 20%. The time-scale of management was also important, because only dynamic models accounted for larval dispersal, so could find reserves that maximized the long-term benefits of larval spillover. Our case studies provide quantitative support for the assertion that static models can be useful for planning marine reserves for short-term objectives in well managed fisheries, but are not reliable for evaluating the relative costs of reserves to fisheries.</t>
  </si>
  <si>
    <t>Marine Protected Areas (MPA) is an area that potentially poses stress from outside such as human activities and ocean pollution. One of the global issues that threat ecosystems include MPA is ocean debris. The aim of this paper is to assess vulnerability of MPA based on the trajectory of debris affected by oceanographic condition. Three MPAs were chosen in the Java Sea region including: Seribu Islands National Parks, Biawak Island Conservation Area, and Karimunjawa Islands National Parks. The data provided by The Hybrid Coordinate Ocean Model surface current and Global Forecast System surface wind were used to determine the trajectory of the debris. We simulate the ocean condition in two monsoons. The results showed that debris floating around the MPAs have a potential of reaching beaches inside the MPAs and have different patterns between the monsoon. Furthermore, in Seribu Islands and Karimunjawa Islands which are designated as National Parks, the debris managed to land in the most crucial zones, Core Zone and Buffer Zone. Modelling of marine debris, such as the one used in this study can be used to inform authorities regarding the landing points of floating debris to create better management decisions in battling global marine debris issues.</t>
  </si>
  <si>
    <t>Microplastics (MPs) are ubiquitous in marine environment. The prevalence of MPs in coastal and lagoon sediments, and water were studied in two Marine Protected Areas (MPAs); Bundala National Park (BNP) and Hikkaduwa Marine National Park (HNP) in Sri Lanka. Both areas are important for turtles, birds and coral ecosystems, all of which are particularly threatened by MPs. Abundance of MPs was generally higher in both coastal sediments and waters in HNP (111 +/- 29 MPs/m2 for sediments and 0.515 +/- 0.054 MPs/m3 for water) than in the BNP (102 +/- 16 MPs/m2 for sediments and 0.276 +/- 0.077 MPs/m3 for water). The most common shape and polymer type of MPs were fragments and Polyethylene respectively. This research is the first to survey MPs in MPAs in Sri Lanka and provides a baseline of MPs pollution in these environments for future research and management.</t>
  </si>
  <si>
    <t>The accelerating rate of the introduction of non-indigenous species (NIS) and the magnitude of shipping traffic make the Mediterranean Sea a hotspot of biological invasions. For the effective management of NIS, early detection and intensive monitoring over time and space are essential. Here, we present an overview of possible applications of citizen science and remote sensing in monitoring alien seaweeds in the Mediterranean Sea. Citizen science activities, involving the public (e.g., tourists, fishermen, divers) in the collection of data, have great potential for monitoring NIS. The innovative methodologies, based on remote sensing techniques coupled with in situ/laboratory advanced sampling/analysis methods for tracking such species, may be useful and effective tools for easily assessing NIS distribution patterns and monitoring the space/time changes in habitats in order to support the sustainable management of the ecosystems. The reported case studies highlight how these cost-effective systems can be useful complementary tools for monitoring NIS, especially in marine protected areas, which, despite their fundamental role in the conservation of marine biodiversity, are not immune to the introduction of NIS. To ensure effective and long-lasting management strategies, collaborations between researchers, policy makers and citizens are essential.</t>
  </si>
  <si>
    <t>Disturbance plays an important role in structuring marine ecosystems, and there is a need to understand how conservation practices, such as the designation of Marine Protected Areas (MPAs), facilitate postdisturbance recovery. We evaluated the association of MPAs, herbivorous fish biomass, substrate type, postdisturbance coral cover, and change in macroalgal cover with coral recovery on the fringing reefs of the inner Seychelle islands, where coral mortality after a 1998 bleaching event was extensive. We visually estimated benthic cover and fish biomass at 9 sites in MPAs where fishing is banned and at 12 sites where fishing is permitted in 1994, 2005, 2008, and 2011. We used analysis of variance to examine spatial and temporal variations in coral cover and generalized additive models to identify relations between coral recovery and the aforementioned factors that may promote recovery. Coral recovery occurred on all substrate types, but it was highly variable among sites and times. Between 2005 and 2011 the increase in coral cover averaged 1%/year across 21 sites, and the maximum increase was 4%/year. However, mean coral cover across the study area (14%) remained at half of 1994 levels (28%). Sites within MPAs had faster rates of coral recovery than sites in fished areas only where cover of macroalgae was low and had not increased over time. In MPAs where macroalgae cover expanded since 1998 there was no recovery. Where coral was recovering on granite reefs there was a shift in relative prevalence of colony life-form from branching to encrusting species. This simplification of reef structure may affect associated reef fauna even if predisturbance levels of coral cover are attained.</t>
  </si>
  <si>
    <t>Establishment of marine reserves or marine protected areas (MPAs) has emerged as a major coastal resource management tool in the Philippines. A major sustainability constraint is the enforcement of MPA and fisheries regulations. We contribute to the literature of using stated preference methods to investigate the local residents' willingness to work (WTW) and willingness to pay (WTP) for the continued existence of the San Miguel Island (SMI) fishery reserve in Bicol Region, Philippines. We surveyed 435 respondents in three villages. The lower-bound mean WTW is 3.5 days/mo for residents in the owner village and 1.9 days/mo for residents in adjacent villages. Using a fraction of mean daily income to impute the monetary equivalent of WTW, the result is more than 3 times higher than the Php16 to 25/mo (US$0.34 to 0.75/mo) estimated mean WTP. We hypothesize that labor market in this rural village is incomplete so residents have stronger preference for money than for time. However, further investigation on the opportunity cost of time and understanding the labor market is warranted when using WTW in a valuation framework. Some policy implications are: (1) considering use of voluntary labor as management option for MPAs and (2) establishing own village MPAs may increase residents' conservation value.</t>
  </si>
  <si>
    <t>There is a growing need to strengthen the small-scale fishing sector with emerging governance methods that improve fishers' threatened livelihoods. Therefore, this study's aim was to develop management recommendations, based on easily interpreted conclusions that can be used to address the socio-ecological difficulties that the artisanal, bottom-longline fishery in Bejuco, Pacific coast of Costa Rica faces. The results of previously recorded fisher socio-ecological perceptions and an evaluation of the spotted rose snapper's, Lutjanus guttatus, population dynamics were assigned a measurable set of indicators in reference to the fishery's natural, human and management sub-systems. This was done via the traffic light method with easily interpreted colors based on a review of similar published fisheries studies. According to these results, a stock assessment for the fishery's target species and research to determine the composition and magnitude of the fishery's discarded species were recommended. Fisher economic dependence on bottom-longline activities led to the recommendation to develop alternative livelihood strategies. Also, the promotion of alternative markets and sustainability certification strategies for the snapper fishery are advised. Enlargement of the multi-use marine protected areas within the fishery's grounds and improvement of their management strategies is also recommended. In order for this to occur, improved resource user coordination in the form of a fisher association that has the capability to lobby for increased enforcement of the protected areas from destructive fisheries must be realized. Doing so would aid the development of a local management plan and participatory governance system. Such an initiative would justify the development of community lead marine protected area management regimes.</t>
  </si>
  <si>
    <t>Many biological and economic processes in fisheries occur seasonally though most of the extant literature tends to neglect periodicity. This work is an attempt to treat seasonality in a systematic way. We present a multi-season multi-state bioeconomic model and apply a periodic Bellman approach using dynamic programming to obtain the optimal feedback policy of each season. Our approach has rich potentials. It could deal with seasonal patterns of arbitrary uneven lengths: some may span years and some may occur within a year. Our numerical illustration demonstrates that a seasonal dynamic optimization model allows for naturally occurring seasonal moratorium or potentially a Marine Protected Area (MPA). It shows that there exists optimal dynamic paths that develop into a permanent equilibrium cycle, which consists of one harvesting season followed by a moratorium period. This indicates an optimal closure of the fishery that a yearly model would overlook. Fishing pressure on the mature stock elicits even heavier harvesting in the next season on the same group. A protective moratorium of the immature hinders the value of the whole stock. (C) 2018 The Authors. Published by Elsevier B.V.</t>
  </si>
  <si>
    <t>Management of Indonesia's marine capture fisheries faces a huge dilemma: evidence suggests that most, if not all, of Indonesia's capture fisheries are fully or overexploited, but the fishery sector is still expected to contribute to the increase of Indonesia's gross national product (GNP) through an increase in total catches. Furthermore, the current practice of using catch-effort data and Maximum Sustainable Yield (MSY) models to inform Indonesia's fisheries policies is flawed, putting sustainability and long-term profitability of Indonesia's fisheries at risk. It is argued that the following shift in capture fisheries management policy must be achieved to ensure the survival of Indonesia's fish stocks and fisheries: 1 a shift in fisheries policy from development-oriented management towards management for sustainability; 2 acceptance by fisheries managers that 'untapped resources' may not exist or cannot be exploited profitably; 3 acceptance by fisheries managers that any transfer of fishing effort between fishing grounds may contribute to collapse of local fisheries; 4 a shift in fisheries management from MSY models to eco-system based management, wherein Marine Protected Areas should play an important role.</t>
  </si>
  <si>
    <t>Karimunjawa is one of the earliest marine parks in Indonesia. Karimunjawa National Park (KNP) was designated as a marine conservation area to conserve marine resources from destructive fishing activities. Scleractinian corals in the genus Acropora are among the most dominant distributed in the KNPs, including the species of Acropora hyacinthus. Here, we present a comprehensive analysis of intra-and interspecific COI variabilities in A. hyacinthus to analyze genetic diversity and to describe the kinship relationship of the coral between 5 localities of the reefs. Genetic marker Cytochrome Oxidase I of the mitochondrial genome DNA (mtDNA) was used to analyze genetic diversity. Reconstruction of phylogenetic tree and genetic diversity were made by using software MEGA 5.05 (Molecular Evolutionary Genetics Analysis). The results indicate corals A. hyacinthus from five localities of Karimunjawa Archipelago are in the high category of genetic diversity. However, the five populations showed a close genetic relationship of kinship. This is likely due to the small size of the population and few numbers of samples that may not represent the population. The results may aid managers of the park in the selection of appropriate propagules sources which can help to restore important data for conservation and sustain coral reef resources.</t>
  </si>
  <si>
    <t>Brexit creates a systemic shock that provides a unique opportunity for the UK to implement a new sustainable Fisheries Policy to better manage the multiple stocks on which future fishers will depend on leaving the European Union. At the same time, the global slowdown of commercial fishing as a result of COVID-19 has reduced pressure on some threatened stocks to levels not seen since the Second World War. In combination, Brexit and the COVID-19 slowdown have created a unique opportunity to facilitate the recovery of a threatened resource. Nevertheless, challenges remain as fisheries represent only 0.12% of UK economic output, presenting a risk that opportunities for more sustainable management will be lost during wider trade negotiations. Reduced fishing pressure during the COVID-19 era will enable stocks an opportunity to recover if supported by a new UK Fisheries Policy that focuses on: (a) re-establishing the role of Maximum Sustainable Yield to set limits that enable the recovery of fish populations initiated during the COVID-19 era; (b) ensuring that catch targets are set with the aim to maintain biomass at 120% of that which will achieve Maximum Sustainable Yield; (c) improving coherent resource management that also considers the expensive use of carbon associated with unsustainable fishing, and the need to protect fish throughout their life-cycle; and (d) constructing and effectively enforcing protection of a resilient network of Marine Protected Areas despite potential protests from EU member states.</t>
  </si>
  <si>
    <t>Many shark species exhibit complex spatial ecology throughout their life histories, posing a challenge for conservation and management. Although most marine protected areas (MPAs) were originally established to protect less mobile organisms, protection of shark species from fishing and other impacts is possible if individuals exhibit high residency and site fidelity within the MPA boundaries. For this study, we used a fixed acoustic telemetry array to study the residency, habitat use, and interspecific space use among 4 shark species in Buck Island Reef National Monument (BIRNM), an MPA in St. Croix, US Virgin Islands. From June 2013 to May 2017, 11 nurse sharks Ginglymostoma cirratum, 6 lemon sharks Negaprion brevirostris, 13 Caribbean reef sharks Carcharhinus perezi, and 6 tiger sharks Galeocerdo cuvier were monitored in the array. Overall, residency was high for all species, with a mean residency index of 0.52 or higher for each species. Network analysis revealed complex inter- and intraspecific spatial associations among individuals. Community detection algorithms showed that G. cirratum and N. brevirostris frequently used the same areas in BIRNM, selecting for shallow sand and seagrass habitats near linear reefs, while G. cuvier and C. perezi had more individualized space use. C. perezi also exhibited ontogenetic shifts, developing individual territories and using deeper water with increasing body size. This work emphasizes the importance of MPA size, placement, and habitat composition when aiming to protect highly mobile species with potentially large home ranges and shifting space use throughout their life histories.</t>
  </si>
  <si>
    <t>The harbour porpoise is a highly mobile species and thus represents a considerable challenge in the context of using marine protected areas (MPAs) for conservation. The shelf waters off the west coast of Scotland have been identified as an area of year-round presence, high density in comparison to surrounding areas, and a high young to adult ratio in summer and are thus a suitable area for exploring the location of possible special areas of conservations (SACs) under the EU Habitats Directive. We carried out dedicated surveys over three summers in the southern Inner Hebrides and used generalised additive models (GAMs) to predict areas of high relative density for harbour porpoises for each year. After compensating for survey effects, static bathymetric and persistent hydrographic variables were used in a step-wise model selection procedure. In all years harbour porpoise distribution was best explained by maximum tidal current, with higher densities predicted in areas of low current, and the same high density areas predicted year-on-year. Perimeter-to-area ratio was used to identify which areas should be considered as a basis for designating SACs for harbour porpoise in this area, to form part of the Natura 2000 network. The method used here combines spatial modelling and perimeter-to-area ratio for selecting protected areas, a methodology which is suitable for the protection of other animal species. (C) 2009 Elsevier Ltd. All rights reserved.</t>
  </si>
  <si>
    <t>We propose the use of systematic conservation planning in the Mediterranean context for the identification of no-take marine protected areas (NTMPAs). We suggest a logical framework that should be used for the identification of areas to be targeted for multispecies, spatially explicit conservation actions. Specifically, we propose seven steps: (i) definition of the study area; (ii) selection of the species or habitats to be considered; (iii) definition of the planning units; (iv) measurement of the fishing effort; (v) definition of the conservation targets; (vi) review of the existing conservation areas; (vii) selection of additional NTMPAs. Moreover, we consider the potential impact of different conservation plans on existing fishing vessels. A working example is presented, focusing on a limited number of species and on a limited study area. This framework can be easily expanded to include datasets of different origin and to accommodate larger spatial scales. Such a process involves major data-collection and capacity-building elements, and conservation of productive commercial fisheries must be a priority.</t>
  </si>
  <si>
    <t>Increasing the level of protection afforded to the marine environment requires assessment of the efficacy of existing marine protected areas (MPAs) in protecting exploited species. Long-term data from before and after the establishment of MPAs provide a rare but valuable opportunity to assess these effects. In this study we present long-term data (19772005) from before and after park establishment, on the abundance of spiny lobster Jasus edwardsii from fixed sites in a no-take marine park and a recreationally fished marine park, to assess the efficacy of no-take vs. partial protection. Lobster densities were comparable between both marine parks prior to park establishment, but the response of lobster populations differed markedly following protection. On average, legal-sized lobster were eleven times more abundant and biomass 25 times higher in the no-take marine park following park establishment, while in the partially protected marine park there has been no significant change in lobster numbers. Furthermore, no difference was found in densities of legal-sized lobster between the partially protected marine park and nearby fully-fished sites (&lt; 1 per 500 m(2)). Long-term data from fully fished and partially protected sites suggest long-term declines in lobster populations and reflect regional patterns in catch per unit effort estimates for the fishery. The long-term patterns presented provide an unequivocal example of the recovery of lobster populations in no-take MPAs, but clearly demonstrate that allowing recreational fishing in MPAs has little benefit to populations of exploited species such as J. edwardsii. (c) 2006 Elsevier Ltd. All rights reserved.</t>
  </si>
  <si>
    <t>The designation of no-take marine reserves involves social and economic concerns due to the resulting displacement of fishing effort, when fishing rights are removed from those who traditionally fished within an area. Displacement can influence the functioning of the fishery and success of the reserve, yet levels of displacement are seldom quantified after reserve implementation and very rarely before that. We devised a simple analytical framework based on set theory to facilitate reserve placement. Implementation of the framework requires maps of fishing grounds, fishing effort, or catch per unit effort for at least 2 years. The framework quantifies the level of conflict that a reserve designation might cause in the fishing sector due to displacement and the opportunities to offset the conflict through fisher spatial mobility (i.e., ability of fishers to fish elsewhere). We also considered how the outputs of the framework can be used to identify targeted management interventions for each fishery. We applied the method in Honduras, where the largest marine protected area in Central America is being placed, for which spatial data on fishing effort were available for 6 fisheries over 3 years. The proposed closure had a greater negative impact on the shrimp and lobster scuba fisheries, which concentrated respectively 28% and 18% of their effort inside the reserve. These fisheries could not accommodate the displacement within existing fishing grounds. Both would be forced to stretch into new fishing grounds, which are available but are of unknown quality. These stakeholders will likely require compensation to offset costly exploratory fishing or to travel to fishing grounds farther away from port.</t>
  </si>
  <si>
    <t>Marine protected areas (MPAs) are attaining increasing importance in the management of marine ecosystems. They are effective for conservation in tropical and subtropical areas (mainly coral and rocky reefs), but it is debated whether they are useful in the management of migratory fish stocks in open temperate regions. World War II created a large marine area within which commercial fishing was prevented for 6 years. Here we analyse scientific trawl data for three important North Sea gadoids, collected between 1928 and 1958. Using statistical models to summarise the data, we demonstrate the potential of MPAs for expediting the recovery of over-exploited fisheries in open temperate regions. Our age-structured data and population models suggest that wild fish stocks will respond rapidly and positively to reductions in harvesting rates and that the numbers of older fish in a population will react before, and in much greater proportion, than their younger counterparts in a kind of Mexican wave. Our analyses demonstrate both the overall increase in survival due to the lack of harvesting in the War and the form of the age-dependent wave in numbers. We conclude that large closed areas can be very useful in the conservation of migratory species from temperate areas and that older fish benefit fastest and in greater proportion. Importantly, any rise in spawning stock biomass may also not immediately result in better recruitment, which can respond more slowly and hence take longer to contribute to higher future harvestable biomass levels.</t>
  </si>
  <si>
    <t>In order to have a wider understanding of the impacts of plastics on marine ecosystems, studies should approach different environmental compartments, such as seafloor and biota, at the same time. The aim of this research is to study the relation between microplastic ingestion in species and the amount of seafloor plastics caught in the same bottom trawls hauls of the western Mediterranean Sea to describe a potential overlap between these two indicators of plastic pollution. According to results, 15% of the sampled individuals ingested microplastics with a mean value of 0.30 +/- 0.40 microplastics/individuals. Regarding seafloor plastics, these were present in 58% of the hauls with a mean value of 1.31 +/- 0.09 kg/km(2). The highest overlap between ingestion of microplastic in species and seafloor plastics was observed in the bay of Palma, the most urbanized area, but also in areas close to Marine Protected Areas (MPAs).</t>
  </si>
  <si>
    <t>In October 2016, the international community made history by adopting the world's largest marine protected area in the Ross Sea, Antarctica-by consensus. Achieving this feat required trade-offs and compromise among the 24-Member States (plus the European Union) comprising the Commission for the Conservation of Antarctic Marine Living Resources. The process took 5 years of intense international negotiations and more than 10 years of scientific planning. Based on interviews with national delegations and other stakeholders, 5 years of participatory observation of Commission meetings (2012-2016), and analysis of hundreds of documents, we present unique insights that explain the conditions that stalled or facilitated the adoption of the Ross Sea MPA. These included economic interests, geopolitics, an erosion of trust, high-level diplomacy, and the compromises that were ultimately necessary. We reflect on lessons learned as the world considers how to achieve future large-scale conservation successes in the global commons.</t>
  </si>
  <si>
    <t>Seagrasses form one of the most ecologically important and productive three-dimensional habitats in coastal seas. Knowing the global distribution of seagrass meadows is essential for conservation and blue carbon estimates. Here, we modelled the global distribution of seagrass using 43,037 occurrence records and 13 environmental variables within the modelling software MaxEnt at 30 arc sec resolution (c. 1 km at the equator). We found that sea surface temperature and distance from land contributed most in predicting seagrass distribution globally. Comparison of summing models for individual species, genera, and families found that a model combining all species occurrence records best fitted the known geographic distribution. In addition, this model fills geographic gaps in previous maps. We predicted the seagrass biome may occupy 1,646,788 km(2), more than double previous global estimates. Applications for this dataset include blue carbon estimates, spatial planning such as for designing Marine Protected Areas, environmental sensitivity mapping, and monitoring of change in biome cover.</t>
  </si>
  <si>
    <t>The marine protected area ROSCI 0066 (overlapping the Danube Delta - marine zone) is a national protected area within the Natura 2000 European ecological network and also has the status of Ramsar and UNESCO site. The overall assessment of the conservation status of marine species and habitats derived from Annex E (V) matrix of the EC official reporting format. The conservation status of three marine mammal species was assessed: Tursiops truncatus ssp. ponticus (Barabasch, 1940) - the bottlenose dolphin, Phocoena phocoena ssp. relicta (Abel, 1905) - the Black Sea harbour porpoise, and Delphinus delphis ssp. ponticus (Barabash-Nikiforov, 1935) - the common dolphin. According to the results, the harbour porpoise is in an Unfavourable-Bad (U2-) conservation status, which applies not only to the Danube Delta, but to the entire Romanian coast. The other two cetacean species assessed, the bottlenose dolphin and the common dolphin, are in an Unfavourable-Inadequate (U1-) status, which calls for immediate management and conservation measures.</t>
  </si>
  <si>
    <t>In coastal areas, demographic increase is likely to result in greater numbers of recreational users, with potential consequences on marine biodiversity. These effects may also occur within Marine Protected Areas (MPAs), which are popular with recreational users. Our analysis builds on data collected over a ten-year period during three year-round surveys to appraise changes in recreational boating activities in coral ecosystems. Results show that the number of boaters has greatly increased, particularly so within MPAs during weekends and the warm season, when peaks in boat numbers have become more frequent. We also observed that the number of anchored boats has increased over the period. These changes may be resulting in biophysical impacts that could be detrimental to conservation objectives in MPAs. This steady increase over time may cause changes in the spatial and temporal distribution of users and in their practices, thus highlighting the importance of monitoring recreational activities. (C) 2016 Elsevier Ltd. All rights reserved.</t>
  </si>
  <si>
    <t>The Convention on Biological Diversity (CBD) continues to promote marine protected areas (MPAs) as a preferred tool for marine biodiversity conservation, in spite of concerns over their effectiveness and equity. However, explanations for this consensus on the utility of MPAs focus primarily on their measurability and ignore the ways in which they are conceptualized through ongoing governance processes. Drawing on the results of collaborative event ethnography at the Tenth Conference of the Parties to the CBD, this paper adopts the concepts of boundary objects and scalar narratives to analyze the ways in which consensus on MPAs is produced, in spite of conflicting understandings of MPA forms and functions. Both a local narrative of participatory MPAs and a global narrative of science driven high seas conservation articulate a regional scale as ideal for MPA governance, although with different priorities. Ultimately, consensus at the CBD is enabled only by accommodating competing visions of MPAs.</t>
  </si>
  <si>
    <t>Marine protected areas (MPAs) are gaining momentum as tools within fisheries management. Although many studies have been conducted to their use and potential, only few authors have considered their use in the High Seas. In this paper, we investigate the effects of fish growth enhancing MPAs on the formation of regional fisheries management organisations (RFMOs) for highly migratory fish stocks. We argue that in absence of enforcement MPAs constitute a weakest-link public good, which can only be realized if everyone agrees. We combine this notion with a game theoretic model of RFMO formation to derive potentially stable RFMOs with and without MPAs. We find that MPAs generally increase the parameter range over which RFMOs are stable, and that they increase stability in a number of cases as compared to the case without MPAs. They do not necessarily induce a fully cooperative solution among all fishing nations. In summary, results of this paper suggest a positive role for MPAs in the High Seas.</t>
  </si>
  <si>
    <t>Marine protected areas (MPAs), including no-take marine reserves (MRs), play an important role in the conservation of marine biodiversity. We document the status of MPAs and MRs in Latin America and the Caribbean, where little has been reported on the scope of such protection. Our survey of protected area databases, published and unpublished literature, and Internet searches yielded information from 30 countries and 12 overseas territories. At present more than 700 MPAs have been established, covering more than 300,000 km(2) or 1.5% of the coastal and shelf waters. We report on the status of 3 categories of protection: MPAs (limited take throughout the area), MRs (no-take throughout the area), and mixed-use (a limited-take MPA that contains an MR). The majority of protected areas in Latin America and the Caribbean are MPAs, which allow some or extensive extractive activities throughout the designated area. These 571 sites cover 51,505 km(2) or 0.3% of coastal and shelf waters. There are 98 MRs covering 16,862 km(2) or 0.1% of the coastal and shelf waters. Mixed-use MPAs are the fewest in number (87), but cover the largest area (236,853 km(2), 1.2%). Across Latin America and the Caribbean, many biogeographic provinces are underrepresented in these protected areas. Large coastal regions remain unprotected, in particular, the southern Pacific and southern Atlantic coasts of South America. Our analysis reveals multiple opportunities to strengthen marine conservation in Latin America and the Caribbean by improving implementation, management, and enforcement of existing MPAs; adding new MPAs and MRs strategically to enhance connectivity and sustainability of existing protection; and establishing new networks of MPAs and MRs or combinations thereof to enhance protection where little currently exists.</t>
  </si>
  <si>
    <t>The impact of anthropogenic activity on ecosystems has highlighted the need to move beyond the biogeographical delineation of species richness patterns to understanding the vulnerability of species assemblages, including the functional components that are linked to the processes they support. We developed a decision theory framework to quantitatively assess the global taxonomic and functional vulnerability of fish assemblages on tropical reefs using a combination of sensitivity to species loss, exposure to threats and extent of protection. Fish assemblages with high taxonomic and functional sensitivity are often exposed to threats but are largely missed by the global network of marine protected areas. We found that areas of high species richness spatially mismatch areas of high taxonomic and functional vulnerability. Nevertheless, there is strong spatial match between taxonomic and functional vulnerabilities suggesting a potential win-win conservation-ecosystem service strategy if more protection is set in these locations.</t>
  </si>
  <si>
    <t>To ensure that marine protected areas (MPAs) benefit conservation and fisheries, the effectiveness of MPA designs has to be evaluated in field studies. Using an interdisciplinary approach, we empirically assessed the design of a network of northern MPAs where fishing for European lobster (Homarus gammarus) is prohibited. First, we demonstrate a high level of residency and survival (50%) for almost a year (363 days) within MPAs, despite small MPA sizes (0.5-1 km(2)). Second, we demonstrate limited export (4.7%) of lobsters tagged within MPAs (N = 1810) to neighbouring fished areas, over a median distance of 1.6 km out to maximum 21 km away from MPA centres. In comparison, median movement distance of lobsters recaptured within MPAs was 164 m, and recapture rate was high (40%). Third, we demonstrate a high level of gene flow within the study region, with an estimated F-ST of less than 0.0001 over a approximate to 400 km coastline. Thus, the restricted movement of older life stages, combined with a high level of gene flow suggests that connectivity is primarily driven by larval drift. Larval export from the MPAs can most likely affect areas far beyond their borders. Our findings are of high importance for the design of MPA networks for sedentary species with pelagic early life stages.</t>
  </si>
  <si>
    <t>The coastal zone of the Indian Ocean is coming under increasing pressure from human activities. Australia may be one of the few countries in this region that can afford to take adequate conservation measures in the near future. As it also has one of the longest Indian Ocean coastlines, Australia has the opportunity, and responsibility, to make a meaningful contribution to the conservation of Indian Ocean biodiversity. Threatened species, including marine turtles, inshore dolphins, and dugongs are an important component of that biodiversity. The dugong has been exterminated from several areas in the Indian Ocean, and it appears to be particularly threatened by mesh netting and hunting. its long-term survival may depend on adequate protection in Australia, which contains the largest known Indian Ocean populations. This protection will require, in part, an appropriate system of marine protected areas (MPAs). This paper examines the adequacy of MPAs along Australia's Indian Ocean coast. Dugongs occur in two MPAs in Western Australia. The proposed expansion of the system of marine reserves is based primarily on representative samples of ecosystems from each biogeographic region. It is inadequate because it does not take into account the distribution and relative abundance of threatened species. if the conservation of biodiversity is to be maximized, the system of MPAs should incorporate both representativeness and the needs of threatened species. The level of protection provided by MPAs in Western Australia is low. Under current government policy potentially damaging activities, including commercial fishing, seismic surveys, and oil and gas drilling are permitted in protected areas.</t>
  </si>
  <si>
    <t>Intertidal molluscs are keystone species often used as biological indicators of human-driven perturbations. The increasing levels of harvesting pressure on these intertidal grazers, due to the expansion of human population on coastal areas, is known to affect negatively the exploited populations by altering population size-structure and decreasing abundances. A comparative study on the effect of harvest on the size-structure of Phorcus sauciatus populations was conducted according to the exploitation level, harvested and non-harvested, throughout the intertidal zone of mainland Portugal, Azores, Madeira, and the Canaries. The comparative analysis of the size-structure of 10,480 individuals of P. sauciatus showed that the largest individuals were recorded in the Azores and the smallest in Madeira. In harvested populations, P. sauciatus showed to be under greater harvesting pressure in the archipelago of Madeira, where the lowest mean size was observed. In the Canaries the harvesting is regulated whilst in the mainland Portugal the regulation is scarce. The Azores showed no harvesting pressure. Marine Protected Areas showed individuals with the highest mean sizes supporting their effectiveness in preserving the size-structure of this species, regardless the ecoregion and thus, the harvesting pressure. The present results highlight the importance of harvesting regulation of P. sauciatus in Madeira, as well as the implementation of management measures aiming at the sustainable exploitation and conservation of this species. (C) 2020 Elsevier B.V. All rights reserved.</t>
  </si>
  <si>
    <t>Connectivity is a key consideration in the development of networks of marine protected areas (MPAs). However, little is known about the early life history of many of the epi-benthic animals that these spatial measures try to conserve. Here, a pragmatic approach to consider connectivity in such organisms is adopted, as part of the Scottish nature conservation MPA designation process. The primary tool for the study was a basic bio-physical model, forced by a circulation climatology. In the general absence of comprehensive ecological information, the model accounted for the main biological characteristics of the benthic organisms under consideration of relevance to connectivity, namely, presence, spawning season and pelagic larval duration (PLD). The results showed that some degree of connectivity between MPAs is possible even for species with short PLD although those organisms are more likely to be vulnerable to local pressures, particularly in the case of less widely distributed species and those inhabiting less dispersive inshore locations. For MPAs further offshore and species with longer PLD, our simulations suggested large-scale advection patterns crossing large-scale environmental management boundaries. Although the study was an appropriate contribution to the MPA designation process, further refinements encompassing better basic ecological information, enhanced oceanographic resolution, more realistic representation of biological processes (e.g. spawning, larval behaviour) in the model, species presence within and outside MPAs and substrate suitability maps would provide future useful confidence boundaries around the general patterns derived from our study.</t>
  </si>
  <si>
    <t>Compared to ecosystem conservation in territorial seas, protecting the open ocean has peculiar geopolitical, economic and scientific challenges. One of the major obstacle is defining the boundary of an open ocean Marine Protected Area (MPA). In contrast to coastal ecosystems, which are mostly constrained by topographic structures fixed in time, the life of marine organisms in the open ocean is entrained by fluid dynamical structures like eddies and fronts, whose lifetime occurs on ecologically-relevant timescales. The position of these highly dynamical structures can vary interannually by hundreds of km, and so too will regions identified as ecologically relevant such as the foraging areas of marine predators. Thus, the expected foraging locations suggested from tracking data cannot be directly extrapolated beyond the year in which the data were collected. Here we explore the potential of Lagrangian methods applied to multisatellite data as a support tool for a MPA proposal by focusing on the Crozet archipelago oceanic area (Indian Sector of the Southern Ocean). By combining remote sensing with biologging information from a key marine top predator (Eudyptes chrysolophus, or Macaroni penguin) of the Southern Ocean foodweb, we identify a highly dynamic branch of the Subantarctic front as a foraging hotspot. By tracking this feature in historical satellite data (1993-2012) we are able to extrapolate the position of this foraging ground beyond the years in which tracking data are available and study its spatial variability.</t>
  </si>
  <si>
    <t>Procedures for impact assessment, including beyond-BACI (before-after control-impact) and proportional differences (ratios between impact and control treatments) were used to test population replenishment of marine invertebrates at a marine conservation area (MCA) and three fished (control) areas in the Solomon Islands of the southwestern tropical Pacific. Within shallow reef terrace habitat, the MCA caused abundance and size of the topshell Trochus niloticus to increase but did not affect holothurians (sea cucumbers) or the giant clam Tridacna maxima. Abundance of the nonexploited topshell Tectus pyramis was unchanged at the MCA but increased at the controls, possibly because of changes in abundance of T. niloticus. Within deep slope habitat, the MCA caused increased abundance of the sea cucumber Holothuria fuscogilva and prevented possible declines in abundances of Thelanota anax and all holothurians combined but had no effect on abundances of Holothuria atra or Holothuria fuscopunctata. Power analysis comparing the MCA with controls indicated that further, relatively modest increases in abundance or size of some species would have a good chance of being detected statistically. The beyond-BACI procedure holds promise for enabling rigorous evaluation of marine reserves as management tools at different spatial scales; the use of proportional differences is simpler but has limited management value.</t>
  </si>
  <si>
    <t>This study examined the perceptions of fishers from two fishing communities with differing use histories and involvement in the long-standing (16 yr) multiple use Mafia Island, marine protected area (MIMP), Tanzania. A randomly distributed questionnaire indicated that 94% of fishers believed that without the MIMP, there would be overfishing, dynamite use, destroyed habitats, and few fish. Fishers were more positive about core zones (no-take fishery closures) than general use zones (areas allowing selective fishing) as a consequence of increases in fishing pressure. Those that reported increased catches and sizes of fish since the creation of the MIMP were more likely to agree with present zone locations and more positive in general about fisheries and conservation planning. Most thought that fish size and gear restrictions were preferable to permanent closures. Perceptions differed among communities and gear users. Community and gear type explained 46% of the variance in responses about the perception that fisheries and conservation are compatible goals. Somewhat surprisingly, these effects were more important than catch increases or involvement in MIMP-related activities. The differences in perception between communities may be partly attributed to different fishing histories. Multiple-use zoning provides a means to identify and resolve conflicts and achieve what are likely universal objectives for fisheries sustainability and conservation. (C) 2013 Elsevier Ltd. All rights reserved.</t>
  </si>
  <si>
    <t>The purpose of this paper is to analyse the relationship of the proposed new UNCLOS Implementing Agreement concerning the conservation and sustainable use of marine biological diversity of areas beyond national jurisdiction with the current legal framework concerning fisheries. It elaborates on selected elements that are under negotiations, namely: marine genetic resources, area-based management tools, including marine protected areas, as well as environmental impact assessments. Each of those elements is analyzed with particular emphasis being laid on the following issues. Firstly, how the current legal status quo in the relevant area looks like. Secondly, how the question of fisheries could be included in a future treaty and, thirdly, what bearing it could have on the current framework of the management of fisheries. The article concludes with the identification of possible fields where the new treaty could bring added value. However, some possible challenges are mentioned as well. They relate in particular to the fact that the mandate of negotiations underscores that they shall not 'undermine existing legal instruments and frameworks and relevant global, regional and sectoral bodies'.</t>
  </si>
  <si>
    <t>Larval dispersal by ocean currents is a critical component of systematic marine protected area (MPA) design. However, there is a lack of quantitative methods to incorporate larval dispersal in support of increasingly diverse management objectives, including local population persistence under multiple types of threats (primarily focused on larval retention within and dispersal between protected locations) and benefits to unprotected populations and fisheries (primarily focused on larval export from protected locations to fishing grounds). Here, we present a flexible MPA design approach that can reconcile multiple such potentially conflicting management objectives by balancing various associated treatments of larval dispersal information. We demonstrate our approach based on alternative dispersal patterns, combinations of threats to populations, management objectives, and two different optimization strategies (site vs. network-based). Our outcomes highlight a consistently high effectiveness in selecting priority locations that are self-replenishing, inter-connected, and/or important larval sources. We find that the opportunity to balance these three dispersal attributes flexibly can help not only to prevent meta-population collapse, but also to ensure effective fisheries recovery, with average increases in the number of recruits at fishing grounds at least two times higher than achieved by standard habitat-based or ad-hoc MPA designs. Future applications of our MPA design approach should therefore be encouraged, specifically where management tools other than MPAs are not feasible.</t>
  </si>
  <si>
    <t>Recent international policy developments require states to conserve at least 10% of coastal and marine areas by creating effectively managed and ecologically coherent networks of protected areas in the marine environment. In the framework of the PANACHE project, the current status of designation, management and monitoring of the network of marine protected areas (MPAs) of an important environmental, social and economic marine area: the English Channel (the Channel) was examined. Currently 224 MPAs exist belonging to 12 different designation categories and covering 17 440 km(2), or approximately 20.3% of the project area in the Channel. International protection targets in the marine environment are thus met at this regional scale, although the individual contributions of the UK and France are considerably different, with French MPAs accounting for nearly 80% of the total area protected. Differences between countries are also found regarding MPA designation categories (11 in France, 6 in the UK, 1 in the Channel Islands) and management structures (with more actors involved in the UK) and approach, whereas the monitoring techniques used are similar, although more standardised in the UK. Pending challenges include greater within-country and cross-country MPA designation, monitoring and management simplicity, integration and coordination as well as the assessment of management effectiveness and ecological coherence of the Channel network of MPAs. (C) 2014 Elsevier Ltd. All rights reserved.</t>
  </si>
  <si>
    <t>Passive acoustic telemetry and conventional tag/re-sight techniques were used to study daily movement patterns of adult yellow tang, Zebrasoma flavescens, over a period of months. Range testing and visual observations revealed the limitations of using small acoustic transmitters to monitor movements of small coral reef fish in a topographically complex and noisy coral reef environment. Visual observations of conventionally tagged and albino fish suggest individuals return each day to forage over the same few hundred m(2) of shallow, turf algae dominated boulder and reef flat habitat for periods of at least weeks to months. Acoustic telemetry data suggest lower frequency of repeated use of daytime foraging, nighttime refuge and sunset spawning sites. However, integration of observation and acoustic telemetry data revealed that many fish were not detected while they were within the empirically tested range of the receivers. These observations indicate that data from passive acoustic telemetry can underestimate the frequency and duration of repeated use of specific areas. Yellow tang adults made daily crepuscular migrations of up to 600 m between foraging and spawning or sheltering sites at consistent times relative to sunset and sunrise. While there was high individual variability in migration distance, almost all individuals moved in the same direction (from south to north) at sunset. This study provided valuable information for evaluating ongoing fishery management efforts using marine protected areas in Hawaii.</t>
  </si>
  <si>
    <t>Meeting the widely expressed requirement that fisheries should somehow be managed on an 'ecosystem basis' implies that fisheries-relevant ecological processes, and the fisheries themselves, need to be documented in the form of maps. This allows recovery, in intuitive fashion, of at least some of the many dimensions of the complex ecosystems in which the fisheries are embedded. The implied transition, in fisheries science, from bivariate time series, to maps as major heuristic devices has a number of implications - some obvious, some less so - of which a number are here discussed and illustrated. Among the issues covered are: (i) the requirement for a consensus taxonomy of large marine ecosystems; (ii) the need to construct fisheries catch maps in the absence of positive records of what was caught where; (iii) the proper identification of one's audience; and (iv) the mapping of marine protected areas and reserves. The seriousness of the fisheries crisis is emphasized, and the case is made that fisheries, if ever they are going to achieve some measure of sustainability - however defined - ultimately will have to be limited not only through the amount of effort they can effectively deploy, but also limited in space, leading to a change to the defaults under which fisheries operate, currently set such that all aquatic wildlife can be exploited, if under some restrictions.</t>
  </si>
  <si>
    <t>The article aims to analyze the applicability of the Brazilian legal system, with regard to legitimacy, focusing on popular participation, for the creation and management of the Extractive Reserve of Canavieiras, a Marine Protected Area (MPA). The motivation for this study is based on the global policy for the coastal/marine biome conservation, which mainly consists on the establishment of Marine Protected Areas. The Magna Carta 01 1988 imposed, in art. 225, , 1 degrees, III, the responsibility of creating these Protected Areas to the Government, with the purpose of coastal/marine biodiversity protection, as long as it complies the criteria related to legality and legitimacy, for being in a Democratic State of Law. A research on Environmental Law and Human Rights was made, with the aim of checking initially which regulatory demands and if these were fulfilled, as the popular participation of the populations directly affected in the creation and management of the Conservation Unit. Therefore, the results obtained shows that in spite of decentralisation of the existing rules, these set out the criteria that must be observed for the strengthening and adequate development of MPA, complying with the principles of legality and legitimacy, so it can become a legal and legitimate environmental policy. Thus, a review was made of those principles from the perspective of Canavieiras Extractive Reserve for being the latest and despite having achieved major economic interests in the area, it has fulfilled the requirements regarding the legality and legitimacy, although it has been going through several questions about the regard of your creation. The first method applied was qualitative research, with collected information of secondary data, using initially of bibliographic and documentary research in order to draw the necessary legal requirements, with regard to popular participation, for the creation and management of a Marine Conservation Unit. For the verification of the popular participation when setting up and managing the MPA of Canavieiras, in addition to the use of the method of semi-structured interview with the manager of the area for the period of 2015, with the purpose of verifying compliance with the requirements regarding popular participation, institutional documents such as minutes of the Council of Unit were also examined.</t>
  </si>
  <si>
    <t>One of the many ecosystem services that mangrove systems provide is their ability to act as buffers between the land and sea, protecting human development from storm surges while also trapping terrestrial pollutants. In St. Thomas, United States Virgin Islands, an ecologically-important mangrove system sits between Bovoni Landfill and a marine protected area, the St. Thomas East End Reserves. To characterize the physical processes driving this mangrove system, groundwater hydraulic head, sediment cores, sediment surface temperatures, and water and sediment chemistry were analyzed. Hydraulic head data from January to November 2014 were used to determine vertical and horizontal groundwater flow directions. Water and sediment samples were tested for heavy metals potentially originating from Bovoni Landfill. Stratigraphic context was provided by the sediment cores and used to infer past environmental conditions. Subsamples were taken from these cores and analyzed for dry bulk density, organic matter content (through loss on ignition), and heavy metals using electron microscopy. Vertical groundwater velocity and sediment porosity were determined by calibrating a one-dimensional finite difference heat transport model to near surface temperature data from depths of 0, 7, 14, and 21 cm. Groundwater was found to flow from the terrestrial upland, through the mangroves, and toward the ocean for the majority of the study. Flow reversal was seen after long periods of little precipitation. In the surface and shallow groundwater samples, trace metal concentrations were measured from 23 to 105 mu g/L for Cr, Ni, Sn, and Zn. Sediment samples collected near the landfill contained Bi, Cr, Sn, Ti, and Zn. Very slow flushing of sediment pore water was indicated by the vertical groundwater velocities produced from the heat transport model, which ranged from +/- 10(-7) to +/- 10(-9) m/s. This study revealed that the mangrove system is an important buffer system protecting the outer lagoon of the marine protected area from terrestrial contaminants via sediment trapping and slowing of water fluxes from the upland area into the lagoon. The results presented here can be used as a baseline for future studies and are relevant to local managers and to landfill closure plans.</t>
  </si>
  <si>
    <t>Incorporating connectivity into the design of marine protected areas (MPAs) has met with conceptual, theoretical, and practical challenges, which include: 1) the need to consider connectivity for multiple species with different dispersal abilities, and 2) the role played by variable habitat quality in determining the spatial patterns of connectivity. We propose an innovative approach, combining biophysical modeling with a routinely-used tool for marine-reserve design (Marxan), to address both challenges by using ecologically-informed connectivity parameters. We showed how functional demographic connectivity for four candidate reef-associated species with varying dispersal abilities and a suite of connectivity metrics weighted by habitat quality can be used to set conservation objectives and inform MPA placement. Overall, the strength of dispersal barriers varied across modeled species and, also across species, we found a lack of spatial concordance of reefs that were high-quality sources, self-persistent, and stepping-stones. Including spatially-heterogeneous habitat quality made a considerable difference to connectivity patterns, significantly reducing the potential reproductive output from many reefs. We also found that caution is needed in combining connectivity data from modeled species into multi-species matrices, which do not perform reliably as surrogates for all connectivity metrics of individual species. We then showed that restricting the habitat available for conservation has an inequitable impact on different connectivity objectives and species, with greatest impact on betweenness centrality and long-distance dispersers. We used Brazilian coral reefs as a case study but our approach is applicable to both marine and terrestrial conservation planning, and offers a holistic way to design functionally-connected reserves to tackle the complex issues relevant to planning for persistence.</t>
  </si>
  <si>
    <t>Human activities and land-use drivers combine in complex ways to affect coral reef health and, in turn, the diversity and abundance of reef fauna. Here we examine the impacts of different marine protected area (MPA) types, and various human and habitat drivers, on resource fish functional groups (i.e., total fish, herbivore, grazer, scraper, and browser biomass) along the 180 km west coast of Hawaii Island. Across survey years from 2008 to 2018, we observed an overall decrease in total fish biomass of 45%, with similar decreases in biomass seen across most fish functional groups. MPAs that prohibited a combination of lay nets, aquarium collection, and spear fishing were most effective in maintaining and/or increasing fish biomass across all functional groups. We also found that pollution, fishing, and habitat drivers all contributed to changes in total fish biomass, where the most negative impact was nitrogen input from land-based sewage disposal. Fish biomass relationships with our study drivers depended on fish functional grouping. For surgeonfish (grazers), changes in biomass linked most strongly to changes in reef rugosity. For parrotfish (scrapers), biomass was better explained by changes in commercial catch where current commercial fishing levels are negatively affecting scraper populations. Our observations suggest that regional management of multiple factors, including habitat, pollution, and fisheries, will benefit resource fish biomass off Hawaii Island.</t>
  </si>
  <si>
    <t>US-based philanthropies have long contributed to environmental conservation through non-repayable donations, but some are now beginning to embrace novel investment strategies that are profit-orientated. From the vantage points of political economy and geopolitics, this article investigates the potential ramifications of this shift in funding for large-scale marine protected areas (LMPAs), which have been widely promoted to enhance marine biodiversity and manage sustainable fisheries. Specific attention is given to the Phoenix Islands Protected Area (PIPA) in Kiribati, where finance from US-based philanthropic foundations is intended to support the operation and management of the LMPA and eventually compensate the government for forgone revenues from fishing licences, via the creation of a trust fund. Content analysis of key documents is conducted to empirically trace the political, legal, and financial evolution of PIPA. The findings demonstrate how, in accepting finance from philanthropic foundations, the government of Kiribati gradually relinquishes its decision-making leverage over PIPA's territory and resources. Hence, it is contended that certain legal and financial provisions could act as under-acknowledged and purposive drivers of 'ocean-control grabbing'. Results further reveal that achieving financial sustainability for the PIPA conservation trust fund has proven difficult, opening up discussions on the extent to which PIPA could be capitalised in other ways. More broadly, the paper engages with recent debates on for-profit conservation, ocean grabbing, and the blue economy.</t>
  </si>
  <si>
    <t>The vast Brazilian coast harbors unique and diverse reef fish communities. Unfortunately, relatively little is known about the impact of fishing on these fish species, and few management or conservation efforts are being made to protect them. Here, we examine the effect of different levels of protection on the composition, abundance, and size structure of reef fish species along a 2500 km portion of the Brazilian coastline, noting in particular the relative abundance of endemics and the effect of protection on these species. Pairwise comparisons of sites with different protection status (more versus less protected) were used to determine the potential responses of reef fishes to the establishment of marine protected areas. Highly targeted species (top predators and large herbivores) were significantly more abundant and larger in size within sites with a higher degree of protection, indicating that they benefit from protection, while lightly fished and unfished species were not. These results are consistent with past work documenting the responses of species to protection. Here, we use our results in particular to suggest strategies and provide expectations for managing and protecting Brazilian reef fisheries. Because this biogeographic province lies entirely within the jurisdiction of a single nation, there may be unique and significant opportunities to effectively manage and conserve these fish species. (c) 2005 Elsevier Ltd. All rights reserved.</t>
  </si>
  <si>
    <t>To priority areas for conservation in the coast of Zhejiang, this study attempts to map the spatial patterns of the intra-specific genetic diversity of two intertidal species, Septifer virgatus and Tetraclita japonica, using the sequences of mitochondrial DNA cytochrome oxidase subunit I (COI) and large subunit ribosomal RNA (16S rRNA) genes. In total, 129 and 112 specimens were collected from 12 and 11 populations for S. virgatus and T. japonica, respectively. These two species revealed congruent population historical signals, including (1) high levels of haplotype diversity and low values of nucleotide diversity, (2) post-LGM expansion, (3) the lack of population genetic structure, sharing haplotypes over all sampling populations, (4) gene flow connections, and (5) migration directions. Largely, all results supported that all sampling populations could be divided into two main metapopulations, exhibiting a northern and southern distribution. The north metapopulation could be considered as a marine protected area. The genetic patterns of the two species should be considered in the management and conservation in the islands along the Zhejiang, China.</t>
  </si>
  <si>
    <t>Marine conservation is often criticized for a mono-disciplinary approach, which delivers fragmented solutions to complex problems with differing interpretations of success. As a means of reflecting on the breadth and range of scientific research on the management of the marine environment, this paper develops an analytical framework to gauge the foci of policy documents and published scientific work on Marine Protected Areas. We evaluate the extent to which MPA research articles delineate objectives around three domains: biological-ecological [B]; economic-social[E]; and governance-management [G]. This permits us to develop an analytic [BEG] framework which we then test on a sample of selected journal article cohorts. While the framework reveals the dominance of biologically focussed research [B], analysis also reveals a growing frequency of the use of governance/management terminology in the literature over the last 15 years, which may be indicative of a shift towards more integrated consideration of governance concerns. However, consideration of the economic/social domain appears to lag behind biological and governance concerns in both frequency and presence in MPA literature.</t>
  </si>
  <si>
    <t>A feedback management procedure is proposed that is based on controlling the size of a Marine Protected Area (MPA): increasing the size of the MPA when the population is below a predetermined target level and reducing its size when it is above. The objective of fisheries management is to have the population size approximate the target level. Local stability was analyzed, to determine whether a population could remain close to the target level with small perturbations, using a generalized population dynamics model without including an age structure. The procedure was able to sustain the population at the target level if the target was set at a level that gives the maximum sustainable yield and if drastic changes in the MPA size were avoided. Global stability was analyzed numerically to determine whether a population would always approach the target level regardless of the present population size, using a specified model that allowed for temporal changes in the spatial distribution of a sedentary population. The procedure, which did not require direct control of catch quota or fishing effort, appeared to attain the objective successfully.</t>
  </si>
  <si>
    <t>There are few studies about how social-ecological context is linked to actor perceptions in environmental governance, although it is evident that resource use behavior, participatory processes, rule compliance, and cooperation are influenced by actors' perceptions. We apply and combine Ostrom's social-ecological systems framework (SESF) and Bennett's (2016) perception framework to identify the contextual variables influencing different perceptions in a case study of small-scale fisheries co-management in Costa Rica implementing a marine protected area. Analytically, we use network analysis tools to analyze qualitative interview data in a way that links the two frameworks, and content analysis to provide contexutally meaningful descriptions of those network patterns in practice. Our findings suggest Bennett's perceptions framework can be expanded and that the SESF is useful to identify how perceptions relate to more social and ecological variables than prior research suggests. Our findings demonstrate the importance of understanding perceptions and context in environmental governance analyses and practice. We conclude with reflections on local policy challenges.</t>
  </si>
  <si>
    <t>Management efforts for improving the sustainability of the Caribbean spiny lobster (Panulirus argus) fishery require knowledge of population connectivity. The aim of this study is to investigate population connectivity of P. argus at two levels: (1) spatially between two marine protected areas (MPAs) in the Caribbean coast of Mexico, and (2) temporally within MPAs; by genotyping discrete size classes lobsters using microsatellite markers. No evidence of population differentiation between lobster populations from Banco Chinchorro and Sian Ka'an MPAs was found (P= 0.139). In contrast significant levels of population differentiation among discrete size classes of lobsters was found (F-ST = 0.0054; P=0.0052). Temporal variation among the genotypes of new larval recruits may explain these results. Future research will be required to directly test the genotypes of new larval recruits in Banco Chinchorro and Sian Ka'an MPAs to confirm this hypothesis. (C) 2015 Elsevier B.V. All rights reserved.</t>
  </si>
  <si>
    <t>This study examines the impact of the creation of marine protected areas (MPAs), from both economic and biological perspectives. In particular, we examine the effects of protected patches and harvesting on resource populations. We conclude that protected patches are an effective means of conserving resource populations, even though extinction cannot be prevented in all cases. We discuss the dynamic optimization of a harvest policy by choosing E(t), the harvesting effort, as the dynamic variable. We also discuss the optimal equilibrium harvest policy and explain the biological and bioeconomic interpretations of the results. (C) 2006 Elsevier Ltd. All rights reserved.</t>
  </si>
  <si>
    <t>This paper reviews the socio-economic, ecological, and conservation experiences during the establishment of Marine Reserves (no-take Marine Protected Areas (MPA)) in New Zealand in an international context. Once operational, reserves became popular with the public and provided economic benefits. In one reserve, 'spill-over' of lobsters counter-balanced lost fishing. The reserves provided the control sites that showed the effects of fishing on ecosystems through depleted populations and habitat change due to trophic cascades. Studies in other countries indicated that these trophic cascades were common globally. Research showed reserves protect benthic and pelagic species, including those that move outside the reserves. These findings benefited from reserves having a map of seabed habitats and data on the relative abundance of species of ecological importance. Information on other species (e.g. macro-invertebrates), and previous and nearby fishing effort over time, may have provided additional insights. Marine Reserves can provide benefits to (1) conservation of species and habitats, (2) science as controls for fishing effects, and (3) fisheries as reference sites that conserve natural genetic and population structure, host brood-stock, and provide spill-over to nearby fisheries. They should be distributed geographically in networks that include replicated examples of habitats and species. To do so, they need to be suitably located, large enough, and enforced to fulfil these opportunities. However, these benefits remain limited by the relatively small area occupied by Marine Reserves within and between countries. (C) 2014 Elsevier Ltd. All rights reserved.</t>
  </si>
  <si>
    <t>Over one hundred governments are currently negotiating a new legally binding instrument for the conservation and sustainable use of marine biological diversity in areas beyond national jurisdiction (BBNJ). The new agreement is to address four broad themes: marine genetic resources (MGRs); area-based management tools (ABMTs), including marine protected areas (MPAs); environmental impact assessments (EIAs); and capacity building and the transfer of marine technology (CB&amp;TT). Although a large corpus of scientific BBNJ literature exists, a comprehensive overview and critical analysis of the academic debate is currently missing. This systematic review seeks to fill this gap by examining the main priority topics and recommendations in a sample of 140 multidisciplinary, geographically diverse publications. As an up-to-date summary and analysis, it is intended for researchers from diverse academic disciplines in the natural and social sciences, policy-makers, and practitioners. It untangles the complex BBNJ negotiations, highlights the policy relevance of existing work, and facilitates links between science, policy, and practice. It presents recommendations made in the literature sample for each of the four package elements of the future treaty and identifies four overarching themes: ocean connectivity, institutional design, the role of science, and digital technology. This paper identifies two important gaps that need to be addressed if we are to conserve marine biodiversity in international waters: the science-policy interfaces and the need for transformative change.</t>
  </si>
  <si>
    <t>Groupers species are extremely vulnerable to overfishing and many species are threatened worldwide. In recent decades, Mediterranean groupers experienced dramatic population declines. Marine protected areas (MPAs) can protect populations inside their boundaries and provide individuals to adjacent fishing areas through the process of spillover and larval export. This study aims to evaluate the effectiveness of six marine reserves in the Western Mediterranean Sea to protect the populations of three species of grouper, Epinephelus marginatus, Epinephelus costae and Mycteroperca rubra, and to understand in which circumstances MPAs are able to export biomass to neighbouring areas. All the studied MPAs, except one where no grouper was observed, were able to maintain high abundance, biomass and mean weight of groupers. Size classes were more evenly distributed inside than outside MPAs. In two reserves, biomass gradients could be detected through the boundaries of the reserve as an indication of spillover. In some cases, habitat structure appeared to exert a great influence on grouper abundance, biomass and mean individual weight, influencing the gradient shape. Because groupers are generally sedentary animals with a small home range, we suggest that biomass gradients could only occur where groupers attain sufficient abundance inside MPA limits, indicating a strongly density-dependent process.</t>
  </si>
  <si>
    <t>Many large-bodied marine fishes that form spawning aggregations, such as the Nassau grouper (Epinephelus striatus), have suffered regional overfishing due to exploitation during spawning. In response, marine resource managers in many locations have established marine protected areas or seasonal closures to recover these overfished stocks. The challenge in assessing management effectiveness lies largely in the development of accurate estimates to track stock size through time. For the past 15 y, the Cayman Islands government has taken a series of management actions aimed at recovering collapsed stocks of Nassau grouper. Importantly, the government also partnered with academic and nonprofit organizations to establish a research and monitoring program (Grouper Moon) aimed at documenting the impacts of conservation action. Here, we develop an integrated population model of 2 Cayman Nassau grouper stocks based on both diver-collected mark-resight observations and video censuses. Using both data types across multiple years, we fit parameters for a state-space model for population growth. We show that over the last 15 y the Nassau grouper population on Little Cayman has more than tripled in response to conservation efforts. Census data from Cayman Brac, while more sparse, show a similar pattern. These findings demonstrate that spatial and seasonal closures aimed at rebuilding aggregation-based fisheries can foster conservation success.</t>
  </si>
  <si>
    <t>Knowledge of larval dispersal, population dynamics and connectivity in relation to the management and conservation of commercially important species is vital if existing fisheries are to remain sustainable into the future. Larval dispersal of the commercially exploited spiny lobster, Palinurus elephas, was modeled from Marine Protected Areas located in the southwest of England for a 16-month period using a General Individuals Transport Model (GITM). The model included physical particle advection based on current fields from a 3D hydrodynamics model and a larval behavior module. Our results demonstrate the overall dispersal patterns of P. elephas larvae and highlight populations capable of self-seeding and those which are seemingly reliant on larvae from more distant populations. The results indicate where further research may be required to fully understand how populations of P. elephas are maintained at regional, national and international scales while providing us with the opportunity to discuss the effectiveness of current approaches to conservation and fisheries management.</t>
  </si>
  <si>
    <t>Within the framework of the EU Life+ project named LIFE09 NAT/IT/000190 ARION, a permanent automated real-time passive acoustic monitoring system for the improvement of the conservation status of the transient and resident population of bottlenose dolphin (Tursiops truncatus) has been implemented and installed in the Portofino Marine Protected Area (MPA), Ligurian Sea. The system is able to detect the simultaneous presence of dolphins and boats in the area and to give their position in real time. This information is used to prevent collisions by diffusing warning messages to all the categories involved (tourists, professional fishermen and so on). The system consists of two gps-synchronized acoustic units, based on a particular type of marine buoy (elastic beacon), deployed about 1 km off the Portofino headland. Each one is equipped with a four-hydrophone array and an onboard acquisition system which can record the typical social communication whistles emitted by the dolphins and the sound emitted by boat engines. Signals are pre-filtered, digitized and then broadcast to the ground station via wi-fi. The raw data are elaborated to get the direction of the acoustic target to each unit, and hence the position of dolphins and boats in real time by triangulation.</t>
  </si>
  <si>
    <t>Biological invasions are a major threat to the world's biota and are considered a major cause of biodiversity loss. Therefore, world marine policy has recognized the need for more marine protected areas (MPAs) as a major tool for biodiversity conservation. The present work experimentally evaluated how protected communities from an offshore island can face the settlement and/or expansion of nonindigenous species (NIS). First, NIS colonization success in marine protected and marina communities was compared by deploying PVC settling plates at the Garajau MPA and Funchal marina (SW Madeira Island). Then, the settling plates from the MPA were transferred to Funchal marina to test their resistance to NIS invasion under high levels of NIS pressure. Results indicated that the structure and composition of fouling communities from the MPA differed from those collected in the marina. Interestingly, communities from the protected area showed lower NIS colonization success, suggesting some degree of biotic resistance against NIS invasion. (C) 2017 Elsevier Ltd. All rights reserved.</t>
  </si>
  <si>
    <t>Ten years (1993-2002) of shore fishing catch and effort data collected during routine patrols in the Goukamma Marine Protected Area in the Western Cape Province were analysed. Of a total of 35 species recorded, the most common were backtail, Diplodus sargus capensis (39%), and galjoen, Dichistius capensis (25%). These species dominated most years of the study period. Mean overall annual catch per unit effort by number and weight remained relatively constant over the period. Up to 30% of the recorded catches of top species were smaller than the minimum legal size limits. Although catches of most of the top species contained &lt; 7% immature specimens, 98% of recorded dusky kob, Argyrosomus japonicus, and 87% of white steenbras, Lithognathus lithognathus, were immature. Blacktail and galjoen showed a significant (P &lt; 0.05) decrease in mean annual weight over the period. Inherent sampling biases associated with compliance-orientated fisheries monitoring procedures limited the potential of the collected data.</t>
  </si>
  <si>
    <t>Fisheries management in the NE Atlantic has recently adopted a precautionary approach to setting catch limits. This has been accompanied by the development of more complex and multi-species modelling tools for predicting stock size and structure. The scientific community are now being asked to provide an 'ecosystem-based approach' to fisheries management. In this paper, we consider the science needs of this shift to a consideration of more complex systems to include both ecological and socio-economic components. At present, this involves use of the precautionary approach and multi-species management regimes, but will need to include multi-annual quota assessment, 'stake-holder' involvement and marine protected areas. How will these approaches sit together and how will science support them? As an example, we will consider what management of the North Sea demersal fishery may involve in 20 years time. (c) 2004 Elsevier Ltd. All rights reserved.</t>
  </si>
  <si>
    <t>Estimates of temporal variation in demographic rates are critical for identifying drivers of population change and supporting conservation. However, for inconspicuous wide-ranging species, births may be missed and fecundity rates underestimated. We address this issue using photo-identification data and a novel robust design multistate model to investigate changes in bottlenose dolphin fecundity and calf survival. The model allows for uncertainty in breeding status, and seasonal effects. The best model estimated an increase in the proportion of females with newborn calves from 0.16 (95% CI = 0.11-0.24) in 2001 to 0.28 (95% CI = 0.22-0.36) in 2016. First year calf survival also increased over this period from 0.78 (95% CI = 0.53-0.92) to 0.93 (95% CI = 0.82-0.98). Second year calf survival remained lower, but also showed an increase from 0.32 (95% CI = 0.19-0.48) to 0.55 (95% CI = 0.44-0.65). Females with newborn calves had a slightly higher mortality than those with older calves, but further work is required to evaluate potential costs of reproduction. This study presents a rare example of empirical evidence of a positive trend in reproduction and survival for a cetacean population using a Marine Protected Area.</t>
  </si>
  <si>
    <t>The oceans are deteriorating at a fast pace. Conservation measures, such as Marine Protected Areas, are being implemented to relieve areas from local stressors and allow populations to restore to natural levels. Successful networks of MPAs operate if the space among MPAs is smaller than the dispersal capacity of the species under protection. We studied connectivity patterns across populations in a series of MPAs in the common yellowhead Jawfish, Opistognathus aurifrons. Using the power of genomewide variation, we estimated that the maximum effective dispersal is 8.3 km. We found that MPAs exchange migrants likely via intermediate unprotected habitats through stepping stone dispersal. At scales &gt; 50 km such connectivity is decreased, particularly across the Mona Passage. The MPA network studied would be unable to maintain connectivity of these small benthic fishes if habitat in between them is extirpated. Our study highlights the power of SNPs to derive effective dispersal distance and the ability of SNPs to make inferences from single individuals. Given that overall reef fish diversity is driven by species with life histories similar to that of the yellowhead jawfish, managers face a challenge to develop strategies that allow connectivity and avoid isolation of populations and their possible extinction.</t>
  </si>
  <si>
    <t>The present paper seeks to provide a scientific basis for the establishment of marine protected areas (MPA) through an integrated and objective analysis of biodiversity survey data, which permits ranking of various sites in order of their importance as potential MPA. The approach proposed here involves the determination of biodiversity values for each of the four taxonomic groups (corals, reef fishes, seagrasses and seaweeds) and an assessment of the levels of risk for each of the survey sites to human degradation and natural disturbance. The biodiversity and risk scores were then combined into one MPA priority score using a conversion table. Five of the 17 geographic units (mostly small islands) stand out as high priority sites for conservation: Biri in Northern Samar; Ticao and Palaguigue Islands in Masbate; Pujada Bay, Davao Oriental; Homonhon and Suluan Islands, Eastern Samar; and Laoang, Northern Samar. The approach described here provides a framework by which an objective, repeatable prioritization of conservation value of various areas could be undertaken. Although the final measures are not absolute, it allows one to make explicit the assumptions made about the characters and measures used in prioritization and assign relative weights to various species, taxonomic groups and data sets, thereby reducing the impact of an observer's subjectivity.</t>
  </si>
  <si>
    <t>Selection of candidate sites for designation as Marine Protected Areas in coastal waters still involves many arbitrary choices. Analysis of candidate sites, according to a combination of geophysical and ecological criteria, can lead to the recognition of representative coastal areas, and can potentially reduce the arbitrary nature of these decisions. In coastal areas, estuaries have long been classified according to their geophysical properties. Bays and coves are at least as diverse in character, yet existing classifications are dependent largely upon description of the benthic communities themselves and take little advantage of existing hydrographic and digital information. The classification of coastal inlets proposed here differs significantly from others previously published. It is based on a fully quantified description and analysis of the basic geomorphological and hydrographic features of the coastal environment, and is designed to represent specific community types including alpha-diversity and beta-diversity patterns. The classification, which should be globally applicable, was first applied to Nova Scotia's Atlantic shoreline where inlets fall into 11 recognizable types that are related to selected biological community types. Of these inlet types, only one is sufficiently protected, according to the International Union for Conservation of Nature's conservation target of at least 10%. Copyright (C) 2011 John Wiley &amp; Sons, Ltd.</t>
  </si>
  <si>
    <t>As a signatory to the Convention on Biological Diversity, Canada has committed to establishing a network of marine protected areas (MPAs) that effectively conserves at least 10% of coastal and marine areas by 2020. Research shows that the most effective MPAs are large, well enforced, no-take, and designed as part of a network. Canada's Pacific MPAs, designated site-by-site, cover approximately 3% of Canadian Pacific waters. We investigated how these MPAs could effectively contribute to Canada's national network by analyzing the implementation of management intent through the application of fisheries closures and conducting a preliminary assessment of their size and spacing relative to scientific guidelines. Fisheries closures outside of MPAs were similarly assessed. Results showed that 90% of existing MPAs were intended to exclude commercial fishing, yet only 2.5% fully or partially met this goal, therefore management intent was not achieved. Further, existing MPAs were small, 75% less than 10km(2) in size, but were reasonably spaced, from one to 50km apart. While a suite of fisheries closures may be better suited to effectively contribute to a network than MPAs without fisheries closures, they would require permanent designations and management plans to meet network inclusion criteria.</t>
  </si>
  <si>
    <t>Cooperatives are increasingly proposed as solutions for sustainable fisheries management. While individual case studies and economic theory suggest that cooperatives may manage fisheries effectively under some conditions, there is little empirical evidence comparing the actions of cooperative fisheries across a diverse set of environments. This study applies a standardized survey method to collect data from a set of cooperatively managed fisheries from around the globe, documenting their social, economic, and ecological settings as well as the cooperative behaviors in which they engage and the role they play in conservation. The resulting database covers 67 cooperatives from the major oceanic regions of the world, providing a unique overview of the global diversity of fishery cooperatives. It enables empirical analysis of the links between the characteristics and contexts of fisheries, such as the development status of the host nation, fisheries management practices, and species characteristics, and the collective actions taken by fishery cooperatives. The evidence shows that cooperatives form in a variety of development and governance contexts, and in diverse kinds of fisheries. Fishery cooperatives often take actions directed toward coordinating harvest activities, adopting and enforcing restrictions on fishing methods and effort, and taking direct conservation actions such as establishment of private marine protected areas. (C) 2012 Elsevier Ltd. All rights reserved.</t>
  </si>
  <si>
    <t>Marine protected areas (MPAs) are increasingly being used as conservation tools in the marine environment. Success of MPAs depends upon sound scientific design and societal support. Studies that have assessed societal preferences for temperate MPAs have generally done it without considering the existence of discrete groups of opinion within society and have largely considered offshore and deep-sea areas. This study quantifies societal preferences and economic support for coastal MPAs in Wales (UK) and assesses the presence of distinct groups of preference for MPA management, through a latent class choice experiment approach. Results show a general support for the protection of the marine environment in the form of MPAs and that society is willing to bear the costs derived from conservation. Despite a general opposition toward MPAs where human activities are completely excluded, there is some indication that three classes of preferences within society can be established regarding the management of potentially sea-floor damaging activities. This type of approach allows for the distinction between those respondents with positive preferences for particular types of management from those who experience disutility. We conclude that insights from these types of analyses can be used by policy-makers to identify those MPA designs and management combinations most likely to be supported by particular sectors of society.</t>
  </si>
  <si>
    <t>We investigated the spatial distribution of Atka mackerel Pleurogrammus monopterygius with respect to maturity stage at Seguam Pass in the Aleutian Islands as well as their spawning locations within trawlable areas at three small-scale (10-20-nautical mile or 18.5-37.0-km) sites. Histological methods were used to determine maturity stages, and male maturity stages are described for the first time. Spawning areas were identified by catch per unit effort of demersal egg masses. At Seguam Pass, spawning was concentrated in the area adjacent to the east side of Amlia Island and between Amlia and Seguam islands. The observed spatial segregation of Atka mackerel by sex and maturity stage appears to interact with the boundaries of the trawl exclusion zone (TEZ) at Seguam Pass. During spawning, mature fish aggregate inside the closed area and immature fish and nonreproductively active mature males aggregate outside the TEZ in the area open to fishing. This increased the commercial catch selectivity of nonreproductively active males and immature fish during the September fishery. The spawning areas observed at Seguam and Tanaga passes and near Amchitka Island were within TEZs, which may serve as de facto marine protected areas for spawning Atka mackerel.</t>
  </si>
  <si>
    <t>This paper deals with the design of modelling tools suitable for investigating the consequences of alternative policies on the dynamics of resources and fisheries, such as the evaluation of marine protected areas (MPA). We first review the numerous models that have been developed for this purpose, and compare them from several standpoints: population modelling, exploitation modelling and management measure modelling. We then present a generic fisheries simulation model, Integration of Spatial Information for FISHeries simulation (ISIS-Fish). This spatially explicit model allows quantitative policy screening for fisheries with mixed-species harvests. It may be used to investigate the effects of combined management scenarios including a variety of policies: total allowable catch (TAC), licenses, gear restrictions, MPA, etc. Fisher's response to management may be accounted for by means of decision rules conditioned on population and exploitation parameters. An application to a simple example illustrates the relevance of this kind of tool for policy screening, particularly in the case of mixed fisheries. Finally, the reviewed models and ISIS-Fish are discussed and confronted in the light of the underlying assumptions and model objectives. In the light of this discussion, we identify desirable features for fisheries simulation models aimed at policy evaluation, and particularly MPA evaluation.</t>
  </si>
  <si>
    <t>Fish assemblages in Cais do Carvao Bay, Madeira Island, a proposed marine protected area (MPA), were determined from a diver visual census. A total of 32 transect counts were performed. Habitats sampled included sandy bottom, rocky boulders, vertical walls and rocky outcrops. Species richness, diversity, density, trophic structure, size and spatial organization were documented for the fish assemblages. Forty-four species from 23 families were encountered; 32% belonged to Sparidae (10) and Labridae (four). The greatest species richness (25) was observed in rocky boulder habitat at 10-15 m depth, while the lowest (five) occurred over a deeper sand habitat. The greatest density (760.5 individuals per 100 m(2)) was recorded over rocky outcropping (20-25 m deep), and the lowest of 11.6 individuals per 100 m(2) was over a sand bottom at 10-15 m depth. Thalassoma pavo, Abudefduf luridus and Chromis limbata had higher densities on hard bottoms, while Heteroconger longissimus was the most abundant species in sand bottom habitats. No significant differences were detected for all indices calculated among depth intervals for sand and rocky boulder stations. Sand and rock boulder substratum, however, differed significantly for the 10-15 in depth stratum. (c) 2005 The Fisheries society of the British Isles.</t>
  </si>
  <si>
    <t>Effective conservation management combines information obtained from formal scientific research with traditional knowledge derived from communities living within the ecosystem, in an integrated and comprehensive ecosystem assessment. To complement national efforts to establish Marine Protected Areas (MPAs) in critical coastal ecosystems to protect nursery areas and spawning grounds in Ghana, two communities in the Greater Cape Three Points area in the Western Region of Ghana were involved in a participatory mapping and assessment exercise as part of an ecosystem-based approach to the establishment of MPAs in the area. The paper presents the processes by which the communities were engaged in identifying and mapping out top five priority ecosystem services (ES) vital for fisheries-an important livelihood source in the area-valuing the prioritized ecosystem services, and identifying and assessing four main anthropogenic pressures threatening the continual provisioning of ecosystem services. The relevance of such community participatory assessment in policy formulation is also discussed in the paper. The paper demonstrates that the livelihoods of rural coastal communities are linked to broader ecosystem functioning. It also shows that when participatory mapping is complemented with perspectives from direct beneficiaries of ES, managers are afforded a holistic insight into the array of issues that feed into a comprehensive management approach which addresses social, economic and ecological concerns.</t>
  </si>
  <si>
    <t>The effectiveness of Marine Protected Areas (MPAs) on the conservation of species, habitats, and processes has been largely studied. However, although parasites play a key role in the ecology of marine ecosystems, the effect of MPAs on host-parasite relationships remains poorly understood. In order to characterize prevalence and host specificity of the widely distributed parasitic isopod Anilocra physodes, as well as the effect of MPAs on these parameters, a study based on visual census of fishes (repeated at two different study periods) and angling was conducted in the Alboran Sea (Western Mediterranean). Despite the wide diversity of potential hosts, A. physodes was only found associated with the sparid fish Lithognathus mormyrus. A significant relationship between the length of the host and the parasite was detected. While similar host densities were recorded inside and outside the MPA, parasitic prevalence was significantly lower inside the MPA. These differences among MPAs and non-MPAs in parasite prevalence and host availability, as well as the strong host specificity pattern, were consistent throughout time. Anthropogenic pressures, host size, and cleaning interactions are proposed to be potential factors involved in the observed lower parasitization levels inside the MPA. This study highlights that the protection status of marine areas can drive constant changes in parasitic prevalence.</t>
  </si>
  <si>
    <t>Ecosystem-based management is more successful when a great diversity of stakeholders is engaged early in a decision-making process. Implementation of the California Marine Life Protection Act (MLPA) has been stakeholder-based, coordinating the participation of a wide range of people including divers, fishermen, conservationists, local officials, business owners and coastal residents. Although commercial and recreational fishermen have actively participated throughout the MLPA implementation process, and research related to California's sport and commercial fisheries has been integrated into the process, pier and shore anglers have been relatively unengaged as stakeholders. This study was completed to generate information about pier angler understanding and sentiment towards marine protected areas (MPAs), as well as to educate anglers on the MLPA implementation process in southern California and inform them on involvement opportunities. Of the 3030 pier anglers surveyed over 12 months, 78% only fish for subsistence from piers and from shore (never from boats); 84.6% are of non-White/Euro-American ethnicity and speak English as a second language; and 82% indicated that they were supportive of establishing a strong network of MPAs in southern California, specifically fully-protective no-take marine reserves. This study is an example of an alternative and customized method of outreach designed to reach a unique and previously unengaged stakeholder group, which stands to be affected by the implementation of the MLPA in California. Engaging such non-traditional stakeholders in public policy may be critical for decision makers to gauge all views from those standing to be affected by a policy-not just the views of those that regularly attend policy meetings-and for the ultimate success of policy implementation and community support. (C) 2011 Elsevier Ltd. All rights reserved.</t>
  </si>
  <si>
    <t>For marine meta-populations with source-sink dynamics knowledge about genetic connectivity is important to conserve biodiversity and design marine protected areas (MPAs). We evaluate connectivity of a Mediterranean sessile species, Pinna nobilis. To address a large geographical scale, partial sequences of cytochrome oxidase I (COI, 590 bp) were used to evaluate phylogeographical patterns in the Western Mediterranean, and in the whole basin using overlapping sequences from the literature (243 bp). Additionally, we combined (1) larval trajectories based on oceanographic currents and early life-history traits and (2) 10 highly polymorphic microsatellite loci collected in the Western Mediterranean. COI results provided evidence for high diversity and low inter-population differentiation. Microsatellite genotypes showed increasing genetic differentiation with oceanographic transport time (isolation by oceanographic distance (IBD) set by marine currents). Genetic differentiation was detected between Banyuls and Murcia and between Murcia and Mallorca. However, no genetic break was detected between the Balearic populations and the mainland. Migration rates together with numerical Lagrangian simulations showed that (i) the Ebro Delta is a larval source for the Balearic populations (ii) Alicante is a sink population, accumulating allelic diversity from nearby populations. The inferred connectivity can be applied in the development of MPA networks in the Western Mediterranean.</t>
  </si>
  <si>
    <t>The Lesser Neptune grass, Cymodocea nodosa, is the most common seagrass species in shallow sheltered to semi-exposed sites along the Mediterranean soft bottom. The MediSkew index was recently developed as an improvement of the CymSkew index, in order to assess the status of C. nodosa meadows correctly in view of the implementation of three European Directives. The index takes into account the length of the photosynthetic part of C. nodosa leaves, which increases from the less degraded meadow to the most degraded meadow. To adequately assess temporal and spatial trends in the status of C. nodosa meadows, including estimates of the effects of natural disturbances within marine protected areas, the MediSkew index was applied to new samples collected at 3 m and at 6 m of depth, during two months (in July and in September). The analyses are discussed in view of monitoring and conservation of C. nodosa meadows. According to the results of this study, the monitoring programme in the northern Adriatic Sea should be conducted in July, with the collection of samples at 3 m of depth. The presented sampling and assessing methodology proved to be time- and cost-effective for the evaluation of the status of C. nodosa meadows and of human-induced pressures.</t>
  </si>
  <si>
    <t>One proposed benefit of marine protected areas (MPAs) is increased larval export, potentially increasing recruitment in unprotected areas. Because most marine species have planktonic larvae, information regarding planktonic transport is needed to evaluate the benefit of larval export. We used satellite-tracked drifters to define planktonic transport routes and rates from three MPAs along the south Florida and southeast United States (US) continental shelves. Drifter tracks indicated both long-distance transport and local retention. A probability model was developed based on drifter releases. The region was broken into zones; zone-specific residence times and movements between zones were defined from the drifter tracks. Transport out of the region in association with the Loop Current - Florida Current - Gulf Stream was the most frequently observed outcome, yet retention was high in the lower Florida Keys and on the Georgia shelf. From the model results, long-distance planktonic transport and local retention are the endpoints of a continuum rather than a dichotomy. Further, the outcome of planktonic transport is spatially heterogeneous with some regions exhibiting more retention and others exhibiting more export. The spatial aspects of planktonic transport described here should be considered in designing MPAs with fishery management objectives in the south Florida and southeast US shelf ecosystems.</t>
  </si>
  <si>
    <t>Use of existing marine protected areas (MPAs) by far-ranging marine turtles can be determined using satellite telemetry. Because of a lack of information on MPA use by marine turtles in the Gulf of Mexico, we used satellite transmitters in 2010 and 2011 to track movements of 11 adult female breeding green turtles (Chelonia mydas) tagged in Dry Tortugas National Park (DRTO), in the Gulf of Mexico, south Florida, USA. Throughout the study period, turtles emerged every 9-18 days to nest. During the intervals between nesting episodes (i.e., inter-nesting periods), the turtles consistently used a common core-area within the DRTO boundary, determined using individual 50% kernel-density estimates (KDEs). We mapped the area in DRTO where individual turtle 50% KDEs overlapped using the USGS Along-Track Reef-Imaging System, and determined the diversity and distribution of various benthic-cover types within the mapped area. We also tracked turtles post-nesting as they transited to foraging sites 5-282 km away from tagging beaches; these sites were located both within DRTO and in the surrounding area of the Florida Keys and Florida Keys National Marine Sanctuary (FKNMS), a regional MPA. Year-round residency of 9 out of 11 individuals (82%) both within DRTO and in the FKNMS represents novel non-migratory behavior, which offers an opportunity for conservation of this imperiled species at both local and regional scales. These data comprise the first satellite-tracking results on adult nesting green turtles at this remote study site. Additional tracking could reveal whether the distinct inter-nesting and foraging sites delineated here will be repeatedly used in the future by these and other breeding green turtles. Published by Elsevier Ltd.</t>
  </si>
  <si>
    <t>The potential effectiveness of marine protected areas (MPAs) as a conservation tool for large sharks has been questioned due to the limited spatial extent of most MPAs in contrast to the complex life history and high mobility of many sharks. Here we evaluated the movement dynamics of a highly migratory apex predatory shark (tiger shark Galeocerdo cuvier) at the Galapagos Marine Reserve (GMR). Using data from satellite tracking passive acoustic telemetry, and stereo baited remote underwater video, we estimated residency, activity spaces, site fidelity, distributional abundances and migration patterns from the GMR and in relation to nesting beaches of green sea turtles (Chelonia mydas), a seasonally abundant and predictable prey source for large tiger sharks. Tiger sharks exhibited a high degree of philopatry, with 93% of the total satellite-tracked time across all individuals occurring within the GMR. Large sharks (&gt; 200 cm TL) concentrated their movements in front of the two most important green sea turtle-nesting beaches in the GMR, visiting them on a daily basis during nocturnal hours. In contrast, small sharks (&lt; 200 cm TL) rarely visited turtle-nesting areas and displayed diurnal presence at a third location where only immature sharks were found. Small and some large individuals remained in the three study areas even outside of the turtle-nesting season. Only two sharks were satellite-tracked outside of the GMR, and following long-distance migrations, both individuals returned to turtle-nesting beaches at the subsequent turtle-nesting season. The spatial patterns of residency and site fidelity of tiger sharks suggest that the presence of a predictable source of prey and suitable habitats might reduce the spatial extent of this large shark that is highly migratory in other parts of its range. This highly philopatric behaviour enhances the potential effectiveness of the GMR for their protection.</t>
  </si>
  <si>
    <t>The economic and socio-political interactions between countries can have major impacts on transboundary conservation decisions and outcomes. Here, we examined for 14 Western Indian Ocean (WIO) continental and island nations the extent of their marine coral reef species, fisheries and marine protected areas (MPAs), in the context of their geopolitical and socio-economic connections. We also examined the role of external countries and organisations in collaboration within the region. We found large variation between the different countries in their protected area size, and management, which result from different interests in establishing the MPAs, ranging from fisheries management, biodiversity conservation to asserting sovereignty claims. Seventy-four per cent of the 154 MPAs in the region belong to island nations; however, the largest MPAs in the WIO were established by European powers, and include Mayotte and Glorioso Islands (France) and Chagos (UK). While the majority of MPAs are managed by individual countries, between-country collaboration within and outside the region is key if the aim is to achieve effective conservation of ecosystems and species across the island and mainland nations in the region. This may be advanced by creating transboundary MPAs and by regional conservation investment by external powers that benefit from the region's resources.</t>
  </si>
  <si>
    <t>We design and conduct a laboratory experiment with students and a field experiment with fishermen to test how catch uncertainty and reward schemes affect extraction in an open access fishery. We find that uncertainty in the relationship between effort and catch increases extraction effort and accelerates resource depletion. Importantly, participants increase their extraction after a disadvantageous shock, but do not react to advantageous shocks. One possible explanation of this phenomenon is a self-serving bias. Price-responsive demand, relative to a fixed price setting, decreases extraction effort and increases efficiency. Price-responsive demand has a greater effect on students than on fishermen living inside a marine protected area, but fishermen outside this restricted area are very responsive to conditional pricing.</t>
  </si>
  <si>
    <t>We performed a biological survey in the novel system of sinkhole-like structures (buracas) of the Abrolhos Bank, Brazil. We found dissimilar benthic assemblages and higher nutrient concentration, microbial abundance (and activity) and fish abundance inside the buracas than in the surrounding rhodolith beds. Our results support the view that these cup-shaped structures trap and accumulate organic matter, functioning as productivity hotspots in the mid and outer shelf of the central portion of the Abrolhos Bank shelf, where they aggregate biomass of commercially important fishes. This distinctive system is being increasingly pressured by commercial fisheries and needs urgent management measures such as fishing effort control and representation in the network of Marine Protected Areas (MPAS). (C) 2013 Elsevier Ltd. All rights reserved.</t>
  </si>
  <si>
    <t>Connectivity is an important component of metapopulation dynamics in marine systems and can influence population persistence, migration rates and conservation decisions associated with Marine Protected Areas (MPAs). In this study, we compared the genetic diversity, gene flow and population structure of two octocoral species, Eunicella verrucosa and Alcyonium digitatum, in the northeast Atlantic (ranging from the northwest of Ireland and the southern North Sea, to southern Portugal), using two panels of 13 and 8 microsatellite loci, respectively. Our results identified regional genetic structure in E. verrucosa partitioned between populations from southern Portugal, northwest Ireland and Britain/France; subsequent hierarchical analysis of population structure also indicated reduced gene flow between southwest Britain and northwest France. However, over a similar geographical area, A. digitatum showed little evidence of population structure, suggesting high gene flow and/or a large effective population size; indeed, the only significant genetic differentiation detected in A. digitatum occurred between North Sea samples and those from the English Channel/northeast Atlantic. In both species the vast majority of gene flow originated from sample sites within regions, with populations in southwest Britain being the predominant source of contemporary exogenous genetic variants for the populations studied. Overall, historical patterns of gene flow appeared more complex, though again southwest Britain appeared to be an important source of genetic variation for both species. Our findings have major conservation implications, particularly for E. verrucosa, a protected species in UK waters and listed by the IUCN as 'Vulnerable', and for the designation and management of European MPAs.</t>
  </si>
  <si>
    <t>Pygmy seahorses are a group of little-known miniature hippocampid fish that differ considerably in biology and ecology from their larger congeners. We estimated the population density, sex ratio and habitat of 2 sympatric, obligate gorgonian-associated pygmy seahorses, Hippocampus bargibanti and H. denise, in a 20 km long coastal marine protected area in southeast Sulawesi, Indonesia. Belt transects covering 200 m(2) each were surveyed at 7 sites and 5 depth contours to record the density of seahorses and their host gorgonians. The population density (+/- SE) was 1.17 (+/- 0.27) per 200 m(2) for H. denise and 0.34 (+/- 0.20) per 200 m(2) for H. bargibanti, some of the lowest densities for unexploited seahorse populations studied thus far. Male-female pairs (43.9%) were the most common group composition for H. denise, with single, 3 or 4 individuals found on 19.5, 7.3 and 29.3% of inhabited gorgonians, respectively. H. denise inhabited 7.8% of Annella reticulata gorgonians within the survey area but were recorded from a total of 8 gorgonian genera during extensive opportunistic ad hoc searches. Annella spp. density was 10.7 times higher than that of Muricella spp. (the sole host of H. bargibanti), of which 20.0% were inhabited. The small population size, occurrence of pygmy seahorses in groups on their hosts with the resulting skew in sex ratios, and habitat specialisation likely all impact the species' population dynamics, and hence these need to be considered in conservation management strategies.</t>
  </si>
  <si>
    <t>This paper reports the findings of a preliminary analysis of 15 case studies of inshore marine protected areas in the UK. It draws on the common-pool resource (CPR) literature and is premised on the thesis that building partnership capacity amongst relevant authorities and resource users provides a critical basis for overcoming collective action problems (CAPs), through the development of incentive structures and social capital, in order to achieve strategic objectives. Particular attention is paid to the influence of statutory marine biodiversity conservation obligations to the European Commission for marine special areas of conservation (MSACs), as these are an important external contextual factor. The risks of imposition and parochialism are outlined and the challenges of taking a balanced approach are discussed. The challenges posed by the attributes of the marine environment are considered, as are those posed by the policy framework for MSACs. The findings are discussed in relation to three questions: (i) which partnership models appear to have the potential to overcome the CAPs posed by inshore MSACs? (ii) what CAPs had to be addressed during the early phase of development of the MSAC co-management regimes? (iii) what are the likely future CAPs for the collaborative management of MSACs that each partnership will need to address? These preliminary findings will form the basis for future studies to analyse the outcomes of these 15 initiatives, in order to assess the strengths, in various contexts, of different approaches for building resilient and balanced, thereby effective, institutions for the co-management of MSACs in the UK. (c) 2005 Elsevier Ltd. All rights reserved.</t>
  </si>
  <si>
    <t>The sponge fauna colonizing rhodolith beds from Ustica Island marine protected area was studied. Moreover, an inventory of the sponge species present along the island's coasts was carried out for the first time. Analysis of rhodoliths trapped in nets used by local fishermen at two sites and data obtained from underwater video images were used to identify 25 sponge taxa, 22 of them at species level. The classes Demospongiae and Homoscleromorpha were present with 24 and 1 species, respectively. Most of the specimens were small-sized and represented by thick crusts or short erect branches. Few specimens were insinuating or excavating. Furthermore, qualitative sampling was performed on Ustica's coralligenous formations, photophilous hard substrates and in marine caves, and the results obtained were added to the literature data. The overall checklist of sponges from Ustica encompassed 97 taxa, 90 named at species level, subdivided into 6 taxa of Calcarea, 3 of Homoscleromorpha and 88 of Demospongiae. Eleven of the species were endemic to the Mediterranean Sea, mainly concentrated on rhodoliths and in marine caves. This research adds a fundamental element to the knowledge of invertebrates associated with rhodoliths, and updates the checklist of sponges colonizing Ustica's waters, facilitating its future monitoring.</t>
  </si>
  <si>
    <t>Developed decades ago for spatial choice problems related to zoning in the urban planning field, multicriteria analysis (MCA) has more recently been applied to environmental conflicts and presented in several documented cases for the creation of protected area management plans. Its application is considered here for the development of zoning as part of a proposed marine protected area management plan. The case study incorporates specially-explicit conservation features while considering stakeholder preferences, expert opinion and characteristics of data quality. It involves the weighting of criteria using a modified analytical hierarchy process. Experts ranked physical attributes which include socio-economically valued physical features. The parameters used for the ranking of (physical) attributes important for socio-economic reasons are derived from the field of ecosystem services assessment. Inclusion of these feature values results in protection that emphasizes those areas closest to shore, most likely because of accessibility and familiarity parameters and because of data biases. Therefore, other spatial conservation prioritization methods should be considered to supplement the MCA and efforts should be made to improve data about ecosystem service values farther from shore. Otherwise, the MCA method allows incorporation of expert and stakeholder preferences and ecosystem services values while maintaining the advantages of simplicity and clarity.</t>
  </si>
  <si>
    <t>Imposex, i.e. the development of additional male sex organs (penis and/or vas deferens), in females of gonochorist marine and freshwater gastropods, is known to be caused by tributyltin (TBT), and it has been widely used as a biomonitoring tool in environmental surveys for TBT pollution assessment. In this study, we experimentally tested the potential to induce imposex by another endocrine disruptor (polychlorinated biphenyls [PCBs] mixture-Aroclor 1260). Adults of Hexaplex trunculus with low imposex level, coming from an Italian Marine Protected Area, were injected separately with different doses of tributyltin chloride (TBTCl) and Aroclor 1260. The compounds were dissolved in ethanol and the organisms were narcotised by immersion in MgCl2 solution before injection. Before and after the experiment, butyltin compounds (BuTs) and PCB tissue concentrations were determined. A significant increase in imposex with respect to non-treated organisms was observed in all treatments, including artefact controls. No clear correlation was observed between BuTs and PCB tissue concentrations and indices of imposex incidence. Based on these results, no assumption can be formulated about PCB effect on imposex development. Nevertheless, they suggest that the imposex level increase, at least in H. trunculus, in laboratory conditions might not be caused by TBT only, but it would rather be a non-specific response to different stress stimuli.</t>
  </si>
  <si>
    <t>The coast of South Africa is subject to a range of oceanographic conditions and habitats, and this translates into a wide diversity of fishes. Indigenous people knew of, and used, some of these fishes long before the arrival of explorers and naturalists from Europe, who subsequently described many of the species in the scientific literature. The appointment of J.D.F. Gilchrist as the marine biologist to the Cape Colony in 1895 started a tradition of ichthyology in South Africa that was fostered by K. H. Barnard at the South African Museum. The discovery of the coelacanth in 1938 put South African ichthyology firmly on the world map, and J.L.B. Smith produced the first edition of the remarkable volume Sea Fishes of Southern Africa in 1949. Subsequently, in 1986, with the assistance of numerous local and international contributors, M. M. Smith and P. H. Heemstra compiled Smiths' Sea Fishes, which documented &gt;2000 species from the region. With the information in this volume as a basis, the coastal and shelf ichthyofauna of South Africa is examined at a biogeographic level. Diversity and endemism are discussed and complementarity analysis used to address the suitable location of marine protected areas to conserve the ichthyofauna of South Africa.</t>
  </si>
  <si>
    <t>Effective planning for marine sentative of underlying habitats and species distributions. Here, we present the results of an investigation into using species-area relationships (SARs) to define habitat conservation targets for two dominant taxonomic groups (fish and molluscs) using data from the Port Stephens estuary in New South Wales, Australia. Results demonstrated that planning conducted using variable habitat targets, based on SARs, provided significant improvements in representation of habitats and species, compared to planning using uniform (fixed percentage) habitat targets. Planning based on SARs was also found to provide significant improvements in species protection for fish and molluscs when compared with planning implemented without the benefit of detailed biodiversity information. However, SAR targets were found to be sensitive to the function type chosen to represent species distributions (i.e. power-law and exponential), and to the method used for estimation of species richness. Therefore, where SARs are used to set targets in conservation planning, it is important to ensure that they are representative of underlying species distributions. Overall, the improved performance of conservation planning based on SARs indicates the potential for broader application of this technique in planning marine protected areas. (C) 2016 Elsevier Ltd. All rights reserved.</t>
  </si>
  <si>
    <t>Isolated reefs suffered from overfishing to a lesser extent than coastal reefs systems. Nevertheless, the exploitation of coastal areas forced fishers to move offshore to compensate for their decreasing catches, helped by an overall increase in their technological capabilities. Thus, these once pristine isolated areas are under increasing threat and should be considered a protection priority. Here, we compared the fish and epibenthic community of two isolated coral reefs in the southern Gulf of Mexico: one is the Alacranes reefs a Marine Protected Area (MPA) with two No-Take Zones (NTZs) and the other is Bajos del Norte an Open Area (OA). Alacranes reef is-135 km off the northern coast of the Yucatan Peninsula while Bajos del Norte-160 km. Our results show that despite being isolated, the OA reefs never reach the same biomass levels of MPA or NTZ reefs which in some cases exceeded 1 ton/ha. Furthermore, 70% of the reefs within NTZ and MPA had a large predatory fish (e.g., sharks, jackfish, groupers) biomass relative contribution larger than 25%, while only two reefs in the OA had a relative piscivore contribution of more than 25%. Large predatory fish have a larger contribution to overall biomass within NTZs than MPAs reefs, even at low biomass values, suggesting that NTZ is more effective in protecting large predators. NTZ and MPA reefs also showed from 5 to 10% higher coral cover than OA which had a higher erect algae cover (-22.9%). Indicating that the disruption of the trophic pyramid caused by the fishing pressure in OA reefs is reflecting on the trophic cascades controlling the benthic communities balance. These isolated areas represent the last pillars of natural diversity and are under such an increasing anthropogenic pressure that just being isolated is not enough anymore to guarantee a safe zone from detrimental activities like overfishing. Immediate establishment of protective NTZ is needed to maintain the role they play as a natural wilderness capital.</t>
  </si>
  <si>
    <t>1. Spillover of organisms from marine reserves may augment adjacent areas, and is often cited as an important reason for the establishment of marine protected areas. Spillover is dependent on residence or limited dispersal of organisms resulting in an increase in their abundance and size within a marine reserve. 2. To investigate movement (i.e. spillover versus residence) we tagged and released 90 blue cod Parapercis colias (Pinguipedidae) at each of four sites, two in and two adjacent to Long Island-Kokomohua Marine Reserve, Marlborough Sounds, New Zealand. The study was done 4-5 years after establishment of the no-rake reserve. 3. Abundances of blue cod were similar in and out of the marine reserve, but mean estimated size was 4 cm larger in the reserve than at fished sites. 4. Fewer tag resights were made in the reserve than at fished sites, and lagged blue cod were resighted at greater depths in the reserve than at fished sites. 5. Most resights (75% for fished sites, 73% for reserve sites) were made within 100 m of the tagging sites, and the number of resights declined through time, though tagged individuals were resighted up to 31 months after tagging. 6. The lower number of tag resights at reserve sites, despite the lack of extraction, is consistent with some blue cod at reserve sites moving longer distances than those at fished sites. 7. The greater size of individuals in the reserve and limited dispersal of a proportion of the population show that survivorship of blue cod is increased within marine reserves. 8. Computer simulations based on measured dispersals indicate that even marine reserves of a few hundred metres long-shore extent have the potential to supplement fished populations nearby. 9. These data provide direct evidence of limited dispersal of the most common edible reef fish in the Marlborough Sounds. Blue cod will grow to larger sizes in marine reserves and via spillover will become available to fishers in adjacent areas of contiguous coast. Copyright (C) 2000 John Wiley &amp; Sons, Ltd.</t>
  </si>
  <si>
    <t>Regional systematic conservation planning is an effective approach to marine protected area (MPA) network design, ensuring complementarity, and functional connectivity of areas. However, regional planning and local conservation actions do not properly inform one another. One outcome is the failure of regional designs to guide conservation actions. Another is that site-based MPAs constitute collections rather than functional systems for marine conservation. Understanding decisions related to spatial scale in conservation planning is essential for the development of ecologically functional networks of MPAs. Decisions about scale require that planners address trade-offs between the respective advantages and limitations of different considerations in several parts of the planning process. We provide the first comprehensive review of decisions about spatial scale that influence planning outcomes. We illustrate these decisions and the trade-offs involved with planning exercises undertaken in the Coral Triangle. We provide a framework in which decisions about spatial scale can be made explicit and investigated further. The framework helps to link theory and application in conservation planning, facilitates learning, and promotes the application of conservation actions that are both regionally and locally significant.</t>
  </si>
  <si>
    <t>1. Progress on spatial conservation efforts in marine environments is often summarized with the simplistic metric of extent. However, targets require a more nuanced view, where ecological effectiveness, biodiversity, representation, connectivity and ecosystem services must all be recognized. Furthermore, these targets must be achieved through equitable processes and produce equitable outcomes. 2. This paper calls for a clearer definition of what is to be 'counted' in assessing progress in marine conservation, through the use of both traditionally defined marine protected areas and a limited subset of other equivalent areas. It calls for future effort to draw a clear distinction between non-extractive areas such as no-take marine reserves, and the more numerous extractive areas. To be considered protected, sites must be ecologically effective, and be equitably managed to support all stakeholders. 3. Spatial extent of coverage is only one constituent part of conservation effort, however, and much greater effort is needed to ensure that sites are selected to achieve optimum conservation outcomes for biodiversity and for ecosystem services. The paper reviews some of the existing views and approaches to defining and delimiting marine protection priorities. 4. It recommends that with a clearer set of metrics for defining protection, and for assessing progress and setting future targets, marine conservation will be better placed to achieve lasting outcomes, including halting biodiversity loss and securing or enhancing ecosystem service provision. Protected spaces will continue to play a major role in future oceans, but they also need to be configured within a wider spatial framework. Copyright (C) 2016 John Wiley &amp; Sons, Ltd.</t>
  </si>
  <si>
    <t>Marine protected areas (MPAs) are under increasing consideration as a fishery management tool but remain controversial. The design, implementation, and management of MPAs necessarily involve human behavior and institutions, but these components are often overlooked. Social and economic elements permeate all stages of MPA development and implementation: the design, site selection, implementation, monitoring, and enforcement. This paper presents an overview of seven key economic elements of MPAs: economic uncertainty, design processes, distributional effects, institutional placement, economic impacts, management costs, and enforcement costs. The paper assesses the extent to which these elements are receiving explicit consideration in current practice and the degree to which they are contributing to controversy in MPA implementation.</t>
  </si>
  <si>
    <t>Coral reefs in Marine Protected Areas are an important tourist attraction whose touristic overuse drives changes in its ecosystem structure as a result of the mechanical impacts generated by tourists. This work describes snorkelling activity of one trail in the Natural National Park of Corales del Rosario and San Bernardo (Colombia) to identify management opportunities. We assessed benthic changes in two benthic transects, one in a touristic trail and the other without touristic activity. In order to describe the guides' practices, we conducted participant observations and interviews to the crew of touristic boats. The results show no changes in percent cover of benthic components in each place but do show differences between both transects. Regarding tourist behavior, we recorded most contacts with the substrate at the beginning of the activity. Based on these results, we present some suggestions to improve the activity conditions for both the conservation of the ecosystem and users.</t>
  </si>
  <si>
    <t>Spatial management tools are increasingly used in marine protected areas (MPAs). In the Galapagos Archipelago two zoning plans have been designed to advance resource management and protection: one in 2000, implemented through participatory processes under a co-management regime; the other in 2016, designed within a new regulatory framework and with strong input from international conservation advocates. The new zoning plan has been actively resisted by small-scale fishers. We analyze qualitative data from 149 questionnaire surveys and 16 key informant interviews to assess fishers' perceptions of the re-zoning process. The perceptions that underpin fishers' resistance to the new zoning plan converge in five principal themes that raise questions about the legitimacy, fairness, transparency, and viability of this management tool. This study provides further evidence of the strategic importance of incorporating human dimensions in MPA management and, more particularly, of understanding social concerns that may critically impede the progress of marine resource conservation.</t>
  </si>
  <si>
    <t>Marine protected areas (MPAs) are becoming a favoured management strategy for the conservation of marine biodiversity. We present an analysis of how fishery data from a trawl fishery in northern Australia can contribute to the process of developing a system of candidate MPAs. We investigate ways of using fishing grounds, bioregion and depth information as a means of classifying ecosystems, and then show how fishery data could be used in the process of selecting between candidate areas. The way that the fishing grounds are defined as surrogate ecosystems will determine the extent of the impact on fishery. Our analyses highlight some of the benefits of using fishery data in the process of developing MPAs. Early and continued involvement of the fisheries community will ensure that MPAs have a real chance of achieving their main objective of biodiversity conservation whilst possibly reducing the overexploitation of marine fishery resources. (C) 2001 Elsevier Science Ltd. All rights reserved.</t>
  </si>
  <si>
    <t>Potential fishery benefits of Marine Protected Areas (MPAs) are widely acknowledged, yet seldom demonstrated, as fishery data series that straddle MPA establishment are seldom available. Here we postulate, based on a 15-year time series of nation-wide, spatially referenced catch and effort data, that the establishment of the Goukamma MPA (18 km alongshore; 40 km(2)) benefited the adjacent fishery for roman (Chrysoblephus laticeps), a South African endemic seabream. Roman-directed catch-per-unit-effort (CPUE) in the vicinity of the new MPA immediately increased, contradicting trends across this species' distribution. The increase continued after 5 years, the time lag expected for larval export, effectively doubling the pre-MPA CPUE after 10 years. We find no indication that establishing the MPA caused a systematic drop in total catch or increased travel distances for the fleet. Our results provide rare empirical evidence of rapidly increasing catch rates after MPA implementation without measurable disadvantages for fishers.</t>
  </si>
  <si>
    <t>1. Growing concern associated with threats to the marine environment has resulted in an increased demand for marine reserves that conserve representative and adequate examples of biodiversity. Often, the decisions about where to locate reserves must be made in the absence of detailed information on the patterns of distribution of the biota. Alternative approaches are required that include defining habitats using surrogates for biodiversity. Surrogate measures of biodiversity enable decisions about where to locate marine reserves to be made more reliably in the absence of detailed data on the distribution of species. 2. Intertidal habitat types derived using physical properties of the shoreline were used as a surrogate for intertidal biodiversity to assist with the identification of sites for inclusion in a candidate system of intertidal marine reserves for 17 463 km of the mainland coast of Queensland, Australia. This represents the first systematic approach, on essentially one-dimensional data, using fine-scale (tens to hundreds of metres) intertidal habitats to identify a system of marine reserves for such a large length of coast. A range of solutions would provide for the protection of a representative example of intertidal habitats in Queensland. 3. The design and planning of marine and terrestrial protected areas systems should not be undertaken independently of each other because it is likely to lead to inadequate representation of intertidal habitats in either system. The development of reserve systems specially designed to protect intertidal habitats should be integrated into the design of terrestrial and marine protected area systems. Copyright (c) 2005 John Wiley &amp; Sons, Ltd.</t>
  </si>
  <si>
    <t>We trace the evolution, governance, and effects of three marine reserve (no-take zones) initiatives in the Gulf of California, Mexico: Loreto Bay National Park, Puerto Penasco, and San Pedro Martir Island Biosphere Reserve. Preliminary monitoring results, although highly variable, are encouraging for conservation and fisheries management. However, open access situations and differing conceptions among local stakeholders and government concerning access rights to fishing grounds, coupled with limited support for surveillance and lags between local and government institutional arrangements and interests, are the main constraints for the success of these and future reserves in the region. We discuss the main social-ecological feedbacks at play and the implications of our findings within a regional context, (C) 2008 Elsevier Ltd. All rights reserved.</t>
  </si>
  <si>
    <t>This paper analyzes potential recruitment effect of endangered bivalve Pinna nobilis in a small marine protected area-Little Lake (Adriatic Sea). A box model has been applied for the estimation of residence time of the lake, forced by tides only at the open end of the lake system. The residence time of Little Lake was estimated to be 54 days. In our approach we assumed that P. nobilis larvae may be found in the surface waters only during the night, thus restricting their outgoing from the lake to about 7-8 hours per day in the June-August period, as the larvae need some time to reach surface waters. Therefore, the equivalent residence time of the larvae in Little Lake is estimated to be about 160-185 days. Knowing that the bivalve larva phase lasts between 3 and 5 weeks, one may estimate that only 11 to 22% of the larvae, respectively, leave Little Lake. From a conservation standpoint these low values imply a special level of protection within Mljet National Park. In addition, future climatic changes will affect the recruitment of P. nobilis, not only due to sea level rise but also with temperature and other changes which may influence its reproduction phase and larvae transport.</t>
  </si>
  <si>
    <t>Understanding the effects of environmental drivers on fish distribution is of primary importance for designing effective conservation measures to protect endangered species. In this study, we investigated which habitat and spatial predictors enhance the abundance and biomass of the parrotfish Sparisoma frondosum in tropical rocky reefs from a Southwest Atlantic insular complex. Besides more than 170 islands, the Ilha Grande Bay (IGB) also harbors one of the most threatened Brazilian Marine Protected Area (MPA), the Ecological Station of Tamoios (ESEC-Tamoios). This no-take MPA became an emblematic area of the systematic dismantling of Brazilian environmental laws ongoing since the beginning of 2019 when the current government has declared intentions to recategorize and reduce the ESEC-Tamoios protection status. Our results revealed that distance from the coast and depth better explained the distribution of the iconic and vulnerable S. frondosum, regardless the presence of the no-take areas. An overall trend of increasing abundance and biomass with distance and depth was observed, except for sites with high cover of invasive coral Tubastraea spp. We also discuss the ESEC-Tamoios effectiveness and its current panorama to the Southwest Atlantic rocky reef's conservation. Finally, we identify strategies to protect parrotfishes and expand the ecological benefit of this MPA to adjacent areas.</t>
  </si>
  <si>
    <t>An ecologically representative, well-connected, and effectively managed system of marine protected areas (MPAs) has positive ecological and environmental effects as well as social and economic benefits. Although progress in expanding the coverage of MPAs has been made, the application of management tools has not yet been implemented in most of these areas. In this work, distribution models were applied to nine benthic habitats on a Mediterranean seamount within an MPA for conservation purposes. Benthic habitat occurrences were identified from 55 remotely operated vehicle (ROV) transects, at depths from 76 to 700 m, and data derived from multibeam bathymetry. Generalized additive models (GAMs) were applied to link the presence of each benthic habitat to local environmental proxies (depth, slope, backscatter, aspect, and bathymetric position index, BPI). The main environmental drivers of habitat distribution were depth, slope, and BPI. Based on this result, five different geomorphological areas were distinguished. A full coverage map indicating the potential benthic habitat distribution on the seamount was obtained to inform spatial management. The distribution of those habitats identified as vulnerable marine ecosystems (VMEs) was used to make recommendations on zonation for developing the management plan of the MPA. This process reveals itself as an appropriate methodological approach that can be developed in other areas of the Natura 2000 marine network.</t>
  </si>
  <si>
    <t>One of the argued research-related benefits of marine protected areas (MPAs) to fisheries management is that because there is no fishing inside of an MPA, it may be possible to precisely estimate the rate of natural mortality and better determine growth and maturity rates, parameters that are often prespecified in stock assessments. This study assesses the degree to which having an MPA increases the ability to estimate these parameters in a integrated stock assessment model, Stock Synthesis; how long it would take for these benefits to be reflected in improved estimates of management quantities; and the extent to which these improvements will be reduced or lost if there is movement of adults (i.e., spillover) from the MPA to the fished area. A two-area, age- and length-structured simulation model is used to examine these benefits on estimation performance for Stock Synthesis. Given the data and process assumptions explored here, the extent of improvement in estimation of growth and maturity parameters with data collected from MPAs is small, but estimation of natural mortality is substantially improved compared with directly estimating these parameters using fishery data. The extent of this improvement depends on the degree of spillover and the complexity of the assessment model.</t>
  </si>
  <si>
    <t>In Latin America, the role of the state in funding and implementing environmental protection has been consistently inadequate. As alternative responses develop, national and international conservation NGOs replace governments in the quest for environmental sustainability. The environmental discourses and practices-and the morality accompanying resource use and conservation-privileged by the donor organizations become the environmental truth by which environmental sustainability is planned and designed. The goal of this article is to contribute to the more recent literature on power dynamics product of the collaboration among allies in global environmental and indigenous rights issues. It addresses the alliances developed among North American conservationist organizations, Panamanian authorities and NGOs, and Ngobe indigenous peoples to create a master plan for the management of a marine protected area in the Archipelago of Bocas del Toro, Panama. I focus on the conflicts among apparent allies in the quest for environmental protection and on how the environmental truth (in the name of global environmentalism) of donor organizations shaped the creation of a management plan in the Archipelago. The process of the creation of the Assembly and the development of the plan illustrate both the efficacy and the limits of grassroots activism in situations of uneven status and power.</t>
  </si>
  <si>
    <t>Responses by management to an increasing range of human uses and impacts on marine ecosystems are a recent phenomenon. They are developing alongside traditional sectoral management of fisheries, shipping, and coastal land uses. Many regimes have been developed for approaching the tasks of integrating management of coastal and marine ecosystems. The role of marine protected areas and conservation agencies in such regimes is often a matter of contention. The application of International Union for the Conservation of Nature (IUCN) protected-area categories to marine ecosystems can cover the broadest range of management regimes, from strict nature reserves with no fishing or collecting to multiple, verifiably environmentally sustainable, levels of use and impact. Here, I address the roles that protected areas and other management categories can play in relation to the multiple scales and strategic objectives for management of marine ecosystems. I draw on experiences of planning, management, and community response to the Great Barrier Reef Marine Park to discuss the opportunities and challenges of using protected-area categories and other strategies in management for conservation and reasonable multiple use at the ecosystem scale.</t>
  </si>
  <si>
    <t>Considerable empirical evidence supports recovery of reef fish populations with fishery closures. In countries where full exclusion of people from fishing may be perceived as inequitable, fishing-gear restrictions on nonselective and destructive gears may offer socially relevant management alternatives to build recovery of fish biomass. Even so, few researchers have statistically compared the responses of tropical reef fisheries to alternative management strategies. We tested for the effects of fishery closures and fishing gear restrictions on tropical reef fish biomass at the community and family level. We conducted 1,396 underwater surveys at 617 unique sites across a spatial hierarchy within 22 global marine ecoregions that represented 5 realms. We compared total biomass across local fish assemblages and among 20 families of reef fishes inside marine protected areas (MPAs) with different fishing restrictions: no-take, hook-and-line fishing only, several fishing gears allowed, and sites open to all fishing gears. We included a further category representing remote sites, where fishing pressure is low. As expected, full fishery closures, (i.e., no-take zones) most benefited community- and family-level fish biomass in comparison with restrictions on fishing gears and openly fished sites. Although biomass responses to fishery closures were highly variable across families, some fishery targets (e.g., Carcharhinidae and Lutjanidae) responded positively to multiple restrictions on fishing gears (i.e., where gears other than hook and line were not permitted). Remoteness also positively affected the response of community-level fish biomass and many fish families. Our findings provide strong support for the role of fishing restrictions in building recovery of fish biomass and indicate important interactions among fishing-gear types that affect biomass of a diverse set of reef fish families.</t>
  </si>
  <si>
    <t>Understanding the impact of bottom-fishing gears at various scales and intensities on habitats and species is necessary to inform management. In Poole Harbour, UK, a multiple use marine protected area, fishermen utilise a unique pump-scoop dredge to harvest the introduced Manila clam Ruditapes philippinarum. Managers need to balance the socio-economic benefits of the fishery with ecological concerns across the region, which has required a revision of by-laws that include both spatial and temporal measures. Within an operational fishery, we used a Before-After-Control-Impact sampling design to assess the impacts of pump-scoop dredging on benthic physical characteristics and community structure in an area where there was no dredging, an area newly opened to dredging and an area subject to high levels of historic dredging. A sampling grid was used in each area to best capture any fishing effort in the newly opened area. Core samples were taken to a depth of 30 cm within intertidal mudflats. A significant loss of fine sediments was observed in the site subject to high intensity dredging and a significant change in community structure also occurred in both dredged sites throughout the study period. In the newly opened site this was characterised by a relative increase in species richness, including increased abundance of annelid worms, notably Hediste diversicolor and Aphelochaeta marioni and a decline in the abundance of the bivalve mollusc Abra tenuis. These changes, albeit relatively small, are attributed to physical disturbance as a direct result of pump-scoop dredging, although no difference in the classification of the biotope of the site was observed. This is of particular interest to managers monitoring site condition within areas under the new bylaws as the Manila clam is spreading to other protected estuaries in the region.</t>
  </si>
  <si>
    <t>The fishery for the edible sea urchin Paracentrotus lividus is of great importance to many European regions, although in some of them this species has shown a wide scale decline in recent years. This paper reports on direct (on P. lividus) and indirect (on the co-occurring but not fished echinoid, Arbacia lixula) effects of sea urchin harvesting in shallow rocky reefs in North-western Sardinia (Italy, central-western Mediterranean Sea), where this activity is intensively practised. Density, size (test diameter), and biomass of both species were assessed in autumn 2004 at two locations impacted by P. lividus fishery, and at two controls within an adjacent Marine Protected Area. Density of P. lividus and A. lixula was significantly greater at the controls than at the exploited locations. The average test diameter of P. lividus was also significantly larger at the controls, where large-sized specimens (i.e. &gt; 5 cm) were notably more abundant. The average size of A. lixula did not significantly differ between the impacted locations and the controls. The average biomass of P. lividus was significantly greater at the controls than at the exploited locations, whereas no differences were detected for A. lixula. These results reveal the existence of a heavy fishing impact on P. lividus in North-western Sardinia and the need for regulation of its harvesting to prevent severe direct effects on its populations. Since no indirect effects on A. lixula have been detected, it could be hypothesized that this species did not benefit from P. lividus fishery due to an only moderate competition for habitat and resources between these two echinoids. Implications for management of edible sea urchin fishery are also discussed. (c) 2007 Elsevier Ltd. All rights reserved.</t>
  </si>
  <si>
    <t>Sediments from Guaratuba Bay (PR, Brazil), a marine protected area, were collected and evaluated for geochemistry and toxicity. High levels of P and acute toxicity were observed in some samples. Concentrations of Cu, Cd, Pb and Zn were relatively low; however, Cd levels eventually exceeded Threshold Effect Level. Toxicities were associated to nutrients and metals enrichment. Results suggest that impacts are incipient and occur only at specific sites, associated to multiple contamination sources. Despite sediments quality seems to range between good and fair, attention is required to land-use planning around Guaratuba Bay and controlling local pollution sources. (C) 2013 Elsevier Ltd. All rights reserved.</t>
  </si>
  <si>
    <t>The French Kerguelen Archipelago represents an important breeding place for many species of marine top predators within the Southern Ocean, making the plateau hosting the archipelago and surrounding waters (CCAMLR area 58.5) a crucial area to design conservation measures. In this study, available tracking data from nine species of seabirds and marine mammals breeding at Kerguelen were analysed to define potential boundaries for a Marine Protected Area. Maps of time spent per square of each species were first used to describe high-use areas within the Kerguelen Plateau. Habitat models were then developed for four species (Black-browed albatross, Wandering albatross, King penguin and Antarctic fur seal) chosen on the basis of their contrasted foraging ecology and diet to represent the top predator community. Predictive models were then applied to the main colonies of the four species for which no tracking data were available to illustrate the most important feeding areas at the scale of the entire study zone. An area delineated by the central part of the plateau and its slopes appeared to be of great importance for the top predators' community and would appropriately complete the limits of the existing Australian marine reserve of Heard and McDonald Islands.</t>
  </si>
  <si>
    <t>The Western Kangaroo Island Marine Park (WKIMP) was declared as part of South Australia's representative system of Marine Protected Areas in 2009. Sanctuary Zone 3 (SZ-3) of the WKIMP is a no-take area protected from fishing since 1 October 2014 and is located within the Northern Zone Rock Lobster Fishery (NZRLF). In February 2017, a dedicated survey was undertaken to estimate the relative abundance (catch per unit effort (CPUE), kg/potlift) and size of southern rock lobster (Jasus edwardsii) inside and outside SZ-3. Survey results were then compared with historical estimates of abundance and size obtained from commercial fishery-dependent data. Survey estimates of relative abundance of legal-size lobsters were 4.4 times greater inside SZ-3 compared with outside in 2017. Since 2014, when fishing was last permitted inside SZ-3, the relative abundance of lobsters increased by 75%. The mean size of legal-size female and male lobsters also increased by 4.1% and 12.5%, respectively. The population responses recorded are consistent with the results recorded for southern rock lobster stocks in marine parks in other jurisdictions.</t>
  </si>
  <si>
    <t>1. Marine reserves can play an important role in the conservation of subpopulations of marine fish metapopulations. The population spatial structure of northern Atlantic cod of Newfoundland and Labrador has characteristics of a metapopulation. Subpopulations of northern Atlantic cod on the continental shelf were decimated by decades of overfishing, and have not recovered. The remaining northern cod are concentrated in coastal areas. 2. A Marine Protected Area (MPA) was established in Gilbert Bay, Labrador by the Government of Canada in 2005 to protect the bay's resident subpopulation of northern Atlantic cod. Conservation of Gilbert Bay cod will help protect the genetic diversity of the northern cod metapopulation. 3. Unlike some other MPAs, Gilbert Bay is not a harvest refugium or 'no-take' reserve. Aboriginal Subsistence fisheries for salmonids with a bycatch of cod are allowed in designated areas of the MPA. A recreational fishery for Atlantic cod by angling open to all people is under consideration. Management of the MPA must ensure that fishing activities do not endanger the local cod population. 4. The population dynamics of Gilbert Bay cod were simulated using an age-structured Leslie matrix model to estimate the total mortality under various recreational fishing scenarios. The level of sustainable harvest by a recreational fishery depends on the natural mortality of the Gilbert Bay cod population, which is unknown. Therefore, there is risk in permitting a recreational fishery in the MPA. 5. There may be benefits to the northern cod metapopulation, if the Gilbert Bay subpopulation is allowed to rebuild to the carrying capacity of the bay. If the abundance of Gilbert Bay cod exceeds the level which the local marine ecosystem can support, some cod may emigrate from the bay and recolonize adjacent coastal areas. The potential for Gilbert Bay cod to recolonize continental shelf areas is less certain. Copyright (C) 2008 John Wiley &amp; Sons, Ltd.</t>
  </si>
  <si>
    <t>Chronic failures in marine fisheries management have led some to suggest that marine protected areas (MPAs) are the solution to achieve sustainable fisheries. While such systems work for certain habitat-specific and nonmobile species, their utility for highly mobile stocks is questionable. Often the debate among proponents and critics of MPAs is confused by a lack of appreciation of the goals and objectives of such systems. The current consideration of MPAs as the basis of future fisheries management is a symptom of, and not the singular solution to, the problem of inappropriate implementation of fishing effort controls. The latter will provide greater overall conservation benefits if properly applied. Any future use of MPAs as an effective tool to achieve sustainable fisheries management in temperate systems should be treated as a large-scale, rigorously designed experiment to ensure that the outcome of using MPAs is interpreted correctly and not discredited for false reasons.</t>
  </si>
  <si>
    <t>Social science has a small but growing place within marine science and policy. Legal and political imperatives for social impact assessment have increased attention to the need for social research, and the high frequency of conflict over and resistance to habitat and fisheries management measures, including marine protected areas, suggests that there is much to be done. The methodology of social impact assessment is changing to incorporate notions such as vulnerability and tools such as mapping. In the larger sense, social science helps identify and formulate sea changes in the knowledge base and institutional framework for marine science and conservation. These are major developments in the understanding of the human dimensions of fisheries and marine environments that have begun to influence both research and policy. The sea changes identified are increased attention to more cooperative, participatory, and community-oriented research and management regimes on the one hand and increased reliance on exclusive property rights and markets on the other.</t>
  </si>
  <si>
    <t>Blast fishing has destroyed many coral reefs in Southeast Asia by creating large fields of dead coral rubble where new coral recruits settle but cannot survive and grow. Possible management responses include reef rehabilitation of damaged areas, and/or increased enforcement to protect still-living ones. Here we show that in Komodo National Park, Indonesia, rehabilitation by installing locally-quarried rocks on blasted rubble fields can be relatively low cost (similar to US$4.80 per m(2)) and simple, but it is not economically viable at large scales. Although rehabilitation without enforcement is unlikely to be effective, we compared rehabilitation data (costs and coral growth over 8 years) and enforcement costs to conduct two economic analyses: cost-per-area calculations and a cost-effectiveness model over 7 years, and found that rehabilitation costs similar to 70 and similar to 5-times more, respectively, than marine patrols to enforce blast fishing bans. Hence, we recommend that marine protected area managers prioritize investment in achieving compliance with regulations above investment in rehabilitation to ensure that reefs continue to generate biodiversity and fisheries benefits and tourist revenues.</t>
  </si>
  <si>
    <t>Marine protected areas of multiple uses (MPA-MU), are an important management tool to protect biodiversity and regulate the use of coastal marine resources. However, robust conservation plans require an explicit consideration of not only biological but also social components, balancing the protection of biodiversity with a sustainable exploitation of marine resources. Here we applied the decision-making algorithm MARXAN to provide a zoning analysis at the Mejillones Peninsula MPA-MU in northern Chile, one of largest MPA's of the Humboldt Current Marine Ecosystem. We set conservation goals for coarse and fine-filter conservation targets that were crossed out against different threats and pressure factors from human activities across the area. We identified a portfolio of sites for conservation, within the Mejillones Peninsula MPA-MU, representing different ecological systems with different levels of human impacts and vulnerability. These results may serve as a foundational guideline for the future administration of the MPA-MU.</t>
  </si>
  <si>
    <t>We examined the spatial dynamic of artisanal fishing fleets around five European marine protected areas (MPAs) to derive general implications for the evaluation of MPAs as fisheries management tools. The coastal MPAs studied were located off France, Malta and Spain and presented a variety of spatial designs and processes of establishment. We developed a standardized methodology to define factors influencing effort allocation and to produce fishing effort maps by merging GIS with geostatistical modelling techniques. Results revealed that in most cases the factors distance to the no-take, water depth, and distance to the port had a significant influence on effort allocation by the fishing fleets. Overall, we found local concentration of fishing effort around the MPA borders. Thus, neglecting the pattern of fishing effort distribution in evaluating MPA benefits, such as spillover of biomass, could hamper sound interpretation of MPAs as fisheries management tools. (C) 2008 Elsevier Ltd. All rights reserved.</t>
  </si>
  <si>
    <t>Systematic conservation planning requires spatial information on biodiversity. Such information is often unavailable, forcing spatial planning to rely on assumed relationships between species and environmental features. This problem is particularly acute in large, remote marine protected areas that are proliferating rapidly. Here, we use models to predict whether (a) macrobenthic biodiversity across four taxa (gorgonians, soft corals, hard corals, and sponges) with different life histories are congruent within seascape features through regional space; and (b) models generated in an intensively-sampled area in one region can predict the occurrence of habitat-forming macrobenthos in neighboring ones. All four taxa studied showed similar habitat preferences, but high variability in distributions among and within features suggesting factors other than simple geomorphology influence these regional biodiversity patterns. Nonetheless, models derived from one region accurately predicted the presence and absence of the same taxa hundreds of kilometers away. This transferability of models of species occurrences has the potential to deliver improved reserve design in data-deficient regions.</t>
  </si>
  <si>
    <t>Marine Protected Areas (MPA) are conserved areas for reproduction of marine species. Conflicts in the utilization of MPAs had been a challenge for many years. Fishing activities within the MPAs are real threat for the sustainability of marine resources. In the Philippines, direct visual observation of the responsible agencies is the only method to identify the entry of fishing vessels in the MPAs. This paper presents an IoT-based system for monitoring the fishing vessels' entry in the MPA. The system uses Haversine method for computing the distance between the fishing vessel and the MPA. The distance had been classified to provide different location status to the fishing vessel and Web interface. LoRa communications module was utilized in the study and was able to transmit geographical information from the fishing vessel to the base station within few kilometers. The Web interface with Google Maps API allows the end user to remotely monitor clearly the entry of fishing vessel in the MPA.</t>
  </si>
  <si>
    <t>Area-based management is an important tool to improve integrated conservation of high seas biodiversity. While States clearly support the need to protect high seas biodiversity, some States remain reluctant to adopt internationally binding measures that may have an impact on high seas freedoms. Since there is limited experience to date with the application of area-based management tools on the high seas, this article examines the practical implications of establishing such measures through an analysis of the International Maritime Organization's (IMO) particularly sensitive sea area concept. After providing an overview of the legal complexities associated with the designation of high seas marine protected areas, this article introduces the PSSA concept and identifies the unique features that make it appropriate as a measure for protecting high seas biodiversity. The core of the analysis is an examination of State practice within the IMO in the context of the potential designation of a PSSA in the Southern Ocean.</t>
  </si>
  <si>
    <t>In 2001, the National Oceanic and Atmospheric Administration (NOAA) and the Ministry of Maritime Affairs and Fisheries Integrated Coastal and Ocean Resources Scientific and Technical Arrangement was signed to pursue scientific and technical cooperation in integrated coastal and ocean resources management in the mutual interest of the participants. Over the last 6 years, the cooperation has been very beneficial, particularly for advancing marine science and management programs in Korea, such as Deep Sea Aquaculture, Sea Grant College Program, Marine Protected Areas, and Ocean Observations. The benefits to NOAA from the cooperation include Deep-ocean Assessment and Reporting of Tsunamis (DART) buoys, ocean and coastal observations, GEOSS program, and Global Program of Action. Also the cooperation has spillover effects on other ocean science and technological arrangement between US and Korea. This article reviews purpose, obstacles, and achievement of the cooperation and suggests recommendations for the future steps. (c) 2007 Published by Elsevier Ltd.</t>
  </si>
  <si>
    <t>The Ecopath with Ecosim (EwE) modeling approach combines software for ecosystem trophic mass balance analysis (Ecopath), with a dynamic modeling capability (Ecosim) for exploring past and future impacts of fishing and environmental disturbances as well as for exploring optimal fishing policies. Ecosim models can be replicated over a spatial map grid (Ecospace) to allow exploration of policies such as marine protected areas, while accounting for spatial dispersal/advection effects. The Ecopath approach and software has been under development for two decades, with Ecosim emerging in 1995, and Ecospace in 1998, leading to an integrated and widely applied package. We present an overview of the computational aspects of the Ecopath, Ecosim and Ecospace modules as they are implemented in the most recent software version. The paper summarizes the capabilities of the modeling system with respect to evaluating how fisheries and the environment impact ecosystems. We conclude by a warning about pitfalls in the use of the software for policy exploration. (C) 2003 Elsevier B.V. All rights reserved.</t>
  </si>
  <si>
    <t>Areas with controlled access, as Marine Protected Areas (MPAs) and Territorial Use Rights for Fisheries (TURF), are conceived as tools to contribute to the ecosystem conservation and fisheries sustainability. Management and Exploitation Areas for Benthic Resources (MEABR), a TURF system implemented in Chile, offers the opportunity to test this hypothesis. The management in these areas is based mainly on the assessment of the resources population status, with low or no consideration of the ecological - environmental effects that condition their productivity. In this study, we evaluate ecological trophic dynamics of the rocky subtidal community configuration in four periods along 20 years of the highly productive Choros Island MEABR - MPA, including one preimplementation period. In this TURF, the carnivore gastropod Concholepas concholepas (locally known as loco) is the main targeted resource. The performance of ecosystem indexes of this TURF increased during the MEABR regime as compared with the pre MEABR implementation. Nevertheless, the most conspicuous increase occurred in 2013, primarily in response to changes in environmental conditions and their direct and indirect effects on community interactions. The analysis of interactions between guilds indicated that the main drivers were the interaction between the primary productivity, prey abundance and the top predator loco. This produces a longterm dynamic of the system modulated by the interplay of environmental variability, which at benthic community level increases prey populations thus sustaining increased loco productivity. In turn, intensified predation of loco reduces its prey. This produces natural productivity fluctuations, which counteract the expected outcome of management actions, impeding to achieve stable landings in the long term.</t>
  </si>
  <si>
    <t>Seabirds are increasingly threatened worldwide, with population declines for many species that are faster than in any other group of birds. Here the Important Bird Area (IBA) criteria recommended by BirdLife International were applied to a large tracking dataset collected from a range of seabirds, to identify areas of importance at an ocean basin scale. Key areas were identified using tracks obtained from both the breeding and non-breeding periods of 10 species that have different habitat requirements. These species range in their IUCN threat status from Least Concern to Critically Endangered. An evaluation of spatial overlap between the key areas for these species and the jurisdiction of Regional Fisheries Management Organisations (RFMOs), national Exclusive Economic Zones (EEZs) and other stakeholder bodies highlighted the major importance of the French EEZs (around Crozet, Kerguelen and Amsterdam Islands) for seabird conservation. The majority of the candidate marine IBAs that were identified were located in the High Seas, where Marine Protected Areas cannot easily be designated under existing international agreements; except in the Commission for the Conservation of Antarctic Marine Living Resources Convention Area. In the short term, it seems that only fisheries regulations (through international agreements) can bring about efficient protection for seabirds in the High Seas. The BirdLife IBA approach, although sensitive to heterogeneity in the data (species selected, inclusion of different life stages, years etc.), proved valuable for selecting important areas corresponding to large-scale oceanographic structures that are considered to be key foraging habitats for many species. (C) 2014 Elsevier Ltd. All rights reserved.</t>
  </si>
  <si>
    <t>Despite many biotic, physical, and political challenges for place-based conservation in open ocean environments, conservation of discrete oceanic regions by designating pelagic marine protected areas (PMPAs) has gained considerable traction. In the oligotrophic central Pacific, a patchy and dynamic ecosystem, a robust network of PMPAs has recently been established. However, evaluations of PMPA efficacy in providing appropriate habitat coverage for pelagic species are lacking, particularly in the tropics. Here, we used high resolution GPS tracking and home range analyses of tropical boobies to determine the distribution and foraging habitat use of three sympatric species (Sula sub, Sula dactylatra, and Sula leucogaster) in two PMPAs that varied substantially in size and shape. At each site we characterized the extent and use of foraging habitat inside and outside the PMPA that surrounded each breeding colony. We found profound variation within and among species in foraging behavior and habitat use across the two sites; this was partially explained by variation in bathymetry. Yet, despite variation both in PMPA size and shape, and in foraging behavior of the birds, we determined that the PMPAs each encapsulated more than 85% (n = 216 trips) of foraging habitat for each species, indicating that these PMPAs provided important habitat coverage for highly mobile tropical species. While this study highlights the challenges in effectively designing PMPAs even for relatively well-studied, central place foragers, given strong variation in foraging ecologies across sites, it also suggests that PMPAs do provide meaningful habitat coverage for at least some pelagic species. (C) 2014 Elsevier Ltd. All rights reserved.</t>
  </si>
  <si>
    <t>Though marine protected areas (MPAs) have recently become a central element of many marine resource management plans, the potentially negative effects of MPAs for fisheries harvests remain the major impediment to their use. Understanding population responses to implementation of MPAs, and their consequences for harvests, is essential to assessing the value of MPAs as a management tool. Here I use a simple model to link what we know best about marine species, namely how fast they grow and how much they reproduce, with what we want to know, namely what will be the effects of spatial management efforts. Specifically, I show that whether maximum sustainable yield (MSY) or yield at fixed total recruitment increases with MPAs can be determined by an intuitive equation comparing the change in average individual biomass (i.e. harvestable material) with the change in individual lifetime reproduction due to increasing reserve area. Application of this model to different population structures demonstrates that initial MPA results indicating MSY would be unchanged with reserves for species with simple life-histories do not hold up for species for which biomass, reproduction or mortality vary with age. This explains many negative MPA results from age-structured models of optimally exploited species. On the other hand, the model predicts that species harvested later in life, and which begin reproduction after first harvest, may benefit from MPAs. Nevertheless, for these increases to occur, the age at first reproduction must in general be a considerable time after the age at first harvest.</t>
  </si>
  <si>
    <t>The Mediterranean Sea (0.82% of the global oceanic surface) holds 4%-18% of all known marine species (similar to 17,000), with a high proportion of endemism [1, 2]. This exceptional biodiversity is under severe threats [1] but benefits from a system of 100 marine protected areas (MPAs). Surprisingly, the spatial congruence of fish biodiversity hot spots with this MPA system and the areas of high fishing pressure has not been assessed. Moreover, evolutionary and functional breadth of species assemblages [3] has been largely overlooked in marine systems. Here we adopted a multifaceted approach to biodiversity by considering the species richness of total, endemic, and threatened coastal fish assemblages as well as their functional and phylogenetic diversity. We show that these fish biodiversity components are spatially mismatched. The MPA system covers a small surface of the Mediterranean (0.4%) and is spatially congruent with the hot spots of all taxonomic components of fish diversity. However, it misses hot spots of functional and phylogenetic diversity. In addition, hot spots of endemic species richness and phylogenetic diversity are spatially congruent with hot spots of fishery impact. Our results highlight that future conservation strategies and assessment efficiency of current reserve systems will need to be revisited after de-constructing the different components of biodiversity.</t>
  </si>
  <si>
    <t>Many world fisheries have been managed under data-limited situations with varying levels of success. Unfortunately this still occurs in many fisheries due to such factors as uncertainty during the initiation of new fisheries, lack of monitoring and enforcement resources, and vast coastlines with multiple access points. One example of a data-limited fishery is the commercial inshore gillnet fishery of northern Queensland, Australia, where one of the main species taken is the king threadfin, Polydactylus macrochir. Although rudimentary assessment of commercial catch and effort data from the king threadfin fishery indicates that this species currently is not overexploited, estimation of stock size using models has not been possible, and more robust assessments are hampered by limited biological data, an absence of monitoring data, unvalidated commercial logbook data, and a creep in fishing effort as technology advances. Under such circumstances a precautionary approach to management is mandated. We advocate the use of a phased approach to risk-averse management for the king threadfin fishery, and we recommend the use of marine protected areas (MPAs) to conserve threadfin aggregations as well as the use of maximum constant yield (MCY) to set a precautionary limit on annual catches. The use of such precautionary options in a phased management framework may be relevant to other fisheries similarly challenged.</t>
  </si>
  <si>
    <t>Marine protected areas (MPAs) are the most extensively implemented fisheries management and conservation tool in the Philippines. Most MPAs have been established and managed by communities together with local governments in a variety of community-based and co-management schemes. This approach has proven successful in gaining community acceptance and achieving local-scale fisheries and conservation objectives. However, the contribution of these MPAs to ecologically connected networks of MPAs is variable since most MPAs were not designed to be parts of networks. Nevertheless, there is growing support for the development of MPAs within the national integrated coastal management framework which supports the scaling up of MPAs to establish networks. Scaling up in the Philippine context is achieved by forging inter-institutional collaboration among neighboring local governments (i.e. village to provincial level), with the assistance of other institutions such as non-government organizations, academe, government agencies, and development partners including donors. Herein we review the history of MPAs in the Philippines and the development of inter-institutional collaborations and present examples of scaling up of MPAs to form networks. To further the establishment of social and ecological MPA networks in the Philippines, we describe approaches to forming MPA networks and discuss the fundamental elements of successful collaborative partnerships. (C) 2012 Elsevier Ltd. All rights reserved.</t>
  </si>
  <si>
    <t>Marine protected areas (MPAs) conserve diversity and abundance of fish communities. According to the biotic resistance hypothesis, communities with higher diversity and abundance should resist invasions better. To test this idea, the presence of lionfish in two Caribbean MPAs was studied: Parque Nacional Guanahacabibes (PNG) in Cuba and Parque Nacional Arrecifes de Xcalak (PNAX) in Mexico. Selection of these MPAs was based on both their different levels of success with enforcement and different abundances of native fish, with a more abundant native fish fauna at PNG. Underwater visual censuses were used to evaluate both the native fish structure and composition and at the same time distribution and abundance of lionfish. The abundance of potential predators on lionfish was also measured to determine possible effects of lionfish on both the abundance and the size of its prey and competitors. Lionfish showed higher abundance and larger size in PNG compared to PNAX, even though its probable competitors and predators were also more abundant and larger in PNG. Prey abundance and size decreased after the invasion. No correlation was detected between potential predators and lionfish, which might indicate natural predation is not substantial. In PNAX, lower abundance of prey, potential competitors and predators can also be attributed to historical overfishing, but this did not provide an advantage to lionfish. Lionfish were less abundant and reached smaller sizes in PNAX compared to PNG. This work confirms the effectiveness of lionfish culling at PNAX, but does not support the biotic resistence hypothesis that native fish might have controlled this invasive species.</t>
  </si>
  <si>
    <t>In an increasingly anthropic world, humans have profound impacts on the distribution and behaviour of marine fishes. The increased human presence has modified fishes' antipredator behavioural responses, and consequently flight decisions, as a function of their changed perceptions of risk. Understanding how fish react to human presence can help identify the most vulnerable functional groups/species and estimate impacts caused by human disturbance. Shoal and body size are known to influence fish flight initiation distance (FID; the distance between the predator and prey when the prey begins to escape); however, few studies attempt to test the moderators of these relationships. Here, we present a comprehensive meta-analysis evaluating FID of fish in response to human presence. Specifically, we investigated six candidate moderators that could influence the relationship between FID with shoal and body size. Our results showed that individual fish size was strongly and positively correlated with FID and the most important moderator that explained the variance in individual body size-FID relationship was shoaling behaviour. However, and somehow surprisingly, we detected no significant relationship between shoal size and FID. We discuss how these results can inform the development of fish conservation strategies and ultimately assist in the management of marine protected areas.</t>
  </si>
  <si>
    <t>Systematic conservation planning (SCP) is an efficient tool to design marine protected area (MPA) networks. Although China has decades of experience in developing MPAs, its current MPA designs are limited to small spatial scales and are infrequently supported by a systematic planning approach. As one of few studies to incorporate biological and socio-economic information in marine conservation prioritization in China, this study, targeting Haizhou Bay in China, provides a range of MPA network alternatives and evaluates the current design for four scenarios with different objectives. This corresponds to the major challenges for China's MPAs: conserve biodiversity; protect ecologically and economically important species; minimize socio-economic costs; and reduce enforcement costs. Furthermore, this study considers the compatibility of aquaculture practices, economically critical to China's coastal regions, in MPA designs and implementations. This study determines that current MPA designs are inadequate to meet conservation objectives. For instance, existing MPAs cover less than 10% of the ranges of target species for conservation. There are substantial conservation gaps offshore. By constructing and analysing planning scenarios, this study demonstrates the trade-offs in objectives as well as the importance of implementing SCP in China's MPA network design. Lessons learned from this study are also applicable to multi-objective conservation prioritization in other countries.</t>
  </si>
  <si>
    <t>The major yolk protein toposome plays crucial roles during gametogenesis and development of sea urchins. We previously found that nitration of toposome increases in the gonads of a Paracentrotus lividus population living in a marine protected area affected by toxic blooms of Ostreospsis cf. ovata, compared to control populations. This modification is associated with ovatoxin accumulation, high levels of nitric oxide in the gonads, and a remarkable impairment of progeny development. However, nothing is known about the environmental-mediated-regulation of the structure and biological function of toposome. Here, we characterize through wide-ranging biochemical and structural analyses the nitrated toposome of sea urchins exposed to the bloom, and subsequently detoxified. The increased number of nitrated tyrosines in toposome of sea urchins collected during algal bloom induced structural changes and improvement of the Ca2+-binding affinity of the protein. After 3 months' detoxification, ovatoxin was undetectable, and the number of nitric oxide-modified tyrosines was reduced. However, the nitration of specific residues was irreversible and occurred also in embryos treated with metals, used as a proxy of environmental pollutants. The structural and functional changes of toposome caused by nitration under adverse environmental conditions may be related to the defective development of sea urchins' progeny.</t>
  </si>
  <si>
    <t>1. Bare intertidal sedimentary habitats have received relatively little attention compared with their neighbouring vegetated habitats. An ecological comparison of benthic faunal assemblages inhabiting tropical intertidal seagrass beds and bare sediments has been made to assess the faunal similarity between the two habitats in south-east Asia. 2. The poorly developed taxonomy of most invertebrate taxa in the region precluded the full identification of many faunal groups. Only the polychactes - which accounted for 76% of all the macrofaunal organisms collected - were identified to the lowest possible taxonomic level, yielding 177 nominal species belonging to 35 families. Ecological analyses suggested that although each habitat had a distinct polychaete assemblage, there were few differences between habitats based on a range of calculated assemblage diversity metrics. 3. Further analyses were applied to the data to test the performance of three strategies for optimizing the selection of sites for inclusion in potential marine protected areas. Strategies were based either on the total number of species, the number of rare or endemic species, or on the level of species richness (used as a surrogate for community structure). 4. All three strategies consistently captured above average numbers of species at most levels of conservation intensity. The merits of each strategy are considered in turn. Copyright (C) 2009 John Wiley &amp; Sons, Ltd.</t>
  </si>
  <si>
    <t>A forest of the black coral Antipathella subpinnata was found from 52 to 80m depth in three different sites at Tremiti Islands Marine Protected Area (MPA; Mediterranean Sea), with two of them hosting a monospecific forest on horizontal and vertical substrates. Colonies of A. subpinnata showed a mean density between 0.22 +/- 0.03 and 2.40 +/- 0.26 colonies m(-2) (maximum local values of 2.4-7.2 colonies m(-2)). The link between the local distribution of A. subpinnata and the main oceanographic features confirmed the fundamental role of the currents in shaping the distribution of the species in presence of hard substrata. This black coral forest represents the only one known thus far in the Adriatic Sea, but it could be linked with other unseen forests all over the Mediterranean Sea. The associated megafauna highlights the importance of these forests as habitat for species of both conservation and commercial importance but, at the same time, makes such habitat a target for fishing practices, as many lost fishing gears were found within the coral forest. The enlargement of the MPA borders and the enforcement of controls in the area of the A. subpinnata forest is urgently needed for the proper conservation of this protected species.</t>
  </si>
  <si>
    <t>The northwest coast of the province of Papua in Indonesia is thought to host the largest remaining leatherback nesting population in the Pacific Ocean. We conducted a census of nesting activity at Jamursba-Medi from 2001 through 2004 and of Wermon from 2002 to 2004, and tracked internesting movements of female leatherbacks by using satellite telemetry during the nesting season in 2003. We recorded 1865-3601 nests each season at Jamursba-Medi and 17882881 nests at Wermon. Nesting occurred year-round, with a peak in activity between May and September at Jamursba-Medi, and between October and March at Wermon. Comparing these data with previous records of nesting activity from 1981 to 2001 indicates that, although there are indications of along-term decline, this population has not been depleted to the extent found at other major rookeries in the Pacific. Satellite telemetry indicates that nesters frequent waters around the Raja Ampat Islands and coastal waters to the west of Jamursba-Medi, and may also nest outside the monitored area. We recommend establishing a marine protected area to ensure protection of this population in these critical nearshore marine habitats and implementation of conservation measures in partnership with local communities at these nesting beaches before this population becomes depleted.</t>
  </si>
  <si>
    <t>There is an increasing need to develop new tools and techniques for marine conservation, resource management, and planning. One of these new techniques is the application of terrestrial ecosystem approaches to the development of an equivalent marine methodology. These modified ecosystem approaches have been used in the development of the British Columbia Marine Ecosystem Classification (BCMEC) for the Pacific coast of Canada. The classification is hierarchical, and consists of four nested divisions based on physical properties and a fifth division based on current, depth, bottom substrate bottom relief and wave exposure. The fifth division-termed ecounits-was created at a considerably larger scale (1:250,000), and is the first example of a large-scale marine classification applied over a large area (453,000 km(2)). The ecounits were developed to evaluate the boundaries and homogeneity of the four larger divisions, as well as for the application to coastal management and marine protected areas planning. This article presents the development of the ecounits, and their application toward evaluating the boundaries of the other divisions. Results indicate that large-scale ecosystem classifications can be used as a tool in coastal management and protected areas planning The utility of the ecounits will increase as additional physical and oceanographic properties (i.e., salinity and temperature) are incorporated.</t>
  </si>
  <si>
    <t>Arenicola spp. are marine benthic polychaetes dug for bait by anglers. Without regulation, this activity can lead to the decrease of lugworms' population meanwhile affecting the physical characteristics of the beach and the biodiversity. Here, we identified through morphology and genetics two species of lugworms, Arenicola marina and A. defodiens, within a Marine Protected Area of the Eastern English Channel (France). For each species, abundance and spatial distribution were assessed using a stratified random sampling and interpolation at four studied sites, as well as some life-history traits. These data were compared to lugworms' collection data to estimate its sustainability and to provide potential management measures. At one site, A. marina was present in large numbers on the higher and middle shore, whereas A. defodiens occupied the lower shore. At the other sites, both species co-occurred on the lower shore, and A. marina individuals were less numerous and lacking recruits. Spawning periods for A. marina occurred in early autumn and in late autumn for A. defodiens. The size at first maturity of A. marina was at 3.8?cm of trunk length (between 1.5 and 2.5 years old). One site (Au) appeared in need for management when linking abundance data with bait collection, where harvest of both species represented similar to 14% of the total amount of lugworms and was above the carrying capacity of the beach for A. marina. The retail value associated to lugworm harvesting within the MPA was estimated at the same level as the shrimp retail value. Our results highlight the need for some fishery regulations.</t>
  </si>
  <si>
    <t>Fish assemblages inhabiting shallow rocky reefs at six Italian marine protected areas (MPAs) were investigated to assess broad-scale patterns in assemblage structure, species richness and composition, and to evaluate the presence of a latitudinal gradient in the distribution pattern of a thermophilic fish, the ornate wrasse Thalassoma pavo. Fish abundance was estimated by visual censuses carried out within the integral reserve zones, within the 1--7m depth range and during four sampling periods. Multivariate analyses revealed significant differences in the assemblage structure among MPAs, although patterns of variation changed considerably from time to time and they were not consistent with latitudinal or longitudinal gradient. Fish assemblages of Miramare (northern Adriatic) and those of the other MPAs clearly separated into two groups. Multivariate differences among MPAs mainly relied upon some relatively common species (e.g. Diplodus puntazzo and Muraena helena). Substantial contribution to these differences was also accounted for by T. pavo. Significant differences among MPAs were detected also in species richness and total density of fish, although the effect of MPA on species richness varied significantly from time to time. Both species richness and total density of fish at Miramare were always higher compared to the other MPAs, likely in relation to peculiar habitat characteristics. Density of T. pavo declined significantly from south to north, thus confirming the thermophily of this species. Present data point out the importance of monitoring marine fish diversity through long-term surveys across a wide spatial scale, in order to detect the early effects of water warming and to develop future plans of management and conservation.</t>
  </si>
  <si>
    <t>It is increasingly accepted that humanity's unsustainable use of the marine environment is causing the degradation of the very marine ecosystems it relies upon. This awareness had led to the generation of a significant number of international agreements and conventions aimed at improving marine management and conserving marine ecosystems. In the European Union, this has resulted in the evolution of an extensive array of environmental legislation and policy. In addition, the United Kingdom and its devolved regions have been developing their own policies and legislative tools to advance marine conservation and management. Party to all of these tiers of governance, Northern Ireland has made numerous international, regional and national commitments to protecting and restoring marine ecosystems. Here those commitments are explored in terms of the local political, administrative and governance reality in Northern Ireland. A complex governance structure and lack of interdepartmental co-operation is shown to severely hinder Northern Ireland's ability to meet stated commitments. Underfunding and lack of political will also seriously hamper conservation efforts. Findings indicate that the integration of all marine management functions into a single marine management organisation would greatly facilitate Northern Ireland's progress and that the development of an ecologically coherent network of marine protected areas would go a long way towards fulfilling its conservation commitments. This case study demonstrates some of the hurdles small nations face in meeting their responsibilities under regional and international agreements and highlights the gap between a nations conservation commitments and its successful implementation of policy to fulfil them. (C) 2012 Elsevier Ltd. All rights reserved.</t>
  </si>
  <si>
    <t>Fisheries exploitation and habitat alteration are threatening lemon shark (Negaprion bevirostris) populations because they use nearshore regions as nursery sites. As such, there is a need for information on the spatial ecology of juvenile lemon sharks to identify critical habitats that require protection, as well as to understand their basic ecology. The purpose of this study was to determine the habitat preferences and movement patterns of juvenile lemon sharks along a sub-section of coastline characterized by coastal flats and tidal creeks of Eleuthera, The Bahamas. Eleven juvenile lemon sharks (766 +/- 127 mm total length; mean +/- SD) were captured from various tidal creeks within the 23 km study area and were surgically implanted with acoustic transmitters. A series of 27 hydrophone receivers acted as a passive monitoring array to detect tagged individuals as they moved among habitats. Findings suggest that juvenile lemon sharks tagged in this study prefer shallow water habitats within tidal creeks, and typically display high site fidelity with occasional forays to alternate habitats or creeks. In fact, more than 90% of tagged lemon sharks had the greatest percentage of detections located at a receiver at or close to the location where they were tagged. There was no evidence of differences in diel or seasonal movement and habitat use. Knowledge gained from this study will be useful for directing future conservation and management strategies including coastal development plans and marine protected areas.</t>
  </si>
  <si>
    <t>Although protected areas can lead to recovery of overharvested species, it is much less clear whether the return of certain predator species or a diversity of predator species can lead to re-establishment of important top-down forces that regulate whole ecosystems. Here we report that the algal recovery in a Mediterranean Marine Protected Area did not derive from the increase in the traditional strong predators, but rather from the establishment of a previously unknown interaction between the thermophilic fish Thalassoma pavo and the seastar Marthasterias glacialis. The interaction resulted in elevated predation rates on sea urchins responsible for algal overgrazing. Manipulative experiments and field observations revealed that the proximity of the seastars triggered an escape response in sea urchins, extending their tube feet. Fishes exploited this behavior by feeding on the exposed tube feet, thus impairing urchin movement, and making them vulnerable to predation by the seastars. These findings suggest that predator diversity generated by MPA establishment can activate positive interactions among predators, with subsequent restoration of the ecosystem structure and function through cascading consumer impacts.</t>
  </si>
  <si>
    <t>Marine protected areas are advocated as an essential management tool to ensure the sustainable use of marine resources by providing insurance against over-exploitation and through the provision of refuge for a large biomass of sexually mature adults. Using a unique fishing gear-restriction, voluntary management system as a large-scale experiment, we found that adult scallops (Pecten maximus) within areas protected from towed bottom-fishing gear had heavier adductor muscle tissue and gonads that were 19%-24% heavier than those of scallops in fished areas, while other body and age characteristics were similar in both areas. The scallops within the protected area also occurred at a much higher abundance than adjacent, chronically fished (x 12.83) and wider commercially exploited (x 2.18) areas. These results provide evidence that the use of towed bottom-fishing gear can further exacerbate the effects of overfishing through the suppression of the reproductive potential of individuals of similar body size. These findings underline the utility of using closed areas as tools for fisheries conservation of sedentary species of commercial importance.</t>
  </si>
  <si>
    <t>Transformation of South African marine fisheries over the past 10 years has had to balance economic stability, equity and sustainability. This is being done in three ways. First, access rights have been redistributed, increasing the number of rights holders 20-fold and the participation of historically disadvantaged individuals from 0.75% to 62%. Second, established companies have undergone internal transformation. Third, subsistence fishers have formally been recognised. New focuses include co-management, ecosystem-based management and marine protected areas. Further necessary steps include parity in salaries, attention to artisanal fishers, embracement of co-management, expansion of subsistence management and effective enforcement. Most stocks are healthy or recovering but exceptions, such as abalone, warn how quickly stocks can be decimated if co-operation is not achieved. (c) 2005 Elsevier Ltd. All rights reserved.</t>
  </si>
  <si>
    <t>The number and areal extent of marine protected areas worldwide is rapidly increasing as a result of numerous national targets that aim to see up to 30% of their waters protected by 2030. Automated seabed classification algorithms are arising as faster and objective methods to generate benthic habitat maps to monitor these areas. However, no study has yet systematically compared their repeatability. Here we aim to address that problem by comparing the repeatability of maps derived from acoustic datasets collected on consecutive days using three automated seafloor classification algorithms: (1) Random Forest (RF), (2) K-Nearest Neighbour (KNN) and (3) K means (KMEANS). The most robust and repeatable approach is then used to evaluate the change in seafloor habitats between 2012 and 2015 within the Greater Haig Fras Marine Conservation Zone, Celtic Sea, UK. Our results demonstrate that only RF and KNN provide statistically repeatable maps, with 60.3% and 47.2% agreement between consecutive days. Additionally, this study suggests that in low-relief areas, bathymetric derivatives are non-essential input parameters, while backscatter textural features, in particular Grey Level Co-occurrence Matrices, are substantially more effective in the detection of different habitats. Habitat persistence in the test area between 2012 and 2015 was 48.8%, with swapping of habitats driving the changes in 38.2% of the area. Overall, this study highlights the importance of investigating the repeatability of automated seafloor classification methods before they can be fully used in the monitoring of benthic habitats.</t>
  </si>
  <si>
    <t>Rare evidences support that Marine Protected Areas (MPAs) enhance the stability of marine habitats and assemblages. Based on nine years of observation (2001-2009) inside and outside a well managed MPA, we assessed the potential of conservation and management actions to modify patterns of spatial and/or temporal variability of Posidonia oceanica meadows, the lower midlittoral and the shallow infralittoral rock assemblages. Significant differences in both temporal variations and spatial patterns were observed between protected and unprotected locations. A lower temporal variability in the protected vs. unprotected assemblages was found in the shallow infralittoral, demonstrating that, at least at local scale, protection can enhance community stability. Macrobenthos with long-lived and relatively slow-growing invertebrates and structurally complex algal forms were homogeneously distributed in space and went through little fluctuations in time. In contrast, a mosaic of disturbed patches featured unprotected locations, with small-scale shifts from macroalgal stands to barrens, and harsh temporal variations between the two states. Opposite patterns of spatial and temporal variability were found for the midlittoral assemblages. Despite an overall clear pattern of seagrass regression through time, protected meadows showed a significantly higher shoot density than unprotected ones, suggesting a higher resistance to local human activities. Our results support the assumption that the exclusion/management of human activities within MPAs enhance the stability of the structural components of protected marine systems, reverting or arresting threat-induced trajectories of change.</t>
  </si>
  <si>
    <t>Open-access fisheries management is susceptible to overexploitation. Therefore, Marine Protected Areas (MPAs) have been increasingly seen as one of the most important tools for sustainable fisheries management. However, MPA still has a possibility to be overfished as MPA may attract fishermen to utilize the area excessively. This study focus on nine MPAs in Indonesia using secondary data collected from Ministry of Marine Affairs and Fisheries and Indonesia Statistic Center Agency from various years. This study used Schaefer and Fox model to measure the Maximum Sustainable Yield (MSY) as the basis to calculate overfishing index. Overfishing comparison analysis is done by mean difference t-test and panel data regression. The result revealed that MPA has lower fishing index compared to non-MPA. Also MPA establishment has negative and significant impact to overfishing index.</t>
  </si>
  <si>
    <t>The status of mangrove forests was assessed in the western coast of Unguja Island, Tanzania along a rural-peri-urban gradient. Employing a systematic random sampling, we specifically compared the structural composition and rates of deforestation and forest regeneration. Sampling was carried out within 179 sample plots (10 x 10 m) established along line transects set across the shores. A total of six mangrove species were encountered. Tree density averaged 2134 trees ha(-1). Spatial variation in species composition, stand density, species importance, and forest structural complexities were observed among the mangrove forests. High levels of forest degradation and deforestation were also observed, with averages of 854.0 and 314.4 stumps and partially-cut trees per hectare, respectively. Although the rate of regeneration was high (37,600 juveniles ha(-1)) and far above the recommended minimum for natural forest restocking, the actual regeneration potential is questionable, as the majority (&gt; 60%) of the juveniles were of the lowest regeneration class (RCI), with little or no chance to recruit into higher classes and eventually adulthood under the current levels of exploitative pressure. This study has revealed higher intensity of anthropogenic pressure within the peri-urban mangroves, compared to their rural counterparts. Unless appropriate measures are undertaken, within the framework of the newly established Marine Conservation Areas (MCAs) in the western coast of the Island, this trend may irreversibly impair the capacity of these vital habitats to offer the ecological services upon which coastal livelihoods are dependent.</t>
  </si>
  <si>
    <t>We assessed the linkages between environmental variables and the spatio-temporal distribution patterns of larval abundance of coastal fish assemblages within and outside the Medes Islands marine protected area (MPA; NW Mediterranean) to explore possible fisheries effects such as larvae export of the latter. We analyzed small-scale fish larvae distribution of 28 representative taxa from the rocky fish assemblage and combined the former in different groups with the help of cluster analysis. Further we assessed the influence of selected abiotic variables on group and species distributions using Generalized Additive Models (CAM's). We found a high level of variability in the response of larvae groups and species to environmental variables over the two studied periods (spring and summer); depth and habitat of the adults being the most important factors. In addition, distance to the MPA was found as an important variable in defining the location of larvae of strictly coastal species. Our results provided evidence of larval export of three commercial species affected by the MPA (Epinephelus marginatus. Pagellus erythrinus and Scorpaena porcus). Thus our study contributes to the few empirical assessments of larvae export from MPAs and adds to the understanding of the functioning of MPAs as fisheries management tools. Nevertheless, in the future integrated assessments of fisheries effects of MPA; are required that measure the effect of larvae and biomass export on increased fishing yield while taking into account fishing effort dynamics. (C) 2011 Elsevier Ltd. All rights reserved.</t>
  </si>
  <si>
    <t>The last decade has witnessed more changes in protected area systems in Canada than any other. The area set aside has more than doubled, and almost 7 percent of Canada's ecosystems are now protected compared with 3 percent in 1989. Several high-profile reports have indicated a decline in ecological integrity of protected area systems. Major changes in legislation and policy have followed with a new National Parks Act, National Marine Conservation Areas Act, a Parks Canada Agency Act and a revised national park's policy. The paper describes these major changes and their implications, provides understanding of why they occurred and suggests ongoing challenges facing protected area systems in Canada in the future.</t>
  </si>
  <si>
    <t>Marine protected areas are promoted as a resource management tool for balancing ecological integrity with economic activity. However, MPAs frequently fail to achieve integrated, substantive outcomes. Participation failure is a common symptom of implementation failure. MPA experts often conclude that the remedy, in part, lies in better communication, with the implicit assumption that participation and communication are conjoined or synonymous. In this paper, the geography of communication in marine environments is analyzed as distinct from participation. It is argued that the logistical challenges of communicating in marine time and space must be taken into account beginning with the preimplementation stage of an MPA; this requires recognition and analysis of the political nuances of whose space, whose time, and whose terms for communication. Research in Wakatobi National Park in Indonesia determined that marine managers and local communities have divergent experiences of participation, prompting three insights. First, the timing of public consultations must accommodate the variable rhythms of life in fishing communities in order to ensure broad representation. Second, co-presence in fishers' space is critical for effective communication of marine knowledge and management strategies. Third, the deployment of 'participation time' by decision-makers communicates the value - or lack thereof - they place on fishing people and collaboration. The constructivist spatial analysis of communication presented here provides a model for MPA decision-makers and managers to identify, overcome and mobilize communication geographies that affect participation in sustainable development. (C) 2015 Elsevier Ltd. All rights reserved.</t>
  </si>
  <si>
    <t>During the past 10 years, the evolution of marine spatial planning (MSP) and ocean zoning has become a crucial step in making ecosystem-based, sea use management a reality. The idea was initially stimulated by international and national interest in developing marine protected areas, e.g., the Great Barrier Reef Marine Park. More recent attention has been placed on managing the multiple use of marine space, especially in areas where conflicts among users and the environment are already clear, e.g., in the North Sea. Even more recent concern has focused on the need to conserve nature, especially ecologically and biologically sensitive areas, in the context of multi-use planning of ocean space. Despite academic discussions and the fact that some countries already have started implementation, the scope of MSP has not been clearly defined. Terms such as integrated management, marine spatial management, and ocean zoning are all used inconsistently. This is one of the reasons why its importance is not more seriously reflected at the levels of policy and decision-making in most countries. This article attempts to deal with this problem. It describes why MSP is an essential step to achieve ecosystem-based sea use management, how it can be defined and what its core objectives are. The article concludes with an analysis of the use and achievements of MSP worldwide, with particular focus on new approaches in Europe. (C) 2008 Elsevier Ltd. All rights reserved.</t>
  </si>
  <si>
    <t>In this paper, we draw attention to the role of synergies in marine conservation and community sustainability. Using marine protected areas (MPAs) as examples, we argue that MPAs that are carefully designed to fit the existing social systems can be instrumental in synergy building and fostering community development. Such synergy creation is an essential governance strategy that helps enhance govemability as it reduces conflicts and provides opportunities for constructive cooperation among stakeholders, especially in times of crisis. We illustrate this using the case of La Restinga MPA in the Canary Islands. Based on data and experiences from long-term research programs on coastal communities in the Canary Islands in general, and La Restinga in particular, we discuss the functions of the MPA in the local contexts and describe how the MPA has transformed relationships and interactions among stakeholders, leading to different levels of synergies. While some of the interactions have not been conducive to the implementation of the MPA, strong synergies have been created, especially after the volcano eruption. The story of La Restinga offers valuable lessons about the way the community copes and responds to change, and the role that synergies play in the process.</t>
  </si>
  <si>
    <t>AimMarine plants are only incidentally included in conservation efforts for marine biodiversity. Here, for the first time, we apply phylogenetic methods to marine macrophytes (mangroves and seagrass species) to test for gaps in the current conservation network by identifying global diversity hotspots for these plant groups, and assess the degree to which hotspots are represented within the current network of marine protected areas (MPAs). LocationGlobal. MethodsWe calculated five metrics of marine plant diversity: phylogenetic diversity, species richness, species endemism, phylogenetic endemism and evolutionary distinctiveness and global endangerment' (EDGE). ResultsOverall, the diversity of marine plants was poorly represented by current MPAs. Different measures of diversity showed spatial mismatch, demonstrating how strategies that maximize one diversity measure may be inefficient at protecting other facets of marine plant biodiversity. However, complementarity analyses revealed that complete representation can be achieved very efficiently with few additional locations. Main conclusionsOur study highlights the need for an integrative approach to conserve both the species diversity and phylogenetic diversity of marine plants. While MPAs are a valuable instrument for conserving marine biodiversity, we now face the challenge of increasing coverage to protect other branches of the marine tree of life.</t>
  </si>
  <si>
    <t>I used shoreline creel surveys to quantify fishing activities in and around a small (0.34 km(2)) Marine Protected Area (MPA) in Hawaii (Waikiki Marine Life Conservation District). Spear fishing and shoreline pole &amp; line fishing (angling) were the dominant fishing activities at Waikiki. Spear fishing had a greater overall impact on reef fishes than shoreline pole &amp; line fishing, accounting for 70% of the total reef fish harvest at Waikiki, despite accounting for only 25% of fishing activities observed. Fishing activities at Waikiki were unevenly distributed in space and time. The MPA experienced minor illegal fishing and was located between an area of high diurnal spear fishing effort and an area of generally low fishing effort. This pattern of fishing activities allows jacks and goatfishes to evade capture despite nightly excursions from the MPA into fished areas, and may partly explain why these fishes remain more abundant and larger inside the Waikiki MPA than in surrounding fished areas. Quantifying fishing activities at MPA sites can provide valuable insight into how these areas function, and this information can be used to improve MPA design and effectiveness. (c) 2006 Elsevier B.V. All rights reserved.</t>
  </si>
  <si>
    <t>This study analyzes the fauna composition of the community of brittle and sea stars associated with sponge aggregations located in Aviles Canyons System and B Cachucho, Marine Protected Area (MPA). Diverse sampling methods were used depending on bottom morphology, such as rock dredges and specific samplers for sedimentary bottoms, mainly beam trawl models. These banks are made up of sponge and coral species that build a very appropriate substrate for the proliferation of benthic species, which together create Vulnerable Marine Ecosystems that are highly relevant for management and conservation. Among these benthic species, echinoderms are of great interest due to their value as indicators of good habitat. In total, 1261 specimens were collected (934 brittle stars and 327 starfishes), belonging to 42 species (28 ophiuroids and 14 asteroids) from INDEMARES AVILES, ECOMARG, and SponGES project surveys. Specimens were distributed among four sponge aggregations (F: fields) that were considered according to the sponge records obtained in the same stations (36). These fields were defined and named based on the five most common sponge species: Aphrocallistes beatrix and Regadrella phoenix (Fl: Aviles Canyon); Pheronema carpenteri (F2: Intraslope basin of Le Danois Bank); Asconema setubalense (F3: Le Danois Bank); and Neoschrammeniella aff. bowerbankii (F4: Corbiro Canyon). Faunistic results show that Ophiactis abyssicola (55.55% occurrence), Brisinga endecacnemos, Ophiolycus purpureus, and Peltaster placenta (33.33%) were the most frequently found species in F1; Psilaster andromeda (80%), Pseudarchaster parelii (60%), and Nymphaster arenatus (46.67%) in F2; Ophiura camea (71.43%) and Ophiacantha smitti (42.86%) in F3; and Ophiacantha densa, and Henricia caudani (100%) in F4. The asteroid and ophiuroid species collected seem to be composed of four different communities that fit to areas with particular morphological and biological features, related to the presence of species specialized in the use of the resources they OPEN can find there. In general, the abiotic factor controlling this structure is depth. This assemblage structure, which favors the dissimilarity between the canyons and the bank, is not so clear, since the deepest stations are located on the intraslope basin of El Cachucho, Marine Protected Area (MPA), therefore, using it a priori could lead to misunderstandings. Once the structure of the echinoderm community was known, we compared the expected and obtained results to analyze evidence which should prove the existence of any association between echinoderms and sponges, which enabled us to refute the incongruous hypothesis.</t>
  </si>
  <si>
    <t>The project Biodiversity MARE Tricase aims to research and promote coastal and marine biodiversity at the MARE Outpost (Avamposto MARE), a marine station established in Tricase (Lecce, Italy) in 2015. From March 2016 to September 2017, the first biodiversity inventory of the Tricase coastal area (Ionian Sea) was realized with the aid of citizen scientists (e.g. local fishermen, divers, bathers, and tourists). Preliminary results include 556 taxa, of which the 95% were identified at the species level. Despite the broad knowledge on Mediterranean coastal biodiversity, 71 species represented new records for the Ionian Sea. In parallel with the research activities, people's awareness of the value of biodiversity was raised with scientific dissemination initiatives, involving about 1700 people. The Biodiversity MARE Tricase project realized a first small-scale species inventory contributing to the distributional, taxonomic, and ecological knowledge of the present Mediterranean biota. The coastal area of Tricase will be soon included in a new Marine Protected Area and this project represents a step forward for the sustainable development of the community of this coast.</t>
  </si>
  <si>
    <t>Habitat of juvenile Caribbean reef sharks, Carcharhinus perezi (Carcharhinidae), was identified using fishing surveys and capture of immature specimens at two Brazilian insular sites in the southwestern Atlantic Ocean, Fernando de Noronha Archipelago and Atol das Rocas. Standardized sampling at Fernando de Noronha indicated that parturition occurred from February to April and that a wide depth-range (at least 5-30 m) along the insular shelf was used by immature sharks throughout the year. The catch-per-unit effort of C. perezi was significantly higher inside than outside a marine protected area at this location, suggesting that these sharks are more common in pans of the reef least disturbed by human activities. More limited sampling at Atol das Rocas suggested that juvenile C. perezi occurred at similar depths and utilized similar substrate as sharks at Fernando de Noronha. These findings suggest that successful conservation and management of this economically important, protected species will need to include conservation of habitat around insular reef systems. (c) 2006 Elsevier B.V. All rights reserved.</t>
  </si>
  <si>
    <t>The warm water Ophidiaster ophidianus has a protected status in the Mediterranean Sea and also occurs in the shallow subtidal of the Azorean Archipelago. From April 2007 to August 2009, the population structure and seasonal abundance of O. ophidianus was studied at different depths within a marine conservation area offshore from Sao Miguel (SAC: PTMIG0020, Natura 2000). Ophidiaster ophidianus showed a marked seasonal trend in abundance, with higher numbers being recorded from 5 m depth during spring and autumn, and higher numbers at 10 m depth in summer and winter. Densities ranged from 9 to 16 individuals per 100 m(2) over the sampling period. The size-frequency distribution of O. ophidianus was uni-modal for each sampling month. Small individuals dominated at 5 m depth, intermediate-sized individuals at 10 m and larger individuals were more frequent at 15 m. The present study establishes population parameters for O. ophidianus and provides the necessary information for management purposes at the north-western periphery of its range in the Azores.</t>
  </si>
  <si>
    <t>Marine Protected Areas (MPAs) are important tools to achieve marine conservation and resources management goals. The management effectiveness of MPAs (the degree to which MPAs achieve their goals) is highly variable and can be affected by many MPA attributes, for example their design, enforcement and age. Another key factor possibly affecting MPA management effectiveness is the management performance, here conceived according to Horigue et al. definition (2014) as the level of effort exerted to enhance and sustain management of MPAs. Organization Science (OS), the discipline that studies organizations, can offer a useful framework to assess and interpret MPA management performance. Using an exploratory multiple case study approach, we applied OS principles to 11 Mediterranean MPAs in order to: i) characterize several MPA organizational features; ii) assess MPA management performance (evaluated as the effort deployed in, for example, planning the future, formalizing measurable goals, and implementing specific strategies). Results show that a number of organizational features and networking attributes are highly variable among the MPAs we have studied. For instance, goals are seldom measurable and the strategy to achieve goals is not systematically pursued. Two relevant outcomes emerge from this exploratory study: i) the management performance of the MPAs considered needs considerable improvements; ii) the methods and the approach proposed could help MPAs' managers and policy makers to understand how to improve their management performance and, consequently, their effectiveness.</t>
  </si>
  <si>
    <t>Marine protected areas (MPAs) were initially introduced to protect coastal zones and are increasingly being proposed as part of a solution to an integrated approach in managing the oceans. There is also pressure for the use of marine reserves to play a part in the conservation strategy and management of mobile demersal and pelagic species in the high seas. However, as there is no coastal State, all States are free to use the open seas, and the relative success of MPAs depends on whether or not measures can be imposed on both domestic and foreign vessels. Therefore, the question is whether current international and national legislation is sufficiently effective to implement a solution to aid the success of MPAs or if new legal norms need to be introduced to aid the governance of the high seas. The implementation of a surveillance programme of maritime spaces would help to establish the efficacy of any review of the current legislation. New technical developments being utilized in surveillance have opened up the possibility of exploiting technology with a view to surveying and monitoring planet earth in an objective manner. But technical applications employed to manage risks can themselves be dangerous, as they create new risks for the maritime sector (e.g. espionnage). The maritime domain is a difficult and unpredictable environment in which to operate and, therefore, precludes the assured presence of human beings to perform monitoring tasks. Technology offers us the opportunity to overcome the physical difficulties by putting into practice surveillance using more effective methods. Identifying the appropriate technology and providing funding is a priority.</t>
  </si>
  <si>
    <t>The interaction between science and policy is often iterative: policy defines the need for scientific information, and the resulting science shapes future policy. This evolution is exemplified by the history of marine protected areas (MPAs). We describe how some policy applications of MPAs have changed through time from focusing on fisheries to becoming an ecosystem-based conservation tool, and then back to a more integrated fisheries-conservation approach. We show that changing applications of MPAs shaped the kind of research conducted to inform policies and also that the research results influenced those policies (e.g., from fisheries to conservation, and from standalone MPAs to MPA networks). We use California's MPA experience within the California Current Large Marine Ecosystem as a case study to illustrate this process.</t>
  </si>
  <si>
    <t>The ongoing negotiations towards a new implementing agreement to the United Nations Convention on the Law of the Sea (UNCLOS) regarding conservation and sustainable use of biodiversity beyond national jurisdiction (henceforth, 'BBNJ Agreement') present a unique opportunity to begin a new chapter in ocean governance. This paper draws on expert interviews to consider how such an agreement could establish a strengthened governance framework for areas beyond national jurisdiction (ABNJ) and the potential implications for the governance and effectiveness of high seas marine protected areas (MPAs) designated thereunder. The results support calls for a BBNJ Agreement to establish a global body, with a mandate and mechanism for MPA establishment and oversight of the currently fragmented ocean governance landscape, but within a model that also incorporates bottomup approaches including a degree of decentralisation to regional organisations and engagement with coastal communities, with conditions attached. In applying the guidance of the MPA Governance (MPAG) framework, this paper concludes that enshrining a global model along these lines would provide a strengthened basis for effective, resilient MPAs in ABNJ by adding and strengthening governance incentives across five key incentive categories. The paper concludes by looking to the final round of negotiations, where states must take ambitious stances in addressing remaining weaknesses in the draft Agreement to ensure the potential for an improved ocean governance framework is delivered upon.</t>
  </si>
  <si>
    <t>Marine protected areas (MPAs) can be effective tools for marine resource management. However, despite evidence of the positive effects of MPAs, such as increases in body sizes of organisms targeted by fisheries, there is often heterogeneity in biological outcomes among them. Because fishing can drastically impact fish populations, the goal of this study was to determine if the levels of exploitation prior to protection could predict variation in the magnitude of MPA effects. Using a diver-operated stereo-video camera system, we compared sizes of fishes targeted by anglers within seven MPAs spanning the Southern California Bight to nearby comparison areas (non-MPAs). We used fine-scale data on pre-closure fishing pressure to test responses of fishes to protection along a gradient of exploitation. Fish size responded to protection in proportion to pre-closure fishing pressure, with MPAs in areas with high pre-closure fishing having greater responses in average lengths and size distributions than those in areas with low fishing pressure. This response was evident in species heavily targeted by recreational fishing, but not in species that were not targeted in fisheries. Synthesis and applications. Pre-closure fishing pressure of an area can impact the efficacy of MPAs, and, when available, should be considered when predicting and evaluating MPA performance. Prioritizing heavily exploited areas for protection when implementing spatial management tools could maximize ecological outcomes.</t>
  </si>
  <si>
    <t>The Mediterranean basin is recognized as one of the most diverse regions on the planet, but is being threatened by overexploitation and habitat loss. Furthermore, the Strait of Gibraltar and adjacent Alboran Sea have been identified as representing an important habitat for many threatened or endangered species. In this context, one vehicle for marine conservation is the creation of marine protected sites, although Mediterranean Marine Protected Areas (MPAs) are neither large nor representative enough to form an effective network of protection. An inventory of the benthic communities and habitats of conservation interest has been carried out in Cap des Trois Fourches, an ecological and biogeographical site of interest. Univariate and multivariate analyses showed differences for marine communities among habitats and localities, indicating a great diversity in marine assemblages but an absence of a spatial gradient in marine alpha-diversity. The Trois Fourches area showed a high environmental quality and hosted several endangered species. Habitats of conservation concern, such as marine caves, seagrass meadows and coralligenous assemblages, were detected and studied. The scientific data recorded provide sound support for the establishment of a new MPA in Trois Fourches, taking into account that the findings match the scientific criteria required for declaration as a protected area. The benefits for connectivity at the Mediterranean scale and the local economy are discussed.</t>
  </si>
  <si>
    <t>Demands on the resources of the deep-sea have increased in recent years. Consequently, the need to create and implement a comprehensive network of Marine Protected Areas (MPAs) to help manage and protect these resources has become a global political priority. Efforts are currently underway to implement MPA networks in the deep North East Atlantic. To ensure these networks are effective, it is essential that baseline information be available to inform the conservation planning process. Using empirical data, we calculated conservation targets for sessile benthic invertebrates in the deep North East Atlantic for consideration during the planning process. We assessed Species-Area Relationships across two depth bands (200-1100 m and 1100-1800 m) and nine substrata. Conservation targets were predicted for each substratum within each depth band using z-values obtained from fitting a power model to the Species-Area Relationships of observed and estimated species richness (Chao1). Results suggest an MPA network incorporating 10% of the North East Atlantic's deepsea area would protect approximately 58% and 49% of sessile benthic species for the depth bands 200-1100 m and 1100-1800 m, respectively. Species richness was shown to vary with substratum type indicating that, along with depth, substratum information needs to be incorporated into the conservation planning process to ensure the most effective MPA network is implemented in the deep North East Atlantic.</t>
  </si>
  <si>
    <t>The efficacy of protected areas varies, partly because socioeconomic factors are not sufficiently considered in planning and management. Although integrating socioeconomic factors into systematic conservation planning is increasingly advocated, research is needed to progress from recognition of these factors to incorporating them effectively in spatial prioritization of protected areas. We evaluated 2 key aspects of incorporating socioeconomic factors into spatial prioritization: treatment of socioeconomic factors as costs or objectives and treatment of stakeholders as a single group or multiple groups. Using as a case study the design of a system of no-take marine protected areas (MPAs) in Kubulau, Fiji, we assessed how these aspects affected the configuration of no-take MPAs in terms of trade-offs between biodiversity objectives, fisheries objectives, and equity in catch losses among fisher stakeholder groups. The achievement of fisheries objectives and equity tended to trade-off concavely with increasing biodiversity objectives, indicating that it is possible to achieve low to mid-range biodiversity objectives with relatively small losses to fisheries and equity. Importantly, the extent of trade-offs depended on the method used to incorporate socioeconomic data and was least severe when objectives were set for each fisher stakeholder group explicitly. We found that using different methods to incorporate socioeconomic factors that require similar data and expertise can result in plans with very different impacts on local stakeholders.</t>
  </si>
  <si>
    <t>The identification of historical, environmental and biological factors influencing metapopulation connectivity is important for informing management policies and for designing conservation areas to protect biodiversity. The brown smooth-hound shark Mustelus henlei is a key component of the Mexican commercial shark fisheries, one of the largest in the world. However, Mexico lacks conservation management policies for this heavily exploited species. We conducted phylogeographic and population genetic analyses using data from mitochondrial and nuclear DNA markers and from oceanographic variables to assess metapopulation connectivity in M. henlei from the Gulf of California and the Pacific coast of Baja California. We report on historical range expansion during the Pleistocene, probably associated with the last stages of formation of the Gulf of California. From a contemporary perspective, there is significant population structure explained by spatial distance (but not by environmental factors), which contrasts with expectations of high dispersal capacity for this shark. Population- and individual-based genetic analyses suggest that both female philopatry and male-biased dispersal impact on metapopulation structure. These results highlight the importance of protecting nursery areas and habitat connectivity for the conservation management of the species. Our study clarifies important biological aspects of the brown smooth-hound shark that have implications for the design of shark management policies and marine protected areas in the Gulf of California, an iconic marine ecosystem of global significance.</t>
  </si>
  <si>
    <t>Marine protected areas (MPAs) may create challenges for stock assessments because most models are based on the assumption that fishing mortality is uniform in space. Using both actual data and simulations, we explored two approaches to the stock assessment of Georges Bank Atlantic sea scallops (Placopecten magellanicus), where fishery closures were implemented in December 1994. One approach modeled the stock in aggregate, using domed commercial selectivity functions for the time periods when the MPAs were closed to scallop fishing. In the second split approach, separate models were used for the scallops inside (closed areas) and outside (open areas) the MPAs. The aggregate model converged only in 17% of the simulated runs, compared with 93% convergence for the open and closed runs using the split approach. With actual data, and in those simulations where both methods converged, the two approaches gave similar results, although biomass estimates in the most recent years from the aggregate model tended to be biased low. The closed area model, and to a lesser extent the aggregate model, estimated natural mortality M fairly precisely, but open area model estimates of M were poorly defined. Retrospective patterns were reduced using the split approach and when natural mortality was estimated. We conclude that the split assessment approach is better for sea scallops, but it may be best to use both approaches for comparative purposes. Published by Elsevier B.V.</t>
  </si>
  <si>
    <t>Small-scale fishers working in the West African Bijagos Archipelago are predominantly regional in-migrants, often living in isolated fishing camps (or economic enclaves) where capture, processing and trading activities occur. This paper explores the factors driving the fishing camp formation, relations with non-camp communities and interactions with prominent authority groups. One camp, presented here in the context of an anthropological case study, lost access to Ancopado beach during the designation of Orango National Park. Following violent evictions, migrant fishers shifted their efforts into less-observed waters, introducing challenging power negotiations with indigenous Bijagos islanders and fisheries authorities. Fishing persists inside the marine protected area, indicative of non-compliance by small-scale fishers who continue to resist a weak resource management agenda. The implications of this situation are discussed in terms of human rights to fish.</t>
  </si>
  <si>
    <t>There is a growing need to understand the inter-annual movements of mobile marine species of conservation concern to inform the design and placement of Marine Protected Areas (MPAs) to maximise their conservation potential. We use satellite telemetry data from 36 basking sharks (Cetorhinus maximus) tracked in 2012, 2013 and 2014 (cumulative total: 1598 days; median: 44 days; range: 10-87 days) to quantify movements in coastal waters off the west coast of Scotland within the Sea of the Hebrides proposed MPA. Sharks exhibited seasonal residency to the proposed MPA, with a mean of 84% of filtered best daily locations occurring within its boundaries (2012 = 80%, 2013 = 90% and 2014 = 74%). Three long-term tracked basking sharks demonstrated inter-annual site fidelity, returning to the same coastal waters in the year following tag deployment, with two returning to within the boundaries of the proposed MPA. These data likely suggest the area experiences favourable conditions and/or resources for basking sharks across years and, if designated, coupled with appropriate management, could afford protection during summer months. (C) 2017 The Authors. Published by Elsevier Ltd.</t>
  </si>
  <si>
    <t>In benthic communities, echinoderms are dominant in terms of abundance and diversity, and Asteroidea play an important role in the structure of communities. In the present study, Asteroidea were sampled in the recently created Namuncura Marine Protected Area (N MPA) at Burdwood Bank (which has an average of 50-200m depth and is delimited by abrupt slopes), the surrounding shelf break and Tierra del Fuego Province, Argentina, at 24 stations at different depths and seabeds on board the oceanographic vessel ARA Puerto Deseado. A total of 32 Asteroidea species were identified. The bathymetric ranges were extended for two of them, and the geographic distribution was updated for seven of them, this being their first record in the N MPA. The N MPA showed higher asteroid richness than Tierra del Fuego Province and the surrounding shelf break. Moreover, this area presented species shared with Antarctica, which enhances the importance of the Malvinas Current (formed mainly by the contribution of Antarctic waters) in the larval dispersal of some species. On the other hand, a high percentage of the species found at the N MPA presented direct development with brooding females. The N MPA represents an important biodiversity hotspot. Thus, to contribute to the formulation of precise conservation strategies and enhance its protection, it is crucial to promote and continue the efforts to know more about the ecosystems at these latitudes.</t>
  </si>
  <si>
    <t>Increasing the size and number of marine protected areas (MPAs) is widely seen as a way to meet ambitious biodiversity and sustainable development goals. Yet, debate still exists on the effectiveness of MPAs in achieving ecological and societal objectives. Although the literature provides significant evidence of the ecological effects of MPAs within their boundaries, much remains to be learned about the ecological and social effects of MPAs on regional and seascape scales. Key to improving the effectiveness of MPAs, and ensuring that they achieve desired outcomes, will be better monitoring that includes ecological and social data collected inside and outside of MPAs. This can lead to more conclusive evidence about what is working, what is not, and why. Eight authors were asked to write about their experiences with MPA effectiveness. The authors were instructed to clearly define effectiveness and discuss the degree to which they felt MPAs had achieved or failed to be effective. Essays were exchanged among authors and each was invited to write a shorter counterpoint. The exercise shows that, while experiences are diverse, many authors found common ground regarding the role of MPAs in achieving conservation targets. This exchange of perspectives is intended to promote reflection, analysis, and dialogue as a means for improving MPA design, assessment, and integration with other conservation tools.</t>
  </si>
  <si>
    <t>Wrasse (Labridae) fisheries have increased markedly in Norway since 2010. Wrasse are being used as cleaner fish in salmonid aquaculture to control sea-lice infestations. However, fundamental knowledge on the demography and abundance of the targeted wrasse populations in Norwegian waters is lacking, and the consequences of harvesting at the current intensity have not been assessed. Here, we compared catch per unit effort (CPUE), size, age and sex ratio of goldsinny wrasse (Ctenolabrus rupestris) and corkwing wrasse (Symphodus melops) between marine protected areas (MPAs) and control areas open for fishing at four localities on the Skagerrak coast in Southern Norway. The CPUE of goldsinny larger than the minimum size limit was 33-65% higher within MPAs, while for corkwing three of four MPAs had higher CPUE with the relative difference between MPAs and control areas ranging from -16% to 92%. Moreover, corkwing, but not goldsinny, was significantly older and larger within MPAs than in control areas. Sex ratios did not differ between MPAs and control areas for either species. Our study suggests that despite its short history, the wrasse fisheries have considerable impacts on the target populations and, further, that small MPAs hold promise as a management tool for maintaining natural population sizes and size structure. Goldsinny, being a smaller-sized species, also seems to benefit from the traditional minimum size limit management tool, which applies outside MPAs.</t>
  </si>
  <si>
    <t>Fishers' knowledge collected through a rapid appraisal process that involved semi-structured interviews in 17 fishing communities in the Northern Gulf of California, Mexico, was used to understand the spatial and temporal scales at which small-scale fisheries operate. This study identifies 43 main target species and group of species and the fishing gear preference(s) for the harvest of each. The reported spatial and temporal patterns associated with the target species were used to evaluate use of existing marine protected areas (MPAs), the distance traveled to reach fishing areas, and the timing and locations of fishing activities. MPAs were found to be important fishing areas for multiple communities with 79% of the total area within MPAs being actively utilized. Five communities stand out in their capacity to travel up to 200 km to reach their fishing grounds. The results also show a clear a seasonal differentiation in species and areas targeted as well as fishing gear and methods used. A systematic incorporation of information related to spatial and temporal scales in fishing activities provides additional opportunities for the sustainable management of fisheries, both for the Mexican government and local interests. The incorporation of local knowledge helped building a source of information that can provide insights for regulatory agencies in the development of spatially explicit management measures in the Northern Gulf of California, Mexico. (C) 2011 Elsevier Ltd. All rights reserved.</t>
  </si>
  <si>
    <t>Understanding the dynamics of fishing effort plays a key role in predicting the impacts of regulatory measures on fisheries. In recent years, there has been a growing interest in the use of bioeconomic models to represent and analyze the short-term dynamics of fishing effort in response to regulation, in the fisheries management literature. In this literature, fishing firms are usually modeled as autonomous decision units determining their harvest strategies so as to maximize profit given technical and institutional constraints. The overall dynamics of a fishery is modeled as the result of these individual choices, and of interactions between individual choices due to the impacts of harvesting on the fish stock, and/or to problems of congestion. Applications have, for example, been related to the discussion of marine protected areas as fisheries management tools. The paper presents a multi-agent model of a fishery targeting different species in different areas, with different types of gear. The model is based on the Cormas platform developed for the simulation of the dynamics of common resource systems. Simulation results are presented to illustrate how the model can be used to analyze the consequences of regulatory measures such as temporary or permanent fishing bans on the allocation of fishing effort between target species and areas, and the associated economic impacts.</t>
  </si>
  <si>
    <t>A contingent valuation study was conducted with adult Kenyan citizens and foreign tourists to estimate the value of recreational benefits arising from coral reefs at Mombasa Marine National Park and Reserve (MMNPR), and to assess the implications for local reef management. Citizen and foreign visitors to MMNPR were willing to pay an extra $2.2 (median = $1.6) and $8 (median = $6.7) per visit respectively, in addition to current park entrance fees, to support reef quality improvements. By aggregating visitors' willingness to pay bids over the number of visitors to MMNPR in 2006-2007 the value of benefits was estimated at $346,733, which was more than twice the total annual operational expenditure of $152,383 for MMNPR. The findings indicate that annual revenues from citizen and foreign visitors may be increased by 60% to $261,932 through the implementation of proposed higher park fees of $3.10 for citizens and $15 for foreign visitors. However, any fee increase would serve to intensify concerns among citizens that only relatively affluent Kenyans can afford to visit MMNPR. Park managers need to demonstrate that the extra revenue would be used to fund the proposed conservation activities. This valuation study demonstrates that visitors are prepared to pay higher user fees for access to the marine protected area revealing considerable untapped resource to finance reef quality improvements.</t>
  </si>
  <si>
    <t>Marine protected areas (MPAs) can be an effective tool for the conservation and management of marine coastal habitats. MPAs have been shown to halt habitat degradation, enhance the biomass of exploited species and diversity in general. Yet, we still know little about its role in halting the spread of non-native species. In this study, we assessed the role of MPAs in the structure of shallow subtidal communities around Sao Miguel Island, in general, and particularly on distribution of the two species of genus Asparagopsis: A. armata and A. taxiformis. In the Azores, the former is a well-established invasive species, whereas the status of A. taxiformis is still questionable. Overall, there was a significant greater diversity in terms of both species richness and number of macroalgal functional groups within MPAs. However, when considering the relative abundance of the various macroalgal functional groups, or the assemblage as a whole (multivariate analysis), there was no significant difference between areas within and outside MPAs. The cover of A. taxiformis was significantly greater within MPAs but not its biomass, whereas no significant variation was observed for A. armata. Overall, results suggest that surveyed MPAs had a positive effect on the diversity of shallow-water macroalgal communities. However, they have a limited role on the distribution of both Asparagopsis spp. and negligible effects when considering the relative abundances of macroalgal functional groups.</t>
  </si>
  <si>
    <t>Canada has made numerous international and national commitments to sustain marine biodiversity. International commitments include the implementation of ecosystem-based management, the establishment a network of marine protected areas, and the restoration of commercially exploited fish stocks. However, the international commitments tend to be quite general in nature with the precise governance implications of key principles, such as precaution and the ecosystem approach, being open to interpretation, thus leaving considerable room for discretion in implementation. Consequently, a plethora of soft law documents has emerged to provide more specific guidance to decision-makers and progressively develop international law and policy. Nationally, Canada has embraced a long list of commitments that are supportive of sustaining marine biodiversity through legislation and numerous policy-related documents. Nonetheless, Canada has left many of these commitments unfulfilled or inadequately fulfilled, such as (i) the development of integrated management plans for coastal and marine waters, (ii) the implementation of the precautionary approach for Canada's fisheries, and (iii) the establishment of recovery strategies and identification of critical habitat for species at risk. Although the goal of effective protection of marine biodiversity in Canada appears to be guided by international and national commitments, there remains a clear need to fully implement, operationalize, and strengthen these commitments as articulated in the Oceans Act, fisheries management-related policies, the Species at Risk Act, and others.</t>
  </si>
  <si>
    <t>This study provides a synthesis of current scientific evidence on the ecological and socio-economic effects of highly protected marine areas (HPMAs), primarily in temperate waters. The aim was to establish if HPMAs can provide benefits beyond those afforded by other types of marine protected area (MPA). We identify critical interactions within and between ecological and socio-economic effects to help marine planners and managers make informed decisions about the trade-offs of alternate management actions or measures for MPAs. Well-designed and enforced MPAs with high levels of protection (HPMAs) often provide conservation benefits within their boundaries beyond those afforded by other types of MPA. Much remains to be learned about the socio-economic effects of HPMAs. Empirical evidence to date suggests that potential benefits cannot all be maximised simultaneously because potentially conflicting trade-offs exist not only between but also within ecological and socio-economic effects. Marine planners and managers must be able to evaluate the impact and distribution of trade-offs for differing management regimes; to make informed decisions about levels of protection required in MPAs to ensure sustainable use of marine resources and meet conservation objectives. One of the main challenges remains providing evidence of the societal benefits from restricting use in these areas.</t>
  </si>
  <si>
    <t>The Antillean manatee Trichechus manatus manatus is categorized as Endangered on the IUCN Red List but little is known about the status of the species in Cuba. Marine protected areas can contribute to manatee conservation in Cuba but the effectiveness of these areas may be jeopardized by a lack of information regarding appropriate design and management. We developed an index of manatee occurrence in the Fauna Refuge Cienaga de Lanier, Isla de la Juventud, to assess patterns of manatee use in the reserve. We completed 26 field trips during November 2007-October 2013, with a total of 147 survey days. Manatee presence was detected on 47% of survey days and in 96% of field trips; 133 individuals were recorded in 93 sightings. The index of manatee occurrence varied between trips, suggesting a discontinuous use of the area. The mean group size was 1.4 individuals (range 1-5), and calves were observed in 13% of sightings. Observations of manatee behaviour, occurrence and habitat characteristics indicate the importance of the study area as a resting place, refuge and source of fresh water. We recommend that manatee protection be strengthened to avoid human-related mortality and to ensure that the habitats that provide critical resources are given special consideration in future management plans.</t>
  </si>
  <si>
    <t>Marine protected areas (MPAs) are becoming increasingly important tools in the conservation of cetaceans. This has led to an interest in the use of species distribution models to predict where cetacean species are likely to occur based on the distribution of environmental variables. However, relationships between cetacean distribution and environmental variables are generally assumed to reflect the environmental preferences of their prey. Thus, understanding the distribution of prey may increase our ability to identify important areas for cetaceans. Here, we describe the diet of Risso's dolphin (Grampus griseus) by analysing stomach contents of individuals stranded in Scotland over the last twenty years. Next, we use habitat modelling to test whether Rissos's dolphin distribution in Scottish waters, as inferred from sightings, is related to the distribution of its main prey, the octopus Eledone cirrhosa. While good models of the relationship between the distribution of E. cirrhosa and environmental variables were obtained, there was no evidence of a relationship between modelled octopus distribution and the occurrence of Risso's dolphins. These results suggest that identifying key areas for its main prey species is unlikely to help identify potential MPAs for Risso's dolphin, at least at the spatial resolution used in this study.</t>
  </si>
  <si>
    <t>Fishing at the early stage of fisheries development most probably approximated natural predation. Nowadays, fishing approximates extermination with dramatic effects on aquatic ecosystems. Conventional fisheries models and management practices are inadequate to handle the present situation because, among many other factors, fishing: (a) drives fish stocks to exhibit smaller body sizes and age/length at maturity (i.e., tropicalization) and (b) increases catch variability, thus increasing uncertainty. The realization of (a) and (b) renders conventional practices even more inadequate, thus producing a never-ending positive feedback loop. Although the application of the precautionary approach to fisheries management together with the development of indicators and reference point values that trigger management actions seem to be an important step forward, their adoption within the framework of the same conventional models used to assess fish stocks could introduce another degree of complexity into existing models. With Ockham's razor as a primary guiding principle, the advantage of using ever more complex models is suspect. Ecosystem management seems the only alternative. Within this framework, alternative simpler models and strategies such as large-scale marine protected areas, in which no fishing takes place, are available and promising, and their adoption as a primary management tool satisfies simultaneously all objectives that have been set for ecosystem management.</t>
  </si>
  <si>
    <t>The South China Sea has been devastated by human fishing. This paper reports an initiative to restore Hong Kong's marine ecosystems and fisheries through the deployment of artificial reefs (ARs) within marine protected areas (MPAs). Current catch and biomass data by species and fishery sector were available. Quasi-spatial ecosystem simulations, using a modified ECOSIM method, have been employed to forecast benefits from a successful MPA/AR system. Results indicate that, despite increasing fishing power in the Hong Kong fleet, a 10-20% MPA/AR system could provide significant benefits within 10 yrs, and shifts to low-value pelagic fish could be reversed. Approximate scores, expressing how species benefit from protected ARs, suggest that results are not biased by changes in species composition. The design of MPA/ARs balances island biogeographic theory with the needs of monitoring and compliance: minimizing perimeter losses and establishing colonizing corridors are trade-offs with statistical replication and monitoring, whereas sacrifice of some ARs to fishing encourages compliance and learning. In Hong Kong, workshops with fishing communities encouraged support. Bioeconomic analysis shows an MPA/AR system increasing fishery value, but noncompliance rapidly erodes benefits. The benefits of this approach are assessed together with problems and difficulties that have arisen.</t>
  </si>
  <si>
    <t>In Northwest Africa, the last two decades were characterized by the establishment of many marine protected areas (MPAs) that are considered to be major fisheries management tools. This politically motivated trend - to use for fisheries management a tool initially conceived for biodiversity conservation - emerged in a context of increasing degradation of the marine and coastal ecosystems combined with a generalized overexploitation of the main fish stocks in the Sub-Region. However, the commitment to promote MPAs neglected the necessity to regularly and effectively monitor and evaluate their effectiveness. Therefore, in 2013-2014 the Canary Current Large Marine Ecosystem (CCLME) project supported the development of an experimental participatory monitoring and evaluation (PM&amp;E) approach for the Northwest African MPAs. This perception-based approach, which was implemented in two pilot MPAs in Senegal and Gambia, was then widely shared and discussed through several local meetings as well as in two regional and international workshops. This article aims to document the principles and outcomes of this experimental PM&amp;E approach and also discuss its opportunities and challenges regarding to its potential adoption and use by MPA managers.</t>
  </si>
  <si>
    <t>Much of the research that concerns the impacts of management measures in the eastern Baltic cod fishery has focused on fish stock rather than understanding fishermen's attitudes towards regulations. Hence, there is little information available on fishermen's responses although they are the ones whom the regulations affect most profoundly. This study analyses the views of fishermen towards management measures with an emphasis on fishing closures (marine protected areas, MPAs). Swedish log-book data from 1996 to 2005 were used to describe MPA induced fishing effort displacements. Fishermen argued that MPAs have been inefficient in conservation of cod stock. The enlargement of Bornholm MPA in 2005 caused substantial effort displacement towards areas dominated by smaller sized fish. This contributed to the increased discarding of juvenile cod. Enlarged MPAs also intensified competition between different fleet segments and reallocated fishing areas. To reduce fishing mortality, fishermen suggested days-at-sea (effort) regulation and an effective landings control system for all fleets that exploit cod stocks in the Baltic Sea Main Basin. These measures would better motivate fishermen for mutual rule compliance, which is a prerequisite for a sustainable cod fishery. (C) 2009 Elsevier Ltd. All rights reserved.</t>
  </si>
  <si>
    <t>The usefulness of partial marine protected areas (MPA) that implement some form of fisheries-management regulations, but do not ban fishing and the take of fish entirely, has been questioned due its perceived limited conservation benefits. Here, we provide empirical data demonstrating fish conservation benefits of partial MPA when the stocks in question are mainly exploited by recreational angling. We studied a multi-species recreational fishery from the Balearic Islands (Mediterranean Sea) comparing three kinds of spatially close managed areas. The implementation of a partial MPA decreased the fishing pressure attracted, and the protected areas hosted greater abundances and larger-sized fish compared to areas of open access. Possibly the greatest conservation benefit of partial MPA resulted from the reduced fishing effort attracted, likely as a result of aversion of anglers to use areas where some form of management is affecting the recreational experience. In addition, the constraints on artisanal fishing may also have contributed to the conservation benefits we found. Depending on the right social and ecological context, partial MPA may therefore work as expected. Our study is observational and therefore cause-and-effect cannot be conclusively provided. However, our positive data suggest that more empirical data from other recreational fisheries and stocks should be collected before discarding the use of partial MPA in terms of providing a suitable compromise between conservation objectives and securing access to resources. (C) 2012 Elsevier B.V. All rights reserved.</t>
  </si>
  <si>
    <t>Fisheries' legal framework plays an important role in regulating and managing the proper development of sustainable fisheries. By drawing on peer-reviewed articles and gray literature, this paper reviews and summarizes selected segments on fisheries management and regulatory enforcement for demersal fisheries in Malaysia's Straits of Malacca. Like other tropical fisheries, the small-scale commercial trawl fleets in this region are multispecies and multi-gear fisheries at secluded landing sites that are comprised of low-tech fishing vessels, and similarly, they display a heavy dependence on migrant workers. Some major problems facing these tropical fisheries include overcapacity, depleted fish stocks, conflicts between commercial and traditional fleets, dramatic changes in species composition, and the stress on marine ecosystems due to human activities. Popular management strategies focus on input controls (e.g., mesh size), gear selectivity, marine protected areas, zoning systems, and licensed moratoriums. Although a legal framework exists to regulate fisheries, the suboptimal management performance may be attributed to the maritime enforcement agency's generalist role, limited knowledge on the distribution patterns of fish assemblages, inconsistencies between federal and state laws on fisheries, and a top-down management approach.</t>
  </si>
  <si>
    <t>Submarine caves are considered as a top priority for conservation, but the effects of common pressures are poorly known for these habitats. Here, we examined the effect of recreational human visitation on a selection of submarine caves in a Mediterranean Marine Protected Area (40A degrees 35'40aEuro(3)N; 8A degrees 11'39aEuro(3)E) where diving activities are regulated. Sampling was conducted in visited and not visited caves to assess whether diving activities have a significant effect on cave habitats, what are the components of biodiversity most affected by this disturbance, and its potential effects on spatial heterogeneity of benthic assemblages. Results clearly showed that human visitation could significantly affect spatial patterns of benthic assemblages. Organisms with erect growth forms were significantly more abundant and homogeneously distributed where diving activities are forbidden. An increase in the small-scale heterogeneity of assemblages and a decrease in their three-dimensional structure could be the ultimate consequences of human visitation. The interaction between specific stressors and the patterns of distribution of species and assemblages can drive their spatial heterogeneity also in unique habitats like marine caves, representing an early warning for the development of appropriate management measures.</t>
  </si>
  <si>
    <t>A marine protected area (MPA) potentially generates a wide range of consumptive use, non-consumptive use and non-use values that include: critical habitat protection, conservation of marine biodiversity, recovery of threatened and endangered marine species, increased recreational benefits and increased biomass of harvested marine species. To help assess whether such values exceed the potential costs of MPAs, this paper provides a policy-enabling framework that reviews the existing theoretical and practical instruments and approaches that can be used in the ex-ante evaluation of MPAs. This framework is in three parts. First, a range of alternative monetary and non-monetary techniques to estimate three key economic benefits of MPAs: consumptive, non-consumptive use and non-use values are presented. Second, three decision protocols that can be applied to determine the desirability of establishing MPAs are described. Third, caveats of these approaches and the necessity to accommodate social needs of the communities are provided. The framework shows that biological and ecological considerations together with economic viability and socio-economic factors can and should be taken into account when deciding about when and where to establish MPAs and of what size. (C) 2011 Elsevier Ltd. All rights reserved.</t>
  </si>
  <si>
    <t>Parentage analysis is an important tool for identifying connectivity patterns in coral reef fishes, but often requires numerous highly polymorphic markers. We isolated 21 polymorphic microsatellite markers from the stripey snapper, Lutjanus carponotatus and describe their integration into three multiplex PCRs. All markers were highly polymorphic with a mean of 24.9 +/- 1.8 SE alleles per locus and an average observed heterozygosity of 0.797 +/- 0.038 SE across 285 genotyped individuals. Using a simulated dataset, we conclude that the complete marker set provides sufficient resolution to resolve parent-offspring relationships in natural populations with 99.6 +/- 0.1 % accuracy in parentage assignments. This multiplex assay provides an effective means of investigating larval dispersal and population connectivity in this fishery-targeted coral reef fish species and informing the design of marine protected area networks for biodiversity conservation and fisheries management.</t>
  </si>
  <si>
    <t>De facto marine protected areas (DFMPAs) are regions of the ocean where human activity is restricted for reasons other than conservation. Although DFMPAs are widespread globally, their potential role in the protection of marine habitats, species, and ecosystems has not been well studied. In 2012 and 2013, we conducted remotely operated vehicle (ROV) surveys of marine communities at a military DFMPA closed to all civilian access since 2010 and an adjacent fished reference site at San Clemente Island, the southernmost of California's Channel Islands. We used data extracted from ROV imagery to compare density and biomass of focal species, as well as biodiversity and community composition, between the two sites. Generalized linear modeling indicated that both density and biomass of California sheephead (Semicossyphus pulcher) were significantly higher inside the DFMPA. Biomass of ocean whitefish (Caulolatilus princeps) was also significantly higher inside the DFMPA. However, species richness and Shannon-Weaver diversity were not significantly higher inside the DFMPA, and overall fish community composition did not differ significantly between sites. Demonstrable differences between the DFMPA and fished site for two highly sought-after species hint at early potential benefits of protection, though the lack of differences in the broader community suggests that a longer trajectory of recovery may be required for other species. A more comprehensive understanding of the potential conservation benefits of DFMPAs is important in the context of marine spatial planning and global marine conservation objectives.</t>
  </si>
  <si>
    <t>Grey seals (Halichoerus grypus) of the North-east Atlantic are protected at designated European Marine Sites (Special Areas of Conservation, SACs) typically during their reproductive periods and in the UK at Sites of Special Scientific Interest (SSSI). As a mobile marine species, grey seals spend other parts of their annual life cycle in non-designated habitat. There is limited information on individual grey seal movements in south-west England. Citizen science photo identification (PID) revealed the movements of 477 grey seals at a regional scale (54 haul-outs up to 230 km apart) for over a decade. Reconstructed movements showed considerable individual variability. Four SACs were linked to up to 18 non-designated sites and two SSSIs in Cornwall were linked to a maximum of 41 non-designated sites. Observations support the value of existing SSSIs at both the well-connected West and North Cornwall sites. Thirteen Marine Protected Areas (MPAs) were visited by grey seals from four SACs and two SSSIs in Cornwall. As a mobile species, grey seals could be included in English MPA management plans. The application of functional linkage from SACs and SSSIs, informed by the movements evidenced in this research, could aid management efforts. This analysis reveals grey seal movements occur across a complex network of interconnected designated and non-designated sites that need to be managed holistically for this species for which the UK has a special responsibility.</t>
  </si>
  <si>
    <t>Petrels are highly mobile seabirds that face many threats and whose conservation is frequently hampered by a lack of understanding of their biology at sea. We used a combination of data from burrow monitoring and geolocation-immersion loggers to study the intra-and inter-seasonal distribution and behaviour of the endangered Chatham Petrel (Pterodroma axillaris), breeding on Rangatira Island, New Zealand. Breeding extended from November to June with a pre-laying exodus of 35 days; an incubation period of 46 days, with up to five incubation shifts; and a chick-rearing period of 87 days, including a desertion period of 10 days. When breeding, Chatham Petrels foraged between the Subtropical Convergence and Subantarctic Fronts, moving 2000-3000 km to the south-east of the Chatham Islands, during the pre-laying exodus and incubation period, but restricting foraging to the south of the Chatham Islands, around the Bollons Seamount, during chick-rearing. Between April and June birds migrated east and north to core non-breeding distributions similar to 1000 km from the coast of Peru and Chile. Birds spent a greater proportion of time resting and nocturnally active during the non-breeding period than when breeding, when birds where active during darkness and daylight. These data contribute to the conservation management of the Chatham Petrel and to conservation initiatives to identity marine protected areas for endangered seabirds on the high seas beyond national jurisdictions.</t>
  </si>
  <si>
    <t>Coral reef conservation management policy often focuses on larval retention and recruitment of marine fish with scant data available on important, less motile reef-building species such as corals. To evaluate the concept of population connectivity in corals, we tested whether broadcast spawning reproduction per se confers the same degree of dispersal to two sister species, Montastraea annularis (Anthozoa: Scleractinia; Ellis and Solander 1786) and M. faveolata (Ellis and Solander 1786), both dominant taxa in reefs of the northern Caribbean. Genetic analyses of ten nuclear DNA loci (seven microsatellite and three single-copy RFLP) reveal strikingly different patterns of population genetic subdivision for these closely related, sympatric species, in spite of likely identical dispersal abilities. Strong population genetic structure typified the architecture of M. annularis, whereas M. faveolata populations were principally genetically well mixed. A higher level of clonality was observed in M. annularis potentially because of a susceptibility to physical fragmentation. Clonality did not, however, significantly contribute to population genetic structure or low-level Hardy-Weinberg and linkage disequilibria observed in some populations. The lack of consistent association between reproductive mode and dispersal reinforces the perspective that population connectivity is not so much a function of predictable marine population source and sink relationships as is due to a more complex interface of oceanic currents interacting with and amplifying stochastic fluctuations in larval supply and settlement success. Our results support others promoting an overall ecosystem approach in marine protected area design.</t>
  </si>
  <si>
    <t>Entry fees are often promoted as mechanisms to finance conservation in marine protected areas (MPAs). This case study examined stakeholder perspectives on how a federal government decree to remove protected area entry fees in the Republic of Panama impacted governance quality in the Bastimentos Island National Marine Park (BINMP), in Bocas del Toro. Through interviews and surveys, we found that local stakeholders view poorly monitored and distributed fees as ineffective and contentious. This manuscript demonstrates how fees are perhaps one of the most tangible elements of protected area governance and that quality can be greatly improved through efforts to ensure that local stakeholders have a say in whether or not there is a fee, as well as, how fees are collected and dispersed.</t>
  </si>
  <si>
    <t>The evolution of social structures and reproductive behaviours leading to actual spawning in the Mediterranean dusky grouper Epinephelus marginatus, was studied in the Medes Islands Marine Reserve on the Spanish coast (NW Mediterranean) from February 1995 to October 1996. Density, size, sex, colour patterns, relation the bottom, swimming activity and site occupation were monitored by visual census surveys at monthly and daily scales. The main observed socio-behavioural trends were in part comparable with some patterns reported in tropical groupers, although differences exist, which might in part be related to the temperate conditions of the northern Mediterranean sea. The density of dusky groupers in the area was low in winter, and maximal in summer; from late June to late August (up to 8-fold increase); numbers rised in spring? before the beginning of reproductive activities which led to spawning by mid August, and dropped rapidly afterwards. During this long reproductive period (about 2 months), dominant males (recognized by their highly specific colour pattern) established territories in which they displayed aggressively towards neighbouring males and numerous smaller females (the species is proterogynous); the observed sex-ratio was approximately 1:7 (sexually active males versus adult females). Territoriality of males is the base of the social structuration of the reproductive population; in addition, behaviours typical of the pre-spawning period include repeated evening gathering of females in open water, and the appearance of specific colours patterns. This overall socio-behavioural pattern changed in the evenings when spawning was observed (16th-21st of August), the males patrolling a reduced territory in which females would come to mate; spawning behaviour itself was described in Zabala er nl. (1997). The complex socio-behavioural structure leading to reproduction in the Dusky Grouper should be considered in fishery management, since it could hardly develop under strong human pressure. In this respect, the contribution of Marine protected areas is determinant for the reproductive success of this species in the NW Mediterranean basin.</t>
  </si>
  <si>
    <t>Resource selection functions (RSFs) have been widely applied to animal tracking data to examine relative habitat selection and to help guide management and conservation strategies. While readily used in terrestrial ecology, RSFs have yet to be extensively used within marine systems. As acoustic telemetry continues to be a pervasive approach within marine environments, incorporation of RSFs can provide new insights to help prioritize habitat protection and restoration to meet conservation goals. To overcome statistical hurdles and achieve high prediction accuracy, machine learning algorithms could be paired with RSFs to predict relative habitat selection for a species within and even outside the monitoring range of acoustic receiver arrays, making this a valuable tool for marine ecologists and resource managers. Here, we apply RSFs using machine learning to an acoustic telemetry dataset of four shark species to explore and predict species-specific habitat selection within a marine protected area. In addition, we also apply this RSF-machine learning approach to investigate predator-prey relationships by comparing and averaging tiger shark relative selection values with the relative selection values derived for eight potential prey-species. We provide methodological considerations along with a framework and flexible approach to apply RSFs with machine learning algorithms to acoustic telemetry data and suggest marine ecologists and resource managers consider adopting such tools to help guide both conservation and</t>
  </si>
  <si>
    <t>Since the 1970s, recreational fishing has become a mass hobby in Italy, reaching a large number of people, who, using modern equipment, increased their harvesting capacity, provoking serious conflicts with the professional fisheries. Recreational fishing is strictly regulated inside Italian Marine Protected Areas (MPAs) and is generally allocated to local residents, mainly to reduce the tensions caused by limitations of access to the resources. The aim of this study was to provide an analysis of recreational fishing activities within the Portofino MPA (Mediterranean Sea), to assess the possible impact on the local fish stocks and to plan potential management actions. Furthermore, some serious inconsistencies on the minimum lengths of fish caught as defined by law relative to the minimum size of first reproduction are discussed. Since 2014, all anglers exploiting the Portofino MPA have been obliged to fill out a logbook. The compilation of these was not completely satisfactory, when compared with a group of reliable anglers whose catches were accurately monitored, but allowed for estimated yields of about 24kg/angler/yr. After 15years of protection, the fish biomass has increased within the Portofino MPA, generating a positive spillover effect. At the same time, it has attracted many anglers whose gross harvesting was estimated at about 8t/year, representing about the 8% of the total yield of the local small-scale fishery.</t>
  </si>
  <si>
    <t>The effectiveness of conservation measures such as marine protected areas (MPAs) for the conservation of cetaceans is determined by how well their home range or critical habitat is covered. The present study seeks to provide information on the site-fidelity and movement patterns of individual bottlenose dolphins (Tursiops truncatus) in central Argentina. Between 2007 and 2013, photo-identification data of bottlenose dolphins were collected in four study sites some 90-200km apart from each other along the central Argentinean coast. Results show long-term site-fidelity (over 5years) in one of the study areas. Re-sighting rates further suggest the existence of different sub-populations of bottlenose dolphins, but also confirm some connectivity (with movements over 200-290km) and thus potential for gene flow within the region. Considering the population declines of bottlenose dolphins in Argentina, information on site-fidelity and movement patterns will be of value to improve the effectiveness of existing MPAs for the conservation of the species as well as prioritizing areas for increased research. Copyright (c) 2016 John Wiley &amp; Sons, Ltd.</t>
  </si>
  <si>
    <t>The extension of the Natura 2000 European ecological network to the Romanian marine territory (1 site according to the Birds Directive requirements and eight sites according to the Habitats Directive requirements, one also being a natural reserve and one part of the Danube Delta Biosphere Reserve) might cause conflicts between the Romanian marine fishery and these sites. In order to minimize such conflicts, the evaluation of the interaction between fishery and the preservation objectives of the Natura 2000 sites is compulsory and extremely important. The assessment of the environmental impact is a key tool of the EU environmental legislation, which is used in evaluating the effect of human activities on the ecosystem. In addition, the involvement of all interested stakeholders in the development of the fishery on the Romanian littoral and in environmental protection will be the key to success in finding viable co-management solutions in the Natura 2000 sites. The present paper aims to examine how the fisheries interact with the marine environment on the Romanian coast in the network of marine protected areas.</t>
  </si>
  <si>
    <t>Conservation of marine space is a new frontier in environmentalists' involvement with resource governance in Indonesia. The coastal and marine area of Berau was established as a District Marine Conservation Area (MCA) based on District Head Regulation No. 31/2005. The total MCA of 1.27 million ha was expected to become part of the wider MCA networks of the East Borneo Seascape and the Sulu Sulawesi Marine Ecoregion, as well as of the Coral Triangle international network of conservation areas in Southeast Asia and the Pacific. The Berau MCA was developed in collaboration between the Berau district government and international environmental non-governmental organisations (NGOs) such as The Nature Conservancy (TNC) and the World Wide Fund for Nature (WWF). They claimed to use a new concept of partnership with the decentralised district government as the principal institutional partner. However, the governance framework is full of legal disconnects due to decentralisation of resource management, and its implementation faces the real-life challenges of political-economic and historical valuations of the marine environment producing conflicts of interest between the multi-scalar actors involved. Following the very process of establishing the Berau MCA over a five-year period (2005-2010), this paper shows why it is necessary to understand how collaboration and contention are constructed and in turn construct actors' perceptions and perspectives on marine conservation and resource extraction in decentralised coastal governance.</t>
  </si>
  <si>
    <t>Many marine organisms are sedentary as adults and are redistributed between generations by the oceanic transport of planktonic larvae. In order to assess interactions among oceanographic and biological processes that determine larval dispersal patterns, we introduce a Lagrangian (or water-parcel-following) description of larval transport. This formalism is used to determine larval dispersal kernels (larval settlement probability distributions) for a range of ocean flows, planktonic larval durations and settlement pre-competency/competency periods. Paths of individual planktonic larval releases are modeled statistically and, by averaging over many individuals, ensemble estimates of larval dispersal are determined. Typical dispersal scales vary from a few km to &gt;400 km. Modeled dispersal kernels are well explained using only a few readily available biological and oceanographic parameters, and derived dispersal scales agree well with population-genetic estimates, suggesting that the model has reasonable predictive power. An index for regional-scale self-seeding is presented, and is used as a tool to evaluate the efficiency of marine conservation areas. Finally, settlement patterns resulting from larval releases made over short times (days to months) should be comprised of a small number of discrete samples taken from the long-term averaged dispersal kernel. The resulting larval dispersal patterns will be quasi-random in both space and time, which will have important implications for the interpretation of settlement time series and the prediction of recruitment of sessile organisms.</t>
  </si>
  <si>
    <t>This paper documents and examines the attributes, contradictions, and conflicts that arise in creating environmental subjects in the management of protected areas. Drawing upon a case study of a marine protected area (MPA) located in the Philippines, the paper shows that even when the protected area is coercively imposed, many local villagers may become environmental subjects through direct and indirect participation in various activities. However, the material presented in this paper also demonstrates that their conservationist behaviors only persist to the extent that these behaviors do not conflict with locally embedded social values and practices. It suggests that being attentive to the development of environmental subjectivity while allowing more flexibility in MPA design and management is an important way forward.</t>
  </si>
  <si>
    <t>Australia's Oceans Policy, released in 1998, established a new, national approach for ecosystem-based ocean management that proposed the integration of sectoral and jurisdictional interests. Implementation was to be achieved through innovative institutions delivering ecosystem based management through Regional Marine Plans, now referred to as marine bioregional plans that are legislatively grounded via the Environment Protection and Biodiversity Conservation Act 1999 (Cth). This paper argues that the original focus of the implementation process has changed, reflecting a lack of jurisdictional integration and an environmental focus that prioritises marine protected area management. It examines where the oceans policy stands today and the policy gap in terms of the lofty aspirations of Australia's Oceans Policy and implementation efforts. (C) 2012 Elsevier Ltd. All rights reserved.</t>
  </si>
  <si>
    <t>A review is given on available knowledge about the southern Baltic banks situated totally or partially within the Polish Exclusive Economic Zone. Particular concern is given to benthic vegetation and benthic fauna, however ichthyofauna and avifauna are also considered. The southern Baltic banks have a potential for commercial exploitation. Identification and selection of potential off-shore marine protected areas is done following criteria of the International Union for Conservation of Nature and other international organisations. The Slupsk Bank is a unique area within the Polish Baltic banks, worthy of designation as an open sea HELCOM Baltic Sea Protected Areas (BSPA) and as a reference area for phytobenthic studies. The Odra Bank, recognised as an important wintering area for birds, is considered as a second BSPA candidate.</t>
  </si>
  <si>
    <t>In order to implement spatial fisheries management in the Arabian Gulf, a better understanding of the distribution of fish in relation to benthic habitats is required. To facilitate this, hydroacoustic fish surveys were conducted over oyster bed/reef (shallow) and surrounding soft sediment (deep) habitats in the offshore central Gulf, within Qatari waters. Transects at 'shallow' sites had significantly higher mean fish density and biomass. Mean target strength of individual fish was also significantly higher at 'shallow' sites. Fish positions in the water column were examined and overall there was a closer association with the seabed at the 'shallow' sites. Larger fish were found significantly closer to the seabed than smaller fish across all sites, but more so at 'shallow' sites than at 'deep' sites. Acoustic return from the seabed was extracted to provide information on the habitat type both using 'Sonar5' and 'Visual Habitat' software. The different site categories ('shallow' vs 'deep') were significantly different for all the measures of acoustic habitat. Fish density was significantly related to 'Visual Habitat' data, more so than depth alone. Our results show that fish distribution in the offshore Gulf is associated with complex, shallow oyster bed/reef habitats, and this is particularly the case for larger demersal fish that are commercially exploited. The ability to characterise benthic habitats from acoustic fish survey data shows promise, with important time saving implications for the monitoring of marine environments and developing a spatial approach to fisheries management. This may include the identification of habitats with a relatively high density of larger fish for inclusion in candidate marine protected areas.</t>
  </si>
  <si>
    <t>Marine protected areas (MPAs) are increasingly envisaged as a tool to manage coastal ecosystems and fisheries. Assessment of their performance with respect to management objectives is therefore important. A number of WAS provided conservation benefits for fished species. Observed benefits do not apply to all species at all times, and responses to protection are also highly variable among fish taxa. Among the many empirical studies on marine reserves, only a few designs considered 'before and after data' and spatial variation. In this paper, we are interested in assessing the effect of a no-take reserve on the reef fish assemblage in a northwestern Mediterranean example. Data were obtained from a three-year survey using underwater visual censuses (UVC), before and after MPA establishment. Permutational multivariate analysis of variance (PERMANOVA) and multivariate regression trees (MRT) were used to evaluate the effects of reserve protection on the reef fish assemblage, while accounting for habitat. Modelled biological responses were abundances and diversity indices calculated at different levels of the assemblage. Significant effects were found for many of these metrics. in addition to PERMANOVA, univariate models provided more insight into the magnitude and direction of effects. The most sensitive metrics were related to large species and species targeted by fishing. These results may be used to choose the metrics that are more suitable as community-based indicators of MPA impact in the perspective of monitoring programs. (c) 2006 Elsevier Ltd. All rights reserved.</t>
  </si>
  <si>
    <t>Humpback whales Megaptera novaeangliae were severely depleted by commercial whaling. Understanding key factors in their recovery is a crucial step for their conservation worldwide. In Oceania, the Chesterfield-Bellona archipelago was a primary whaling site in the 19th century, yet has been left almost unaffected by anthropogenic activities since. We present the results of the first multidisciplinary dedicated surveys in the archipelago assessing humpback whale populations 2 centuries post-whaling. We encountered 57 groups during 24 survey days (2016-2017), among which 35 whales were identified using photographs of natural markings (photo-ID), 38 using genotyping and 22 using both. Humpback whales were sparsely distributed (0.041 whales km-1): most sightings concentrated in shallow inner-reef waters and neighbouring offshore shallow banks. The recently created marine protected area covers most of the areas of high predicted habitat suitability and high residence time from satellite-tracked whales. Surprisingly for a breeding area, sex ratios skewed towards females (1:2.4), and 45% of females were with calf. Connectivity was established with the New Caledonia breeding area to the east (mtDNA F-ST = 0.001, p &gt; 0.05, 12 photo-ID and 10 genotype matches) and with the Australian Great Barrier Reef breeding area to the west (mtDNA F-ST = 0.006, p &gt; 0.05). Movement of satellite-tracked whales and photoID matches also suggest connections with the east Australian migratory corridor. This study confirms that humpback whales still inhabit the Chesterfield-Bellona archipelago 2 centuries post whaling, and that this pristine area potentially plays a role in facilitating migratory interchange among breeding grounds of the western South Pacific.</t>
  </si>
  <si>
    <t>Intensive fishing of spawning aggregations (SPAGs) has led to the degradation of many sites on a global scale. Recent scientific studies have confirmed the decline or demise of many aggregations. The need to take action to ensure the protection of spawning aggregations led to the formation of the Society for the Conservation of ReefFish Aggregations (SCRFA). Many of the economically important reef fish species e.g. groupers and snappers, share life history characteristics which make these species particularly vulnerable to overexploitation. The formation of spawning aggregations by most of these species exacerbates this vulnerability. The documentation and evaluation of the status of spawning aggregations of groupers and snappers in the region indicates that most sites have been suffering declines in landings. In particular, the Nassau grouper has been significantly impacted by fishing pressure with the disappearance of a number of sites in different countries. A conservation strategy for spawning aggregations in the Caribbean region is presented comprising the following seven elements: i) Elimination of fishing mortality at vulnerable SPAG sites, ii) Incorporation of known SPAG sites into planning programs for Marine Protected Areas (MPAs) to provide permanent protection of the sites, iii) Development and implementation of monitoring programs to evaluate the effect of management /conservation measures, iv) Development of community based management programs for SPAG sites, v) Provision of viable economic alternatives to those user groups who are displaced from SPAG sites, and vi) Application of gear restrictions to reduce catchability if closure of SPAG sites cannot be implemented, vi) Use ofeconomic/marketmeasures such as sales or export restrictions to reduce fishing activity at SPAGs.</t>
  </si>
  <si>
    <t>Length-weight relations are presented for 20 fish species caught by small-scale fishery from the southern Ionian Sea (Greece) including a marine protected area from 2013 to 2017. The following species were studied: Spicara maena (Linnaeus, 1758); Labrus merula Linnaeus, 1758; Symphodus tinca (Linnaeus, 1758); Xyrichtys novacula (Linnaeus, 1758); Mullus surmuletus Linnaeus, 1758; Phycis phycis (Linnaeus, 1766); Sparisoma cretense (Linnaeus, 1758); Scorpaena scrofa Linnaeus, 1758; Serranus scriba (Linnaeus, 1758); Siganus luridus (Roppell, 1829); Diplodus sargus (Linnaeus, 1758); Diplodus vulgaris (Geoffroy Saint-Hilaire, 1817); Pagellus acarne (Risso, 1827); Pagellus erythrinus (Linnaeus, 1758); Pagrus pagrus (Linnaeus, 1758); Spondyliosoma cantharus (Linnaeus, 1758); Dentex dentex (Linnaeus, 1758); Synodus saurus (Linnaeus, 1758); Trachinus radiatus Cuvier, 1829; Uranoscopus scaber Linnaeus, 1758. The main fishing gears that were involved in the data collection were trammel nets and longlines that were set in the sea during all seasons of the year. A total of 3510 specimens belonging to 12 families were examined. For two species (Labrus merula and Xyrichtys novacula) the maximum total body length reported in our study was higher than the one reported in the literature. To our knowledge, the length-weight relations for all the 20 fish species are the first to be reported from this area. Thus this contribution can serve as a baseline for monitoring, conservation and management efforts in this region, which is well known for its prime ecological importance.</t>
  </si>
  <si>
    <t>Marine protected areas (MPAs) potentially enhance the long-term sustainability of coastal fish resources that have been overexploited. The types and quality of habitats, both inside and outside the MPAs, may determine the likelihood of migration by fish to surrounding unprotected areas where spillover to fisheries occurs. We assessed whether MPAs enhanced catches of artisanal fisheries, using an experimental fishing study with the same fishing gear as that used by local fishers. This approach allowed us to test the hypothesis of increased catches along the borders of MPAs in comparison with those in other fishing grounds located at. medium and far distances from 3 Mediterranean MPAs: Tabarca Marine Reserve, Carry-le-Rouet Marine Reserve and Cerbere-Banyuls Marine Reserve. Surveys were clone over 2 homogeneous habitats (Posidonia oceanica meadow and sand), in 3 different seasons. Catches were significantly higher for some species near the borders of the MPAs when fishing on P. oceanica meadows, but not when fishing on sandy bottoms. The spillover effect appears to be limited by a lack of continuous Suitable habitat through the boundaries of the MPA. Some of the species that showed a significant response to protection and concurrent higher catches near the MPA borders, such as Dentex dentex, Mullus surmuletus, Phycis phycis, Sciaena Umbra and Scorpaena porcus, are target species of artisanal fisheries. Although we found that the spatial scale of the spillover-induced density gradient was localized, it was sufficient to provide local benefits to artisanal fisheries. We conclude that spillover effects are not a universal consequence of siting MPAs in temperate waters and that they are related to the distribution of habitats inside and around MPAs.</t>
  </si>
  <si>
    <t>Marine protected areas are increasingly being implemented to attain a variety of conservation and fisheries management objectives. Although rarely considered, protection of targeted species within these areas may also conserve behaviours (e.g. boldness) that are often the first removed by human exploitation. Here we examine fish behaviour in fished, no-take, and no-entry management zones for a highly targeted reef fish species (coral trout; Plectropomus leopardus) on coral reefs in two regions of the Great Barrier Reef Marine Park, Australia. Using three behavioural metrics (flight-initiation distance, pre-flight behaviour, and escape trajectories), we demonstrate how protected areas, particularly no-entry zones, can effectively conserve naive or bold behavioural traits in fish populations. Flight-initiation distance was consistently highest in fished zones, but the effects of protection afforded by no-take and no-entry zones varied by study region. Flight-initiation distance was consistently higher for fish above the minimum legal retention size limit, except in no-entry zones of the southern region. This indicates that no-entry zones may be maintaining near-natural, pre-exploitation behaviour, which could have considerable implications for the genetic and social structures of a highly valuable commercial species. Conservation and fisheries management would therefore benefit from an increased understanding of how fish behaviour can influence population structures, and how these populations may be influenced by fishing and other human interactions. (C) 2016 Elsevier Ltd. All rights reserved.</t>
  </si>
  <si>
    <t>Global conservation policy requires the scaling up of effectively and equitably managed networks of marine protected areas (MPAs). While progress has been made on spatial coverage, the fundamental aspects of effectiveness and equity are falling short. Past research has focused on management effectiveness in MPAs, but less attention has been given to social equity though it is an ethical imperative and instrumental to conservation. This study assessed the perceptions of SSF regarding recognitional, procedural and distributional dimensions of social equity using quantitative surveys in 11 MPAs across 6 countries on the Mediterranean Sea. To do so, we developed individual indicators from which we created composite scores for recognitional, procedural, and distributional equity, and a combined social equity score. Overall, descriptive results showed that SSF perceptions of social equity were quite varied but slightly skewed towards positive perceptions. Then, we developed predictive models to analyze the effects of geographic (i.e., MPA and country) and individual (i.e., SSF demographics and characteristics) factors on the composite social equity scores. All social equity scores differed significantly between MPAs. Being an older fisher was associated with a decrease in recognitional equity, while having a higher level of relative wealth or more diversified livelihoods was associated with higher scores for distributional equity. These results point to the need for tailored management actions to improve equity in different MPA sites and for different groups. This paper presents a novel quantitative method for using stakeholder perceptions to examine social equity that might be applied to marine and terrestrial conservation initiatives elsewhere.</t>
  </si>
  <si>
    <t>Many species of groupers form spawning aggregations, dramatic events where 100s to 1000s of individuals gather annually at specific locations for reproduction. Spawning aggregations are often targeted by local fishermen, making them extremely vulnerable to over fishing. The Red Hind Bank Marine Conservation District located in St. Thomas, United States Virgin Islands, was closed seasonally in 1990 and closed permanently in 1999 to protect an important red hind Epinepholus guttatus spawning site. This study provides some of the first information on the population response of a spawning aggregation located within a marine protected area. Tag-and-release fishing and fish transects were used to evaluate population characteristics and habitat utilization patterns of a red hind spawning aggregation between 1999 and 2004. Compared with studies conducted before the permanent closure, the average size of red hind increased mostly during the seasonal closure period (10 cm over 12 yr), but the maximum total length of male red hind increased by nearly 7 cm following permanent closure. Average density and biomass of spawning red hind increased by over 60% following permanent closure whereas maximum spawning density more than doubled. Information from tag returns indicated that red hind departed the protected area following spawning and migrated 6 to 33 km to a ca. 500 km(2) area. Protection of the spawning aggregation site may have also contributed to an overall increase in the size of red hind caught in the commercial fishery, thus increasing the value of the grouper fishery for local fishermen.</t>
  </si>
  <si>
    <t>Hostile acts against ships and mariners remain a global social and political phenomenon which usually reflects a high degree of socioeconomic vulnerability. The identification of the causes and driving factors behind the deteriorating maritime security has received considerable attention. However, their potential impact upon biodiversity conservation initiatives remains poorly evaluated. In the present study the spatial overlap between biodiversity hotspots and hotspots of hostile maritime acts are explored. The majority of such hostile acts occur in economically vulnerable countries, with the operation of their Marine Protected Areas largely depending on the revenue generated by visitors. Given that hostile maritime acts could cause financial losses and increase social and political instability, they could significantly alter conservation efficiency. Thus, it is critical to consider the way of incorporating maritime security risks into conservation agendas.</t>
  </si>
  <si>
    <t>This study aimed to evaluate the effects of protection from extractive activities on the population structure of two limpets of commercial interest, Patella ulyssiponensis and Patella candei crenata. We evaluated the status of these populations in La Palma Marine Protected Area (MPA), Canary Islands, and in comparable unprotected areas in the lower intertidal zone of the same island. We showed that the density of P. ulyssiponensis depended greatly on the level of protection, whereas the effects of protection on the density of P. candei crenata were less clear and only differences between sites were found. These results are probably linked to the different habitat affinities of the two species studied and demonstrate the need to tailor conservation strategies in MPAs to individual species for appropriate management of local shellfish resources.</t>
  </si>
  <si>
    <t>Many marine ecosystems are in critical decline. Iterative assessments of the costs, benefits, and problems associated with conservation initiatives such as marine protected areas (MPAs) can help to improve their effectiveness. The increasingly popular framework of marine spatial planning (MSP) provides opportunities for improving marine management but also needs to avoid similar shortfalls to those identified for MPAs. There is a critical need for realistic presentation of the scope and capacity of MPAs to counteract biodiversity loss, both in isolation and as part of marine spatial planning or other approaches to complementary management. The purpose of this viewpoint is to generate increased momentum to integrate MPAs with other strategies and to recognize the important advances that have been made in MPA planning, implementation and management. Copyright (c) 2012 John Wiley &amp; Sons, Ltd.</t>
  </si>
  <si>
    <t>Historically, martial law in Taiwan severely restricted access to and use of coastal areas. Since the martial law was lifted in 1987, the government has permitted more than 80 development projects in coastal areas throughout Taiwan. However, rapid growth and overexploitation have led to significant degradation of oceanic and coastal environments. To protect and sustain marine ecosystem functions, species, and habitats, proactive conservation measures are needed. one of the most effective measures is the establishment of marine protected areas (MPAs). In this paper, we introduce the current situation of protected areas in Taiwan. We then discuss the general concepts of MPAs, describe the characteristics of Chinwan in the Penghu archipelago, and conclude with lessons learned from the attempt to establish an MPA at Chinwan. (C) 2009 Elsevier Ltd. All rights reserved.</t>
  </si>
  <si>
    <t>Extinction risk is closely tied to body size, home range, and species distribution. Quantifying home range is critical for conservation, and can enable the use of concepts such as 'umbrella species', whose conservation protects other species due to shared habitat. To determine the value of the humphead wrasse as an umbrella species for coral reef conservation, we conducted a multi-year study of humphead wrasse home range at Palmyra Atoll, Central Tropical Pacific, tagging juvenile, female, and male individuals with acoustic transmitters. We quantified home range using 2 metrics, length and area, and determined if these metrics were related to the sex and maturity status of the individual. We recorded individual movements during 5030 fish days, yielding detailed records for 14 individuals comprising 3 juveniles, 5 females, and 6 males. The home range of humphead wrasse measured over a 2 yr study was 0.4 to 14 km and changed with ontogeny. Females had larger home ranges than other reef fishes studied to date (n = 68), indicating value as an umbrella species for coral reefs. We compared the home range of the species to the size distribution of tropical marine protected areas (MPAs), and used a model to estimate the MPA length necessary to retain humphead wrasse. Most MPAs are too small to effectively protect the humphead wrasse.</t>
  </si>
  <si>
    <t>The U.K. government is committed to establishing a coherent network of marine protected areas by 2012 and the recent Marine and Coastal Access Act, 2009 will designate marine conservation zones and provide wider access rights to the coast. To fulfill these goals, this article argues the need for a clearer, shared understanding of the social value of protected areas in creating new designations and managing existing ones. Although marine and coastal environments attract many people and are vitally important in terms of realized and potential social value, the majority of the public in the United Kingdom lacks understanding and awareness regarding them. Combined with this, the social value of marine and coastal protected areas (MCPAs) have been largely ignored relative to conservation and economics, with the latter invariably taking precedence in environmental policymaking. Social value reflects the complex, individual responses that people experience in a given place. Many reasons determine why one area is valued above another, and this research investigates the social value of MCPAs from a practitioner's perspective through a series of interviews. Understanding why we socially value MCPAs will ultimately equip managers with an informed understanding of these spaces, influence management decisions, and, potentially, policymaking. This article defines social value in the context of MCPAs in England and Wales from a practitioner perspective, explores key concepts, and suggests possible improvements in decision-making.</t>
  </si>
  <si>
    <t>Jasus lalandii (Milne-Edwards 1837), thewest-coast rock lobster, occurs in the shallow, cool-temperate waters along the south and west coasts of southern Africa. This species has a long history of intensive exploitation, which has had a significant impact on population numbers in the past. To enhance our current understanding of lobster population structuring, genetic data from the mitochondrial (mt) DNA 16S rRNA gene was generated for 235 adult individuals collected at eight sampling sites. Most individuals (59.6%) share a common haplotype and 35 unique haplotypes were dispersed throughout the range. In total, 97.2% of the variation was found among individuals within sampling sites and 2.8% was among sites. Pairwise Phi(ST) analyses revealed shallow, yet significant structure between Hout Bay individuals and some other sampling sites. The J. lalandii haplotype network indicates a starlike structure with no geographic signal; however, genetic diversity sharply decreases towards the edges of the species distribution. The general lack of phylogeographic structure among J. lalandii populations probably results from the absence of strong barriers to larval dispersal. Based on our mtDNA data there is no justification for the recognition of separate fishing stocks, but the high genetic diversities of populations at Hout Bay and Cape Hangklip, the latter currently outside of marine protected areas, makes these populations critical to conservation efforts.</t>
  </si>
  <si>
    <t>Marine protected areas (MPAs) are an increasingly popular tool for management of the marine commons. Effective governance is essential if MPAs are to achieve their objectives, yet many MPAs face conflicts and governance challenges, including lack of trust and knowledge integration between fishers, scientists, and policy makers. This paper considers the role of a boundary organization in facilitating knowledge integration in a co-managed MPA, the Gladden Spit and Silk Cayes Marine Reserve in Belize. Boundary organizations can play an important role in resource management, by bridging the science-policy divide, facilitating knowledge integration, and enabling communication in conditions of uncertainty. Drawing on ethnographic research conducted in Belize, the paper identifies four challenges for knowledge integration. First, actors have divergent perspectives on whether and how knowledge is being integrated. Second, actors disagree on resource conditions within the MPA and how these should be understood. Third, in order to maintain accountability with multiple actors, including fishers, government, and funders, the boundary organization has promoted the importance of different types of knowledge for different purposes (science and fishers' knowledge), rather than the integration of these. Finally, a lack of trust and uneven power relations make it difficult to separate knowledge claims from political claims. However, even if knowledge integration proves difficult, boundary organizations may still play an important role by maintaining accountability, providing space for conflicting understandings to co-exist, and ultimately for governance institutions to evolve.</t>
  </si>
  <si>
    <t>Marine protected areas (MPAs) are powerful management tools used worldwide for conserving marine species and habitats. Yet, many MPAs fail to achieve their management objectives because of shortfalls in understanding the level of legitimacy stakeholders afford to an MPA. Legitimacy refers to the ability of a political action, in this case an MPA, to be perceived as right and just by the various people who are involved, interested, and/or affected by it. Using responses from key stakeholders and managers at two coastal MPAs in Atlantic Canada, this study examined the importance of various factors shaping perceptions of MPA effectiveness and the role of legitimacy in influencing those perceptions. Results indicate that most indicators of legitimacy are important to stakeholders for MPA effectiveness. Specifically, there was consensus across case studies on the importance of community leadership and the establishment of trust in determining the level of legitimacy afforded to MPAs. However key differences in perceptions were evident from stakeholders both between and within groups, and between stakeholders and MPA managers. A novel legitimacy framework and a stakeholder-vetted suite of indicators for legitimacy are presented and recommended for use by MPA managers in assessing the legitimacy of coastal MPAs, before, during and after MPA designation. The results provide an increased understanding of stakeholders' perceptions of legitimacy, giving managers key additional information needed to establish effective MPAs in the future.</t>
  </si>
  <si>
    <t>Variability in larval supply introduces uncertainty into the management of marine fisheries. This variability can confound short-term population projections of both traditional and spatially explicit models of fishery productivity. A potential remedy is the use of physical oceanographic variables, such as an upwelling index or the Pacific Decadal Oscillation, as proxies for recruitment year class strength. We describe a method for incorporating proxy information into population models for fishery management. Our model of a conventional fishery (using kelp rockfish as an example) suggested that proxies were effective in predicting actual larval survival if there was a strong correlation between the proxy and larval survival (r &gt; 0.8), when recruitment was highly variable. Model outputs were most useful when used to hindcast rather than forecast the population trajectory. A spatial extension of the model for marine protected areas (MPAs) confirmed those results and revealed that 1) larval dispersal distances did not affect the utility of the proxy, and 2) adult home range size influenced whether before: after or inside: outside biomass ratios provided a more effective metric of MPA success. We found that proxies greatly improved model projections over short time scales, but that projections beyond the time needed for recruits to enter the fishery were less effective. This work provides an example of how information about environmental variability affecting recruitment can be incorporated into fishery models to improve management.</t>
  </si>
  <si>
    <t>Shallow tropical marine habitats are being degraded at an alarming rate and new science-based approaches are needed to reverse this trend in order to ensure their long-term conservation. Landscape ecology principles, though rarely tested in marine systems, have proven extremely useful in addressing real-world management issues in terrestrial systems. In fact, the successful design and management of many terrestrial reserves is largely dependent on insights gained from the application of landscape-level analyses. Tropical coral reef ecosystems, which exist as a complex mosaic of interacting habitats, e.g., fringing reefs, surrounding seagrass patches and mangrove stands, may be well suited for study using a landscape ecology approach. We explored the utility of two terrestrially proven landscape metrics; a measure of adjacent habitat diversity and measures of the areal coverage of critical adjacent habitats, to predict specific characteristics of reef fish assemblage structure. Adjacent habitat diversity was not a good predictor of total fish abundance or of species richness. However, the areal coverage of specific habitat types, seagrass in particular, was positively related to the abundance of several groups of commonly exploited fishes. Preliminary results suggest that this approach might be used to facilitate the design of marine protected areas, and thus will be of interest to a broad group of marine ecologists and resource managers.</t>
  </si>
  <si>
    <t>Ringnet fishing began in the early 20th century and is practised worldwide, mainly to target nearshore pelagic species. The method was introduced to Kenya's coastal waters by migrant fishers from Tanzania. However, the impacts of this fishing gear remain poorly assessed. We assessed the spatial distribution of ringnet fishing effort and its possible effects on ecosystem components, such as coral reefs, marine megafauna and marine protected areas, on the south coast of Kenya. We tracked 89 ringnet fishing trips made from December 2015 to January 2016 and used spatial multicriteria analysis to determine hotspots of possible environmental risks. The results showed that habitat type and bathymetric profile influenced the spatial distribution of ringnet fishing effort. Mixed seagrass and coral habitats had the highest concentration of the effort. Most of the habitats in the study area were moderately exposed to the impacts of the ringnet fishery. The study identifies high-risk areas that require spatial measures to minimise possible environmental risks of the gear both to habitats and to endangered sea turtles.</t>
  </si>
  <si>
    <t>Humpback whale use of areas off eastern Canada is poorly understood, a knowledge gap that could impact future conservation efforts. We describe the acoustic occurrence of humpback whales in and around the Gully Marine Protected Area (MPA), an eastern Scotian Shelf submarine canyon. Near-continuous acoustic recordings sampling at 16 kHz were collected from the MPA and nearby slope areas from October 2012 to September 2014 using near-bottom recorders. In an offshore region where humpbacks were thought to be rare, we observed calls from October to June with a peak in song and nonsong calls in December and January. This suggests that some individuals occur in Canadian waters in winter and the Gully region may be a North Atlantic humpback whale migratory corridor. Calls were predominantly songs indicating potential mating activities. Song and nonsong calls occurred more at sunset and during hours of darkness than during daylight. This study improves our understanding of the seasonal occurrence of humpback whales on the Scotian Slope and, more specifically, their use of an offshore protected area.</t>
  </si>
  <si>
    <t>Biological invasions research has increasingly incorporated the participation of citizen scientists to collect data for monitoring and management purposes. This study outlines collaborative efforts with Mayan lobster diver-fishers, who participated voluntarily as citizen scientists in surveys, to detect and monitor the invasive red lionfish, Pterois volitans, in a marine protected area off the northern Yucatan Peninsula, Mexico. We engaged these fishers by building local capacity and awareness of the threats of the lionfish invasion on the fishery resources of the area. During the lobster fishing season (July 2010-February 2011), 30 fishers collected 248 red lionfish (9-29 cm TL) and recorded ancillary data (day, month, depth, and approximate coordinates of capture site). This collaboration not only allowed the first lionfish detection in the Parque Nacional Arrecife Alacranes in 2010, but the volunteer-based monitoring effort revealed that the invasion reached levels from intermediate to advanced, with more than 200 specimens captured in less than a year. Our results support the notion that engaging citizen scientists can enhance research, reduce costs, and improve the possibility of a long term monitoring survey.</t>
  </si>
  <si>
    <t>The European lobster Homarus gammarus is heavily exploited in the Norwegian fishery, and several management actions have been implemented to protect the species. Three marine protected areas (MPAs) excluding all but hook and line type fishing gear were established along the Skagerrak coast in 2006, effectively banning the trap-based fishery for European lobster. Lobster populations within MPAs and adjacent control areas were studied by capture-markrecapture and recovery methods every year from prior to MPA establishment to the present. During 2006-2014, a total of 4682 and 3317 lobsters were captured (including recaptures) in the MPAs and control areas, respectively. In all MPAs, protection led to a shift in demography, with an increase in mean total length of 15% during 2006-2014, thereby opposing the effects of a size-selective fishery. No difference was found in rates of movement out from MPAs and control areas, but lobsters moving from MPAs and caught in fished areas were significantly larger than lobsters moving out of control areas. In instances where lobsters tagged in a control area moved into an MPA, the immigrating lobsters had a larger body size than the mean in their area of origin. The range of movement undertaken by recovered lobsters extended beyond the home range sizes suggested by previous shorter-term studies, and well beyond the sizes of the small coastal MPAs studied herein. In summary, demographic changes should be accounted for when interpreting the value of spillover from MPAs, and also potential 'spill in' from fished areas to MPAs.</t>
  </si>
  <si>
    <t>Marine protected areas (MPAs) have become critical components of fisheries management programs worldwide. Despite their widespread usage, the performance of MPAs in sustaining fisheries remains debated, partially due to inconsistent results across studies. Here, we aim to standardize conclusions regarding MPA performance throughout the Philippines using a 'reef-wide' meta-analysis. This analysis uses pooled visual census data from 39 matched pairs of MPAs and fished reefs surveyed twice over a mean period of 3 yr, allowing for the comparison of abundance and demographic structure of fishes across both protected and fished areas over time. The meta-analysis revealed that (1) although fish density was higher inside MPAs within individual sampling periods, reef-wide fish density generally either increased or remained stable over time, and (2) reef-wide increases in large-bodied fish were evident between survey periods, indicating positive demographic shifts within both MPAs and adjacent areas. These results suggest that, over relatively few years of protection, MPAs in the Philippines are able to promote beneficial shifts in fish population structure throughout entire reef systems rather than simply maintaining stable populations within their borders. Demonstrating such benefits to adjacent reefs is critically important to the success of MPAs in the Philippines because compliance with closures of fishing grounds increases with realized benefits to fishing communities. The reef- wide framework of MPA assessment demonstrated in this study presents the advantages of including adjacent fisheries as integrated components when quantifying MPA performance, revealing trends that are indistinguishable when using spatial comparisons between MPAs and fished reefs.</t>
  </si>
  <si>
    <t>The success of marine spatial management and, in particular, the zonation of marine protected areas (MPAs), largely depends on the good understanding of species' distribution and habitat preferences. Yet, detailed knowledge of fish abundance is often reduced to a few sampled locations and a reliable prediction of this information across broader geographical areas is of major relevance. Generalised additive models (GAMs) were used to describe species-environment relationships and identify environmental parameters that determine the abundance or presence-absence of 11 reef fishes with contrasting life histories in shallow habitats of the Azores islands, Northeast Atlantic. Predictive models were mapped and visualised in a geographic information system (GIS) and areas with potential single or multi-species habitat hotspots were identified. Schooling, pelagic species typically required presence-absence models, whereas abundance models performed well for benthic species. Depth and distance to sediment significantly described the distribution for nearly all species, whereas the influence of exposure to swell or currents and slope of the seafloor depended on their trophic ecology. Potential presence of single species was widespread across the study area but much reduced for multiple species. There were no habitats shared by high abundances of all species in a given trophic group, and areas shared by minimal abundances were smaller than expected. Potential habitat hotspots should be considered as priority sites for conservation, but were only partially included in the existing MPA network. These findings highlight the potential of this methodology to support scientifically sound conservation planning, including but not restricted to fragmented and constrained habitats, such as those of oceanic archipelagos.</t>
  </si>
  <si>
    <t>Intensive harvesting has caused important shifts in the size structure of the Mediterranean red coral Corallium rubrum, and continues to hinder the total recovery of exploited populations. Marine Protected Areas (MPAs) offer an excellent opportunity to observe their recovery in the absence of fishing pressures. In this study, we analysed the demographic structure of red coral populations from 3 of the oldest Mediterranean MPAs. The population structures at the beginning of each reserve and after 30 yr of similar management efforts were also forecasted. The 3 MPAs displayed higher size values than those reported for most of the shallow populations and deep-dwelling populations. Differences in the observed size distributions were more closely related to the structure at the beginning of the reserve than to the number of years of protection. The estimated future size distributions showed a significant increase in large colonies; however, the maximum values predicted are far from those measured in pristine populations. Comparisons of harvested and protected populations using different parameters allowed us to identify the percentages of colonies with basal diameter greater than 7 mm or colony height greater than 100 mm as the most useful descriptors for evaluating the conservation status of each population. The vulnerability of long-lived marine invertebrates to disturbances is due to their slow population dynamics, hence the importance of active management within MPAs to promote delayed but long-term positive effects on these species. This study provides helpful information for the evaluation of the effectiveness of management measures for coral populations.</t>
  </si>
  <si>
    <t>When designing a new management strategy, it is widely acknowledged that different stakeholders' objectives are important, though their identification and satisfaction is often difficult to achieve. In this paper, a win win fishery management strategy is outlined for the Marine Protected Area of the Asinara Island, in Sardinia, one of the oldest MPA in Italy. To this aim, a discrete choice experiment approach to elicit preferences is implemented. A graphical variant questionnaire, that is a block chart, is also presented in order to facilitate stakeholders' responses. The empirical findings show, that, overall the Asinara stakeholders would prefer to increase sustainable yields of commercial species, reduce inner conflicts and increase profits from the fishery. (C) 2012 Elsevier Ltd. All rights reserved.</t>
  </si>
  <si>
    <t>Marine coastal habitats are being increasingly impacted by human activities. In addition, there are dramatic climatic disruptions that could generate important and irreversible shifts in coastal ecosystems. Long-term monitoring plays a fundamental and irreplaceable role to establish general baselines from which we can better address current and future impacts and distinguish between natural and anthropogenic changes and fluctuations. Here we highlight how over 25 years of monitoring the coastal marine ecosystem within the no-take marine protected area of Las Cruces has provided critical information to understand ecological baselines and build the necessary ecological literacy for marine management and conservation. We argue that this understanding can only be gained with simultaneous monitoring of reserves and human-impacted areas, and the development of complementary experimental studies that test alternative hypothesis about driving processes and mechanisms. In this contribution we selected four examples to illustrate long-term temporal fluctuations at all trophic levels including taxa from algae to sea birds. From these examples we draw a few general lessons: a) there is co-occurrence of rapid- and slowly- unfolding ecological responses to the exclusion of humans within the same rocky shore community. The sharp differences in the pace at which depleted populations recover is at least partly related to differences in life history (dispersal capabilities) of the targeted species. b) Long-term monitoring of the supply-side of marine communities is critical to evaluate the potential feedback effects of local changes in abundance into the arrival of new individuals and to correctly evaluate environmental and human-induced perturbations. c) Unexpected changes in local population dynamics can occur in independent and apparently non-interactive modules of the marine ecosystem, such as roosting sea birds inside the reserve. In addition we discuss the way in which ecological data generated from long-term monitoring at marine reserves was institutionalized in a national marine management policy. At the same time, we highlight the mismatch between the gained scientific information and principles from these studies and the current concept of marine protected areas that is being implemented by some government agencies in Chile. Information from long term monitoring programs has proved essential to understand how marine environments respond to anthropogenic and/or natural disturbances, however funding these schemes, which generally have no short term gains for funding agencies in both developing and developed countries, still remain a major challenge.</t>
  </si>
  <si>
    <t>Numerous conservation initiatives have been undertaken to protect large marine animals by legal protection and implementing marine protected areas (MPAs). Despite these efforts, many marine animals are still threatened, partly due to lack of compliance with conservation regulations. Meanwhile, research suggests that conservation efforts which also take socio-economic factors such as fishermen's livelihoods into account during planning and implementation are more likely to succeed. This study examined the compliance and socio-economic situation of local fishing communities at three sites in Indonesia (Nusa Penida, Tanjung Luar and Komodo National Park) where shark and manta ray conservation efforts have been implemented. 59 local residents were interviewed. The results showed that 49% of those residents had experienced a deterioration and 37% an improvement in their economic situation since conservation efforts in the form of species protection or MPAs were implemented in their area. The economic situation of the residents was associated with their access to alternative livelihoods, access to information on conservation rules, and relationship with conservation authorities. Particularly, interviewees with easier access to alternative income and a positive relationship with conservation authorities also experienced an increase in their economy. In addition, compliance with conservation efforts was positively related to improved economic situation, access to alternative livelihoods and information on conservation rules. These factors all differed among the three study sites, leading to different compliance levels between sites. The results of this study indicate the importance of considering socio-economic factors and of involving local communities when planning and implementing conservation efforts.</t>
  </si>
  <si>
    <t>Marine Protected Areas (MPAs) have been suggested as a tool that can achieve some of the goals of an Ecosystem Approach to Fisheries (EAF), e.g. prevention of overexploitation, biodiversity conservation, recovery of overexploited population, but the consequences of their establishment on the dynamics of protected components are often unclear. Spatial and multispecies models can be used to investigate the effects of their introduction. An individual-based, spatially explicit, size-structured, multispecies model (known as OSMOSE) is used to investigate the likely consequences of the introduction of three MPAs off the coast of South Africa, individually or in combination. The simultaneous introduction of the MPAs affected varying proportions of the distribution of the modelled species (5-17%) and 12% of the distribution of the whole community. In general, the introduction of the MPAs in the different scenarios resulted in a relative increase in the biomass of large predatory fish and a decrease in the biomass of small pelagic fish. The simulation demonstrates that consideration of trophic interactions is necessary when introducing MPAs, with indirect effects that may be detrimental to some (mainly smaller prey) species.</t>
  </si>
  <si>
    <t>The Government of Hong Kong is planning to deploy over 200 artificial reefs in territorial waters between 1996 and 2001. The legal framework governing the deployment of artificial reefs (AR) in Hong Kong is quite well established. The same cannot be said with regard to their operation. Legislation to control fishing activities in marine parks has just come into force, creating an environment suitable for the deployment of AR. It is recommended that all fishing activities inside marine parks should be prohibited, if the deployment of AR is to achieve any enhancement objectives. On the other hand, it is doubtful that AR can be deployed in unprotected waters without the prior existence of a fisheries management scheme with a capability to limit fishing effort and to set catch quotas. It is further recommended that AR for habitat enhancement purposes should only be placed in marine protected areas, such as marine parks. It follows, therefore, that in order to achieve territory-wide resource enhancement objectives, the total acreage of protected areas has to be of an appropriate size, implying that more marine parks and reserves have to be designated with an increase in Government's commitment to manage its coastal fisheries and resources for the furture.</t>
  </si>
  <si>
    <t>During the planning phase the efficacy of different strategies to manage marine resources should ultimately be assessed by their potential impact, or ability to make a difference to ecological and social outcomes. While community-based and systematic approaches to establishing marine protected areas have their strengths and weaknesses, comparisons of their effectiveness often fail to explicitly address potential impact. Here, we predict conservation impact to compare recently implemented community-based marine reserves in Tonga to a systematic configuration specifically aimed at maximizing impact. Boosted regression tree outputs indicated that fishing pressure accounted for similar to 24% of variation in target species biomass. We estimate that the community-based approach provides 84% of the recovery potential of the configuration with the greatest potential impact. This high potential impact results from community-based reserves being located close to villages, where fishing pressure is greatest. These results provide strong support for community-based marine management, with short-term benefits likely to accrue even where there is little scope for systematic reserve design.</t>
  </si>
  <si>
    <t>The Gully is the first Fisheries and Oceans Canada marine protected area off the eastern coast of Canada. To ensure success of conservation efforts in this area, it is essential to develop a better understanding of microbial community composition from the euphotic zone to the deep sea in this previously unsurveyed environment. Denaturing gradient eel electrophoresis (DGGE) and nucleotide sequencing were used to characterize microbial community structure. DGGE results showed a clear difference in the microbial community structure between the euphotic zone and the deep sea water. Cluster analysis showed high similarity (&gt;85%) for all the samples taken from below 500 m, but lower similarity (49%-72%) when comparing samples from above and below 500 m. Changes in microbial community structure with depth corresponded well with changes in oceanographic physical parameters. Furthermore. 16S rRNA gene analysis showed that the bacterioplankton sequences generally clustered into 1 of 9 major lineages commonly found in marine systems. However, not all the major lineages were detected at all the different depths. The SAR11 and SAR116 sequences were only present in the surface water, and the SAR324 and Actinobacteria sequences were only present in deep sea water. These findings provide a preliminary characterization of the microbial communities of this unique ecosystem.</t>
  </si>
  <si>
    <t>Bryde's whales are among the lesser known balaenopterids found in Brazilian waters, as well as globally. At the beginning of this project, only occasional sightings of this species were identified off the coast of Sao Paulo State. In this paper, we present the results of our investigations into the occurrence and behaviour of Bryde's whales along the Sao Paulo coast, both inside and outside the Marine State Park of Laje de Santos, as a contribution to biological and behavioural knowledge of Bryde's whales under the conservation scope. Sighting surveys were conducted from January 2003 to July 2005 in coastal and oceanic areas. During the survey, 42 sightings were made, totalling 71 individuals, between the isobaths of 20 and 3000 m. Sightings and individual rates were higher in coastal areas during the summer season. Different kinds of behaviour were observed in coastal and oceanic areas. At the 1200 m isobath, notable social interactions were observed in which four adult individuals performed breaching - the first report of this behavioural pattern for Brazil. Results suggest that Bryde's whales possibly use coastal areas for feeding and may migrate to oceanic areas for breeding, thus providing important aspects that must be considered for the proper management of Marine Protected Areas and for oceanic areas, especially considering the intensive and continuous increase of oil and gas exploitation activities in those areas. Data reported here, therefore, constitute a significant contribution in Bryde's whale research and to cetacean conservation efforts in Brazil.</t>
  </si>
  <si>
    <t>Due to rapid declines of shark populations across many species and regions of the world, the need for large-scale conservation measures has become widely recognized. Some coastal states have opted to implement 'Shark Sanctuaries', which prohibit commercial shark fishing and the export of shark products across large areas, typically their entire Exclusive Economic Zones. Although shark sanctuaries cover almost as much area globally as marine protected areas (MPAs), their success has yet to be evaluated. Here, key features and regulatory details for eleven shark sanctuaries (covering 3% of global ocean area) are summarized, highlighting their commonalities and differences. Catch data are then used to shed light on the impact current shark sanctuaries could have on shark catch, foreign fleets, trade and abundance. Based on this comparative analysis, recommendations are made to implement program evaluation measures within existing and future shark sanctuaries that would explicitly outline goals and measures of success or failure. In summary, although shark sanctuaries may have the intended effect of reducing shark mortality, there appears a need to address bycatch within shark sanctuary regulations, and to collect baseline data that can be used to monitor sanctuary effectiveness.</t>
  </si>
  <si>
    <t>The present study reports on a survey of the gelatinous zooplankton fauna (Cnidaria, Ctenophora and Thaliacea) from the proposed Baia da Babitonga marine protected area (southern Brazil; similar to 26 degrees S), based on collections from multiple sites over different seasons and from published literature. In order to sample both small and large gelatinous animals, plankton hauls (n = 255) and fishing trawls (n = 126) were employed. More than 20,000 organisms were studied, which, including literature data, totaled 48 species: one cubomedusa, three scyphomedusae, four siphonophores, 36 hydromedusae, two ctenophores, and two thaliaceans. Among these, the hydromedusae Cnidostoma fallax Vanhoffen and Helgicirrha sp. are recorded for the first time from the southwestern Atlantic coast and Paulinum sp. and Protiara sp. are recorded for the first time from the South Atlantic. A description of young stages of the hydromedusa Gossea brachymera Bigelow is presented and shows that Octobulbacea montehermosensis Zamponi is a junior synonym of the former. Although comprehensive local assessment of diverse taxonomic groups is still lacking, the high diversity observed herein underscores the importance of Ba a da Babitonga as a high priority site for conservation of regional marine biodiversity.</t>
  </si>
  <si>
    <t>Throughout the wider Caribbean, marine protected areas (MPAs) are rapidly gaining momentum as a conservation tool, but management performance of existing MPAs is considered low. To enhance MPA management performance, stakeholders are increasingly being invited to discuss, debate, and develop rules about how people should interact with marine ecosystems. Using social and ecological data from a rapid assessment of 31 MPAs and their associated communities in the wider Caribbean, this study investigates stakeholder participation in MPA planning and management, and how participants' views of process quality relate to MPA performance. Findings indicate that (1) participants tended to be male, resource users, participate in community organizations, and have lived fewer years in the community associated with an MPA than non-participants; (2) simply participating was not associated with perceptions of the social and ecological performance of MPAs, however, perceptions of process quality were positively related to views of performance; and (3) resource users' perceptions of an MPA's ecological performance were likely shaped by a variety of factors. Conservation practitioners should be aware that participatory MPA processes are complex and require careful planning if they are to contribute positively to marine conservation efforts.</t>
  </si>
  <si>
    <t>Coral reefs are declining worldwide because of various factors. The necessity of marine biodiversity conservation through establishment and management of marine protected areas (MPAs) is being recognized globally. Japan has a policy to cooperate to develop an important MPAs network in the Asia and Oceania region. In this study, as part of the work of the Japanese Ministry of the Environment, the latest coral reef maps of East Asia, Micronesia and Melanesia regions have been developed by mainly using ALOS AVNIR-2 imagery. About 1,500 scenes of less cloudy satellite imagery were used to detect coral reefs. As pre-processing, the map projections of all scenes were transformed to the geographical latitude and longitude coordinate system and also the land areas, deep sea areas, and cloudy areas were masked to prevent degradation of classification accuracy. The shallow sea areas where coral reefs are expected were clustered to 10 classes by the ISODATA algorithm and aggregated to the six categories: coral cover 5 to 50%, coral cover 50 to 100%, seaweed/seagrass, sand bottom, mud bottom, and rock. After verification, the maps were transformed from raster to vector data format for easy handling on GIS software.</t>
  </si>
  <si>
    <t>Currently, our understanding of the mechanisms for, and potential functional implications of, changes in seabed assemblages resulting from dredged material disposal is relatively unknown. Based on empirical data from 17 disposal sites, we address this by quantifying the nature and magnitude of shifts in the relative composition of response and effects traits within disposal site assemblages relative to their reference assemblages. Differing shifts in both response and effects traits were observed across sites, regardless of the trait composition of the reference assemblages. Notable differences in the magnitude of traits changes were also observed for both trait types. Traits shifts are difficult to predict as they appear to reflect both environmental conditions and disposal regime. Temporal data revealed that some sites display relatively consistent responses while others presented large inter-annual variability. These findings are discussed in relation to dredged material monitoring and with respect to conservation objectives of marine protected areas.</t>
  </si>
  <si>
    <t>Systems of marine spatial planning (MSP) are now being introduced in many countries, with the intention of more rational arrangement of maritime uses and interests. It would be expected that marine conservation, especially the designation of marine protected areas (MPAs), would be incorporated into MSP. In practice, however, MSP and MPA designation are often taking place in parallel to each other, with relatively little inte-gration between them, partly because of marine conservation's longer history and established institutional frameworks which cannot be simply subsumed into MSP processes. There are, nonetheless, a series of options available by which the two sets of process could be more closely linked. These options can be conceptualised temporally, by, for example, MSP improving the status of pre-existing MPAs, or spatially, by, for example, facilitating the creation of multiple-use MPAs. These difficulties and possibilities are illustrated through two national European experiences.</t>
  </si>
  <si>
    <t>Technical information in support of integrated terrestrial and marine protected area conservation requires coastal zone base mapping that spans the land-sea interface. However, the coastal zone is currently served by two independent and nonoverlapping cartographic traditions-topograpbic maps and hydrographic charts. We discuss challenges towards harmonizing the information from these incompatible sources into a standardized base map capable of supporting future integrated terrestrial and marine conservation applications. We use an example from an archipelagic area off British Columbia, Canada, that aspires to mountaintop to sea-bottom conservation to highlight problems encountered when contemplating integrated topographic and hydrographic base mapping. Lack of a standardized representation of the coastline, confusing terminology, lack of high-density mapping of the coastal zone, and the inability to translate between various vertical datums are the most serious issues. Also, we review current solutions being developed toward improved base mapping for the land-sea interface.</t>
  </si>
  <si>
    <t>There is large variation across countries regarding their use of marine protected areas (MPAs) for conservation or sustainable management purposes. This is the first in-depth econometric analysis that makes use of a large panel dataset to identify the key socio-economic and geographical factors that correlate strongly with the extent of MPA coverage. The findings provide strong evidence of an Environmental Kuznets Curve in the domain of MPAs - i.e. MPA coverage (as a share of total territorial waters) initially declines as average income per capita rises, but then starts increasing above a relatively low threshold level of economic development. This also holds when using the Human Development Index of the United Nations Development Programme in place of the level of (real) GDP per capita. There is also consistent evidence suggesting that democracy and population density are strong (positive and negative respectively) correlates of MPA coverage.</t>
  </si>
  <si>
    <t>Cardisoma guanhumi is a land decapod crustacean distributed along the eastern Atlantic. Currently, this species is included in the Brazilian list of aquatic species overexploited or threatened with overexploitation. This study performed biometric analysis and assessed reproductive dynamics of the blue land crab Cardisoma guanhumi in Acau-Goiana Extractive Reserve, a coastal marine protected area in northeast Brazil. From January 2019 to December 2020, biometric data were evaluated from 539 captured individuals by an artisanal trap. In addition, male gonads and hepatopancreas were removed and fixed in formalin solution to analyse morphological reproductive indicators by gonadal (GSI) and hepatosomatic (HSI) index calculation. In summary, the population of blue land crab showed 322 males and 217 females. We observed a difference in variation of mean seasonal carapace width (54.73-56.67 mm). The condition factor ranged from 0.97 to 1.07, showing significant differences between the years and the seasons with high values observed in the dry season in 2019 and 2020. The weight-length relationships showed negative allometric growth for males (b = 2.586, a = 0.010) and females (b = 2.229, a = 0.291). The monthly distribution of the hepatosomatic (HSI) index did not show a clear annual pattern, but GSI differed between the months, indicating two seasonal groupings of Jan-Feb and May-August-Nov. The reproductive indicators of C. guanhumi evaluated here may indicate that the environmental influence and fishing pressure are the main factors that drive its reproductive seasons. Thus, it is noteworthy to indicate conservation efforts from January to April, when should be considered the breeding season for the species. In addition, long-term monitoring in the Extractive Reserve Acau-Goiana must be considered for studies of population structure and gene flow of Cardisoma guanhumi, prioritizing the preservation of their habitats. (C) 2021 Elsevier B.V. All rights reserved.</t>
  </si>
  <si>
    <t>As a response to increasing human pressures on marine ecosystems, the legislation aimed at improving the conservation and management of marine coastal areas in European and Contiguous Seas (ECS) underwent crucial advances. ECS, however, still remain largely affected by increasing threats leading to biodiversity loss. Here, by using emblematic case studies and expert knowledge, we review current conservation tools, comparing their application in different areas to assess their effectiveness, potential for synergies, and contradictions. Despite regional differences in their application, the existing legislative frameworks have the potential to regulate human activities and to protect marine biodiversity. However, four challenges remain to be addressed to fully achieve environmental policy goals: (1) Lack of shared vision representing a limitation in transboundary collaboration. Although all EU countries are committed to fulfil EU Directives and other binding international legislative acts, a remarkable heterogeneity exists among countries in the compliance with the common legislation on conservation and in their degree of implementation. (2) Lack of systematic procedures for the selection of protected marine sites. Regional and national approaches in designating Natura 2000 sites and nationally designated marine protected areas (MPAs) reflect varying conservation targets and importance of conservation issues in political agendas. (3) Lack of coherent ecological networks. Natura 2000 sites and other MPAs are still far from reaching the status of effective networks in all considered case studies. (4) Hotspot of conflicts with private economic interests prevailing over conservation aims. Recommendations are given to overcome the fragmented approach still characterizing the conservation and management of coastal marine environments. Holistic, integrated, ecosystem-based, cross-cutting approaches can avoid conflicts among institutions so as to provide effective and timely solutions to current and future challenges concerning the conservation and management of marine ecosystems and associated goods and services.</t>
  </si>
  <si>
    <t>Larval dispersal is an important ecological process of great interest to conservation and the establishment of marine protected areas. Increasing numbers of studies are turning to biophysical models to simulate dispersal patterns, including in the deep-sea, but for many ecologists unassisted by a physical oceanographer, a model can present as a black box. Sensitivity testing offers a means to test the models' abilities and limitations and is a starting point for all modelling efforts. The aim of this study is to illustrate a sensitivity testing process for the unassisted ecologist, through a deep-sea case study example, and demonstrate how sensitivity testing can be used to determine optimal model settings, assess model adequacy, and inform ecological interpretation of model outputs. Five input parameters are tested (timestep of particle simulator (TS), horizontal (HS) and vertical separation (VS) of release points, release frequency (RF), and temporal range (TR) of simulations) using a commonly employed pairing of models. The procedures used are relevant to all marine larval dispersal models. It is shown how the results of these tests can inform the future set up and interpretation of ecological studies in this area. For example, an optimal arrangement of release locations spanning a release area could be deduced; the increased depth range spanned in deep-sea studies may necessitate the stratification of dispersal simulations with different numbers of release locations at different depths; no fewer than 52 releases per year should be used unless biologically informed; three years of simulations chosen based on climatic extremes may provide results with 90% similarity to five years of simulation; and this model setup is not appropriate for simulating rare dispersal events. A step-by-step process, summarising advice on the sensitivity testing procedure, is provided to inform all future unassisted ecologists looking to run a larval dispersal simulation.</t>
  </si>
  <si>
    <t>Conservation of the Mediterranean marine ecosystems is particularly challenging; high biodiversity is combined with high human population densities and a long history of resource exploitation. Residents and users of coastal areas often perceive marine conservation and management as limiting factors to economic development. Under these conditions, the creation of comprehensive systems of marine protected areas (MPAs) can be problematic. We selected a stretch of coast in southern Italy as a representative example of a Mediterranean coastline and nearshore marine ecosystems, featuring a complex matrix of vulnerable habitats in a landscape fragmented by multiple human activities and associated stressors. Through the use of site-selection algorithms, we investigated how human activities constrain MPA planning. Rather than assuming that patches of the same habitat found at different locations are interchangeable, we considered the scenario of a heterogeneous landscape of human impacts creating high variability in habitat quality. Despite widespread human influence, identification of portions of habitats to be protected from direct human disturbance as core no-take areas is still possible using the inclusion of 10 and 30% of low and high priority habitat, respectively, in reserves as a conservation target. Implementation of MPAs with a limited protection scheme that also include several small no-take areas could represent a feasible strategy for the conservation of Mediterranean coastal marine habitats. Moreover, MPAs could be combined with coastal zoning of activities as a means of further controlling effects over broader areas and allowing for recovery of degraded areas. Site-selection algorithms are invaluable tools for conservation planning. However, careful consideration of the potential constraints imposed by local human activities and future research aimed at filling existing gaps in understanding the ecology are crucial for making this approach useful in marine conservation planning.</t>
  </si>
  <si>
    <t>The Antarctic Treaty System (ATS) is considered a successful example of international governance as it has managed tensions over sovereignty claims, avoided militarisation and dealt with marine resources and environmental protection. Recently, China's influence and assertiveness in many international institutions have significantly grown. What effect this shift in the international politics will have upon Antarctic governance remains to be seen. However, to further thinking on this issue we explore two current case studies that reveal pressure points within the ATS. First, in the Commission for the Conservation of Antarctic Marine Living Resources, Australia has proposed marine protected areas off East Antarctica, to which China and several other states have objected. Second, in the Antarctic Treaty Consultative Meetings, China has proposed special management arrangements for the area around the Kunlun station, to which Australia and several other states have objected. Negotiation theory suggests logrolling (i.e. trade of mutual decision-making support across issue areas) can be an effective strategy to avoid diplomatic deadlocks. We therefore consider the merits of a logrolling strategy for the above issues. We find that while a logrolling strategy in the ATS might facilitate short-term diplomatic success, it would carry significant risks, including the weakening of existing norms.</t>
  </si>
  <si>
    <t>An improved knowledge of habitat utilization by demersal species is a pre-requisite for their spatial management. Based on scientific survey data collected over the period 1994-2010, the present study investigates relationships between 4 environmental factors and 10 demersal species in the Gulf of Lions (northwestern Mediterranean Sea). Generalized linear models provided statistically satisfying results in terms of both model explanatory and predictive powers. The 'biological zone' factors, based on the percentage of light penetration to the sea bottom and bottom temperature, were the most important factors, while sediments and benthic macrofauna were only significant for a few species. The type of associations varied among species, resulting in different spatial predictions among species. The spatial structures of species distributions appeared to be due more to habitat preferences that are spatially auto-correlated than to intra-specific population dynamics. The use of a spatial optimization procedure on the predicted species distributions allowed the detection of a set of 7 zones covering 17% of the studied region, that included at least 20% of each species' abundance and that reflected the diversity of the species' habitats. This preliminary result illustrates the potential of further analyses on Marine Protected Areas as a tool for the conservation of the demersal community in this region.</t>
  </si>
  <si>
    <t>The first international goal for establishing marine protected areas (MPAs) to conserve the ocean's biodiversity was set in 2002. Since 2006, the Convention on Biological Diversity (CBD) has driven MPA establishment, with 193 parties committed to protecting &gt;10% of marine environments globally by 2020, especially 'areas of particular importance for biodiversity' (Aichi target 11). This has resulted in nearly 10 million km(2) of new MPAs, a growth of similar to 360% in a decade. Unlike on land, it is not known how well protected areas capture marine biodiversity, leaving a significant gap in our understanding of existing MPAs and future protection requirements. We assess the overlap of global MPAs with the ranges of 17,348 marine species (fishes, mammals, invertebrates), and find that 97.4% of species have &lt;10% of their ranges represented in stricter conservation classes. Almost all (99.8%) of the very poorly represented species (&lt;2% coverage) are found within exclusive economic zones, suggesting an important role for particular nations to better protect biodiversity. Our results offer strategic guidance on where MPAs should be placed to support the CBD's overall goal to avert biodiversity loss. Achieving this goal is imperative for nature and humanity, as people depend on biodiversity for important and valuable services.</t>
  </si>
  <si>
    <t>Marine protected area (MPA) planning often relies on scientific principles that help ensure that an area selected for conservation will effectively protect biodiversity. Capturing ecological processes in MPA network planning has received increased attention in recent years. High-resolution seafloor maps, which show patterns in seafloor bio-physical characteristics, can support our understanding of ecological processes. In part, owing to a global lack of high-resolution seafloor maps, studies that aim to integrate seascape spatial pattern and conservation prioritization often focus on shallow biogenic habitats with less attention paid to deeper benthic seascapes (benthoscapes) mapped using acoustic techniques. Acoustic seafloor mapping strategies yield the spatial information required to extend conservation prioritization research into these environments, making incorporating seafloor ecological processes into conservation prioritization increasingly achievable. Here, a new method is proposed and tested that combines benthoscape mapping, landscape ecology metrics and a conservation decision support tool to prioritize areas with structural and potential connectivity value in MPA placement. Using a case study in eastern Canada, benthoscape composition and configuration were quantified using spatial pattern metrics and integrated into Marxan. Results illustrate how large patches of seafloor habitat in close proximity to neighbouring patches can be preferentially selected when benthoscape configuration is considered. The flexibility of the method for including relevant spatial pattern metrics or species-specific movement data is discussed to illustrate how benthic habitat maps can improve existing conservation planning methods and complement existing and future work to support marine biodiversity conservation.</t>
  </si>
  <si>
    <t>The mission of NOAA's National Marine Sanctuary Program (NMSP) is to serve as the trustee for a system of marine protected areas, to conserve, protect, and enhance biodiversity. To assist in accomplishing this mission, the NMSP has developed a partnership with NOAA's National Centers for Coastal Ocean Science (NCCOS) to conduct biogeographic assessments of marine resources within and adjacent to the marine waters of all National Marine Sanctuaries over the next five years. NCCOS's Biogeography Program is leading the joint effort to define species distribution patterns and map associated habitats. Biogeography provides a framework to integrate species distributions and life history data with information on the habitats of the region to characterize marine resources in a sanctuary. The biogeographical data are integrated in a GIS to enable visualization of species' spatial and temporal patterns, and to predict changes in abundance that may result from a variety of natural and anthropogenic perturbations or management strategies. For example, the biogeographic assessment of three central/northern California sanctuaries was used to delineate hot spots based on community metrics (e.g., biodiversity). In addition, accurate and highly resolved digital benthic habitat maps have been developed for Gray's Reef NMS to define species habitat utilization patterns to identify areas for special protection. Plans are to conduct assessments in all National Marine Sanctuaries over the next several years through utilization of the biogeographic process.</t>
  </si>
  <si>
    <t>1. All reserve designs must be guided by an understanding of natural history and habitat variability. 2. Differences in scale and predictability set aside highly dynamic pelagic systems from terrestrial and nearshore ecosystems, where wildlife reserves were first implemented. Yet, as in static systems, many pelagic species use predictable habitats to breed and forage. Marine protected areas (MPAs) could be designed to protect these foraging and breeding aggregations. 3. Understanding the physical mechanisms that influence the formation and persistence of these aggregations is essential in order to define and implement pelagic protected areas. We classify pelagic habitats according to their dynamics and predictability into three categories: static, persistent and ephemeral features. 4. While traditional designs are effective in static habitats, many important pelagic habitats are neither fixed nor predictable. Thus, pelagic protected areas will require dynamic boundaries and extensive buffers. 5. In addition, the protection of far-ranging pelagic vertebrates will require dynamic MPAs defined by the extent and location of large-scale oceanographic features. 6. Recent technological advances and our ability to implement large-scale conservation actions will facilitate the implementation of pelagic protected areas. 7. The establishment of pelagic MPAs should include enforcement, research and monitoring programmes to evaluate design effectiveness. 8. Ultimately, society will need a holistic management scheme for entire ocean basins. Such overarching management will rely on many innovative tools, including the judicious use of pelagic MPAs. Copyright (C) 2000 John Wiley &amp; Sons, Ltd.</t>
  </si>
  <si>
    <t>The extent of marine litter and microplastic occurrence across ocean biomes and species remains poorly characterised, particularly in remote deep-water ecosystems. The present study in the East Mingulay Special Area of Conservation (a Marine Protected Area in the Sea of the Hebrides, western Scotland) used historic surveys and benthic samples to obtain baseline levels of anthropogenic debris and microparticle ingestion. Most debris identified in the MPA was fisheries-related. A total of 11% of benthic macrofauna from Mingulay Reef Area 1 and Banana Reef had ingested microplastics, with no statistically significant effect of feeding guild, station, or reef, on ingestion rates. However, the ingestion rate was highest at a station located in a topographic hollow along a gentle sloping area with strong variable ocean currents where fine-scale interactions between bathymetry and hydrography may have helped trap and focus microparticles. Raman spectroscopy of microparticles revealed several types of polymers being ingested, tentatively identified as polypropylene (PP), polyurethane (PU), polystyrene (PS), and polyethylene terephthalate (PET). Besides establishing a baseline assessment of marine litter and microparticles in a deep-water setting, the approach demonstrates the utility of using historic data and specimens collected for other purposes to expand the geographic and ecosystem coverage for larger more regional-scale and even basin-wide assessments such as those needed to inform Good Environmental Status in European waters, as called for by the Marine Strategy Framework Directive.</t>
  </si>
  <si>
    <t>Fishing with bottom towed gear is widely considered an invasive form of fishing in terms of its impacts upon seabed habitats and fauna. Fishery closures or marine protected areas provide baseline conditions against which to assess the response to the removal of fishing disturbance and thus shed light on their use as fisheries management tools. We conducted repeat underwater camera surveys inside a recently established area that is permanently closed to scallop fishing and a seasonally fished area in Cardigan Bay, UK, to test for differences in scallop abundance and epibenthic community structure and to examine recovery processes over a 23 mo study period. Changes in scallop density and epifaunal diversity and community composition were primarily driven by seasonal fluctuations; no differences were found between the permanently closed area and the seasonally fished area. Temporal changes in epibenthic community inside the permanently closed area were not related to recovery processes associated with the cessation of scallop dredging. Sediment composition and bedforms shifted between surveys, suggesting that this community is exposed to a dynamic environment. It is likely that scallop dredging at the present levels of fishing may be insufficient to induce changes large enough to be detected in the presence of strong natural disturbance. We highlight the importance of considering the physical nature and dynamics of the environment and the nature of the species concerned throughout the process of designating closed areas, to avoid negative impacts on fisheries and limited conservation benefits.</t>
  </si>
  <si>
    <t>Acoustic telemetry is used to investigate a diverse suite of questions regarding the biology and ecology of a range of aquatic species, and is an important tool for fisheries and conversation management. Herein we present a brief review of the Australian acoustic telemetry literature in the context of key areas of progress, drawing from several recent studies and identifying areas for future progress. Acoustic telemetry has been increasingly used in Australia over the past decade. This has included substantial investment in a national acoustic array and the associated development of a national acoustic telemetry database that enables tag deployment and detection data to be shared among researchers (the Integrated Marine Observing System Animal Tracking Facility). Acoustic telemetry has contributed to important areas of management, including public safety, design and management of marine protected areas, the use of closures in fisheries management, informing environmental flow regimes and the impacts of fisheries enhancements, and is most powerful when used as a complementary tool. However, individual variability in movement often confounds our ability to draw general conclusions when attempting to characterise broad-scale patterns, and more work is required to address this issue. This overview provides insight into the important role that acoustic telemetry plays in the research and management of Australian aquatic ecosystems. Application of the technology transcends aquatic environments and bureaucracies, and the patterns revealed are relevant to many of the contemporary challenges facing decision makers with oversight of aquatic populations or ecosystems.</t>
  </si>
  <si>
    <t>The purpose of this study was to explore the soundscape of shelf-edge Atlantic waters of the southeastern USA (SEUS) during winter by using passive acoustic and autonomous glider technologies, with a focus on the distribution of groupers. An autonomous glider was deployed off the SEUS coast near Cape Canaveral, Florida, on March 3, 2014, and transited to Cape Fear, North Carolina, where it was retrieved on April 1, 2014. Using satellite and hydrodynamic model data for guidance, the glider piloted in and out of the Gulf Stream, taking advantage of the high currents to reach the targeted sampling area. Ambient noise was recorded by an integrated passive acoustic recorder during the 29-d mission, in which the glider traveled 895 km and reached waters 267 m deep. A variety of sounds was identified in the acoustic recordings, including sounds generated by Red Grouper Epinephelus morio and toadfishes Opsanus sp.; two sounds previously documented in the Gulf of Mexico that were suspected to be produced by fish; whistles and echolocation from marine mammals; and extensive vessel noise. Numerous sounds from previously undocumented sources were also recorded. The Red Grouper was the only serranid that was consistently identified from the sound data, with detections occurring within and outside of South Atlantic Fishery Management Council marine protected areas. This research demonstrates the potential utility of a glider-based passive acoustic approach as a component of a program to map fish, marine mammal, and vessel distributions over large scales.</t>
  </si>
  <si>
    <t>2011 Thailand flood brought serious impact to downstream of Chao Phraya River Basin. First part of this paper explained the used of Geographic Information System (GIS) in assessing the flood condition at midstream of Chao Phraya River Basin, which is Nakhon Sawan area includes confluence of Nan River and Yom River, also confluence of Ping River and Nan River. The flood peak period started from August to the end of October, 2011. The main purpose is to understand the flood generation, estimate the flood volume and loss of paddy field, also recommends applicable flood counter measurement to ease the flood condition at downstream of Chao Phraya River Basin. Subsequently, three scenarios of flood control are simulated and GIS is used to assess the reduction of loss estimation in paddy field. In addition, loss estimation for paddy field at midstream is evaluated using GIS with the calculated inundation depth. Results show the proposed flood control at midstream able to minimize 5% of the loss in 26 provinces. Second part of this paper describes implementing GIS into East Asia environmental activities. Three months internship has been experienced at United Nations Economic and Social Commission Asia Pacific -Subregional Office for East and North-East Asia (UNESCAPSROENEA) and variety of maps has created for its project, particularly Marine Protected Area, Transboundary Air Pollution and Migratory Birds. Furthermore, Geodatabase is proposed for updating, maintaining, storing and displaying spatial data effectively.</t>
  </si>
  <si>
    <t>The coastal environment represents a critical interface of human activity, socio-economic influence and ecological diversity. It is estimated that the coastal environment supports some 30% of the world's population and provides a range of social and economic benefits. Use of the coastal environment is ever increasing due to its attractiveness for recreation and leisure actives, holiday homes and retirement. As a result, the coastal environment is constantly under pressure and management actions, policies and legislation need to ensure the protection of this unique environment. South Africa is considered to be the third most biodiverse country in the world, largely linked to coastal and marine diversity with a number of Marine Protected Areas (MPA). This rich biodiversity needs to be carefully managed while also meeting the needs of South Africans with regards to access to coastal and marine resources. To date management of the South African coast has been governed by various statutes and access to the coast and its resources has been affected by historical spatial planning and socio-political conditions. To facilitate a more holistic management the newly promulgated Integrated Coastal Management Act (Act 24 of 2008) is an attempt to better manage coastal resources to protect coastal assets and functionality. The ICM Act is inherently dynamic, attempting to tackle the interlinked problems of coastal development and conservation. However, to ensure implementation, capacity challenges and historical fragmented governance structures need to be addressed. (C) 2014 Elsevier Ltd. All rights reserved.</t>
  </si>
  <si>
    <t>Knowledge of the population biology, life-history ecology and scales of pre and post-settlement movement of marine species are needed to inform effective conservation management strategies, particularly when spatial information is required for management purposes such as zoning in Marine Protected Areas. This review provides the most current summary from primary and grey literature on the biology and ecology of several coastal fishes of economic and ecological significance in south-east Australia; identifies key knowledge gaps which may impede the development of effective spatial management; and recommends future research directions and methods. Reviewed species are luderick (Girella tricuspidata), eastern rock blackfish (Girella elevata), yellowfin bream (Acanthopagrus australis), tarwhine (Rhabdosargus sarba), snapper (Pagrus auratus), red morwong (Cheilodactylus fuscus) and eastern blue grouper (Achoerodus viridis). The species have a diverse range of life-histories and population traits, and selected parameters were well studied in several species, such as growth (blue groper, luderick, yellowfin bream, tarwhine, snapper), post-settlement movement (red morwong), and larval ecology (yellowfin bream). However, empirical data on levels of pre- and post-settlement connectivity and real-time movements are not available for most species, and this represents a significant gap for improved spatial management. A multidisciplinary approach incorporating a range of methods including acoustic tracking and telemetry, otolith chemistry, intergenerational markers, and biophysical modelling will provide a more comprehensive understanding of life history parameters, movement and connectivity at scales relevant to MPA planning and monitoring.</t>
  </si>
  <si>
    <t>Although significant advancements on protecting marine biodiversity and ecosystems of the Mediterranean Sea have been made, much remains to be done to achieve the targets set by the Convention for Biological Diversity (and the Barcelona Convention) and ratified by the 21 Mediterranean governments. Particularly, these targets require the design and implementation of an ecologically representative network of marine protected areas that covers 10% of the Mediterranean surface by 2020. Despite the many efforts to gather spatial information about threats to the Mediterranean and conservation planning initiatives that identify sensitive areas for conservation, we are far from achieving this target. In this paper, we briefly review existing and proposed conservation initiatives at various scales throughout the Mediterranean to recognise those that have political endorsement and those that serve more as lobbying tools. We then propose a model process that can be applied to advance marine spatial planning within the eleven ecologically and biologically significant areas (EBSAs) through a multi-step process designed for moving conservation forward in this particularly complex region. The proposed process combines tenets of professional urban/regional planning and systematic conservation planning. As shown with two specific examples, despite some conventional wisdom, there is enough information on the Mediterranean Sea to move forward with ecosystem-based marine spatial management for conservation purposes using the EBSAs as a starting point - and the time is right to do so. (c) 2013 Elsevier Ltd. All rights reserved.</t>
  </si>
  <si>
    <t>Northeast region marine coast have stocks of low abundance but high species richness and commercial value, however there is few published information about its characteristics in reef protected areas. The objective was to characterize the fishery in the south region of the Costa dos Corais marine protected area (MPA), and evaluate the effect of the MPA existence in the fishery yield of the artisanal fishing fleet of Paripueira, Alagoas. Fishermen was interviewed from June to September 2007 about fishing grounds, yields and fisheries characteristics. Fishermen used 37 fishing grounds inside and 11 outside of the protected area. Gillnet and hook and line fishing were the most frequent fishing gears. Fishermen cited 87 species and 41 families, predominantly pelagic species. The highest fishing yield estimated by Catch per Unit Effort (CPUE) index was found to motorboats within the Costa dos Corais, using gillnet and line.</t>
  </si>
  <si>
    <t>The current alarming state of many coastal ecosystems and fisheries calls for the development of tools to support recovery of exploited stocks, ensure their sustainable exploitation and protect marine ecosystems. Multi-zone Marine Protected Areas (MPAs) are often advocated to reconcile conservation and fisheries benefits. However, while there is a consensus about the ecological benefits whether such types of MPAs can really provide both benefits is still uncertain. Here, we analysed three existing Northwestern Mediterranean multi-zone MPAs (Cerbere-Banyuls, Cap de Creus and Medes Islands) using a comparative temporal ecosystem modelling approach to assess their effectiveness over time in recovering marine resources and ecosystem in the area. Our results showed differences in the ecological effectiveness of the three MPAs, potentially driven by MPA design, management and implementation features. Temporal increases of benefits were small, whenever detected, and showed slight recoveries of some target species and ecological indicators, mostly in Cerbere-Banyuls and Medes Islands MPAs. Our results confirm the benefits of protection to coastal marine resources and ecosystems when MPAs are enforced but highlight the current limitations of the three MPAs due to their small size and the significant impacts of small-scale and recreational fisheries. This study illustrates the capability to evaluate protection effects of small multi-zone MPAs with an ecosystem modelling perspective and represents the baseline to develop future scenarios of alternative management options to foster ecosystem recovery and resource rebuilding in the studied MPAs.</t>
  </si>
  <si>
    <t>European Marine Sites (EMS), designated under either the Habitats or Birds Directives, protect the biodiversity of the European Union (EU) and contribute to the implementation of the 1992 UN Convention on Biological Diversity [1]. The introduction of this form of marine protected area (MPA), as a consequence of EU conservation directives, introduced new legal obligations in waters long exploited by inshore fishing communities. Although the Habitats and Birds Directive have been in place since 1992 and 1979 respectively (the 1979 Directive updated in 2009), it has not been until more recently (2014) that ongoing inshore fisheries activities in England, which predate designation of sites, have been systematically assessed and managed, for their impact in protected sites. In practice it was assumed by many MPA practitioners that at the time of designation of EMS, ongoing activities would be compatible with the conservation objectives of these sites. This paper illustrates the introduction of a general and systematic revised approach to managing fisheries in all English EMSs, and how this represented a change in government policy which can be traced directly to a legal campaign between 2008 and 2012 by two UK environmental Non-Governmental Organisations (eNGOs). The paper elucidates this iterative marine policy process analysing the dialogue between government bodies and eNGOs and show how the resulting interpretation of conservation law, has sought to resolve the tensions between the precautionary approach as emphasised by the eNGOs and the Government's desire for proportionality of response.</t>
  </si>
  <si>
    <t>Attention to marine protected areas (MPA) for conservation and sustainability purposes has increased in Colombia in the recent decades. This shift is a result of the commitment of Colombia with international conventions and treaties (e.g., CBD, Aichi Target 11) and the realization by public and private research organizations of the fast rate of marine biodiversity loss and fisheries decline. This paper presents an examination of the situation of MPAs in Colombia and identifies barriers and opportunities to improve MPA governance. The analysis of documents, semi-structured interviews with environmental organizations (n = 13) and community representatives (n = 56), and focus groups (n = 6) provides a comprehensive understanding of the Colombia MPA system and the challenges for improving its governance. The adoption of international conservation policies and planning tools is driving the increasing numbers of MPAs. Yet, the governance effectiveness of the MPAs, particularly under the current top-down approach, deserves consideration. Barriers and opportunities for improving MPA governance are related to both government and coastal community stakeholders, and include lack of implementation of participatory policies, limited institutional and community organization capacity, loss of self-regulatory fishing practices, and violence among others. Partnerships among NGOs, private organizations, communities and government together with recent afro-descendant community organization and leadership represent key opportunities for fostering meaningful participation of communities in MPA planning/management and for improving MPA governance. (C) 2016 Elsevier Ltd. All rights reserved.</t>
  </si>
  <si>
    <t>Reef Life Survey (RLS) provides a new model for ecological monitoring through training experienced recreational divers in underwater visual census methods to the level of skilled scientists. Detail produced is similar to that of programs with professional scientific teams, at low cost to allow global coverage. RLS differs from most other citizen science initiatives in its emphasis on rigorous training and data quality rather than open participation, selectively involving the most skilled and committed members. Volunteers participate primarily because they appreciate the close relationship with scientists, other divers, and managers, and see their efforts directly contributing to improved environmental outcomes. RLS works closely with Australian management agencies, scheduling annual events at core monitoring sites associated with 10 inshore marine protected areas Australia wide. Surveys of 12 offshore Australian Marine Parks (AMPs) are realized through 2-4 week voyages in a sailing catamaran crewed by volunteers. Across the AMP network, RLS surveys have quantified densities of fishes, mobile invertebrates, macroalgae and corals at 350 shallow coral reef sites (180 sites surveyed on two or more occasions), providing an understanding of (i) population changes amongst threatened species including sea snakes, (ii) responses of fish and invertebrate populations following fisheries closures, (iii) ecosystem-wide impacts of marine heat-waves, and (iv) the extent that AMPs spanning the network comprehensively encompass national coral reef biodiversity. This scientist/volunteer/manager collaboration could be greatly expanded globally (presently 3537 sites in 53 countries).</t>
  </si>
  <si>
    <t>The first non-coastal Sub-Antarctic Marine Protected Area (Namuncura) in Argentina was created in 2013, at Burdwood Bank (MPAN-BB), an undersea plateau located about 200 km south from Malvinas/Falkland Islands, SW Atlantic Ocean. The main contribution of this work was to explore fish species composition and the structure of fish assemblages in three different zones of the MPAN-BB with different conservation strategies and different surrounding areas. Twenty-two fishing trawls were performed using a demersal bottom trawl pilot net at depths between 71 and 608 m. A total of 667 fish belonging to 30 species were collected in the surveyed area. The richest family in terms of species number was Nototheniidae (seven species), followed by Macrouridae, Myxinidae and Zoarcidae (four species each), then Moridae and Arhynchobatidae (three species each), and finally Muraenolepididae and Psychrolutidae (two species each). The remaining families were represented by a single species. Three significantly different fish assemblages were detected. These distinct assemblages were largely circumscribed at the plateau, the shelf-break slope, and the area west of the BB. The results showed that fish diversity in the MPAN-BB is relatively high constituting similar to 10% of the fish composition reported for the Atlantic sector of the Magellanic Province. The present data suggest that fishes are an important component of the benthic community planned to be protected by the implementation of the MPAN-BB. These findings have important implications for habitat preservation and threatened species conservation.</t>
  </si>
  <si>
    <t>Marine Protected Areas (MPA) are often contemplated as a tool for the sustainable management of exploited resources and ecosystem conservation. This paper proposes an approach to establish a statistical diagnostic of the effects of MPAs on fish assemblages, and define corresponding ecological indicators. This requires choosing relevant variables (abundance, diversity, demographic parameters..) and appropriate statistical methods. The study was based on data from the Abore reef Reserve in New Caledonia. Two sets of methods: 1-inferential linear models (ANOVA, GLM): 2- Partial Least Squares (PLS) methods of regression, were used to test the effects of this MPA. PLS enabled us to test simultaneously within a model, density, species richness, biomass and mean size variables of fish community to retain the most sensitive and relevant ones. Habitat variability was also taken into account in these models. Species were grouped according to several criteria: 1-feeding habit; 2- taxonomy; 3-mobility; 4-adult size; 5-demographic strategy. No significant effect of the opening of the Abore reef to fishing was found for mobility. Feeding habit was the only criterion for which the results from the inferential models and PLS showed a significant effect of reserve status for all variables. Species richness, density, and to a lesser extent mean size, were sensitive to the removal of reserve status. but not biomass. Results from ANOVA and PLS regression were consistent but the latter allows a more holistic approach as it integrates all variables within a single model.</t>
  </si>
  <si>
    <t>Invasive species pose a significant threat to a primary objective of marine conservation, protecting native biodiversity. To-date, research quantifying invasion risk to marine protected areas (MPAs) is limited despite potential negative consequences. As a first step towards identifying invasion risk to MPAs via vessel ballast or biofouling, we evaluated vessel traffic patterns by applying graph-theoretic concepts for 1346 vessels that connected invaded areas ('invasion nodes') along the Northeast Pacific coast to MPAs within Canadian waters in 2016. We found that 29% of MPAs overlapped with invasion nodes and 70% were connected to invasion nodes via vessel traffic. Recreational vessels were most prevalent within invasion and MPA nodes, made the most connections between invasion nodes and MPAs, and spent the most time within nodes. Vessel connections increased in summer and with spatial extent and dock area at invasion and MPA nodes, as well as for MPAs with minimal regulatory protection. Results from this work highlight risk posed by vessels as a vector for nonindigenous species spread and present an opportunity to develop improved management measures to help protect MPAs. Such an approach can be applied to vector interactions with protected areas across biomes for targeted invasion management.</t>
  </si>
  <si>
    <t>The first open-sea (non-coastal) Marine Protected Area (MPA) in Argentina was created in 2013 (and named Namuncura), at Burdwood Bank, an undersea plateau located about 200 km south from Malvinas/Falkland Islands, SW Atlantic Ocean. This contribution represents the most recent and complete checklist of benthic organisms (mainly mega and macrofauna) that summarized 240 taxa collected at three sites in the mentioned area. The benthic richness here documented largely exceeds the values coming from other productive areas in Argentinean waters. Faunistic composition was different among the sites, although several species were shared. Bryozoans presented the highest richness compared to the other groups, followed by mollusks and sponges. These data represent valuable information and a very helpful starting point for incoming research, conservation efforts and management. It is essential to establish the spatial distribution of indicator taxa, like corals, sponges and bryozoans, to better attempt at the protection of benthic biodiversity in this rich Argentinean marine system. This is a key issue considering the notable extension of the MPA compared to other areas in Argentina, the bathymetric variations, particular oceanographic conditions and different fishing circumstances within the area.</t>
  </si>
  <si>
    <t>The ecological monitoring in Marine Protected Areas (MPAs) needs technological implementation to achieve the standard required for an advanced ecosystem management. This paper describes the use, and provide the initial results of a continuous time-lapse image monitoring system, cabled with underwater cameras located in a Natura 2000 site: Sibenik (Croatia, 43 degrees 44'9.85 '' N and 15 degrees 52'37.62 '' E, in the Adriatic Sea). The images of the mobile megafauna recorded during daylight hours from January 10 to the end of April 2018 were analysed. Overall, 13,808 images were analysed and a total of 136,195 animals were identified. A total of 16,216 fish specimens, belonging to 35 species, were identified from 10,026 images. These included 24 species of commercial interest, including the billfish Thunnus thynnus (Atlantic bluefin tuna) and animals of conservation interest such as the loggerhead turtle, Caretta caretta. The data collected in the time series showed an increase of fish biodiversity from winter to spring. Permutational Multivariate Analysis of Variance (PERMANOVA) revealed significant daily and seasonal changes in the assemblage structure. Canonical Analysis of Principal Coordinates and Principal Component Analysis indicated that fish assemblages were characterized by significant temporal changes at the mean Trophic Level and in the presence of different Functional Groups. Advantages and constraints of an image-based monitoring approach by cabled camera are discussed in relation the potential applications within the frame of international management programs, including the Marine Strategy Framework Directive (MSFD).</t>
  </si>
  <si>
    <t>Areas beyond national jurisdiction (ABNJ) lie outside the 200 nautical mile limits of national sovereignty and cover 58% of the ocean surface. Global conservation agreements recognize biodiversity loss in ABNJ and aim to protect &gt;10% of oceans in marine protected areas (MPAs) by 2020. However, limited mechanisms to create MPAs in ABNJ currently exist, and existing management is widely regarded as inadequate to safeguard biodiversity. Negotiations are therefore underway for an internationally legally binding instrument (ILBI) to the United Nations Convention on the Law of the Sea to enable biodiversity conservation beyond national jurisdiction. While this agreement will, hopefully, establish a mechanism to create MPAs in ABNJ, discussions to date highlight a further problem: namely, defining what to protect. We have a good framework for terrestrial and coastal habitats, however habitats in ABNJ, particularly the open ocean, are less understood and poorly defined. Often, predictable broad oceanographic features are used to define open ocean habitats. But what exactly, constitutes the habitat the water, or the species that live there? Complicating matters, species in the open sea are often highly mobile. Here, we argue that mobile marine organisms provide the structure-forming biomass and constitute habitat in the open ocean. For an ABNJ ILBI to offer effective protection to marine biodiversity it must consider habitats a function of their inhabitants and represent all marine life within its scope. Only by enabling strong protection for every element of biodiversity can we hope to be fully successful in conserving it.</t>
  </si>
  <si>
    <t>Coastal biodiversity is threatened worldwide by both direct and indirect anthropogenic activities. To more effectively manage and protect coastal biodiversity, accurate assessments of genetic, species, and ecosystem level diversity are required. We present the results from an assessment of the aquatic species diversity of a small (3 km(2)), shallow, mangrove-fringed Bahamian lagoon (the North Sound) subject to ongoing anthropogenic development. The assessment was conducted through a collation of field observations and data in published literature. We found that eight angiosperm species, 30 macroalgal species, and 370 animal species (including 95 fishes, 69 arthropods, 56 birds, and 45 mollusks) were documented within the lagoon. At least 11 of these species are of conservation concern, such as the critically endangered smalltooth sawfish (Pristis pectinata) and hawksbill turtle (Eretmochelys imbricata). Comparisons of community similarity indicated that the North Sound has a relatively distinct fauna and flora, but available data suggest that the species found there are most similar to those found in nearby habitats in Cuba. The lagoon forms a key nursery habitat for many species, including lemon sharks (Negaprion brevirostris), Caribbean spiny lobsters (Panulirus argus), and queen conch (Strombas gigas). Recently, the lagoon was included as part of a new marine protected area (MPA), but much of the habitat has already experienced considerable anthropogenic disturbance and the MPA boundaries have yet to be established. We have therefore analyzed the lagoon biodiversity and expect the data presented here to serve as a baseline for future comparisons.</t>
  </si>
  <si>
    <t>The Florida Keys National Marine Sanctuary (FKNMS) developed a zoning plan as part of its overall management plan, fully implemented as of 1997. The plan created several closed areas or harvest refugia in which consumptive activities are prohibited, This research reports results of surveys that we conducted with members of three stakeholder groups in the Florida Keys: commercial fishers, dive operators, and members of local environmental groups. Surveys requested responses regarding the information sources individuals tapped when learning of the zoning plan and the FKNMS; their degree of public participation; their perceptions and acceptance of the zoning strategy and the process of its design; and the expected outcomes of the zoning strategy. Many responses show significant differences among the three groups. Fishers felt highly alienated from the process of zone designation and displayed a sense of anger and powerlessness with respect to what they considered to be an attempt to exclude their group from the hal vest refugia. Dive operators demonstrated the highest levels of participation in the designation process, but were concerned that refugia regulations could limit their activities in the future. Members of environmental groups were the strongest supporters of the harvest refugia concept and the FKNMS. This research suggests numerous ways in which marine resource managers could improve their public outreach and information dissemination strategies when developing future harvest refugia and marine protected areas. (C) 2000 Elsevier Science Ltd. All rights reserved.</t>
  </si>
  <si>
    <t>In 1998, in order to combat the degradation of yellow tang populations on the west coast of Hawaii Island, fish replenishment areas (FRAs) were established prohibiting aquarium fishing along more than thirty percent of the coastline. Unlike other marine management approaches in Hawaii, which have largely been controversial, fraught with confusion over regulations, inadequately enforced, and lacking public support, these FRAs have been lauded as a marine conservation success, with wide-ranging support and evidence of rapid replenishment of the yellow tang population. In order to better understand the contextual factors contributing to the success of the West Hawaii FRAs, this research explores the following questions: (1) What factors documented in the literature on marine protected areas (MPAs) have been demonstrated to contribute to or inhibit MPA success internationally; (2) which of these factors do the FRAs of West Hawaii exhibit; and (3) are there additional factors that may have contributed to their wide acceptance and success? Common factors contributing to MPA success are determined through a synthesis of the literature. These include: level of community engagement, socioeconomic characteristics, ecological factors, MPA design, governance, and enforcement. The outcomes of West Hawaii's FRAs are examined in the context of these factors. While the common factors agreed upon in the literature were key to the success of the FRAs, additional contextual factors such as the unique nature of the aquarium fishery and its social marginalization also played a vital role. Published by Elsevier Ltd.</t>
  </si>
  <si>
    <t>The habitat use and movements of the round stingray Urobatis halleri were compared between shallow restored and natural habitats of the Anaheim Bay Estuary (CA, U.S.A.) in relation to water temperature. Restored habitat remained significantly warmer than natural habitat from spring through to autumn. Strong sexual segregation occurred in the restored habitat with mature female U. halleri forming large unisex aggregations in summer, during months of peak seasonal water temperatures, and males only present during spring. Most mature females collected from restored habitat during months of high abundance were determined to be pregnant using non-invasive field ultrasonography. Tagged females typically spent &lt;14 days in the restored habitat, using the habitat less as seasonal water temperatures decreased. Females tended to emigrate from the estuary by mid-August, coinciding with the time of year for parturition. The elevated water temperatures of the restored habitat may confer an energetic cost to male U. halleri, but females (particularly pregnant females) may derive a thermal reproductive benefit by using warm, shallow habitats for short periods of time during months of peak water temperatures. These findings have management implications for the design of coastal habitat restoration projects and marine protected areas that incorporate thermal environments preferred by aggregating female elasmobranchs.</t>
  </si>
  <si>
    <t>Front detection and aggregation techniques were applied to 300-m resolution MERIS satellite ocean colour data for the first time, to describe frequently occurring shelf-sea fronts near to the Scottish coast. Medium resolution (1-km) thermal and colour data have previously been used to analyse the distribution of surface fronts, though these cannot capture smaller frontal zones or those in close proximity to the coast, particularly where the coastline is convoluted. Seasonal frequent front maps, derived from both chlorophyll and SST data, revealed a number of key frontal zones, a subset of which were based on new insights into the sediment and plankton dynamics provided exclusively by the higher-resolution chlorophyll fronts. The methodology is described for applying colour and thermal front data to the task of identifying zones of ecological importance that could assist the process of defining marine protected areas. Each key frontal zone is analysed to describe its spatial and temporal extent and variability, and possible mechanisms. It is hoped that these tools can provide guidance on the dynamic habitats of marine fauna towards aspects of marine spatial planning and conservation. (C) 2014 Elsevier Ltd. All rights reserved.</t>
  </si>
  <si>
    <t>Fish aggregating devices (FADs) are deployed to aggregate fish over a limited area to improve fish catch. Fish enhancing devices (FEDs), which are FADs deployed in no-fishing areas, are fast gaining popularity as a fisheries management tool in the western Pacific. Yet, the impacts of utilizing FADs and FEDs are not yet well understood. In this work, we used a mean-field model to assess the effects of utilizing FADs and FEDs on stock biomass and catch. Our results indicate that using FADs enhances catch per boat when total fishing pressure is low, but can exacerbate fishery collapse when fishing effort is high. On the other hand, a FED-based system can increase the resistance of the fishery to collapse. A FED-based fishery may thus serve as pelagic marine protected areas and/or refugia. In a quota-based system, where fishing time is tied to catch quota, a phase transition occurs: both catch and biomass abruptly shift to low levels without warning. Deploying FADs to act as FEDs in a high quota fishery can prevent this phase transition resulting to a stabilizing effect.</t>
  </si>
  <si>
    <t>This study examined the level of management complexity (simultaneously occurring licensed human activities) within the currently designated Marine Protected Areas (MPAs) in Scottish waters and through modelling and statistical analysis determined which variables play an important role in defining the level of management effort required for each MPA. This study utilised surveyed distribution data for Priority Marine Features and modelled distribution data showing potential Most Suitable Priority Marine Feature habitat through the species distribution model, Maxent. Prediction indicators were developed through Spearman's Rank coefficients and a linear regression model. Results showed that, (1) there was a significant negative correlation between the management complexity score within 5 km of a MPA and the number of casework events (defined as any work or statutory consultation associated with an MPA, such as planning applications, discharges or new fisheries); and (2) a significant positive correlation between the number of casework events and location, number of features, and the type of features and most suitable scores. Calculations showed that Lochs Duich, Long and Alsh, Loch Sunart, Loch Sween and Loch Creran may potentially require most effort to manage once they are designated as MPAs. This study showed that it is possible to evaluate options within an MPA network to achieve cost effective options for the biodiversity and socio-economic objectives of MPA networks and that some MPAs are likely to be more efficient than others in terms of management time. (C) 2014 Elsevier Ltd. All rights reserved.</t>
  </si>
  <si>
    <t>Marine and fisheries scientists are increasingly using metapopulation concepts to better understand and model their focal systems. Consequently, they are considering what defines a metapopulation. One perspective on this question emphasizes the importance of extinction probability in local populations. This view probably stems from the focus on extinction in Levins' original metapopulation model, but places unnecessary emphasis on extinction-recolonization dynamics. Metapopulation models with more complex structure than Levins' patch-occupancy model and its variants allow a broader range of population phenomena to be examined, such as changes in population size. age structure and genetic structure. Analyses along these lines are critical in fisheries science, where presence-absence resolution is far too coarse to understand stock dynamics in a meaningful way. These more detailed investigations can, but need not, aim to assess extinction risk or deal with extinction-prone local populations. Therefore, we emphasize the coupling of spatial scales as the defining feature of metapopulations. It is the degree of demographic connectivity that characterizes metapopulations. with the dynamics of local populations strongly dependent upon local demographic processes. but also influenced by a nontrivial element of external replenishment. Therefore, estimating rates of interpopulation exchange must be a research priority. We contrast metapopulations with other spatially structured populations that differ in the degree of local closure of their component populations. We conclude with consideration of the implications of metapopulation structure for spatially explicit management, particularly the design of marine protected area networks.</t>
  </si>
  <si>
    <t>In order to provide information to better inform management decisions and direct further research, vessel-based visual transects, snorkel transects, and in-water capture techniques were used to characterize hawksbill sea turtles in the shallow marine habitats of a Marine Protected Area (MPA), the Key West National Wildlife Refuge in the Florida Keys. Hawksbills were found in hardbottom and seagrass dominated habitats throughout the Refuge, and on man-made rubble structures in the Northwest Channel near Cottrell Key. Hawksbills captured (N=82) were exclusively juveniles and subadults with a straight standard carapace length (SSCL) ranging from 21.4 to 69.0cm with a mean of 44.1 cm (SD=10.8). Somatic growth rates were calculated from 15 recaptured turtles with periods at large ranging from 51 to 1188 days. Mean SSCL growth rate was 7.7 cm/year (SD=4.6). Juvenile hawksbills (, 50 cm SSCL) showed a significantly higher growth rate (9.2 cm/year, SD=4.5, N=11) than subadult hawksbills (50-70 cm SSCL, 3.6 cm/year, SD=0.9, N=4). Analysis of 740 base pair mitochondrial control region sequences from 50 sampled turtles yielded 12 haplotypes. Haplotype frequencies were significantly different compared to four other Caribbean juvenile foraging aggregations, including one off the Atlantic coast of Florida. Many-to-one mixed stock analysis indicated Mexico as the primary source of juveniles in the region and also suggested that the Refuge may serve as important developmental habitat for the Cuban nesting aggregation. Serum testosterone radioimmunoassay results from 33 individuals indicated a female biased sex ratio of 3.3 females: 1 male for hawksbills in the Refuge. This assemblage of hawksbills is near the northern limit of the species range, and is one of only two such assemblages described in the waters of the continental United States. Since this assemblage resides in an MPA with intensive human use, basic information on the assemblage is vital to resource managers charged with conservation and species protection in the MPA.</t>
  </si>
  <si>
    <t>There is mounting interest in studying the relationship between functional (FD) and species diversity (SD) in order to understand ecosystem functioning and develop effective measures to protect communities. Several studies have found strong positive correlations between SD and FD and in this study I used sponges to investigate this relationship and compare it with that of functional and species composition (FC and SC respectively). This study was conducted at 2 coral reef ecosystems in SE Sulawesi, Indonesia, which experience different sedimentation levels. Sponges fulfil a number of key functional roles on coral reefs, and, as many can be associated with specific morphologies, the measurement of morphological diversity (MD) should provide an approximation of FD. Previous sponge research has shown a strong correlation between MD and SD, and I hypothesise that spatial variation in MD, FD, SD and assemblage composition (FC and SC) will be determined by the same environmental gradients. Univariate measures of SD, MD and FD showed strong correlations, but not for multivariate data. Although different morphological assemblages (MC) were found at the 2 sites and between depth intervals, which correlated with SC data, no significant correlation was reported with FC data. FC was strongly influenced by depth, but not site, demonstrating that factors attributable to depth (e.g. light and wave action reduction) were more important in controlling FC, which contrasts with SC and MC patterns that were determined by sedimentation levels (i.e. between site differences). Although sponges fulfilled several functional roles, most were performed by a large number of morphologies/species, indicating a high level of intra-phyletic functional redundancy. The data from this study asserts that the factors responsible for spatial variation in SC may not always reflect those responsible for FC patterns, which has widespread implications for marine conservation, environmental management and Marine Protected Area (MPA) ecology. Environmental managers need to be aware of the factors controlling both SC and FC to ensure the protection of both biodiversity and ecosystem functioning.</t>
  </si>
  <si>
    <t>Marine Protected Areas (MPAs) are established to conserve important ecosystems and protect marine species threatened in the wider ocean. However, even MPAs in remote areas are not wholly isolated from anthropogenic impacts.  Upstream activities, possibly thousands of kilometers away, can influence MPAs through ocean currents that determine their connectivity. Persistent pollutants, such as plastics, can be transported from neighboring shelf regions to MPAs, or an ecosystem may be affected if larval dispersal is reduced from a seemingly remote upstream area. Thus, improved understanding of exactly where upstream is, and on what timescale it is connected, is important for protecting and monitoring MPAs. Here, we use a high-resolution (1/12 degrees)ocean general circulation model and Lagrangian particle tracking to diagnose the connectivity of four of the UK's largest MPAs: Pitcairn; South Georgia and Sandwich Islands; Ascension; and the British Indian Ocean Territory (BIOT). We introduce the idea of a circulation  connectivity footprint, by which MPAs are connected to upstream areas. Annual connectivity footprints were calculated for the four MPAs, taking into account seasonal and inter-annual variability. These footprints showed that, on annual timescales, Pitcairn was not connected with land, whereas there was increasing connectivity for waters reaching South Georgia, Ascension, and, especially, BIOT. BIOT also had a high degree of both seasonal and inter-annual variability, which drastically changed its footprint, year-to-year. We advocate that such connectivity footprints are an inherent property of all MPAs, and need to be considered when MPAs are first proposed or their viability as refuges evaluated.</t>
  </si>
  <si>
    <t>The United States Virgin Islands are comprised of two separate insular platforms separated by the deep water Anegada Passage. Although managed by the same regulations, as one fishery, several physical and spatial differences exist between the two northern shelf islands, St. Thomas and St. John, and isolated St. Croix. Based on two long-term fisheries independent datasets, collected by the U.S. Virgin Islands Territorial Coral Reef Monitoring Program and the National Oceanographic and Atmospheric Administration Center for Coastal Monitoring and Assessment, there were significant differences between the northern USVI and St. Croix in both the occurrence and size of several species of large and commercially important reef fishes. These fishes are primarily apex piscivores and generally the first species over-exploited in small-scale fisheries. The disparities between the fish communities on the two island shelves cannot be explained solely by differences in habitat (coral cover, rugosity) or fisheries management, such as relative amount of marine protected area in local waters. They are instead probably caused by a combination of several other interrelated factors including water depth, fishing methodology, fishable area, and the presence or absence of viable fish spawning areas. This study considers those aspects, and illustrates the need for management of island artisanal fisheries that is tailored to the physical and spatial constraints imposed by insular platforms.</t>
  </si>
  <si>
    <t>The hypothesis that herbivory is higher in areas without fishing and will increase the rate at which hard coral communities return to pre-disturbance conditions was tested in and out of the marine protected areas (MPA) of Kenya after the 1998 El Nino Southern Oscillation (ENSO). Herbivory was estimated by assay and biomass methods, and both methods indicated higher herbivory in fishery closures. Despite higher herbivory, the effect of the ENSO disturbance was larger within these closures, with reefs undergoing a temporary transition from dominance by hard and soft coral to a temporary dominance of turf and erect algae that ended in the dominance of calcifying algae, massive Porites, Pocillopora and a few faviids six years after the disturbance. The fished reefs changed the least but had a greater cover of turf and erect algae and sponge shortly after the disturbance. Higher herbivory in the fishery closures reduced the abundance and persistence of herbivore-susceptible erect algae and created space and appropriate substratum for recruiting corals. Nonetheless, other post-settlement processes may have had strong influences such that annual rates of coral recovery were low (similar to 2%) and not different between the management regimes. Recovery, as defined as and measured by the return to pre-disturbance coral cover and the dominant taxa, was slower in fishery closures than unmanaged reefs.</t>
  </si>
  <si>
    <t>Patterns of endemism in marine researches have been traditionally inferred from approaches ignoring the spatial component of endemism of such patterns. In this contribution, we used a method based on an optimality criterion that evaluates the spatial congruence among the distribution of different taxa and provides a value of endemicity to a given area regardless of how that it was hypothesized. This method has been widely applied to land environments, whereas in the sea it has not been well explored yet. We analyzed the geographic distribution of three crustacean groups (Amphipoda, Copepoda, and Euphausiacea) to search for areas of endemism (AEs) in the Magellan region by applying an optimality algorithm. To summarize among numerous resulting AEs, we employed a meta-consensus criterion based on a clustering analysis. We identified three main AEs and, into most of them, we recognized smaller areas for the first time: Chiloe, Atlantic coast (with a smaller area in San Jorge Gulf and Cape Blanco), and Fueguia (Channels and Fjords, Malvinas/Falklands, Burdwood Bank, and South-West Atlantic transition area). Both Atlantic coast and Fueguia do not strictly match the provinces previously defined in the literature. Our study lays the foundation for a biogeographic scheme into the Magellan region and provides new insights on zones currently placed in marine protected areas for the southern tip of South America, such as Burdwood Bank, Yaganes, and Diego Ramirez-Drake Passage. Integrating distribution patterns of many other organisms for the Magellan region will certainly help reinforce the conservation measures currently implemented.</t>
  </si>
  <si>
    <t>The paucity of information on the recently described Australian humpback dolphin Sousa sahulensis has hindered assessment of its conservation status. Here, we applied capturerecapture models to photo-identification data collected during boat-based surveys between 2013 and 2015 to estimate the abundance, site fidelity and residence patterns of Australian humpback dolphins around the North West Cape (NWC), Western Australia. Using Pollock's closed robust design, abundance estimates varied from 65 to 102 individuals, and POPAN open modelling yielded a super-population size of 129 individuals in the 130 km(2) study area. At approximately 1 humpback dolphin per km(2), this density is the highest recorded for this species. Temporary emigration was Markovian, suggesting seasonal movement in and out of the study area. Hierarchical clustering showed that 63% of individuals identified exhibited high levels of site fidelity. Analysis of lagged identification rates indicated dolphins use the study area regularly, following a movement model characterised by emigration and re-immigration. These density, site fidelity and residence patterns indicate that the NWC is an important habitat toward the southwestern limit of this species' range. Much of the NWC study area lies within a Marine Protected Area, offering a regulatory framework on which to base the management of human activities with the potential to impact this threatened species. Our methods provide a methodo logical framework to be used in future environmental impact assessments, and our findings represent a baseline from which to develop long-term studies to gain a more complete understanding of Australian humpback dolphin population dynamics.</t>
  </si>
  <si>
    <t>Effective coastal conservation requires a better understanding of how human activities on land may directly and indirectly affect adjacent marine communities. However, the relationship between terrestrial and marine systems has rarely been considered in terrestrial and marine reserve design. Seagrasses are affected by land-based activities due to their proximity to terrestrial systems and sensitivity to fluxes of terrestrially-derived organic and inorganic material. Our study examines how land use patterns adjacent to seagrass meadows influence the ecological integrity of seagrass using a suite of seagrass condition metrics on a landscape level across the Philippine archipelago. Using canonical correlation analysis, we measured the association between environmental variables (land use and seagrass abiotic conditions) with biotic variables (seagrass species richness and abundance). Terrestrial protection adjacent to seagrass meadows, defined as the absence of various anthropogenic land use perturbations, had significant positive effects on seagrass condition. The watershed area, and area of farmland and human development, had the most negative effect on seagrass condition. Using analysis of covariance and regression, we examined how marine protected area (MPA) establishment, size, and age, affected seagrass biotic conditions while holding environmental conditions constant. The relationship between biological and environmental canonical factors did not vary as a function of an MPA. This study provides evidence that land use is more important than marine protection for tropical seagrass condition. Our results demonstrate the complementary connection between land and sea, justifying the 'ridge-to-reef approach in coastal conservation. Proper management of seagrasses should account for stewardship of the adjacent watersheds. (C) 2017 The Authors. Published by Elsevier Ltd.</t>
  </si>
  <si>
    <t>The increasing disturbances affecting marine communities highlight the need to examine restoration measures that can be added to other conservation efforts for threatened populations. The main goal of this study was to examine the usefulness of ecological restoration in the management of gorgonian populations damaged by diving activity in intensively visited marine protected areas (MPAs). We used field experiments as well as simulations from size-structured matrices to assess the utility of transplantation of living fragments from damaged colonies to increase the viability of threatened populations. Despite results showing that technique failure caused the loss of 40% of transplants, well-attached transplants achieved survival rates (80%) similar to those of natural colonies. Surprisingly, environmental conditions (light level and presence of algae) did not have a significant effect on the mortality of the transplants, but did affect methodological failure rates (37% of transplants were lost in the photophilous treatments in contrast to the 25% lost in sciaphilous treatment). The simulations showed a substantial increase in the annual population growth rate (lambda) only when transplantation was performed every two years and under the most demanding conditions (recovering 75% of the detached colonies and obtaining 3 fragments from each one). Predictions from the size-structured matrix model suggest severe limitations of this technique at larger spatial scales. However, our study confirms the feasibility of this restoration measure to contribute to the recovery of populations in MPAs affected by local disturbances. The experimental and modelling approaches developed here may provide useful guidelines for future studies on the restoration of marine populations. (C) 2007 Elsevier Ltd. All rights reserved.</t>
  </si>
  <si>
    <t>The assessment of fish dispersal is fundamental for both conservation and management of fishery resources as it provides crucial information for the establishment of more effective marine protected areas (MPAs) and networks of MPAs. In this study, we investigated the elemental composition of otoliths in early life stages of the saddled sea bream Oblada melanura (Linnaeus, 1758) (Perciformes: Sparidae) in order to obtain information on its propagule (egg and larva) dispersal in the south-western Mediterranean Sea. Specifically, using pre-settlement individuals we investigated (1) larval patch cohesiveness during the last phase of larval life; and with early post-settlement individuals we investigated (2) the number of potential natal sources, and (3) propagule dispersal distances. Results indicated that different larval patches can merge in the pelagic environment after having travelled separately for some days. In total, 7 natal sources were found to replenish, with different proportions, almost all sampling sites along a stretch of coastline of similar to 180 km, suggesting that propagule dispersal can extend at least up to similar to 90 km. This information provides important insights for understanding fish dispersal processes and supports the appropriate establishment of spatially explicit conservation strategies such as MPAs and MPA networks in the south-western Mediterranean Sea.</t>
  </si>
  <si>
    <t>Significant environmental changes have already been documented in the Southern Ocean (e.g. sea water temperature increase and salinity drop) but its marine life is still incompletely known given the heterogeneous nature of biogeographic data. However, to establish sustainable conservation areas, understanding species and communities distribution patterns is critical. For this purpose, the ecoregionalization approach can prove useful by identifying spatially explicit and well-delimited regions of common species composition and environmental settings. Such regions are expected to have similar biotic responses to environmental changes and can be used to define priorities for the designation of Marine Protected Areas. In the present work, a benthic ecoregionalization of the Southern Ocean is proposed based on echinoids distribution data and abiotic environmental parameters. Echinoids are widely distributed in the Southern Ocean, they are taxonomically and ecologically well diversified and documented. Given the heterogeneity of the sampling effort, predictive spatial models were produced to fill the gaps in between species distribution data. A first procedure was developed using Gaussian Mixture Models (GMM) to combine individual species models into ecoregions. A second, integrative procedure was implemented using the Generalized Dissimilarity Models (GDM) to model and assemble species distributions. Both procedures were compared to propose benthic ecoregions at the scale of the entire Southern Ocean.</t>
  </si>
  <si>
    <t>Squaretail coralgrouper (Plectropomus areolatus) were captured and tagged at a fish spawning aggregation (FSA) site with conventional and acoustic tags to assess their vulnerability to fishing and spatial dynamics during reproductive periods. Males outnumbered females in catch and, on average, were larger than females. Findings revealed a high vulnerability to fishing, particularly during reproductive periods, and most fish were recaptured within the 5-month spawning season and within 10-12 km of the aggregation site. Individual and sex-specific variability in movement to, and residency times at, the FSA site indicates that individual monthly spawning aggregations represent subsets of the total reproductive population. Some individuals appeared to move along a common migratory corridor to reach the FSA site. Sex-specific behavioral differences, particularly longer residency times, appear to increase the vulnerability of reproductively active males to fishing, particularly within a FSA, which could reduce reproductive output. Both fishery-dependent and fishery-independent data indicate that only males were present within the first month of aggregation. The combined results indicate that reproductively active P. areolatus are highly vulnerable to fishing and that FSAs and migratory corridors of reproductively active fish should be incorporated into marine protected areas. The capture of P. areolatus during reproductive periods should be restricted as part of a comprehensive management strategy.</t>
  </si>
  <si>
    <t>Marine protected areas (MPAs) have been increasingly used as a primary tool for fisheries management and conservation. Over the past few decades, the implementation of MPAs has achieved mixed results with regard to conservation goals, which has driven the scientific community to contemplate what factors may determine the effectiveness of an MPA. Most previous analyses have tended to focus on the design criteria of MPAs as well as post-closure management capabilities, but pre-closure conditions are seldom considered. Here, we investigate the effects of varying pre-closure fishing effort scenarios on MPA performance by applying a developed evaluation framework and age-structured dynamic model for the small yellow croaker (Larimichthys polyactis) in Haizhou Bay, China. We specifically focus on the overall fishing pressure imposed on the fish population and the spatial heterogeneity of fishing effort. We used ecological and social indicators to evaluate the effects of MPAs. Our results demonstrate that MPAs with lower pre-closure fishing pressure are more effective than thosewith higher pre-closure fishing pressure in recovering the fish population. Highly aggregated fishing efforts inside the MPAs prior to their implementations could also make MPAs less effective. By comparing our findings to other studies, we noticed that evaluation metrics and time frames could make a difference in determining the effects of a given MPA, which indicates the importance of monitoring programs. From a social perspective, placing MPAs in heavily exploited areas without additional harvest regulations may result in a tragedy of the commons situation that leads to a significant loss in catches. This study highlights the ecological and social risks of establishing MPAs under different pre-closure fishing scenarios and provides insights for the development of marine conservation plans. (C) 2020 Elsevier B.V. All rights reserved.</t>
  </si>
  <si>
    <t>Coastal and marine natural capital stocks provide a bundle of ecosystem services vital to humans. The delivery of these benefits depends on the protection and sustainable management of natural capital through effective nature conservation strategies. Marine Protected Areas (MPAs) are recognized worldwide as important tools to protect biodiversity while ensuring the delivery of ecosystem services and promoting sustainable human activities. Following the results of a national project aimed at assessing the value of natural capital in the Italian MPAs, in this study we assessed the value of marine natural capital stocks in the Gulf of Naples and Campania Region (Southern Italy) based on a biophysical and trophodynamic accounting model. The assessment focused on four macro-habitats: sciaphilic hard bottom (SHB), photophilic hard bottom (PHB), soft bottom (SB), and Posidonia oceanica seagrass bed (PSB). The total biophysical value of natural capital stocks related to the total area of the Gulf of Naples and Campania Region was 5.70.10(20) sej and 3.10.10(21) sej, while the total economic value was 795.92 and 4323.16 Me Although the SHB habitat only represents about 4% and 1% of the total marine area of the Gulf of Naples and Campania Region, it contributes by 28% and 7% to the total value of natural capital. These figures reflect the high convergence of natural input flows into the marine ecosystem for the generation of the SHB habitat, highlighting the importance of proper measures and actions for its protection. In addition, the calculated values of natural capital stocks were combined with the bionomic map of the Gulf of Naples and Campania Region to show the spatial distribution of natural capital value. The outcomes of this study can support local managers and policy makers in charge for implementing nature conservation strategies aimed at ensuring the sustainable use of marine resources.</t>
  </si>
  <si>
    <t>Although the importance of socioeconomic factors in conservation planning is increasingly recognized, there are few examples demonstrating how such factors can be practically incorporated into the design of protected area networks. Here, we illustrate how spatial zoning software can be used to consider local marine tenure explicitly in the design of marine protected area (MPA) networks, using a case study from the Philippines. By stipulating the minimum area of fishing grounds that must remain open to each local fishing community, we were able to design MPA networks that impacted local resource users more equitably and were therefore more likely to be socioeconomically viable. MPA networks that considered local tenure boundaries had a greater overall area and cost than those that sought to minimize costs to small-scale fishers as a single stakeholder group. However, in this context, established concepts of efficiency in conservation planning are likely to be less important than minimizing costs to each fishing community individually.</t>
  </si>
  <si>
    <t>Artisanal fisheries are frequently considered as a sustainable activity compatible with the conservation objectives of marine protected areas (MPAs). Few studies have examined the impacts of these fisheries on the reproductive potential of exploited fish species within the marine reserves. This study evaluated the potential impact of artisanal fishing on the reproduction of coastal fish species in a Mediterranean MPA through onboard sampling from January 2008 to December 2010. Eleven sex-changing fish species constituted an important part of the catch (20% overall and up to 60% of the total gill net catch) and, in five of them, most individuals were of one sex. Artisanal fishing can negatively affect the sustainability of those coastal fishes showing sex reversal, particularly the protogynous ones such as Diplodus cervinus and Epinephelus marginatus, as well as the species with complex mating systems (e.g. some sparids, labrids and scorpaenids). In all species the average size for the individuals captured was above the minimum landing size (where this exists), but in four species (Conger conger, Diplodus puntazzo, Sphyraena spp. and Sparus aurata) it was below the size of first maturity (L-50). Results show that sex and size selection by artisanal fishing not only can have an impact on the reproduction of coastal fish species but may also be exacerbating rather than reducing the impact of fishing on coastal resources. Thus, new management actions need to be urgently implemented in the MPAs where artisanal fisheries are allowed to operate in order to protect the reproductive potential of these species, particularly those showing a complicated reproductive strategy. (C) 2012 Elsevier Ltd. All rights reserved.</t>
  </si>
  <si>
    <t>The central Visayan region of the Philippines historically has the highest concentration of coral reef fishes than any other large marine area in the world. This well-supported biogeographic phenomenon is contradicted by recent transect observations on coral reefs that indicates that the Visayan region and the southern Philippine Sea region have the lowest species richness in the Philippines. The Visayan region has unusually low counts of species typically exploited in fisheries and the aquarium trade. This evidence, coupled with numerous reports of intense fishing and habitat degradation and subsequent species declines at local scales suggests that this exploitation is having a cumulative effect on the overall species richness of the Visayan region. Successes in Marine Protected Areas in this region in increasing species richness at local scales suggests that improved management of these protected areas coupled with much more intensive fisheries management will be key to reviving a healthy biodiversity in the Visayas.</t>
  </si>
  <si>
    <t>Marine protected areas (MPAs) require ecologically meaningful designs capable of taking into account the particularities of the species under consideration, the dynamic nature of the marine environment, and the multiplicity of anthropogenic impacts. MPAs have been most often designated to protect benthic habitats and their biota. Increasingly, there is a need to account for highly mobile pelagic taxa, such as marine birds, mammals and turtles, and their oceanic habitats. For breeding seabirds foraging from a central place, particular attention should be paid to distant foraging grounds and movement corridors, which can often extend to hundreds of kilometers from breeding colonies. We assessed the habitat use by the most threatened Mediterranean seabird, the Balearic Shearwater, Puffinus mauretanicus, using vessel-based surveys during the chick-rearing period (May June). We used a hierarchical modeling approach to identify those environmental variables that most accurately reflected the oceanographic habitat of this species by (1) delineating its foraging range using presence/absence data and (2) identifying important foraging grounds where it concentrates in dense aggregations. The foraging range comprised the frontal systems along the eastern Iberian continental shelf waters (depth &lt; 200 m) and areas close to the breeding colonies in the Balearic Islands. Shearwater's aggregated in productive shelf areas with elevated chlorophyll a concentrations. Following the model of a core-buffer MPA, we envisioned those areas of dense aggregation (i.e., the area of influence of the Ebro River discharge and Cape La Nao regions) as the core regions deserving elevated protection and more stringent management. More diffuse protective measures would be applied within the larger buffer region, delineated by the foraging range of the species. Marine zoning measures can greatly benefit the conservation of the Balearic Shearwater and other far-ranging seabirds by extending protective measures beyond their breeding colonies during both the breeding and nonbreeding seasons.</t>
  </si>
  <si>
    <t>The Commission for the Conservation of Antarctic Marine Living Resources (CCAMLR) has been working to develop and implement a system of marine protected areas (MPAs) for over 10 years. Within CCAMLR there is a long -held belief that the area covered by the CCAMLR Convention is equivalent to a category IV protected area as defined by the International Union for Conservation of Nature (IUCN). This belief was founded upon a comparison of the central objective of CCAMLR as defined by the CCAMLR Convention with the IUCN definition of a category IV MPA. This advice was accepted by the CCAMLR Scientific Committee but to date there has not been any analysis of this advice within CCAMLR, IUCN or in the literature. This paper critically analyses that advice, and finds that the CCAMLR Convention area does not meet the IUCN definition of an MPA and thus the CCAMLR Convention Area cannot be considered equivalent to a category IV MPA.</t>
  </si>
  <si>
    <t>The Convention for the Conservation of Antarctic Marine Living Resources (CAMLR Convention) is the legal doctrine presiding over the exploitation of marine life in the Southern Ocean. At recent Commission (CCAMLR) meetings, some member states have interpreted the term 'rational use' in the Convention text as 'the unrestricted right to fish' and, most recently, the term has been evoked in opposition to the establishment of marine protected areas. Tensions over interpretation of the term at CCAMLR are tracked and presented. The term's meaning and original intent are also explored in the publicly available record of treaty negotiations. According to negotiation documents as well as the CAMLR Convention, the term 'rational use' does not imply an unconditional right to exploit marine life in the Southern Ocean. Like 'scientific uncertainty,' which has also been evoked in ways that reflect social values, 'rational use' should be seen as a value-laden term, rather than as an explicit mandate to fish. (C) 2015 The Authors. Published by Elsevier Ltd.</t>
  </si>
  <si>
    <t>Selected and managed effectively, regional networks of marine protected areas (MPAs) have the potential to be important strategies for conserving representative samples of global biodiversity and migratory species, and for the development of trans-national experience in resource management and conservation. This paper reviews current and proposed regional networks of MPAs, and describes the process of establishing an MPA network in the Red Sea and Gulf of Aden Region as a case study. Critical to the success of this network will be the implementation of a common, regionally agreed management framework, and the development of the necessary technical capacity and expertise in the planning and management of MPAs (currently lacking in several countries represented in the Network). This case study addresses the regional management framework, the mechanisms proposed to coordinate management of the participating MPAs, the mechanisms for strengthening regional capacity, and the potential constraints to achieving the objectives and goals of the network. (C) 2003 Elsevier Ltd. All rights reserved.</t>
  </si>
  <si>
    <t>The ability of baited remote underwater video (BRUV) landers to attract and identify individual flapper skates Dipturus intermedius based on their spot patterns was tested within the Loch Sunart to Sound of Jura Marine Protected Area (MPA). Two BRUV lander designs, baited with a mix of mackerel, herring, squid and octopus, were deployed in 9 different locations at depths between 105 and 133 m for approx. 2 h per deployment. The BRUV successfully obtained video footage and still images of flapper skates during 4 deployments. On 6 occasions, skates remained at the bait long enough for us to obtain high-quality video of their dorsal spot patterns. Five individuals, one of which was observed at 2 adjacent landers in quick succession, were all uniquely distinguishable; one female was matched to existing records in a photo-identification catalogue based on images collected by recreational sea anglers within the MPA. BRUVs offer significant potential for studying individual presence, distribution patterns and abundance of flapper skates, independent of fishing/angling efforts. BRUV landers can therefore support monitoring efforts for evaluating long-term conservation management measures for this species.</t>
  </si>
  <si>
    <t>Several recent studies have investigated the use of the conservation planning software Marxan to design Marine Protected Area (MPA) networks in UK waters. The systematic conservation planning approach embodied by Marxan has a number of advantages, but these studies have highlighted the need for guidance and advice on best practice. Here, we discuss two broad topics that we feel should inform future developments in the UK and elsewhere in the European Union. First, several technical issues need to be addressed to ensure the scientific defensibility of any conservation planning project. These include identifying which conservation features should be represented in an MPA system, developing a system for setting representation targets, and identifying which data should be included to minimize conflict with human uses of the sea. Second, it is necessary for researchers to engage at an early stage with those responsible for implementation and recognize that reserve selection should be part of a broader conservation planning process centred on a stakeholder-developed implementation strategy. A more-inclusive approach will make use of technical outputs, such as those generated by Marxan, as part of the process of policy development.</t>
  </si>
  <si>
    <t>Marine species with planktonic larval durations of several months (teleplanic larvae) can potentially maintain demographic connectivity across large geographical distances. This perspective has important fundamental and applied implications, notably for the understanding of evolutionary and ecological processes in the marine realm, the implementation of marine protected areas, and fisheries management. Here we present, at the scale of the Northwest Atlantic, a spatial analysis of snow crab (Chionoecetes opilio, Majoidea) population genetic structure, a species that has a planktonic larval phase of 3 to 5 months. Eight microsatellite markers analysed on 847 C. opilio samples from 13 locations revealed an absence of significant genetic structure along the west coast of Greenland and within Atlantic Canada from southern Labrador to Nova Scotia. These results are consistent with a scenario of extensive demographic connectivity among C. opilio populations and have implications for the management of this species, which supports one of the most important Canadian and Greenlandic fisheries in terms of economic value. A genetic break is nevertheless identified between Greenland and Atlantic Canada, showing that genetic structure can develop within seas (the Labrador Sea in this case) despite the occurrence of very long planktonic larval stages.</t>
  </si>
  <si>
    <t>Marine scientists had applied many remote sensing methods to shallow-water marine habitat mapping. However, integrating traditional ecological knowledge and remote sensing application to produce marine habitat map was still very limited. The aims of this study are to try to implement the integration of traditional ecological knowledge and multispectral image classification for shallow-water marine habitat mapping in the marine protected area (MPA) of Kaledupa Island, Wakatobi National Park (WNP). Imagery data used was Landsat 8 Operational Land Imager (2016). Fishers from Kaledupa Island visually interpreted Landsat 8 OLI multispectral image to identify sangnga (live coral), sangnga mate (dead coral), rondo (lamun), and one (sand). Their interpretations were used as input to image supervised classification with Mahalanobis and Maximum Likelihood. Then, habitat mapping with four classes could be produced. Results indicate that marine habitat mapping can be generated well by combining traditional ecological knowledge and multi-spectral image classification, Mahalanobis with the overall accuracy 71.67% and kappa statistic 0.62%; Maximum Likelihood Analysis with the overall accuracy 73.33% and kappa statistic 0.65%. This hybrid method is useful to marine scientists and coastal resource managers in producing swallow-water marine habitat map and management planning of MPA.</t>
  </si>
  <si>
    <t>Within the marine conservation community there is considerable interest in combining local knowledge and science to achieve management objectives. Yet there remain few studies which have examined the merits and caveats of local knowledge, or shown how combining both knowledge systems has resulted in better management outcomes. This study outlines collaborative efforts to conserve fish spawning aggregations (FSAs) in Roviana Lagoon, Western Solomon Islands. Baseline information on FSAs was obtained through local knowledge and spearfishing creel surveys. This information provided the starting point for establishing a 2-year community-based underwater monitoring program at the largest known FSA in Roviana Lagoon, where the brown-marbled grouper (Epinephelus fuscoguttatus), camouflage grouper (Epinephelus polyphekadion) and squaretail coralgrouper (Plectropomus areolatus) co-aggregate. This participatory research shows that local knowledge on FSAs is utilised to maximise returns from fishing, with spearfishermen targeting aggregations at night during the lunar periods when abundances peak. Because of its shallow distribution P. areolatus is the most vulnerable of the three groupers to nighttime spearfishing, with two fishermen capable of removing 15-30% of the total spawning biomass in two nights. Underwater monitoring demonstrates that while fishermen provided accurate information on many aspects of FSAs, their knowledge on spawning seasons was inaccurate for the FSA reported on here. Peak aggregations occurred from December to April each year, which differs from the traditionally recognised grouper season of October to January. A combination of local knowledge and science was used to develop appropriate management measures for this FSA, with the aggregation declared a community-based marine protected area (MPA) in 2006. (C) 2011 Elsevier Ltd. All rights reserved.</t>
  </si>
  <si>
    <t>Marine Protected Areas (MPAs) are conservation strategies to preserve the degradation of marine ecosystems by allowing species to naturally recover. Central to MPA design is the assumption of connectivity in marine populations over hundreds of kilometers, but only in a few handful of species the scale of connectivity has been estimated. To facilitate the study of connectivity of reef fishes, we newly developed 12 microsatellite loci for the yellow jawfish Opistognathus aurifrons. We tested all microsatellite loci in eight Caribbean populations with various degrees of divergence. We found between 9 and 26 alleles per locus with polymorphism that ranged from 0.652 to 0.976. All loci were in Hardy-Weinberg equilibrium, except loci 1588 and 7983. The described markers provide the most sensitive tools yet available to study connectivity at the finest spatial scale and evaluate if current networks of Caribbean MPAs maximize the potential for the recovery of reef fish populations.</t>
  </si>
  <si>
    <t>The interactions between government and community in the management of reef and lagoon fisheries in the Pacific Islands region are described, and recommendations made concerning the types of interaction that are most constructive, and which should be encouraged in future. The argument is illustrated with three examples of positive government-community actions from the Pacific Islands - a Cook Islands community-moderated individual transferable quota system, a flexible arrangement in Fiji leading to an effective marine protected area, and a community-initiated gillnet ban in Fiji - and by a general discussion of negative interactions. The tendency of biologically trained fishery researchers to discount the role of the fishing community itself when describing and quantifying fisheries should be avoided, and there is a need to distinguish between those local initiatives arising from views that have evolved over centuries, and those arising from modern entrepreneurialism. It is suggested that a major advantage of community-mediated management is its diversity. (C) 1998 Elsevier Science Ltd. All rights reserved.</t>
  </si>
  <si>
    <t>Marine biodiversity is higher in benthic rather than pelagic systems, and in coasts rather than the open ocean since there is a greater range of habitats near the coast. The highest species diversity occurs in the Indonesian archipelago and decreases radially from there. The terrestrial pattern of increasing diversity from poles to tropics occurs from the Arctic to the tropics but does not seem to occur in the southern hemisphere where diversity is high at high latitides. Losses of marine diversity are highest in coastal areas largely as a result of conflicting uses of coastal habitats. The best way to conserve marine diversity is to conserve habitat and landscape diversify in the coastal area. Marine protected areas are only a part of the conservation strategy needed. It is suggested that a framework for coastal conservation is integrated coastal area management where one of the primary goals is sustainable use of coastal biodiversity.</t>
  </si>
  <si>
    <t>In ancient times, the distribution range of the Mediterranean monk seal (Monachus monachus) extended all over the coasts of the Mediterranean, the Black Sea and parts of the north-eastern Atlantic coast. Nowadays, the species is classified as Endangered and the current total world population is stated to consist of similar to 700 animals, though numbers mostly express best estimates. Distribution patterns in documents of international authorities from the last 15 years indicate the species' extinction in a number of Mediterranean countries, whereas in some of them only a few individuals are thought to survive and in others the status is unknown. This study analyses recent monk seal sightings over the period from 2000 to 2014 in the Mediterranean Basin. The locations of the sightings cover most of the study area and indicate a spreading of individual seals or a more stable presence in regions where the species was considered extinct. The investigation pointed out that efforts for the protection of monk seals, the most endangered marine mammal in Europe, should encompass all areas where monk seal sightings have been recorded, including the protection and conservation of potential suitable habitats in countries where the species apparently no longer exists. Appropriate conservation measures, such as the establishment of marine protected areas and sustainable management of fisheries, will aid natural recolonization and enhance gene flow between distant regions throughout the Mediterranean Basin, allowing the reconnection of distant populations or individual animals.</t>
  </si>
  <si>
    <t>The spatial distribution, abundance, and composition of ichthyoplankton are key ecological features for the conservation of biodiversity and sustainability of fisheries. Despite their importance, knowledge about these features in the equatorial waters of the planet is still scarce. The aim of this study was to assess these features in the Tropical Southwestern Atlantic (northeastern Brazil). Two oceanographic cruises were carried out (2010) on the continental shelf. The collections were performed at 54 stations distributed in three coast parallel profiles covering a wide geographical area (20,100 km(2)). A total of 3723 fish larvae and 3829 fish eggs were sampled. Larval identification resulted in 15 taxa belonging to 13 families. Eggs of family Engraulidae were the most abundant and represented 40.8% of the total eggs. The largest concentration of fish larvae and eggs was found on the outer shelf, because of the mixture of coastal and oceanic species. On the continental shelf, the abundance of fish larvae was higher near the marine protected area, mesophotic reefs and large tropical mangrove ecosystems. The present results provide a baseline assessment of a poorly studied region of the planet along a coast with high turbidity, and sea surface temperatures. Moreover, the results highlight the need for rigorous monitoring to detect shifts in diversity and abundance of ichthyoplankton on a continental shelf with a large number of rich tropical ecosystems. (C) 2017 Elsevier B.V. All rights reserved.</t>
  </si>
  <si>
    <t>Xu, C., and Schneider, D. C. 2012. Efficacy of conservation measures for the American lobster: reproductive value as a criterion ICES Journal of Marine Science, 69: 1831-1839. Reproductive value takes into account both current and future value, effectively characterizing the value of an individual to the population. In this study, we use reproductive value as a criterion to evaluate the effectiveness of several conservation measures that have been undertaken or proposed for the American lobster (Homarus americanus) fishery in Newfoundland. These measures are slot fishing (i.e. no fishing below or above certain sizes), marine protected areas (MPAs), V-notching, and window fishing (i.e. no fishing within a size window). Reproductive value was estimated by using catch length data available from commercial fisheries and research surveys. We found that MPAs had the greatest effect, followed by V-notching and slot-fishing. MPAs resulted in an average increase of 64.9 in total reproductive value, V-notching an average increase of 18.3, and slot fishing an average increase of 16.8. In general, window fishing was not effective unless the size of the window was large. For instance, an average increase of 8.7 in total reproductive value would require a wide window (100129 mm). Our results provide a scientific basis for evaluating conservation measures in a way that integrates population demographical information with information from commercial fisheries and research surveys.</t>
  </si>
  <si>
    <t>Sex change is widespread among marine fishes, including many species that are fished heavily, and is thought to be of conservation concern under some circumstances. As such, an important question in conservation is whether the implementation of marine protected areas (MPAs), which is a commonly used marine conservation tool, works as effectively for sex-changers as for non-sex-changers. To address this issue, we used meta-analyses of the ratio of fish abundances inside vs. outside MPAs to determine whether sex change affects the extent to which fish densities respond to protection. When all data were considered, there were similar responses to protection irrespective of reproductive mode. However, when analyses were restricted to older reserves (at least 10 years' protection), female-first sex-changers consistently benefited from protection, Non-sex-changers and male-first sex-changers showed more variable responses to protection and, as a result, there were no significant differences between fish with different reproductive modes in their overall response to protection. The same results were observed when the effects of fisheries status (targeted vs. not targeted) were controlled. Our results support the use of MPAs as important components of conservation and demonstrate that old reserves are most consistently beneficial to female-first sex-changing species. Finally, our results highlight the fact that some effects of protection are only detectable after several generations. (c) 2007 Elsevier Ltd. All rights reserved.</t>
  </si>
  <si>
    <t>No-take marine protected areas (MPAs) represent an effective biodiversity conservation tool for a range of species including resident reef fishes that are intrinsically vulnerable to overfishing and other localised impacts. The western blue groper (Achoerodus gouldii) is the largest permanent-resident reef teleost in southern Australian waters and has the second-oldest recorded age of any labrid at 70 years. Acoustic telemetry was used to investigate whether adult A. gouldii can be effectively protected within adequately sized no-take MPAs. Ten passive acoustic receivers tracked the movements of 15 A. gouldii individuals (69-112-cm total length; 7-31-kg weight) at a site off north-western Kangaroo Island, South Australia. Most of the fish displayed high site fidelity (91-100% residence time for 10 of the 11 fish with useful data) for a narrow strip of fringing coastal reef (similar to 1-km length by similar to 40-m width) throughout a 12-month period. Mean home-range along-shore length and area were estimated at 1076 +/- 83m (s.e.), and 45 188 +/- 3497 m(2), respectively (n = 11 fish with useful data). Comparison with other resident temperate-reef teleosts indicated no relationship between fish length and home-range area, and that A. gouldii has a relatively small home range. The high site fidelity and small home range of adult A. gouldii individuals makes localised populations amenable to a high level of protection within no-take MPAs.</t>
  </si>
  <si>
    <t>The relationship between metapopulation stability and connectivity has long been investigated in ecology, however, most of these studies are focused on theoretical species and habitat networks, having limited ability to capture the complexity of real-world metapopulations. Network analysis became more important in modeling connectivity, but it is still uncertain which network metrics are reliable predictors of persistence. Here we quantify the impact of connectivity and larval life history on marine metapopulation persistence across the complex seascape of southeast Australia. Our work coupled network-based approaches and eigenanalysis to efficiently estimate metapopulation-wide persistence and the subpopulation contributions. Larval dispersal models were used to quantify species-specific metapopulation connectivity for five important fisheries species, each summarized as a migration matrix. Eigenanalysis helped to reveal metapopulation persistence and determine the importance of node-level network properties. Across metapopulations, the number of local outgoing connections was found to have the largest impact on metapopulation persistence, implying these hub subpopulations may be the most influential in real-world metapopulations. Results also suggest the length of the pre-competency period may be the most influential parameter on metapopulation persistence. Finally, we identified two major hot spots of local connectivity in southeast Australia, each contributing strongly to multispecies persistence. Managers and ecologists would benefit by employing similar approaches in making more efficient and more ecologically informed decisions and focusing more on local connectivity patterns and larval competency characteristics to better understand and protect real-world metapopulation persistence. Practically this could mean developing more marine protected areas at shorter distances and supporting collaborative research into the early life histories of the species of interest.</t>
  </si>
  <si>
    <t>National and international policies have encouraged the establishment of a representative network of marine protected areas (MPAs) in South Africa, with the aim of protecting marine biodiversity. The extent to which these marine and estuarine protected areas (EPAs) represent marine fish species and communities was assessed by comparing their species compositions with those: of exploited areas, as sampled using four fishing techniques. Seven hundred fish species were sampled, representing one-third of South Africa's marine fishes. MPAs in coastal habitats scored c. 40% on the Bray-Curtis measure of similarity for species representativeness, but this score declined markedly for offshore 'trawlable' fishing grounds. The combined effects of sampling error, temporal variation and the effects of fishing on relative abundance suggest that 80% similarity would be the maximum achieveable. Forty-nine per cent of all fish species that were recorded were found in the 14 MPAs sampled. Redundancy in the MPA network was low, with fish species most commonly being represented in only one MPA or absent. There was greater redundancy in the 33 EPAs, with 40% of species being found in two or more EPAs, but many of these estuaries were adjacent to each other and embedded in large MPAs. Deep water fish communities (&gt;80 m deep) and communities located on the west and south-east coasts of South Africa were most poorly represented by MPAs. Routine fishery surveys provide a robust and repeatable opportunity to assess species representativeness in MPAs, and the method used could form the basis of an operational definition of 'representative'. In contrast to an assessment based on presence-absence data, this analysis of quantitative data presents a more pessimistic assessment of protection.</t>
  </si>
  <si>
    <t>Santa Catalina Island, located similar to 35 km off the Southern California coast, is home to the Blue Cavern Onshore State Marine Conservation Area (SMCA). Although the conservation area is recognized as both an area of special biological significance and a marine life refuge, species richness of the nearshore taxa from this location is not known. In this study, we provide a comprehensive inventory of the intertidal and subtidal marine macroalgae, plants, invertebrates, and fishes documented from 5 different reef sites inside Blue Cavern Onshore SMCA. Species richness data were compiled using scuba-based visual surveys conducted in the field, references from the primary and gray literature, research collections maintained by scholarly institutions, and field monitoring programs. The total number of marine taxa documented in this study (765 species from 17 major phylogenetic groups) represents 63% of the estimated species richness in Blue Cavern Onshore SMCA and is indicative of the high biodiversity known from this region. Specifically, the intertidal and subtidal biota reported here represent 34% and 18% of the marine taxa known from Catalina Island and the Southern California Bight, respectively. Incidences of the introduction of exotic and invasive organisms (n = 18), changes in the geographic distributions of species (n = 14), as well as marine taxa listed as species of concern, endangered, or critically endangered (n = 4), were also identified in the current inventory. Research findings presented here offer an important baseline of species richness in the California Channel Islands and will help to improve efforts by resource managers and policy makers to conserve and manage similar habitats in the coastal waters off Southern California.</t>
  </si>
  <si>
    <t>Oceanic islands are structurally more vulnerable to disturbances: their small size and isolation reduces spatial options for persistence of biodiversity. The establishment of marine protected areas (MPAs) is considered essential for conserving the marine environment and biodiversity. However, a number of natural and social factors influence the planning process for MPAs, with effects on the exact conservation strategy adopted. Sometimes social interests dominate and the final zoning of the MPA fails to meet the initial conservation criteria, which were recommended on the basis of scientific results. Geographic Information Systems (GIS), with their derived and specific applications, provide new opportunities for zoning and management of the marine environment. These tools facilitate analysis of large datasets and allow integration of more information into the MPA planning process. There is already a database full of geo-referenced information about marine habitat distribution, communities, endangered species and human activities, around La Palma (Canary Islands, Spain). We analyzed this information, using GIS tools and the algorithm Marxan, and presented seven alternative MPA zones in the sublittoral environment around La Palma. This is the first time that an objective and systematic process, combining knowledge about human activities as well as conservation status, has been used to establish the suitable placement of MPAs in the Canary Islands. The zoning recommended by this study differs significantly from that currently in place. We suggest there is a need to redesign La Palma's outdated conservation strategies by redefining the size, shape and location of its MPAs.</t>
  </si>
  <si>
    <t>One common approach to marine conservation is the designation of marine protected areas (MPAs). Marine mammals have been proposed as a target species for such areas due to their role as indicators of ecosystem processes. In NE Scotland, a large multiple-use MPA has been designated to protect bottlenose dolphins Tursiops truncatus. We used broad-scale surveys throughout this MPA to model habitat preferences of different marine mammals. We aimed to investigate the degree of overlap between distributions of different species, the environmental factors influencing their distributions, and the effect of spatial scale on the significance of different environmental predictors. Bottlenose dolphins had a primarily coastal distribution with localised areas of intense use, in contrast to harbour porpoises Phocoena phocoena, harbour seals Phoca vitulina and grey seals Halichoerus grypus, which were widely dispersed throughout the MPA. At larger scales (4 x 4 km grid cells), seal distribution was significantly related to depth, seabed slope, distance to shore and mean sea surface salinity, whereas at the smallest scale (1 x 1 km grid cells), sediment type was also important. This study demonstrated the hierarchical pattern of distributions, with areas of high relative density occurring within a broader protected area that the animals were known to regularly frequent. Habitat preference models therefore provide a valuable tool for determining which areas should be given highest conservation priority and for identifying key locations for further research on interactions between these species and anthropogenic stressors.</t>
  </si>
  <si>
    <t>This viewpoint article argues that relatively recent increases in the designation of remote, very large marine protected areas (VLMPAs) around the world threaten to undermine the very purpose and objectives of the Aichi biodiversity targets they are aiming to address. Questions are raised about the effectiveness, representativeness, and potential for connectivity of these remote VLMPAs as well as whether they are equitably managed. In addition, it is argued that the push for such designations in countries' overseas territories deflects attention and effort from the challenge of designating and effectively managing MPAs closer to home. In the run-up to the 2016 IUCN World Conservation Congress and Conference of Parties to the Convention on Biological Diversity (CBD), it is important for countries to recognize that remote VLMPAs are but one type of MPA, requiring significant investment in monitoring and enforcement in order to effectively achieve conservation objectives, and that achieving the Aichi MPA coverage target largely through such designations will undermine the aims of this target. To better meet the MPA network criteria set out by the CBD, a range of types of MPA5 must be implemented, including smaller MPA5 in more intensely used 'metropolitan seas', and social justice considerations must be better integrated in conservation planning. It is important that the race towards remote VLMPAs does not divert attention, resources and political will away from the other types of MPA that are necessary for effectively fulfilling marine conservation targets. (C) 2016 Elsevier Ltd. All rights reserved.</t>
  </si>
  <si>
    <t>Marine biogeographers have long recognized broad east-west differentiation of marine communities across southern Australia, but few studies have explicitly assessed the site of disjunction or the factors potentially underlying this biodiversity. A recent, detailed phylogeographical and distributional study of the dispersive gastropod genus Nerita revealed an abrupt shift in species abundance across mainland Australia, apparently correlated with the site of an historical vicariant barrier: the Bassian Isthmus. In the current study I provide an independent assessment of this vicariant hypothesis by morphologically analysing over 3000 intertidal Nerita specimens from eight coastal sites around Tasmania. Consistent with the Bassian Isthmus hypothesis, the study reveals a dramatic east-west disjunction across north-east Tasmania. A survey of marine biogeographical literature reveals several additional examples supporting the east-west species turnover detected in Nerita. I discuss the role of contemporary oceanographic factors in preserving the biogeographical signature of marine vicariance, even in highly dispersive taxa. Based on recent marine connectivity data, the east-west disjunction in Nerita taxa can be interpreted as an historic vicariant pattern perpetuated by contemporary oceanographic conditions. The results of this study emphasize the potential importance of considering relative abundance data - rather than just species range data - in marine biogeographical analyses. As the observed disjunction is likely to have broad implications for Australia's marine biodiversity, it is imperative that conservation biologists incorporate such data in the design of marine protected areas.</t>
  </si>
  <si>
    <t>The United Nations General Assembly has initiated a process to negotiate a new legally binding instrument to establish a framework for the conservation and sustainable use of biological diversity beyond national jurisdiction (BBNJ). These negotiations are taking place pursuant to the United Nations Convention on the Law of the Sea (the Convention or UNCLOS), which entered into force in 1994 as the overall legal charter for regulating and managing all activities in the ocean, with the exception of military associated operations. The Convention places the responsibility for environmental protection in the ocean upon the governments of State Parties acting individually and cooperatively through international organizations. This new BBNJ instrument will implement the mandates of the Convention in line with existing international law. Four elements make up the proposed provisions under discussion: environmental impact assessments (EIA) for activities with the potential to cause significant adverse impacts; area-based management tools (ABMT), including marine protected areas; marine genetic resources, including questions of the sharing of benefits; and capacity building and the transfer of marine technology. The elements for EIA and ABMT have the most pertinent application to the international management of transboundary pollution. Anthropogenic underwater noise pollution and other transboundary pollutants are significant and growing threats to the health of the components of BBNJ; the new instrument represents the most promising opportunity to manage these threats. This paper proposes legal mechanisms for the incorporation into the new instrument requirements for consideration of the adverse impacts of all transboundary pollution, with noise as a case study, focusing on the elements for environmental impact assessments and area-based management tools.</t>
  </si>
  <si>
    <t>Effectiveness of a marine protected area (MPA) in supporting fisheries productivity depends upon replenishment patterns, both in supplying recruits to surrounding fished areas and having a sustainable spawning stock in the MPA. Surveys for queen conch Strombus gigas were made in 2011 at 2 locations in the Exuma Cays, The Bahamas, for direct comparison with surveys conducted during the early 1990s at Warderick Wells (WW) near the center of the Exuma Cays Land and Sea Park (ECLSP) and at a fished site near Lee Stocking Island (LSI). There was no change in adult conch density and abundance in the shallow bank environment at LSI where numbers were already low in 1991, but numbers declined 91% in the deeper shelf waters. At WW, the adult population declined 69% on the bank and 6% on the island shelf. Unlike observations made in the 1990s, queen conch reproductive behavior near LSI is now rare. Average age of adult conch (indicated by shell thickness) at LSI decreased significantly during the 20 yr period between surveys, while average age increased at WW and juvenile abundance decreased. These results show that the LSI population is being overfished and the WW population is senescing because of low recruitment. In 2011, the ECLSP continued to be an important source of larvae for downstream populations because of abundant spawners in the shelf environment. However, it is clear that the reserve is not self-sustaining for queen conch, and sustainable fishing in the Exuma Cays will depend upon a network of MPAs along with other management measures to reduce fishing mortality.</t>
  </si>
  <si>
    <t>The Great Barrier Reef Marine Park, a multiple-use marine protected area covering some 344,000 km(2), extends from low-water mark along much of the Queensland coast out to the Coral Sea. The area encompassed within the park's outer boundaries is managed as a single ecosystem through agreements between the Commonwealth and the Queensland Government relating to Marine Parks and Island National Parks. The advantages of the Great Barrier Reef Marine Park model of large area management fall under the heading of ecosystem management: managing for ecologically sustainable use, including recognition and balancing of all interests and legitimate extractive activities, and providing for protection of significant areas where resource extraction is prohibited, The model includes legislative support of the complementary management arrangements of stare and federal agencies (e.g., fisheries agencies). Disadvantages of the model include the geographical restriction of the Great Barrier Reef Marine Park to marine areas (major impacts undoubtedly arise on the mainland), the magnitude of resources required to manage such a large area adequately, the difficulties of having several agencies involved in management, and legislative requirements. On the balance, however, large area management is a more rational and forward-looking method of achieving ecologically sustainable use.</t>
  </si>
  <si>
    <t>Area coverage of large-scale marine protected areas (MPAs) (LSMPAs, &gt; 100,000 km(2)) is rapidly increasing globally. Their effectiveness largely depends on successful detection and management of non-compliance. However, for LSMPAs this can be difficult due to their large size, often remote locations and a lack of understanding of the social drivers of non-compliance. Taking a case-study approach, we review current knowledge of illegal fishing within the British Indian Ocean Territory (BIOT) LSMPA. Data stemming from enforcement reports (2010-20), and from fieldwork in fishing communities (2018-19) were combined to explore and characterise drivers of non-compliance. Enforcement data included vessel investigation reports (n = 188), transcripts of arrests (20) and catch seizures (58). Fieldwork data included fisher interviews (95) and focus groups (12), conducted in two communities in Sri Lanka previously associated with noncompliance in BIOT LSMPA. From 2010 to 2020, there were 126 vessels suspected of non-compliance, 76% of which were Sri Lankan. The majority of non-compliant vessels targeted sharks (97%), catching an estimated 14,340 individuals during the study period. Sri Lankan vessels were primarily registered to one district (77%) and 85% operated from just two ports within the fieldwork sites. Social Network Analysis (SNA) showed that 66% of non-compliant vessels were linked by social ties, including sharing crew members, compared with only 34% of compliant vessels. Thematic analysis of qualitative data suggested that perceptions of higher populations of sharks and social ties between vessels may both be important drivers. We discuss our findings within a global context to identify potential solutions for LSMPA management.</t>
  </si>
  <si>
    <t>Funding from official development assistance (ODA) and private foundations account for key contributions to marine conservation funding worldwide. Total funding from these two sources increased from approximately USD 700 million per year during 2010-2014 to USD 769 million in 2015. During this time period, private foundation contributions with a marine conservation purpose eclipsed corresponding ODA contributions for the first time in 2015. However, previous analyses have overlooked two other important funding sources: individual contributions to non-governmental organizations (NGOs) and funding through public expenditures (including management costs for fisheries and marine protected areas). The purpose of this study is to better understand the flow of funding to marine conservation globally by tracking trends in ODA and foundation funding and by incorporating approximations for individual contributions to NGOs and public expenditures. Given the difficulty of measuring the latter two sources, proxies are provided here for practical, rather than precise, purposes to illustrate that funding levels are higher than current estimates suggest. Improving data availability, transparency, and coding across all sectors would enable improved tracking and potentially help funders identify both gaps and priorities for investment.</t>
  </si>
  <si>
    <t>Acceptance of marine protected areas (MPAs) as fishery and conservation tools has been hampered by lack of direct evidence that MPAs successfully seed unprotected areas with larvae of targeted species. For the first time, we present direct evidence of large-scale population connectivity within an existing and effective network of MPAs. A new parentage analysis identified four parent-offspring pairs from a large, exploited population of the coral-reef fish Zebrasoma flavescens in Hawai'i, revealing larval dispersal distances ranging from 15 to 184 km. In two cases, successful dispersal was from an MPA to unprotected sites. Given high adult abundances, the documentation of any parent-offspring pairs demonstrates that ecologically-relevant larval connectivity between reefs is substantial. All offspring settled at sites to the north of where they were spawned. Satellite altimetry and oceanographic models from relevant time periods indicated a cyclonic eddy that created prevailing northward currents between sites where parents and offspring were found. These findings empirically demonstrate the effectiveness of MPAs as useful conservation and management tools and further highlight the importance of coupling oceanographic, genetic, and ecological data to predict, validate and quantify larval connectivity among marine populations.</t>
  </si>
  <si>
    <t>Nearshore fisheries in Hawai'i have been steadily decreasing for over a century. Marine protected areas (MPAs) have been utilized as a method to both conserve biodiversity and enhance fisheries. The composition of resource fishes within and directly outside of the recently established Ha'ena Community Based Subsistence Fishing Area (CBSFA) on the island of Kaua'i were assessed to determine temporal and spatial patterns in assemblage structure. In situ visual surveys of fishes, invertebrates, and benthos were conducted using a stratified random sampling design to evaluate the efficacy of the MPA between 2016 and 2020. L-50 values-defined as the size at which half of the individuals in a population have reached reproductive maturity-were used as proxies for identifying reproductively mature resource fishes both inside and outside the CBSFA. Surveys between 2016 and 2020 did not indicate strong temporal or spatial changes in overall resource fish assemblage structure; however, some species-specific changes were evident. Although overall resource species diversity and richness were significantly higher by 2020 inside the MPA boundaries, there is currently no strong evidence for a reserve effect.</t>
  </si>
  <si>
    <t>Exploitation of temperate reef fish not only affects the target species but potentially changes the composition of reef fish assemblages. This study investigated the effect of fishing on the ichthyofaunal community at protected and exploited sites around the Goukamma Marine Protected Area (MPA) on the South African temperate south coast. Abundance and size frequency data from 273 standardised angling and 44 underwater visual census sites were analysed with generalised linear modelling and multivariate techniques to separate the effects of exploitation, habitat, time of day and season. Ichthyofaunal communities differed significantly between protected and exploited sites, which is likely a result of differential fishing pressure. Abundance and size of roman Chrysoblephus laticeps, the dominant species of the local linefishery, were significantly lower at exploited sites. Non-target species with considerable dietary overlap with roman were significantly less abundant inside the MPA, probably due to interspecific competition, whereas species whose diets differed to that of roman were more abundant at protected sites. The results show that fishing can have an influence on the composition of target and non-target species and that these effects need to be considered in fisheries management and conservation planning.</t>
  </si>
  <si>
    <t>In the Mediterranean, habitat-forming corals often characterize essential fish habitats. While their distribution is sufficiently known for the western basin, few data are available from the Central-Eastern Mediterranean Sea (CEM). This study fills this gap supplying the largest dataset ever built on the geographical and bathymetric distribution of the most relevant habitat-forming corals (Eunicella cavolini, Eunicella verrucosa, Eunicella singularis, Leptogorgia sarmentosa, Paramuricea clavata, Corallium rubrum and Savalia savaglia) of the CEM. Information collected from different sources such as literature, citizen science, and from the World Wide Web (WWW) was combined. Videos published on the WWW provided additional information on the presence of fishing lines and signs of damage, as well as on the distribution of purple and yellow-purple colonies of Paramuricea clavata. The study highlighted the impressive amount of information that the WWW can offer to scientists, termed here as Web Ecological Knowledge (WEK). The WEK is constantly fuelled by internauts, representing a free, refreshable, long-term exploitable reservoir of information. A quick and easy method to retrieve data from the WWW was illustrated. In addition, the distribution of corals was overlapped to marine protected areas and to the distribution of environmental conditions suitable for coralligenous habitats, fragile biogenic Mediterranean structures hosting complex assemblages in need of strict protection. The collected data allowed identifying priority areas with high species diversity and sites that are impacted by fishing activities. Supplied data can correctly address conservation and restoration policies in the CEM, adding an important contribution to ecosystem-based marine spatial planning.</t>
  </si>
  <si>
    <t>The Southern Ocean's areas beyond national jurisdiction (ABNJ) are uncommon in a number of ways. This article first discusses features of the Southern Ocean's uncommonness that may be relevant to the relationship between the Antarctic Treaty System (ATS) and the development of the international legally binding instrument on the conservation and sustainable use of marine biological diversity of ABNJ under United Nations General Assembly Resolution 69/292 (ILBI). Second, the article considers the potential relationship between the ILBI and the ATS. Third, the article discusses the current approach of the ATS to governance of the Southern Ocean's ABNJ by focusing on two particular topics which are to be included in the development of the ILBI. The topics discussed are measures (such as area-based management, including marine protected areas) and marine genetic resources.</t>
  </si>
  <si>
    <t>Global declines in shark populations have created uncertainty in the future status of many species and conservation efforts are urgently needed. Marine protected areas (MPAs) are used increasingly as conservation tools around the world, but how they benefit mobile and wide ranging species like sharks remains unclear. To evaluate the degree of protection MPAs may provide for sharks, we used an array of acoustic receivers to examine the movements and spatial use of two tropical coastal species within two MPAs in the Great Barrier Reef Marine Park, Australia. Juvenile pigeye (Carcharhinus amboinensis) and adult spot-tail (Carcharhinus sorrah) sharks were fitted with acoustic transmitters from 2009 to 2010. Both species displayed long-term use of MPAs, with some individuals detected for longer than 600 days. The mean percentage of time C. amboinensis and C. sorrah spent inside MPAs was 22% and 32%, respectively. MPA use varied seasonally, with C. amboinensis spending a higher percentage of time inside MPAs in summer (mean = 28%) and C. sorrah spending a higher percentage of time inside MPAs in winter (mean = 40%). Although sharks used large areas inside MPAs, most individuals tended to use only half of the available protected space. In addition, all sharks made excursions from MPAs and individuals exited and re-entered at consistent locations along the MPA boundaries. These results demonstrate that MPAs have conservation benefits for shark populations by providing protection across different species and life stages, and tracking studies can be used to help tailor MPA design to maximize effectiveness. (C) 2012 Elsevier Ltd. All rights reserved.</t>
  </si>
  <si>
    <t>Baited remote underwater video stations (BRUVS) are increasingly being used to evaluate and monitor reef communities. Many BRUVS studies compare multiple sites sampled at single time points that may differ from the sampling time of another site. As BRUVS use grows in its application to provide data relevant to sustainable management, marine protected area success, and overall reef health, understanding repeatability of sampling results is vital. We examined the repeatability of BRUVS results for the elasmobranch community both within and between seasons and years, and explored environmental factors affecting abundances at two sites in Indonesia. On 956 BRUVS, 1139 elasmobranchs (69% rays, 31% sharks) were observed. We found consistent results in species composition and abundances within a season and across years. However, elasmobranch abundances were significantly higher in the wet season. The elasmobranch community was significantly different between the two sites sampled, one site being more coastal and easily accessed by fishermen. Our results demonstrate that while BRUVS are a reliable and repeatable method for surveying elasmobranchs, care must be taken in the timing of sampling between different regions to ensure that any differences observed are due to inherent differences amongst sampling areas as opposed to seasonal dissimilarities.</t>
  </si>
  <si>
    <t>The establishment of Marine Protected Areas (MPAs) is seen as a chosen strategy in managing marine resources in Southeast Asia (SEA). The region has some of the most extensive coastline and diverse coral reef ecosystems that remain highly threatened. The need to protect these areas is definite, but establishment of a MPA often involves conflicts with its stakeholders that highly depend on the ecosystem. This paper reviews 32 studies that evaluated the MPA strategy implemented in various SEA countries since the 1980's to the present. The objective of this paper is to determine the effectiveness of the MPA strategy within the context of SEA. Biological, socioeconomic and governance indicators provided by The World Conservation Union (IUCN) were used in this paper as measures of MPA effectiveness. It was found that the MPA strategy may be ideally suited for some areas but may also be inappropriate for others. The three indicators are highly related to each other in determining a MPA success. An integrated study of these three aspects is believed to provide greater knowledge for future implementation of MPAs. (C) 2017 Elsevier Ltd. All rights reserved.</t>
  </si>
  <si>
    <t>The increasing degradation of marine ecosystems has led to multiple calls for greater protection through the establishment of marine protected areas (MPAs) If created at the ecosystem or ecoregion level MPAs will likely straddle maritime boundaries and therefore necessitate international cooperation International environmental law and international law of the sea may facilitate cooperation between States in creating transboundary MPAs The extent to which this body of law is actually or potentially useful for the establishment of transboundary MPAs is examined in the context of the East African Marine Ecoregion focusing on Mozambique South Africa and Tanzania A general survey and assessment of the applicable global regional and bilateral instruments in relation to the three States is conducted Although some global instruments are relevant in the East African context regional and bilateral instruments are more conducive to the establishment of transboundary MPAs The article concludes that although a trilateral agreement between Mozambique South Africa and Tanzania would be an ideal vehicle for the establishment of a transboundary network of MPAs addressing both national and ecoregional conservation interests a separate solution at each border will be the first step towards this goal (C) 2010 Elsevier Ltd All rights reserved</t>
  </si>
  <si>
    <t>The high endemism of the Mediterranean Sea provides strong motivation to develop a comprehensive plan for the conservation of its biodiversity and the management of its marine resources. Increasingly, this ecosystem-level approach calls for a comprehensive network of marine protected areas (MPAs) representative of the richness and diversity of this shared basin. Today, Mediterranean MPAs do not represent the diverse geography and habitats in the region. Despite a recent declaration on trawling restrictions in deep waters (&gt; 1000 m), there are no true deep-sea Mediterranean MPAs. All but one (98.9%) of the 94 marine areas currently under some type of protection or management are coastal. Moreover, 69 (73.4%) are located along the basin's northern shore, highlighting the lack of MPAs in the south and east coasts. Yet, these underrepresented regions and habitats are ecologically distinctive by virtue of their particular oceanographic and biogeographic conditions. We identify several obstacles to Mediterranean MPA implementation and discuss how they can be overcome through strategic MPA network planning, contending that regional disparities in governance, institutional structures, wealth distribution, social capital, and availability of ecological data are responsible for discrepancies in the establishment and effectiveness of MPAs in this region.</t>
  </si>
  <si>
    <t>It is well known that rising anthropogenic underwater noise has chronic impacts on marine fauna. Since the contribution of navigation is particularly important to this kind of noise, areas near big harbors can be critically affected. One case of great environmental concernis the Port of Santos, the largest harbor in Latin America that, additionally, is expected to be expanded. The port is located on the brazilian southeast coast, a region with rich marine biodiversity including marine mammals, close to two marine conservation areas. Although evaluating impacts of ship noise in the area is a true concern, there is little information available on the topic nowadays. In this context, the present work aims to assess the magnitude of ship noise in a delimited geographical area around Santos harbor. For this purpose, Sound Pressure Level (SPL), Sound Exposure Level (SEL), and Power Spectral Density (PSD) were calculated. The SPL and SEL were similar to levels reported from other studied regions, reaching values that could interfere with some marine species. Results show that vessels noise is a major contributor to the ambient noise in the area assessed.</t>
  </si>
  <si>
    <t>The effective design of species conservation programs is reliant on information such as extant geographic distribution, taxon-specific life-history characteristics, and the relative influence of historic processes and contemporary environmental parameters in shaping population genetic diversity. Seahorses are weak swimmers and have a brooded young, limiting their dispersal potential. They live in sheltered locations, which are physically isolated from each other. Therefore panmixia across their geographic range is unlikely. Hippocampus guttulatus, a seahorse inhabiting European waters, has a geographic range spanning a number of contemporary oceanographic features that are proposed barriers to gene flow. Thus this fish is well-placed to test the contributions of environment and life-history factors in shaping population structuring. This study found that mitochondrial DNA and nuclear DNA (microsatellite) genotype data are concordant in suggesting that, like many other small fishes in European waters, H. guttulatus extant populations expanded from at least one southern European refugial population. Subsequent population differentiation of four geographic lineages reflects contemporary oceanographic barriers to gene flow. Demographic analyses suggest a northward, and long-term isolation between Black Sea and Mediterranean Sea populations. Moreover H. guttulatus contemporary population distribution and population structure are predominately explained by historic and oceanographic influences. These findings suggest that conservation of genetic diversity in H. guttulatus may be aided by a network of marine protected areas (MPAs), implemented to conserve coastal habitats, but the species' unusual life history and gamete retaining behaviours should be considered as part of management decisions including MPA design and fisheries management plans.</t>
  </si>
  <si>
    <t>Reef fishes and other marine species occur in patchily distributed benthic populations that are interlinked by a larval stage where individuals disperse throughout the pelagic environment. This larval connectivity will play a critical role in determining whether marine protected area (MPA) networks can effectively promote the persistence of increasingly exploited reef fish populations. However, the amount, direction and variation of this connectivity are unknown for most species in most reef ecosystems of conservation concern. Furthermore, connectivity data are difficult to obtain and expensive to measure. Here, we demonstrate that if MPA locations are chosen according to certain easily measurable reef characteristics-'connectivity surrogates'-the resulting MPA networks can maintain reef fish populations and allow fishery harvests superior to random expectation. Surrogates offer managers an opportunity to cheaply consider connectivity into MPA network design while data collection on connectivity is ongoing. We use a high-resolution biophysical model of reef fish larval connectivity on the Great Barrier Reef (GBR) to assess the effectiveness of 5 connectivity surrogates: 2 based on the reef's physical dimensions, 2 based on spawning biomass and 1 based on the efficient representation of conservation features. Biomass attributes generally perform best; however, the appropriate choice depends on the size of the proposed MPA network and the relative value placed on conservation outcomes and fisheries performance. Our results are relatively insensitive to the parameters used in the model and the morphology of the reef system. This robustness suggests that insights from the GBR could provide useful guidance to the management of other reef systems.</t>
  </si>
  <si>
    <t>Overfishing may seriously impact fish populations and ecosystems. Marine protected areas (MPAs) are key tools for biodiversity conservation and fisheries management, yet the fisheries benefits remain debateable. Many MPAs include a fully protected area (FPA), restricting all activities, within a partially protected area (PPA) where potentially sustainable activities are permitted. An effective tool for biodiversity conservation, FPAs, can sustain local fisheries via spillover, that is the outward export of individuals from FPAs. Spillover refers to both: ecological spillover: outward net emigration of juveniles, subadults and/or adults from the FPA; and fishery spillover: the fraction of ecological spillover that directly benefits fishery yields and revenues through fishable biomass. Yet, how common is spillover remains controversial. We present a meta-analysis of a unique global database covering 23 FPAs worldwide, using published literature and purposely collected field data, to assess the capacity of FPAs to export biomass and whether this response was mediated by specific FPA features (e.g. size, age) or species characteristics (e.g. mobility, economic value). Results show fish biomass and abundance outside FPAs was higher: (a) in locations close to FPA borders (&lt;200 m) than further away (&gt;200 m); (b) for species with a high commercial value; and (c) in the presence of PPA surrounding the FPA. Spillover was slightly higher in FPAs that were larger and older and for more mobile species. Based on the broadest data set compiled to date on marine species ecological spillover beyond FPAs' borders, our work highlights elements that could guide strategies to enhance local fishery management using MPAs.</t>
  </si>
  <si>
    <t>Marine protected areas (MPAs) have been recommended as an essential conservation tool for ecosystems and fisheries, with MPA coverage increasing four-fold globally since 2000. Despite the increased usage of MPAs, empirical results and scientists are divided on the effectiveness of MPAs to reach their conservation and management goals. In 2009, the South Atlantic Fishery Management Council established eight deep-water partially-protected MPAs off the southeast United States (SEUS) Atlantic coast with the goal of protecting long-lived, deep-water, reef-associated fishery species. Data collected during fish trapping from 2000 to 2018 as part of a fisheries-independent survey were used to evaluate the impacts of protection on a subset of fish species in three of these MPAs. There was a modest positive shift to larger fish observed in two of the MPAs and to older fish for one species, Pagrus pagrus (Linnaeus, 1758), in one of the MPAs relative to adjacent fished areas; however, there was either no change or a decrease in managed reef fish abundance in each MPA relative to adjacent fished areas. Based on these metrics, it does not appear that the SEUS MPAs have yet been effective at protecting managed reef fish species. Given that these MPAs have low enforcement, future assessments should examine compliance within the SEUS MPAs to determine if lack of success is due to illegal fishing, species examined, or MPA design before making a final determination if deep-water MPAs are an effective strategy for fisheries managers in the SEUS. (C) 2021 Elsevier B.V. All rights reserved.</t>
  </si>
  <si>
    <t>The designation of Marine Protected Areas has become an important approach to conserving marine ecosystems that relies on robust information on the spatial distribution of biodiversity. We used GPS tracking data to identify marine Important Bird and Biodiversity Areas (IBAs) for the Endangered northern rockhopper penguin Eudyptes moseleyi within the Exclusive Economic Zone (EEZ) of Tristan da Cunha in the South Atlantic. Penguins were tracked throughout their breeding season from 3 of the 4 main islands in the Tristan da Cunha group. Foraging trips remained largely within the EEZ, with the exception of those from Gough Island during the incubation stage. We found substantial variability in trip duration and foraging range among breeding stages and islands, consistent use of areas among years and spatial segregation of the areas used by neighbouring islands. For colonies with no or insufficient tracking data, we defined marine IBAs based on the mean maximum foraging range and merged the areas identified to propose IBAs around the Tristan da Cunha archipelago and Gough Island. The 2 proposed marine IBAs encompass 2% of Tristan da Cunha's EEZ, and are used by all northern rockhopper penguins breeding in the Tristan da Cunha group, representing similar to 90% of the global population. Currently, one of the main threats to northern rockhopper penguins within the Tristan da Cunha EEZ is marine pollution from shipping, and the risk of this would be reduced by declaring waters within 50 nautical miles of the coast as 'areas to be avoided'.</t>
  </si>
  <si>
    <t>Understanding the impact of land-cover mosaics on crocodile distribution and habitat patterns is essential to prioritize areas for their conservation in human-dominated landscapes. This is especially important for species with specialist requirements; or where there is human-wildlife conflict, as is the case in many areas with crocodiles, such as Myanmar's Ayeyarwady Delta. The saltwater crocodile is used as a surrogate species in this study to identify important conservation areas, and to propose potential protected areas for the Ayeyarwady coastal mangrove ecoregion. In total, 684 locations of saltwater crocodile encounters were collected, 444 for the wet season (May to June), and 240 for the dry season (December to January) between 1999 and 2018. Suitable habitats of saltwater crocodiles in the Ayeyarwady Delta were modelled for wet and dry seasons, using 12 predictor variables at 300-m resolution. The area of suitable habitat in the wet season is about 1,272.3 km(2) but reduces to 563.7 km(2) in the dry season. Distance to the cropland, distance to the sea, mangrove cover, and wetland cover are identified as the key landscape variables that contributed to the seasonal habitat distribution of saltwater crocodiles in the Ayeyarwady Delta. Protecting core and buffer areas in Kadonkani Reserved Forest and Pyindayae Reserved Forest would safeguard the seasonal habitats of saltwater crocodiles. Khaing Thaung Island, an unprotected area with suitable habitat areas for saltwater crocodiles, is proposed as a potential marine protected area in the Ayeyarwady Delta of Myanmar.</t>
  </si>
  <si>
    <t>Site-specific knowledge of spatial ecology is essential for the implementation of effective conservation measures for wide-ranging marine species. We used passive acoustic telemetry to examine the movements and site usage of reef manta rays Mobula alfredi in the Inhambane Province of Mozambique. Acoustic receivers were installed at 14 sites spanning 350 km along the coastline. We deployed 42 acoustic transmitters on manta rays between February 2010 and November 2014. Using Brownian bridge kernel utilization distributions, (bbKUD), we estimated core (50 % bbKUD) and extent (95 % bbKUD) home ranges, and constructed spatial movement networks to examine connectivity. Manta rays exhibited site affinity and diel visitation patterns to cleaning stations, with 89.2% of detections during daylight hours, and spent up to 8.2 h at these sites (mean visit duration = 25.41 +/- 2.45 min). Manta rays moved widely within the study region, and strong connectivity was evident between Praia do Tofo and Zavora. However, no movements were recorded between the Bazaruto Archipelago and the southern sites. Existing marine protected areas (MPAs) offer protection across similar to 24% of the estimated extent home range, and only to animals that use the waters of the archipelago. We therefore suggest the explicit protection of critical habitats through spatial management approaches in Praia do Tofo and Zavora and the expansion of current MPA boundaries in the Bazaruto Archipelago. Ideally, these measures should be re-enforced by prohibiting directed fishing of manta rays in Mozambique and additional restrictions on gill net usage to prevent incidental capture outside of protected areas.</t>
  </si>
  <si>
    <t>Knowledge on spatial and seasonal distribution of species is crucial when designing protected areas and implementing management actions. The Baltic Proper harbour porpoise (Phocoena phocoena) population is critically endangered, and its distribution is virtually unknown. Here, we used passive acoustic monitoring and species distribution models to describe the spatial and seasonal distribution of harbour porpoises in the Baltic Proper. Porpoise click detectors were deployed over a systematic grid of 297 stations in eight countries from April 2011 through July 2013. Generalized additive models were used to describe the monthly probability of detecting porpoise clicks as a function of spatially-referenced covariates and time. During the reproductive season, two main areas of high probability of porpoise detection were identified. One of those areas, situated on and around the offshore banks in the Baltic Proper, is clearly separated from the known distribution range of the Belt Sea population during breeding season, suggesting this is an important breeding ground for the Baltic Proper population. We commend the designation of this area as a marine protected area and recommend Baltic Sea countries to also protect areas in the southern Baltic Sea and the Hand Bight where additional important harbour porpoise habitats were identified. Further conservation measures should be carried out based on analyses of overlap between harbour porpoise distribution and potentially harmful anthropogenic activities. Our study shows that large-scale systematic monitoring using novel techniques can give important insights on the distribution of low-density populations, and that international cooperation is pivotal when studying transnationally migratory species.</t>
  </si>
  <si>
    <t>Marine protected areas (MPAs) are heavily promoted as a panacea for marine conservation, but lagging and sometimes idiosyncratic protection effects bring their overall effectiveness into question. In Kenyan lagoons, seagrass overgrazing by the sea urchin Tripneustes gratilla has been linked to removal of predators, but overgrazing has also been observed within well-protected MPAs. In this study we investigated the effectiveness of Kenyan MPAs in facilitating predation control over sea urchins, particularly T gratilla, in relation to system (seagrass or coral reef), distance to reefs, and seagrass presence. A strong protection effect on urchin densities on reefs and a negative correlation between T gratilla density and predation pressure (from sea stars, fish and gastropods) in seagrass beds (r(2) = 0.345) confirmed the importance of top-down control. Yet there were no clear effects of protection or distance to reefs in seagrass beds, most likely due to (1) low predator densities in the recently established Mombasa MPA; (2) 'spill-in' of aggregated T gratilla into the older Watamu MPA (potentially facilitated by low predation pressure on the large urchins and nutrient enrichment); and (3) a potential buffering effect of seagrass canopies on predation, regardless of distance to reefs. Effects of seagrass presence differed between areas, but indicated that overgrazing in some areas could be self-regulated by inducing higher urchin mortality. As MPA effects appear to be system-, time- and site-specific, managers should also assess other more holistic approaches (e.g. banned fishing of urchin predators and reduced nutrient input from land runoff) to protect seagrasses.</t>
  </si>
  <si>
    <t>No-take marine protected areas (MPAs) are an important tool for conserving marine biodiversity and managing fisheries. However, with increasing environmental change driven by local and global stressors, it is critical to understand whether MPAs can continue to provide social, economic and conservation benefits in the long-term. Here, we compare coral reef benthic and fish assemblages across 17 paired MPA-fished control sites on three heavily populated, high elevation mainland islands, and four lowly populated, low elevation offshore islands that differed in their exposure to recent typhoons. Despite lower cover of macroalgae in MPAs compared to fished areas, especially on mainland islands, there were no consistent differences in benthic assemblages or total hard coral cover between paired MPA and fished reefs. Typhoons had severe negative effects on live hard coral cover, regardless of island type or MPA protection, and typhoon impacted reefs supported different fish assemblages and lower total biomass of fish, compared to non-impacted reefs. Although fish assemblage structure and total biomass differed between mainland and offshore islands, MPAs consistently supported a higher total biomass of fish than fished areas, with the magnitude of the MPA effect lower on typhoon impacted reefs. Our findings suggest that despite inherent differences in environmental conditions between mainland and offshore island coral reefs, MPAs can provide benefits to fish biomass, even when reefs are affected by typhoons. The development of management strategies that incorporate sound coastal land-use practices, while positioning MPAs in areas less prone to typhoon impact, will provide MPAs the best chance of success if climatic extremes increase.</t>
  </si>
  <si>
    <t>This paper presents the simulator SHADYS ('simulateur halieutique de dynamiques spatiales'). SHADYS is a tool devoted to the representation of spatial processes involved in fisheries dynamics. It puts together three fundamental entities in an explicit spatio-temporal way: the environment, the fish populations under consideration and the fishing fleet. It is based on simple, realistic and well identified mechanisms '(density-dependent habitat selection, advection and diffusion of a fish population. fishermen search strategy, etc.) implemented by interfacing numerical models with a GIS (geographic information system). As a virtual laboratory, SHADYS allows experiments to be performed in a theoretical world, such experiments being generally impossible to perform in reality. As an illustration, different scenarios of a marine refugia-based management have been explored using the SHADYS simulator. Different simulations are conducted to assess the short-term effects on yield of a marine protected area. It is shown that for diffusive or migratory species, the yield per recruit as a function of the protected surface can reach a maximum. Under this condition, the concept of 'space overfishing' is meaningful. Protected areas then behave like;sources' and exploited areas like 'sinks'. For resident populations. the larger the protected area is, the lower the catches per recruit are. Regarding the spatial distribution of the fishing effort, it is shown that if it is spatially distributed in order to maximize catches, then fishing boats will slowly tend to be distributed all along the boundaries of the protected area. (C) Ifremer/Cnrs/Inra/Ird/Cemagref/Elsevier, Paris.</t>
  </si>
  <si>
    <t>Rockfish (Sebastes spp.) are a common marine fish in nearshore and continental shelf environments in the North Pacific Ocean. They are frequently identified in coastal archaeological sites in western North America; however, the morphological similarity of rockfish species limits conventional zooarchaeological identifications to the genus level. This study applies ancient DNA analysis to 96 archaeological rockfish specimens from four sites on separate islands in an archipelago on western Vancouver Island, British Columbia, Canada. Two of the archaeological sites are located within a marine protected area specifically designed to facilitate the recovery of inshore rockfish populations; two sites are located outside this boundary and remain subject to considerable fishing pressure. Using mitochondrial 16S and control region DNA sequences, we identify at least twelve different rockfish species utilized during the past 2,500 years. Identification of rockfish at closely spaced and contemporaneously occupied sites confirms that a variety of Sebastes species were consistently exploited at each site, with more exposed areas having a higher number of species present. Identification results indicate that four of the twelve species did not occur within the conservation area boundary and, instead, were found in sites where commercial and recreational fishing continues to be permitted. This study demonstrates that ancient DNA identifications of archaeological assemblages can complement and expand perspective on modern day fisheries conservation and management in this National Park Reserve and First Nations ancestral territory.</t>
  </si>
  <si>
    <t>The net export of adults (spillover) is an important though contentious benefit of marine protected areas (MPAs). Controversy over spillover often exists because it is difficult to discern empirically. In addition, of those studies that have provided empirical evidence, nearly all are from shallow reef ecosystems. Here we examined 2 deepwater MPAs in the main Hawaiian Islands, established to benefit a complex of species called the 'Deep 7.' To study these fishes, we used baited cameras and commercial fishery data. Relative abundance, fish size, and species richness observed using camera data declined with distance from MPAs, signifying that species had begun to spill over the MPA boundaries into fishing grounds. Further, temporal analyses of these spatial trends indicated that they did not always exist but developed in the fifth and sixth years of sampling. Changes in fish size over time supported these results, with asymptotes in fish size seen inside and increases seen outside MPAs in the fifth and sixth years of sampling. Displaced fishing effort may have also caused initial declines in Etelis coruscans size and catch data that increased in later years. Further, low sample sizes and public announcements prior to sampling in Year 8 may have contributed to the decline in E. carbunculus sizes inside, and spatial trends outside, an MPA that were no longer significant in Year 8. Identifying the ability and time span for an MPA to begin to benefit a fishery and how quickly fishing may remove those benefits is crucial to resolving debates regarding the use of MPAs in fisheries management.</t>
  </si>
  <si>
    <t>We examined the short-term movements of a small temperate fish, the painted comber Serranus scriba (Linnaeus 1758), within the marine protected area (MPA) of Palma Bay (NW Mediterranean) using passive acoustic telemetry, Fifteen adults were surgically implanted with acoustic transmitters and monitored between July 2007 and February 2008 for periods of up to 36 d. Interindividual variability was detected for both spatial and temporal patterns. There were 2 principal movement behaviours that were recorded, with some individuals showing high site fidelity and others showing a more mobile behaviour, moving out from the monitoring area. Observation-area curves indicated that a period between 3 and 5 d was required to determine home ranges of the sedentary fish. Home range sizes were small, with a minimum shift of core areas occurring on a daily basis. Total minimum convex polygon (MCP) areas ranged between 0.102 and 0.671 km(2), whereas 95 % kernel utilization distributions (KUD) ranged between 0.760 and 1.333 km(2). Core areas (50% KUD) ranged between 0.175 and 0.294 km(2). There were no significant differences in home range patterns between day and night periods. However, the use of the continuous wavelet transform (CWT) revealed diel rhythms on the detection pattern that could be related to a resting behaviour at night. Estimation of home ranges of S. scriba agrees with the sedentary habits of the Serranidae family and suggests the potential use of MPAs for the sustainable development of the fishery of this small Serranid.</t>
  </si>
  <si>
    <t>Man-made defence structures (e.g., breakwaters, jetties) are becoming common features of marine coastal landscapes all around the world. The ecology of assemblages of species associated with such artificial structures is, however, poorly known. In this study, we evaluated the density and size of fish predators of echinoids (i.e., Diplodus sargus, Diplodus vulgaris, Sparus aurata), and the density of sea urchins (i.e., Paracentrotus lividus) at defence structures (i.e., breakwaters) inside and outside the marine protected area of Miramare (northern Adriatic Sea) in order to: (1) assess possible differences in fish predator density and size between protected and fished breakwaters; (2) assess whether fish predation may have the potential to affect sea urchin density in artificial rocky habitats. Surveys were carried out at four random times over a period of two years. Total density, and density of medium- and large-sized individuals of the three predatory fishes were generally greater at the protected than at the fished breakwaters, whereas no differences were detected in the density of small-sized individuals. Density of the sea urchin P. lividus did not show any difference between protected and fished breakwaters. The results of this study suggest that: (1) protection may significantly affect predatory fishes in artificial rocky habitats; (2) differences in predatory fish density, and size may be unrelated with the density of the sea urchin P. lividus; (3) protected artificial structures such as breakwaters, originally planned for other purposes, could represent a potential tool for fish population recovery and enhancement of local fisheries. (C) 2004 Elsevier Ltd. All rights reserved.</t>
  </si>
  <si>
    <t>Marine forests ecosystems are typical of temperate rocky benthic areas. These systems are formed by canopy-forming macroalgae (Laminariales, Tilopteridales, and Fucales) of high ecological value that provide numerous ecosystem services. These key species are also indicators of good environmental status. In recent decades, marine forests have been threatened by different impacts of local and global origin, putting their stability and survival in question. On a global scale, in many temperate areas of the planet, marine forests have been replaced by sea-urchins barrens. We present a general overview of sea-urchins' population status in the archipelagos of Azores, Webbnesia (Madeira, Selvagens, and Canary Islands) and Cabo Verde, focusing on their role in the maintenance of the so-called alternate stable state. After an in-depth evaluation of the different anthropogenic and environmental pressures, we conclude that sea-urchins population explosion has been facilitated in the benthic habitats of Madeira and Canary Islands, preventing the recovery of canopy-forming macroalgae assemblages and being one of the main drivers in maintaining a stable barren state. Diadema africanum is the main barrens-forming species in Webbnesia, where it reaches high densities and strongly impacts macroalgal assemblages. On the other hand, in the most pristine areas, such as the Selvagens Islands and other Marine Protected Areas from the Canary Islands, the density of D. africanum is up to 65% lower than in the nearby Madeira Island, and macroalgal communities are preserved in good status. This information is critical for marine environmental management, highlighting the urgent need for implementation of appropriate control mechanisms and restoration actions headed to the conservation of marine forests in Macaronesian archipelagos.</t>
  </si>
  <si>
    <t>Fisheries management in marine protected areas (MPAs) aims to preserve the health of ecosystems and the fisheries they support. Fisheries actions in MPAs are selected from a diverse array of management tools and implemented under the assumption that they are not deleterious and do not impede conservation efforts. However, proper evaluations are needed to assess the effectiveness of management strategies. We analyzed 7 yr changes in the structure of benthic communities in the MPA in Bahia Independencia, one of the most productive coastal regions worldwide and part of the Humboldt Current upwelling system off Peru. Owing to the high productivity and the limited resource use allowed, we predicted that environmental variability rather than small-scale fishing activities would drive community changes. We found a significant unidirectional change in benthic community structure of the Bahia Independencia that was strongly associated with the continuous extraction of a few benthic species, with little influence of environmental factors. We suggest that the fishing of filter feeding bivalves and crabs is linked to the disturbances to macroalgae and associated fauna and probably to the release of top-down effects, which led to similar to 43% reduction in biomass of the whole benthic community. Our findings indicate that establishing MPAs and implementing standard fisheries management strategies in this productive coastal area may not be enough to guarantee the conservation and sustainable use of their resources. Managers should be able to implement site-specific management actions that take into account the full array of interactions between humans, biological communities and particularities of the physical setting.</t>
  </si>
  <si>
    <t>Habitat selection is the process by which an individual makes an active decision to make use of a particular habitat when others are available. The ability to infer habitat selection therefore requires observations of movement through space and time which can be particularly challenging for marine species that are cryptic and do not regularly visit the sea surface. Rajidae (skates) are benthic mesopredators that inhabit turbid coastal waters and exhibit site fidelity, making them an ideal group for studying habitat selection and resource partitioning using a fixed, passive acoustic receiver array in the western English Channel, UK. Using network analysis, significant differences were found in the way 4 species of Rajidae occupied different parts of the array; for example, Raja microocellata and R. clavata occupied shallower habitat than R. brachyura and R. montagui. R. montagui and R. brachyura were further separated, with each species detected more frequently at different receivers. Males and females of all 4 species were also detected at different receivers and at different times. These results demonstrate habitat selection, resource partitioning among species and sexual segregation in these 4 species of Rajidae. Our findings are important evidence for management of fisheries, such as the designation of marine protected areas, and further highlight the potential of this method for tracking other mobile marine species in temperate, open coastal regions.</t>
  </si>
  <si>
    <t>The IUCN (the International Union for Conservation of Nature) World Conservation Congress called for the full protection of 30% of each marine habitat globally and at least 30% of all the ocean. Thus, we quantitatively prioritized the top 30% areas for Marine Protected Areas (MPAs) globally using global scale measures of biodiversity from the species to ecosystem level. The analysis used (a) Ecosystems mapped based on 20 environmental variables, (b) four Biomes (seagrass, kelp, mangrove, and shallow water coral reefs) plus seabed rugosity as a proxy for habitat, and (c) species richness within each biogeographic Realm (indicating areas of species endemicity), so as to maximise representivity of biodiversity overall. We found that the 30% prioritized areas were mainly on continental coasts, island arcs, oceanic islands, the southwest Indian Ridge, the northern Mid-Atlantic Ridge, the Coral Triangle, Caribbean Sea, and Arctic Archipelago. They generally covered 30% of the Ecosystems and over 80% of the Biomes. Although 58% of the areas were within countries Exclusive Economic Zones (EEZ), only 10% were in MPAs, and &lt; 1% in no-take MPAs (IUCN category Ia). These prioritized areas indicate where it would be optimal to locate MPAs for recovery of marine biodiversity within and outside country's EEZ. Our results thus provide a map that will aid both national and international planning of where to protect marine biodiversity as a whole.</t>
  </si>
  <si>
    <t>Unmanned aerial vehicles (UAVs) have the potential to be an important tool providing low-cost but sufficiently precise mapping products to support environmental management. In this study, we present possible applications of UAVs to map and monitor three representative coastal tropical habitats: mangroves, rocky shores and coral reefs. We conducted UAVs surveys in a Marine Protected Area (MPA) of the tropical eastern Pacific region to investigate the suitability and usefulness of using this tool in a remote area for a variety of management and monitoring purposes. For mangrove ecosystems, we evaluated the potential of UAV-derived data to estimate canopy cover. On an intertidal rocky shore, we evaluated the potential of UAVs to obtain a detailed relative topographic position index that can be used to correlate the distribution patterns of resident and transient fauna. Finally, we compared the standard diver-based coral reef mapping approach used at the MPA with the use of a map produced with the UAV. Our results suggest that the use of UAVs by conservation practitioners in MPAs with diverse habitats, such as in the tropics, is likely to improve the knowledge of the MPAs environments and provide highly detailed information for monitoring helping to understand the nursery function of these interconnected tropical habitats, at a reduced cost. This tool, therefore, has the potential to support conservation measures in a more effective way.</t>
  </si>
  <si>
    <t>The role of traditional fishing institutions appears, paradoxically, to be waning despite scientific support and rhetoric about the value of fishers' involvement in local marine management Relational data of fishers have been used in this paper as a lens through which to explore the status of their participation in Marine Protected Area (MPA) management and to identify structural and contextual barriers to participation. Fieldwork was carried out during 2013-2015 in Cabo de Palos-Islas Hormigas MPA (CPH-MPA) using a mixed method approach involving the collection and analysis of data from institutional surveys and community meetings. The analysis shows that the fishers' self-perception of having low influence in decision-making is consistent with the perception towards fishers of the wider social system. Several barriers and constraints to participation in CPH-MPA management are identified. The inefficient structure of the information exchange network further explained fishers' feelings of distrust and marginalisation regarding decision-making. Understanding how structural barriers make it difficult to set in motion a collective learning process necessary for an efficient decision-making process breaks new ground for the design of interventions. Recommendations include clarifying the scope for participation in an appropriate institutional setting and careful consideration of the space in which dialogue takes place in order to integrate diverse knowledge and to acknowledge differential power relations.</t>
  </si>
  <si>
    <t>A multi-disciplinary pelagic ecosystem study of the Great Australian Bight (GAB) examined the micronekton communities and bioregionalisation in this area that harbours significant predator populations. Micronekton community structure and biomass differed between the eastern and central regions of the GAB. Regional differences were mainly driven by relatively high abundance of krill (Nematoscelis megalops, Nyctiphanes australis and Euphausia similis) in east GAB and high abundance of Maurolicus australis and chaetognaths in central GAB. Central GAB was also characterised by relatively high abundance of gelatinous zooplankton and small-bodied cephalopods. Lanternfishes were used as a model pelagic group to investigate the bioregional setting of the GAB. The analyses indicated that the oceanic habitats of the GAB had bioregional affinities with the subtropical Indian Ocean. However, over the continental slope, the east GAB had bioregional affinities with the Subtropical Convergence and grouped with western and southern Tasmania and the southern Tasman Sea. Lanternfish assemblage groups were compared against existing regionalisations that are based on physicochemical variables and the Delphi Method. No single existing scheme suitably reflected lanternfish assemblage distributions, but parsimonious boundaries from existing schema were identified. This study demonstrates that the central GAB, where oil-and-gas exploration occurs alongside Marine Protected Area management, needs to be considered as a separate bioregion to the east GAB for the purposes of identifying conservation values and monitoring requirements.</t>
  </si>
  <si>
    <t>Internationally there is political momentum to establish networks of representative marine protected areas for the conservation of biodiversity. Mapping the distributions of all species, to ensure representation is achieved within a given network, is not possible. Thus surrogates are frequently used in mapping efforts as measures of biological diversity. For practical purposes these surrogates are often organised into a classification system. A number of classifications systems have been developed that are applicable to the deep-sea. However the biological relevance of both the surrogates used and the divisions or classes defined within each surrogate are often unknown or merely assumed. This study discusses the biological relevance of the five most commonly used surrogates (biogeography, depth, geomorphology, substrate, biological assemblages) to the deep-sea fauna. For each surrogate an extensive literature review of benthic faunal studies from the region is used to construct categories within that surrogate that represent the principal known variation in the faunal composition. A hierarchical classification system is described based on four surrogates that are useful at progressively finer spatial scales: biogeography, depth, substrate, biological assemblages. Geomorphological surrogates, although acknowledged as both useful and relevant in deep-sea work, are omitted as the link between geomorphology and biology needs clarification. Descriptions of 40 benthic megafaunal assemblages are provided as an appendix. (C) 2010 Elsevier Ltd. All rights reserved.</t>
  </si>
  <si>
    <t>Current international commitments on ocean protection targets include protecting 10% of the ocean through marine protected areas (MPAs) until 2020, while also complying with efficiency and equity requirements. This has led to a race to designate large MPAs, but despite the valid marine conservation efforts, conferring adequate protection is still at risk. While fully protected areas are considered the most efficient tools to effectively protect the integrity of ecosystems, most existing or proposed MPAs are far from being fully or strongly protected. Portugal, with the 20th largest EEZ of the world is well positioned to lead ocean conservation efforts and provides a suitable case study for analysis of protection conferred by existing MPAs. To this end, Portuguese MPAs were assessed according to different types of classification systems and it was found that most MPAs confer little or no additional protection compared to outside areas. The results differ according to the classification system used, revealing the importance of finding a common system for evaluating progress in ocean conservation. The relevance of adequately labelling and understanding the levels of protection in place is demonstrated. Not differentiating the type of protection conferred by MPA regulations, while rushing towards international targets, may give a potentially false impression to society.</t>
  </si>
  <si>
    <t>Marine protected areas (MPAs) are being successful in the management of fishing resources and conservation of biodiversity in many parts of the world. The assessment of the management effectiveness provides examples to improve the management of these areas. Thus, this study assessed the management effectiveness of 11 MPAs with reef environments in the coast of Brazil, in the period of 10 years (2005, 2010, and 2015), through the method of Rapid Assessment and Priorization of Protected Area Management (RAPPAM). The questionnaire was also used to address the pressure (activities that affect the MPA in the last 5 years) and threats (activities that can potentially affect the MPA in the next 5 years. From the 11 MPAs assessed, the highest values of pressures and threats were obtained for two areas in the year of 2005 and four areas in 2015 (above 35%). The mean management effectiveness between 2005 and 2015 increased from 55.6% (+/- 8.2) in 2005 to 60% (+/- 11.5) in 2015. However, even with this increase, the mean effectiveness of some MPAs is still below the limit considered ideal for satisfactory management (&lt;40%), and the number of MPAs with good management (&gt;60%) has not changed over time. (C) 2017 Elsevier Ltd. All rights reserved.</t>
  </si>
  <si>
    <t>Spatial and temporal closures of fish nursery areas to fishing have recently been recognized as useful tools for efficient fisheries management, as they preserve the reproductive potential of populations and increase the recruitment of target species. In order to identify and locate potential nursery areas for spatio-temporal closures, a solid understanding of species-environment relationships is needed, as well as spatial identification of fish nurseries through the application of robust analyses. One way to achieve knowledge of fish nurseries is to analyse the persistence of recruitment hotspots. In this study, we propose the comparison of different spatio-temporal model structures to assess the persistence of a spatial process. In particular, we apply our approach to a 2-stage Bayesian hierarchical spatio-temporal model that describes both the occurrence and the abundance of European hake Merluccius merluccius recruits in the western Mediterranean Sea. Results clearly show areas of high occurrence and abundance, mainly along the shelf break and the upper slope of the Spanish Mediterranean coast. Understanding the distributional patterns associated with key life stages such as recruitment is essential for appropriate spatial management, including the implementation of Fisheries Restricted Areas and/or Marine Protected Areas that improve the management of fishery resources.</t>
  </si>
  <si>
    <t>Understanding changes in trophic group interactions following the implementation of marine protected areas (MPAs) is critical in understanding their success, or otherwise. A systematic review and meta-analysis was used to determine trends in the effects of MPAs on primary producers and herbivores from 57 locations throughout the world. On coral reefs, macroalgal coverage and sea urchin density were significantly (p &lt; 0.05) lower within MPAs, with 79% and 83% of MPAs reporting smaller populations of these groups, respectively. Conversely, in kelp/algal habitats, where habitat-forming macroalgae are beneficial, no statistical differences were found in either algal coverage or herbivore density, however, 70% of MPAs reported lower densities of urchins. Finally, we found that the literature conveyed a significant negative relationship between grazer density effect sizes and macroalgal coverage effect sizes. Our results indicate that the tropho-dynamics of recovering fish populations in disparate habitats is likely to be more complex than initially thought, and partly driven by differential fisheries and habitat effects. This study highlights the importance of selecting MPAs based on the processes that assist in the recovery of ecosystems in the aftermath of fishing, in addition to habitat quality and representativeness. (C) 2014 The Authors. Published by Elsevier B.V.</t>
  </si>
  <si>
    <t>The waters of La Reunion, a French island located in the south-western Indian Ocean, have never been investigated for cetacean diversity. Dedicated daily surveys were conducted in 2004 - 2007 to assess cetacean diversity off the western and southern coasts of the island. A total of ten species was observed during the survey period, including two baleen whales and eight odontocetes. Four additional species that had not been observed at sea were reported stranded. The most frequent delphinid species were the Indo-Pacific bottlenose, the spinner and the common bottlenose dolphins, which were observed year-round. Photo-identification data showed a high recapture rate of Tursiops aduncus, strongly suggesting a resident population. The humpback whale uses the coastal waters of La Reunion seasonally, during winter. The high proportion of mother-calf pairs indicated that La Reunion might represent a breeding area for this species. Pantropical spotted dolphin, melon-headed whale and Fraser's dolphin were sighted at a medium frequency, in offshore waters, and tended to favour the southern part of the island. Three coastal species were frequently using the newly created Marine Protected Area (MPA), supporting the view that cetacean conservation issues have to be included in the MPA management plan currently in progress.</t>
  </si>
  <si>
    <t>The severely degraded condition of many coral reefs worldwide calls for active interventions to rehabilitate their physical and biological structure and function, in addition to effective management of fisheries and no-take reserves. Rehabilitation efforts to stabilize reef substratum sufficiently to support coral growth have been limited in size. We documented a large coral reef rehabilitation in Indonesia aiming to restore ecosystem functions by increasing live coral cover on a reef severely damaged by blast fishing and coral mining. The project deployed small, modular, open structures to stabilize rubble and to support transplanted coral fragments. Between 2013 to 2015, approximately 11,000 structures covering 7,000 m(2) were deployed over 2 ha of a reef at a cost of US$174,000. Live coral cover on the structures increased from less than 10% initially to greater than 60% depending on depth, deployment date and location, and disturbances. The mean live coral cover in the rehabilitation area in October 2017 was higher than reported for reefs in many other areas in the Coral Triangle, including marine protected areas, but lower than in the no-take reference reef. At least 42 coral species were observed growing on the structures. Surprisingly, during the massive coral bleaching in other regions during the 2014-2016 El Nino-Southern Oscillation event, bleaching in the rehabilitation area was less than 5% cover despite warm water (30 degrees C). This project demonstrates that coral rehabilitation is achievable over large scales where coral reefs have been severely damaged and are under continuous anthropogenic disturbances in warming waters.</t>
  </si>
  <si>
    <t>Connectivity among individual marine protected areas (MPAs) is one of the most important considerations in the design of integrated MPA networks. To provide such information for managers in Hawaii, USA, a numerical circulation model was developed to determine the role of ocean currents in transporting coral larvae from natal reefs throughout the high volcanic islands of the Maui Nui island complex in the southeastern Hawaiian Archipelago. Spatially- and temporally-varying wind, wave, and circulation model outputs were used to drive a km-scale, 3-dimensional, physics based circulation model for Maui Nui. The model was calibrated and validated using satellite-tracked ocean surface current drifters deployed during coral-spawning conditions, then used to simulate the movement of the larvae of the dominant reef-building coral. Porites compressa, from 17 reefs during eight spawning events in 2010-2013. These simulations make it possible to investigate not only the general dispersal patterns from individual coral reefs, but also how anomalous conditions during individual spawning events can result in large deviations from those general patterns. These data also help identify those reefs that are dominated by self-seeding and those where self-seeding is limited to determine their relative susceptibility to stressors and potential roadblocks to recovery. Overall, the numerical model results indicate that many of the coral reefs in Maui Nui seed reefs on adjacent islands, demonstrating the interconnected nature of the coral reefs in Maui Nui and providing a key component of the scientific underpinning essential for the design of a mutually supportive network of MPAs to enhance conservation of coral reefs.</t>
  </si>
  <si>
    <t>Until recent decades, the establishment of protected areas contributed to the dispossession and marginalisation of Indigenous peoples in Australia. Recently, governance and policy frameworks have been developed and refined to recognise protected areas as part of Indigenous land and sea country, and to enable Indigenous people to participate in conservation planning and country management. Australia is an international pioneer in co-management of terrestrial protected areas and the declaration and management of Indigenous protected areas. However, progress has not been uniform across Australia and further policy and protocol development is required in the recognition of Indigenous peoples' rights and interests in marine protected area management; the implications of native title determinations over protected areas; and the achievement of practical, meaningful social and environmental benefits through conservation agreements and activities. This article considers progress in two key areas of Indigenous contribution. to protected area management: co-management (joint management) of protected areas, which commenced in the late 1970s; and Indigenous Protected Areas, which commenced in 1997. Our observations concerning the achievements of the last 30 years and the opportunities for future directions within and beyond these initiatives were informed by participant contributions at the 2008 Australian Protected Areas Congress. Conference workshops and deliberations led to recommendations for improvements to enhance the recognition, respect and rights of Traditional Owners as protected area co-managers. Improved partnerships and communications across existing cooperative planning models are needed to enable Indigenous and non-Indigenous collaborators to share ways of enabling Country-based planning and management to assist in species and landscape conservation.</t>
  </si>
  <si>
    <t>Marine Protected Areas (MPAs) are important spatial mechanisms for managing human activities, if effectively planned. The Solitary Islands Marine Park (SIMP), covering 720 km(2) of coastal waters in New South Wales, Australia, includes reef and unconsolidated habitats up to 17 kin from shore and 75 in depth. When established in 1991, there was limited knowledge of biotic patterns, seafloor habitats and habitat-biotic relationships in the multiple-use SIMP, which constrained effective conservation planning. Subsequent mapping of sub-tidal habitats from aerial photography and single-beam acoustics improved habitat representation following rezoning in 2002 using Comprehensive, Adequate, Representative (CAR) principles and assisted site selection for diver surveys of fishes, a key surrogate taxon. In 2006, a swath acoustic mapping program commenced, which mapped similar to 35% of the MPA. This has produced high-resolution data on seafloor habitats, including depths &gt;50 in. Bathymetry and backscatter layers have facilitated targeted deployment of Baited Remote Underwater Video (BRUV) to test hypotheses about associations between fishes and physical habitat characteristics. Strong and persistent patterns in fish assemblage composition in relation to particular habitat characteristics provided the basis for a Habitat Classification Scheme (HCS) to be refined with the following categories: substratum (consolidated, unconsolidated), cross-shelf position (inshore, mid, offshore) and depth (shallow, intermediate, deep). Further refinement of unconsolidated substratum into gravel and sand habitats, which were mapped using backscatter layers, improves this classification. The HCS, which integrates habitat and biotic patterns, greatly increases the potential for effective spatial management planning in the SIMP when used with spatial planning tools (e.g. Marxan).</t>
  </si>
  <si>
    <t>Over the past 4 decades, Hawaii has developed a system of Marine Life Conservation Districts (MLCDs) to conserve and replenish marine resources. These MLCDs vary in size, habitat quality, and management regimes, providing an excellent opportunity to test hypotheses concerning marine protected area (MPA) design and function using multiple discreet sampling units. Digital benthic habitat maps for all MLCDs and adjacent habitats were used to evaluate the efficacy of existing MLCDs and adjacent habitats using a spatially explicit stratified random sampling design. Most fish assemblage characteristics (e.g. species richness, biomass, number of individuals) were highest in colonized hard bottom habitats (&gt; 10% live coral cover), followed by uncolonized hard bottom habitats (&lt; 10% live coral cover), macroalgae, and sand, respectively. Although biomass was low in sand habitats, apex predators accounted for 62% of the biomass on sand within MLCDs, highlighting the importance of this habitat in reserve design. Within habitats, values for assemblage characteristics were typically higher for MLCDs compared with adjacent areas, emphasizing the importance of protection from fishing irrespective of habitat. Rugosity explained much of the variability in species richness and biomass across all locations. Overall, MLCDs protected from fishing, with high habitat complexity and good habitat quality (e.g. high coral cover and low macroalgae cover), had higher values for most fish assemblage characteristics. Integrating mapping and assessment of reef fish habitat utilization patterns allowed for a robust approach to MPA evaluation and can help inform decisions about MPA design and effectiveness, as well as helping to define essential fish habitat and ecosystem function.</t>
  </si>
  <si>
    <t>Systematic conservation planning for developing marine spatial protection includes analysis of the spatial distribution of fishing activities, existing management and ecological characteristics. This paper assesses the overlap between habitat (bioregion), existing spatial management and Antarctic krill catch in the Southern Ocean. The analysis required standardised information on the location and extent of spatial fisheries management measures, which was delivered through a Geographic Information System (GIS). During the 2010/11 season, 64% of the CAMLR Convention Area was open to fishing for at least one species. There were important differences between pelagic bioregions in terms of the fraction that was open to fishing, and the distribution of catch within the open fraction. For example, only 26% of the main area open to krill fishing has been fished, and this fishing is concentrated in three of the seven bioregions found in the open area. Information on the distribution of catches and catch limits among different bioregions could be used to prioritise protection for bioregions that are currently under-represented in marine protected areas (MPAs). However, conservation planning should take account of uncertainties that result from the different spatial resolution of datasets and the use of long-term averages to identify spatial boundaries.</t>
  </si>
  <si>
    <t>1. Cold-water coral (CWC) ecosystems are long-lived, slow-growing and fragile, which makes them especially vulnerable to physical damage. In recent decades, CWCs have been severely threatened by fisheries, hydrocarbon extraction, pollution and other human activities. 2. In the Mediterranean Sea, some investigations have been carried out on CWC ecosystems, mostly focused on their distributions within the central and eastern basins. 3. Historical reports and fishermen's maps for the eastern Ligurian Sea (NW Mediterranean) from the 1960s document the occurrence of extensive banks of living CWC, mostly Madrepora oculata, between depths of 200 and 500m. 4. In 2013/2014, multibeam, side scan sonar (SSS) and remotely operated vehicle (ROV) surveys were carried out in that area, specifically in the Levante Canyon, to assess the occurrence, distribution and conservation status of CWC. 5. The SSS and ROV showed numerous trawl tracks and small (10cm high), dead, buried colonies at 300-500m. Deeper, between 525 and 575m, dense populations of living, 1m high colonies of Madrepora oculata were found on the flanks of Levante Canyon. The deep sites showed colonies overturned or entangled by long-line fishing activities. 6. The discovery of new CWC banks not yet heavily damaged by fishing activities, suggests that urgent measures for conservation should be taken in the Mediterranean and worldwide. The present limitation of trawl-fishing to above 1000m depth, established by the General Fisheries Commission for the Mediterranean (GFCM) in 2005, seems to be ineffective, since CWCs are mostly located at less than 1000m depth in the Ligurian Sea. A network of high-seas/deep-sea marine protected areas (MPAs) would favour a better strategy for protecting substantial areas of CWCs.</t>
  </si>
  <si>
    <t>Coral reefs harbor diverse assemblages of organisms yet the majority of this diversity is hidden within the three dimensional structure of the reef and neglected using standard visual surveys. This study uses Autonomous Reef Monitoring Structures (ARMS) and amplicon sequencing methodologies, targeting mitochondrial cytochrome oxidase I and 18S rRNA genes, to investigate changes in the cryptic reef biodiversity. ARMS, deployed at 11 sites across a near- to off-shore gradient in the Red Sea were dominated by Porifera (sessile fraction), Arthropoda and Annelida (mobile fractions). The two primer sets detected different taxa lists, but patterns in community composition and structure were similar. While the microhabitat of the ARMS deployment affected the community structure, a clear cross-shelf gradient was observed for all fractions investigated. The partitioning of beta-diversity revealed that replacement (i.e. the substitution of species) made the highest contribution with richness playing a smaller role. Hence, different reef habitats across the shelf are relevant to regional diversity, as they harbor different communities, a result with clear implications for the design of Marine Protected Areas. ARMS can be vital tools to assess biodiversity patterns in the generally neglected but species-rich cryptic benthos, providing invaluable information for the management and conservation of hard-bottomed habitats over local and global scales.</t>
  </si>
  <si>
    <t>Increasingly, baseline knowledge of habitat preferences and movement patterns of marine species is required to inform anthropogenic developments. The aim of this study was to determine baseline spatio-temporal distribution and habitat preference of cetaceans in the coastal waters of Algoa Bay. Areas of potential conflict with anthropogenic activities were also assessed. Monthly sea-based surveys were conducted between June 2008 and May 2011. A total of Soo cetacean sightings comprising six species were recorded in 106 surveys. Tursiops aduncus (Indo-Pacific bottlenose dolphin), Sousa plumbea (Indian Ocean humpback dolphin), Delphinus capensis (long-beaked common dolphin) and Balaenoptera brydei (Bryde's whale) were observed year-round, while Eubalaena australis (southern right whale) and Megaptera novaeangliae (humpback whale) were recorded from May to December. A large portion of sightings were associated with a Marine Protected Area and shipping zones. Eubalaena australis, T. aduncus and S. plumbea were found inshore (water depths &lt; 12 m), while the other species were associated with deeper waters. Tursiops aduncus were most commonly seen (233 sightings). Megaptera novaeangliae were sighted often in austral winter, with 113 sightings. Only nine D. capensis sightings were recorded. Spatial distributions of species were corrected for search effort to identify habitat preferences. A number of key observations were made, including opportunistic foraging in M. novaeangliae, and the expansion of nursery grounds for E. australis, to include Algoa Bay. Four preferred habitat areas are proposed, providing important information for conservation and management of cetaceans in Algoa Bay. The spatial approach can be used to inform future relevant management decisions elsewhere.</t>
  </si>
  <si>
    <t>A large amount of data on the precious coral Corallium rubrum has attested to a dramatic shift in the size structure of its over-harvested Mediterranean populations in recent decades. One of the main problems for the conservation of this species is the substantial lack of data concerning the time span necessary for a population subjected to pluri-decennial harvesting pressure to return to its pristine status. Here, we present a multi-annual data set gathered from the Marine Protected Area (MPA) of Portofino, which hosts the most important shallow-water coral populations in the Ligurian Sea and was subjected to strong harvesting pressure from the 1950s to the early 1970s. Quantitative comparison of the population structure data recorded in 1964, 1990 and 2012 indicated a strong size increase of the colonies (from 3 to 8 g mean weight), resulting in an increase in colony biomass from 300 to the current 1500 g.m(-2). As a consequence, over the same span of time, the density of colonies has slightly decreased. The role of mass mortality phenomena, like that occurred in this area during 1999, as possible biological features triggering the switch of red coral populations from a 'grass plain-like' towards a 'forest-like' structure, is discussed. All these data indicate that the instigation of MPAs is a winning strategy in the conservation of this precious species and similar management plans should also be evaluated for the protection of the deep benthic communities thriving on off-shore banks.</t>
  </si>
  <si>
    <t>Seabirds forage in a dynamic environment of heterogeneously distributed prey resources. Many seabird species use oceanographic features that promote prey aggregation, as a means of locating prey patches. The combination of tracking data, remote-sensing data and estimates of prey availability is useful in determining how seabirds locate prey. GPS tracks of foraging Cape gannets Morus capensis were collected across 3 breeding seasons and tested for inter-annual changes in home range size and foraging effort, and compared against the availability of their predominant prey (sardine Sardinops sagax and anchovy Engraulis encrasicolus) as determined from acoustic surveys. Biophysical features associated with foraging were compared to a random point dataset using a binomial general linear mixed model, while foraging distributions of Cape gannets were compared against the placement of marine protected areas (MPAs). The total home range of foraging Cape gannets, breeding at Bird Island, South Africa, propagated westwards over the 3 breeding seasons, which coincided with a concurrent westward contraction in the distribution of sardine and anchovy. Foraging effort showed an apparent increase in response to low prey densities and occurred mostly outside MPAs. Although gannets seemed to forage in relatively cold waters, biophysical features were generally unreliable predictors of gannet foraging distribution. The relationship between home range and prey distribution, coupled with recent declines in local prey availability, demonstrates the ability of gannets to track the distribution of their prey resources. However, the ephemeral and dynamic nature of these prey resources places a major constraint on conservation-based spatial planning involving Cape gannets.</t>
  </si>
  <si>
    <t>In order to manage Marine Protected Areas (MPAs) effectively, cooperative coordination arrangements between MPA and fisheries agencies are essential, but are recognised as very difficult to achieve. Barriers to, and benefits of, developing partnerships between these agencies have been reviewed and a comprehensive list of 46 specific performance indicators to evaluate MPA and fisheries agency partnership effectiveness has been compiled. These indicators have been linked to the USAID Policy and Coordination Program's partnership assessment framework that applies three evaluation domains, namely: strategic values and capacity to implement, operational processes and resultant impact of a partnership. In a case study designed to test the methodology, the IUCN MPA assessment guidelines and these performance indicators were used as the basis for an evaluation of the effectiveness of an Australian MPA and fisheries inter-agency partnership. This provided a rapid, qualitative evaluation methodology, which indicated that the partnership investigated had resulted in positive impacts in respect to MPA management objectives. However, the evaluation process also identified areas that could be improved, particularly in respect to the agencies' shared values and operational processes. For example, community and stakeholder communication and engagement is an important objective in MPA management, which needs mutual support from both agencies, but this activity scored lowly in the evaluation. As a result, it was recommended that MPA and fisheries agencies should develop formal agreements, such as Memorandums of Understanding (MOUs), and that these agreements should include shared objectives and targets, incentives for both agencies, co-ordinated communication processes and a risk management strategy. (C) 2014 Elsevier Ltd. All rights reserved.</t>
  </si>
  <si>
    <t>Although marine protected areas (MPAs) are a common conservation strategy, these areas are often designed with little prior knowledge of the spatial behaviour of the species they are designed to protect. Currently, the Coral Sea area and its seamounts (north-east Australia) are under review to determine if MPAs are warranted. The protection of sharks at these seamounts should be an integral component of conservation plans. Therefore, knowledge on the spatial ecology of sharks at the Coral Sea seamounts is essential for the appropriate implementation of management and conservation plans. Acoustic telemetry was used to determine residency, site fidelity and spatial use of three shark species at Osprey Reef: whitetip reef sharks Triaenodon obesus, grey reef sharks Carcharhinus amblyrhynchos and silvertip sharks Carcharhinus albimarginatus. Most individuals showed year round residency at Osprey Reef, although five of the 49 individuals tagged moved to the neighbouring Shark Reef (similar to 14 km away) and one grey reef shark completed a round trip of similar to 250 km to the Great Barrier Reef. Additionally, individuals of white tip and grey reef sharks showed strong site fidelity to the areas they were tagged, and there was low spatial overlap between groups of sharks tagged at different locations. Spatial use at Osprey Reef by adult sharks is generally restricted to the north-west corner. The high residency and limited spatial use of Osprey Reef suggests that reef sharks would be highly vulnerable to targeted fishing pressure and that MPAs incorporating no-take of sharks would be effective in protecting reef shark populations at Osprey and Shark Reef.</t>
  </si>
  <si>
    <t>Marine Protected Areas (MPA) can be powerful coastal management tools with several specific goals, although there is debate concerning their effectiveness. There is no consensus regarding the ideal size of MPAs, and actually there is some evidence that perhaps size is not as critical as other specific factors in determining their success in terms of populations' protection and ecological functions conservation. On the other hand, depending on the objectives, zones with different classification regimes in terms of rules and uses might enable the maintenance of the intended uses. At this light, we examined the case of the small (605 002 m(2)) rocky shore area of Avencas, near Lisbon, on the Atlantic western Coast of Portugal, which was classified as Biophysical Interest Zone (ZIBA) in 1998, due to its exceptional intertidal biodiversity, after what its protection status became controversial, leading to conflicts with the local population and incompliance with extant regulations. From 2010 efforts were carried out by local authorities to reclassify Avencas as Marine Protected Area, which was achieved in 2016. Monitoring intertidal communities in a MPA and adjacent areas is an effective and low-cost procedure to evaluate the evolution of the biodiversity of rocky shores. Therefore, antedating the creation of the new MPA, assessments of the ZIBA biodiversity were conducted from January 2013 to December 2015 on a monthly basis. This timeline was selected as a function of a change in visitors' behavior induced from 2013 by several management and outreach initiatives, which increased in a certain extent the user's compliance with regulations. A positive evolution was expected for density and/or species diversity of the different groups analysed (flora, sessile fauna and mobile fauna) in this three years period. However, a very strong storm occurred in 2014 produced a significant impact and changed large areas of the Avencas rocky shore. As a consequence, results did not display a recognizable recovery pattern of the intertidal communities, and following that extreme event are not even consistent with a hypothesized enhanced recovery capability of the ecosystem in a protected area. This suggests that longer data series are necessary to obtain more robust data regarding natural variability, since alterations caused by extreme events are always likely to occur. Additionally, results illustrate that indeed size matters because it influences the MPA openness, expressed as the ratio of periphery to area, and therefore its susceptibility to external driving forces. Such considerations must be taken into account in any management plan, which in this case should encompass an increase in the intertidal protected area, a new conditioned small-scale fishing regime, and an adequate monitoring programme to evaluate the effectiveness of the new management scheme.</t>
  </si>
  <si>
    <t>Predictable fish aggregations of commercially valuable species are particularly susceptible to overexploitation. Giant trevally Caranx ignobilis are ecologically important top predatory fish targeted in both recreational and commercial fisheries; however, little is known about their aggregation dynamics or susceptibility to overexploitation. This study employed acoustic telemetry to investigate the temporal and spatial characteristics of one of the largest known aggregations of this species over a 3 yr period in a marine protected area in Mozambique, West Indian Ocean. Tagged fish were monitored for between 386 and 1176 d, during which they exhibited distinct aggregative periods in austral spring and summer. The detection frequency of fish at the aggregation site was significantly associated with rising mean sea temperatures and the full moon period. Whilst at the aggregation site, fish exhibited clear patterns of diel periodicity, with maximum hourly detections recorded during midday. All fish exhibited periods of absence from the aggregation site between summer seasons, in which time many of them ranged across an international border for distances of between 11 and 633 km before returning to aggregate at the same site in the following season. These results confirm that the studied giant trevally aggregation is temporally and spatially predictable, and consistent with a transient site-specific fish spawning aggregation. The spatiotemporal predictability of the aggregation highlights the need for the effective management of this transboundary population of giant trevally, for which this study has provided conservation management recommendations.</t>
  </si>
  <si>
    <t>Mediterranean monk seal populations have declined dramatically and survive in subpopulations scattered throughout their original distribution. The National Marine Park of Alonnisos, Northern Sporades is the first marine protected Area dedicated to the protection of the species in the Mediterranean. A Monitoring and Awareness Project has been carried out in the area from 1993 to 2000, the results of which have produced a detailed profile of the human usage pattern of the Park and indicated a significant reduction of illegal activities in the area. The pattern of human usage has enabled the monitoring team to adjust their efforts in the Park over time and provided essential baseline data for future management. The combined monitoring and awareness efforts have contributed significantly to the conservation of the Mediterranean monk seal by successfully protecting pupping sites and reducing human-induced mortality of the species in the area.</t>
  </si>
  <si>
    <t>Marine protected areas (MPAs) are an important means in protecting marine ecological functions and landscapes. Existing ecological restoration measures are singular and lack pertinence and systematicness. Thus, a gap between the expectations and real ecological restoration effects exists. This study was based on Haizhouwan National Marine Park, a national MPA of China. After investigating and evaluating the ecological environment in the Haizhouwan protected area (HPA), ecosystem health assessments to three ecological subsystems (i.e., island terrestrial, intertidal, and neritic ecosystems) and vulnerability assessments to the main protected objects (i.e., landforms) were conducted. This study was integrated with the functional zonation of the HPA, which enabled it to conduct an analytic hierarchy process for the assessment results to obtain ecological restoration zoning. According to the zoning, the HPA can be divided into 12 ecological restoration zones, namely, 2 key restoration zones, 3 general restoration zones, 2 taking-into-account restoration zones, and 5 maintaining-the-status zones. This paper also provides pertinent ecological restoration measures and recommendations to the environmental, ecological, and protected object problems existing in different zones. The study results can provide empirical references for the development of ecological restoration plans and measures for the HPA. The zoning method can also be applied to the ecological protection and restoration research of other MPAs. (C) 2014 Elsevier Ltd. All rights reserved.</t>
  </si>
  <si>
    <t>In Pohnpei, Micronesia, a 10-year (2006-2015) follow-up market survey was conducted to provide the basis for a comparative assessment of the status of the commercial inshore fishery, to inform management and to identify the most relevant management options. Within this timeframe, marketed coral reef fish volumes declined by 50 mt (ca. 20%), the use of unsustainable fishing methods (nighttime spearfishing and small-mesh gillnets) increased from 75.5% to 81.9%, and catch-per-unit-effort decreased from 3.4 +/- 0.1 to 3.2 +/- 0.4 kg h(-1) fisher(-1). Simultaneously, the economic return as price per unit effort was nearly halved for all gear types. Trip volumes increased, however, this was paralleled by a rise in the average number of fishers per trip, particularly for nighttime spearfishing. Effort shifted from inner to outer reef areas and further away from high fisher density communities. At the family level, increases in the percentage of lower tropic level catch were observed, with herbivores and planktivores increasing in frequency in catch more than other trophic level fishes. The only weight increase among top carnivores was for epinephelids, however this was accompanied by a greater contribution by juveniles for the most commonly targeted grouper, Camouflage grouper, Epinephelus polyphekadion. Among fish families, eight epinephelids were absent in catch in 2015 compared to 2006, with additional species observed in speared catch in 2015 that were absent in 2006. To reverse continuing declines and prevent the potential for fisheries collapse, government needs to institute rights-based management, ban the use of nighttime spearfishing and small-mesh gillnets, and improve existing enforcement within marine protected areas and markets.</t>
  </si>
  <si>
    <t>We used data collected by an observer program to assess the impact of the Costa Rican longline fishery on numbers, capture locations, seasonality and body sizes of silky sharks (Carcharhinus falciformis), pelagic thresher sharks (Alopias pelagicus), olive ridley turtles (Lepidochelys olivacea) and other bycatch species in the Central American Pacific. The longline fishery caught a large number of mahi-mahi (Coryphaena sp.) and silky sharks, but also caught a large number of olive ridley turtles and pelagic stingrays (Pteroplatytrygon violacea). We estimated that longline fisheries caught 699,600 olive ridleys, including 92,300 adult females, from 1999 to 2010. These captures were associated with a decline of nesting populations at nearby arribada beaches. There were statistically significant size decreases from 1999 to 2010 in mature olive ridley turtles and from 2003 to 2010 in silky sharks. Average fork length of silky sharks in 2010 was 97.3 cm, which was far below observed fork length at maturity, 144 cm. Pelagic thresher sharks were small and fluctuated in size over the study period. Capture of large numbers of juvenile blacktip sharks (Carcharhinus limbatus) indicated a nursery area near the Osa Peninsula. Geospatial analysis indicated shifts in mahi-mahi abundance on a temporal scale but fishing efforts did not shift with the shift in mahi-mahi abundance. Yellowfin tuna (Thunnus albacares), Indo-Pacific blue marlin (Makaira mazara) and Indo-Pacific sailfish (Istiophorus platypterus) catches varied seasonally and were most abundant out to sea and south of Panama. Marine protected areas and/or time area closures are needed to reduce the impact of the Costa Rican longline fishery on sea turtles and sharks. (C) 2013 Elsevier B.V. All rights reserved.</t>
  </si>
  <si>
    <t>1. The relentless increase in both human activities and exploitation of marine resources is a threat to marine habitats and species. 2. For marine systems, several protection initiatives have been outlined over the past decade to significantly reduce the current rate of biodiversity loss at global, regional, and national levels, and to establish representative networks of marine protected areas with the aim of protecting 10-30% of marine habitats. 3. Reliable estimates of the total area occupied by each habitat are crucial to set adequate protection initiatives. Habitat mapping requires a sound habitat classification. Many classification schemes have been developed in different areas of the world, sometimes based on questionable criteria. 4. A critical analysis of the most recent marine habitat classification list produced for the Mediterranean Sea from the Regional Activity Centre for Specially Protected Areas (RAC/SPA) showed that (i) 39% of habitats and associated species considered in the list are scarcely covered by scientific knowledge from Web-based resources; (ii) 62% of the species/genera included in the list are primary producers; (iii) quantitative information about the geographical distribution of selected habitats and associated species is scant; and (iv) when available, information is largely unbalanced and biased towards the shallow western Mediterranean Sea. 5. Improved inventories of marine habitats are needed to support accurate and consistent mapping activities. The combination of large-scale mapping and sound habitat classifications will allow better estimates of biodiversity distribution, to reverse regional/global habitat loss rates through the achievement of conservation targets and deadlines that, for the moment, are systematically not met. Copyright (C) 2011 John Wiley &amp; Sons, Ltd.</t>
  </si>
  <si>
    <t>Marine protected areas (MPAs) are believed to be an effective means of preserving marine biodiversity. Hence, MPAs have become the cornerstone of many national and international strategies for decelerating the loss of marine biodiversity. Australia has made strong international commitments to increase its coverage of MPAs through the principles of systematic conservation planning and, in the last 10 years, has rapidly expanded its MPA coverage using these principles. This paper assesses Australia's progress in achieving a key principle of systematic conservation planning representation which states that MPAs will include the full range of marine ecosystems. Australia's progress in achieving representation is measured nationally and within seven extensive commonwealth marine regions: the Great Barrier Reef Marine Park (rezoned in 2004), the South East Marine Regional Plan (2007), and the South West, North West, North, Temperate East and Coral Sea proposed plans (2011). State marine waters (within 3 nautical miles of the coast) are not considered. Results illustrate that, if the proposed marine plans are followed verbatim, Australia will protect just over 36% of its marine jurisdiction in MPAs and over 13% in no-take marine reserves. However, except for MPAs in the Great Barrier Reef, and the proposal for the Coral Sea marine park, the existing and proposed MPAs are far from representative. Importantly, only a small portion of the highest protection occurs on the continental shelf where activities potentially harmful to marine biodiversity are concentrated. Despite having a strong and long-standing commitment to the principles of systematic conservation planning, Australia is not achieving the fundamental requirement of representation across most of its marine jurisdiction. We conclude that a failure to set quantitative targets is restricting the achievement of representative marine protection in Australia. Consequently, the 2004 rezoning of the Great Barrier Reef remains a model to emulate, not only in other countries, but in other parts of Australia's marine waters. (C) 2013 Elsevier Ltd. All rights reserved.</t>
  </si>
  <si>
    <t>Outdoor recreation research has long recognized the need to understand user motivations as an essential aspect of natural protected area management. The well-established Recreation Experience Preference scale provides a useful framework for understanding motivations but very few studies have applied the REP scale to coastal and marine protected areas (CMPA). Applying the REP scale in a coastal and marine context is of interest considering the different characteristics, constraints and management compared to terrestrial protected areas. This paper explores the motivational aspects of 1000 recreational users of French CMPAs. Past research indicates French CMPAs are characterized by a low public visibility and few perceived benefits as a place to recreate. An onsite, face to face questionnaire gathered recreational user motivation data subsequently analyzed using the REP scale domains. REP domains were characterized by four main domains: Enjoy nature, Escape personalsocialpressures, Achievement/stimulation and Physical fitness. A standardized clustering procedure was used to identify groups of respondents with similar patterns of REP response. It suggested partitioning the motivations into four segments: Solitaries, Antistress performers,Socialisers and Explorers. Based on these findings, authors discuss the relevance of the REP concept and its management implications as a way for building community support vital to achieving CMPA conservation goals.</t>
  </si>
  <si>
    <t>The Rosemary Bank Seamount in the NE Atlantic was designated a Marine Protected Area in 2014 by the Scottish Government. Visual and trawl surveys of the seamount have been undertaken since 2007. Here these data are compiled and analysed to provide an assessment of the communities of demersal fish and benthic invertebrates found there. The fish and benthic invertebrate communities changed markedly with depth. Cluster analysis revealed at least four distinct communities of fish: those on the summit, the mid slope, the lower slope and the deep moat at the base of the seamount. The invertebrate community changed at a depth of 1100 m, where mixed-species sponge aggregations dominated to depths of 1500 m. The seamount is an important site for vulnerable marine ecosystems, most notably the extensive and unusually diverse deep-sea sponge grounds on the lower slope. Other prioritised conservation species and habitats recorded included cold water corals, orange roughy, blue ling, leafscale gulper shark and the Portuguese dogfish. Due to sampling constraints some areas of the seamount still remain unknown. A precautionary approach to protecting the entire seamount would achieve multiple conservation objectives. The data presented here serve as a base-line to assess the impact of management intervention in the future.</t>
  </si>
  <si>
    <t>Knowledge about the spatial patterns and movements of crustaceans has gained importance since the creation of marine protected areas and the development of spatial management for benthic ecosystems. The Juan Fernandez spiny lobster (Jasus frontalis) is an endemic marine species and most valuable resource that exhibits migratory dynamics in a highly spatially regulated fishery. To study movement patterns around Alexander Selkirk Island, a mark-recapture program was implemented in 2008, when approximately 7000 non-commercial (undersized) lobsters were tagged and followed for nearly 14 months. Using quantitative georeferenced data, this study revealed spatial structuring of Juan Fernandez spiny lobster and tested hypotheses about alongshore and inshore-offshore movements. Eight clusters were identified around Alexander Selkirk Island, with moderate time-varying connectivity between them. Seasonal inshore-offshore movements were detected all around the island, but more conspicuously to the north. Average travelling distance was 1.2 km (1.7 sd). Our results confirmed that towards the end of austral spring males and females embark in a seasonal offshore migration to deeper waters, returning to shallower waters only during winter. These findings quantitatively consolidate the conceptual migratory model that local fishermen had already inferred for this resource from about a century of sustainable fishing.</t>
  </si>
  <si>
    <t>Beginning in the 1960s, San Francisco Bay progressed from an odiferous garbage pit to a scenic bay with clear water, attractive public recreation areas, and improved bird and mammal habitat. The change was made possible by local public support with aid from state and federal agencies. However, the aquatic life, once characterized by huge salmon runs, and productive fisheries for sardines, herring, sturgeon, striped bass, oysters, and shrimp, has failed to respond. We now have only small remnants of those once abundant populations. The bay still has contaminants that date from the garbage pit days, but they are evidently not the primary factor that has prevented aquatic recovery. As the human population has grown larger so has the sport fishing pressure. Consequently, large-size predators are few with little influence on the lower trophic levels. In order to permit a recovery of the aquatic ecosystem, it is recommended that a substantial part of the bay be designated as a no-take, marine protected area (MPA) where the apex predators can grow to their optimum sizes and can influence the establishment of a more productive ecosystem. The ecology of the bay would benefit from a plan to divert water southward from the Sacramento River instead of the Delta. (C) 2015 Elsevier B.V. All rights reserved.</t>
  </si>
  <si>
    <t>In the marine context, information about dispersal is essential for the design of networks of marine protected areas (MPAs). Generally, most of the dispersal of demersal fishes is thought to be driven by the transport of eggs and larvae in currents, with the potential contribution of dispersal in later life stages relatively minimal. Using otolith chemistry analyses, we estimate dispersal patterns across a spatial scale of approximately 180 km at both propagule (i.e. eggs and larvae) and juvenile (i.e. between settlement and recruitment) stages of a Mediterranean coastal fishery species, the two-banded seabream Diplodus vulgaris. We detected three major natal sources of propagules replenishing local populations in the entire study area, suggesting that propagule dispersal distance extends to at least 90 km. For the juvenile stage, we detected dispersal of up to 165 km. Outwork highlights the surprising and significant role of dispersal during the juvenile life stages as an important mechanism connecting populations. Such new insights are crucial for creating effective management strategies (e.g. MPAs and MPA networks) and to gain support from policymakers and stakeholders, highlighting that MPA benefits can extend well beyond MPA borders, and not only via dispersal of eggs and larvae, but also through movement by juveniles. (C) 2015 Elsevier Ltd. All rights reserved.</t>
  </si>
  <si>
    <t>By significantly changing size-dependent mortality, fisheries can cause rapid evolution toward earlier maturation in harvested species. Because earlier maturation negatively affects biomass yield and sustainability, ignoring evolutionary changes could significantly reduce the success of fisheries management policy. With a quantitative genetic model of size at maturation that incorporates phenotype plasticity, we examine the impact of different management strategies including traditional effort control and Marine Protected Areas (MPAs). After verifying the model's accuracy, using historical trajectories for size at maturation in cod (Gadus morhua), we test model predictions under different management schemes with life history parameters for red snapper (Lutjanus campechanus) and two rockfish species (Sebastes paucispinis and S. ruberrimus). The model results show that no-take MPAs can protect against strong fisheries-based selection for earlier maturation. The potential to protect against anthropogenic selection declines with increasing fragmentation of reserves to networks of small reserves. Accounting for the evolution of size at maturation increases the predicted biomass contribution from MPA populations to harvested populations. Traditional management approaches, such as adjustments to harvest rate and maximum size limits, can lead to equivalent protection against anthropogenic selection and equivalent or greater long-term biomass yield than establishing MPAs; however, the protection and yield from establishing no-take MPAs appears more robust to uncertainty.</t>
  </si>
  <si>
    <t>Lutjanid snappers belonging to the subfamilies Apsilinae and Etelinae are commercially valuable components of tropical deep-water fisheries throughout much of the Indo-Pacific region. Based on age assessment using sagittal otoliths, the age-specific demographic characteristics of four deep-water snappers, Etelis coruscans, Paracaesio caerulea, Pristipomoides filamentosus and Pristipomoides sieboldii, in the Okinawa Islands, southwestern Japan, were examined, and the results were discussed for fishery management. Age validation using edge-type analysis demonstrated that opaque zones in all species were formed once per year and were considered valid annual growth increments. The von Bertalanffy growth equations were also determined for each species. These snappers are long-lived (&gt;50 years for E. coruscans and P. caerulea and &gt;30 years for the two species of Pristipomoides) and relatively slow-growing. The age of acquiring sexual maturity in females was relatively later in E. coruscans, P. caerulea and P. filamentosus than in P. sieboldii. The results revealed differences in the biological traits among these four species; E. coruscans and P. caerulea with long life spans and late maturation are particularly more vulnerable to fishing impact than the two Pristipomoides species. Therefore, further approaches to decrease and control fishing intensity, such as networking of marine-protected areas and regulation to control the numbers of boats and/or the total allowable catch, are necessary for the management of the stock of these species, especially for E. coruscans and P. caerulea.</t>
  </si>
  <si>
    <t>Aim Mega-diverse coral reef ecosystems are declining globally, necessitating conservation prioritizations to protect biodiversity and ecosystem services of sites with high functional integrity to promote persistence. In practice however, the design of marine-protected area (MPA) systems often relies on broad classifications of habitat class and size, making the tacit assumption that all reefs are of comparable condition. We explored the impact of this assumption through a novel, pragmatic approach for incorporating variability in coral cover in a large-scale regional spatial prioritization plan. Location The Coral Triangle. Methods We developed a spatially explicit predictive model of hard coral cover based on freely available macro-ecological data to generate a complete regional map of coral cover as a proxy for reef condition. We then incorporate this information in spatial conservation prioritization software Marxan to design an MPA system that meets specific conservation objectives. Results We discover prioritizations using area-based representation of reef habitat alone may overestimate the conservation benefit, defined as the amount of hard coral cover protected, by up to 64%. We find substantial differences in conservation priorities and an overall increase in habitat quality metrics when accounting for predicted coral cover. Main conclusions This study shows that including habitat condition in a large-scale marine spatial prioritization is feasible within time and resource constraints, and calls for increased implementation, and evaluation, of such ecologically relevant planning approaches to enhance potential conservation effectiveness.</t>
  </si>
  <si>
    <t>The biodiversity of East to Southeast (E-SE) Asian waters is rapidly declining because of anthropogenic effects ranging from local environmental pressures to global warming. To improve marine biodiversity, the Aichi Biodiversity Targets were adopted in 2010. The recommendation of the Subsidiary Body on Scientific, Technical and Technological Advice (SBSTTA), encourages application of the ecologically or biologically significant area (EBSA) process to identify areas for conservation. However, there are few examples of the use of EBSA criteria to evaluate entire oceans. In this article, seven criteria are numerically evaluated to identify important marine areas (EBSA candidates) in the E-SE Asia region. The discussion includes 1) the possibility of EBSA criteria quantification throughout the E-SE Asia oceans and the suitability of the indices selected; 2) optimal integration methods for criteria, and the relationships between the criteria and data robustness and completeness; and; 3) a comparison of the EBSA candidates identified and existing registered areas for the purpose of conservation, such as marine protected areas (MPAs). Most of the EBSA criteria could be quantitatively evaluated throughout the Asia-Pacific region. However, three criteria in particular showed a substantial lack of data. Our methodological comparison showed that complementarity analysis performed better than summation because it considered criteria that were evaluated only in limited areas. Most of the difference between present-day registered areas and our results for EBSAs resulted from a lack of data and differences in philosophy for the selection of indices.</t>
  </si>
  <si>
    <t>Northeast coral gardens provide vital breeding and feeding habitats for fishes of conservation and commercial importance. Such habitats are increasingly at risk of destruction as a result of over fishing, ocean warming, acidification and marine litter. A key cause for concern regarding the vulnerability of coral gardens to damage from any source is their slow growth rate, and thereby their ability to recover from damage. Hence protected areas are being put in place, which exclude the use of towed demersal fishing gear. Citizen scientists observed that gorgonian coral (Pink Sea Fans) skeletons were stranding on beaches entangled in marine debris (sea fangles) across southwest England. Further, SCUBA divers reported that gorgonian corals were being caught up and damaged in lost fishing gear and other marine litter. To determine the cause of the damage to coral gardens, sea fangles were collected and analysed. The sea fangles were made up of a diverse range of litter from fishing and domestic sources, however, the majority comprised of fishing gear (P &lt; 0.05). Marine Protected Areas can protect coral gardens from direct fishing pressure, but risks still remain from ghost fishing pressure, demonstrating the need for sources of litter into the environment to be reduced and existing litter removed. The EU Marine Strategy Framework Directive (MSFD) outlines targets for marine litter by 2020. This study highlights the importance of adhering to the MSFD and/or creating more ambitious regulation if the UK re-write existing legislation following BREXIT.</t>
  </si>
  <si>
    <t>The slinger, Chrysoblephus puniceus, a seabream of the family Sparidae, is an important commercial line-fish species in South Africa and Mozambique. Despites its fisheries importance little is known about the population structure of the species and it is currently managed separately by both countries. The genetic connectivity between localities throughout C. puniceus' core distributional range was investigated using the mitochondrial control region and ten microsatellite loci. The majority of pairwise population comparisons were not significant (P&gt;0.05) and none remained significant after Bonferroni corrections. While one AMOVA grouping using mtDNA found weak levels of structure separating Gaza and Inhaca in southern Mozambique from other localities, all other groupings for both data sets found no significant among group variation. Similarly, SAMOVA, Mantel tests (P&gt;0.05) and STRUCTURE analysis using-In likelihoods were unable to identify genetic structuring through C. puniceus' distribution. MIGRATE-n analysis showed asymmetrical migration between sites with net migration probably influenced by the prevailing oceanographic feature. The results of the study failed to reject panmixia suggesting a single C. puniceus stock. The transboundary nature of a single stock coupled with the uneven temporal and spatial distribution of historical fishing effort likely made the species resilient to exploitation. This raises concerns as current management strategies are not aligned and the species is now harvested throughout most of its core distribution excluding the Ponta do Ouro, Maputaland, St Lucia marine protected areas. (C) 2014 Elsevier B.V. All rights reserved.</t>
  </si>
  <si>
    <t>Despite efforts to protect the resident Atlantic cod (Gadus morhua) population in Gilbert Bay, Labrador, its abundance has decreased since the area was designated a Marine Protected Area (MPA). As part of an effort to understand the reasons for the decline, tracking of cod tagged with surgically implanted ultrasonic transmitters was conducted to determine the migratory behavior of cod in relation to MPA boundaries. Acoustic tracking used a network of data-logging receivers deployed in Gilbert Bay and contiguous marine waters, permitting year-round monitoring of fish movements over several years. Acoustic tracking indicated that 93% of mature migratory cod &gt;55 cm total length homed to the overwintering area where they were initially tagged. During summer months some individuals moved to the mouth of the bay and marine waters outside the MPA. Collectively, the home range of the Gilbert Bay cod encompassed an area within about 40 km of their overwintering and spawning site, but included a large area (similar to 270 km(2)) outside the MPA. Eleven percent of tagged cod released outside their home range returned to the capture site within 1 year after tagging. In contrast, fish transplanted 15 or 25 km from the capture site, but still within their home range, exhibited 100% success in homing, suggesting the importance of prior experience with the migration route for successful homing. This study documents the importance of knowledge concerning the migratory and homing behavior of resident fish populations for their conservation and management.</t>
  </si>
  <si>
    <t>Marine protected areas can enhance fish stocks within their boundaries, but the circumstances in which they might also supplement stocks or enhance fisheries outside their boundaries are less clear. Using visual survey and fishery data, we assess the impacts of increasing fishing effort, and of the establishment in Hawaii of a network of areas closed to aquarium fishing, on the prime-target species, yellow tang (Zebrasoma flavescens), and draw conclusions about MPA impacts on long-term fishery sustainability. Between 1999, when 27.8% of the coastline was closed to collecting, and 2007, the number of active fishers and total catch of yellow tang doubled. Prior to MPA establishment, yellow tang densities were similar at sites open to fishing and those slated for closure. By 2007, closed areas had five times the density of prime targeted sized fish (5-10 cm), and 48% higher density of adults than open areas. Densities of adults in 'boundary' areas (open areas &lt;1 km from nearest MPA boundary) were significantly higher than in open areas far from MPA boundaries, which was indicative of spillover at that scale. Given the long life-span of yellow tang (&gt;40 years) relative to the duration of protection and the increasing intensity of fishing, the likelihood is that protected areas will become increasingly important sources for the adult fishes which will sustain stocks and the fishery over the longer term. (C) 2009 Elsevier Ltd. All rights reserved.</t>
  </si>
  <si>
    <t>While efforts to meet international commitments to counter biodiversity declines by establishing networks of marine protected areas (MPAs) continue, assessments of MPAs rarely take into account measures of effectiveness of different categories of protection, or other design principles (size, spacing, governance considerations). We carried out a meta-analysis of ecological effectiveness of IUCN Categories I-II (no-take), IV and VI (MPAs) compared to unprotected areas. We then applied our ecological effectiveness estimates - the added benefit of marine protection over and above conventional fisheries management - to a gap analysis of existing MPAs, and MPAs proposed by four indigenous groups on the Central Coast of British Columbia, Canada. Additionally, we assessed representation, size, spacing, and governance considerations against MPA design criteria outlined in the literature. We found significant differences in response ratios for IUCN Categories IV and VI MPAs compared to no-take reserves and areas open to fishing, although variability in responses was high. By rescaling the predicted ecological effectiveness ratios (including confidence estimates), we found that, compared to no-take reserves (biodiversity conservation effectiveness 100%) and open fishing areas (0% additional biodiversity contribution over and above conventional fisheries management), IUCN Category IV had a predicted effectiveness score of 60%, ranging between 34% and 89% (95% lower and upper confidence intervals, respectively), and IUCN Category VI had a predicted effectiveness score of 24% (ranging between -12% and 72% for the 95% lower and upper confidence intervals, respectively). We found that the existing MPAs did poorly when compared against most MPA design criteria, whereas the proposed MPA network achieved many of the best practices identified in the literature, and could achieve all if some additional sites were added. By using the Central Coast of British Columbia as a case study, we demonstrated a method for applying empirically-based ecological effectiveness estimates to an assessment of MPA design principles for an existing and proposed network of MPAs. (C) 2014 Elsevier Ltd. All rights reserved.</t>
  </si>
  <si>
    <t>Marine protected areas (MPAs) have been widely adopted as the leading tool for coral-reef conservation, but resource users seldom accept them [1, 2], and many have failed to produce tangible conservation benefits [3]. Few studies have objectively and simultaneously examined the types of MPAs that are most effective in conserving reef resources and the socioeconomic factors responsible for effective conservation [4-6]. We simultaneously explored measures of reef and socioeconomic conservation success at four national parks, four comanaged reserves, and three traditionally managed areas in Indonesia and Papua New Guinea. Underwater visual censuses of key ecological indicators [7, 8] revealed that the average size and biomass of fishes were higher in all areas under traditional management and at one comanaged reserve when compared to nearby unmanaged areas. Socioeconomic assessments [6, 9, 10] revealed that this effective conservation was positively related to compliance, visibility of the reserve, and length of time the management had been in place but negatively related to market integration, wealth, and village population size. We suggest that in cases where the resources for enforcement are lacking, management regimes that are designed to meet community goals can achieve greater compliance and subsequent conservation success than regimes designed primarily for biodiversity conservation.</t>
  </si>
  <si>
    <t>The transition phase describes a distinct post-settlement stage associated with the recruitment to benthic habitats by pelagic life stages. The habitat shift is often accompanied by feeding shifts and metamorphosis from larval to juvenile phases. Density-dependent settlement, growth and mortality are often the major factors controlling recruitment success of this phase. Habitat use also becomes more pronounced after settlement. The role of habitat-mediated post-settlement mortality is elucidated by focusing on the early life history of Atlantic cod (Gadus morhua) and cunner (Tautogolabrus adspersus) in the north-west Atlantic. In these species, settlement can occur over all bottom types, but habitat-specific differences in post-settlement mortality rates combined with size and priority at settlement effects on growth and survival determine recruitment and eventual year-class strength. These results and those from other temperate marine fish species along with work on tropical reef species emphasize the generality of habitat-based density-dependent mortality during the transition phase and its potential for population regulation. These results have implications for fisheries management and can be used to outline a procedure to assist managers in identifying and managing essential transitional habitats including the potential role of marine protected areas in habitat conservation. (c) 2007 The Author. Journal compilation (c) 2007 The Fisheries Society of the British Isles.</t>
  </si>
  <si>
    <t>An ichthyoplankton survey was conducted at the periphery of Cabrera National Park (Balearic Islands, Western Mediterranean Sea) in July 2004, using bongo nets, fixed nets and collection of oceanographic data. This work focused on analysing the distribution of eggs and larval stages of some fishery-targeted taxa (Coris julis, Epinephelus spp., Sciaena umbra and Scorpaena sp.) whose adult abundances and/or biomass are higher in the reserve and therefore would be likely to show gradients of larval abundance attributable to the existence of the Marine Protected Area (MPA). Oceanographic data indicated there was water column stratification, horizontal distribution of surface water masses and hydrodynamic features linked with Mediterranean seasonality. During the summer sampling, eggs and larvae of targeted fish taxa were mainly located in the northeast of the MPA, near the coast. An effect of depth and current was demonstrated for Coris julis and Epinephelus spp. and there appears to be an offshore gradient for the other targeted taxa, especially for the egg stages. These data highlight the fact that the Cabrera archipelago is a potential important spawning area for targeted fishery species.</t>
  </si>
  <si>
    <t>We characterized small-scale movement patterns and habitat of acoustic-tagged adult (68 to 220 cm total length) female Pacific halibut during summer and fall in Glacier Bay National Park, Alaska, a marine protected area (MPA). We used net squared displacement ana lysis methods to identify 2 movement states, characterize individual dispersal patterns, and relate habitat variables to movement scales. Movement states identified for 32 of 43 halibut consisted of (1) a non-dispersive 'residential' movement state (n = 27 fish), where movement was restricted to an average movement radius of 401.3 m (95% CI 312.2-515.9 m) over a median observation period of 58 d, and (2) a 'dispersive' movement state (n = 15 fish), where movements of up to 18 km occurred over a median observation period of 27 d. Some fish (n = 10) exhibited both movement states. Individual fish demonstrated primarily non-random dispersal patterns including home range (n = 17), site fidelity (return to previously occupied locations following forays, n = 6), and shifted home ranges (n = 5). However, we also observed a random dispersal pattern (n = 4) with an estimated mean +/- SE diffusion rate of 0.9 +/- 0.05 km(2) d(-1). Home range size increased with depth but not fish size. Home range locations were associated with heterogeneous habitat, intermediate tidal velocities, and depths &lt;100 m. Observations of non-dispersive movement patterns, relatively small home ranges, and site fidelity for adult females suggest that MPAs such as Glacier Bay may have utility for conservation of Pacific halibut broodstock.</t>
  </si>
  <si>
    <t>Strategies aimed to conserve and manage rare species are often hindered by the lack of data needed for their effective design. Incomplete and inaccurate data on habitat associations and current species distributions pose a barrier to effective conservation and management for several species of endemic sea snakes in Western Australia that are thought to be in decline. Here we used a correlative modelling approach to understand habitat associations and identify suitable habitats for five of these species (Aipysurus apraefrontalis, A. foliosquama, A. fuscus, A. l. pooleorum and A. tenuis). We modelled species-specific habitat suitability across 804,244 km(2) of coastal waters along the North-west Shelf of Western Australia, to prioritise future survey regions to locate unknown populations of these rare species. Model projections were also used to quantify the effectiveness of current spatial management strategies (Marine Protected Areas) in conserving important habitats for these species. Species-specific models matched well with the records on which they were trained, and identified additional regions of suitability without records. Subsequent field validation of the model projections uncovered a previously unknown locality for A. fuscus within the mid-shelf shoal region, outside its currently recognised global range. Defining accurate geographic distributions for rare species is a vital first step in defining more robust extent of species occurrence and range overlap with threatening processes. (C) 2020 The Authors. Published by Elsevier B.V.</t>
  </si>
  <si>
    <t>In 2016, the UK government announced plans for a large-scale Marine Protected Area around Ascension Island, a UK Overseas Territory in the South Atlantic. To improve baselines for marine life to support ambitious conservation and assess change over time, archives were searched for historical accounts of wildlife from Ascension's discovery in 1501 to the present. For more recent changes, 139 interviews with past and present inhabitants were conducted. Ascension's marine life has, from first discovery to the present, been consistently remarked upon for its exceptional abundance. Historical sources indicate declines in seabird and turtle populations from human exploitation and introduction of rats and cats. They are recovering with good management, although still below pre-settlement abundance. Interviews with residents indicate more recent changes, notably declines in catch per unit of fishing effort at popular shore angling sites, a decline in yellowfin tuna (Thunnus albacares) and increase in Galapagos sharks (Carcharhinus galapagensis). What is very notable, however, based on the interviews, was that there was no temporal signal suggestive of recent systemic decline, in marked contrast to many parts of the world where recent wildlife declines have been pervasive and steep. Ascension represents a remarkable and immensely important centre of abundance in a sea of depletion and change, warranting full protection for all the island's waters.</t>
  </si>
  <si>
    <t>The spiny lobster Panulirus argus (Latreille, 1804) is the most important commercial fishing resource in the western central Atlantic and Brazil. Field studies covering the waters off southwestern Cuba and northern Brazil have improved our understanding of the variations in the reproductive potential (number of eggs), stock recruitment and reproductive efficiency of spiny lobsters according to location, depth and size class. Using the spawner-recruitment model, the reproductive potential index was correlated with the index of subsequent recruitment based on field sampling. Spiny lobster habitats in deeper waters need special attention in order to protect the species from overfishing of the recruitment. Considering the longevity and absence of reproductive senility in spiny lobsters, management strategies should ideally include the creation of spawner sanctuaries (marine protected areas) capable of restoring and maintaining the biomass of the spawning stock and the establishment of a maximum catch size of 135 mm (CL) for both sexes along the entire Brazilian coast. Based on our findings, we propose to establish spiny lobster sanctuaries (50-100 m) on the continental shelf off northern Brazil, from Amapa (5 degrees 25'N 51 degrees 0'W) to the western reaches of the coast of Para (1 degrees 11'N 46 degrees 27'W, 0 degrees 42'N 46 degrees 45'W), covering a total surface area of 64 230 km(2).</t>
  </si>
  <si>
    <t>Marine protected areas (MPAs) are now generally accepted as important tools in the protection of coastal biodiversity. It is also likely that they play a positive role in enhancing fisheries. Yet currently, less than 1% of the global oceans are protected, although international agreements have targets ranging from 10-30% coverage. Despite its minuscule size, we consider the current MPA network to be beneficial to fisheries, and its running or maintenance cost, therefore, to be a positive contribution to the sustainability of fisheries, or a beneficial subsidy (harmful subsidies enhance fishing capacity and effort). A method was derived from data in Balmford et al. (PNAS, 101: 9694-9697) to estimate the annual cost of maintaining MPAs as a function of their size, and of the degree of development of the country in question. We provide national costs of the 53 countries that jointly contribute 95% of global fisheries catch and, assuming that this type of subsidy, in a given country, cannot exceed 15% of the ex-vessel value of its fisheries catches, estimated a global MPA subsidy to fisheries of 870 million US$. Given that total subsidies to fisheries currently range from 30-34 billion US$ annually (without MPA costs), this amounts to only 2.5-2.8% of total subsidies to fisheries being devoted explicitly to the maintenance of the biodiversity that sustains them.</t>
  </si>
  <si>
    <t>Large endothermic pelagic sharks are highly migratory and use habitats spanning a broad range of coastal, neritic and oceanic areas. This study aimed to resolve the current lack of information on the movements and habitat use of white sharks, Carcharodon carcharias, between shelf, slope and oceanic areas located off southwestern Australia. Movement behaviours, spatial distribution patterns and vertical habitat use of juvenile, sub-adult and adult white sharks ranging in size from 1.9 to 5.7 m total length were examined using 43 satellite tags deployed over 15 years. Pop-up satellite archival tags and satellite-linked radio tags collected 3663 days and &gt; 109,900 km of tracking data over periods of up to 381 days. We demonstrated sex-based differences in movement and distribution patterns of male (21) and female (19) white sharks. Female dispersal was broader and extended further offshore than males, which largely remained in neritic and gulf habitats. Female white sharks experienced a narrower range of water temperatures (F = 9.0-19.0 degrees C; M = 10.4-24.8 degrees C). Despite these subtle differences, both sexes showed an affinity to the Neptune Island Group and the shelf slope canyons of the eastern Great Australian Bight, which are productive and oceanographically complex regions that support known prey of white sharks. This study highlighted that the southern-western Australian population of white sharks use off-shelf habitat to a greater extent than previously identified. Findings have potential implications for: ecological risk assessments of fisheries that operate in these offshore habitats and for monitoring and managing marine protected areas.</t>
  </si>
  <si>
    <t>Giant clams (Tridacninae) are largely threatened globally, but information regarding their distribution and abundance is deficient in many locations, including in the Republic of Mauritius, situated in the Western Indian Ocean region. In this study, we investigated the spatio-temporal variation in the population density of giant clams in April and May 1999, 2010, and 2016 at seven reef sites around Mauritius: three marine protected areas (MPAs) and four non-MPAs, using three 250m(2) belt transects at each sites. Two species of giant clams were identified in the surveys as Tridacna maxima and Tridacna squamosa, and further classified into: juveniles (shell lengths, 0.1-79mm for T. maxima and 0.1-149mm for T. squamosa) and adults (shell lengths, 80mm for T. maxima and 150mm for T. squamosa). Our results showed a significant decline in the densities of both species from 1999 to 2016 at all seven sites. A weak positive relationship was observed between the adult and juvenile categories in T. maxima (r=0.340, p=0.602) and a strong positive relationship was observed between the adult and juvenile categories in T. squamosa (r=0.887, p=0.094) at the MPAs, but opposite relationships were found in non-MPAs. Findings suggest an overall significant decline in densities of tridacnines, for both species and size classes, irrespective of protection levels at sites. This study warrants further investigations to thoroughly understand the potential causes of tridacnine decline in order to better formulate conservation and management strategies for this unique, threatened marine bivalve in Mauritius.</t>
  </si>
  <si>
    <t>Information on the fishing ground location and effective effort plays important roles in fishery management. Using this information, we could conduct the analysis of fishery spatial management and effort standardization. A global positioning system (GPS) tracker and a GPS logger have been well developed and allow a wide range of applications in many sectors because the sensors and logger have become more affordable with good resolution and high accuracy. In this study, we intend to use the GPS tracker in capture fishery application to obtain details about the fishing ground location and as an effective method for artisanal grouper fishery. Eight GPS tracers were installed on 10 boats for grouper fishery in Saleh Bay, West Nusa Tenggara Province, Indonesia. On the basis of the GPS position, we could plot their fishing ground and also measure the distance for each trip and the time required for each fishing operation. Results of this study showed that the fishing grounds of grouper fishing boats were 5-10 nautical miles from the fishing landing port and mostly at the western part of Saleh Bay. In general, speargun and hook and line (troll line and handline) fishers had different fishing grounds, where speargun fishers tend to fish within a marine protected area (MPA) and hook and line fishers tend to fish in the southern (outside) part of the MPA. From the results of this study, a similar analysis method could be utilized in Banyuwangi sardine fishery for the science and technology research partnership for sustainable developments project (SATREPS).</t>
  </si>
  <si>
    <t>Marine Protected Areas (MPAs) are widely considered as useful tools to achieve both conservation and resource management goals. They have the potential to produce a wide array of positive socio-ecological effects. Their effectiveness, however, varies dramatically. The sources of this variability are numerous and, in some cases, quite well studied. Yet, a significant portion of the variability in MPAs effectiveness still remains unexplained. MPAs, due to a number of intrinsic features, can be considered organizational systems, a definition recognizing the fact that 1) their effectiveness can be influenced by their own organizational dimensions and 2) they could be analyzed employing the typical tools provided by 'Organization Science' (hereafter OS). Here we analyze the available literature on MPAs on a worldwide scale to explore whether and how the principles of OS have been used as a scientific basis for the evaluation of MPA effectiveness. We found that no study explicitly used a comprehensive OS framework for evaluating effectiveness in the context of MPAs. Just 20 studies considered some organizational dimensions in their analysis (e.g. professionalism of the organization members, vision, goals, strategy and networking), but not in a comprehensive manner. The outputs of our review stress the limited use of the OS methodologies and principles in the context of MPAs so far. We posit that there is a significant potential for new insights in MPA science thanks to a more integrated implementation of an OS framework for the interpretation and improvement of MPA socio-ecological effectiveness. (C) 2015 Elsevier Ltd. All rights reserved.</t>
  </si>
  <si>
    <t>Marine Protected Areas (MPAs) are recognised as a key component of an ecosystem-based approach to managing the marine environment more effectively and sustainably. Marine top predators, such as seabirds, may be used to identify and prioritize sites for marine conservation. Here we highlight the important role that seabird scientists can play in identifying candidate sites for MPAs; areas identified using at-sea surveys, seabird tracking, and species-habitat modelling. Prioritization of species and sites needs knowledge of ecological and habitat dynamics, threats and important areas at key stages of annual and life-cycle. The results need to be interpreted within the context of relevant policy mechanisms and agreements. The size and shape of candidate MPAs should be: (a) realistic for the key species and systems involved; (b) easy to monitor and enforce; and (c) where feasible involve reasonably long-term data sets. Designation of MPAs by relevant authorities and organisations will require effective advocacy (at local, national and international levels) and must be based on robust and defensible science. Site boundaries should also be sufficient flexibility to be modified, if necessary, in the light of future experience and data collection. The effectiveness of MPAs at the scale required for seabird conservation will need to build on existing experience and develop innovative, as well as traditional, marine spatial planning, monitoring and management techniques. To achieve this within the target timeframes outlined in a number of policy mechanisms will require the rapid development of new approaches, resources and partnerships. (c) 2012 Elsevier Ltd. All rights reserved.</t>
  </si>
  <si>
    <t>In the Philippines, partially protected marine areas known as marine reserves are promoted extensively as conservation strategies for reef fishery resources. This type of marine protected area (MPA) allows traditional fishing to a certain extent. At present, 90% of the total area of the MPAs in the Philippines is considered partially protected, but their effectiveness in terms of conservation has received little attention. Thus, we evaluated the potential effectiveness of conservation in partially protected areas by comparing the species richness and abundance of commercially important fishes with those in fully protected and adjacent open fishing areas using underwater visual belt transect survey in four MPAs with diverse features (age, size, design, and fishing activity) in the Bicol region, northeastern Philippines. Fishing activities in partially protected and open fishing areas were also investigated in the four MPA sites through interviews of local fishermen. The species richness and abundance of fishery target sized fishes were significantly higher in fully protected areas compared with those in partially protected and open fishing areas in the four MPA sites. Similarly, species richness and abundance in partially protected areas were significantly higher than open fishing areas in large and conventionally designed MPAs, but there were no differences in small and non-conventional MPAs. The species richness and abundance of fishery non-target sized fish did not differ significantly among the three zones in each MPA. There were also no significant differences in the fishing indices (e.g., fishing time and gears) for partially protected and open fishing areas in each MPA site, thereby suggesting that large MPAs with conventionally designed partially protected areas could reduce the fishing pressure and/or increase fish movements from fully protected area. (C) 2018 Elsevier B.V. All rights reserved.</t>
  </si>
  <si>
    <t>The worldwide decline in the harvest from marine fisheries has resulted in a concern for both the economic viability of fisheries and the conservation status of selected species. These concerns have resulted in an increased interest in alternative methods for managing marine fisheries. One management option that is receiving increasing support is the use of marine protected areas (MPAs). MPAs theoretically have many intrinsic values, but also are characterized by a number of possible problems that can delay or prevent their projected benefits, especially if clear goals and objectives are not delineated prior to MPA development. More than 100 marine parks, reserves, and sanctuaries have been developed along the coast of California by agencies of different political levels. Each MPA has a different set of stated or implied goals. In many cases, MPAs with different goals, objectives, or regulations spatially co-occur. This has led to a disjointed MPA system in California that has several crucial problems. We are proposing a zoogeographic approach to the design and implementation of MPAs in California. The approach we propose acknowledges regional biotic differences and facilitates the development of goal oriented reserves, We provide an example of a way to develop a system of MPAs that has the goal of sustaining recreational and commercial fishery resources. A MPA system that is designed using this method will maximize the potential benefits of fish reserves while providing an environment for scientific research that can increase our understanding of marine ecosystems.</t>
  </si>
  <si>
    <t>Overfishing has led to declines in many populations of Caribbean queen conch Strombus gigas, leading to its listing on CITES Appendix II. No-take marine protected areas (MPA) are increasingly being used as a conservation tool for protecting stocks and sustaining fisheries. A reactiondiffusion model was developed to study queen conch population responses to various sizes of MPAs, differing spatial and temporal fishing mortalities, and fluctuating recruitment rates. Movement behaviour and demographic data from a protected conch population at Glover's Reef, Belize, were used to parameterize the model and assess simulation results. The model predicted increases in density ranging from 300% in an MPA encompassing one-tenth of the total habitat area to 450% in an MPA encompassing half of the habitat, agreeing with field observations. Queen conch stock in the fishing zone was predicted to decline 6-40% with MPAs encompassing proportions of 0.10.5 of habitat area. Spillover estimated from conch movement was expected to reduce these losses and supplement the fishery by 24%. Sensitivity analysis of fluctuating recruitment showed that larger reserves can sustain population buildup even with lower recruitment rates. Relatively small increases in recruitment rates can potentially reduce fishing losses to 0 from MPA closures. Opening MPAs to fishing periodically or permanently is expected to rapidly deplete the conch population in a fraction of the time necessary for the initial buildup at the current fishing mortality rate. These results support those of previous modelling studies but also showed complex dynamics for this case study. While MPAs reduce the stock available to the fishery, spillover can supplement the fishery, and increases in recruitment could increase fishery yield beyond pre-MPA levels. With high fishing mortality, it would not be prudent to open MPAs to fishing for queen conch in any situation. Copyright (c) 2012 John Wiley &amp; Sons, Ltd.</t>
  </si>
  <si>
    <t>From 2010 to 2012, 246 data storage tags were deployed on European seabass in the Iroise Natural Marine Park, a marine protected area (MPA) off west Brittany, France. A return rate of 14.6% associated with long time series of data provided new information on fish ecology (e.g. maximum experienced depth greater than 225m, temperature range 6.80-21.87 degrees C). Depth and temperature series were used to infer individual migration using an innovative hidden Markov model (HMM) especially developed for seabass geolocation. Reconstructed fish tracks revealed that seabass is a partially migratory species, as individuals exhibited either long-distance migrations towards the Bay of Biscay or the Celtic Sea, or residency behaviour in the Iroise Sea. Fidelity to summer feeding areas and to winter spawing areas was demonstrated. These results suggest that the population is spatially structured. The Iroise Sea is likely a mixing zone for different stocks or sub-populations, and may also shelter a resident population. At the population scale, such findings may impact ICES stock assessment and the resulting decisions from EU managers. At the local scale, conservation action could be taken by MPA managers. Besides, this study demonstrates the high potential of archival tags for investigating multi-year behavioural patterns such as site fidelity to offshore spawning areas.</t>
  </si>
  <si>
    <t>A conceptual framework was developed for assessing the sub-level of protection in 185 multiple-use marine protected areas (MPAs) in the English Channel through a survey on management effort. Data were retrieved from 153 MPAs: 4.56% were assigned low management effort, 83.70% were assigned medium management effort, and 11.76% were assigned high management effort. Overall, French MPAs performed better in terms of management effort than English MPAs and lack of consistency in ratings by different management bodies in England was found. Lack of correlation between management effort and conservation status within an available subset of 13 MPAs suggests that management may not be as influential a factor for the effective conservation of MPAs, especially in marine environments under heavy human pressure such as the English Channel. It is suggested that MPAs in such areas may therefore require an upgrade of their legal level of protection to be effective. (C) 2015 Elsevier Ltd. All rights reserved.</t>
  </si>
  <si>
    <t>Along with an increase in the establishment of marine protected areas (MPAs), the need arises to assess if designated MPAs are achieving their goals and objectives. A first step in this process is the identification of MPA performance indicators against which to evaluate MPA management. This study investigates the development of MPA performance indicators using an in situ approach by including diverse stakeholder groups in the process. The results show that local stakeholders identify a range of MPA performance indicators in all stages of the management cycle and in diverse MPA indicators categories. Statistical analysis reveals that multiple groups identify distinct performance indicators. Fishermen groups primarily mention governance performance indicators in the planning and output stage. Other groups most often cite biophysical and social outcome performance indicators. The findings demonstrate distinct management expectations towards MPA performance among included stakeholder groups. The study also shows that the integration of multiple groups is necessary for the identification of MPA performance indicators as the groups identify distinct performance indicators.</t>
  </si>
  <si>
    <t>Antigua's coral reefs are among the most degraded in the Caribbean region, having low coral cover, few herbivores, and abundant harmful macroalgae. Low fish biomass suggests overfishing may contribute to degradation and lack of recovery to a coral-dominated state. However, coral reefs declined so long ago that most stakeholders have never seen a healthy reef ecosystem. Therefore, fishers today may not be able to imagine ecosystem services provided by healthy reefs. No-take reserves can reverse degradation by increasing herbivore abundance, reducing macroalgae, and increasing juvenile coral abundance, which, with time, should increase coral cover. Although Antigua designated marine protected areas, they are functionally paper parks with low compliance due to inadequate management and enforcement, and little community support. In 2014, we conducted meetings and interviews with fishers resulting in a community-based, no-take reserve managed by fishers in their fishing territory, which is unprecedented in the eastern Caribbean Sea. Our objective was to create a demonstration project for the fishing community so they can see the effects and profit from spillover of adults into the area they fish. Fishers interviewed described their perspective of the reef and the history of fishing. They supported the creation of a demonstration reserve and assisted in monitoring for compliance. This is the first collective action known to have occurred among Antiguan fishers. After 1 yr, biomass increased significantly in the reserve for all targeted fish species and for non-target species. One year after the reserve was established, parrotfish biomass increased and macroalgae decreased significantly based on repeated belt and point-intercept transects, respectively.</t>
  </si>
  <si>
    <t>Artisanal Small-Scale Fisheries (SSFs) are a primordial and very diverse activity in the Mediterranean, also within Marine Protected Areas (MPAs). This diversity is explained in terms of target species, gears, and fishing strategies. The main objective of this work was to investigate the spatio-temporal dynamics of artisanal SSFs of the future MPA of Taza (Algeria, SW Mediterranean). Data were collected through direct assessment of daily landings and using questionnaires. They were the subject of multivariate analyses that allowed us to identify the metiers practiced by artisanal fishers. During the one year (May 2013 to April 2014) field work period, 1330 fishing trips and 1613 fishing operations in 16 fishing grounds were recorded in the Ziama fishing harbor, where 15.2 tons of total catch was assessed. Our results show that, in the study area, the boats are predominantly gillnetters and that among the five metiers characterized by target species, gear type, fishing grounds. and fishing seasons. two metiers (Mullus surmuletus trammel net and Sparids monofi lament gillnet) are practiced throughout the year, while the remaining three (Sarda sarda driftnet, Merhiccius merluccius set gillnet and Pagellus set gillnet) are specific to a determined period of the year. The Mullis surmuletus trammel net' metier represents 40% of the total fishing operations, of which 57.5% are carried out in the coastal sector at - 25 m. This study could contribute to defining the appropriate management approaches for SSFs in the future MPA of Taza by providing baseline information to build a sound management plan. In Algeria, it will certainly serve as a scientific reference in terms of zoning. protection of biodiversity, and specific monitoring at particular locations and periods of the year for the sustainable management of MPAs.</t>
  </si>
  <si>
    <t>Conflict surrounding commercial fisheries is a common phenomenon when diverse stakeholders are involved. Harvesting reef fish for the global ornamental fish trade has provoked conflict since the late 1970s in the State of Hawaii. Two decades later the state of Hawaii established a network of marine protected areas (MPAs) on the west coast of the island of Hawaii (West Hawaii) to protect and enhance the fish resources and alleviate conflict between stakeholders, principally between commercial dive tour operators and aquarium fishers. The perceptions held by these stakeholders on West Hawaii and Maui were evaluated to understand how MPAs influenced conflict dimensions, as the former location had a well-established MPA network designed to alleviate conflict, while the latter did not. This was accomplished by analyzing the following questions: (1) perceptions about the effectiveness of MPAs to alleviate conflict and enhance reef fish; (2) perceived group encounters and threats to coral reefs; (3) willingness to encourage fishing; and (4) value orientations toward the aquarium fish trade. The results indicate the MPAs in West Hawaii were moderately effective for alleviating conflict, encounters between stakeholders occurred on both islands, dive operators strongly opposed commercial fishing and perceived aquarium fishing as a serious threat to the coral reef ecosystem, and polarized value orientations toward the aquarium fish trade confirms pervasive social values conflict. The conflict between these groups was also asymmetrical. MPAs are inadequate for resolving long term conflict between groups who hold highly dissimilar value orientations toward the use of marine resources. Future marine spatial planning and MPA setting processes should include stakeholder value and conflict assessments to avoid and manage tensions between competing user groups. (c) 2012 Elsevier Ltd. All rights reserved.</t>
  </si>
  <si>
    <t>This study evaluates trends in participation, catch and effort in the KwaZulu-Natal offshore boat-based linefishery. Methods used included a random access-point survey and an associated questionnaire survey. The study was undertaken between February 2009 and April 2010. Total participation in all sectors (recreational, charter and commercial) ranged between 18 217 and 20 546 boat-fishers and between 2 582 and 3 326 boats. Similarly, total fisher effort in the offshore linefishery was estimated at 39 664 boat-outings y(-1). The commercial boat sector had the highest catch per unit effort (CPUE) both numerically (307.4 fish outing(-1)) and by weight (235.6 kg outing(-1)). In contrasting, the recreational boat sector had the lowest CPUE both numerically (8.6 fish outing(-1)) and by weight (15.0 kg outing(-1)). In total, 86 fish species, belonging to 27 families, were recorded in catches of boat-fishers (all sectors) during the study period. Catch composition was similar with Chrysoblephus puniceus, Chrysoblephus anglicus and Lethrinus nebulosus being represented in the top five species of all three fishery sectors. Analysis of overall CPUE, catch composition and total catch of the offshore boat-based linefishery in KZN suggested that the fishery is currently in a relatively stable condition and that little change has occurred over the past 13 years. However, specific CPUE values from this study together with those reported in the literature suggest that some species may be severely overexploited. It is recommended that stock assessments of the priority species should be conducted in the near future and steps should be taken to encourage rebuilding of overexploited species. This must include urgent regulation of the burgeoning charter boat-fishery as well as increased attempts to establish more marine protected areas.</t>
  </si>
  <si>
    <t>Aim To study the siting of marine protected areas (MPAs) with respect to the biogeographical distribution of seaweeds within the Agulhas Marine Province and to assess the effectiveness of current MPAs in including (conserving) seaweeds of the South African south coast. Location South Africa - the south coast between Cape Agulhas and the Eastern Cape/Kwazulu-Natal border, and eight MPAs within that area. Methods We used interpolated seaweed distribution records from all available sources, in 50-km coastal sections. Cluster analysis (Jaccard Average Linkage) of species presence/absence data provided measures of similarity between coastal sections and between MPAs. Complementarity analyses identified the sequence of 'importance' of sections/MPAs for conserving seaweed species. Results Species presence/absence data indicated two main groups, representing western (cooler water) and eastern (warmer water) biogeographical divisions, as well as several biogeographical subdivisions within each of these groups. Complementarity analysis yielded a sequence of 'importance' of coastal sections (in terms of the highest number of species included) that began with a section just east of central in the Agulhas Marine Province, around Port Alfred, where there is no MPA. This was followed by the easternmost section (warmest water), which contains the Pondoland MPA, and then by the westernmost (coolest water) section, containing the De Hoop MPA. Similar analysis of the actual species collected in MPAs showed a generally similar pattern. Main conclusions Seven current MPAs and one proposed coastal MPA in the Agulhas Marine Province appear to be well distributed and well sited to include (conserve) the full biogeographical range of seaweeds. However, if further MPAs are to be considered, the Port Alfred area is recommended for improved conservation. This study did not examine estuaries, which may require improved conservation efforts. Seaweed distribution data, which are often relatively complete, offer a good tool for planning the siting of coastal MPAs.</t>
  </si>
  <si>
    <t>An understanding of temporal patterns of migration and spatial connectivity between home ranges and spawning sites is necessary for effective management of species that form transient spawning aggregations. The Nassau Grouper Epinephelus striatus is a Caribbean coral reef fish that displays such spawning aggregations, which have been overfished to the point of threatening the species. Using acoustic telemetry, we examined the size at which Nassau Grouper migrate to spawning aggregations, the timing of migrations, and the distance of migration routes used by Nassau Grouper from within and outside of a large, no-take marine reserve in the central Bahamas. Fish (total n = 19) were tagged in 2004 (n = 6) and 2005 (n = 13) and were tracked for one to four spawning seasons. Fish that were 54 cm TL or greater made spawning migrations, with all but one migrating southward along the shelf edge of Exuma Sound for a distance of 70 km to over 200 km, usually during the December full moon. Fish typically made one migration annually, which lasted from 1 to 3 weeks, with fish remaining at spawning sites for only 1-2 d; however, when the full moon was early in the spawning season, several fish remained away from their home reefs through two lunar cycles or delayed their migrations by a month, and one fish made two migrations. Fish that were migrating for the first time had slower swimming speeds to spawning sites than did experienced fish, but swimming speeds were similar between the two groups during return migrations, suggesting that their migration behavior was learned. Our results demonstrate that spawning migration patterns for this species may be more variable in The Bahamas than at other Caribbean locations. The present findings also have important implications for the management of the species, including increasing the minimum size limit to 54 cm or larger and the use of both marine protected areas and seasonal closures to rebuild the spawning stock.</t>
  </si>
  <si>
    <t>A method using Monte Carlo simulations for estimating fishery reference points that accounts for parameter uncertainty is presented. Uncertainties in the input parameters of yield-per-recruit and stock-recruit analyses are propagated to estimate uncertainty in reference points such as F-MSY. These uncertainties are used to evaluate the tradeoffs between the risks of overfishing and stock collapse, and the cost of reduced expected yield due to setting fishing mortality below F-MSY. At fishing mortalities near F-MSY, reduction in fishing mortality substantially decreases the probability of overfishing and stock collapse in exchange for slightly reduced expected yield. At lower fishing mortality rates, the marginal benefit (in terms of lessened risk of overfishing and stock collapse) from further reductions in fishing mortality is less, and the cost in forgone yield is greater. Less resilient low steepness stocks require additional precaution due to the risk of complete population collapse. Marine protected areas can also reduce risks of collapse, but at a higher cost in terms of expected yield than effort reduction. Implementation uncertainty (i.e. uncertainty in achieving a fishing mortality target) increases the risk of overfishing as well the loss of yield due to precaution, except at fishing mortalities near or above F-MSY.</t>
  </si>
  <si>
    <t>Cold-water corals (CWC) can form complex structures which provide refuge, nursery grounds and physical support for a diversity of other living organisms. However, irrespectively from such ecological significance, CWCs are still vulnerable to human pressures such as fishing, pollution, ocean acidification and global warming Providing coherent and representative conservation of vulnerable marine ecosystems including CWCs is one of the aims of the Marine Protected Areas networks being implemented across European seas and oceans under the EC Habitats Directive, the Marine Strategy Framework Directive and the OSPAR Convention. In order to adequately represent ecosystem diversity, these initiatives require a standardised habitat classification that organises the variety of biological assemblages and provides consistent and functional criteria to map them across European Seas. One such classification system, EUNIS, enables a broad level classification of the deep sea based on abiotic and geomorphological features. More detailed lower biotope-related levels are currently underdeveloped, particularly with regards to deep-water habitats ( &gt; 200 m depth). This paper proposes a hierarchical CWC biotope classification scheme that could be incorporated by existing classification schemes such as EUNIS. The scheme was developed within the EU FP7 project CoraIFISH to capture the variability of CWC habitats identified using a wealth of seafloor imagery datasets from across the Northeast Atlantic and Mediterranean. Depending on the resolution of the imagery being interpreted, this hierarchical scheme allows data to be recorded from broad CWC biotope categories down to detailed taxonomy-based levels, thereby providing a flexible yet valuable information level for management. The CWC biotope classification scheme identifies 81 biotopes and highlights the limitations of the classification framework and guidance provided by EUNIS, the EC Habitats Directive, OSPAR and FAO; which largely underrepresent CWC habitats.</t>
  </si>
  <si>
    <t>The northern Gulf of California, Mexico, is one of the most productive and diverse marine ecosystems in the world. It currently harbors three marine protected areas, including two biosphere reserves. Despite its significance as a conservation site and its importance for Mexico's fisheries, proper knowledge of population connectivity and larvae dispersal from spawning sites is largely lacking. Our study focuses on connectivity in the northern gulf resulting from advection by currents and turbulent diffusion during summer, the main spawning period of various key commercial species. We calculated connectivity matrices in the northern Gulf from currents produced by the output of a three-dimensional baroclinic numerical model and a random walk process to simulate turbulent motions. We released 2000 hypothetical passive particles in each of 21 areas along the coast (between 0-60 in deep) during the summer and followed their trajectories for periods of 2, 4, 6, and 8 weeks. For the case of full time transport, the effects of tidal currents are minimal in the overall dispersal of passive particles on the time scales studied. However, this can be substantially altered if the particles are allowed to avoid being transported for periods of time; this is illustrated by striking differences between the connectivity matrices obtained by modeling also night-only and day-only advection. This order zero connectivity study (i.e., not including realistic larvae behavior, which is species-specific) reveals that during the summer spawning season of key commercial species, regional hydrodynamics produce a cyclonic downstream connectivity along the coast, from the mainland to the Baja California coast. Our results provide the basis for a full connectivity study where larvae behavior and settlement habitat will be included. (c) 2007 Elsevier B.V. All rights reserved.</t>
  </si>
  <si>
    <t>Many shark populations have experienced severe declines in the past few decades due to increased demand for their products. As fisheries managers, conservation biologists, and other invested groups move to develop new conservation measures to better protect sharks it will be important to understand the potential reactions (behaviors) local fishermen will have to new regulations. To determine the potential behaviors local artisanal fishermen in Costa Rica would have toward new conservation measures for sharks a structured survey (n=72) was distributed to several fishing communities along Costa Rica's Pacific coast. Overall, 89% of fishermen felt that protecting sharks was important with 97% stating a willingness to support shark conservation. However, support dropped to 67% if they would have to change some of their fishing practices. Almost all fishermen surveyed (93%) were in support of the formation of marine protected areas (MPAs). Although, if MPAs restricted their current fishing practices support dropped to between 6% and 65% depending on the restrictiveness of regulations implemented in the MPA. The majority (86%) of the fishermen surveyed also indicated they would be more likely to support new legislative measures to protect sharks if they were included in the decision making process. The results suggest that artisanal fishermen in Costa Rica are willing to protect sharks, but only if their current fishing practices are minimally impacted. It is therefore important that mangers work with these communities to develop management plans that will provide the best protection possible for sharks while also garnering local support to ensure continued compliance. (C) 2016 Elsevier Ltd. All rights reserved.</t>
  </si>
  <si>
    <t>1. Although marine protected areas (MPAs) are often established to protect threatened top-order predators, there is a paucity of data that can be used to evaluate their efficacy in achieving this purpose. 2. We assessed the effectiveness of a network of MPAs around Macquarie Island in the Southern Ocean by examining the foraging areas of breeding black-browed Thalassarche melanophrys and grey-headed albatrosses T. chrysostoma. 3. During late incubation and brood periods over 90% of time spent foraging by black-browed albatrosses was contained within MPAs, principally the Economic Exclusion Zone (EEZ) around Macquarie Island. In contrast, grey-headed albatrosses spent only 34% of their time foraging in MPAs. 4. Black-browed and grey-headed albatrosses spent 30% and 15% of their respective foraging times in the Marine Park around Macquarie Island. 5. Both black-browed and grey-headed albatrosses foraged in Antarctic waters under the jurisdiction of the Convention for the Conservation of Antarctic Marine Living Resources (CCAMLR), accounting For 5% and 12%, of the total foraging times respectively. 6. The spatial extent of MPAs around Macquarie Island appear to adequately cover much of the foraging distribution of breeding black-browed albatrosses from Macquarie Island. 7. Breeding grey-headed albatrosses spend significantly more time in waters outside the spatial extent of the surrounding MPAs and are at higher risk from fisheries activities and other threats. 8. Further information on the foraging movements both of albatrosses outside the breeding season and of juvenile albatrosses is required to more fully assess the efficacy of MPAs in protecting foraging habitats of these species. Copyright (c) 2005 John Wiley &amp; Sons, Ltd.</t>
  </si>
  <si>
    <t>According to the EU Marine Strategy Framework Directive (2008/56/EC), marine protected areas (MPA) should contribute to a good environmental status of the Europeans seas. Measures maintaining or restoring a favourable conservation status of protected species and habitats are mandatory according to the EU Habitats Directive (92/43/EEC). Identification of suitable sites for ecological restoration measures within MPAs is a crucial step towards successful conservation and sustainable MPA management. In terms of species restoration, it is important to restore the respective species with the best possible environment for growth, survival, fitness, and successful recruitment. This study provides a comprehensive list of site-selection criteria for ecological species restoration. Three general categories were chosen: (1) ecological history: evidence for the historical distribution; (2) feasibility of restoration: regulating framework and logistics; and (3) environmental conditions: quality of abiotic and biotic factors. A total of 16 site-selection criteria were identified and applied to biogenic reef restoration, namely for reefs of the native European oyster Ostrea edulis, in the German Bight. The Natura 2000 area Borkum Reef Ground was identified as a suitable site for oyster restoration. It is one of three MPAs in the German Exclusive Economic Zone of the North Sea, which have been declared as Nature Conservation Areas according to national legislation. The conservation objectives include maintenance or, if necessary, restoration of the habitat type 'reefs'. As a reef-building species, the European oyster O. edulis is of particular importance for this habitat type in terms of nature conservation. The step by step approach for site selection presented here is applicable for biogenic reef restoration elsewhere. The selected Natura 2000 area showcases the potential role and future perspective of European MPAs with regards to active conservation measures. 1.2.3.4.5.</t>
  </si>
  <si>
    <t>Mediterranean marine protected areas (MPAs), designed to achieve long-term nature conservation, are progressively conquered by invasive species of tropical origin, posing novel challenges for managers and policymakers of the 21st century. In this study, we assessed the vulnerability of 142 coastal Mediterranean MPAs to nine of the most invasive fishes under current and future climatic conditions. We predicted invasive species' habitat suitability using an ensemble modelling approach, calibrating models on the entire distribution of the species. We categorized three risk levels for Mediterranean MPAs, based on the assumption that more suitable habitat conditions make protected areas more prone to invasion. Future projections forecasted an increase of suitable areas for all considered species in the Mediterranean basin. In the Levantine Sea, almost all MPAs are at high risk of invasion by the considered species both in the current and future scenarios. MPAs located in the other Mediterranean sectors have currently a low suitability for most invasive species, but their risk level will increase overall by 2050, especially in the South Adriatic Sea and off South Western Italy. By identifying spatial priorities in a global change context, we fill critical information gaps on the vulnerability of MPAs to the future expansion of warm-water invaders.</t>
  </si>
  <si>
    <t>Mexico registers about 60% of the total of marine mammals worldwide. However, species listed under a risk category show that, globally, Mexico faces big marine mammal conservation challenges. Thus, it becomes essential to successfully apply the existing knowledge into interdisciplinary conservation programs. We generated a presence/absence species richness map containing all 47 marine mammal species recorded in Mexico's Exclusive Economic Zone. After selecting nine oceanographic variables influencing marine mammal species richness, the top three factors influencing such richness were sea surface temperature and dissolved oxygen grouped in component #1, and salinity composed component #2. We also identified the species that are protected within a Marine Protected Area (MPA) category and its representation in management programs of these areas. Currently, 98% of marine mammal species distributed in Mexican waters are protected within an MPA; nevertheless, around 12% of them are not listed in management programs. Three priority sites in the Pacific Ocean and one for the Gulf of Mexico were identified to promote their conservation. Considering the sentinel and umbrella attributes of marine mammals, the information presented here will not only benefit their populations, but will also contribute to address marine species and ecosystems threats and improve the effectiveness of conservation plans.</t>
  </si>
  <si>
    <t>Oceans currently face a variety of threats, requiring ecosystem-based approaches to management such as networks of marine protected areas (MPAs). We evaluated changes in fish biomass on temperate rocky reefs over the decade following implementation of a network of MPAs in the northern Channel Islands, California. We found that the biomass of targeted (i.e. fished) species has increased consistently inside all MPAs in the network, with an effect of geography on the strength of the response. More interesting, biomass of targeted fish species also increased outside MPAs, although only 27% as rapidly as in the protected areas, indicating that redistribution of fishing effort has not severely affected unprotected populations. Whether the increase outside of MPAs is due to changes in fishing pressure, fisheries management actions, adult spillover, favorable environmental conditions, or a combination of all four remains unknown. We evaluated methods of controlling for biogeographic or environmental variation across networks of protected areas and found similar performance of models incorporating empirical sea surface temperature versus a simple geographic blocking term based on assemblage structure. The patterns observed are promising indicators of the success of this network, but more work is needed to understand how ecological and physical contexts affect MPA performance.</t>
  </si>
  <si>
    <t>Cetaceans are top-level predators that serve as sentinels of the health and status of lower trophic levels in the marine ecosystem. For this reason they attract significant attention in marine conservation planning and often have been used to promote designation of reserve areas in many countries (e.g., Ligurian Sea, Moray Firth, Hawaiian Islands, The Gully, Wadden Sea, Banks Peninsula, and Golfo San Jos,). Many policies are designed to protect cetaceans. For example, the Habitat Directive requires member states to select, designate, and protect sites that support certain natural habitats or species, such as the bottlenose dolphin, as Special Areas of Conservation (SACs) that aim to create a network of protected areas across the European Union known as Natura 2000. The boundaries of protected areas for cetacean species must be defined for management purposes. In recent years, many techniques have been developed to define the distribution of cetaceans in relation to habitat preferences. Although these models can provide an understanding of the ecological processes that determine species distribution, their application requires prior knowledge of the variables that should be included in the model, the interactions among these variables, and their effects on species distribution. Thus, the lack of available data in understudied areas precludes the application of these types of models. As an alternative, we describe a geostatistical approach to identifying areas that potentially should be designated as marine protected areas for cetaceans. We illustrate the application of the kriging algorithm to the bottlenose dolphin population that resides in the northwestern Mediterranean Sea. The data derived from a 7-year survey were used. The encounter rate is the only variable required for this method, making it very easy to apply. The resulting georeferenced and high resolution map includes areas most visited by bottlenose dolphins, which are called core areas. Core areas are helpful for establishing the boundaries of marine reserves for the protection of the species. The approach described herein is accurate, precise, unbiased, replicable to all highly mobile species and easy to understand by both researchers and policy makers.</t>
  </si>
  <si>
    <t>Marine and coastal ecosystems are among the most productive environments in the world and their stocks of natural capital offer a bundle of vital ecosystem services. Anthropogenic pressure seriously threatens health and long-term sustainability of marine environments. For these reasons, integrated approaches capable of combining ecological and socio-economic aspects are needed to achieve nature conservation and sustainability targets. In this study, the value of natural capital of the Egadi Islands Marine Protected Area (EI-MPA) was assessed through a biophysical and trophodynamic environmental accounting model. The emergy value of both autotrophic and heterotrophic natural capital stocks was calculated for the main habitats of the EI-MPA. Eventually, the emergy value of natural capital was converted into monetary units to better communicate its importance to local managers and policy-makers. The total value of natural capital in the EI-MPA resulted in 1.12.10(21) sej, equivalent to about 1.17 billion of euros. In addition, using Marxan software, the results of the environmental accounting were integrated with spatial data on main human uses. This integration took into account the trade-offs between conservation measures and human exploitation by means of two different scenarios, with and without considering human uses in the EIMPA. The comparison between the scenarios highlighted the importance of taking into account human activities in marine spatial planning (MSP), allowing the identification of key areas for natural capital conservation. In conclusion, this study showed the importance of integrating environmental accounting with conservation planning to support effective strategies for ecological protection and sustainable management of human activities. The results of this study represent a first benchmark useful to explore alternative nature conservation strategies in the EI-MPA, and, more in general, in Mediterranean MPAs. (C) 2017 Elsevier B.V. All rights reserved.</t>
  </si>
  <si>
    <t>One strategy for ecological monitoring of protected areas involves data collection by local resource users instead of external scientists. Growing support for such programs comes from their potential to both reduce costs and influence how resource users perceive and support protected areas, but their effects on participants are only beginning to be understood. We contribute to this growing research area through an in-depth study of how participants, their close kin, and their peers perceived the individual and community-wide effects of an ecological monitoring program. We examined the case of fishers' involvement in ecological monitoring of a marine protected area network in Baja California Sur, Mexico, organized since 2012 by the Mexican non-governmental organization Niparaja. Based on in-depth interviews and participant observation in 2016 and 2017, we found that the most salient effect of the program was personal growth. Participants described becoming more than a fisher through newly gained civic and environmental awareness, ecological knowledge, and self-confidence in public speaking skills. Respondents also identified health risks from diving and emotional burdens on participants' families. Overall, other resource users in their communities seem to be supportive through reputational benefits of participants. These effects overlap with but seem more extensive than those documented in other citizen science programs. Environmentality provides a suitable explanation of the processes at play, where the act of monitoring is far more than data collection, intertwining participants' fortunes (for better or worse) with the political fate of the protected area network itself.</t>
  </si>
  <si>
    <t>The Aichi 2020 Biodiversity Targets are the backbone of many conservation projects. As the 2020 deadline is approaching, countries assess their progress. Target 11 (ABT11) calls for the protection of at least 10% of coastal and marine areas, while encouraging to focus on areas with particularly important habitats, notably for coral reefs. This target indirectly poses the question of the definition of habitats and their level of representation in Marine Protected Areas (MPAs). We hypothesized that success or failure in achieving the targets could depend on how habitats are defined and considered. To address this issue, the current level of protection with respect to ABT11 is quantified for a hierarchical inventory of coral reef habitats in New Caledonia, a country with complex governance and diverse coral reefs. At the country scale, ABT11 is met with respect to broadly-defined coral reefs due to the presence of large MPAs. However, reserves are too spatially limited to comply with ABT11 at the provincial scale. The results appear dependent upon the hierarchical level of precision used to define habitats. While reefs as a whole meet Target 11, specific habitats, defined at a more detailed description levels, have varying levels of protection; and some do not meet ABT11. The results highlight that assessments of the achievement of the 11th Aichi target strongly depend upon spatial scales and habitat classification, at least for coral reefs. The findings suggest that Aichi compliance assessments worldwide need to take into account variability and biases linked to habitat description.</t>
  </si>
  <si>
    <t>Use of multiple data sources and analytical approaches to derive a marine protected area for a breeding seabird</t>
  </si>
  <si>
    <t>Designating Marine Protected Areas (MPAs) is seen to be fundamental to future seabird conservation. In accordance with European Union legislation, the UK proposes to extend Special Protection Areas (SPAs) into the offshore zone for seabirds. This study provides the basis of a foraging range extension to the main UK SPA colony of breeding little tern (Sternula albifrons). We applied several established analytical approaches to identify MPAs to multiple data sources including boat-based surveys and individual tracking, alongside a 'foraging radius' approach derived from published foraging range. We pooled data from multiple seasons to account for any inter-annual variation in foraging range and distribution. Minimum convex polygon (MCP), kernel density contours and a linked distance cluster method were performed on tracking data, whereas Generalised Additive Models and kernel density estimation were applied to boat-based survey data. The shape and size of the MPAs produced from analyses of the different datasets were broadly similar to each other, generating confidence in the outputs and suggesting that an integrated approach may have widespread applicability. In contrast, generic foraging radii did not produce representative areas, suggesting restricted use as a preliminary scoping tool. Tracking reflected habitat use of birds of known provenance and a simple approach using 100% MCP provided a clearly defined boundary to feed into marine spatial planning that incorporated all important foraging habitats, embraced threats from anthropogenic development and could 'future-proof' changes in colony location. Where resources are limited, tracking over multiple seasons may be the most efficacious means of deriving seabird MPAs. (C) 2015 Elsevier Ltd. All rights reserved.</t>
  </si>
  <si>
    <t>Microsatellite Analyses of Blacktip Reef Sharks (Carcharhinus melanopterus) in a Fragmented Environment Show Structured Clusters</t>
  </si>
  <si>
    <t>The population dynamics of shark species are generally poorly described because highly mobile marine life is challenging to investigate. Here we investigate the genetic population structure of the blacktip reef shark (Carcharhinus melanopterus) in French Polynesia. Five demes were sampled from five islands with different inter-island distances (50-1500 km). Whether dispersal occurs between islands frequently enough to prevent moderate genetic structure is unknown. We used 11 microsatellites loci from 165 individuals and a strong genetic structure was found among demes with both F-statistics and Bayesian approaches. This differentiation is correlated with the geographic distance between islands. It is likely that the genetic structure seen is the result of all or some combination of the following: low gene flow, time since divergence, small effective population sizes, and the standard issues with the extent to which mutation models actually fit reality. We suggest low levels of gene flow as at least a partial explanation of the level of genetic structure seen among the sampled blacktip demes. This explanation is consistent with the ecological traits of blacktip reef sharks, and that the suitable habitat for blacktips in French Polynesia is highly fragmented. Evidence for spatial genetic structure of the blacktip demes we studied highlights that similar species may have populations with as yet undetected or underestimated structure. Shark biology and the market for their fins make them highly vulnerable and many species are in rapid decline. Our results add weight to the case that total bans on shark fishing are a better conservation approach for sharks than marine protected area networks.</t>
  </si>
  <si>
    <t>Towards the creation of an integrated system of protected areas in Chile: achievements and challenges</t>
  </si>
  <si>
    <t>Background: Chile is committed to extending its National System of Protected Areas (NSPA), focusing on eco-regions whose ecosystems are currently under-represented in the NSPA. A newly proposed law aims to create a Service of Biodiversity and Protected Areas that would unify the terrestrial and marine systems. The proposed law would allow the inclusion of private protected areas. Aims: We evaluate the current status of the conservation areas and propose an eco-regional plan that would allow reaching the overall target to bring 10% of all natural ecosystems under protection. Methods: A GAP analysis for all Chilean terrestrial and marine environments considered two protection scenarios: (1) public protected areas only, and (2) a combination of public and private protected areas. Afterwards, a multi-scale MARXAN assessment including 1367 conservation objects was carried out to identify suitable protected areas. Results: Chile does not meet its conservation target in four out of its 11 terrestrial eco-regions and in none of its eight marine eco-regions. To achieve the target of having 10% of all natural ecosystems (and conservation objects identified within them) under protection, an expansion of terrestrial public and private protected areas that currently cover 21.4% of Chile is required to reach 37.5%; marine protected areas need to cover 11.8% of Chile's exclusive economic zone. Conclusions: The under-represented conservation objects in protected areas in the highly biodiverse Mediterranean region require a proactive strategy towards establishing private protected areas. The proposed conservation law represents a first step in the right direction to extend the NSPA.</t>
  </si>
  <si>
    <t>Determining conservation potential of an opportunistically defined MPA boundary using fish telemetry</t>
  </si>
  <si>
    <t>Marine protected areas (MPA) that are created opportunistically must be evaluated in an ecological context to ensure that conservation goals and societal expectations are achievable. This study used acoustic telemetry to investigate movements of reef fish relative to the boundary of the Virgin Islands Coral Reef National Monument (VICRNM) in Coral Bay, U.S. Virgin Islands. Although created to enhance ecosystem protection, VICRNM boundaries were established purely on the basis of adjacency to public versus privately owned lands. Transmitters were implanted into a diversity of reef fish species representative of the local community whose movements were logged for one year on an array of acoustic-receivers that were positioned within, outside, and along the MPA boundary. Results indicate that the boundary has coincidentally aligned with a deep sandy area that does not cross through continuous reef or mangrove habitat. This acted as a natural barrier to movements of species such as Lutjanus griseus, Epinephelus guttatus, Cephalopholus cruentatus, Holocentrus rufus, and Sparisoma aurofrenatum. Other species were more mobile and were routinely detected outside VICRNM, especially at night, such as L. synagris, Haemulon plumierii, and H. sciurus. In addition to fish movements in relation to the VICRNM boundary, network analysis revealed several hotspots of concentrated fish activity including a reef promontory and bay mouths. Investment in enforcement of existing regulations to protect fish is warranted to realize the full potential of this MPA. Using these types of data, management actions in this and other MPAs can be focused on those species and locations that would experience the greatest benefit.</t>
  </si>
  <si>
    <t>A dynamic oceanographic front drives biogeographical structure in invertebrate settlement along Santa Cruz Island, California USA</t>
  </si>
  <si>
    <t>Understanding the factors that determine community diversity is a central focus of ecology and has important implications for conservation and management. We investigated how the local movement of a dynamic front between 2 opposing water masses influenced subtidal invertebrate settlement rates and settlement diversity along the north coastline of Santa Cruz Island, California, USA. Using data from artificial collectors deployed twice per month in 2008 and 2009, we characterized larval settlement of ecologically and commercially important marine invertebrates. We also tracked movement of the front throughout the collection period by analyzing variation in sea temperature at sampling sites. Settlement rates of multiple species of bivalves, gastropods, decapods, and echinoderms were positively associated with the proportion of time a given site spent in a particular water mass. Overall settlement diversity was also related to front location over time, as sites that were exposed to both water masses had higher overall diversity. These results suggest that front movement has a significant impact on settlement and community structure. We also found that these effects applied at several levels of taxonomic resolution, suggesting that our findings are robust to varying levels of identification. Dynamic boundaries may impact overall regional biogeography and community connectivity and lead to communities in the area of front movement having higher levels of diversity. Thus the scale of oceanographic circulation patterns should be considered in conservation and management planning efforts focused on conserving diversity (e.g. the placement of marine protected areas) and in studies of marine population dynamics.</t>
  </si>
  <si>
    <t>Using larval dispersal simulations for marine protected area design: Application to the Gulf of Lions (northwest Mediterranean)</t>
  </si>
  <si>
    <t>The design (location and size) of sustaining, no-take reserves was investigated by combining realistic numerical simulations of larval dispersal from a sedentary marine species with a population dynamics model. The method explored, a priori: (1) the planktonic larval duration (PLD) of self-persistent populations within no-take reserves with radii from 1 to 20 km, (2) the size of a no-take reserve reaching self-persistent recruitment of the reserve population, and (3) offspring spillover to adjacent fisheries for PLDs from 1 to 6 weeks. In the Gulf of Lions (northwest Mediterranean), as the radius of a no-take reserve increased to 20 km, the median PLD of a self-persistent species within the reserve increased from 2 to 6.5 d. No unique relation between PLD and sustaining no-take reserve size could be established because of large spatial and temporal variabilities, thus precluding any general guidelines for marine protected area sizes. For species with mass spawning lasting &lt; 3 d, variability due to spawning timing yielded twice the spatial variability, reflecting strong wind variability. In contrast, when spawning lasted more than 10 d, the spawning location became more important. Thus, a biological process (spawning duration) can trigger deterministic and stochastic effects of environmental variability. Finally, some unprotected areas (Narbonne to Agde and the Camargue) clearly appeared to be better locations than the existing no-take reserves for maximizing biodiversity persistence within a reasonable no-take reserve size (10 to 20 km) and for producing offspring spillover important for regional fisheries (80%).</t>
  </si>
  <si>
    <t>COMPARISONS OF CARIBBEAN SPINY LOBSTER AND QUEEN CONCH POPULATIONS IN COASTAL MARINE RESERVES OF BELIZE OVER 15 YEARS</t>
  </si>
  <si>
    <t>Many coastal fisheries are increasingly reliant on marine protected areas (MPAs) as a fishery management strategy. However, the efficacy of any particular MPA depends on a complex suite of factors. This study investigates whether Caribbean spiny lobster Panulirus argus and queen conch Lobatus gigas abundance, mean size, and fishery productivity changed in MPAs over 15 years of increasing effective enforcement. A before-after control-impact design was used to analyze differences between years in the same protected and fished sampling sites. Catch-per-unit-effort was higher for both species in protected than fished zones, but there were no significant changes between 2001 and 2016. Mean conch size declined in most protected and fished areas between years, whereas mean lobster size was consistently higher in most protected areas. The proportions of fishery legal-sized animals were also higher overall in most protected areas but varied in the different reserves. A number of factors may operate to produce these results, including differences in MPA size and habitat area, differences in recruitment dynamics, and density dependence at habitat limits.</t>
  </si>
  <si>
    <t>New England recreational fishers' attitudes toward marine protected areas: A preliminary investigation</t>
  </si>
  <si>
    <t>The purpose of this research is to examine support of marine recreational fishers for each of the various types of Marine Protected Areas (MPA) in the Northwest Atlantic. Further, to explore the extent that differences exist between those who strongly support MPAs and those who do not strongly support MPAs within a specific region of the Northwest Atlantic across a wide variety of demographic, behavioral, perceptual and attitudinal variables. The primary research instrument for this study was a mail questionnaire administered using a mixed method research design yielding 208 completed surveys by persons meeting qualifying characteristics (fish in open ocean). Our research found that roughly half of participating marine recreational anglers support MPAs. However, the extent and strength of that support depends on the specific objectives of the MPA, the restrictions imposed on saltwater anglers and the specific location of the MPA. The research also suggests that anglers who support MPAs are more likely to believe specific benefits, such as increased size of fish stocks, will result from the MPA.</t>
  </si>
  <si>
    <t>Coastal community attitude toward program implementation of Marine Protected Area in Berau and Bontang, East Kalimantan</t>
  </si>
  <si>
    <t>Community attitude toward Marine Protected Area (MPA) management in Berau and Bontang, East Kalimantan is considered unsatisfactory due to interactions of several factors. The objectives of this research are as follows: (1) to analyze coastal community attitudes in managing MPA in Berau and Bontang, East Kalimantan and (2) to analyze the determinant factors influencing community attitudes in managing MPA. Primary survey for data collection was conducted from December 2017 to May 2018 using close-end questionnaire completed by 220 respondents that selected by non-proportionated random sampling from intersectoral fisher communities in Berau and Bontang, East Kalimantan. Inferences statistics based on Structural Equation Modelling (SEM) was performed for analyzing the influence of different indicator groups. This study revealed that community attitudes in regional MPA management in Berau and Bontang, East Kalimantan was neutral to negative and influenced directly by socio economic characteristics, program implementation performance and community motivation. Community motivation were influenced by income generating and community existence acknowledgement, while program implementation performance were influenced by public communication approach and intensity of extension agent roles.</t>
  </si>
  <si>
    <t>Reconstructing governability: How fisheries are made governable</t>
  </si>
  <si>
    <t>Governability is an important concept in the political and environmental social sciences with increasing application to socio-ecological systems such as fisheries. Indeed, governability analyses of fisheries and related systems such as marine-protected areas have generated innovative ways to implement sustainability ideals. Yet, despite progress made, we argue that there remain limitations in current conceptions of governability that hinder further analytical development and use. By drawing on general systems theoryspecifically cybernetics, control and feedbackwe interrogate the conceptual foundations that underpin two key limitations: the need to incorporate the numerous variables that comprise a complex, holistic system into a singular assessment of governability, and the a priori separation of the governor and the governed that precludes analysis of a self-governing situation. We argue that by highlighting the reciprocal nature of a governor-governed relationship and the co-produced understanding of governing capacity and objects, a relational approach to governability is possible. This offers a clearer and more pragmatic understanding of how governors and fishers can make fisheries governable.</t>
  </si>
  <si>
    <t>Tributyltin impacts in Galapagos Islands and Ecuadorian shore: Marine protected areas under threat</t>
  </si>
  <si>
    <t>Imposex incidence and biometric parameters were investigated in six muricid species along of 1200 km of Ecuadorian shore and in Galapagos archipelago. The obtained data, were compared to previous studies performed in the same area in 2009. The results showed that moderate imposex levels still occur in coastal areas of Ecuador, even after global TBT ban. However, a reduction in imposex parameters was detected in the sampled sites, indicating probably relationship to the global TBT ban issued by IMO at 2008. On the other hand, the levels currently reported in present study indicates that TBT environmental concentrations are still high enough to produce biological effects in studied areas. In addition, imposex incidence in four muricid species from Galapagos islands were detected suggesting that this marine protected area is under threat of antifouling contamination. These findings, after TBT global ban, denotes that current regulations and conservation plans still need to address such an issue and incorporate more restrictive management rules, particularly in complex coastal areas, vulnerable and unique systems such as the Galapagos Islands. (C) 2016 Elsevier Ltd. All rights reserved.</t>
  </si>
  <si>
    <t>Maerl beds inside and outside a 25-year-old no-take area</t>
  </si>
  <si>
    <t>Maerl beds, which harbour productive, diverse benthic communities, are threatened by human activities. Although some types of fishing activities can impact maerl beds, their effects are poorly studied due to the lack of appropriate un-fished control sites. In this study, we took advantage of the 25 yr old no-take Columbretes Islands Marine Protected Area (MPA) (NW Mediterranean) as the best available reference for pristine conditions and assessed (1) the conservation status of maerl beds in this MPA and (2) the impacts of fishing in nearby beds that are open to this activity. We compared macroalgal species richness (including both calcifying and non-calcifying species), maerl cover and the live proportion of maerl in 3 contiguous zones with different protection histories: inside the 25 yr old MPA (IN25), inside the adjacent 6 yr old MPA (IN6) and in the unprotected grounds surrounding the MPA where fishing continues (OUT). We also analysed differences between shallow (30 to 49 m) and deep (50 to 69 m) beds inside the IN25 area. As expected, all variables were higher in shallow than in deep beds within the IN25, likely because of greater irradiance and water motion in the shallow realm. Maerl cover and algal species richness were greater in deep beds within the IN25 than in the adjacent beds of the OUT region that was composed of similar bathymetric and sediment features, and thus protection from fishing activities in the MPA can best explain these differences. Nonetheless, the proportion of live maerl was similar in both areas. Factors such as differences in light exposure or fragmentation by fishing gear (thus generating new recruits) under a sufficiently intense hydrodynamic regime (thus avoiding burial) may mask fishing impacts on the fraction of live maerl. Similar maerl cover in long-and short-term protected contiguous beds suggests that recovery of such algal beds might occur within 6 yr after fishing cessation.</t>
  </si>
  <si>
    <t>Present population and habitat status of potentially threatened Asian horseshoe crabs Tachypleus tridentatus and Carcinoscorpius rotundicauda in Hong Kong: a proposal for marine protected areas</t>
  </si>
  <si>
    <t>While there are persistent calls for developing more marine protected areas (MPAs) for Asian horseshoe crab conservation in response to population declines in Asia-Pacific region, most existing horseshoe crab MPAs were designated without prior comprehensive population assessment and habitat characterization. This study collected biological and habitat information in Hong Kong, in order to identify priority sites for conservation and management of Asian horseshoe crab populations. The territory-wide surveys at 18 spawning/nursery beaches displayed a persistently low mean juvenile density from 0.16 to 2.19 ind/100 m(2) in 2012 and 0.08 to 1.41 ind/100 m(2) in 2014. These density data were within the same range of that in 2002 and 2007 (0.10-1.97 ind/100 m(2)), apart from a low survey return of 0.08-0.31 ind/100 m(2) in 2004. The current population of juvenile T. tridentatus and C. rotundicauda in Hong Kong is estimated about 2100-4300 and 2400-3000 individuals, respectively. From the 2012-2014 data, no new recruitments of 1st-3rd instar juveniles were found, as the shores were occupied mostly by 6th-9th instar juveniles of prosomal width between 23 and 45 mm, in which considerably high mortality rates were noted. The present findings of existing small and discrete juvenile populations, coupled with relatively few recruits, suggest that the status of juvenile horseshoe crabs in Hong Kong is fragile and vulnerable to local extirpation, especially if no urgent protection measures are implemented. Based on available population data and habitat characteristics, three MPAs, ranging from 5 to 7 km(2), are proposed, so as to conserve over 60 and 70 % of the existing juvenile populations of T. tridentatus and C. rotundicauda, respectively. The approach adopted in this study may serve as a case study for proposing other horseshoe crab MPAs in Asia, where increasing human disturbances and over-harvest are imminent.</t>
  </si>
  <si>
    <t>Potential for managing life history diversity in a commercially exploited intermediate predator, the goldsinny wrasse (Ctenolabrus rupestris)</t>
  </si>
  <si>
    <t>Small-bodied wrasse species are important for structuring coastal marine ecosystems but are also increasingly harvested as parasite cleaners on farmed salmon. Identifying management regulations that will support long-term sustainability of wrasse fisheries is challenging, because there is still limited knowledge about the impacts of fisheries on the demography of these intermediate predators in their natural environments. To this end, we studied individual growth histories of goldsinny wrasse (Ctenolabrus rupestris) at a fine spatial scale across replicated marine protected areas (MPAs) and areas open to commercial harvesting on the Norwegian coast. The MPAs were established 1-7years prior to our sampling. We detected significant fine-scale spatial variation in wrasse asymptotic body size, but found no consistent difference between MPAs and fished areas. Male wrasses reached larger asymptotic body sizes than females, whereas fyke nets captured individuals with larger asymptotic body sizes compared with baited traps. These are the two commonly used gear types in wrasse fisheries. An extended use of baited traps, along with slot-size limits, could therefore aid in protecting large-growing phenotypes such as nest-guarding males.</t>
  </si>
  <si>
    <t>Large and remote marine protected areas in the South Atlantic Ocean are flawed and raise concerns: Comments on Soares and Lucas (2018)</t>
  </si>
  <si>
    <t>Here, we clarify the events described on a recent paper by Soares &amp; Lucas in Marine Policy 93 (2018) that resulted in the establishment of large marine protected areas (MPAs) in Brazil. We describe crucial aspects of the planning process that were not addressed by the authors, particularly: (i) top-down changes on the original design that left the most diverse, unique and vulnerable ecosystems poorly protected; (ii) the permission of fishing activities within no-take areas; and (iii) shortfalls in using these MPAs for quantifying progress towards the Aichi Target 11. The spatial configuration of MPAs was modified by the government in a typical top-down scenario that received neither public nor scientific input. We call for a ban on fishing activities around the islands and on mining activities within all MPAs. We emphasize the need for reconciling qualitative aspects of Aichi Target 11 when establishing new MPAs as a strategy for enhancing conservation outcomes. The establishment of these large MPAs should not divert attention from actions needed for the protection of priority sites based on scientific evidence.</t>
  </si>
  <si>
    <t>THE SELECTION AND DESIGN OF MARINE PROTECTED AREAS - AUSTRALIA AS A CASE-STUDY</t>
  </si>
  <si>
    <t>Recently there has been increased interest in the use of Marine Protected Areas (MPAs) as tools for the conservation of marine habitats and species. This has resulted in the declaration of many MPAs around the world. Despite this activity there have been few tests of hypotheses about the design criteria for selection and management of these areas, resulting in a haphazard and ad hoc selection of protected areas, with conflicting and inconsistent terminology and objectives. The application of appropriately tested scientific information to the design of MPAs will increase the likelihood of success in the future. To 1st January 1992, 267 MPAs had been declared in Australia, covering a total area of ca 400 019 km2. The history of their declaration has been sporadic and uneven. Conflicts over State and Federal legislation and, within states, conflicts over jurisdiction among agencies caused by overlapping responsibilities, have at times slowed the declaration of MPAs. In this paper, the history of MPAs in Australia is used as a case study to discuss the problems, both biological and administrative, of declaring MPAs.</t>
  </si>
  <si>
    <t>Evaluating spatial management options for tiger shark (Galeocerdo cuvier) conservation in US Atlantic Waters</t>
  </si>
  <si>
    <t>There has been debate in the literature over the use and success of spatial management zones (i.e. marine protected areas and time/area closures) as policy tools for commercially exploited sharks. The tiger shark (Galeocerdo cuvier) is a highly migratory predator found worldwide in warm temperate and tropical seas, which is caught in multiple US fisheries. We used a spatially explicit modelling approach to investigate the impact of varying spatial management options in the Western North Atlantic Ocean on tiger shark biomass, catch, and distribution, and impacts to other species in the ecosystem. Results suggest that under current management scenarios, tiger shark biomass will increase over time. Model outputs indicate that protecting additional habitats will have relatively minimal impacts on tiger shark biomass, as would increasing or decreasing protections in areas not highly suitable for tiger sharks. However, increasing spatial management protections in highly suitable habitats is predicted to have a positive effect on their biomass. Results also predict possible spill-over effects from current spatial protections. Our results provide insights for evaluating differing management strategies on tiger shark abundance patterns and suggest that management zones may be an effective conservation tool for highly migratory species if highly suitable habitat is protected.</t>
  </si>
  <si>
    <t>Individual and Population Benefits of Marine Reserves for Reef Sharks</t>
  </si>
  <si>
    <t>No-take marine protected areas (MPAs) are a commonly applied tool to reduce human fishing impacts on marine and coastal ecosystems. However, conservation outcomes of MPAs for mobile and long-lived predators such as sharks are highly variable. Here, we use empirical animal tracking data from 459 individual sharks and baited remote underwater video surveys undertaken in 36 countries to construct an empirically supported individual-based model that estimates the conservation effectiveness of MPAs for five species of coral reef-associated sharks (Triaenodon obesus, Carcharhinus melanopterus, Carcharhinus amblyrhynchos, Carcharhinus perezi, and Ginglymostoma cirratum). We demonstrate how species-specific individual movement traits can contribute to fishing mortality of sharks found within MPAs as they move outside to adjacent fishing grounds. We discovered that the world's officially recorded coral reef-based managed areas (with a median width of 9.4 km) would need to be enforced as strict no-take MPAs and up to 5 times larger to expect protection of the majority of individuals of the five investigated reef shark species. The magnitude of this effect depended on local abundances and fishing pressure, with MPAs required to be 1.6-2.6 times larger to protect the same number of Atlantic and Caribbean species, which occur at lower abundances than similar species in the western Pacific. Furthermore, our model was used to quantify partially substantial reductions (&gt;50%) in fishing mortality resulting from small increases in MPA size, allowing us to bridge a critical gap between traditional conservation planning and fisheries management. Overall, our results highlight the challenge of relying on abundance data alone to ensure that estimates of shark conservation impacts of MPAs follow the precautionary approach.</t>
  </si>
  <si>
    <t>Fish biodiversity ofSaint Peter and Saint Paul &amp; apos;s Archipelago,Mid-Atlantic Ridge, Brazil:new records and a species database</t>
  </si>
  <si>
    <t>Saint Peter and Saint Paul's Archipelago (SPSPA), one of the smallest and most isolated island groups in the world, is situated on the Mid-Atlantic Ridge, between Brazil and the African continent. SPSPA has low species richness and high endemism; nonetheless, the diversity of fishes from deep habitats (&gt;30 m depth) had not been previously studied in detail. Several expeditions conducted between 2009 and 2018 explored the shallow and deep reefs of SPSPA using scuba, closed-circuit rebreathers, manned submersibles, baited remote underwater stereo-videos (stereo-BRUV) and fishing between 0 and 1050 m depth. These expeditions yielded 41 new records of fishes for SPSPA: 9 in open waters, 9 in shallow waters (0-30 m), 8 in mesophotic ecosystems (30-150 m) and 15 in deeper reefs (&gt;150 m). Combined with literature records of adult pelagic, shallow and deep-reef species, as well as larvae, the database of the fish biodiversity for SPSPA currently comprises 225 species (169 recorded as adult fishes and 79 as larvae, with 23 species found in both stages). Most of them (112) are pelagic, 86 are reef-associated species and 27 are deep-water specialists. Species accumulation curves show that the number of fish species has not yet reached an asymptote. Whereas the number of species recorded in SPSPA is similar to that in other oceanic islands in the Atlantic Ocean, the proportion of shorefishes is relatively lower, and the endemism level is the third highest in the Atlantic. Twenty-nine species are listed as threatened with extinction. Observations confirm the paucity of top predators on shallow rocky reefs of the island, despite the presence of several pelagic shark species around SPSPA. Because all of the endemic species are reef associated, it is argued that the new marine-protected areas created by the Brazilian government do not ensure the protection and recovery of SPSPA's biodiversity because they allow exploitation of the most vulnerable species around the archipelago itself. This study suggests a ban on reef fish exploitation inside an area delimited by the 1000 m isobath around the islands (where all known endemics are concentrated) as the main conservation strategy to be included in the SPSPA management plan being prepared by the Brazilian government.</t>
  </si>
  <si>
    <t>Planning marine protected areas under the CCAMLR regime - The case of the Weddell Sea (Antarctica)</t>
  </si>
  <si>
    <t>Currently, almost 8% of the world's oceans are designated marine protected areas (MPAs), the majority of which are relatively small and under national jurisdiction. Several initiatives are presently underway in international waters to establish large-scale MPAs, such as for the Southern Ocean under the Commission for the Conservation of Antarctic Marine Living Resources (CCAMLR). By reviewing the MPA initiative in the Weddell Sea (WSMPA), we aim to guide through the planning steps involved in developing an MPA in the high seas of the Southern Ocean in the context of an international organisation, i.e. CCAMLR. We focus also on the associated science-policy discussion process. To this end, we examine the WSMPA roadmap retrospectively from its beginning in 2013 until today. We discuss the individual planning steps and how these have been designed in detail. Throughout, we show that the planning of the WSMPA was based on a collaborative, science-based process that exemplified best practice in applied science. Lastly, we also provide an outlook on the current situation regarding the establishment of CCAMLR MPAs and point out that scientific best practice may not be sufficient to achieve the consensus and political drive ultimately required for the designation of MPAs in the Southern Ocean.</t>
  </si>
  <si>
    <t>Ecological coherence in marine reserve network design: An empirical evaluation of sequential site selection using genetic structure</t>
  </si>
  <si>
    <t>Ecological coherence is a multifaceted conservation objective that includes some potentially conflicting concepts. These concepts include the extent to which the network maximises diversity (including genetic diversity) and the extent to which protected areas interact with non-reserve locations. To examine the consequences of different selection criteria, the preffered location to complement protected sites was examined using samples taken from four locations around each of two marine protected areas: Strangford Lough and Lough Hyne, Ireland. Three different measures of genetic distance were used: F-ST,F- D-est and a measure of allelic dissimilarity, along with a direct assessment of the total number of alleles in different candidate networks. Standardized site scores were used for comparisons across methods and selection criteria. The average score for Castlehaven, a site relatively close to Lough Hyne, was highest, implying that this site would capture the most genetic diversity while ensuring highest degree of interaction between protected and unprotected sites. Patterns around Strangford Lough were more ambiguous, potentially reflecting the weaker genetic structure around this protected area in comparison to Lough Hyne. Similar patterns were found across species with different dispersal capacities, indicating that methods based on genetic distance could be used to help maximise ecological coherence in reserve networks. (c) 2012 Elsevier Ltd. All rights reserved.</t>
  </si>
  <si>
    <t>Habitat diversity relative to wave action on rocky shores: implications for the selection of marine protected areas</t>
  </si>
  <si>
    <t>1. Current selection of marine protected areas in South Africa is based on objective criteria including biogeographic representation and habitat heterogeneity. This paper specifically examines rocky shores on the west coast of South Africa to determine whether they are divisible into discrete 'habitats' that need independent conservation. 2. Seventeen rocky shores spanning the full spectrum of wave exposure were compared in terms of maximum wave forces, biomass, species richness and diversity among zones and sites. Three biotic assemblages were identified, characterizing sheltered, semi-exposed to exposed, and very exposed habitats. Differences among these were clear-cut low on the shore but disappeared at the top of the shore where wave action was attenuated and desiccation uniformly intense. 3. The recognition of three discrete biologically-defined habitats means that rocky shores cannot be regarded as a uniform habitat for conservation purposes. All three components need protection if the full spectrum of rocky-shore communities is to be conserved. 4. It is argued that this approach allows habitats to be defined in an objective manner, and that once this has been done, habitat heterogeneity constitutes a better measure of conservation value of an area than a 'hotspot' approach based on species richness and endemism. Copyright (C) 2008 John Wiley &amp; Sons, Ltd.</t>
  </si>
  <si>
    <t>A new approach to selecting Marine Protected Areas (MPAs) in the Southern Ocean</t>
  </si>
  <si>
    <t>Conservation of the high seas marine environment poses a significant challenge to policy-makers and managers. Marine conservation efforts are often hindered by the lack of data and the difficulties in addressing multiple, and typically conflicting uses. The majority of extant Marine Protected Areas (MPAs) are in coastal or tropical regions within national jurisdiction. Conservation of high seas MPAs has emerged on the international agenda as a critical issue requiring the application of novel approaches, international cooperation and political will. Knowledge and understanding of the marine environment and data on marine biodiversity are all typically limited for the high seas, and the use of surrogates to assist in the identification of areas of high conservation value is one possible mechanism to address and potentially overcome these limitations. Drawing upon a database spanning more than 20 years and containing approximately 140 000 records of seabird sightings at sea, this study assesses the potential use of seabirds as surrogates for marine biodiversity in the Indian sector of the Southern Ocean. At-sea ranges, species diversity and the distributions of endangered species may be appropriate selectors or filters to identify areas with high conservation values. Integrating policy with science provides an appropriate mechanism to identify and prioritise MPAs in the Southern Ocean.</t>
  </si>
  <si>
    <t>How far have we come? A review of MPA network performance indicators in reaching qualitative elements of Aichi Target 11</t>
  </si>
  <si>
    <t>Effective networks of marine protected areas (MPAs) are explicitly recognized and called for in international biodiversity conservation strategies such as the Aichi Targets. While various indicators have been proposed to assess effectiveness of individual MPAs, no comprehensive set of indicators exists for MPA networks, particularly for Aichi Target 11. The qualitative elements of this target recognize the value of social, economic, governance, and ecological factors in achieving effective biodiversity conservation. Here, we used a systematic literature review to identify indicators of MPA network effectiveness. We reviewed 64 publications, identifying 48 indicators that could be aligned with the qualitative elements. Results showed that assessments of MPA network effectiveness predominantly focused on effective management while neglecting equitable management and integration into the wider land and seascape. Indicators tended to focus on ecological characteristics, overlooking social, economic, and governance dimensions. Key challenges in addressing these gaps include identifying conflicting priorities and objectives in adjacent marine and land areas that interfere with cooperation and knowledge sharing, and ensuring diverse areas with distinct social and ecological contexts are considered. This study provides the first review of indicators for assessing MPA networks and adds to the literature assessing whether current and future targets can be met.</t>
  </si>
  <si>
    <t>Rocky shores of a major southern African Marine Protected Area are almost free from intertidal invertebrate alien species</t>
  </si>
  <si>
    <t>A major threat to marine ecosystems is the establishment and proliferation of invasive alien species. This study addresses gaps in our knowledge regarding marine alien invertebrate species in the Kogelberg Biosphere Reserve (KBR) and adjacent Betty's Bay Marine Protected Area (MPA) in the Western Cape of South Africa, together a potentially important area for south-coast marine conservation. Understanding the distribution and geographical expansion of these species is critical for conservation planning. A quantitative systematic survey of the intertidal rocky shore region was undertaken. The mytilid Mediterranean mussel, Mytilus galloprovincialis, and the bryozoan Watersipora subtorquata were the only alien species recorded along the coastline, which included the MPA. The abundance of M. galloprovincialis was significantly higher outside the MPA, and the abundance of W. subtorquata was significantly higher inside the MPA. With only two alien species recorded, the Betty's Bay MPA and its surroundings support relatively few marine alien species with regards to rocky shore invertebrate biodiversity. Conservation implications: It is important that the Betty's Bay MPA and its adjacent coastline maintain its current status as an area with relatively few marine alien species. The conservation implications on management require routine surveys of this region to detect early introductions of any additional species.</t>
  </si>
  <si>
    <t>Evaluating the distribution of priority benthic habitats through a remotely operated vehicle to support conservation measures off Linosa Island (Sicily Channel, Mediterranean Sea)</t>
  </si>
  <si>
    <t>Explorations of the Mediterranean deep sea using remotely operated vehicles have shown that the sea bed hosts rich habitats, supporting high biodiversity. However, there have been only a few studies dealing with the southern part of the basin, leading to limited protection and conservation efforts in this area. This study aimed to explore the sea bed off Linosa Island (Sicily Channel, southern Mediterranean Sea), which is considered a 'sentinel area' for alien species and global environmental changes owing to its geographic position, thus deserving special attention. Remotely operated vehicle surveys, carried out in 2016 and 2017, were analysed to provide the first ecological characterization of benthic assemblages at depths -19 - -384 m around Linosa Island. Communities were dominated by three priority habitats, amounting to 39% of the almost 5 km of the sea floor that was surveyed. These are represented in the euphotic zone by Posidonia oceanica meadows and, at greater depth, by newly discovered dense coral forests and extended rhodolith/maerl beds. Sixteen habitat-forming species included in the Red List of the International Union for Conservation of Nature (e.g. gorgonians Eunicella cavolini and Paramuricea clavata, and black corals Antipathella subpinnata and Leiopathes glaberrima) were recorded, as well as individuals of Sargassum sp. at -100 m depth. The volcanic island of Linosa represents a small, naturally preserved area, with very limited human pressure, hosting rich marine benthic biodiversity. Given the high species and habitat richness, we recommend its inclusion in the Special Protected Areas of Mediterranean Importance project (United Nations Environment Programme) and suggest a redefinition of the existing marine protected area extension.</t>
  </si>
  <si>
    <t>Echinoderm functional diversity does not correlate with the protection level of marine protected areas in the Mexican Pacific</t>
  </si>
  <si>
    <t>The functional diversity of echinoderms has been understudied, even though these organisms are critical components of various ecosystems, including coral reefs and hard-bottom benthic communities. Additionally, there are only a few papers relating the protection level of marine protected areas (MPAs) with functional diversity. In this study, we calculate the functional diversity of echinoids and asteroids in 11 coral and rocky reefs with different protection levels across the Mexican Pacific. We recorded the abundance of 15 echinoderm species comprising seven echinoid and eight asteroid species. More than 30 morphological and ecological traits of the censused species were evaluated to calculate two functional diversity indices: Rao's quadratic entropy index (FDQ) and functional richness (FRic). Latitudinal patterns of functional diversity differed between groups. Asteroids showed the highest FDQ and FRic values in the Gulf of California. Echinoids showed FDQ peaks at the highest (Bahia de los angeles; 28 degrees 56 ', - 113 degrees 30 '), and the lowest latitude (Bahias de Huatulco; 15 degrees 43 ', - 98 degrees 08 ') sites. The Ixtapa-Zihuatanejo site (17 degrees 39 ', - 101 degrees 36 ') had the highest FRic values. Generalized linear mixed models showed that protection level did not have any significant effect on FDQ or FRic. Latitude, on the other hand, did have a significant effect on asteroid functional diversity, although no significant effects were found for echinoids. The lack of an effect of protection level, and the support of a latitudinal gradient in terms of both taxonomic and functional diversity, has important implications for conservation efforts, supporting the idea of a protected area network to maintain adequate regional biodiversity.</t>
  </si>
  <si>
    <t>Spatial discordance in fish, coral, and sponge assemblages across a Caribbean atoll reef gradient</t>
  </si>
  <si>
    <t>Certain biodiversity patterns on coral reefs are generally consistent but we still lack fundamental insight into how assemblages vary across spatially heterogeneous reef systems. We compared fish, coral, and sponge assemblages across a symmetrical physiographical gradient (windward forereef, lagoon patch reef, leeward forereef) of the Glover's Reef atoll, Belize. Species richness of fishes and corals was highest in the deep habitat (15m) on the windward forereef. Sponges were diverse and abundant on both deep windward and leeward forereefs but not on the exposed shallow (5m) windward forereef. Fish and benthic assemblages were relatively distinct in each reef zone, with the lagoon patch reef communities consisting of a combination of leeward and windward species. Nevertheless, there were no clear patterns in community similarity matrices of fish and benthic assemblages, suggesting that overall coral and sponge assemblages had weak or no direct association with patterns in fish assemblages. A closer examination of fish trophic groups indicated that planktivores and predators were predictably associated with depth, whereas herbivores were associated with shallow protected reefs. None was specifically associated with spatial location along the atoll gradient. These patterns of diversity distribution are important for identifying spatial conservation priorities. A Marine Protected Area (MPA) at Glover's Reef encompasses substantial windward forereef and patch reef habitats. A much lesser extent of protection is afforded the leeward forereef that supports faunal assemblages that are unique and productive, if not as diverse as the windward forereef. Isolated coral atolls can serve as ideal systems to study spatial heterogeneity and biodiversity patterns, but more experimental studies are needed to reveal the mechanistic processes underlying these patterns.</t>
  </si>
  <si>
    <t>Marine managed areas designated by NOAA fisheries: A characterization study and preliminary assessment</t>
  </si>
  <si>
    <t>National Oceanic and Atmospheric Administration (NOAA) Fisheries (National Marine Fisheries Service) is the primary agency responsible for management of fisheries and protection of endangered species within coastal and ocean waters of the United States. To this end, NOAA Fisheries, often in conjunction with fishery management councils, has designated various marine protected areas or marine managed areas (MMAs). We present here the results of a characterization study of 67 NOAA Fisheries MMAs that are currently part of the national MMA database. For a subset of 32 sites (48%), we evaluated their effectiveness and determined whether the design and management of the MMA included goals, targets, timelines, and monitoring practices. Large MMAs (&gt;1,000 km(2)) with year-round protections and restrictions are managed by NOAA Fisheries. The MMAs are frequently comanaged with other regional MMAs as part of programmatic systems (88%), such as fishery management plans or recovery plans for endangered and threatened species. Far fewer MMAs (38%) function as biologically linked and connected networks. Nearly half of the MMAs promulgate fishing regulations under the Magnuson-Stevens Act combined with laws for the protection of an endangered or threatened species, and more than half of the sites have been established since 1996. All sites in the subset have goals, but only 63% have specific targets and timelines associated with the goals. Monitoring, most frequently in the form of stock assessments, is routinely performed at 87% of the sites within the subset. Lastly, 50% of the sites were either effective or part of an effective program, as evaluated against an MMA's ability to achieve the goals associated with its designation.</t>
  </si>
  <si>
    <t>Differential movement and movement bias models for marine protected areas</t>
  </si>
  <si>
    <t>Marine protected areas (MPAs) are promoted as a tool to protect overfished stocks and increase fishery yields. Previous models suggested that adult mobility modified effects of MPAs by reducing densities of fish inside reserves, but increasing yields (i.e., increasing densities outside of MPAs). Empirical studies contradicted this prediction: as mobility increased, the relative density of fishes inside MPAs (relative to outside) increased or stayed constant. We hypothesized that this disparity between theoretical and empirical results was the result of differential movement of fish inside versus outside the MPA. We, therefore, developed a model with unequal and discontinuous diffusion, and analyzed its steady state and stability. We determined the abundance in the fishing grounds, the yield, the total abundance and the log ratio at steady-state and examined their response to adult mobility (while keeping the relative inequity in the diffusion constant). Abundance in the fishing grounds and yield increased, while total abundance and log-ratio decreased, as mobility increased. These results were all qualitatively consistent with the previous models assuming uniform diffusivity. Thus, the mismatch between empirical and theoretical results must result from other processes or other forms of differential movement. Therefore, we modified our original model by assuming that species located on the boundary of the MPA will preferentially move towards the MPA. This localized movement bias model gives rise to steady state profiles that can differ radically from the profiles in the unbiased model, especially when the bias is large. Moreover, for sufficiently large bias values, the monotonicity of the four measures with increased mobility is reversed, when compared with our original model. Thus, the movement bias model reconciles empirical data and theoretical results.</t>
  </si>
  <si>
    <t>Factors influencing the abundance patterns of reef fish functional guilds in two coastal bays, Philippines</t>
  </si>
  <si>
    <t>Reef fish occupy numerous functional groups and play integral roles in maintaining the health of coral reef ecosystems. However, the management and conservation of these fish groups, and thus coral reefs, are hindered by a paucity of information regarding their spatial distribution patterns and the environmental drivers behind these patterns in the Philippines. Therefore, this study quantified the spatial abundance patterns of selected functional fish groups around two coastal bays in the Philippines, and determined which factors influenced these patterns on both small, localised and larger regional scales. A modified Reef Check methodology was utilised to determine the abundance of fish groups and the substrate composition for 15 coral reefs situated in five delineated regions. The abundance of herbivorous, coralivorous, and top predatory fishes were highly variable, both within and between reefs. Significant differences in fish group abundance were found at the reef, but not at the regional level. Commercially important fish groups (Scaridae, Lutjanidae, and Epinephelinae) were dominated by small size classes (less than 20 cm total length). Sites were also found to be variable in their substrate composition and subsistence fishing effort. Generalised Linear Mixed Models highlighted that localised influences of fishing and hard coral cover, rather than larger-scale regional influences, were the most influential on the abundance patterns of herbivorous, coralivorous and top predatory fish groups. This may suggest that the current management approach of localised small-scale marine protected areas (MPAs) may benefit some of these fish communities. However, top predatory fish likely display far-reaching movement patterns that are not encompassed by these small MPAs, and further management efforts are recommended.</t>
  </si>
  <si>
    <t>Importance of coastal Marine Protected Areas for the conservation of pelagic seabirds: The case of Vulnerable yelkouan shearwaters in the Mediterranean Sea</t>
  </si>
  <si>
    <t>Marine Protected Areas (MPAs) are being established across all marine regions but their validity for the conservation of highly mobile marine vertebrates has been questioned. We tested the hypothesis that French coastal MPAs primarily designed for coastal and benthic biota are also beneficial for the conservation of a pelagic seabird, the Vulnerable yelkouan shearwater (Puffinus yelkouan), an endemic species to the Mediterranean Sea. We used a vast spectrum of electronic devices (GPS, temperature-depth-recorders, satellite transmitters and geolocators) and stable isotopic analyses to study the year-round movements and the trophic status of yelkouan shearwaters from the Hyeres archipelago (France). In addition we conducted large-scale ship and aircrafts observation surveys to investigate spatio-temporal density patterns of shearwaters (genus Puffinus) in the western Mediterranean Sea. This extensive investigation permitted the first comprehensive study of the at-sea ecology of yelkouan shearwaters showing strikingly coastal habits, partial migration, unsuspected diving capabilities (max dive depth of 30 m), and a broad diet ranging from zooplankton to small pelagic fish. Importantly, 31% of yelkouan shearwaters GPS positions associated with foraging, 38% of diving positions, and 27% of resting positions were within the three French MPAs during the breeding season. These high scores confirmed by year-round distribution derived from GLS, PTTs, at-sea and aerial observations, validated our hypothesis of the major importance of coastal MPAs for the conservation of yelkouan shearwater. Our case-study is therefore a major contribution to research efforts aiming at linking the spatial ecology of highly mobile marine vertebrates with effective conservation of marine biodiversity. (C) 2013 Elsevier Ltd. All rights reserved.</t>
  </si>
  <si>
    <t>Patterns of variation of intertidal species of commercial interest in the Parque Litoral Norte (north Portugal) MPA: Comparison with three reference shores</t>
  </si>
  <si>
    <t>Marine Protected Areas (MPAs) are world-wide established with the aim of conserving biodiversity and preventing overexploitation of marine organisms. Evaluating the effectiveness of MPAs is needed in order to support and implement their management, but it is complicated by the large natural variability in space and time of distribution and abundance of natural populations. Here, we tested the hypothesis that patterns of total abundance and size-frequency distribution of two intensively harvested intertidal species (the sea urchin Paracentrotus lividus and the mussel Mytilus galloprovincialis) differed between a protected and three reference shores along the rocky coast of north Portugal. Response variables were in terms of mean values and measures of variance at different spatial scales (from centimetres to metres) and over time (along a period of about 12 months). A further comparison involved the estimation of the reproductive potential of sea urchins, quantified as variations of Gonad Index (GI = gonad dry weight/body dry weight x 100) at the scale of shore. Results did not generally support a predictable direct effect of protection, as the total abundance and the abundance of larger individuals of both species and Cl did not differ between the MPA and reference shores. However, a considerable temporal and spatial variability at smaller scales was detected for several response variables. Such findings have implications for management of MPAs, highlighting the need for sampling designs properly replicated in space and time, in order to examine their effectiveness, and for considering spatial and temporal heterogeneity of target populations and driving processes as a criterion for their implementation and design. (C) 2012 Elsevier Ltd. All rights reserved.</t>
  </si>
  <si>
    <t>Irreplaceable area extends marine conservation hotspot off Tunisia: insights from GPS-tracking Scopoli's shearwaters from the largest seabird colony in the Mediterranean</t>
  </si>
  <si>
    <t>Recent meta-analyses identified conservation hotpots at the scale of the Mediterranean, yet those may be crude by lack of detailed information about the spatial ecology of the species involved. Here, we identify an irreplaceable marine area for &gt; 95 % of the world population of the Scopoli's shearwater (Calonectris diomedea), which is endemic to the Mediterranean and breeds on the island of Zembra off Tunis. To this end, we studied the three-dimensional at-sea movements of 50 breeding adults (over a total of 94 foraging trips) in 2012 and 2013, using GPS and temperature-depth recorders. Feathers were also collected on all birds to investigate their trophic status. Despite Zembra being the largest seabird colony in the Mediterranean (141,000 pairs), the per capita home-range of Scopoli's shearwaters foraging from this colony was not larger than that of birds from much smaller colonies, indicating highly beneficial feeding grounds in the Gulf of Tunis and off Cap Bon. Considering depleted Mediterranean small pelagic fish stocks, supposed to be Scopoli's shearwater prey base, we therefore speculate that birds may now also largely feed on zooplankton, something which is supported by our stable isotopic analyses. Crucially, shearwater at-sea feeding and resting areas showed very little overlap with a conservation hotspot recently defined on the western side of the Gulf of Tunis using meta-analyses of species distributions relative to anthropogenic threats. We therefore propose a major extension to this conservation hotspot. Our study stresses the importance of detailed biotelemetry studies of marine megafauna movement ecology for refining large-scale conservation schemes such as marine protected area networks.</t>
  </si>
  <si>
    <t>Evaluating ontogenetic patterns of habitat use by reef fish in relation to the effectiveness of marine protected areas in West Hawaii</t>
  </si>
  <si>
    <t>Identifying habitats important to vulnerable life stages of reef fish is an important goal for the effective design and management of Marine Protected Areas (MPAs). However, data on habitat requirements for most fish species are limited. Using a benthic habitat map that characterized reef habitats on the island of Hawaii, we examined ontogenetic patterns of habitat use by each of the life stages of endemic (i.e., Ctenochaetus strigosus; Ctenochaetus hawaiiensis), non-targeted species (i.e., Acanthurus nigrofuscus: Chromis agilis; Thallasoma duperrey; Paracirrhites arcatus) and targeted aquarium fish species (Zebrasoma flavescens; C. strigosus; C hawaiiensis; Chaetodon multicinctus) in relation to the effectiveness of existing MPAs designed to replenish aquarium fishes targeted by the aquarium trade. Our study empirically demonstrates that many species shift habitats ontogenetically while others remained in the same habitats as they matured. And among those that shifted habitats, depending on species, adults shifted either to more structured (branching coral in mid-depth aggregate and boulder habitats in 5 to 11 m depths) or to less structured substrates (shallow turf-rich boulder habitats in 0 to 11 m depths). In addition, this study shows how the spatial characteristics of the MPA (i.e., reef size) may be important to reef fish assemblages and ultimately the effectiveness of MPAs to replenish protected ornamental fishes. It is therefore critically important that the management and future design of MPAs provide sufficient diversity and quantities of habitats for all life stages of managed species in order to ensure the replenishment necessary to satisfy their conservation needs and management goals. (C) 2012 Elsevier B.V. All rights reserved.</t>
  </si>
  <si>
    <t>The influence of reef type and seasonality on population structure of coral-reef fishes within Malindi Marine Park, Kenya</t>
  </si>
  <si>
    <t>Effective conservation requires knowledge of the effects of habitat on distribution and abundance of organisms. Although the structure of coral reef fish assemblages is strongly correlated with attributes of reef structure, data relating reef types to fish assemblages are scarce. In this study we describe the influence of gross habitat characteristics and seasonality on coral reef fish assemblages of fringing and patch reefs in Kenya. Results showed that total fish abundance was not significantly different between the reefs; however, the fringing reef had higher species diversity during both the northeast (42 spp.) and southeast (36 spp.) monsoon seasons when compared to the patch reef. The more fished species (e.g. Siganus sutor and Lethrinus mahsena) were more abundant on the patch reef in both seasons. Statistical analysis indicated common species between the reefs were more abundant on the fringing reef. Seasons affected abundance of the more vagile species (S. sutor), whereas the reef-attached sky emperor, L. mahsena was affected more by reef type than by seasons. No significant interaction effects of habitat and seasons were found, indicating independence of habitat and environmental variability in affecting fish assemblages on the reefs. Smaller sized fish dominated the fringing reef more than the patch reef, whereas the skewness index (Sk) indicated a normal-sized frequency distribution on the patch reef. Trophic structure of the fishes varied more within than between reefs, whereas fish assemblage structure was affected more by seasons on the fringing reef. These results suggest that conservation measures such as marine protected area (MPA) design and setting should consider effects of reef morphology and environmental variability on coral-reef fish assemblage structure.</t>
  </si>
  <si>
    <t>Representativity and networks of Marine Protected Areas</t>
  </si>
  <si>
    <t>1. Through recent Decisions of the Convention on Biological Diversity (CBD), States have agreed to establish networks of Marine Protected Areas (MPAs), and that representativity is a necessary feature of the networks. 2. There is extensive literature on the intent of these commitments and scientific guidance on network design. The guidance specifies that to have representativity captured in a network requires that a suitable biogeographical classification exists and that areas which represent the biogeographical subdivisions are included. However, no operational guidance has been provided on how to determine that a subdivision is adequately represented by a protected area. 3. This paper looks at the management and conservation functions expected to be served by representative MPAs, including an insurance policy function, a benchmark or natural control function, and a seed stock function. 4. The scales at which marine ecological processes typically operate are reviewed, as a basis for determining the scales of MPAs needed to provide these functions. 5. It is concluded that representative MPAs at the spatial scales of the interactions of key top predators and forage fish generally should ensure spatial scales large enough to give protection to the other processes as well. 6. To ensure the key functions are served, the representative MPAs also should have sufficient protection that human pressures do not alter the characteristics of these ecological processes. Copyright (c) Her Majesty the Queen in Right of Canada 2011. Reproduced with the permission of the Minister of the Department of Fisheries and Oceans</t>
  </si>
  <si>
    <t>Optimal harvesting of a Gompertz population model with a marine protected area and interval-value biological parameters</t>
  </si>
  <si>
    <t>To protect fishery populations on the verge of extinction and sustain the biodiversity of the marine ecosystem, marine protected areas (MPA) are established to provide a refuge for fishery resource. However, the influence of current harvesting policies on the MPA is still unclear, and precise information of the biological parameters has yet to be conducted. In this paper, we consider a bioeconomic Gompertz population model with interval-value biological parameters in a 2-patch environment: a free fishing zone (open-access) and a protected zone (MPA) where fishing is strictly prohibited. First, the existence of the equilibrium is proved, and by virtue of Bendixson-dulac Theorem, the global stability of the nontrivial steady state is obtained. Then, the optimal harvesting policy is established by using Pontryagin's maximum principle. Finally, the results are illustrated with the help of some numerical examples. Our results show that the current harvesting policy is advantageous to the protection efficiency of an MPA on local fish populations.</t>
  </si>
  <si>
    <t>Marine protected area and the spatial distribution of the gill net fishery in Copacabana, Rio de Janeiro, RJ, Brazil</t>
  </si>
  <si>
    <t>This study characterizes the gill net fishery at Colonia de Pescadores Z13 (CPZ13), in Copacabana, Rio de Janeiro, and its relationship with the marine protected area 'Monumento Natural do Arquipelago das Ilhas Cagarras - MoNa Cagarras', describing the fleet and fishing gears, identifying fishing spots, species and their associations by gillnet type. From June 2012 to May 2013, every Tuesday to Sunday, gill net landings were monitored and fishers interviewed regarding their catch. Small boats (dory whaleboats) are used to set three types of gillnets: Corvineira (target species - whitemouth croaker), linguadeira (target species - flounders) and rede-alta (target species - bluefish). Fifty-nine species within 37 families were captured at 14 fishing spots, showing association with bottom type and distance from shore. The use of fisher's local ecological knowledge defines gear placement at specific sites targeting fisheries resources. All fishing sites are not within the limits of MoNa Cagarras but would benefit from management plans including an MPA buffering zone.</t>
  </si>
  <si>
    <t>Integrating pelagic and coastal MPAs into large-scale ecosystem-wide management</t>
  </si>
  <si>
    <t>Marine Protected Areas (MPAs) have gained increasing popularity worldwide as tools for biodiversity conservation and management of human uses. This rise in popularity has been accompanied by an increasing body of scientific papers and books on MPA design and management, the vast majority of which are almost completely focused on coastal or insular MPAs. A small number of MPAs have also been established in the pelagic domain, however, these pelagic sites have been considered in isolation from coastal/insular MPAs, even when the sites are adjacent or nearby. Pelagic and coastal ecosystems are not at all isolated from each other, but interconnected both physically via the flow of water, and biologically, via the movement of organisms. In order to maximize the effectiveness of MPAs, it is suggested that spatial management planning encompass large areas that span both coastal and pelagic domains. This requires integrated, large-scale spatial management, which may extend across borders and thus require international cooperation. Copyright (C) 2012 John Wiley &amp; Sons, Ltd.</t>
  </si>
  <si>
    <t>Conservation of the Eastern Taiwan Strait Chinese White Dolphin (Sousa chinensis): Fishers' Perspectives and Management Implications</t>
  </si>
  <si>
    <t>The abundance of the eastern Taiwan Strait (ETS) population of the Chinese white dolphin (Sousa chinensis) has been estimated to be less than 100 individuals. It is categorized as critically endangered in the IUCN Red List of Threatened Species. Thus, immediate measures of conservation should be taken to protect it from extinction. Currently, the Taiwanese government plans to designate its habitat as a Major Wildlife Habitat (MWH), a type of marine protected area (MPA) for conservation of wildlife species. Although the designation allows continuing the current exploitation, however, it may cause conflicts among multiple stakeholders with competing interests. The study is to explore the attitude and opinions among the stakeholders in order to better manage the MPA. This study employs a semistructured interview and a questionnaire survey of local fishers. Results from interviews indicated that the subsistence of fishers remains a major problem. It was found that stakeholders have different perceptions of the fishers' attitude towards conservation and also thought that the fishery-related law enforcement could be difficult. Quantitative survey showed that fishers are generally positive towards the conservation of the Chinese white dolphin but are less willing to participate in the planning process. Most fishers considered temporary fishing closure as feasible for conservation. The results of this study provide recommendations for future efforts towards the goal of better conservation for this endangered species.</t>
  </si>
  <si>
    <t>Marine protected areas for deepwater fish populations: an evaluation of their effects in Hawai'i</t>
  </si>
  <si>
    <t>The success of marine protected areas (MPAs) as a tool for conservation and fisheries management has been well documented. However, these results have typically been seen in shallow water systems and questions remain whether this management strategy could be successfully applied to deepwater ecosystems. Our objectives were to determine the efficacy of four deepwater MPAs called bottomfish restricted fishing areas (BRFAs), with various time spans of protection, monitored at depths between 90 and 310 m from 2007 to 2011 for six species of deepwater snapper and one grouper harvested in the Main Hawaiian Islands. Our results suggested that the duration of protection influenced reserve effects, particularly for target species. Mean fish length, and in some cases abundance, increased for one or more of the most economically important target species inside nearly all tested BRFAs. In addition, more mature fish were seen inside the BRFA with the longest duration of protection (similar to 14 years); species richness increased outside this area while inside it remained the same. Here, we provide the first evidence that deepwater MPAs can have positive effects on deepwater species and that many protection effects were consistent with results found in shallow water ecosystems. While these findings are novel, additional data over greater temporal scales will be necessary to determine whether these trends will continue and if others will become important over time.</t>
  </si>
  <si>
    <t>ReefBahia, an integrated GIS approach for coral reef conservation in Bahia, Brazil</t>
  </si>
  <si>
    <t>Coral reefs around the world are facing serious threats. These fragile ecosystems are in need for conservation. The coastal state of Bahia hosts the most extensive and richest area of coral reefs in the South Atlantic Ocean. Assessment, planning and management of coral reef ecosystems are particularly challenging tasks. This work shows how the creation of a GIS improves the process of management, monitoring and conservation of the Bahian reef environments The initial data input started by the vectorization of 1) bathymetric data from the Bureau of Hydrography and Navigation (DHN), 2) shoreline and mangrove areas from Landsat 7 ETM + images, 3) near surface reefs from Quickbird images, and 4) coastal and marine protected areas of federal, state and local administrations. Geological, physical, biological and social information was then included in order to create a suitable marine GIS for conservation aims. The data includes information on sediment granulometry and transport patterns, rocky substrate outcrops, sea surface temperature, wave direction, rain precipitation, major contributing river discharge, artisanal fishery, benthic cover and bleaching data. ReefBahia GIS has provided essential information for a better understanding of coral reefs of the state of Bahia geological and ecological characteristics such as mapping, representation, connectivity and biodiversity of coral reefs, geological facies, Quaternary sedimentation, numeric modeling of wave refraction and monitoring of bleaching events.</t>
  </si>
  <si>
    <t>Estimates of exploitation rates of the spiny lobster fishery for Panulirus argus from tagging within the Bahia Espiritu Santo 'Sian Ka'an' Biosphere Reserve, Mexican Caribbean</t>
  </si>
  <si>
    <t>The Caribbean spiny lobster (Panulirus argus) fishery is currently being assessed for a certification process. It is the main economic activity within the Biosphere Reserve of Sian Ka'an-Mexico (SK), which is a marine-protected area where restricted access fishing is allowed. In this study, commercial catch rates were examined, and lobsters over a wide size range were tagged throughout the 2010/2011 fishing season, to assess fishing mortality rates and movement patterns in Bahia Espiritu Santo-SK. Lobster tag recovery data were aggregated into 2-week periods and analysed using a modified Brownie model that was parameterized to account for lobster tag-reporting, and the lobster tag-retention rates. This allowed the estimation of instantaneous rates of natural and fishing mortality, considering catchability and fishing effort. Independent aquaria trials were conducted to better estimate lobster tag retention, tagging-induced mortality and interviews with fishermen were conducted to better estimate lobster tag reporting. Based mainly on legal-sized juveniles with fast growth rates found in casitas, the stock is subject to fishing to a maximum depth of 20 m, because of the prohibition of SCUBA diving and the use of other fishing gear. The Brownie model indicated that exploitation rates within this bay area were high, &gt;0.94. Changes in catch per unit of effort and catchability throughout the season explain how the 'casita/campo' system allows for a seasonal replenishment of juveniles and adults, which has kept the landings relatively stable for the past decade.</t>
  </si>
  <si>
    <t>Use of assemblages derived from different taxonomic levels to select areas for conserving marine biodiversity</t>
  </si>
  <si>
    <t>One of the main reasons for establishing networks of marine protected areas (MPAs) is to conserve and manage biodiversity. Of the many elements to biodiversity, representation of species diversity is a common target. As preparing a complete inventory of all marine species is impractical, surrogates to represent species diversity have been sought. One such surrogate is lower taxonomic resolution. Based on the distributions of 977 taxa of fish, invertebrates and plants in a temperate marine bay, we used species richness as a measure of biodiversity to examine the value of using assemblages generated from species, genus, family and class level data as surrogates in a selection process for MPAs. Genus assemblages resulted in selection of areas with a similar number of species to those obtained by using species assemblages, provided the selected set of areas represented 60% or more of the assemblage occurrences. Results using family and class assemblages varied. Because spatial scale, geographic location and the identity of the taxonomic group are all likely to affect the efficacy of using lower taxonomic resolution as a surrogate for species diversity, we argue that there is no universally preferred level. This requires further study at different spatial scales and among different locations, using a range of taxonomic groups, and we therefore suggest that the use of lower taxonomic resolution survey data to select MPAs should be approached with caution. (C) 1998 Published by Elsevier Science Ltd. All rights reserved.</t>
  </si>
  <si>
    <t>Assessment of Habitat Representation across a Network of Marine Protected Areas with Implications for the Spatial Design of Monitoring</t>
  </si>
  <si>
    <t>Networks of marine protected areas (MPAs) are being adopted globally to protect ecosystems and supplement fisheries management. The state of California recently implemented a coast-wide network of MPAs, a statewide seafloor mapping program, and ecological characterizations of species and ecosystems targeted for protection by the network. The main goals of this study were to use these data to evaluate how well seafloor features, as proxies for habitats, are represented and replicated across an MPA network and how well ecological surveys representatively sampled fish habitats inside MPAs and adjacent reference sites. Seafloor data were classified into broad substrate categories (rock and sediment) and finer scale geomorphic classifications standard to marine classification schemes using surface analyses (slope, ruggedness, etc.) done on the digital elevation model derived from multibeam bathymetry data. These classifications were then used to evaluate the representation and replication of seafloor structure within the MPAs and across the ecological surveys. Both the broad substrate categories and the finer scale geomorphic features were proportionately represented for many of the classes with deviations of 1-6% and 0-7%, respectively. Within MPAs, however, representation of seafloor features differed markedly from original estimates, with differences ranging up to 28%. Seafloor structure in the biological monitoring design had mismatches between sampling in the MPAs and their corresponding reference sites and some seafloor structure classes were missed entirely. The geomorphic variables derived from multibeam bathymetry data for these analyses are known determinants of the distribution and abundance of marine species and for coastal marine biodiversity. Thus, analyses like those performed in this study can be a valuable initial method of evaluating and predicting the conservation value of MPAs across a regional network.</t>
  </si>
  <si>
    <t>Designing marine protected areas for migrating fish stocks</t>
  </si>
  <si>
    <t>This paper extends an earlier analysis and presents an investigation of how migration rates affect the performance of various types of management regimes with respect to economic yield and conservation benefits. Particular emphasis is placed on evaluating the geomettic design of marine protected areas (MPAs). Earlier results have shown that MPAs are only likely to provide significant benefits when they are used in conjunction with direct catch or effort controls. unless they are quite large and cover most of the resource in question. Conversely. catch and effort controls are far more effective when protected areas are included in the management regime as a buffer against uncertainty. Dispersal of reproduction (recruitment) to other areas is an important expected benefit of protected areas, but such dispersal increases the variability of the effects of the area protection. If fishing mortality rates outside of the protected area are not controlled then dispersal can result in millifying some of the benefits of the protected area. Similarly, adult migration increases the variability in the results when an area is protected and critically depends upon an overall control of fishing mortality outside the area. For both dispersal and migration separately or in combination, however, there are clear benefits to Using MPAs in conjunction with catch or effort controls. These benefits are expressed in terms of long-term yield and recovery probabilities. In addition. short-term yield declines relatively slowly with increasing area protected. Design of the protected areas is seen to be important since using contiguous areas provide greater protection against overfishing than protected areas in isolation. (c) 2006 The Authors.</t>
  </si>
  <si>
    <t>Insights from baited video sampling of temperate reef fishes: How biased are angling surveys?</t>
  </si>
  <si>
    <t>The need to address biodiversity information requirements has led to 'methods research' growing significantly in the field of ecology. Optimizing inference from survey data is dependent upon understanding the extent of sampling bias, which is inevitable when a subsample is taken to represent the entire population. In this study, angling is compared to Baited Remote Underwater Stereo Video systems (stereo-BRUVs) as fisheries-independent sampling techniques for surveying temperate reef fishes in the Tsitsikamma Marine Protected Area, South Africa. The comparison highlighted a number of differences in the observed ichthyofauna, notably the ability of stereo-BRUVs to sample a wider range of species while also providing a more consistent index of relative abundance. Comparing relative abundance estimates indicated that both sampling methods were, in general, detecting similar environmentally-induced trends. Size distribution data from the two methods differed significantly amongst the predominant species, and angling produced consistently larger length frequencies than stereo-BRUVs. However, when the hook based size selectivity of angling was taken into account, there were no significant differences between the two methods. The ability to detect a species-specific population change over a period of five years was assessed using power analyses, and stereo-BRUVs consistently outperformed angling. The results identify stereo-BRUVs as the superior technique for monitoring the population and size-structure of temperate reef fishes. (C) 2016 Elsevier B.V. All rights reserved.</t>
  </si>
  <si>
    <t>From stormy seas to the doldrums: The challenges of navigating towards an ecologically coherent marine protected area network through England's Marine Conservation Zone process</t>
  </si>
  <si>
    <t>There is an on-going process to establish Marine Conservation Zones (MCZs) in England, to form part of a coherent and representative network of marine protected areas under national and EU legislation. From 2009 to 2011, the MCZ process included strong participatory elements. Four regional multi-sector stakeholder groups developed MCZ recommendations collaboratively, in line with ecological guidance provided by the Government's nature conservation advisers. This guidance was based on Government policy principles, including that MCZs should be designated based on 'best available evidence'. This paper analyses the multidimensional conflicts that emerged within the stakeholder group in south-west England, which were magnified by uncertainty about future MCZ management In September 2011, after working through these conflicts through trade-offs and negotiations, the stakeholder groups jointly recommended 127 MCZs to Government The process subsequently shifted to a top-down approach, with further stakeholder engagement limited to bilateral consultation. There was a concurrent shift in policy, from a broad-scale network-level focus towards single-feature conservation. A lengthy series of evidence reviews concluded that the existing evidence at the time was insufficient to progress with the designation of most sites, marking a clear departure from the policy principle of proceeding with the designation of a representative network based on 'best available evidence', and effectively undermining the work carried out by stakeholder groups. Though MCZ designation was originally timetabled for 2012, in November 2013 just 27 of the recommended 127 MCZs were designated in a first tranche. At the time, no clear timetable was in place for subsequent tranches. (C) 2016 Elsevier Ltd. All rights reserved.</t>
  </si>
  <si>
    <t>Partially protected marine area renders non-fishery benefits amidst high fishing pressure: A case study from eastern Philippines</t>
  </si>
  <si>
    <t>Partial closure of the marine area to a certain degree of fishing activity is expected to enhance the species richness and abundance of commercially important species compared with those in adjacent unrestricted fishing areas. Although 90% of the total marine protected area in the Philippines is considered partially protected, no studies have focused on the effectiveness of latter areas in this region. Potential benefits of a partially protected marine area for fishes was investigated by comparing the species richness and abundance of commercially important fishes in this area with those in a fully protected area and adjacent unrestricted fishing ground in San Miguel Island, eastern Philippines. Fishing is forbidden in the fully protected area. Fishing activities in the partially protected marine area and open fishing area were also investigated through interviews with local fisherman. Species richness and abundance in the completely protected zone were significantly higher than those in the partially protected and open fishing areas; however, no difference was found between the partially protected and open fishing areas. Similarly, fishing pressure indices (e.g., fishing time, catch, and gear type) between the partially protected and open fishing areas were not different. Overall, full protection of a marine area confers greater benefits than partial protection; however, under high fishing pressure, partially protected areas are rendered less effective than an open fishing zone. Although this study was conducted at a single location, the results raise awareness of the issue of partially protected area management and highlight importance of establishing well designed partially protected areas in this country. (C) 2015 Elsevier B.V. All rights reserved.</t>
  </si>
  <si>
    <t>Depth and habitat determine assemblage structure of South Africa's warm-temperate reef fish</t>
  </si>
  <si>
    <t>Depth and habitat are important predictors of fish assemblage structure, yet current no-take marine protected area (MPA) networks are generally limited to providing refuge for fish species that inhabit shallow waters and may exclude deep habitats essential to exploited populations. To ensure MPA efficacy at the design, uptake and management levels, baseline data on fish populations associated with deep nearshore reefs are needed. This study employed baited remote underwater stereo-video systems to investigate fish habitat associations at shallow (11-25 m) and deep (45-75 m) reef sites in the Tsitsikamma National Park MPA, South Africa. The compositions of fish assemblages at shallow and deep reef sites were significantly different. Specifically, rare species, juveniles and low trophic level species dominated the shallow reef, while deep reef assemblages were characterised by large, sexually mature and predatory fish. The body size of abundant species was also correlated with depth, with larger individuals being more abundant on deeper reefs. Habitat types were identified according to a habitat classification system established in a previous study, which resulted in four broad depth separated habitat types (defined by macrobenthos and environmental variables). Canonical analysis of principle coordinates (CAP) indicated that habitat type was a good categorical predictor of the observed fish assemblages. The CAP analysis determined that 86 % of the samples were correctly assigned to the habitat type from which they were collected, indicating that specific fish assemblages were associated with distinct habitat types. This study highlights the importance of protecting both shallow and deep reefs, not only to ensure the conservation of particular fish assemblages, but also to provide protection for all stages of the life cycle of fish species.</t>
  </si>
  <si>
    <t>Effectiveness of deepwater marine protected areas: Implication for Okinawan demersal fisheries management</t>
  </si>
  <si>
    <t>Deepwater snappers (Lutjanidae) support important commercial demersal fisheries in Okinawa and throughout much of the Indo-Pacific region. However, recent evidence suggests that over-exploitation has substantially reduced stock biomass throughout these regions. Deepwater marine protected areas (MPAs) are often established as a conservation and management tool, but there are few published studies on their efficacy. This study examined the effectiveness of a deepwater MPA in the Kita-Taikyu Bank (KB), based on the changes in relative abundance and size-frequency distributions for target species collected over seven years between a five-year period of year-round closure and subsequent seasonal closures. Etelis coruscans was the most abundant lutjanid in the KB, comprising 45.0% of the total number of individual deepwater snappers. The relative abundance of E. coruscans in the deepwater MPA was influenced by whether protection was year-round or seasonal; their abundance decreased significantly when the ban was lifted. Some distinct size modes of E. coruscans gradually grew larger during the year-round closure, but modes were indistinct after the change to seasonal closures. In addition, our results showed that the relative abundance of mature size classes had not fully recovered during the study period. In our tagging experiment for 151 deepwater snappers comprised of six species, two tagged Pristipomoides filamentosus were recaptured. These cases supplied some biological data regarding deepwater snappers: the periodicity of the growth zone formation and the low rate of cross-border movement of Pr. filementosus. Our study suggested that deepwater snappers are rapidly depleted by fishing and very slow to recover. It also provided evidence of the potential success of MPAs for deepwater snappers; longer-term year-round closure of deepwater MPAs may be the best solution for affording long-lived fishery species the protection necessary for them to achieve maturity.</t>
  </si>
  <si>
    <t>Salty stories, fresh spaces: Lessons for aquatic protected areas from marine and freshwater experiences</t>
  </si>
  <si>
    <t>Marine protected areas (MPAs) and freshwater protected areas (FPAs), collectively aquatic protected areas (APAs), share many commonalities in their design, establishment, and management, suggesting great potential for sharing lessons learned. However, surprisingly little has been exchanged to date, and both realms of inquiry and practice have progressed mostly independent of each other. 2This paper builds on a session held at the 7(th) World Fisheries Congress in Busan, South Korea, in May 2016, which explored crossover lessons between marine and freshwater realms, and included case studies of four MPAs and five FPAs (or clusters of FPAs) from nine countries. 3This review uses the case studies to explore similarities, differences, and transferrable lessons between MPAs and FPAs under five themes: (1) ecological system; (2) establishment approaches; (3) effectiveness monitoring; (4) sustaining APAs; and (5) challenges and external threats. 4Ecological differences between marine and freshwater environments may necessitate different approaches for collecting species and habitat data to inform APA design, establishment and monitoring, but once collected, similar spatial ecological tools can be applied in both realms. In contrast, many similarities exist in the human dimension of both MPA and FPA establishment and management, highlighting clear opportunities for exchanging lessons related to stakeholder engagement and support, and for using similar socio-economic and governance assessment methods to address data gaps in both realms. 5Regions that implement MPAs and FPAs could work together to address shared challenges, such as developing mechanisms for diversified and sustained funding, and employing integrated coastal/watershed management to address system-level threats. Collaboration across realms could facilitate conservation of diadromous species in both marine and freshwater habitats. 6Continued exchange and increased collaboration would benefit both realms, and may be facilitated by defining shared terminology, holding cross-disciplinary conferences or sessions, publishing inclusive papers, and proposing joint projects.</t>
  </si>
  <si>
    <t>Requirements for marine protected areas to conserve the biodiversity of rocky reeffishes</t>
  </si>
  <si>
    <t>1. This study describes spatial patterns in the biodiversity (species, assemblages) of rocky reef fishes at a spatial scale relevant to management, and compared the outcomes for this biodiversity from alternative procedures for selecting marine protected areas (MPAs) and from the selection of MPAs for fisheries-related objectives. 2. The study area included 104 species in two assemblage types; 36 species and 14 species occurred only in one or two locations respectively. 3. MPAs selected by hotspot richness, greedy richness complementarity, and summed irreplaceability included similar percentages of species and significantly more species than randomly selected MPAs. A combined species-assemblage selection ensured representation of assemblage diversity. Representation of all species and assemblage types required 92% of locations. 4. MPAs chosen using density of all fishes or density of exploitable fishes as selection criteria included fewer species (than MPAs selected using species identity) and the percentage of species accumulated did not differ from a random selection. 5. Use of an established MPA as the seed for an expanded network was inefficient, leading to additional locations being required and an accumulation of species that did not differ front a random selection. 6. The smallest MPA network that fulfilled multiple management objectives (representation of assemblage diversity and majority of species, population viability, support for fisheries, connectivity) required 30% of the surveyed locations. 7. This study concluded that: MPAs selected without the benefit of data on intra-habitat variation in species assemblages will be unrepresentative; the upper range of currently promoted targets for MPA establishment (i.e. 30%) should be regarded as a minimum for biodiversity conservation; MPAs selected for fisheries-related reasons may not provide expected benefits for the remainder of the fish assemblage. Copyright (c) 2006 John Wiley &amp; Sons, Ltd.</t>
  </si>
  <si>
    <t>The conservation implications of spatial and temporal variability in the diurnal use of Bahamian tidal mangrove creeks by transient predatory fishes</t>
  </si>
  <si>
    <t>1. Mangrove creeks have a range of functional roles in tropical seascapes, but their use as feeding and refuge areas for commercially and ecologically important transient predators is poorly understood. 2. This study used video cameras to investigate the diurnal use of three Bahamian mangrove creeks by transient predators during a 2-month period. More than 500 fishes from 10 species were recorded, including elasmobranchs, reef-associated fishes, and nearshore specialists. A multivariate analysis indicated that movement of the transient predator assemblage was not significantly linked to any abiotic variable and did not vary among creeks. 3. Generalized linear mixed-effects models of the four most abundant transient predators demonstrated species-specific variations in creek use. Sightings of Caranx ruber and Negaprion brevirostris varied significantly among the three creeks. Furthermore, C. ruber was seen most frequently close to high tide, while N. brevirostris was seen more frequently with increasing time since sunrise and during higher tidal ranges. Sphyraena barracuda and Tylosurus crocodilus were seen most frequently just after low tide. All three creeks appear to be functionally important for transient predators, but these species exhibit considerable spatio-temporal variability in how they use this habitat. 4. Mangrove creeks are threatened by a range of anthropogenic stressors, and are frequently a target of conservation initiatives. The species-specific spatial variability in creek use demonstrates that simply including representative creeks in marine protected areas could exclude functionally important areas. Furthermore, development that alters tidal cycles in creeks is likely to have significant impacts on transient predators, and underscores the need for restoration and conservation of hydrological flow. Copyright (c) 2015 John Wiley &amp; Sons, Ltd.</t>
  </si>
  <si>
    <t>Deep reef fishes in the world's epicenter of marine biodiversity</t>
  </si>
  <si>
    <t>The Philippines is often highlighted as the global epicenter of marine biodiversity, yet surveys of reef-associated fishes in this region rarely extend beyond shallow habitats. Here, we improve the understanding of fish species diversity and distribution patterns in the Philippines by analyzing data from mesophotic coral ecosystems (MCEs; 30-150 m depth) obtained via mixed-gas rebreather diving and baited remote underwater video surveys. A total of 277 fish species from 50 families was documented, which includes thirteen newly discovered and undescribed species. There were 27 new records for the Philippines and 110 depth range extensions, indicating that many reef fishes have a broader geographic distribution and greater depth limits than previously reported. High taxonomic beta-diversity, mainly associated with family and genus turnover with depth, and significant effects of traits such as species body size, mobility and geographic range with maximum recorded depth, were observed. These results suggest that MCEs are characterized by unique assemblages with distinct ecological and biogeographic traits. A high proportion (60.5%) of the fish species are targeted by fishing, suggesting that Philippine MCEs are as vulnerable to overfishing as shallow reefs. Our findings support calls to expand conservation efforts beyond shallow reefs and draw attention to the need to explicitly include deep reefs in marine protected areas to help preserve the unique biodiversity of MCEs in the Philippines.</t>
  </si>
  <si>
    <t>Emergence and diversity of marine protected areas in Madagascar</t>
  </si>
  <si>
    <t>The protection of marine biodiversity is considered a global priority, as exemplified in the Convention on Biological Diversity's Aichi targets and in Sustainable Development Goal 14. Marine protected areas (MPAs) are considered to be effective conservation and fisheries management tools that generate various ecological and social-economic benefits. MPAs come in all types and sizes, and are managed following different principles, users' needs, and preferences. Madagascar's unique marine biodiversity is currently protected under a range of MPA regimes that emerged comparatively recently, long after the terrestrial protected areas. This study describes the historical outline of the MPA development process in Madagascar, and proposes inputs for the future management of MPAs. A policy arrangement approach to structure an iterative Delphi survey was used to analyse how discourse, actors, rules and resources have shaped MPA development in Madagascar. The findings suggest that international initiatives and funding have played a key role in the early days of MPA emergence, while currently co-management between governmental and non-governmental actors shows mixed results regarding conservation effectiveness. Challenges include a better coordination of efforts among various stakeholders, granting a large responsibility to local communities, e.g. in the successful locally managed marine areas (LMMAs), and integrating customary law into the set of regulations for marine conservation and sustainable management in Madagascar.</t>
  </si>
  <si>
    <t>A new offshore transport mechanism for shoreline-released tracer induced by transient rip currents and stratification</t>
  </si>
  <si>
    <t>Offshore transport from the shoreline across the inner shelf of early-stage larvae and pathogens is poorly understood yet is critical for understanding larval fate and dilution of polluted shoreline water. With a novel coupling of a transient rip current (TRC) generating surf zone model and an ocean circulation model, we show that transient rip currents ejected onto a stratified inner shelf induce a new, previously unconsidered offshore transport pathway. For incident waves and stratification typical for Southern California in the fall, this mechanism subducts surf zone-origin tracers and transports them at least 800 m offshore at 1.2 km/d analogous to subduction at ocean fronts. This mechanism requires both TRCs and stratification. As TRCs are ubiquitous and the inner shelf is often stratified, this mechanism may have an important role in exporting early-stage larvae, pathogens, or other tracers onto the shelf. Plain Language Summary The principal offshore transport pathway of shoreline-released intertidal larvae and pathogens within 1km of the coast is still a mystery, motivating this study. Here a new offshore transport pathway for shoreline pollution and shoreline-released intertidal invertebrate larvae from the surf zone to 1km offshore is presented. This new and intuitive offshore transport pathway will help provide insight to abundance of offshore larvae and marine population connectivity. This transport pathway is induced by transient rip currents (TRCs, episodic offshore flow from the surf zone) and stratification (temperature difference with depth) and leads to offshore advection of 1.2km/d. The findings are based on a new model that couples TRC generation to a three-dimensional ocean circulation model. Previous models lacked the TRC-generating mechanism and miss this pathway. Without TRCs the offshore transport is only about 5% of that with TRCs. Study findings have implications for marine population connectivity, marine-protected area design, and export of pathogens, contaminants, and nutrients.</t>
  </si>
  <si>
    <t>MPA Designation by Fishery Knowledge Tsushima Island</t>
  </si>
  <si>
    <t>In recent years, marine ecosystems are experiencing accelerated losses of species and their populations, calling to greater awareness for ecosystem integrity. The issue of Marine Protected Areas (MPA) was raised as one of the main topics for the 10th meeting of the Conference of the Parties (COP10) to the Convention on Biological Diversity (CBD) in Nagoya. In this context, Japan's Ministry of the Environment has for the first time initiated a national strategy for marine ecosystems that defines MPA. On this backdrop, for the first MPA designation in Japan, an investigative commission centering on fishery operators has been set up in Tsushima, Nagasaki Prefecture. This study provides insights into the methods being considered for establishing an MPA at Tsushima. The content of our research was as follows: First, we created a map using the Geographic Information System (GIS) to collect information about potential Protected Areas as determined by each local fishery corporation and clarify how they identified important fishery sites. Second, we identified marine area that should be protected in view of the results of an analysis of fish catches, geographical conditions, and physical conditions complexly determined by using GIS. Third, we carried out local observations to clarify the close relationships between fishing ground locations, sea- bottom topography and tidal flows. Results are following: 1. Visualizing information using GIS allowed me to grasp the spatial features of Tsushima's coastal area. Analysis of the GIS information clarified areas of algae distribution, assisting predictions of fish habitation areas. This helped determine marine areas that should be protected. 2. We confirmed the influence of the tides on the warm Tsushima current, and observed upwelling on site. Considering three-dimensional marine structure is thought to enable the determination of effective protection areas in MPA design.</t>
  </si>
  <si>
    <t>Benthic communities in the Southwest Atlantic Ocean: Conservation value of animal forests at the Burdwood Bank slope</t>
  </si>
  <si>
    <t>The characterization of benthic communities at the Burdwood Bank slope (&gt;= 200 m depth) is provided, comprising data from the marine protected area (MPA) Namuncura II (created in December 2018), as well as from some deep bathyal surrounding areas in the Southwest Atlantic Ocean. This information was acquired during two research cruises with RV Puerto Deseado (Argentina) during 2016 and 2017. Marine animal forests were detected in the study area: coral gardens, mainly composed of alcyonaceans, were detected in the south and west of Burdwood Bank (MPA Namuncura II) and neighbouring areas, whereas pennatulacean aggregations were detected in the north-west of the plateau. The three-dimensional structures of live but also dead corals provide substrate and refuge to many associated species. Benthic communities dominated by sponges were also recorded between 200 and 300 m in depth. Six sites that meet the characteristics of vulnerable marine ecosystems (VMEs) are reported. Conservation strategies applied to scarcely known austral Argentinean waters led to the establishment of a pioneer MPA (Namuncura I). Following the management plan that aimed to establish the biodiversity of Namuncura I and neighbouring areas, the area of protection has now been enlarged to include the southern slope of the bank (currently Namuncura II), where marine animal forests were detected, at depths below 200 m. The data presented here provide empirical evidence to support the conservation value of the region.</t>
  </si>
  <si>
    <t>The effects of marine protected areas on populations of commercial reef fishes in Moorea, French Polynesia</t>
  </si>
  <si>
    <t>While marine protected areas (MPAs) have been internationally recognized as an effective resource management technique, many MPAs worldwide are not fulfilling their conservation goals and are under review: as is the case in Moorea, French Polynesia. Although a system of 8 MPAs has been in effect for similar to 15 years on the island, adherence of fishers to the boundaries and public support for the current management plan (PGEM) is spotty. This study uses underwater surveys of 9 taxa of reef fish to evaluate how effective fishing restrictions in Moorea, French Polynesia are for conserving populations of commonly targeted fish in the backreef habitat. The current study investigates the effectiveness of Moorea's MPAs on conserving populations of commercial reef fish by measuring abundance and size structure of commonly targeted fish just in 2019, and long-term biomass monitoring data from 2004 through 2018. There were increases in commercial reef fish abundance in MPAs for most taxa and there were differences in size distributions for 3 of the taxa between MPAs and fished control sites in 2019. Generally, more individuals of larger size classes were present in MPA sites compared to fished control sites. However, time series data from the last 15 years revealed no significant increases in harvested fish biomass in protected areas relative to fished control sites in the backreef habitat. Increased efforts in policy enforcement, community awareness, and biological monitoring are required at Moorea's MPAs and others worldwide to ensure protected areas truly are effective.</t>
  </si>
  <si>
    <t>Residential movements of top predators in Chile's most isolated marine protected area: Implications for the conservation of the Galapagos shark, Carcharhinus galapagensis, and the yellowtail amberjack, Seriola lalandi</t>
  </si>
  <si>
    <t>Marine protected areas (MPAs) are becoming a widely used tool for the conservation of biodiversity and for fishery management; however, most of these areas are designed without prior knowledge of the basic ecological aspects of the species that they are trying to protect. This study investigated the movement of two top predators: the Galapagos shark, Carcharhinus galapagensis, and the yellowtail amberjack, Seriola lalandi, in and around the Motu Motiro Hiva Marine Park (MMHMP) using MiniPAT satellite tags to determine the effectiveness of this MPA for the protection of these species. The Galapagos sharks (n = 4) spent most of their tag deployment periods inside the MMHMP. However, high intraspecific variability was observed in their movement dynamics. Daily individual maximum movements ranged from 17 to 58 km and the maximum distance from Salas y Gomez Island, the only emergent island within the MMHMP, ranged from 31 to 139 km. The maximum linear distance travelled for a female juvenile Galapagos shark (152 cm total length) was 236 km, which is greater than the maximum distance previously documented for juveniles of this species (&lt;50 km). For the yellowtail amberjack (n = 1), 91% of the satellite geolocations were within the MMHMP, with a maximum daily distance travelled of 6 km. The maximum distance travelled between points was 111 km and the maximum distance from Salas y Gomez Island was 62 km. All archival tagged fish spent most of their time at depths of This study provides a baseline on the movement of these two top predators in the MMHMP and provides valuable insights for the creation of MPAs in the region and elsewhere.</t>
  </si>
  <si>
    <t>The effects of marine parks and fishing on coral reefs of northern Tanzania</t>
  </si>
  <si>
    <t>The macrobenthic (coral, algae, and sea urchins) and fish communities in 15 back-reef sites on the patch and rock-island reefs of southern Kenya and northern Tanzania (similar to 250 km of coastline) were studied in order to (1) test an overfishing model developed in Kenya's fringing reef (McClanahan, 1995a, A coral reef ecosystem-fisheries model: impacts of fishing intensity and catch selection on reef structure and processes. Ecol. Model. 80, 1-19.), (2) develop a baseline of information on Tanzanian coral reef ecosystems, and (3) determine if some of the government gazetted but unprotected marine reserves were still deserving of protective management. The overfishing model was tested by comparing five sites in two fully protected reefs-one in southern Kenya (Kisite Marine National Park) and the other in Zanzibar (Chumbe Island Coral Park)-with 10 sites in eight fished reefs, and by comparing coral surveys conducted in reefs off of Dar es Salaam in 1974 with present-day studies. These comparisons suggest that fishing is primarily reducing the abundance of angelfish, butterflyfish, parrotfish, scavengers, surgeonfish, and triggerfish groups while some species of small-bodied damselfish and wrasse appear to have benefited. The total fish wet weight estimate was 3.5 times higher in protected than unprotected sites. Sea urchin abundance was six times higher, and predation rates on tethered sea urchin Echinometra mathaei were two times lower, in unprotected compared to protected sites. This is largely attributable to the reduction of the red-lined triggerfish Balistapus undulatus and other sea urchin predators by fishing. Loss of coral cover and changes in coral generic composition had occurred in four of the five sites visited in the Dar es Salaam area after the 22-year period. There was no evidence for species losses. One site appeared to be severely damaged over this time. Some reefs were dominated by fleshy brown algae, such as Sargassum and Dictyota, which may result from a loss of grazers and coral cover. Reduced fishing effort, elimination of destructive gear (dynamite and beach seines), protection of vulnerable species and, in some cases, sea urchin reductions could rectify the problems of overfishing. Despite the damage, the gazetted but unprotected reefs of Mbudya and Bongoyo still have high potential as marine protected areas due to the persistence of species and reef structure. (C) 1999 Elsevier Science Ltd. All rights reserved.</t>
  </si>
  <si>
    <t>Short-Term Fidelity, Habitat Use and Vertical Movement Behavior of the Black Rockfish Sebastes schlegelii as Determined by Acoustic Telemetry</t>
  </si>
  <si>
    <t>The recent miniaturization of acoustic tracking devices has allowed fishery managers and scientists to collect spatial and temporal data for sustainable fishery management. The spatial and temporal dimensions of fish behavior (movement and/or vertical migrations) are particularly relevant for rockfishes (Sebastes spp.) because most rockfish species are long-lived and have high site fidelity, increasing their vulnerability to overexploitation. In this study, we describe the short-term (with a tracking period of up to 46 d) spatial behavior, as determined by acoustic tracking, of the black rockfish Sebastes schlegelii, a species subject to overexploitation in the Yellow Sea of China. The average residence index (the ratio of detected days to the total period from release to the last detection) in the study area was 0.92 +/- 0.13, and most of the tagged fish were detected by only one region of the acoustic receiver array, suggesting relatively high site fidelity to the study area. Acoustic tracking also suggested that this species is more frequently detected during the day than at night in our study area. However, the diel detection periodicity (24 h) was only evident for certain periods of the tracking time, as revealed by a continuous wavelet transform. The habitat selection index of tagged S. schlegelii suggested that S. schlegelii preferred natural reefs, mixed sand/artificial reef bottoms and mixed bottoms of boulder, cobble, gravel and artificial reefs. The preference of this species for the artificial reefs that were recently deployed in the study area suggests that artificial seascapes may be effective management tools to attract individuals. The vertical movement of tagged S. schlegelii was mostly characterized by bottom dwelling behavior, and there was high individual variability in the vertical migration pattern. Our results have important implications for S. schlegelii catchability, the implementation of marine protected areas, and the identification of key species habitats, and our study provides novel information for future studies on the sustainability of this important marine resource in eastern China.</t>
  </si>
  <si>
    <t>Post-nesting movements and feeding ground distribution by the hawksbill turtle (Eretmochelys imbricata) from rookeries in the Torres Strait</t>
  </si>
  <si>
    <t>Context. Hawksbill sea turtles (Eretmochelys imbricata) are conservation-dependent species in many areas of the world. A key component to ensuring successful conservation initiatives for the species is understanding their distribution and habitat use, in particular, knowing the nesting sites, migration routes and foraging areas for each genetic stock, and how these might overlap with threats. Aims. Investigate the post-nesting movements of hawksbill sea turtles nesting in the Torres Strait, including migration movements and foraging ground size and distribution. Methods. Nine nesting hawksbill turtles of the north-eastern Australian genetic stock were satellite-tagged between the 2010 and 2019 nesting seasons for 182 +/- 143 days (mean +/- s.d.). Key results. Three turtles continued to nest on adjacent islands before commencing their post-nesting migrations. From the nine tracked turtles, the following three migration movement strategies were identified: (1) direct migration between the nesting beach and foraging ground, (2) non-direct movements with a period of meandering, and (3) establishment of two foraging areas separated by direct movement pathways. Foraging grounds were distributed across the Torres Strait and north-eastern Australia and varied in size between 0.54 km(2) and 3.31 km(2) (95% UD). None of the turtles migrated outside of Australian waters. Conclusions. The localisation of these movements and habitats within Australian waters provides a unique conservation opportunity, whereby protection efforts involve multiple life stages and potentially preserve turtles from multiple genetic stocks. The variety of inter-nesting, migration and home range strategies used by the tracked turtles in the present study highlight the broad scope of hawksbill movements. Implications. Our findings are useful for the implementation of future marine conservation areas and shed light into the nesting, migratory and foraging behaviours of hawkbills from this genetic stock. An understanding of the movement tracks and habitats used by a genetic pool is essential for well grounded implementation of conservation areas and management regulations.</t>
  </si>
  <si>
    <t>Seatrack Web: A Numerical Tool to Protect the Baltic Sea Marine Protected Areas</t>
  </si>
  <si>
    <t>Shipping activities in the Baltic Sea, including oil transport and oil handled in harbors, have a number of negative impacts on the marine environment, marine protected areas (MPAs) and coastal zone. One of the main tasks in the ecological monitoring of the MPAs in the European seas is an operational satellite and aerial detection of oil spillages, determination of their characteristics, establishment of the pollution sources and forecast of probable trajectories of the oil spill transport The interactive numerical model Seatrack Web SMHI is a powerful operational tool that can be used for a forecast of the oil spill drift in the vicinity of MPAs and for assessment of ecological risks related to potential oil pollution of every MPAs in the Baltic Sea. Three examples of oil spill drift modelling and of calculation a probability of the oil drift for specific points along main ship routes in the Gulf of Finland and southward of Gotland for July and August 2007 are shown.</t>
  </si>
  <si>
    <t>Catches, sales and discards: Small-scale fisheries in a Portuguese Marine park</t>
  </si>
  <si>
    <t>The natural park Parque Natural do Sudoeste Alentejano e Costa Vicentina (PNSACV; SW coast of continental Portugal) includes a recently implemented marine protected area of 2 km along its coast, where important, although not quantified, small-scale commercial fisheries are carried out. Conservation measures were implemented since 2011. The present study aimed to estimate the fishing effort, catches, discards and seasonality of the small commercial fleet in the northern part of PNSACV. A total of 32 fishing vessels were selected and their activity was monitored between 2011 and 2013. Fortnight interviews were made to the captains of those vessels (n= 435) together with on board observations (n= 89). The data obtained allowed to estimate a total of 100 commercial fishing vessels operating in the study area. Longlines, bottom-traps and gill/trammel nets were the most frequent fishing gears used. Over the studied period, fishing effort was more intense in the warmer season, from April to September. It was estimated that the annual fish and shellfish catches in the study area reached about 564 t, including 465 t of sales and 99 t of discards. Main species caught were Octopus vulgaris (65%), Conger conger (12%), Argyrosomus regius (2%) and Diplodus sargus (1%). Main species discarded were O. vulgaris (45%) and C. conger (39%), mainly due to its small size. The present pioneer work will serve as a benchmark for future studies concerning the evolution of the PNSACV and phenomena reflecting the implementation of the MPAs. Further studies should be conducted to implement legislation adjustments to improve fisheries management in PNSACV. (c) 2021 Elsevier B.V. All rights reserved.</t>
  </si>
  <si>
    <t>Distribution and abundance estimates of bottlenose dolphins (Tursiops truncatus) around Lampedusa Island (Sicily Channel, Italy): implications for their management</t>
  </si>
  <si>
    <t>This paper represents the first quantitative assessment of the distribution and abundance of bottlenose dolphins (Tursiops truncatus) inhabiting the waters around Lampedusa Island, Italy. Eleven years of photo-identification data, collected from 1996 to 2006 by three different research groups, were brought together, reviewed and analysed to fulfil the following objectives: (i) to obtain baseline information on the abundance and residency of the local bottlenose dolphin putative population; (ii) to review the current Marine Protected Area (MPA) boundaries, especially those referred to waters around Lampedusa Island, with a view to establish a new Special Area of Conservation (SAC); and (iii) to explore the potential and limits of analysing heterogeneous datasets to improve future data collection methods. The most resident dolphins were regularly observed in six specific areas around Lampedusa Island. From a total of 148 photo-identified bottlenose dolphins, 102 were classified as well-marked. The capture histories and the distribution of sightings clearly show a number of dolphins regularly use the study area. Best estimates for the first period within the 'core study area' were obtained for 1998 data. The 2005 estimate was significantly larger than the 1998 estimates (z = 2.160; P &lt; 0.05) compared to that of 1998. Implications of our results for the current MPA, for transboundary conservation initiative involving Italy, Malta and Tunisia and for directing future research within and outside the MPA are fully discussed.</t>
  </si>
  <si>
    <t>Influence of landscape structure, on reef fish assemblages</t>
  </si>
  <si>
    <t>Management of tropical marine environments calls for interdisciplinary studies and innovative methodologies that consider processes occurring over broad spatial scales. We investigated relationships between landscape structure and reef fish assemblage structure in the US Virgin Islands. Measures of landscape structure were transformed into a reduced set of composite indices using principal component analyses (PCA) to synthesize data on the spatial patterning of the landscape structure of the study reefs. However, composite indices (e.g., habitat diversity) were not particularly informative for predicting reef fish assemblage structure. Rather, relationships were interpreted more easily when functional groups of fishes were related to individual habitat features. In particular, multiple reef fish parameters were strongly associated with reef context. Fishes responded to benthic habitat structure at multiple spatial scales, with various groups of fishes each correlated to a unique suite of variables. Accordingly, future experiments should be designed to test functional relationships based on the ecology of the organisms of interest. Our study demonstrates that landscape-scale habitat features influence reef fish communities, illustrating promise in applying a landscape ecology approach to better understand factors that structure coral reef ecosystems. Furthermore, our findings may prove useful in design of spatially-based conservation approaches such as marine protected areas (MPAs), because landscape-scale metrics may serve as proxies for areas with high species diversity and abundance within the coral reef landscape.</t>
  </si>
  <si>
    <t>Conservation of aquatic resources through the use of freshwater protected areas: Opportunities and challenges</t>
  </si>
  <si>
    <t>Freshwater environments are currently experiencing an alarming decline in biodiversity. As a result, scientists and managers must look for alternative management techniques to protect these aquatic systems. One such option that has potential to protect freshwater environments from numerous threats is the use of freshwater protected areas (FPAs). FPAs are portions of the freshwater environment partitioned to minimize disturbances and allow natural processes to govern populations and ecosystems. While similar conservation practices are well established in the terrestrial and marine environments, the use of FPAs for conservation of freshwater environments has been relatively slow. Despite this, numerous examples exist in which FPAs have been incorporated into successful management approaches for freshwater environments. In this paper, we outline some of the past success stories where FPAs have been used to protect freshwater environments, discuss some of the reasons that this technique has not proliferated to the same degree as marine protected areas, and present some of the challenges that managers and scientists must overcome if they wish to implement FPAs. We recommend that the term Freshwater Protected Area be adopted to such conservation efforts, thereby standardizing terminology and facilitating literature searches and dissemination of research findings. Furthermore, we encourage freshwater scientists, conservationists and managers to develop and implement FPAs in innovative and creative situations thereby permitting the growth of the research base for this valuable conservation technique.</t>
  </si>
  <si>
    <t>Assessing the effectiveness of a large marine protected area for reef shark conservation</t>
  </si>
  <si>
    <t>Large marine protected areas (MPAs) have recently been established throughout the world at an unprecedented pace, yet the value of these reserves for mobile species conservation remains unclear. Reef shark populations continue to decline even within some of the largest MPAs, fueling unresolved debates over the ability of protected areas to aid mobile species that transit beyond MPA boundaries. We assessed the capacity of a large MPA to conserve grey reef sharks - a Near Threatened species with a widespread distribution and poorly understood offshore movement patterns - using a combination of conventional tags, satellite tags, and an emerging vessel tracking technology. We found that the 54,000 km(2) U.S. Palmyra Atoll National Wildlife Refuge in the central Pacific Ocean provides substantial protection for grey reef sharks, as two-thirds of satellite-tracked sharks remained within MPA boundaries for the entire study duration. Additionally, our analysis of &gt;0.5 million satellite detections of commercial fishing Vessels identified virtually no fishing effort within the refuge and significant effort beyond the MPA perimeter, suggesting that large MPAs can effectively benefit reef sharks and other mobile species if properly enforced. However, our results also highlight limitations of place-based conservation as some of these reef-associated sharks moved surprising distances into pelagic waters (up to 926 km from Palmyra Atoll, 810 km beyond MPA boundaries). Small-scale fishermen operating beyond MPA boundaries (up to 366 km from Palmyra) captured 2% of sharks that were initially tagged at Palmyra, indicating that large MPAs provide substantial, though incomplete, protection for reef sharks. (C) 2017 Elsevier Ltd. All rights reserved.</t>
  </si>
  <si>
    <t>Using a multi-model ensemble forecasting approach to identify key marine protected areas for seabirds in the Portuguese coast</t>
  </si>
  <si>
    <t>Marine Protected Areas (MPAs) have been established across all marine environments, though their coherence and effectiveness in protecting umbrella species remains unclear. We used a multi-model ensemble forecasting approach, on 8 years of at-sea censuses of 30 seabird species to identify candidate MPAs in the Portuguese coast, prioritizing important areas for their conservation based on their occurrence and distribution. We overlapped the outputs generated by the Ensemble Ecological Niche Models (EENMs) with layers representing important environmental stressors (fishing intensity, ship density and oil pollution risk), and calculated loss in conservation value using them as cost layers. Three key marine areas were identified along the Portuguese coast: For breeders, there was a key marine area encompassing the Tagus and Sado estuaries and Berlengas archipelago; for non breeders and migratory species two important areas were identified in the Northern and Southern coast. The key marine area identified in the Northern coast is characterized by high productivity and biodiversity, and can be affected by oil pollution from the refineries and the intensive ship traffic in this area. Also, the area identified in the Southern coast of Portugal for migratory seabirds overlaps extensively with areas of high fishing activity. Our results show that the Important Bird and Biodiversity Areas (IBAs) established along the Portuguese coast protect more than a third of the areas that we prioritized for breeding species and the official MPAs near 65% of the same areas. In contrast, Current IBAs and national legislation protect less than 4% of the coastal areas that we prioritize for non-breeding species in this study. Our study, combining multi-species distribution with environmental constraints induced by human activities, allowed us to assess the coherence of the Portuguese marine planning and identify candidate areas to join the Portuguese network of marine protected areas. Our results, employing data from annual at-sea surveys together with the human stressors known to affect the Portuguese coast, proved to be an extremely useful strategy to identify spatial conservation areas along the Portuguese coast as well as to access the adequacy and consistency of those areas. Despite the constraints of this demanding approach, we are confident that our study provides a reliable strategy to inform Marine conservation efforts and management planning in similar coastal environments elsewhere, characterized by strong coastal upwelling movements.</t>
  </si>
  <si>
    <t>Ecosystem-Based Analysis of a Marine Protected Area Where Fisheries and Protected Species Coexist</t>
  </si>
  <si>
    <t>The Gulf of California Biosphere Reserve (UGC&amp;CRDBR) is a Marine Protected Area that was established in 1993 with the aim of preserving biodiversity and remediating environmental impacts. Because remaining vigilant is hard and because regulatory measures are difficult to enforce, harvesting has been allowed to diminish poaching. Useful management strategies have not been implemented, however, and conflicts remain between conservation legislation and the fisheries. We developed a transdisciplinary methodological scheme (pressure-state-response, loop analysis, and Geographic Information System) that includes both protected species and fisheries modeled together in a spatially represented marine ecosystem. We analyzed the response of this marine ecosystem supposing that conservation strategies were successful and that the abundance of protected species had increased. The final aim of this study was to identify ecosystem-level management alternatives capable of diminishing the conflict between conservation measures and fisheries. This methodological integration aimed to understand the functioning of the UGC&amp;CRDBR community as well as to identify implications of conservation strategies such as the recovery of protected species. Our results suggest research hypotheses related to key species that should be protected within the ecosystem, and they point out the importance of considering spatial management strategies. Counterintuitive findings underline the importance of understanding how the community responds to disturbances and the effect of indirect pathways on the abundance of ecosystem constituents. Insights from this research are valuable in defining policies in marine reserves where fisheries and protected species coexist.</t>
  </si>
  <si>
    <t>Shortcuts for marine conservation planning: The effectiveness of socioeconomic data surrogates</t>
  </si>
  <si>
    <t>Marine protected area (MPA) networks designed without consideration of the interests of local communities are likely to fail. However, in many regions where conservation action is needed most urgently, socioeconomic data are not available at spatial scales relevant to conservation planning. In the Philippines, the primary stakeholders relevant to conservation efforts in coastal waters are small-scale fishers. Unlike commercial fisheries, no logbook data are kept to record fishers' spatial effort and usage patterns. We investigated the effects of including different surrogates for small-scale fishing effort in the systematic design of an MPA network for Siquijor Province. We compared a reserve selection scenario in which socioeconomic data were not considered with four different surrogates for fishing effort and with empirical data on the spatial distribution of fishing effort collected through interviews. We assumed that minimising opportunity costs to fishers would increase the likelihood that they would support and comply with MPA implementation, resulting in more effective conservation. Surrogates modelled on the number of fishers or boats in each community consistently outperformed those based on population census data. However, none of the surrogates we tested were able to accurately predict fine-scale resource use patterns. Whilst socioeconomic surrogates may be able to assist conservation planners to identify regional-scale opportunities where conservation objectives may be met more easily, they cannot act as a shortcut for comprehensive consultation with communities, which will be required to identify actual sites for MPA implementation. (C) 2010 Elsevier Ltd. All rights reserved.</t>
  </si>
  <si>
    <t>Conservation of the Critically Endangered Eastern Australian Population of the Grey Nurse Shark (Carcharias taurus) Through Cross-Jurisdictional Management of a Network of Marine-Protected Areas</t>
  </si>
  <si>
    <t>Between 2001 and 2009, 26 marine-protected areas (MPA) were established on the east Australian seaboard, at least in part, to manage human interactions with a critically endangered population of grey nurse shark, Carcharias taurus. This network is spread across six MPA systems and includes all 19 sites outlined in the National Recovery Plan for C. taurus, though five sites remain open to some forms of fishing. The reserve network has complex cross-jurisdictional management, as the sharks occur in waters controlled by the Australian states of New South Wales (NSW) and Queensland, as well as by the Commonwealth (Federal) government. Jurisdiction is further complicated by fisheries and conservation departments both engaging in management activities within each state. This has resulted in protected area types that include IUCN category II equivalent zones in NSW, Queensland, and Commonwealth marine parks that either overlay or complement another large scaled network of protected sites called critical habitats. Across the network, seven and eight rule permutations for diving and fishing, respectively, are applied to this population of sharks. Besides sites identified by the recovery plan, additional sites have been protected as part of the general development of MPA networks. A case study at one of these sites, which historically was known to be occupied by C. taurus but had been abandoned, appears to shows re-establishment of an aggregation of juvenile and sub-adult sharks. Concurrent with the re-establishment of the aggregation, a local dive operator increased seasonal dive visitation rates at the site fourfold. As a precautionary measure, protection of abandoned sites, which includes nursery and gestating female habitats are options that may assist recovery of the east coast population of C. taurus.</t>
  </si>
  <si>
    <t>Assessing connectivity between MPAs: Selecting taxa and translating genetic data to inform policy</t>
  </si>
  <si>
    <t>Connectivity is frequently cited as a vital component of Marine Protected Area (MPA) networks and was formally identified as one of five key principles for marine network design in European waters. Yet, without the ability to demonstrate connectivity, it is impossible to be certain that sites designated within a MPA network do in fact constitute a network, when they may-irrespective of the diversity and rarity of the taxa within them-be in reality a set of unlinked habitats and associated species assemblages. However, the process of assessing connectivity between MPAs, and which taxa to include in assessments of connectivity, is often difficult and can be dependent on a variety of factors that can be outside the control of managers, stakeholders and policymakers. Among the many methods that have been used to assess connectivity, genetic markers are often used to infer connectivity indirectly by estimating the degree of genetic differentiation between populations of a species or by inferring the origin(s) of migrants using assignment methods. While modem molecular methods can be extremely robust and are now routinely used to address conservation issues, genetic data are, to the authors' knowledge, rarely used to inform designation of MPA networks. In this paper, several biological and methodological factors are highlighted, consideration of which may help to inform the selection of species for assessments of connectivity between MPAs in a network, and this paper suggests ways in which genetic data may be interpreted to inform MPA design and policy.</t>
  </si>
  <si>
    <t>The utility and limitations of size and spacing guidelines for designing marine protected area (MPA) networks</t>
  </si>
  <si>
    <t>Marine protected areas (MPAs) implemented to conserve biodiversity must protect many species with a broad range of movement characteristics. To meet that goal, size and spacing guidelines have been used in MPA network design as a proxy for explicitly representing connectivity and species movement. However, there has been no assessment of the biological effects of these simple rules. We evaluated these guidelines by estimating population persistence with a spatially explicit population model over: (1) an idealized coastline and (2) an example from California, USA. Persistence of a species within an MPA network depends strongly on its movement characteristics: therefore we used the number of combinations of larval dispersal distances and adult home range diameters as an index representing the number of species that could be protected by a MPA network. The index of species protected usually increased steadily with increasing MPA size. By contrast, decreasing MPA spacing only produced large increases in the index when spacing became close enough to allow species persistence via network connectivity rather than self replenishment. Species persistence also depended on the exploitation rate outside MPAs. Size and spacing guidelines are a simple and useful way to begin the MPA network design process, but meeting these guidelines does not guarantee persistence for all populations one may wish to protect. The use of spatially explicit population dynamics models that evaluate population persistence directly provides a more comprehensive basis for comparing proposed MPA network designs. (C) 2010 Elsevier Ltd. All rights reserved.</t>
  </si>
  <si>
    <t>A review of marine protected areas in the northwestern Mediterranean region: siting, usage, zonation and management</t>
  </si>
  <si>
    <t>1. We present in this review a general description of marine protected areas (MPAs) in the northwestern Mediterranean and some general principles for the establishment of protected areas, including their size, location, biotope composition, regulation, and management. 2. Many Mediterranean MPAs are located around or adjacent to islands, but the placement of a marine reserve close to a large urban area is not necessarily a handicap, as has been demonstrated by some examples. It is not, therefore, necessary to restrict future MPAs solely to regions of low human density. 3. The conceptual question of MPA size (single large or several small SLOSS debate) has never been explicitly considered in the selection of Mediterranenan MPAs. However, studies of fish recruitment in MPAs, and the development of a network of small MPAs between Spain and France have highlighted the importance and value of small sized MPAs (200-2000 ha). 4. Whatever the location of a future MPA. its success as measured in terms of stock restoration will depend on whether (i) sufficient suitable habitat is available, (ii) the variety and abundance of prey species are adequate and (iii) the possibilities for recruitment of the biota are reasonable. 5. The initial choices of zonation and legislation regulating the management of any future MPA are of primary importance. The zonation plan should be as simple as possible (gradation of 2 or 3 levels) and it should be acknowledged that the significance of management conflicts within a MPA will be inversely proportional to the extent of preliminary consultations: with all of the users, both professional and amateur. 6. The examples of semi-protected areas where professional fishing is still allowed demonstrate without ambiguity the negative impact of spear-fishing, and the limited impacts from regulated professional activities: on fish assemblage. The means of regulating consist essentially of (i) a prohibition of certain type of fishing methods (trawling): and (ii) a limitation of the numbers of Fishermen by a system of restriction or authorization. 7. In the MPAs examined. there is a great diversity of situations in relation to the size of and distribution of duties between staff assigned to their management. However. the single most important factor underlying whether or not a MPA will be successful and beneficial is the presence of a dedicated staff. Copyright (C) 2001 John Wiley &amp; Sons, Ltd.</t>
  </si>
  <si>
    <t>Vertical stratification in the distribution of demersal fishes along the walls of the La Jolla and Scripps submarine canyons, California, USA</t>
  </si>
  <si>
    <t>The geographic distributions of many coastal marine fish assemblages are strongly driven by habitat features, particularly among demersal fishes that live along the seafloor. Ecologists have long recognized the importance of characterizing fish habitat associations, especially where spatial management is under consideration. However, little is known about fish distributions and habitat suitability in unique demersal habitats such as submarine canyons. The active continental margin of the California coast is cut by eight submarine canyons, several of which extend from the shore to the deep abyssal plain. We sampled the demersal fish assemblages in two of those canyons: (1) the Scripps submarine canyon in the San Diego-Scripps State Marine Conservation Area (SMCA) and (2) the La Jolla canyon in the Matlahuayl State Marine Reserve (SMR) to gain insight into both the distributions and habitat associations of demersal fishes in canyons. A remotely operated vehicle was used to conduct 21 vertically oriented transects along the canyon walls in depths ranging from 20 to 300 m. Species composition was assessed in three depth stratified zones (100 m per zone) along the canyon walls. Species richness, abundance, and attributes of the surrounding canyon habitat structure (slope and benthic terrain ruggedness) were quantified. Three distinct assemblage groupings were identified, which comprised 35 species of demersal fishes from 17 families. Among all factors analyzed in this study, depth, slope, and ruggedness were strong explanatory variables of patterns of species richness and abundance; however, the relationship between depth and assemblage structure was non-linear. The greatest number of species was observed in the mid depth stratified zone. These trends suggest that variation in canyon dynamics across depth strata may facilitate distinct assemblage groupings of demersal fishes, which can in turn be used to better manage these unique habitats. (C) 2016 Elsevier Ltd. All rights reserved.</t>
  </si>
  <si>
    <t>Selected fishery and population parameters of eight shore-angling species in the Tsitsikamma National Park no-take marine reserve</t>
  </si>
  <si>
    <t>An eight-year research angling dataset collected between February 1998 and December 2005 in the Tsitsikamma National Park marine protected area (MPA), along the south-eastern Cape coast of South Africa, was examined to provide estimates of important fishery and population parameters for eight important shore-angling species. Five different estimates of natural mortality (M), and the coefficients of variation (CVs) of catch per unit effort (CPUE) and size measurements were calculated. There was no consistency in estimates of M between methods, highlighting the difficulty in obtaining reliable estimates of this parameter for per-recruit assessments. The CVs of CPUE measurements were generally higher than those for size measurements. Estimates obtained for the most abundant species, blacktail Diplodus capensis, with a mean CPUE of 0.252 fish h(-1), yielded the lowest CVs for CPUE (0.806) and size (0.130) measurements. Therefore, blacktail is considered the preferred indicator species for making comparisons with estimates obtained for shore-angling fish in exploited areas and other MPAs along the South African coastline. The large inter annual variations in mean CPUE and size for all species indicated that a minimum assessment period of four years is required to obtain reliable estimates.</t>
  </si>
  <si>
    <t>CONSERVATION OF RARE SPECIES OF MARINE FLORA AND FAUNA OF THE RUSSIAN ARCTIC NATIONAL PARK, INCLUDED IN THE RED DATA BOOK OF THE RUSSIAN FEDERATION AND IN THE IUCN RED LIST</t>
  </si>
  <si>
    <t>The Russian Arctic National Park is a marine Protected Area playing a significant role in conservation of rare and protected endemic species of the Arctic fauna and flora, included in the IUCN Red List and/or in the Red Data Book of the Russian Federation. The Russian Arctic National Park is considered to be: (1) the major ground for the reproduction of the Atlantic walrus stock inhabiting the north-eastern Kara-Barents Sea Region; (2) the key area maintaining the globally threatened Svalbard population of the bowhead whale; (3) the principal denning grounds of the Barents Sea sub-population of the polar bear in Russia; (4) important summer feeding grounds of the beluga whale; (5) the key breeding ground of the ivory gull in the European Arctic; (6) the only proved breeding grounds of the light-bellied brent goose in Russia. The major efforts in studying rare species in the Russian Arctic National Park are aimed at the monitoring and research on the ivory gull, Atlantic walrus and the polar bear. These studies are performed both by the scientists and staff of the National Park and by specialists working in other scientific institutes. The data on the other species are obtained occasionally. Here, we state the major threat for the rare marine species and define the activities of high priority for further conservation, monitoring and research.</t>
  </si>
  <si>
    <t>In search of a good life: Perspectives on village out-migration in a Tanzanian marine park</t>
  </si>
  <si>
    <t>This paper draws from ethnographic fieldwork conducted between August-October 2014 and July-August 2015 in a rural village located inside of a Tanzanian marine park. Through narrative responses elicited during interviews with village residents, coupled with ethnographic vignettes from a key interlocutor in the village, the paper reveals peoples diverse perspectives on village out-migration. In doing so, it interrogates the claim that the marine park has forced people to out-migrate. Some respondents explained that men generally engage in circular forms of labour-related mobility in the context of seasonal fishing activities and short-term business ventures. Others said that people choose to out-migrate due to everyday hardships, leaving in search of a good life. These narrative responses are at once commentaries on the macro-level political and economic drivers of rural out-migration, and on respondent's micro-level aspirations for future socioeconomic autonomy. Thus, they are both expressions of structural constraint and individual agency. While very few interviewees believed that people were forced to migrate because of the marine park, most respondents contended that it had deepened preexisting experiences of a hard life, and exacerbated lived experiences of vulnerability. However, migration has historically been woven into the sociocultural fabric of the community, and there are broader trends of rural population mobility in Tanzania, and fisher mobility in coastal areas, which long pre-date the establishment of the park. Furthermore, some respondents offered alternative narratives, noting that villagers may choose not to out-migrate, and that village in-migration may be increasing due to various pull factors. As such, the paper complicates the scholarly discourse on the relationship between marine protected areas and displacement of local communities.</t>
  </si>
  <si>
    <t>Measuring progress in marine protection: A new set of metrics to evaluate the strength of marine protected area networks</t>
  </si>
  <si>
    <t>Marine protected areas (MPAs) have proven to be a valuable tool for both promoting the sustainable use of marine resources and long-term biodiversity conservation outcomes. Targets for marine protection under the Convention on Biological Diversity have seen rapid growth in MPAs globally, with progress judged using targets for total area protected rather than evaluating growth based on the capacity to protect biodiversity. The value of a MPA network to biodiversity conservation depends on a range of attributes of both individual MPAs and portfolios of MPAs, which are not captured by simple area-based targets. Therefore, a clear and efficient set of metrics are needed to effectively evaluate progress towards building MPA networks, considering the representation and adequacy of protection for biodiversity. We developed a universally applicable set of metrics that can evaluate network structure in relation to its capacity to conserve marine biodiversity. These metrics combine properties of effective individual MPAs with metrics for their capacity to function collectively as a network. To demonstrate the value of these metrics, we apply them to the Australian MPA network, the largest in the world. Collectively, the indicators suggest that while Australia has made significant progress in building a representative and well-structured MPA network, the level of protection offered to marine biodiversity is generally low, with insufficient coverage of no-take MPAs across many bioregions. The metrics reveal how the current value of the MPA network could be greatly increased by reducing the prevalence of multi-use zones that allow extractive activities known to negatively impact biodiversity.</t>
  </si>
  <si>
    <t>Demographic and tumour prevalence data for juvenile green turtles at the Coastal-Marine Protected Area of Cerro Verde, Uruguay</t>
  </si>
  <si>
    <t>Marine Protected Areas are increasingly considered in coastal areas as an instrument to preserve threatened fauna and fragile habitats from the detrimental effects of human activities. For this reason baseline data are of utmost importance for the evaluation of the outcomes of ongoing conservation efforts. Along the Uruguayan coast, the area of Cerro Verde (declared protected since 2011) represents the most important foraging and development area for green turtles (Chelonia mydas). Between 2002 and 2009, a long-term capture-mark-recapture programme for green turtles was developed to gather data on demography, ecology and status of the species in the area. Turtles captured were juveniles ranging from 28.8 to 64.3 cm in length over the curve of the carapace (n = 514), and results indicated a size-based habitat segregation. Tumour prevalence was 5.3% (n = 27) and was positively correlated with carapace length. The mean body condition index was 1.25 +/- 0.14 (n = 494). From the total number of tagged turtles 10.6% were recaptured during the study period. Green turtles showed high site fidelity; 81% of the turtles were recaptured within the same season and 76% were recaptured in different seasons but were found at the original capture spot. Mean annual growth rate was 1.6 +/- 0.9 cm year(-1). The catch per unit effort of 2008 differed from 2009, higher in 2009, but also significantly different between capture spots. The present study constitutes a baseline dataset for future monitoring of green turtles in the area and provides valuable information for wider analyses of population dynamics in the Southwestern Atlantic Ocean.</t>
  </si>
  <si>
    <t>Monitoring the habitat use of common Bottlenose Dolphins (Tursiops truncatus) using passive acoustics in a Mediterranean marine protected area</t>
  </si>
  <si>
    <t>The Mediterranean Tursiops truncatus subpopulation has been classified as Vulnerable on the IUCN Red List because of its decline. This species in coastal areas is exposed to a wide variety of threats: directed kills, bycatch, reduced prey availability caused by environmental degradation and overfishing, habitat degradation including disturbances from boat traffic and noise. Despite the increase in boat traffic in the Mediterranean Sea, the effect on T. truncatus' habitat use has not been studied in detail and published data are limited. This study represents the first attempt to characterise spatial and temporal habitat use by T. truncatus and its relation to boat traffic in the Isole Pelagie Marine Protected Area (Italy) on the basis of an originally developed passive acoustic monitoring system (PAM). The devices were deployed in 2 areas in the southern waters of Lampedusa, during 2 separate years (2006 and 2009), each time for 3 months (from July to September) and in 6 time slots (3 diurnal and 3 nocturnal). Acoustic analysis showed that T. truncatus used the Southern coastal area of Lampedusa independently of the year, primarily during the early summer, a period coinciding with the peak of the calving season. Dolphin occurrences appeared independent of boat traffic, with the exception of the smallest temporal scale (time slots); dolphin occurrences were more prevalent during the night when the level of boat traffic was lower. This study provides evidence on T. truncatus habitat use in the Mediterranean Sea and reveals that boat traffic could be one of the factors influencing it, thus stressing the need for further detailed investigation regarding this topic.</t>
  </si>
  <si>
    <t>Protected areas and extractive hegemony: A case study of marine protected areas in the Qikiqtani (Baffin Island) region of Nunavut, Canada</t>
  </si>
  <si>
    <t>This article contributes to scholarly debates about the role of conservation in the reproduction of capitalist social relations with a case study on marine protected areas in the Canadian Arctic. Unlike historic parks in Canada, and modern parks in the Global South, new parks and protected areas in Canada are not cases of 'primitive accumulation' or 'accumulation by dispossession'. Drawing on Gramscian historical materialism, we argue that their relationship to capital accumulation is primarily one of legitimization. Protected areas play a complex and contradictory role in the reproduction of capitalism in northern Canada. Because they protect important wildlife habitat and hunting grounds from extraction, and insofar as they usually entail support for fishing and hunting practices, the establishment of new protected areas can help reproduce Indigenous hunting and fishing economies. They therefore help maintain the conditions of possibility for a future anti-capitalist and decolonial social transformation. Moreover, because protected areas remove land from extractive capital's sphere of activity, their establishment entails real material concessions to Indigenous broader social transformation, these concessions help create the conditions for Indigenous peoples to consent to an economy based on extraction and are therefore fundamental to the hegemony of extractive capital in Northern Canada. Thus, protected areas are part of an unstable equilibrium of compromises that extractive hegemony is premised on.</t>
  </si>
  <si>
    <t>Optimal Siting, Sizing, and Enforcement of Marine Protected Areas</t>
  </si>
  <si>
    <t>The design of protected areas, whether marine or terrestrial, rarely considers how people respond to the imposition of no-take sites with complete or incomplete enforcement. Consequently, these protected areas may fail to achieve their intended goal. We present and solve a spatial bio-economic model in which a manager chooses the optimal location, size, and enforcement level of a marine protected area (MPA). This manager acts as a Stackelberg leader, and her choices consider villagers' best response to the MPA in a spatial Nash equilibrium of fishing site and effort decisions. Relevant to lower income country settings but general to other settings, we incorporate limited enforcement budgets, distance costs of traveling to fishing sites, and labor allocation to onshore wage opportunities. The optimal MPA varies markedly across alternative manager goals and budget sizes, but always induce changes in villagers' decisions as a function of distance, dispersal, and wage. We consider MPA managers with ecological conservation goals and with economic goals, and identify the shortcomings of several common manager decision rules, including those focused on: (1) fishery outcomes rather than broader economic goals, (2) fish stocks at MPA sites rather than across the full marinescape, (3) absolute levels rather than additional values, and (4) costless enforcement. Our results demonstrate that such naive or overly narrow decision rules can lead to inefficient MPA designs that miss economic and conservation opportunities.</t>
  </si>
  <si>
    <t>How terrestrial management concepts have led to unrealistic expectations of marine protected areas</t>
  </si>
  <si>
    <t>Terrestrial reserves and national parks have taken many forms and they continue to be directed toward variable and often imprecisely defined outcomes. A prominent contemporary focus is to pursue the continuance of biodiversity. To this aim the concept of protecting comprehensive, effectively managed and representative areas from overt development, such as urban sprawl and agriculture, has been globally adopted. Within Australia 'effectively managed', has been replaced by 'adequate', a poorly defined term which is interpreted optimistically and combined with 'comprehensive' and 'representative' to create the CAR principle. This principle was first developed within the Australian forestry sector to guide management in addressing a very specific threat to a clearly identified component of biodiversity in limited and well defined areas; the preservation of declining stands of some tree species within limited old growth forests. Even though the CAR principle is central to Australia's process of developing a network of marine protected areas (MPAs) its relevance to marine systems has not been demonstrated. Its efficacy for the conservation of marine environments is questioned. The uncritical transposition of terrestrial management paradigms, including the CAR principle, to the marine realm has misled marine management. It is argued that disproportionate commitment to terrestrial principles, including CAR, and unjustified advocacy for MPAs generally have biased public perception and management efforts to the detriment of effective marine conservation and sustainable use of marine resources. (C) 2012 Elsevier Ltd. All rights reserved.</t>
  </si>
  <si>
    <t>Zonation and reef size significantly influence fish population structure in an established marine protected area, iSimangaliso Wetland Park, South Africa</t>
  </si>
  <si>
    <t>To demonstrate conservation effects resulting from marine protected areas, many studies rely on spatial comparisons between areas afforded different levels of protection. These spatial comparisons can be confounded if the habitat and reef size are dissimilar and not accounted for in the statistical analysis. Taking into account reef size (obtained from multibeam sonar data) and benthic habitat structure, this research tested the effect of management zonation (No-take Sanctuary Zone = NTSZ; Controlled Pelagic Zone = CPZ) on the population structure (relative abundance and average biomass) of six fish species in the iSimangaliso Wetland Park, South Africa. Furthermore, this study tested the effect of ignoring reef size in spatial comparisons. Our results showed that reef size had a significant positive effect on the relative abundance and average biomass of most, but not all species. When reef size was included in the models, the results showed that two of the six species presented no effect of management zone; two appeared to be directly affected by the permitted (past and present) fishing activity in the CPZ; and the last two species appeared to be affected by the disturbance caused by the diving and/or boating activity in the CPZ. Excluding reef size from the analysis consistently resulted in the predicted relative abundance and average biomass decreasing in the CPZ and increasing in the NTSZ. This effect was most marked in the average biomass data, as the management zone effect changed from negligible to significant for five of the six species. Our results highlight the importance of accounting for the reef size, or area of suitable habitat, when conducting spatial comparisons among species and illustrate the potential impact of the trade-off required to accommodate human needs within protected spaces.</t>
  </si>
  <si>
    <t>Seabird attendance and incidental mortality at shrimp fisheries in Golfo San Jorge, Argentina</t>
  </si>
  <si>
    <t>Many seabirds are attracted to trawl vessels to make use of fishery waste, and often this attraction results in increased incidental mortality. We assessed seabird attendance and associated incidental mortality at the Argentine red shrimp Pleoticus muelleri trawl fishery in Golfo San Jorge, Argentina. Information on seabird numbers was gathered in the autumn and winter 2006 and spring 2008, while information on seabird incidental captures was obtained for the period 2005-2007. Eighteen seabird species attended vessels, and the 2 most frequent and abundant seabirds (percent occurrence, median no. haul(-1)) were the kelp gull Larus dominicanus (&gt;94%, &lt;100) and black-browed albatross Thalassarche melanophrys (&gt;94%, &lt;55). Seabird numbers were significantly lower in winter than the other 2 seasons and highest during discarding activities. Species incidentally killed in nets were the Magellanic penguin Spheniscus magellanicus and imperial cormorant Phalacrocorax atriceps, with a mean capture rate of 0.048 birds haul(-1), and for both species, mortality decreased with distance to the coast. Considering the fishery's fishing effort during each month, the estimated total mortality in the study period was 895 (95% CI: 572 to 1339) penguins and 172 (95% CI: 69 to 305) cormorants. Over 95% of the recorded mortality occurred in 2005, the year when the trawling moratorium generally implemented in the area was not enforced. No interactions with warp cables were recorded. Results highlight the relevance of complying with the current moratorium scheme, as adjusting it to the penguin and cormorant breeding seasons may by a potentially effective management tool. The proximity to the coast of the recorded incidental mortalities indicates the need to re-evaluate the spatial design of the park and/or the definition of management actions beyond the boundaries of the Marine Protected Area.</t>
  </si>
  <si>
    <t>Evaluating perceptions of marine protection in Australia: Does policy match public expectation?</t>
  </si>
  <si>
    <t>A key conservation strategy to protect and manage marine biodiversity is the implementation of marine protected areas (MPAs). The level of protection from human activities offered to biodiversity by MPAs is not uniform but varies according to the type of MPA, as well as by jurisdiction. This diversity in the activities permitted within MPAs means that reporting total area of marine protection does not reflect the level of protection offered to biodiversity. As such, there is the potential for public confusion surrounding what is permitted or prevented within any one MPA. Therefore, it is critical to determine the degree to which the public understands the activities permitted within MPAs, and how this accords with the actual protection offered to biodiversity. To do this, an anonymous survey was conducted to assess the general knowledge about the protection offered by Australian MPAs and, specifically, the activities permitted or prohibited within MPA boundaries. The overwhelming majority of respondents (63%) believe that Australia's MPA system restricts fishing, when this is only true for 25% of the total area protected. While the activities permitted within MPAs vary, the broad pattern remains that respondents overestimate the degree to which MPAs within their state of origin prevent extractive uses. This study suggests that there is a significant gap in the public understanding of marine conservation issues in Australia, highlighting the need for an explicit conversation between policymakers, scientists and the public about whether current levels of marine protection align with public expectations.</t>
  </si>
  <si>
    <t>Preventing noncompliance in marine protected areas using a real-time alert system</t>
  </si>
  <si>
    <t>Effective compliance is a key element to the successful management of marine protected areas (MPAs), and requires a suite of tools to generate awareness of MPA rules, and monitor and regulate their use. Using vessel monitoring systems and creating geo-fences around MPA boundaries is an innovative approach to improve such awareness to vessel masters and commercial fishing licence holders with these systems on-board. In 2014, Parks Australia in partnership with the Australian Fisheries Management Authority (AFMA) introduced a purpose-built alert service for commercial fishing licence holders operating in Australian Commonwealth fisheries managed by AFMA that overlap with MPAs (Australian marine parks). The alert service is customised for each individual fishing vessel to notify masters and licence holders when they enter Australian marine parks where their particular fishing method is prohibited. Since the introduction of the alert service in 25 marine parks, fishers have received 3307 alerts, across eight fisheries. It is estimated that 23 of these alerts averted compliance incidents, in turn protecting marine park values and saving AUD$4.7 million in litigation costs. Of significance, there has been no recorded incidence of noncompliance by Australian commercial fishing licence holders and their vessel master's with access to the alert service since its introduction. The information presented here is the first empirical analysis of the effectiveness of geo-fencing to minimise noncompliance in MPAs. The alert service has the potential to become a front-line tool for supporting compliance by commercial fishing licence holders and their master's in Australian marine parks and other large-scale MPAs and MPA networks, globally.</t>
  </si>
  <si>
    <t>Stony corals (Anthozoa: Scleractinia) of Burdwood Bank and neighbouring areas, SW Atlantic Ocean</t>
  </si>
  <si>
    <t>The presence of ten species of stony corals was recorded at a total of 19 out of 48 sampling stations at Burdwood Bank and neighbouring areas. Scleractinians were recorded only at three stations inside the marine protected area (MPA) Namuncura I, while the majority of them were recorded deeper than 200 m. Burdwood Bank slope (MPA Namuncura II + NW slope) was the richest sub-area, with ten species recorded in the present study and another two species mentioned from the literature. For the majority of the species the results here presented represent the only available data in the study area after 50 years (or more), comprising updates of latitudinal and bathymetric ranges. Stony corals were recorded as basibionts of a variety of organisms. Mainly dead skeletons were found providing a suitable settlement substrate for sessile species such as primnoid corals. The presence of a high richness of stony corals on the southern slope of Burdwood Bank, as components of the marine animal forests recorded, also supported the conservation efforts made to create the new MPA named Namuncura/Burdwood Bank II in this region.</t>
  </si>
  <si>
    <t>Evaluating the relationship between spatial heterogeneity and temporal variability of larval fish assemblages in a coastal marine ecosystem (Haizhou Bay, China)</t>
  </si>
  <si>
    <t>In coastal marine ecosystems, spatial patterns of larval fish assemblages (LFAs) tend to exhibit geographic stability because of relatively stable spawning site selection and predictable oceanographic phenomena such as eddies. To evaluate the relationship between spatial heterogeneity and temporal variability of LFAs, we conducted a high spatiotemporal resolution ichthyoplankton survey from April to July in 2013 in the shallow waters (&lt;20m) of Haizhou Bay, China. Our analysis indicated three distinct assemblages, which were stable geographically but exhibited a gradual and directional change of species composition and abundance over our study period. Sea surface temperature was the most important environmental co-variate for determining temporal variability of LFAs, likely owing to temperature effects of species composition and spawning period selection of adult fish, along with known temperature-dependent survival rates of larval fish. Study of LFA spatiotemporal dynamics is essential for improved understanding of adult fish spawning behavior, and has potential to inform design and implementation of conservation and management measures (e.g. marine protected areas) in coastal systems.</t>
  </si>
  <si>
    <t>Monitoring non-indigenous macroalgae in a Mediterranean MPA: Lessons from a short-temporal variability of pristine habitats invasion</t>
  </si>
  <si>
    <t>Since there is no local management for Marine Protected Areas (MPAs) to prevent the establishment of macroalgae NIS, successful efforts to contrast their spread probably should concentrate in the conservation of resistant habitats. The study aimed to evaluate the role of depth and habitat in the spread of macroalgal nonindigenous species (NIS). A multifactorial sampling design was employed to compare the abundance of NIS macroalgae over a one-year period across different substrates and depths within a Mediterranean MPArea. Moreover, the ecological quality of macroalgal assemblages in relation to invasion was assessed through the ALien Biotic IndEX (ALEX). The NIS macroalgae found in the MPA, Caulerpa cylindracea, Acrothamnion preissii, Womersleyella setacea and Falkenbergia sp., were overall quite low in abundance and, accordingly, the ALEX index had generally high values. The substrate, depth and time significantly affected NIS abundance; however, the lack of significant interannual variability (December 2018-December 2019), both in pooled and separated NIS abundance, suggested that the occurrence of these four NISs will no further expand in the MPA at the scale of habitat. The highlighted patterns in NIS abundance suggest the importance of detailed sampling designs of monitoring taking into consideration different habitats and depths and using suitable sampling methods to assess NIS establishment and spread, such as those required by international directives.</t>
  </si>
  <si>
    <t>Marine protected areas in the Southern Ocean: Is the Antarctic Treaty System ready to co-exist with a new United Nations instrument for areas beyond national jurisdiction?</t>
  </si>
  <si>
    <t>Marine protected areas (MPAs) are a fundamental tool for effective marine conservation and areas beyond national jurisdiction (ABNJ) prove most challenging for their designation. Largely to blame is the currently fragmented and sector-based governance framework under the United Nations Convention on the Law of the Sea (UNCLOS, 1982). In the face of rapidly deteriorating biodiversity in ABNJ, negotiations are underway for a new international legally binding instrument (ILBI) mandated to promote the conservation and sustainable use of biodiversity beyond national jurisdiction using tools including MPAs. The Southern Ocean, however, is a uniquely governed space, with two MPAs already established in ABNJ under the Antarctic Treaty System (ATS). This article critically examines the status quo for designating MPAs under the ATS and uses the findings to reflect on how the system might interact with the new United Nations ILBI. Despite this critique, complementary synergies between the two instruments are still possible. I therefore hypothesise that Antarctic Treaty Consultative Parties (ATCPs) and members of the Commission for the Conservation of Antarctic Marine Living Resources (CCAMLR) must collectively engage with the ILBI process and across instruments within the ATS, to ensure the future interplay is one of opportunity, not conflict. The article concludes with recommendations to help ATCPs and CCAMLR members more proactively and effectively engage with progressions in the international law of the sea.</t>
  </si>
  <si>
    <t>Modeling Extinction Risk for Seabirds in Brazil</t>
  </si>
  <si>
    <t>Species extinction risk is associated with intrinsic features such as body mass, geographic range size and diet, and also with external threats, mainly anthropogenic pressure. Current biological knowledge on seascapes still falls behind knowledge from terrestrial ecosystems, and understanding the pathways to extinction for declining groups, such as seabirds, is of paramount importance. Here we provide the first estimates of seabird extinction risk derived from regressive models associating species intrinsic features and external threats, and evaluation of effectiveness of marine protected areas (MPA). We aimed to: (i) understand how intrinsic and external variables interact to set pathways to seabird extinction; (ii) define which variables are most important; (iii) evaluate the geographic structure of extinction risk; and (iv) evaluate the effectiveness of Brazilian MPAs in representing species at high and low risk. We used classification tree to model extinction risk and random forest to evaluate the importance of each variable. Our models were accurate to predict relative extinction risk of threatened species. Breeding range size and threat from fishing vessel were the most important correlates of extinction risk. Brazilian MPAs are not effective to protect seabirds and are short to cover a minimum of 10% of species ranges. We show that correlates of extinction risk act in a synergistic way and suggest that conservation of seabirds in Brazil should be considered high priority given their low current level of protection.</t>
  </si>
  <si>
    <t>THE SPATIAL STRUCTURE OF COASTAL ICHTHYOPLANKTON ASSEMBLAGES OFF CENTRAL AND SOUTHERN CALIFORNIA</t>
  </si>
  <si>
    <t>We examined the assemblage structure of the coastal ichthyoplankton off central and southern California in relation to depth and region, based on data from the California Cooperative Oceanic Fisheries Investigations (CalCOFI), the Los Angeles County Museum, monitoring of coastal power plants, and other sources. Point Conception was a transition region for ichthyoplankton from San Francisco to San Diego, with distinct depth-related ichthyoplankton assemblages north and south of Point Conception. Northern and southern shallow assemblages were dominated by larval gobies (Gobi-idae), with Acanthogobius flavimanus and Lepidogobius lepidus more important in the north and Gillichthys mirabilis in the south. The more offshore assemblage north of Point Conception was dominated by a variety of larval sculpins (Cottidae), while there was greater influence from several croaker species (Sciaenidae) in the Southern California Bight (SCB). There was a faunal transition zone at 15-22 m depth in the SCB. The shallow larval assemblages were primarily characterized by demersally spawning species, while species with planktonic eggs were generally found more offshore. Analysis of several coastal data sets suggested that ichthyoplankton programs may target distinct larval assemblages even within the relatively narrow coastal zone and that such differences may be more pronounced during certain seasons. Our results have important implications for marine spatial planning and for monitoring coastal marine protected areas.</t>
  </si>
  <si>
    <t>Monitoring Winter and Summer Abundance of Cetaceans in the Pelagos Sanctuary (Northwestern Mediterranean Sea) Through Aerial Surveys</t>
  </si>
  <si>
    <t>Systematic long-term monitoring of abundance is essential to inform conservation measures and evaluate their effectiveness. To instigate such work in the Pelagos Sanctuary in the Mediterranean, two aerial surveys were conducted in winter and summer 2009. A total of 467 (131 in winter, 336 in summer) sightings of 7 species was made. Sample sizes were sufficient to estimate abundance of fin whales in summer (148; 95% CI = 87-254) and striped dolphins in winter (19,462; 95% CI = 12 939-29 273) and in summer (38 488; 95% CI = 27 447-53 968). Numbers of animals within the Sanctuary are significantly higher in summer, when human activities and thus potential population level impacts are highest. Comparisons with data from past shipboard surveys suggest an appreciable decrease in fin whales within the Sanctuary area and an appreciable increase in striped dolphins. Aerial surveys proved to be more efficient than ship surveys, allowing more robust estimates, with smaller CIs and CVs. These results provide essential baseline data for this marine protected area and continued regular surveys will allow the effectiveness of the MPA in terms of cetacean conservation to be evaluated and inform future management measures. The collected data may also be crucial in assessing whether ship strikes, one of the main causes of death for fin whales in the Mediterranean, are affecting the Mediterranean population.</t>
  </si>
  <si>
    <t>Techniques for cetacean-habitat modeling</t>
  </si>
  <si>
    <t>Cetacean-habitat modeling, although still in the early stages of development, represents a potentially powerful tool for predicting cetacean distributions and understanding the ecological processes determining these distributions. Marine ecosystems vary temporally on diel to decadal scales and spatially on scales from several meters to 1000s of kilometers. Many cetacean species are wide-ranging and respond to this variability by changes in distribution patterns. Cetacean-habitat models have already been used to incorporate this variability into management applications, including improvement of abundance estimates, development of marine protected areas, and understanding cetacean-fisheries interactions. We present a review of the development of cetacean-habitat models, organized according to the primary steps involved in the modeling process. Topics covered include purposes for which cetacean-habitat models are developed, scale issues in marine ecosystems, cetacean and habitat data collection, descriptive and statistical modeling techniques, model selection, and model evaluation. To date, descriptive statistical techniques have been used to explore cetacean-habitat relationships for selected species in specific areas; the numbers of species and geographic areas examined using computationally intensive statistic modeling techniques are considerably less, and the development of models to test specific hypotheses about the ecological processes determining cetacean distributions has just begun. Future directions in cetacean-habitat modeling span a wide range of possibilities, from development of basic modeling techniques to addressing important ecological questions.</t>
  </si>
  <si>
    <t>Native predators control the population of an invasive crab in no-take marine protected areas</t>
  </si>
  <si>
    <t>1. The resistance of an ecosystem to species invasion is considered to be related to the abundance and diversity of native species (i. e. biotic resistance hypothesis). Theory predicts that the high native diversity in pristine systems can hinder the establishment and/or the spread of non-native species through direct and indirect mechanisms (e. g. through competitive and/or predatory interactions). 2. Here we tested whether predation provides higher resistance to invasion by the Percnidae crab Percnon gibbesi (H. Milne Edwards, 1853) in protected native communities, compared with exploited ones. Specifically, this study aimed to compare: (i) the abundance and diversity of potential predator assemblages of P. gibbesi; (ii) the predation pressure on P. gibbesi; and (iii) the density of this species in two protected and two unprotected sites along the northern Sicilian coast (Italy). 3. The relative predation rate was assessed by manipulative tethering experiments conducted on two size classes of P. gibbesi using long and short tethers, both at protected and unprotected sites. 4. The abundance and diversity of the predators of P. gibbesi and the relative predation rate on tethered crabs were higher at protected than at unprotected sites, independent of crab size and tether length. The density of P. gibbesi was significantly lower in protected compared with unprotected sites. 5. These results suggest that the diversity and abundance of native predator assemblages directly affect the invasion success of P. gibbesi in the Mediterranean Sea. We provided experimental evidence that the restoration of predator assemblages confers ` biotic resistance' to no-take marine protected areas (MPAs) against P. gibbesi invasion. Our study confirms that no-take MPAs are effective in combating non-indigenous species (NIS) invasion, and that it is crucial to establish a long-term monitoring programme to limit the introduction of NIS and to control the spread of existing ones.</t>
  </si>
  <si>
    <t>Recovery of a Temperate Reef Assemblage in a Marine Protected Area following the Exclusion of Towed Demersal Fishing</t>
  </si>
  <si>
    <t>Marine Protected Areas MPA have been widely used over the last 2 decades to address human impacts on marine habitats within an ecosystem management context. Few studies have quantified recovery of temperate rocky reef communities following the cessation of scallop dredging or demersal trawling. This is critical information for the future management of these habitats to contribute towards conservation and fisheries targets. The Lyme Bay MPA, in south west UK, has excluded towed demersal fishing gear from 206 km(2) of sensitive reef habitat using a Statutory Instrument since July 2008. To assess benthic recovery in this MPA we used a flying video array to survey macro epi-benthos annually from 2008 to 2011. 4 treatments (the New Closure, previously voluntarily Closed Controls and Near or Far Open to fishing Controls) were sampled to test a recovery hypothesis that was defined as 'the New Closure becoming more similar to the Closed Controls and less similar to the Open Controls'. Following the cessation of towed demersal fishing, within three years positive responses were observed for species richness, total abundance, assemblage composition and seven of 13 indicator taxa. Definitive evidence of recovery was noted for species richness and three of the indicator taxa (Pentapora fascialis, Phallusia mammillata and Pecten maximus). While it is hoped that MPAs, which exclude anthropogenic disturbance, will allow functional restoration of goods and services provided by benthic communities, it is an unknown for temperate reef systems. Establishing the likely timescales for restoration is key to future marine management. We demonstrate the early stages of successful recruitment and link these to the potential wider ecosystem benefits including those to commercial fisheries.</t>
  </si>
  <si>
    <t>The demersal fish assemblages of the infra and circalittoral coastal rocky bottoms of the Aeolian Archipelago (Central Mediterranean Sea) studied by Remotely Operated Vehicle (ROV)</t>
  </si>
  <si>
    <t>Demersal fish assemblages on the rocky bottoms of the Aeolian Archipelago were investigated using a Remotely Operated Vehicle (ROV) within the framework of research activities aimed at drawing up the zoning proposal for a new Italian national marine protected area. Visual assessments were conducted around the seven main islands by means of 36 ROV transects. The video material was divided into 3 parts belonging to 3 Archipelago sectors (Western, Central and Eastern) and into 3 depth ranges (20-50, 51-120, 121-190). Thirty taxa of teleosts (29 species and 1 genus) belonging to 16 families were recorded. The assemblages were numerically dominated by some schooling fishes, such as Anthias anthias, Callanthias ruber and Chromis chromis that exhibited a depth-related partitioning of space, and three non-gregarious species, namely Serranus cabrilla, Coris julis and Lappanella fasciata. In terms of species composition, the assemblages observed in the sectors of the Archipelago largely overlapped. No significant sector-related differences were detected in fish species richness, diversity and total density. Species composition and the investigated assemblage parameters were significantly affected by depth. The pattern of variation in species richness among depth ranges differed from one archipelago sector to another. No significant interaction between the depth range and sector factors was observed in terms of species diversity and total density. Diversity values at 20-50 and 121-190 m depth were similar and significantly higher than at 51-120 m depth. Fish total density showed a clear downward trend with increasing depth, although significant differences were detected between the 20-50 and 51-120 depth layers and the deepest one. Overall, the demersal fish assemblage of the Aeolian Archipelago was poorly diversified and depleted, most likely due to overfishing. This information highlights the importance of adopting specific measures aimed at the recovery of overexploited resources and the restoration of entire marine ecosystems.</t>
  </si>
  <si>
    <t>Quantitative mapping of fish habitat: A useful tool to design spatialised management measures and marine protected area with fishery objectives</t>
  </si>
  <si>
    <t>The delineation of essential fish habitats is necessary to identify, design and prioritize efficient marine protected area (MPA) networks with fishery objectives, capable, in addition to other possible objectives and functions of MPAs, of sustaining the renewal of marine living resources. Both the methods available to map essential fish habitats and the usefulness of these maps are discussed in this paper. Generally, the first step to obtain maps of essential fish habitats consists in choosing one of the numerous existing statistical approaches to build robust habitat suitability models linking relevant descriptors of the marine environment to the spatial distribution of fish presence or density. When these descriptors are exhaustively known, i.e. maps are available for each of them, geo-referenced predictions from these models and their related uncertainty may be imported into Geographic Information Systems for the quantitative identification and characterization of key sites for the marine living resources. The second part of this paper deals with the usefulness of such quantitative maps for management purposes. These maps allow for the quantitative identification of the different habitats that are required for these marine resources to complete their life cycles and enable to measure their respective importance for population renewal and conservation. The consequences of anthropogenic pressures not only fishing but also land reclamation, aggregate extractions or degradation of habitat quality (e.g. nutrient excess or xenobiotics loadings, invasive species or global change) on living resources, may also be simulated from such habitat models. These quantitative maps may serve as input in specific conservation planning software based on the systematic conservation approach. Fish habitat maps thus may help decision makers to select relevant protection areas and design coherent MPA networks which objectives are to sustain fishing resources and fisheries. (C) 2013 Elsevier Ltd. All rights reserved.</t>
  </si>
  <si>
    <t>Biotic affinities of rocky reef fishes, invertebrates and macroalgae in different zones of the Port Davey marine protected area, south-western Tasmania</t>
  </si>
  <si>
    <t>1. Assemblages of fishes, invertebrates, and macroalgae showed strong and predictable distributional patterns within the newly declared Port Davey marine protected area (MPA) in south-western Tasmania. Biotic assemblages in the eastern estuarine section of the MPA within Bathurst Channel were extremely anomalous, both in relation to biota elsewhere in the Port Davey region and also to those present along the wider Tasmanian and Australian coasts. Much of this variation was due to the phenomenon of deepwater emergence, with species in 5 m water depth in eastern Bathurst Channel possessing a mean maximum recorded depth of 200 m, compared with &lt;80 m for the same metric when calculated for sites studied elsewhere around Australia. Deepwater emergence in Bathurst Channel was particularly notable for sessile organisms, although also evident among fishes and mobile macro-invertebrates. 2. Quantitative baseline surveys of reef-associated species were undertaken at sites interspersed among MPA management zone types and biotic community types, thereby providing an appropriate benchmark for assessing ecological changes in different management zones within the Port Davey region through the long term. Distinctive biota present in eastern and western Bathurst Channel, and eastern Port Davey, are well protected within 'no-take' sanctuary zones; however, a bias in location of sanctuary zones towards areas with little fishery resources resulted in less protection for the western Port Davey biota, which also extends along the open coast. Although the lack of high level protection for sites with fishery resources detracts from conservation goals, the Port Davey MPA nevertheless represents a major advance in environmental protection because the ecologically unique, fully protected locations are a necessary inclusion within any comprehensive Australian MPA network. Copyright (C) 2009 John Wiley &amp; Sons, Ltd.</t>
  </si>
  <si>
    <t>The value of spatial information in MPA network design</t>
  </si>
  <si>
    <t>The science of spatial fisheries management, which combines ecology, oceanography, and economics, has matured significantly. As a result, there have been recent advances in exploiting spatially explicit data to develop spatially explicit management policies, such as networks of marine protected areas (MPAs). However, when data are sparse, spatially explicit policies become less viable, and we must instead rely on blunt policies such as total allowable catches or imprecisely configured networks of MPAs. Therefore, spatial information has the potential to change management approaches and thus has value. We develop a general framework within which to analyze the value of information for spatial fisheries management and apply that framework to several US Pacific coast fisheries. We find that improved spatial information can increase fishery value significantly (&gt;10% in our simulations), and that it changes dramatically the efficient management approach-switching from diffuse effort everywhere to a strategy where fishing is spatially targeted, with some areas under intensive harvest and others closed to fishing. Using all available information, even when incomplete, is essential to management success and may as much as double fishery value relative to using (admittedly incorrect) assumptions commonly invoked.</t>
  </si>
  <si>
    <t>Mapping habitat protection priority over a marine ecoregion under information gaps</t>
  </si>
  <si>
    <t>Aim Holistic marine biodiversity conservation refers to ecosystem-based management through marine conservation planning (MCP), based on mapping habitat protection priority areas. In practice, MCP is frequently hindered by information gaps in biodiversity distributions, particularly on a marine ecoregion scale. Species distribution modelling (SDM) can help to resolve this gap and provide information essential for MCP scenarios. We constructed habitat configurations for three coastal marine megafauna animals using SDM, then based MCP scenarios on the projected habitat configurations and tested the use of marine megafauna animals as surrogates to protect major ecosystems. Location Gulf of Thailand, Southeast Asia. Methods A MaxEnt model was used to project likely habitats for Indo-Pacific humpback dolphins (Sousa chinensis), Irrawaddy dolphins (Orcaella brevirostris) and sea turtles in the Gulf of Thailand. MARXAN software was used to prioritize spatial configurations for habitat protection. The percentage of overlaps between MARXAN delineations and major biodiversity features in the Gulf of Thailand were calculated. Results Habitat configurations of humpback dolphins, Irrawaddy dolphins and sea turtles were projected throughout the coastal and estuarine waters along the Gulf of Thailand. MCP based on the habitat of three marine megafauna animals highlighted five critical habitats for the protection of major ecosystems in the Gulf of Thailand. Main conclusions Holistic MCP starts with mapping critical habitats for marine protected area (MPA) networks, balances MPA networks with maritime livelihood activities and alleviates conflicts between MPA management and local livelihood needs. A combination of SDM and MARXAN methods provides a cost-effective approach to delineate MPA networks. In this approach, surrogate selection and data preparation should consider niches representative of regional ecosystem features and avoid spatial sampling bias. In coastal and estuarine waters, marine megafauna such as coastal cetaceans and sea turtles may serve as efficient surrogates to protect major ecosystems.</t>
  </si>
  <si>
    <t>An integrated compilation of data sources for the development of a marine protected area in the Weddell Sea</t>
  </si>
  <si>
    <t>The Southern Ocean may contribute a considerable amount to the proposed global network of marine protected areas (MPAs) that should cover about 10% of the world's oceans in 2020. In the Antarctic, the Commission for the Conservation of Antarctic Marine Living Resources (CCAMLR) is responsible for this task, and currently Germany leads a corresponding scientific evaluation of the wider Weddell Sea region. Compared to other marine regions within the Southern Ocean, the Weddell Sea is exceptionally well investigated. A tremendous amount of data and information has been produced over the last 4 decades. Here, we give a systematic overview of all data sources collected in the context of the Weddell Sea MPA planning process. The compilation of data sources is comprised of data produced by scientists and institutions from more than 20 countries that were either available within our institutes, downloaded via data portals or transcribed from the literature. It is the first compilation for this area that includes abiotic data, such as bathymetry and sea ice, and ecological data from zooplankton, zoobenthos, fish, birds and marine mammals. All data layer products based on this huge compilation of environmental and ecological data are available from the data publisher PANGAEA via the six persistent identifiers at https://doi.org/10.1594/PANGAEA.899595 (Pehlke and Teschke, 2019), https://doi.org/10.1594/PANGAEA.899667 (Teschke et al., 2019a), https://doi.org/10.1594/PANGAEA.899645 (Teschke et al., 2019b), https://doi.org/10.1594/PANGAEA.899591 (Teschke et al., 2019c), https://doi.org/10.1594/PANGAEA.899520 (Pehlke et al., 2019a) and https://doi.org/10.1594/PANGAEA.899619 (Pehlke et al., 2019b). This compilation of data sources including the final data layer products will serve future research and monitoring well beyond the current MPA development process.</t>
  </si>
  <si>
    <t>Coexistence of mesopredators in an intact polar ocean ecosystem: The basis for defining a Ross Sea marine protected area</t>
  </si>
  <si>
    <t>Designation of an effective marine protected area (MPA) requires substantial knowledge of the spatial use of the region by key species, particularly those of high mobility. Within the Ross Sea, Antarctica, the least altered marine ecosystem on Earth, unusually large and closely interacting populations of several marine bird and mammal species co-exist. Understanding how that is possible is important to maintaining the ecological integrity of the system, the major goal in designating the Ross Sea as an MPA. We report analyses of niche occupation, two-dimensional habitat use, and overlap for the majority (9) of mesopredator species in the Ross Sea considering three components: (1) diet, (2) vertical distribution and (3) horizontal distribution. For (1) and (2) we used information in the literature; for (3) we used maximum entropy modeling to project species' distributions from occurrence data from several ocean cruises and satellite telemetry, correlated with six environmental variables. Results identified and ranked areas of importance in a conservation prioritization framework. While diet overlapped intensively, some spatial partitioning existed in the vertical dimension (diving depth). Horizontal partitioning, however, was the key structuring factor, defined by three general patterns of environmental suitability: (1) continental shelf break, (2) shelf and slope, and (3) marginal ice zone of the pack ice surrounding the Ross Sea post-polynya. In aggregate, the nine mesopredators used the entire continental shelf and slope, allowing the large populations of these species to co-exist. Conservation prioritization analyses identified the outer shelf and slope and the deeper troughs in the Ross Sea shelf to be most important. Our results substantially improve understanding of these species' niche occupation and imply that a piecemeal approach to MPA designation in this system is not likely to be successful. (c) 2011 Elsevier Ltd. All rights reserved.</t>
  </si>
  <si>
    <t>Crossing Invisible Boundaries: the Effectiveness of the Langebaan Lagoon Marine Protected Area as a Harvest Refuge for a Migratory Fish Species in South Africa</t>
  </si>
  <si>
    <t>The application of no-take areas in fisheries remains controversial. Critics argue that many targeted species are too mobile to benefit from area protection and that no-take areas are only appropriate for resident species. The degree of protection does not depend on the size of the no-take area but rather on the time fish reside inside its boundaries during key life-history events (i.e., spawning) and during periods of peak fishing activity. We evaluated the potential of a small no-take marine protected area (MPA) inside a coastal embayment as a harvest refuge for a mobile, possibly migratory, long-lived fish species. We used acoustic telemetry to track movements of 30 transmitter-tagged white stumpnose (Rhabdosargus globiceps) across and on both sides of the boundary of a small (34 km(2)) no-take area over a full year. Being landlocked on 3 sides, the location of the MPA inside the lagoon made it practical to detect all boundary crossings and to calculate the time individual fish used the MPA. We detected frequent movements across the boundary, with strong seasonal and individual variations. There were significant differences in MPA use patterns between fish from different release areas. The time spent in the MPA by individual fish during summer (mean 50%; max 98%) was out of proportion with the size of that area (4% of total habitat). Summer coincided with peak recreational fishing activity and with the spawning season of this species. The small MPA provided a refuge for a part of the spawning stock of white stumpnose. Our findings suggest that if strategically placed, a small no-take area can be effective in protecting mobile species and that models of spillover from no-take areas should account for seasonal and individual variation in area use and the spatiotemporal distribution of fish and fishers.</t>
  </si>
  <si>
    <t>Quantifying the statistical power of monitoring programs for marine protected areas</t>
  </si>
  <si>
    <t>Marine Protected Areas (MPAs) are increasingly established globally as a spatial management tool to aid in conservation and fisheries management objectives. Assessing whether MPAs are having the desired effects on populations requires effective monitoring programs. A cornerstone of an effective monitoring program is an assessment of the statistical power of sampling designs to detect changes when they occur. We present a novel approach to power assessment that combines spatial point process models, integral projection models (IPMs) and sampling simulations to assess the power of different sample designs across a network of MPAs. We focus on the use of remotely operated vehicle (ROV) video cameras as the sampling method, though the results could be extended to other sampling methods. We use empirical data from baseline surveys of an example indicator fish species across three MPAs in California, USA as a case study. Spatial models simulated time series of spatial distributions across sites that accounted for the effects of environmental covariates, while IPMs simulated expected trends over time in abundances and sizes of fish. We tested the power of different levels of sampling effort (i.e., the number of 500-m ROV transects) and temporal replication (every 1-3 yr) to detect expected post-MPA changes in fish abundance and biomass. We found that changes in biomass are detectable earlier than changes in abundance. We also found that detectability of MPA effects was higher in sites with higher initial densities. Increasing the sampling effort had a greater effect than increasing sampling frequency on the time taken to achieve high power. High power was best achieved by combining data from multiple sites. Our approach provides a powerful tool to explore the interaction between sampling effort, spatial distributions, population dynamics, and metrics for detecting change in previously fished populations.</t>
  </si>
  <si>
    <t>Commercial fisheries in the northwestern Gulf of Mexico: possible implications for conservation management at the Flower Garden Banks National Marine Sanctuary</t>
  </si>
  <si>
    <t>Marine resource managers designate marine protected areas (MPAs) to conserve, protect, and enhance fragile marine resources. A form of MPAs sometimes used by resource managers in the United States is a national marine sanctuary (NMS), and for all MPAs, managers need to use updated information during sanctuary management plan reviews (MPRs). In 2006, the Flower Garden Banks NMS (FGBNMS) began its first MPR by conducting public hearings and soliciting comments. Some 66% of comments were about the potential impacts fisheries posed to the sanctuary, so a description of commercial fishery activity in the NW Gulf of Mexico can help guide resource managers make sound, informed decisions. Despite limitations on data and knowledge of fishing effort spatially for the FGBNMS, commercial landings vary by Gulf state, area, and fishing gear, with most landings from the Louisiana and Texas coasts taken with trawls and nets. The main species landed from the NW Gulf of Mexico are shrimp, yellowfin tuna, and red snapper. Some conservation measures proposed for the FGBNMS will likely impact some commercial fisheries (hook and line, bottom longline), but not others (otter trawl, pelagic longline).</t>
  </si>
  <si>
    <t>Assessing the effectiveness of restoration actions for Bryozoans: The case of the Mediterranean Pentapora fascialis</t>
  </si>
  <si>
    <t>Marine ecosystems are highly affected by several human stressors. In this context, beyond passive restoration measures such as the creation of marine protected areas, it is urgent that we explore active restoration measures to enhance and accelerate the recovery of sessile marine species. Bryozoans are among the most common sessile invertebrates in rocky bottom ecosystems and are considered habitat-forming species that are highly vulnerable to physical disturbances, such as recreational diving, ghost fishing nets, and global warming, which makes them highly vulnerable to other impacts. Despite their ecological importance and vulnerability, to date restoration actions for bryozoans have rarely been explored. In this study, different restoration techniques were developed and tested, with a focus on two types of effective methodologies previously applied to other marine invertebrates: recruitment enhancement and the transplantation of adult colonies, in both cases using the Mediterranean bryozoan Pentapora fascialis as a model species. First, different types of artificial surfaces were installed in different coralligenous habitats to test the enhancement of recruitment, concluding that plastic grids are the best substrate in terms of facilitating the recruitment of new bryozoan colonies. Second, different methodologies were tested for adult transplantation. The most successful was to fix colonies to a suitable substrate with a nylon thread attached to the colony ex situ (i.e. on the boat). Using this technique a trial restoration programme was undertaken, involving transplanting adult colonies collected from a ghost fishing net trapped on the bottom, which showed a high survival rate of similar to 50% after 6 months. The low economic cost of the implementation of the proposed techniques as well as the successful results obtained highlight the viability of restoring bryozoan populations over long temporal and spatial scales.</t>
  </si>
  <si>
    <t>Movements of Diplodus sargus (Sparidae) within a Portuguese coastal Marine Protected Area: Are they really protected?</t>
  </si>
  <si>
    <t>Mark-recapture tagging and acoustic telemetry were used to study the movements of Diplodus sargus within the Pessegueiro Island no-take Marine Protected Area (MPA), (Portugal) and assess its size adequacy for this species' protection against fishing activities. Therefore, 894 Diplodus sargus were captured and marked with conventional plastic t-bar tags. At the same time, 19 D. sargus were tagged with acoustic transmitters and monitored by 20 automatic acoustic receivers inside the no-take MPA for 60 days. Recapture rate of conventionally tagged specimens was 3.47%, most occurring during subsequent marking campaigns. One individual however was recaptured by recreational fishermen near Faro (ca. 250 km from the tagging location) 6 months after release. Furthermore, three specimens were recaptured in October 2013 near releasing site, one year after being tagged. Regarding acoustic telemetry, 18 specimens were detected by the receivers during most of the study period. To analyse no-take MPA use, the study site was divided into five areas reflecting habitat characteristics, three of which were frequently used by the tagged fish: Exterior, Interior Protected and Interior Exposed areas. Information on no-take protected area use was also analysed according to diel and tidal patterns. Preferred passageways and permanence areas were identified and high site fidelity was confirmed. The interaction between tide and time of day influenced space use patterns, with higher and more variable movements during daytime and neap tides. This no-take MPA proved to be an important refuge and feeding area for this species, encompassing most of the home ranges of tagged specimens. Therefore, it is likely that this no-take MPA is of adequate size to protect D. sargus against fishing activities, thus contributing to its sustainable management in the region. (C) 2016 Elsevier Ltd. All rights reserved.</t>
  </si>
  <si>
    <t>Marine Protected Areas in Brazil: An ecological approach regarding the large marine ecosystems</t>
  </si>
  <si>
    <t>The objective of this study was to address the importance of implementing Coastal and Marine Protected Areas in Brazil and to examine their distribution, based on the delimitation of Large Marine Ecosystems. Out of a total of 336 protected areas identified in Brazilian coastal and marine areas, the North Platform has the largest protected area, but the ecosystem with the largest number of protected area, predominantly sustainable areas, was the East Coast followed by the South Platform. One of the reasons the eastern coast of Brazil to have more protected areas is the fact that there is a largest amount of coral reefs. Additionally there was political opportunities for the creation of protected areas for sustainable use. The coastal region of Brazil has achieved the goal proposed by the Seventh Conference of the Parties to the Convention on Biological Diversity 7, but only then through the category V of the International Union for Conservation of Nature, which is not the best efficient means of conserving resources. The goal for marine conservation shows only the area above the recommended under protection in North Platform. The Marine portion of the East Coast and the South Platform has few protected areas, regardless of category management. We consider the coastal region the range of 12 nautical miles from baselines determined in accordance with the United Nations Convention on the Law of the Sea. As for the number of strategies permitted by law and used for the conservation of coastal and marine systems, coastal systems show a higher number when compared with the marine system. We suggest that the Brazilian government should specify strategies for the protection of marine systems and expand the protected areas of all barge Marine Ecosystems. (C) 2013 Elsevier Ltd. All rights reserved.</t>
  </si>
  <si>
    <t>The global distribution of seamounts based on 30 arc seconds bathymetry data</t>
  </si>
  <si>
    <t>Seamounts and knolls are 'undersea mountains', the former rising more than 1000 m from the seafloor. These features provide important habitats for aquatic predators, demersal deep-sea fish and benthic invertebrates. However most seamounts have not been surveyed and their numbers and locations are not well known. Previous efforts to locate and quantify seamounts have used relatively coarse bathymetry grids. Here we use global bathymetric data at 30 arc-sec resolution to identify seamounts and knolls. We identify 33,452 seamounts and 138,412 knolls, representing the largest global set of identified seamounts and knolls to date. We compare estimated seamount numbers, locations, and depths with validation sets of seamount data from New Zealand and Azores. This comparison indicates the method we apply finds 94% of seamounts, but may overestimate seamount numbers along ridges and in areas where faulting and seafloor spreading creates highly complex topography. The seamounts and knolls identified herein are significantly geographically biased towards areas surveyed with ship-based soundings. As only 6.5% of the ocean floor has been surveyed with soundings it is likely that new seamounts will be uncovered as surveying improves. Seamount habitats constitute approximately 4.7% of the ocean floor, whilst knolls cover 16.3%. Regional distribution of these features is examined, and we find a disproportionate number of productive knolls, with a summit depth of &lt; 1.5 km, located in the Southern Ocean. Less than 2% of seamounts are within marine protected areas and the majority of these are located within exclusive economic zones with few on the High Seas. The database of seamounts and knolls resulting from this study will be a useful resource for researchers and conservation planners. (C) 2011 Elsevier Ltd. All rights reserved.</t>
  </si>
  <si>
    <t>Marine protected areas in fisheries: Design and performance issues</t>
  </si>
  <si>
    <t>Various forms of area protection have long been used in the management of marine capture fisheries, and there are now increasing calls for wider use of marine protected areas (MPAs), including no-take areas (reserves), to resolve issues of fisheries sustainability. However, global policy has preceded the development of generic models and experience to underpin the design of effective MPAs for sustainable fisheries. Four main classes of potential benefits can be identified for MPAs in fisheries-biological support for the exploited stock, socioeconomic benefits for the fishers, biodiversity benefits for the fished ecosystems, and increased fishery stability. The extent to which any MPA will achieve these benefits depends on its design, its integration with the broader fishery management system, and the effectiveness of the existing stock management. An MPA may deliver only limited additional support for a stock that is already well managed, but an appropriately designed MPA may be able to offer other benefits to the fishery such as an ecological offset for the effects of fishing on habitats. Delivering these benefits depends on establishing a priori design principles and decision rules in relation to each specified objective that an MPA is established to achieve. Measuring the benefits requires a performance assessment and reporting system, including specific performance indicators, that is directly linked to the objectives of the MPA. The biggest single threat to the success of fisheries MPAs is model failure-the situation where MPAs are established that do not reflect the implicit and explicit sustainability objectives of the fishery. Fisheries MPAs established without comprehensive design and performance assessment systems are likely to be neither successful nor secure and are unlikely to meet medium-term or long-term sustainability objectives.</t>
  </si>
  <si>
    <t>Lobster and cod benefit from small-scale northern marine protected areas: inference from an empirical before - after control-impact study</t>
  </si>
  <si>
    <t>Marine protected areas (MPAs) are increasingly implemented as tools to conserve and manage fisheries and target species. Because there are opportunity costs to conservation, there is a need for science-based assessment of MPAs. Here, we present one of the northernmost documentations of MPA effects to date, demonstrated by a replicated before-after control-impact (BACI) approach. In 2006, MPAs were implemented along the Norwegian Skagerrak coast offering complete protection to shellfish and partial protection to fish. By 2010, European lobster (Homarus gammarus) catch-per-unit-effort (CPUE) had increased by 245 per cent in MPAs, whereas CPUE in control areas had increased by 87 per cent. Mean size of lobsters increased by 13 per cent in MPAs, whereas increase in control areas was negligible. Furthermore, MPA-responses and population development in control areas varied significantly among regions. This illustrates the importance of a replicated BACI design for reaching robust conclusions and management decisions. Partial protection of Atlantic cod (Gadus morhua) was followed by an increase in population density and body size compared with control areas. By 2010, MPA cod were on average 5 cm longer than in any of the control areas. MPAs can be useful management tools in rebuilding and conserving portions of depleted lobster populations in northern temperate waters, and even for a mobile temperate fish species such as the Atlantic cod.</t>
  </si>
  <si>
    <t>Critical gaps in the protection of the second largest exclusive economic zone in the world</t>
  </si>
  <si>
    <t>A healthy Ocean is critical for achieving sustainable development goals but the Ocean is threatened by multiple stressors. There is a global call to increase the coverage of marine protected areas (MPAs) from 10% to at least 30% by 2030. France, a major actor for marine conservation with the second largest exclusive economic zone (EEZ) in the world, with territories in all Ocean basins but the Arctic, aims at reaching the 30% by 2022, for which one third shall include a strong protection status. However, the strategy to reach this twofold target faces two challenges. First, while some standards exist to classify the levels of protection, France is currently using a case specific, loose approach to define strong protection. Second, there is no criteria that addresses the representativeness of the protection across French Ocean basins. Here, we assess the protection levels of the 524 French MPAs and their distribution across territories and habitats. While 33.7% of France's waters are covered by an MPA, 12.5% of these areas do not impose regulations stronger inside than outside. Full and high levels of protection, the most effective for biodiversity conservation, represent only 1.6% of French waters and are unevenly distributed across Ocean basins and habitats, with 80.5% concentrated in a single territory. To fill this gap in protection for the second largest exclusive economic zone in the world, it is critical that France's high ambition is both qualitatively and quantitatively deployed in each Ocean basin to protect our Ocean, its biodiversity and to sustain the livelihood of millions of people. Summary: Current efforts at protecting the second largest exclusive economic zone in the world are unevenly distributed and are missing entire parts of ecosystems and Ocean basins</t>
  </si>
  <si>
    <t>COMPARISON OF THREE METHODS FOR AGING THE ICELAND SCALLOP CHLAMYS ISLANDICA</t>
  </si>
  <si>
    <t>The Gilbert Bay (GB) Marine Protected Area (MPA) on the southeastern coast of Labrador was established in 2005 to protect a resident population of Atlantic cod (Gadus morhua). Commercial dredging for Iceland scallops (Chlamys islandica) in the bay was permitted to continue under MPA regulations, but was excluded from areas of cod spawning. The average size of Iceland scallops harvested in GB is smaller than in the Strait of Belle Isle approximately 150 km to the south. Local fishermen have suggested this is due to slow growth, and this prompted the present study to test the hypothesis that Iceland scallops grow more slowly in GB than in the Strait of Belle Isle. Scallop growth was parameterized as change in shell height with age. Three methods of aging individual scallops were used: interpreting external growth rings on the shell, counting growth increments on the calcareous portion of the shell hinge ligament, and counting internal shell layer growth zones. Counting ligament growth increments and internal shell layer growth zones gave similar estimates of age. In comparison, interpreting external growth rings on the shell underestimated the age of individual scallops. If the ligament method and the internal shell layer method of aging are accurate (scallops of known-age were not examined), scallops in GB require eleven years of growth to recruit to the fishery (attain a shell height of 60 mm). This is substantially longer than the 6-y period estimated using the external growth rings method of aging. Growth rate parameters of Iceland scallops in GB, the Strait of Belle, and in the Nuuk area of West Greenland were found to be similar. The relatively small shell size of scallops presently harvested in GB is not due to anomalous growth, but more likely attributable to repeated dredging of scallop beds in the past and removal of the larger individuals.</t>
  </si>
  <si>
    <t>IMPACTS OF FLORIDA COASTAL PROTECTED AREAS ON RECREATIONAL WORLD RECORDS FOR SPOTTED SEATROUT, RED DRUM, BLACK DRUM, AND COMMON SNOOK</t>
  </si>
  <si>
    <t>The present study examines the influence of coastal marine protected areas (MPAs) and statewide fishing regulations on recreational trophy fisheries for four important estuarine game fishes in Florida, where similar to 59% of the mainland coast consists of MPAs. The distribution of International Game Fish Association (IGFA) recreational world records achieved over 70 years (1939-2009) were correlated with the strength and duration of fishery restrictions in MPAs. No difference in record density was detected between coastal areas inside and outside of MPAs where fishing was managed by statewide regulations. However, 74% (n = 143) of all records for three species were concentrated near the two MPAs that had additional fishery restrictions. The highest concentration was along similar to 11% of the mainland coast at Cape Canaveral (CAN) near MPAs closed to all fishing since 1962. It included 42% of spotted seatrout [Cynoscion nebulosus (Cuvier in Cuvier and Valenciennes, 1830)1, 55% of red drum [Sciaenops ocellatus (Linnaeus, 1766)], and 69% of black drum [Pogonias cromis (Linnaeus, 1766)] Florida records. Everglades National Park (ENP) had the second highest concentration with 7% of spotted seatrout, 32% of red drum, and 24% of black drum records caught along similar to 9% of the mainland coast. ENP partially limited fishing starting in 1980 by establishing a closed area, daily bag limits, and eliminating commercial fishing. Common snook [Centropomus undecimalis (Bloch, 1792)] records did not increase significantly at CAN or ENP. Recreational fishery statistics corroborated IGFA record patterns. Total recreational catch and catch per trip (CPUE) increased significantly for spotted seatrout, red drum, and black drum in northeast and southwest Florida, the two regions with the most protective MPAs, and either declined or were unchanged in the northeast and southeast, which did not have MPAs with fishing restrictions. Both datasets supported predictions of marine reserve theory that MPAs can benefit fisheries by increasing the abundance and size of exploited species. Data did not support other alternative hypotheses proposed to explain record patterns. In conclusion, evidence indicates that Florida coastal estuarine MPAs with fishery restrictions allowed recreational anglers to increase their total catch and CPUE, and achieve more game fish world records than would have occurred if all coastal areas had been regulated by existing statewide fishing regulations.</t>
  </si>
  <si>
    <t>Integrating impact evaluation in the design and implementation of monitoring marine protected areas</t>
  </si>
  <si>
    <t>Quasi-experimental impact evaluation approaches, which enable scholars to disentangle effects of conservation interventions from broader changes in the environment, are gainingmomentum in the conservation sector. However, rigorous impact evaluation using statistical matching techniques to estimate the counterfactual have yet to be applied to marine protected areas (MPAs). While there are numerous studies investigating 'impacts' of MPAs that have generated considerable insights, results are variable. This variation has been linked to the biophysical and social context in which they are established, as well as attributes of management and governance. To inform decisions about MPA placement, design and implementation, we need to expand our understanding of conditions under which MPAs are likely to lead to positive outcomes by embracing advances in impact evaluation methodologies. Here, we describe the integration of impact evaluation within an MPA network monitoring programme in the Bird's Head Seascape, Indonesia. Specifically we (i) highlight the challenges of implementation 'on the ground' and in marine ecosystems and (ii) describe the transformation of an existing monitoring programme into a design appropriate for impact evaluation. This study offers one potential model for mainstreaming impact evaluation in the conservation sector.</t>
  </si>
  <si>
    <t>Combining Distribution and Dispersal Models to Identify a Particularly Vulnerable Marine Ecosystem</t>
  </si>
  <si>
    <t>Habitat suitability models are being used worldwide to help map and manage marine areas of conservation importance and scientific interest. With groundtruthing, these models may be found to successfully predict patches of occurrence, but whether all patches are part of a larger interbreeding metapopulation is much harder to assert. Here we use a North Atlantic deep-sea case study to demonstrate how dispersal models may help to complete the picture. Pheronema carpenteri is a deep-sea sponge that, in aggregation, forms a vulnerable marine ecosystem in the Atlantic Ocean. Published predictive distribution models from United Kingdom and Irish waters have now gained some support from targeted groundtruthing, but known aggregations are distantly fragmented with little predicted habitat available in-between. Dispersal models were used to provide spatial predictions of the potential connectivity between these patches. As little is known of P carpenteri's reproductive methods, twenty-four model set-ups with different dispersal assumptions were simulated to present a large range of potential dispersal patterns. The results suggest that up to 53.1% of the total predicted habitat may be reachable in one generation of dispersal from known populations. Yet, even in the most dispersive scenario, the known populations in the North (Hatton-Rockall Basin) and the South (Porcupine Sea Bight) are predicted to be unconnected, resulting in the relative isolation of these patches across multiple generations. This has implications for Ireland's future conservation efforts as they may have to conserve patches from more than one metapopulation. This means that conserving one patch may not demographically support the other, requiring additional attentions to ensure that marine protected areas are ecologically coherent and sustainable. This example serves as a demonstration of a combined modeling approach where the comparison between predicted distribution and dispersal maps can highlight areas with higher conservation needs.</t>
  </si>
  <si>
    <t>Short-term effects of fishery exclusion in offshore wind farms on macrofaunal communities in the Belgian part of the North Sea</t>
  </si>
  <si>
    <t>With the wide scale construction of offshore wind farms (OWFs) throughout the entire North Sea, large areas are permanently being closed to beam trawl fisheries. Beam trawling has affected macrobenthic assemblages for centuries, especially the fragile and long-lived species. Due to the prohibition of bean trawling in many OWFs, opportunities are being provided to investigate the potential recovery of vulnerable species and the creation of de-facto Marine Protected Areas (MPAs). The soft-substrate macrobenthic community was investigated from 2008 to 2012, before and after the construction of an OWF in the Belgian part of the North Sea, situated on the Bligh Bank. The fishery enclosed area (+/-21 km(2)) within the OWF (No Fishery area) was compared with a surrounding control area (+/-30 km(2)) where regular fishing activities were registered through vessel monitoring system (VMS) data throughout the period 2010-2011. Three years after the exclusion of beam trawl fisheries, subtle changes within the macrobenthic community were observed in the No Fishery area. The benthic mysid shrimp Gastrosaccus spinifer (30 +/- 15 ind m(-2)), tube-building polychaetes Terebellidae sp. (196 +/- 151 ind m(-2)) and the echinoderm Echinocyamus pusillus (73 +/- 71 ind m(-2)), sensitive to trawling activities, showed increased abundances within the No Fishery area. With an expansion of the wind farm concession area to 238 km(2) in the future, the likely increase of dense Terebellidae patches (e.g., Lanice conchilega reefs) within the No Fishery area could create an ecological important large-scale refugium for higher trophic levels. This study creates a baseline for the evaluation of long-term changes due to the fishing impacts and effects related to the presence of OWFs and highlights the importance of executing long-term monitoring programs in combination with targeted research. (C) 2016 Elsevier B.V. All rights reserved.</t>
  </si>
  <si>
    <t>Cascading of habitat degradation: Oyster reefs invaded by refugee fishes escaping stress</t>
  </si>
  <si>
    <t>Mobile consumers have potential to cause a cascading of habitat degradation beyond the region that is directly stressed, by concentrating in refuges where they intensify biological interactions and can deplete prey resources. We tested this hypothesis on structurally complex, species-rich biogenic reefs created by the eastern oyster, Crassostrea virginica, in the Neuse River estuary, North Carolina, USA. We (1) sampled fishes and invertebrates on natural and restored reefs and on sand bottom to compare fish utilization of these different habitats and to characterize the trophic relations among large reef-associated fishes and benthic invertebrates, and (2) tested whether bottom-water hypoxia and fishery-caused degradation of reef habitat combine to induce mass emigration of fish that then modify community composition in refuges across an estuarine seascape. Experimentally restored oyster reefs of two heights (1 m tall degraded or 2 m tall natural reefs) were constructed at 3 and 6 m depths. We sampled hydrographic conditions within the estuary over the summer to monitor onset and duration of bottom-water hypoxia/anoxia, a disturbance resulting from density stratification and anthropogenic eutrophication. Reduction of reef height caused by oyster dredging exposed the reefs located in deep water to hypoxia/anoxia for &gt;2 wk, killing reef-associated invertebrate prey and forcing mobile fishes into refuge habitats. Refugee fishes accumulated at high densities on reefs in oxygenated shallow water, where they depleted epibenthic crustacean prey populations. Thus, physical disturbances can impact remote, undisturbed refuge habitats through the movement and abnormal concentration of refugee organisms that have subsequent strong trophic impacts. These results have implications for the design of Marine Protected Areas (MPAs), showing that reserves placed in proximity to disturbed areas may be impacted indirectly but may serve a critical refuge function on a scale that matches the mobility of consumers.</t>
  </si>
  <si>
    <t>An assessment of the effectiveness of Marine Protected Areas in the San Juan Islands, Washington, USA</t>
  </si>
  <si>
    <t>Marine protected areas (MPAs) can serve as effective sites for sheltering targeted populations. Furthermore, populations can experience increased abundance and body size in such areas. In this study we compared the abundance and body sizes of commonly collected fish and invertebrate species inside three marine preserves established eight years prior to our survey (University of Washington marine research preserves), two newly established MPAs, and three unprotected sites in the San Juan Archipelago. To determine whether population abundance and individual size were greater in protected areas within each site, these two parameters were measured for the red urchin (Strongylocentrotus franciscanus; Agasizz, 1865), sea cucumber (Parastichopus californicus; Stimpson, 1857), scallops (Chlamys rubida; Hinds, 1845; Chlamys behringiana; Midendorff, 1849; Hinnites giganteus; Gray, 1825), copper rockfish (Sebastes caurinus, Richardson, 1845), quillback rockfish (Sebastes maliger, Jordan &amp; Jilbert, 1880), China rockfish (Sebastes nebulosus; Ayres, 1854) and lingcod (Ophiodon elongatus; Girard, 1854). The newly established MPAs and unprotected sites showed similar levels of abundance and size frequency distributions for the target species. Differences in abundance and size of small red urchins, scallops, rockfishes, and lingcod were not found among the three categories of sites, which could be attributable to a lack of effective protection within the protected sites. The UW marine preserves exhibited greater abundance of medium and large sized red urchins, which is explained because these areas he within an urchin fishery closure zone established in the late 1970s. Ordination techniques showed that fishing pressure was the main cause of the decreased target populations assemblages. This study suggests that marine preserves have been effective in enhancing the medium and large size classes of the red urchin populations. (C) 2000 International Council for the Exploration of the Sea.</t>
  </si>
  <si>
    <t>Novel Indicators of Anthropogenic Influence on Marine and Coastal Ecosystems</t>
  </si>
  <si>
    <t>Human populations are concentrated along coastal regions worldwide, placing a disproportionate stress on coastal marine ecosystems. Ironically, biogenic habitats may be adversely affected by human activities though they serve to attenuate the impacts of global change on coastal cities. Surprisingly, simple, coastwide indicators of anthropogenic influences in relation to the spatial distribution of biogenic habitats are relatively underdeveloped. In this paper, we introduce a spatially explicit index of coastal as well as upland riverine human population proximity, based on human population and river dynamics datasets on the West- and Gulf-Coasts of the US. We then examine the relationship between these indices and biogenic habitats (kelp and mangrove forests). Finally, we identify patterns of landscape-scale biodiversity with human populations, and explore occurrence of biogenic habitats within and outside of marine protected areas (MPAs). We found that biogenic habitats were negatively associated with human populations and that MPAs were generally placed away from people. Landscape-scale patterns of biodiversity did not differ within and outside kelp forests and MPAs on the West Coast, but had a negative association with mangroves and a positive association with MPAs on the Gulf Coast. This index can be used anywhere in the world, can project into the future using various human population growth forecasts, and can serve as an important method for conservation triage.</t>
  </si>
  <si>
    <t>Promoting ancillary conservation through marine spatial planning</t>
  </si>
  <si>
    <t>The term Other Effective Conservation Measures (OECMs) refers to areas which are not protected areas and yet significantly contribute to conservation; theywere recently defined by the Convention on Biological Diversity. Efforts to address the designation of OECMs include further definition of the termand the development of typologies of OECMs and of screening tools which can be applied to identify potential OECMs. While the designation process of OECMs is still unclear, especially in the marine environment, we suggest a decision process which can be used by planners to identify and designate specific types of OECMs as part of the marine spatial planning (MSP) process. These OECMs are areas where marine communities benefit from access restrictions established due to safety or security concerns. We applied the suggested process on two case studies of the Italian Northern Adriatic and the Israeli Mediterranean seas. When consideration of OECMs comes at the expense of designating marine protected areas, OECMs can become controversial. However, OECM designation can promote achievement of marine conservation goals and of ecosystem-based management of uses. Therefore, we suggest that while spatial targets for conservation should focus mainly on areas dedicated for marine reserves, OECMs, especially of the type for ancillary conservation discussed in this paper, can be achieved through MSP. Using MSP for the designation of recognized OECMs may significantly promote marine conservation goals in unexpected ways and may notsign help realize ecosystem-based management. (C) 2018 Published by Elsevier B.V.</t>
  </si>
  <si>
    <t>Modelling the impacts of marine protected areas for mobile exploited fish populations and their fisheries: what we recently learnt and where we should be going</t>
  </si>
  <si>
    <t>Marine protected areas (MPAs) are increasingly being considered and used for the management of fisheries targeting mobile fish populations. Here, the recent modelling literature on MPA effects for mobile fish populations and their fisheries is reviewed. Modelling studies conducted since 2011 have filled a considerable number of knowledge gaps on the impacts of MPAs for species exhibiting home-range behaviour, nomadic movements or behavioural polymorphism, and on the effects of targeted MPAs, which aim to protect relatively small areas where migratory fishes spend an inordinate fraction of time or are highly vulnerable to fishing (e.g., nursery or spawning zones). Also, in recent years, two studies investigated the consequences of MPAs targeting highly migratory (tuna-like) fish populations for the first time in the history of MPA modelling. Recent modelling studies found that MPAs aimed at protecting mobile species may have positive conservation effects under a relatively wide range of situations, but may generate long-term fisheries benefits only under a very limited set of conditions. In particular, MPAs were not found to be beneficial for the fisheries targeting highly migratory populations. Strategies producing both conservation and fisheries benefits were identified, which depend on fish movement patterns and numerous aspects of fish life history and fisheries dynamics. However, in view of the diversity of fish movement patterns in MPA systems and current dynamics in resource management, it is clear that additional modelling work is needed to fully understand how protected areas affect mobile fish populations and their fisheries and to be able to implement pertinent MPAs. In particular, future modelling studies should systematically assess the effects of MPAs in relation to other management tools to find strategies that are most effective in meeting management objectives, and explore the impacts of dynamic MPAs that follow highly migratory fish populations in space and time.</t>
  </si>
  <si>
    <t>Effect of decreased fishing effort off Fukushima on abundance of Japanese flounder (Paralichthys olivaceus) using an age-structured population model incorporating seasonal coastal-offshore migrations</t>
  </si>
  <si>
    <t>Off Fukushima, Japanese flounder (Paralichthys olivaceus) is a highly-valued species supporting coastal and offshore fisheries. We developed an age-structured population model incorporating seasonal coastal-offshore migrations to estimate and predict the abundance of Japanese flounder off Fukushima, where fishing has been restricted since the 2011 Fukushima Dai-ichi Nuclear Power Plant (FNPP) accident. We estimated the abundance of Japanese flounder using catch per unit effort from coastal gill net and offshore bottom trawl fishing from January 2000 to February 2011 and predicted the abundance under two different fishing effort scenarios (the same effort level as 2010 or decreased effort after the FNPP accident). Estimated abundance reflected the seasonal coastal-offshore migrations well, and it was estimated that abundance increased during and after 2007 because of high recruitments. In contrast, it was concluded that the predicted abundance on and after 2012 increased owing to the decreased fishing effort because the same estimated recruits were used in both scenarios. This indicates that the waters off Fukushima have effectively been serving as a marine protected area for Japanese flounder since the FNPP accident. This result was validated because almost all (83%) of the observed abundance index values calculated from a scientific bottom trawl survey during 2003-2014 were included within the estimated (predicted) 95% credible intervals of estimated (predicted) abundance index in the period. We also demonstrated the model's applicability for estimating the optimal fishing effort and age at first landing to maximize the earnings from gillnet and bottom trawl fisheries.</t>
  </si>
  <si>
    <t>Evaluating the relative conservation value of fully and partially protected marine areas</t>
  </si>
  <si>
    <t>The establishment of marine protected areas (MPAs), particularly of no-take areas, is often viewed as a conflict between conservation and fishing. Partially protected areas (PPAs) that restrict some extractive uses are often regarded as a balance between biodiversity conservation and socio-economic viability. Few attempts have been made to generalize the ecological effects of PPAs. We synthesized the results of empirical studies that compared PPAs to (i) no-take reserves (NTRs) and (ii) to open access (Open) areas, to assess the potential benefits of different levels of protection for fish populations. Response to protection was examined in relation to MPA parameters and the exploitation status of fish. Our syntheses suggest that while PPAs significantly enhance density and biomass of fish relative to Open areas, NTRs yielded significantly higher biomass of fish within their boundaries relative to PPAs. The positive response to protection was primarily driven by target species. There was a large degree of variability in the magnitude of response to protection, although the size of the PPA explained some of this variability. The protection regime within the PPA provided useful insights into the effectiveness of partial MPAs. We conclude that MPAs with partial protection confer advantages, such as enhanced density and biomass of fish, compared to areas with no restrictions, although the strongest responses occurred for areas with total exclusion. Thus, MPAs with a combination of protection levels are a valuable spatial management tool particularly in areas where exclusion of all activities is not a socio-economically and politically viable option.</t>
  </si>
  <si>
    <t>Tracking foraging green turtles in the Republic of the Congo: insights into spatial ecology from a data poor region</t>
  </si>
  <si>
    <t>Globally, marine turtles are considered threatened throughout their range, and therefore conservation practitioners are increasingly investing resources in marine protected areas to protect key life history stages and critical habitats, including foraging grounds, nesting beaches and inter-nesting areas. Empirical data on the distribution of these habitats and/or the spatial ecology and behaviour of individuals of many marine turtle populations are often lacking, undermining conservation efforts, particularly along the Atlantic coast of Africa. Here we contribute to the knowledge base in this region by describing patterns of habitat use for nine green turtles Chelonia mydas tagged with satellite platform transmitter terminals at a foraging ground in Loango Bay, Republic of the Congo, one of only a few documented mainland foraging grounds for marine turtles in Central Africa. Analyses of these data revealed that core areas of habitat use and occupancy for a wide range of size/age classes were restricted to shallow waters adjacent to Pointe Indienne in Loango Bay, with most individuals showing periods of high fidelity to this area. These data are timely given the Congolese government recently announced its intention to create a marine conservation zone to protect marine turtles in Loango Bay. Despite the small sample size of this study, these data exemplify the need for comprehensive strategies that span national jurisdictions, as we provide the first documented evidence of linkages between green turtle foraging sites in Central Africa (Loango Bay, Republic of the Congo) and Southern Africa (Mussulo Bay, Angola).</t>
  </si>
  <si>
    <t>Temporal and spatial dynamics of 'trophy'-sized demersal fishes off the California (USA) coast, 1966 to 2013</t>
  </si>
  <si>
    <t>California (USA) recreational fisheries are biologically and economically important, and depend heavily on demersal fish species, especially during winter and spring months. While many of these species have shown signs of population decline, the size-selective nature of fishing generally impacts population size structure before population declines are evident. However, long-term size-specific information, especially for the largest size classes, is rare. Our ability to gain an early warning of fishery overexploitation is thus limited. We developed the Western Outdoor News (WON) database, which consists of a long-term (1966-2013) time series of trophy-sized fishes caught along the California coast and Baja California, Mexico. Sixteen demersal species, with a total of 25 943 records, were the focus of this study. Twelve of the 16 species showed signs of long-term decline in trophy size, but 9 of these 12 showed signs of transition to either stabilization or initial recovery in the most recent years. The more progressive state fisheries management actions adopted since 2001 have likely contributed to this apparent shift in trends, and the new coastal marine protected area (MPA) networks may benefit these populations even more in the future. Trophy size increased with distance from home port, and the distance required to reach maximum trophy sizes increased over time, especially for the rockfishes, which suggests that declines were due to overfishing. Trophy sizes of fishes caught specifically within the Northern Channel Islands region showed long-term declines through the early 2000s, but also showed signs of stabilization or initial recovery for some species since the 2003 implementation of the Northern Channel Islands network of MPAs.</t>
  </si>
  <si>
    <t>Baseline data analysis as a tool for predicting the conservation value of tropical coastal habitats in the Indo-Pacific</t>
  </si>
  <si>
    <t>Coral Cay Conservation, a United Kingdom-based not-for-profit organization, operates using teams of international volunteers to conduct coral reef and tropical marine resource assessments in order to provide a baseline of data to facilitate marine resource management. This modus operandi provides the resources necessary to conduct a detailed study at minimal cost to the host country partners. This paper introduces a technique of data analysis to define the conservation value of the shallow (&lt; 30m) tropical coastal environment. All data initially undergoes multivariate analysis to define discrete benthic habitat classes using the methods described by Mumby and Harborne [Development of a systematic classification scheme of marine habitats to facilitate regional management and mapping of Caribbean coral reefs. Biological Conservation 1999;88:155-63]. Subsequent analysis of benthic and reef fish data in terms of biodiversity and reef health indices allows spatial comparison of sites of differing conservation value and the geographic delineation of areas suitable for Marine Protected Area status. (c) 2006 Elsevier Ltd. All rights reserved.</t>
  </si>
  <si>
    <t>Mapping intertidal habitats and an evaluation of their conservation status in Queensland, Australia</t>
  </si>
  <si>
    <t>The goal of biodiversity conservation has been described as the conservation of diversity at three levels: ecosystem, species and genetic diversity. Developing a representative system of marine protected areas (MPAs) is considered an effective way to achieve this goal in the marine environment. In the absence of detailed information relating to biological distributions there has been increasing use of biodiversity surrogates to determine MPA priorities at regional levels. The development of biodiversity surrogates at fine scales (i.e. habitats) will have an increasingly important role in the identification of sites that will contribute to a representative system of MPAs. This is because it will increase the likelihood that the system will adequately achieve biodiversity objectives by ensuring protection of a greater range of habitats and species. This article provides an explanation of an intertidal shoreline habitat surrogate used to describe 24,216km of Queensland's coastline. The protective status of intertidal habitats was evaluated to assist with designing a representative system of intertidal MPAs. (C) 2002 Elsevier Science Ltd. All rights reserved.</t>
  </si>
  <si>
    <t>Demo-Genetic Approach for the Conservation and Restoration of a Habitat-Forming Octocoral: The Case of Red Coral, Corallium rubrum, in the Reserve Naturelle de Scandola</t>
  </si>
  <si>
    <t>Marine protected areas (MPAs) are one of the most efficient conservation tools to buffer marine biodiversity loss induced by human activities. Beside effective enforcement, an accurate understanding of the eco-evolutionary processes underlying the patterns of biodiversity is needed to reap the benefits of management policies. In this context, integrating population genetics with demographic data, the demo-genetic approach, is particularly relevant to shift from a &amp; ldquo;species-based pattern &amp; rdquo; toward an &amp; ldquo;eco-evolutionarybased processes &amp; rdquo; conservation. Here, targeting a key species in the Mediterranean coralligenous, the red coral, Corallium rubrum, in an emblematic Mediterranean MPA, the &amp; ldquo;Reserve Naturelle de Scandola &amp; rdquo; (France), we applied demo-genetic approaches at two contrasted spatial scales, among populations and within one population, to (i) infer the demographic connectivity among populations in the metapopulation network and (ii) shed new light on the genetic connectivity and on the demographic transitions underlying the dynamics of a near-pristine population. Integrating different spatial and temporal scales, we demonstrated (i) an apparent temporal stability in the pattern of genetic diversity and structure in the MPA in spite of a dramatic demographic decline and (ii) contrasted levels of genetic isolation but substantial demographic connectivity among populations. Focusing on the near-pristine population, we complemented the characterization of red coral demographic connectivity suggesting (iii) temporal variability and (iv) the occurrence of collective dispersal. In addition, we demonstrated (v) contrasted patterns of spatial genetic structure (SGS), depending on the considered stage-class (adults vs. juveniles), in the near-pristine population. This last result points out that the overall SGS resulted from a restricted dispersal of locally produced juveniles (SGS among adults and juveniles) combined to mortality during early life stages (decrease of SGS from juveniles to adults). Demonstrating the occurrence of two management units and the importance of two populations (CAVB and ALE) for the network of connectivity, we made recommendations for the management of the Reserve Naturelle de Scandola. Besides, we contributed to the implementation of scientifically driven restoration protocols in red coral by providing estimates for the size, density, and distances among patches of transplanted colonies. &lt;comment&gt;Superscript/Subscript Available&lt;/comment</t>
  </si>
  <si>
    <t>What's the catch? Profiling the benefits and costs associated with marine protected areas and displaced fishing in the Scotia Sea</t>
  </si>
  <si>
    <t>Both costs and benefits must be considered when implementing marine protected areas (MPAs), particularly those associated with fishing effort displaced by potential closures. The Southern Ocean offers a case study in understanding such tradeoffs, where MPAs are actively being discussed to achieve a range of protection and sustainable use objectives. Here, we evaluated the possible impacts of two MPA scenarios on the Antarctic krill (Euphausia superba) fishery and krill-dependent predators in the Scotia Sea, explicitly addressing the displacement of fishing from closed areas. For both scenarios, we employed a minimally realistic, spatially explicit ecosystem model and considered three alternative redistributions of displaced fishing. We projected both MPAs to provide positive outcomes for many krill-dependent predators, especially when closed areas included at least 50-75% of their foraging distributions. Further, differences between the scenarios suggest ways to improve seal and penguin protection in the Scotia Sea. MPA scenarios also projected increases in total fishery yields, but alongside risks of fishing in areas where relatively low krill densities could cause the fishery to suspend operations. The three alternatives for redistributing displaced fishing had little effect on benefits to predators, but did matter for the fishery, with greater differences in overall catch and risk of fishing in areas of low krill density when displaced fishing was redistributed evenly among the open areas. Collectively, results suggest a well-designed MPA in the Scotia Sea may protect krill-dependent predators, even with displaced fishing, and preclude further spatial management of the krill fishery outside the MPA. More broadly, outcomes denote the importance of delineating fishing and predator habitat, spatial scales, and the critical trade-offs inherent in MPA development.</t>
  </si>
  <si>
    <t>Forest conservation delivers highly variable coral reef conservation outcomes</t>
  </si>
  <si>
    <t>Coral reefs are threatened by human activities on both the land (e. g., deforestation) and the sea (e. g., overfishing). Most conservation planning for coral reefs focuses on removing threats in the sea, neglecting management actions on the land. A more integrated approach to coral reef conservation, inclusive of land-sea connections, requires an understanding of how and where terrestrial conservation actions influence reefs. We address this by developing a land-sea planning approach to inform fine-scale spatial management decisions and test it in Fiji. Our aim is to determine where the protection of forest can deliver the greatest return on investment for coral reef ecosystems. To assess the benefits of conservation to coral reefs, we estimate their relative condition as influenced by watershed-based pollution and fishing. We calculate the cost-effectiveness of protecting forest and find that investments deliver rapidly diminishing returns for improvements to relative reef condition. For example, protecting 2% of forest in one area is almost 500 times more beneficial than protecting 2% in another area, making prioritization essential. For the scenarios evaluated, relative coral reef condition could be improved by 8-58% if all remnant forest in Fiji were protected rather than deforested. Finally, we determine the priority of each coral reef for implementing a marine protected area when all remnant forest is protected for conservation. The general results will support decisions made by the Fiji Protected Area Committee as they establish a national protected area network that aims to protect 20% of the land and 30% of the inshore waters by 2020. Although challenges remain, we can inform conservation decisions around the globe by tackling the complex issues relevant to integrated land-sea planning.</t>
  </si>
  <si>
    <t>Surviving at the edge of a fragmented range: patterns of genetic diversity in isolated populations of the endangered giant Mediterranean limpet (Patella ferruginea)</t>
  </si>
  <si>
    <t>The survival of endangered and rare species with slow growth and low dispersal capabilities critically depends on the persistence of populations within marine protected areas (MPAs). The effectiveness of MPAs at maintaining the species evolutionary potential will depend on the occurrence of self-sustaining and viable populations, harboring sufficient levels of genetic diversity. Here, individuals of Patella ferruginea Gmelin, 1791, an endangered and rare limpet endemic to the western Mediterranean, were genotyped using eight microsatellite loci. Genetic information was used to assess the occurrence of (1) self-sustaining and viable populations and (2) fine-scale spatial genetic structure within two MPAs in the north of Sardinia Island. In contrast to the literature-based expectation of two relict and declining populations, levels of genetic diversity were similar to those reported for other marine gastropods. Furthermore, the contemporary effective population size was higher than the average effective size found in populations of other endangered species. Even accounting for uncertainty, such estimates exceeded the critical threshold below which inbreeding and random genetic drift determine the loss of genetic diversity. The two populations showed different spatial genetic patterns, which might reflect the interplay between species life-history traits and topographic and oceanographic features. With regard to the conservation and management of marine resources, these results stress once more the importance of taking into account both the species life-history traits and the habitat features that can limit connectivity at small geographic scales.</t>
  </si>
  <si>
    <t>Measuring what matters - Identifying indicators of success for Brazilian marine protected areas</t>
  </si>
  <si>
    <t>The large increase in number and extent of Marine Protected Areas (MPAs) over the last few decades has been an important step towards the conservation of marine environments. However, it is not clear whether these important conservation tools are effectively managed, especially in the developing world where resources are limited and there are frequent conflicts with traditional resource users. An innovative approach was used to identify the most important governance, socioeconomic and biophysical variables that are associated with the management effectiveness of Brazilian MPAs. Management effectiveness data was extracted from Rapid Assessment and Prioritization of Protected Areas Management (RAPPAM), applied by World Wildlife Fund Brazil in 2005 and 2010. This comprehensive dataset was summarized in a single management effectiveness metric and related to a set of 15 explanatory variables using generalized linear models (GLMs). An innovative multi-model averaging approach was employed to identify the most important variables relating to management effectiveness. As a result, five main indicators showed high influence on management effectiveness: 1) higher levels of monitoring/research; 2) higher investment; 3) greater human resources; 4) greater social participation, and; 5) lower levels of conflicts between users and managers. managerial effectiveness of Brazilian MPAs could be significantly improved by adopting an indicator based approach to management prioritization. Specifically, MPA managers should dedicate special attention to the highlighted factors when choosing how to allocate available resources in order to boost the overall effectiveness of their protected area.</t>
  </si>
  <si>
    <t>Identification of subpopulations from connectivity matrices</t>
  </si>
  <si>
    <t>Dispersal on the landscape/seascape scale may lead to complex spatial population structure with non-synchronous demography and genetic divergence. In this study we present a novel approach to identify subpopulations and dispersal barriers based on estimates of dispersal probabilities on the landscape scale. A theoretical framework is presented where the landscape connectivity matrix is analyzed for clusters as a signature of partially isolated subpopulations. Identification of subpopulations is formulated as a minimization problem with a tuneable penalty term that makes it possible to generate population subdivisions with varying degree of dispersal restrictions. We show that this approach produces superior results compared to alternative standard methods. We apply this theory to a dataset of modeled dispersal probabilities for a sessile marine invertebrate with free-swimming larvae in the Baltic Sea. For a range of critical connectivities we produce a hierarchical partitioning into subpopulations spanning dispersal probabilities that are typical for both genetic divergence and demographic independence. The mapping of subpopulations suggests that the Baltic Sea includes a fine-scale (100600 km) mosaic of invisible dispersal barriers. An analysis of the present network of marine protected areas reveal that protection is very unevenly distributed among the suggested subpopulations. Our approach can be used to assess the location and strength of dispersal barriers in the landscape, and identify conservation units when extensive genotyping is prohibitively costly to cover necessary spatial and temporal scales, e.g. in spatial management of marine populations.</t>
  </si>
  <si>
    <t>What is the future for marine protected areas in Irish waters?</t>
  </si>
  <si>
    <t>The UK and Ireland, in common with most other European states, are in the middle of a period of rapid expansion in the number of marine protected areas (MPAs). Most of these areas are being designated as Special Areas of Conservation (SACs) under the EU Habitats Directive. This level of Opportunities activity will dominate the future of MPAs in Irish waters, presenting for marine conservation and potentially bringing wider benefits to society. The success of SACs is likely to depend heavily on the attitudes and engagement of people that use protected sites (stakeholders). This article reports on a stakeholder workshop where the potential benefits of, achievement of the potential of, and improvements in MPAs were discussed. A lack of baseline data and inefficient communication of existing information appear to restrict the perceived success of some existing reserves. Improvements seem possible in legislative coherence, public engagement and the science base. Resources for monitoring and managing protected areas are always likely to be stretched. Ways have to be found to make use of whatever data are available, potentially leading to public access websites for each SAC, where stakeholders can upload information. There appeared to be a broad consensus on many points in the clay's discussions. In keeping with the workshop format, individual participants were invited to emphasise areas of omission, disagreement or consensus in comments that follow the main body of this article.</t>
  </si>
  <si>
    <t>Analyzing functional diversity to determine the effects of fish cages in insular coastal wild fish assemblages</t>
  </si>
  <si>
    <t>Fish cages attract a high variety of wild fish, and therefore are similar to fish aggregation devices. Aquaculture cages enhance local fisheries, with a more diverse and abundant fish assemblages compared to control stations, not influenced by fish cages. Previous studies have been mainly focused on taxonomic and ecological indices, such as species richness, individual abundances or Shannon-Weaver index. In the present study, we explore if functional diversity may be feasible to understand the consequences of changes in the composition of fish aggregates around cages. We studied fish aggregates from three cages on the coast of Tenerife (Canary Islands, Atlantic Ocean) over several years. All fishes were identified and counted using rapid visual counts (RVCs) in cage and control stations. An increase of species richness and individual abundance occurred in fish aggregates around the studied cages persisting over time. Functional diversity showed increase on cage stations, with higher values of functional evenness and functional divergence relative to control stations. A slight dissimilarity in the taxonomic composition was only observed in the eastern farm. In terms of functional diversity, the studied aquaculture cages exhibited a slight increase in wild fish aggregates over time. These results are similar to previous studies based on taxonomic and ecologic diversity in which a long lasting effect was observed on wild fish aggregates. Thus, aquaculture cages might be considered as a figure of conservation or fishery interest. Statement of relevance: Our results showed a functionally diverse fish community around offshore cages. Thus, aquaculture leases could work as a reservoir, promoting the development of diverse fish assemblages, as marine protected areas (MPAs) are designed for. The development of aquaculture offshore cages might include their positive effects on wild fish aggregates, with a buffer fish-ban zone to protect fish stocks from the fishermen.</t>
  </si>
  <si>
    <t>No evidence of increased demersal fish abundance six years after creation of marine protected areas along the southeast United States Atlantic coast</t>
  </si>
  <si>
    <t>Marine protected areas (MPAs) have been used widely as a conservation and fisheries management tool to protect fish and habitats. We used a time series (20012014) of underwater videos from submersibles and remotely operated vehicles to determine whether a series of MPAs established in early 2009 along the southeast United States Atlantic coast has increased the number of fish species, density of fished species, or the density of Rhomboplites aurorubens (Cuvier, 1829) compared to adjacent, non-reserve areas. We used univariate and multivariate approaches at two spatial scales (region-wide and MPA-specific) to test for a change in the number or density of fish species inside compared to outside MPAs. Overall, 185 fish taxa were observed from 1021 video transects across all years of the study. We did not observe a higher number of species, density of fished species, or density of R. aurorubens inside compared to outside MPAs, either after region-wide standardization using generalized additive models or for nominal analyses focusing on two (Edisto or North Florida) MPAs. Using non metric multidimensional scaling and analysis of similarity, we did not observe any change in community structure occurring inside the MPAs that was not simultaneously occurring outside the MPAs, both at the region-wide or MPA-level scale. We did not detect unique changes to the fish community inside MPAs after their creation, which could be due to low statistical power, not enough data post-MPA creation, low compliance rates, or suboptimal MPA shape and size, or some combination thereof. Given their current relatively low abundances, the sampling effort required to effectively assess potential MPA effects for most grouper species is well beyond current or historical levels of sampling.</t>
  </si>
  <si>
    <t>Movement and activity patterns of the nurse shark, Ginglymostoma cirratum, in an oceanic Marine Protected Area of the South-western Atlantic</t>
  </si>
  <si>
    <t>The movement and activity patterns of the nurse shark, Ginglymostoma cirratum, a vulnerable species off Brazil, were investigated using mark-recapture and acoustic telemetry at an oceanic insular Marine Protected Area, the Fernando de Noronha Archipelago, Brazil. A total of 93 sharks were captured and tagged, ranging from 82 to 265 cm of total length (TL). Nurse sharks were captured throughout the year, and all life-stages used the insular shelf. Fifteen sharks (16% of the total) were recaptured after periods at liberty ranging from 3.5 h to 705 days, and the distances between tag and recapture locations ranged from 0.07 to 3.5 km. Site fidelity and movements of 10 sharks ranging from 107 to 265 cm TL were investigated for 18 months with an array of automated telemetry receivers. The mean period of detection of the monitored sharks was 66 days, ranging from 13 to 119 days. One individual 158 cm TL was monitored with active tracking for 17 days, with distances between daily locations ranging from 0.84 to 3.32 km, exhibiting movements similar to those of sharks monitored by automated telemetry. Despite remaining motionless or exhibiting short range movements for several hours or days, nurse sharks can be relatively wide-ranging, and protected areas alone cannot be the only conservation measure used to protect this species, which requires a set of protective measures, including fisheries management.</t>
  </si>
  <si>
    <t>Effects of no-take area size and age of marine protected areas on fisheries yields: a meta-analytical approach</t>
  </si>
  <si>
    <t>Marine protected areas (MPAs) are often promoted as tools for biodiversity conservation as well as for fisheries management. Despite increasing evidence of their usefulness, questions remain regarding the optimal design of MPAs, in particular concerning their function as fisheries management tools, for which empirical studies are still lacking. Using 28 data sets from seven MPAs in Southern Europe, we developed a meta-analytical approach to investigate the effects of protection on adjacent fisheries and asking how these effects are influenced by MPA size and age. Southern European MPAs showed clear effects on the surrounding fisheries, on the catch per unit effort (CPUE) of target species, but especially on the CPUE of the marketable catch. These effects depended on the time of protection and on the size of the no-take area. CPUE of both target species and the marketable catch increased gradually by 24% per year over a long time period (at least 30 years). The influence of the size of the no-take area appeared to be more complex. The catch rates of the entire fishery in and around the MPA were higher when the no-take areas were smaller. Conversely, catch rates of selected fisheries that were expected to benefit most from protection increased when the no-take area was larger. Our results emphasize the importance of MPA size on its export functions and suggest that an adequate, often extended, time frame be used for the management and the evaluation of effectiveness of MPAs.</t>
  </si>
  <si>
    <t>Research for decision-making in marine protected areas such as Isla del Coco, Costa Rica</t>
  </si>
  <si>
    <t>Introduction: Scientific information is often needed to guide management decisions, hut marine protected areas usually lack such information. Further, these protected areas face the challenge of protecting highly-mobile pelagic species that move between protected areas in different countries and across fishing zones. In general. the dissociation that commonly exists between academic and conservation groups, which work under different objectives and reward systems, serves as an obstacle for producing the information that is needed by wildlife managers. This limitation is further enhanced in oceanic islands, such as Isla del Coco because of their mere remoteness, a condition that dramatically increases the economic and operational costs for doing research. Objective: To illustrate the challenge of generating useful scientific information for conservation decision making in protected areas, using Isla del Coco National Park in Costa Rica as a case study, and to propose possible solutions. Results: In order to produce the scientific information that these areas require, it is necessary to: i) distinguish between biologically relevant information, and information required for decision-making, ii) generate information about the threats to biodiversity, even in the absence of information about the species themselves, iii) establish clear goals and objectives for monitoring plans, and iv) build strong links between two types of groups: those that work from mainland and those that operate offshore; this includes working alongside fishing vessels. Conclusions: It will be a great challenge to articulate such relationships between groups, but this option seems more viable (in terms of associated logistic and economical costs) than attempting to collect the required data from an isolated academic platform. Also, this articulation appears to be the only way of generating information that is crucial for stock management, such as the accurate characterization of the fishing activity.</t>
  </si>
  <si>
    <t>Effects on Willingness to Pay for Marine Conservation: Evidence from Zhejiang Province, China</t>
  </si>
  <si>
    <t>The willingness to pay (WTP) for marine conservation is an important basis for the design of market-based marine protection strategies and sustainable marine environment development. Whether the individual was willing to pay and how much they would prefer to pay may be affected separately by different factors. Thus, we investigated the probability of paying for marine conservation and the payment amount to obtain evidence regarding the factors that influence the preferences of stakeholders. We considered two marine protected areas in Zhejiang Province, China, where we combined contingent valuation with logit and tobit models to measure the differences in the WTP for marine conservation between tourists and residents. The results showed that most respondents were willing to pay for marine conservation, but they were affected by different factors. The average amounts that the respondents were willing to pay were 216.20 CNY ($34.3) and 172.43 CNY ($27.4) in the Nanji Islands MPA and Putuo Islands MPA, respectively. The probability of respondents' WTP was closely related to their individual environmental awareness, whereas the payment amount was influenced mainly by personal income. Thus, our results suggest that increasing human environmental cognition and developing differential payment schemes for the marine environment among stakeholders may promote sustainable marine protection development and management.</t>
  </si>
  <si>
    <t>Local ecological knowledge of the artisanal fishers on Epinephelus itajara (Lichtenstein, 1822) (Teleostei: Epinephelidae) on Ilheus coast - Bahia State, Brazil</t>
  </si>
  <si>
    <t>Background: Local Ecological Knowledge (LEK) of traditional fishermen may be the only source of information regarding the conservation of the marine ecosystem and its endangered species. One of these species is Epinephelus itajara, which can exceed 2 m in length and 400 kg weight, is classified by the IUCN as a critically endangered. In Brazil, there is currently a moratorium that prohibits the capture of this specie, and in the northeastern coast, a Marine Protected Area was recently established properly justified by the existence a one spawning aggregation. The scope of the present study was the analysis the LEK of fishers with the goal of contributing to the conservation of E. Itajara. Methods: The Knowledge of 24 experts was recorded through semi-structured interviews with fishermen selected based on their expertise. LEK regarding some aspects of the life history of E. itajara, such as its morphology, spatial distribution, feeding, breeding and conservation, was systematized. The interviews were conducted in synchronic and diachronic situations. The data analysis followed the model of unity of the various individual skills, while the consistency of the analysis was tested using a matrix of methods employed in comparative cognitive science. Potential reproductive aggregation sites were identified by experts through projective interviews conducted based on a cartographic database and transferred to a geographic information system (GIS). Results: The LEK of these specialists in relation to the biological and ecological characteristics of E. itajara showed a high level of detail and a high agreement with the scientific literature. Projective interviews are presented as a promising tool allowing spatialization of the information generated through the registration of LEK. Therefore, the visualization of information from the fishermen, as well as its analysis and comparison with other databases, is simplified, thereby contributing to the decision-making process concerning the conservation of marine ecosystem in Brazil. Conclusions: Integration of LEK with scientific knowledge is an efficient strategy for the conservation of endangered species, as it provides important additional biological information that can be used in the process of participative and sustainable management of marine resources.</t>
  </si>
  <si>
    <t>Variable effects of protected areas on long-term multispecies trends for Australia's imperiled birds</t>
  </si>
  <si>
    <t>Protected areas are important for preventing biodiversity declines, yet indicators of species' trends in protected areas rarely include threatened species. We use data from the first national Threatened Species Index developed in Australia to report on trends for threatened and near-threatened birds inside and outside terrestrial and marine protected areas. We adopted the Living Planet Index to calculate trends for 39 bird taxa at 16,742 monitoring sites (11,539 inside and 5,203 outside PAs) between 1985 and 2016. At a continental scale, the overall decline in the national index was smaller inside protected areas (66% decrease in average population abundance) than outside (77%), although after 2000 declines were greater within (36%) versus outside (26%) protected areas. Five out of seven jurisdictions showed similar switching in patterns over time. Protected areas initially had a greater net positive effect on trends of more imperiled birds than less imperiled birds, but between 2000 and 2016 declines of the most imperiled birds were greater inside protected areas than outside. Our analyses suggest that the effectiveness of Australia's protected area network at improving trends in threatened species has weakened, and support the hypothesis that trends for terrestrial birds outside PAs might be improving due to increased conservation efforts on private land. Although this study represents the most comprehensive collation of threatened species population time series and trends ever for Australia, the number of monitoring sites inside PAs was double that outside PAs, even though on average, more than 70% of threatened bird distributions occur outside PAs, with important gaps in monitoring across space, time and taxa that need to be filled to fully understand the effectiveness of public and private conservation actions at a national level. The results underline the importance of active management plus monitoring to track and report on long-term trends across species.</t>
  </si>
  <si>
    <t>Assessing the current state of ecological connectivity in a large marine protected area system</t>
  </si>
  <si>
    <t>The establishment of marine protected areas (MPAs) is a critical step in ensuring the continued persistence of marine biodiversity. Although the area protected in MPAs is growing, the movement of individuals (or larvae) among MPAs, termed connectivity, has only recently been included as an objective of many MPAs. As such, assessing connectivity is often neglected or oversimplified in the planning process. For promoting population persistence, it is important to ensure that protected areas in a system are functionally connected through dispersal or adult movement. We devised a multispecies model of larval dispersal for the Australian marine environment to evaluate how much localscale connectivity is protected in MPAs and determine whether the extensive system of MPAs truly functions as a network. We focused on nonmigratory species with simplified larval behaviors (i.e., passive larval dispersal) (e.g., no explicit vertical migration) as an illustration. Of all the MPAs analyzed (approximately 2.7 million km(2)), outside the Great Barrier Reef and Ningaloo Reef, &lt;50% of MPAs (46-80% of total MPA area depending on the species considered) were functionally connected. Our results suggest that Australia's MPA system cannot be referred to as a single network, but rather a collection of numerous smaller networks delineated by natural breaks in the connectivity of reef habitat. Depending on the dispersal capacity of the taxa of interest, there may be between 25 and 47 individual ecological networks distributed across the Australian marine environment. The need to first assess the underlying natural connectivity of a study system prior to implementing new MPAs represents a key research priority for strategically enlarging MPA networks. Our findings highlight the benefits of integrating multispecies connectivity into conservation planning to identify opportunities to better incorporate connectivity into the design of MPA systems and thus to increase their capacity to support long-term, sustainable biodiversity outcomes.</t>
  </si>
  <si>
    <t>Exploring the relationships between marine protected areas and invasive fish in the world's most invaded sea</t>
  </si>
  <si>
    <t>Marine Protected Areas (MPAs) are an essential tool for marine biodiversity conservation. Yet, their effectiveness in protecting marine ecosystems from global stressors is debated. Biological invasions are a major driver of global change, causing biodiversity loss and altering ecosystem functioning. Here, we explored the relationships between MPAs and alien/native range-expanding fishes in the Mediterranean Sea, the world's most invaded sea. We surveyed fish and benthic communities in nine MPAs and adjacent unprotected areas across six countries. In the South and Eastern Mediterranean MPAs, the biomass of alien and native range-expanding fishes often exceeded 50% of the total fish biomass. Conversely, in the North and Western Mediterranean, alien fishes were absent. A negative relationship was found between native and alien species richness. Average and minimum sea surface temperature (SST) over six consecutive years were positively correlated with the total biomass of alien species; no alien fishes were recorded below 20.5 degrees C average SST and 13.8 degrees C minimum SST. We also found a negative relationship between alien fishes' biomass and the distance from the Suez Canal, which is the main pathway for the introduction of alien fish in the Mediterranean Sea. The biomass of alien and native range-expanding fishes was found to be higher in the South and Eastern Mediterranean MPAs than in adjacent unprotected areas. The association of barrens (rocky reefs deprived of vegetation) and invasive herbivores was observed at all eastern sites, regardless of protection status. Currently, the level of fishing pressure exerted on alien and native range-expanding fishes seems to be the most influential factor determining the lower biomass of invasive fishes at unprotected sites compared to MPAs. Our findings suggest that complementary management actions, such as species-targeted removals, should be taken in MPAs to effectively control invasive fish populations.</t>
  </si>
  <si>
    <t>The legacy of past disturbance: Chronic angling impairs long-term recovery of marine epibenthic communities from acute date-mussel harvesting</t>
  </si>
  <si>
    <t>Two major concerns affect the way we perceive impacts: first, no ecosystem can still be considered pristine and second, stressors may interact. Untangling the effects of broad-scale anthropogenic stressors is complicated as appropriate unimpacted areas at relevant scales are usually unavailable for contrast with impacted regions. Although the perfect study design in the traditions of small-scale manipulative experiments may not always be possible, many human impacts and the mechanisms associated with ecosystem responses have been highlighted in literature allowing contrasting predictions on expected patterns to be tested. We applied such an approach to the Marine Protected Area of Bergeggi (Ligurian Sea, NW Mediterranean). Our study aimed at assessing the effects of recreational angling (a presumed chronic stress) on the recovery of epibenthic communities following historical date-mussel harvesting (an extreme disturbance) by making and testing alternative predictions on the structure of epibenthic communities that should be apparent depending on the importance of specific mechanisms. Effects of date-mussel harvesting were still visible 20 years after its cessation, mostly because recovery is hampered by persistent sea-urchin grazing. We hypothesized that fish biomass removal by angling favours high sea urchin abundance. Based on these premises, we assembled information on angling pressure, sea urchin abundance and substratum cover by different trophic guilds to test our predictions. Our study indicates that the interaction between date-mussel harvesting and angling produced a shift, from autotrophic-dominated to consumer-dominated communities as a consequence of cascading trophic effects. Such an outcome implies that chronic recreation fishing pressure is blocking recovery in locations previously impacted by date-mussel harvesting. Testing predictions proved efficient in describing the interaction among stressors when system history is known and represents a valuable approach to provide scientifically sound insight for improved conservation management. (C) 2010 Elsevier Ltd. All rights reserved.</t>
  </si>
  <si>
    <t>Willingness-To-Pay for Improving Marine Biodiversity: A Case Study of Lastovo Archipelago Marine Park (Croatia)</t>
  </si>
  <si>
    <t>The sustainable financing of marine protected areas is still an important issue on the conservation agenda even in European countries with strong governance and regulatory frameworks. With the example of the Lastovo Archipelago Marine Park in Croatia, this paper discusses options for funding based on visitors' willingness-to-pay to conserve marine biodiversity. The site is attractive to general tourists coming by ferries and sailors with private boats alike, which is at the same time a challenge and an opportunity for designing an efficient and effective funding scheme. The authors investigate the willingness-to-pay (WTP) of these two groups of visitors for the conservation of characteristic habitats and species based on the visualization of three different scenarios. In the statistical analysis, the authors find a significant WTP that could contribute to the long-term management and financing of the site, taking into account the perceptions and attitudes of the different groups of tourists. All in all, this study provides several conclusions for levying entry fees depending on a segmentation of tourists with respect to their preferences, behavior, socio-economic characteristics, and alternative destinations.</t>
  </si>
  <si>
    <t>Harvesting effects on functional structure and composition of tropical invertebrate assemblages</t>
  </si>
  <si>
    <t>Anthropogenic disturbances affect ecosystem structure and functioning. The quantification of their impacts on highly diverse and structurally complex ecosystems, such as coral reefs, is challenging. These communities are facing rising fishing pressure, particularly on Pacific Islands such as New Caledonia. The main objective was to quantify harvesting effects on invertebrate assemblages across two contrasting habitats (soft-and hard-bottom), by comparing communities in marine protected areas (MPAs) with non-MPAs using 10 biological and ecological traits. Patterns of trait composition were compared with those of species composition by non-metric multidimensional scaling and permutational analysis of variance analyses. Traits most responsible for differences between MPAs and non-MPAs were determined using SIMPER analysis, and predictions on shellfishing effects were discussed. A total of 248 species were recorded in hard-bottom communities, mainly characterized by mobile epifauna living on corals, crawling, and possessing a shell (molluscs) or a cuticle (crabs and echinoderms). Soft-bottom habitats contained 166 species, dominated by burrowing and sedentary species, especially shelled (largely bivalves) and worm-like organisms. Clear differences in species and trait composition between MPA and non-MPAs were highlighted in both habitats. Harvesting activities have community-wide effects that change the functional composition of invertebrate assemblages, in particular in terms of living habits and mobility. The observed shifts in benthic communities can affect the functioning of tropical coastal ecosystems and need to be included in small-scale fisheries management in poorly known tropical environments.</t>
  </si>
  <si>
    <t>Opportunities and constraints of the institutional framework for the implementation of ecosystem-based management: The case of the Chilean coast</t>
  </si>
  <si>
    <t>The implementation of ecosystem-based management usually develops from existing institutional and governance arrangements in a given area. Therefore, it is necessary to analyze the institutional framework of a region or country to assess whether this framework is compatible and whether it will promote or potentially hinder the implementation of new management strategies. This paper explores the possibilities and constraints of institutional frameworks (represented by legislation) concerning the possible implementation of ecosystem-based management of the Chilean coast. We evaluated the functional fit between a conceptual ecosystem defined by stakeholders (and based on ecosystem services, threats and uses/activities) and Chilean legislation related to coastal and marine resource planning and management. First, we measured the functional fit between the defined ecosystem and legislation through a quantitative analysis based on text revision and network analysis. Second, we evaluated different management, conservation and planning instruments existing in Chilean legislation, with respect to their suitability for the implementation of ecosystem-based management. We found that Chilean legislation rarely accounts for relationships defined between the different components of the ecosystem model. We observed low functional fit potential and many gaps in legislation. However, we found that certain existing instruments in the current legislation can be used as a foundation for implementing management based on the principles and criteria of ecosystem-based management (e.g., Multiple-Use Coastal Marine Protected Areas). (C) 2013 Elsevier Ltd. All rights reserved.</t>
  </si>
  <si>
    <t>Is catch-and-release shore angling compatible with the conservation goals of marine protected areas? A case study from the iSimangaliso Wetland Park in South Africa</t>
  </si>
  <si>
    <t>Area management in the form of no-take marine protected areas (MPAs) has been criticised as a fisheries management tool because of its limited capacity to provide short-term benefits to local fisheries. This study used data from a long-term fish monitoring and tagging project to assess whether catch-and-release (C&amp;R) shore angling could be compatible with the management objectives of a large, multiple-use, zoned MPA in South Africa. Tag-recapture rates, trends in relative abundance and mean size of target species, sub-lethal effects and other potential environmental impacts suggested that C&amp;R research angling, using best practise fish handling techniques, did not have an overall negative impact on protected fish populations. While positive from a scientific monitoring perspective, more sensitive species did show evidence of increased post-release mortality that would be exacerbated by higher intensity C&amp;R angling conducted by members of the angling public. It is thus concluded that C&amp;R shore angling by members of the angling public is not compatible with MPAs zoned for no take. However, because C&amp;R angling does have substantially lower negative impacts compared to recreational harvest fisheries, areas zoned for C&amp;R offer good potential as buffer areas adjacent to no-take areas or as stand-alone areas where fish conservation can be improved. This concept is proposed for the improved conservation of surf-zone angling fish species within the iSimangaliso Wetland Park and further afield.</t>
  </si>
  <si>
    <t>Habitat suitability ofRhincodon typusin three localities of the Gulf of California: Environmental drivers of seasonal aggregations</t>
  </si>
  <si>
    <t>The whale shark is an endangered species that usually feeds in coastal areas of highly productive seas such as the Gulf of California, Mexico. This study aims to describe the effect of sea surface temperature, chlorophylla, bathymetry and slope on the habitat suitability of whale sharks in three important aggregation sites of the Gulf of California. A total of 2396 records of occurrence of whale sharks were obtained from international databases and scientific literature between 1996 and 2018. These records were used for the creation of a species distribution model using MaxEnt for each of the three aggregation sites. The concentration of chlorophyllaexplained 71% of the habitat suitability, followed by bathymetry and slope with a combined 17%, and sea surface temperature constituting 10% of the model. Habitat suitability was related to areas where nontargeted fisheries may impact whale sharks through bycatch, entanglement and ship strikes. The implications for the conservation of whale sharks should be considered for management decisions in terms of marine protected areas, fishing refugees or bans, and other regulations regarding fisheries activities.</t>
  </si>
  <si>
    <t>The state of the fishery, conservation and management of the stalked barnacle Pollicipes pollicipes in Portugal</t>
  </si>
  <si>
    <t>The stalked barnacle Pollicipes pollicipes is the most important intertidal economical resource in Portugal. The assessment of the state of the fishery, conservation and management of P. pollicipes in Portugal was made for the first time in three regions with different regulations regarding this fishery: two marine protected areas (Reserva Natural das Berlengas, RNB; and Parque Natural do Sudoeste Alentejano e Costa Vicentina, PNSACV); and the Center coast. Different approaches (independent observations, inquiries, logbooks) and sources of data (past and recent) were used. An overall negative tendency of the state of the fishery and conservation of this resource was observed in all regions, with the exception of the stable tendency detected in PNSACV when using the inquiries approach. A weak management was considered to be in practice at Center and at PNSACV, while an acceptable management was inferred for RNB. We recommend a change into a co-management system that should be tested in pilot regions as RNB and/or PNSACV. (C) 2015 Elsevier Ltd. All rights reserved.</t>
  </si>
  <si>
    <t>A decision support model for determining sizes of marine protected areas: Biophysical considerations</t>
  </si>
  <si>
    <t>Marine protected areas (MPAs) have become the de facto tool for the management of coastal fisheries because of the relative ease of their implementation and presumed long-term benefits to both fisheries and conservation. However, such benefits may be negated if other interventions and restrictions are not applied, and MPA size and design are inadequate. To help promote good governance practices, a simple graphical Stella (R) model for determining MPA size is presented, using data from Tabina, Zamboanga del Sur, Philippines, as a case study. Aside from determining minimum MPA size for supporting fisheries, the model can also determine sustainable levels of catch and effort, and the minimum distance from shore that commercial fleets may operate. The model should afford managers and local officials a better appreciation of aspects of MPA deployment and provide fishery scientists and managers a framework when considering practical applications given the dynamic nature of ecosystem management. Results in Tabina showed that MPA deployments alone are not sufficient to manage coastal fisheries and suggest that the entry of commercial vessels nearer to shore may not be accommodated.</t>
  </si>
  <si>
    <t>A Review of Canada's Implementation of the Oceans Act since 1997From Leader to Follower?</t>
  </si>
  <si>
    <t>With the passage of the Oceans Act in 1997, Canada was considered a global leader in modern oceans management. With provisions for marine protected areas (MPAs) and integrated oceans management, the Oceans Act was meant to address the existing piecemeal approach to oceans management, by moving to a new approach founded in the concepts of sustainable development and ecosystem-based management. However, the past 13 years of implementation of the Act have highlighted a number of challenges that are affecting the degree to which oceans management is actually changing oin the water.o Most fundamental is the lack of adequate governance mechanisms that will ensure compliance by all parts of the Fisheries and Oceans Canada, and by other federal departments, and enhanced collaboration with all levels of government, including provinces, territories and First Nations. Coupled with inadequate funding, no timelines for completion of plans for MPAs, and the lack of accountability mechanisms, Canada's ocean estate continues to be managed on the piecemeal, sector-by-sector approach that the Oceans Act was meant to replace. More recently, global best practice in MPA establishment is moving to networks and huge MPAs that are fully protected from all human activities, while broader oceans management is moving from an integrated approach to one that includes marine spatial planning and ocean zoning. Canada is just beginning to explore how these new practices could be implemented in its ocean estate, and needs to move more rapidly in order to better conserve and manage ocean ecosystems.</t>
  </si>
  <si>
    <t>Area utilisation and activity patterns of roman Chrysoblephus laticeps (Sparidae) in a small marine protected area</t>
  </si>
  <si>
    <t>Information on the movement of fish is vital to determine the effectiveness of marine protected areas (MPAs) for fish conservation and fisheries management. This study investigates area utilisation and activity patterns of 13 adult roman Chrysoblephus laticeps (Sparidae) using telemetry and underwater observations. Acoustic transmitters implanted into C. laticeps in tanks had no apparent effects on growth and mobility. Natural behaviour of the treated fish in the field was verified by SCUBA divers. Manual boat- and diver-based tracking was carried out inside the Castle Rock MPA, False Bay, South Africa, over a 17-month period. A radio acoustic positioning system (VRAP, VEMCO Ltd) was used to record automatically fish positions over two 1-month periods during and after the spawning season of roman. Manually recorded fish positions and VRAP positions inside the triangle of buoys within the system were accurate within 10m; deviations increased with increased distance of the fish from the centre of the system and during unfavourable sea conditions. Analysis of movement data using a 95% fixed kernel algorithm suggests that roman occupy small home ranges of between 1 000m(2) and 3 000m(2), which shows that this species is well suited for protection in small MPAs. Interestingly, the home range size did not seem to be related to fish size or habitat quality. Swimming activity decreased at night. During periods of cold-water upwelling, fish retreated into caves. During the spawning season, females extended their home ranges, which result in a 'spill over' effect of adult fish into fishing areas.</t>
  </si>
  <si>
    <t>One size does not fit all: The emerging frontier in large-scale marine conservation</t>
  </si>
  <si>
    <t>On the 20th anniversary of the Convention on Biological Diversity, a network of very large marine protected areas (the Big Ocean network) has emerged as a key strategy in the move to arrest marine decline and conserve some of the last remaining relatively undisturbed marine areas on the globe. Here we outline the ecological, economic and policy benefits of very large-scale MPAs and show their disproportionate value to global marine conservation targets. In particular we point out that very large-scale MPAs are a critical component of reaching the Aichi targets of protecting 10% of global marine habitats by 2020, because in addition to encompassing entire ecosystems, they will bring forward the expected date of achievement by nearly three decades (2025 as opposed to 2054). While the need for small MPAs remains critical, large MPAs will complement and enhance these conservation efforts. Big Ocean sites currently contain more than 80% of managed area in the sea, and provide our best hope for arresting the global decline in marine biodiversity. (C) 2013 Elsevier Ltd. All rights reserved.</t>
  </si>
  <si>
    <t>Can information from marine protected areas be used to inform control-rule-based management of small-scale, data-poor stocks?</t>
  </si>
  <si>
    <t>Many small-scale, nearshore fisheries lack the historical catch and survey information needed for conventional stock-assessment-based management. The potential use of the ratio of the density of fish outside a marine protected area to that inside it each year (the density ratio, DR) in a control rule is evaluated to determine the direction and magnitude of change in fishing effort in the next year. Management strategy evaluation was used to evaluate the performance of this DR control rule (DRCR) for a range of movement rates of larvae and adults and other biological scenarios, and the parameters of the control rule that maximized cumulative catch (over 95 years) for each scenario were found. The cumulative catch under the optimal DRCR was 90% of the cumulative catch from an optimal constant effort rule (CER). A small range of parameter values for the DRCR produced 75% or more of the cumulative catch produced from optimal CERs for a variety of assumptions about biology and initial stock status. The optimal DRCR was most sensitive to the movement patterns of larvae and adults and survey variability.</t>
  </si>
  <si>
    <t>Selection of Marine Protected Areas for conserving estuaries using surrogate approach</t>
  </si>
  <si>
    <t>Establishing marine protected areas in estuaries has been advocated as the efficient route in conserving the sensitive estuarine environment. However, selecting priority areas for conservation of estuarine biodiversity require detailed biodiversity inventories that are difficult to access. A potential solution is the use of surrogates that are readily measured and reflect the total biodiversity. Indicator groups and higher taxa are widely suggested as potential surrogates in establishing conservation areas. The performance of indicator groups and higher taxa as surrogates were assessed in one estuary in south-east Australia by traditional approach correspondence in species richness and using complementarity-based approaches correspondence in compositional dissimilarity and coincidental representation of target species in simulated MPA for surrogates. Of 16 taxa examined, annelids, arthropods and molluscs were identified as reliable surrogates in representing biodiversity of target species. This study showed that genus-level data of indicator taxa could efficiently identify priority areas for target species. Family-level data of indicator taxa may be used as surrogate with caution. Given wide differences among aquatic habitats, there is a special need for finding indicator groups for different habitats.</t>
  </si>
  <si>
    <t>A large and erected sponge assemblage on granite outcrops in a Mediterranean Marine Protected Area (NE Sardinia)</t>
  </si>
  <si>
    <t>Coralligenous reefs represent one of the key ecosystems of the Mediterranean Sea in terms of both species richness and habitat heterogeneity. Their main characteristic is the massive development of crustose macroalgae, the corallines, which form a bio-constructed basal layer. However, when growing on granitic substrates, these algae show a lower capacity to build thick concretions than those present on limestone. Assemblages developing on isolated granitic outcrops were investigated by scuba diving at 73 sites down to a depth of 56 m within the Tavolara-Punta Coda Cavallo Marine Protected Area (NE Sardinia, Mediterranean Sea). These outcrops were characterised by a scarce development of crustose corallines, due to the widespread presence of the brown algae Carpomitra costata and, to a lesser extent, Cystoseira zosteroides. Animal dominance increased with depth, mainly by sponges, in particular Axinella spp. and several species of Keratosa (Dysidea spp., Sarcotragus foetidus, Spongia lamella and S. officinalis). Gorgonians, which typically characterise the upper layer of coralligenous assemblages, were scarcely represented: Eunicella cavolini and E. verrucosa were generally rare, E. singularis was widespread, while Paramuricea clavata was comparatively frequent only at depth. All these features determined a peculiar community that was markedly different from the coralligenous assemblages occurring on neighbouring limestone rocks. Such a community, clearly characterised by the dearth of the typical biogenic hard substrate made by coralline algae, uneven distribution of gorgonians and, especially, the dominance of large and erect sponges, constitutes a distinctive facies of Mediterranean circalittoral communities worthy of conservation. (C) 2021 Elsevier B.V. All rights reserved.</t>
  </si>
  <si>
    <t>Cetacean habitat modelling to inform conservation management, marine spatial planning, and as a basis for anthropogenic threat mitigation in Indonesia</t>
  </si>
  <si>
    <t>Indonesia harbours a high diversity of cetaceans, yet effective conservation is hampered by a lack of knowledge about cetacean spatial distribution and habitat preferences. This study aimed to address this knowledge gap at an adequate resolution to support national cetacean conservation and management planning. Maximum Entropy (Maxent) modelling was used to map the distribution of 15 selected cetacean species in seven areas within Indonesian waters using recent cetacean presence datasets as well as environmental predictors (topographic and oceanographic variables). We then combined the individual species suitable habitat maps and overlaid them with provincial marine spatial planning (MSP) jurisdictions, marine protected areas (MPAs), oil and gas contract areas, and marine traffic density. Our results reflect a great heterogeneity in distribution among species and within species among different locations. This heterogeneity reflects an interrelated influence of topographic variables and oceanographic processes on the distribution of cetacean species. Bathymetry, distance to- coast and the -200m isobaths, and chlorophyll-a concentration and sea surface temperature were important variables influencing distribution of most species in many regions. Areas rich in species were mainly related to coastal areas or insular-reef complexity, representing high productivity and upwelling-modified waters. Although some important suitable habitats currently fall within MPAs, other areas are not and overlap with oil and gas exploration activities and marine traffic, indicating potentially high risk areas for cetaceans. The results of this study can support national cetacean conservation and management planning, and be used to reduce or avoid adverse anthropogenic threats. We advise to consider currently unprotected suitable cetacean habitats in MPA and MSP development.</t>
  </si>
  <si>
    <t>Two's company, three's a crowd: fine-scale habitat partitioning by depth among sympatric species of marine mesopredator</t>
  </si>
  <si>
    <t>A sympatric assemblage of morphologically similar predators is expected to exhibit fine-scale habitat segregation, or resource partitioning, to reduce the effects of direct competition. This principle has been well studied for predators in terrestrial ecosystems. In the marine environment, the fine-scale spatial segregation of sympatric species of large predators is poorly understood because detailed movement and behavioural data are often not available across multiple species within the same timeframe. The ways in which co-occurring congeneric predators separate spatially is even less well understood. Medium-sized species of skates (genus Raja) co-occur in temperate habitats of the north-east Atlantic Ocean, share similar morphologies and have distributional ranges that overlap significantly in the western English Channel ecosystem. In the present study, detailed depth time series retrieved from 89 electronic data storage tags attached to 4 species of skate were analysed to determine preferred depth ranges. The 4 species were found to segregate spatially into 2 groups, with one group having a significantly shallower core annual depth range than the other. To our knowledge, fine-scale segregation by depth has not been observed previously. Interestingly, the members of each species group appeared complementary, each group comprising species with different dietary preferences and with a larger and smaller body size. An understanding of how core depth ranges differ and how these species utilise vertical habitat could potentially enable geographic ranges around the coast to be predicted, with important implications for how these species interact with fisheries and Marine Protected Areas.</t>
  </si>
  <si>
    <t>Stakeholder Perceptions of a Coastal Marine Protected Area</t>
  </si>
  <si>
    <t>Marine protected areas (MPAs) are an increasingly utilised marine and coastal management tool, with rates of designation rising steeply over the last twenty years. MPAs are most commonly designated for biological conservation objectives and the management is thus focused primarily on meeting conservation goals, with associated monitoring programs gathering data on a narrow suite of biological indicators. However, MPAs also have a wide range of potential social and economic impacts and the ability to meet the goals of an MPA is highly influenced by the often unmonitored perceptions and buy-in of local stakeholders. Here we examine a range of stakeholder perceptions concerning a coastal MPA in South Australia. We conducted semi-structured interviews with individuals engaged in the MPA's planning and designation process, as well as those involved with its ongoing management. We explored their understanding of the purpose of the MPA, whether they thought the MPA was successful and the future management challenges the MPA might face. In particular, we focused on eliciting from stakeholders indicators they thought should be used to monitor the ongoing performance of the MPA. Perceptions varied between stakeholder groups, however, the majority of respondents highlighted the importance of socioeconomic factors in the ongoing performance of the MPA. The vast majority of them suggested both biological and socio-economic indicators that should be incorporated into monitoring programs. Our findings highlight the need for MPA planning and management, when defining goals and developing monitoring programs, to be mindful to incorporate social and economic, as well as, biological indicators.</t>
  </si>
  <si>
    <t>Circumscribing communities: Marine conservation and territorialization in southeastern Tanzania</t>
  </si>
  <si>
    <t>The Mnazi Bay-Ruvuma Estuary Marine Park (MBREMP), a multiple-use marine protected area in southeastern Tanzania, is publicly framed as a project that benefits coastal villagers and marine biodiversity. In reality, villagers are politically excluded from park governance, though geographically included inside of park boundaries. While the stated aim of the park is to protect the ecological integrity of the marine environment, I argue that the MBREMP constitutes a contested and inconsistent process of territorialization characterized by boundary-making, zoning, and regulating resource-use inside of a geographically-defined area. Through the Marine Parks and Reserves Unit, the park extends the reach of the state apparatus to a rural locality that would otherwise be situated on its geographic and political periphery. However, disconnects exist between territorialization on paper and in practice due to the on-the-ground politics of conservation. Practical management constraints, political complexities related to state-private partnerships, and bottom-up resistance create barriers to territorialization. Nonetheless, park management practices constrain local livelihoods and negatively impact villagers' everyday lives. The reclassification of Village Land as Reserve Land undermines customary rights to resources and renders customary occupancy rights ever more precarious. Citing their lived experiences of subjugation, some villagers perceive the park as a political instrument for securing state resource control. Rather than a 'fortress' model of conservation that physically displaces villagers, I maintain that circumscription of coastal communities creates new social and political terrains of territoriality.</t>
  </si>
  <si>
    <t>Distribution Patterns of Microplastics in Seawater Surface at a Portuguese Estuary and Marine Park</t>
  </si>
  <si>
    <t>Measuring local levels of marine pollution by microplastics (MP) and identifying potential sources in coastal areas is essential to evaluate the associated impacts to environment and biota. The accumulation of floating MP at the sea surface is of great concern as the neustonic habitat consists of a feeding ground for primary consumers (including filter-feeders) and active predators, which makes these organisms a relevant via of MP input into the marine trophic chain. Here, a baseline evaluation of MP accumulation at the sea surface was conducted with a neuston net (335 mu m mesh) at the Arrabida coastal area, in Portugal. The study site encompasses a marine protected area and an estuary, both under strong anthropogenic pressures due to multiple activities taking place. A short-term investigation on local spatiotemporal distribution, concentration and composition of MP was performed for the first time, through the monthly collection (summer 2018 to winter 2019) of samples at 6 stations. All the neuston samples contained MP and their mean concentration was 0.45 +/- 0.52 items m(-3) (mean +/- SD). Both the averaged MP:neuston and MP:ichthyoplankton ratios were higher in December, when concentrations of organisms decreased. Temporal distribution patterns followed expected trends, as MP concentration was clearly higher in winter months due to precipitation and runoff. Although mean MP concentrations did not vary significantly between sampling stations, there was a spatial distribution of MP in relation to particle shape and size. Fragments were the most abundant shape and MP belonging to 1-2 mm size class were dominant. Amongst a diversity of 10 polymers identified by FTIR analysis, polyethylene (PE), polypropylene (PP) and copolymer PP/PE were the most abundant. Potential links between local sources/activities and the different polymers were suggested. Altogether, the information provided in this study aims to raise awareness among the identified sectors and consequently to act toward the prevention of MP inputs in the region.</t>
  </si>
  <si>
    <t>Habitat preference modelling as a conservation took proposals for marine protected areas for cetaceans in southern Spanish waters</t>
  </si>
  <si>
    <t>1. As part of a project to identify marine protected areas (MPAs) in Spanish Mediterranean waters, habitat preference models were developed using 11 years of survey data to provide predictions of relative density for cetacean species occurring off southern Spain. 2. Models for bottlenose, striped and common dolphin described, firstly, probability of occurrence (using GLMs) and, secondly, group size (using linear models) as predicted by habitat type defined by a range of physical and oceanographic covariates. Models for Risso's dolphin, long-finned pilot, sperm and beaked whales used only the first stage because of data limitations. 3. Model results were used to define the boundaries of three proposed Special Areas of Conservation (SAC) (under the EU Habitats Directive) and one proposed Specially Protected Area of Mediterranean Importance (SPAMI) (under the Barcelona Convention). 4. The study illustrates the value of habitat preference modelling as a tool to help identify potential MPAs. The analyses incorporate environmental data in a spatial prediction that is an improvement over simpler descriptions of animal occurrence. Contiguous areas covering a specified proportion of relative abundance can readily be defined. Areas with apparently good habitat but few observations can be identified for future research or monitoring programmes. 5. Models can be refitted as new observations and additional environmental data become available, allowing changes in habitat preference to be investigated and monitoring how well MPAs are likely to be affording protection. 6. The study represents an important contribution to the implementation of the Habitats Directive by the Spanish government by providing a robust scientific basis for the definition of SAC and providing results to inform conservation objectives and management plans for these areas. The results identified areas that are important for a number of cetacean species, thus illustrating the potential for MPAs to improve cetaccan conservation generally in the Alboran Sea, a region of great importance for supporting biodiversity and ecological processes in the wider Mediterranean Sea. Copyright (c) 2005 John Wiley &amp; Sons, Ltd.</t>
  </si>
  <si>
    <t>Living carbonate habitats in temperate California (USA) waters: distribution, growth, and disturbance of Santa Catalina Island rhodoliths</t>
  </si>
  <si>
    <t>Rhodoliths are globally widespread, free-living coralline red algal nodules (Rhodo phyta). Living beds of rhodoliths create carbonate-based biogenic benthic habitats, which are sensitive to human disturbance and slow to recover. Despite their ecological importance, few quantitative assessments of the distribution and anthropogenic impacts on rhodoliths exist for the eastern Pacific Ocean. Following historical reports of beds in the Channel Islands off California, USA, we mapped bed distributions, examined rhodolith habitat sensitivity to human disturbance, and determined seasonal growth rates to assess rhodolith recovery potential at Santa Catalina Island. Rhodolith material from 7 beds covering 23000 m(2) of live rhodoliths and 43000 m2 of dead rhodolith sediment were mapped. Beds were patchy, dominated by small Lithothamnion australe rhodoliths (mean +/- SD: 10.6 +/- 0.8 mm in diameter), and 6 beds were disturbed by mooring arrays. Surveys of mooring frequency and experimental manipulation of mooring chains showed that the cover of live rhodoliths, their physical structure, and the diversity and abundance of associated benthic species were negatively related to this prevalent anthropogenic disturbance. Axial growth rates of Santa Catalina Island rhodoliths were relatively slow, seasonally variable, and similar to those reported in other rhodolith studies (annual mean: 1.25 +/- 0.62 mm yr(-1)). Due to their importance as biogenic habitat, sensitivity to disturbance, and slow recovery potential, California rhodolith beds should be considered a priority for monitoring efforts and restoration and should be included within marine protected area planning.</t>
  </si>
  <si>
    <t>Effectiveness of Marine Protected Areas in the Philippines for Biodiversity Conservation</t>
  </si>
  <si>
    <t>Quantifying the extent to which existing reserves meet conservation objectives and identifying gaps in coverage are vital to developing systematic protected-area networks. Despite widespread recognition of the Philippines as a global priority for marine conservation, limited work has been undertaken to evaluate the conservation effectiveness of existing marine protected areas (MPAs). Targets for MPA coverage in the Philippines have been specified in the 1998 Fisheries Code legislation, which calls for 15% of coastal municipal waters (within 15 km of the coastline) to be protected within no-take MPAs, and the Philippine Marine Sanctuary Strategy (2004), which aims to protect 10% of coral reef area in no-take MPAs by 2020. We used a newly compiled database of nearly 1000 MPAs to measure progress toward these targets. We evaluated conservation effectiveness of MPAs in two ways. First, we determined the degree to which marine bioregions and conservation priority areas are represented within existing MPAs. Second, we assessed the size and spacing patterns of reserves in terms of best-practice recommendations. We found that the current extent and distribution of MPAs does not adequately represent biodiversity. At present just 0.5% of municipal waters and 2.7-3.4% of coral reef area in the Philippines are protected in no-take MPAs. Moreover, 85% of no-take area is in just two sites; 90% of MPAs are &lt;1 km(2). Nevertheless, distances between existing MPAs should ensure larval connectivity between them, providing opportunities to develop regional-scale MPA networks. Despite the considerable success of community-based approaches to MPA implementation in the Philippines, this strategy will not be sufficient to meet conservation targets, even under a best-case scenario for future MPA establishment. We recommend that implementation of community-based MPAs be supplemented by designation of additional large no-take areas specifically located to address conservation targets.</t>
  </si>
  <si>
    <t>Spatial, socio-economic, and ecological implications of incorporating minimum size constraints in marine protected area network design</t>
  </si>
  <si>
    <t>Marine protected areas (MPAs) are the cornerstone of most marine conservation strategies, but the effectiveness of each one partly depends on its size and distance to other MPAs in a network. Despite this, current recommendations on ideal MPA size and spacing vary widely, and data are lacking on how these constraints might influence the overall spatial characteristics, socio-economic impacts, and connectivity of the resultant MPA networks. To address this problem, we tested the impact of applying different MPA size constraints in English waters. We used the Marxan spatial prioritization software to identify a network of MPAs that met conservation feature targets, whilst minimizing impacts on fisheries; modified the Marxan outputs with the MinPatch software to ensure each MPA met a minimum size; and used existing data on the dispersal distances of a range of species found in English waters to investigate the likely impacts of such spatial constraints on the region's biodiversity. Increasing MPA size had little effect on total network area or the location of priority areas, but as MPA size increased, fishing opportunity cost to stakeholders increased. In addition, as MPA size increased, the number of closely connected sets of MPAs in networks and the average distance between neighboring MPAs decreased, which consequently increased the proportion of the planning region that was isolated from all MPAs. These results suggest networks containing large MPAs would be more viable for the majority of the region's species that have small dispersal distances, but dispersal between MPA sets and spill-over of individuals into unprotected areas would be reduced. These findings highlight the importance of testing the impact of applying different MPA size constraints because there are clear trade-offs that result from the interaction of size, number, and distribution of MPAs in a network.</t>
  </si>
  <si>
    <t>Laser chasing behaviour of wild fishes exploited as a tool to compare space use between size, sex and species</t>
  </si>
  <si>
    <t>The spatial extent of animal movement is a key consideration when designing conservation measures, such as marine protected areas. Methods to assess territory size in the marine environment, however, are labour intensive and/or expensive. Here, we explore a novel method to investigate the spatial ecology of territorial fishes by examining their reactions to an artificial light stimulus. During benthic towed video surveys conducted in Lyme Bay, southwest England, several species of wrasse (Labridae) have frequently been observed pursuing a laser projected onto the seabed. While the motivation behind 'laser-chasing' is unclear, we quantified the spatial aspects of this behaviour by comparing chase distance and chase likelihood between and within species, to determine the potential utility of this method for investigating space use and aggression in wild fishes. Cuckoo wrasse (Labrus mixtus) were significantly more likely to display agonistic behaviour towards the laser than Goldsinny wrasse (Ctenolabrus rupestris). Goldsinny wrasse displayed a positive relationship between total length and chase-distance, but not Cuckoo wrasse. The observed species differences may relate to behavioural factors affecting the motivation behind 'laser-chasing', which is discussed. Chases by the cuckoo wrasse were significantly longer than those by Goldsinny wrasse, and these chase distances were used to estimate theoretical territory sizes for each species. To our knowledge, this is the first study to explore the spatial aspects of the reactions to an artificial stimulus by wild fishes. The potential to develop the method to directly investigate aspects of territoriality and aggression in wild fishes is discussed, including necessary further refinements and testing. Wild wrasses are increasingly exploited in Europe to provide cleaner fish for salmonid aquaculture, and we encourage the development of methods to inform spatial conservation measures for these ubiquitous and iconic species.</t>
  </si>
  <si>
    <t>Purpose vs performance: What does marine protected area success look like?</t>
  </si>
  <si>
    <t>Marine protected areas (MPAs) are an increasingly deployed spatial management tool. MPAs are primarily designed for biodiversity conservation, with their success commonly measured using a narrow suite of ecological indicators. However, for MPAs to achieve their biodiversity conservation goals they require community support, which is dependent on wider social, economic and political factors. Despite this, research into the human dimensions of MPAs continues to lag behind our understanding of ecological responses to MPA protection. Here, we explore stakeholders' perceptions of what MPA success is. We conducted a series of semi-structured interviews and focus groups with a diverse group of stakeholders local to a South Australian MPA. What constitutes success varied by stakeholder group, and stakeholders' stated understanding of the purpose of the MPA differed from how they would choose to measure the MPA's success. Indeed, all interviewees stated that the primary purpose of the MPA was ecological, yet almost all (&gt; 90%) would measure the success of the MPA using social and economic measures, either exclusively or in conjunction with ecological ones. Many respondents also stated that social and economic factors were key to the MPA achieving ongoing/future success. Respondents generated a large range of novel socio-economic measures of MPA success, many of which could be incorporated into monitoring programs for relatively little additional cost. These findings also show that success is not straightforward and what constitutes success depends on who you ask. Even where an MPA's primary ecological purpose is acknowledged by stakeholders, stakeholders are likely to only consider the MPA a success if its designation also demonstrates social and economic benefits to their communities. To achieve local stakeholder support MPAs and associated monitoring programs need to be designed for a variety of success criteria in mind, criteria which reflect the priorities and needs of the adjacent communities as well as national and international conservation objectives.</t>
  </si>
  <si>
    <t>Coupling biophysical processes that sustain a deep subpopulation of Loxechinus albus and its associated epibenthic community over a bathymetric feature</t>
  </si>
  <si>
    <t>In order to contribute with more integrative strategies for better identify areas of high conservation priority we study the coupling of physical and biological processes that sustain a deep subpopulation of the most caught sea urchin (Loxechinus albus) worldwide and its associated epibenthic community over a bathymetric depression in southern Chile, which is surrounded by intensive anthropic activities. We used a remotely operated vehicle (ROV) to characterize the epibenthic community (organisms &gt; 15 mm long) and substrate, up to a depth of 112m in a submarine hole. Additionally, a combination of a towed and a moored Acoustic Doppler current Profiler (ADCP) was used to characterize current patterns. We found evidence that physical mechanisms transport and retain macro and micro material in the bottom of the hollow, and they contribute to homogenizing the habitat along the entire bathymetric gradient. These coupled processes allow i) that several species expand their bathymetric distribution range, ii) the existence of nursery areas for fishes, iii) that characteristic grazers in shallow habitats colonize greater depths, where filter feeders or DOM consumers generally represent the typical epifauna. We hypothesize that coupling of physical and biological processes on this bathymetric depression are key for bring on Loxechinus albus along the entire bathymetric gradient, who in turn is key to the community structure of the hollow. Given that this particular habitat is surrounded by intensive anthropic activities (eg. salmon aquaculture, mussel aquaculture, fishing, port) and a city, we suggest: Firstly, that monitoring should be undertaken in order to observe biodiversity changes in the bathymetric gradient, since it could be an indicator of conservation status. Secondly, that a proposal should be formulated to consider this zone as a Marine Protected Area.</t>
  </si>
  <si>
    <t>On the ecological relevance of landscape mapping and its application in the spatial planning of very large marine protected areas</t>
  </si>
  <si>
    <t>In recent years very large marine protected areas (VLMPAs) have become the dominant form of spatial protection in the marine environment. Whilst seen as a holistic and geopolitically achievable approach to conservation, there is currently a mismatch between the size of VLMPAs, and the data available to underpin their establishment and inform on their management. Habitat mapping has increasingly been adopted as a means of addressing paucity in biological data, through use of environmental proxies to estimate species and community distribution. Small-scale studies have demonstrated environmental-biological links in marine systems. Such links, however, are rarely demonstrated across larger spatial scales in the benthic environment. As such, the utility of habitat mapping as an effective approach to the ecosystem-based management of VLMPAs remains, thus far, largely undetermined. The aim of this study was to assess the ecological relevance of broadscale landscape mapping. Specifically we test the relationship between broad-scale marine landscapes and the structure of their benthic faunal communities. We focussed our work at the sub-Antarctic island of South Georgia, site of one of the largest MPAs in the world. We demonstrate a statistically significant relationship between environmentally derived landscape mapping clusters, and the composition of presence-only species data from the region. To demonstrate this relationship required specific re-sampling of historical species occurrence data to balance biological rarity, biological cosmopolitism, range-restricted sampling and fine-scale heterogeneity between sampling stations. The relationship reveals a distinct biological signature in the faunal composition of individual landscapes, attributing ecological relevance to South Georgia's environmentally derived marine landscape map. We argue therefore, that landscape mapping represents an effective framework for ensuring representative protection of habitats in management plans. Such scientific underpinning of marine spatial planning is critical in balancing the needs of multiple stake-holders whilst maximising conservation payoff. (c) 2018 The Authors. Published by Elsevier B.V.</t>
  </si>
  <si>
    <t>When the species is also a habitat: Comparing the predictively modelled distributions of Lophelia pertusa and the reef habitat it forms</t>
  </si>
  <si>
    <t>Internationally there is political momentum to establish networks of marine protected areas for the conservation of threatened species and habitats. Practical implementation of such networks requires an understanding of the distribution of these species and habitats. Predictive modelling provides a method by which continuous distribution maps can be produced from limited sample data. This method is particularly useful in the deep sea where a number of biological communities have been identified as vulnerable 'habitats', including Lophelia pertusa reefs. Recent modelling efforts have focused on predicting the distribution of this species. However the species is widely distributed where as reef habitat is not. This study uses Maxent predictive modelling to investigate whether the distribution of the species acts as a suitable proxy for the reef habitat. Models of both species and habitat distribution across Hatton Bank and George Bligh Bank are constructed using multibeam bathymetry, interpreted substrate and geomorphology layers, and derived layers of bathymetric position index (BPI), rugosity, slope and aspect. Species and reef presence records were obtained from video observations. For both models performance is fair to excellent assessed using AUC and additional threshold dependant metrics. 7.17% of the study area is predicted as highly suitable for the species presence while only 0.56% is suitable for reef presence, using the sensitivity-specificity sum maximisation approach to determine the appropriate threshold. Substrate is the most important variable in the both models followed by geomorphology in the RD model and fine scale BPI in the SD model. The difference in the distributions of reef and species suggest that mapping efforts should focus on the habitat rather than the species at fine (100 m) scales. (C) 2011 Elsevier Ltd. All rights reserved.</t>
  </si>
  <si>
    <t>Modelling the spatial abundance of a migratory predator: A call for transboundary marine protected areas</t>
  </si>
  <si>
    <t>Aim During their migration, highly mobile species cross multiple jurisdictional boundaries and multiple not-specific marine protected areas (MPAs). When identifying the critical habitats where individuals aggregate, these areas can be ideal candidates for MPAs. This study was focused on the endangered fin whale (Balaenoptera physalus) for which there is little knowledge on its distribution and abundance in non-breeding temperate latitudes. Location Bay of Biscay (BoB). Methods Firstly, we modelled the relative abundance of fin whales by means of generalized additive models (GAMs) using data collected on the PELACUS (2007-2008) and JUVENA (2013-2016) oceanographic surveys during late summer. Secondly, we evaluated the reliability of the predictions by distinguishing environmental extrapolations and interpolations. Finally, we identified critical areas of highest predicted abundance and we assessed whether existing MPAs comprised within the Natura 2000 network and designated for other species offer protection to fin whales in the BoB. Results Fin whales were especially abundant in deep off-shore waters, mainly associated with intermediate temperature water values in the inner part of the BoB. The years with the highest relative predicted abundances (an average of 1,500 whales) matched with years when warmer sea surface temperature extended into larger areas. In colder years, the average predicted abundance dropped to 400 whales. The main critical area for fin whales (defined by the highest 40% of abundance) was common for both surveys, and it was located in the south-eastern part of the BoB. Main conclusions Our study contributes to the identification of important concentration areas of fin whales during late summer, based on reliable spatial predictions. The assessment of the current Natura 2000 network highlights the fact that only three MPAs marginally covered the critical area we have identified for fin whales. We propose a transboundary potential MPA to aid the conservation of the species in the BoB.</t>
  </si>
  <si>
    <t>Combined application of biophysical habitat mapping and systematic conservation planning to assess efficiency and representativeness of the existing High Seas MPA network in the Northeast Atlantic</t>
  </si>
  <si>
    <t>The High Seas are increasingly the subject of exploitation. Although Marine Protected Areas (MPAs) are seen as a useful tool in the sustainable management of the oceans, progress in the implementation of MPA networks in areas beyond national jurisdiction has been limited. Specifically, the criteria of representativeness has received little consideration. This study uses the systematic conservation planning software Marxan coupled with a biologically meaningful biophysical habitat map to investigate representative MPA network scenarios and to assess the efficiency and representativeness of the existing High Seas MPA network in the Northeast Atlantic. Habitat maps were created based on the layers of water mass structure and seabed topography resulting in 30 different habitats, in six distinct regions. Conservation targets were set at 10 and 30% representation of each habitat within the final network. Two portfolios were created. The first portfolio (P1) ignored the presence of the existing MPA network within the study area allowing a non-biased selection of planning units (PUs) or sites to be chosen. The second (P2) enforced the selection of areas within the existing MPA network. Efficiency was measured as the difference in the percentage area contained within the best scenario MPAs from the un-bias run (P1) compared with (P2). Representativety of the existing network was assessed through the investigation of the properties of PUs included within MPAs in the best scenario Marxan output of P2. The results suggest that the current MPA network is neither efficient nor representative. There were clear differences in the spatial distribution of PUs selected in P1 compared with P2. The area required to be protected to achieve that the representation of 10 and 30% of each habitat was 8-10 and 1-4% higher, respectively, in P2 compared with P1. Abyssal areas in all regions are underrepresented within the current MPA network.</t>
  </si>
  <si>
    <t>Assessing the Impacts of Establishing MPAs on Fishermen and Fish Merchants: The Case of Lyme Bay, UK</t>
  </si>
  <si>
    <t>Shortly after the implementation of a marine protected area (MPA) in Lyme Bay in 2008, inside which scallop dredging and bottom trawling is prohibited, a socio-economic impact assessment was initiated. This article presents the initial findings from this study. The aim was to understand the costs and benefits to fishermen and fish merchants of establishing the MPA. These were assessed using a combination of primary and secondary data. The results indicate that the impacts of the closure differ according to the gear type and the fishing location used by the fishermen. Static gear fishermen who fish inside the closed area have seen changes in terms of increased fishing effort, mostly because they have been able to increase the number of crab and whelk pots they deploy. The effects of the closure on static gear fishermen who fish outside the closed area has been reported in terms of increased conflicts with towed gear fishermen who now fish regularly in their traditional grounds. Fishermen using towed gear on the other hand have been impacted through displacement effects as they have been forced to look for other fishing grounds outside the closed area. Most fish merchants and processors initially claimed that they were heavily impacted by the closure but when they were interviewed 1 year after the closure they suggested a more stable picture. Preliminary analyses of landings data indicate that the introduction of the MPA has so far had minimal impacts on the average incomes and financial profits of fishermen and fish merchants. This conclusion, however, reflects a short-term view as the impacts of the closure of Lyme Bay are likely to be felt for a long time to come.</t>
  </si>
  <si>
    <t>The trophic spectrum: theory and application as an ecosystem indicator</t>
  </si>
  <si>
    <t>Trophic spectra represent the distribution of biomass, abundance, or catch by trophic level, and may be used as indicators of the trophic structure and functioning of aquatic ecosystems in a fisheries context. As a theoretical background, we present a simple ecosystem model of biomass flow reflecting predation and ontogenetic processes. Biomass trophic spectrum of total biomass can be modelled as the result of three major factors and processes: trophic efficiency, transfer kinetics, and extent of top-down control. In the simulations, changes in the spectrum highlight fishing impacts on trophic structure and reveal some functional characteristics of the underlying ecosystem. As examples of potential applications, three case studies of trophic spectra are presented. Catch trophic spectra allow description of structural differences among European fishing areas and periods. Abundance trophic spectra of coral-reef fish assemblages display different trophic signatures, characterizing different reef habitats in New Caledonia and highlighting fishing effects in a marine protected area context. Biomass trophic spectra of demersal resources off Northwest Africa show a shift in ecosystem structure that can be attributed to the rapid increase in fishing pressure during the past few decades. Off Senegal, total biomass remained fairly constant, suggesting a strong top-down control linked to fisheries targeting high trophic level species. Off Guinea, exploitation rates are spread over a wider range of trophic levels, and the total biomass of demersal resources tended to decrease. The trophic spectrum is concluded to be a useful indicator describing and comparing systems in time and space, detecting phase shifts linked to natural or anthropogenic perturbations, and revealing differences in ecosystem functioning. (c) 2004 International Council for the Exploration of the Sea. Published by Elsevier Ltd. All rights reserved.</t>
  </si>
  <si>
    <t>Integrating conservation and economic objectives in MPA network planning: A case study from New Zealand</t>
  </si>
  <si>
    <t>Several international agreements and conventions require nations to establish Marine Protected Area (MPA) networks as an approach to alleviating biodiversity declines; however, a common problem in planning MPA networks is how to balance conservation objectives against economic objectives. Here, using the distributions of 102 biodiversity features and 7 extractive uses we trial the systematic conservation planning software Zonation as a decision-support tool to facilitate progress towards New Zealand's commitment to establishing a representative network of MPAs while providing for economic development. Our results indicate that: (i) New Zealand's existing MPAs provide on average 70% less representation of the input biodiversity features than would be achieved by an MPA network of equivalent area designed from the outset using Zonation; (ii) small increases in the geographic extent of existing protection results in rapid increases in representation of the selected biodiversity features when systematic conservation planning software is used to inform expansion of existing protection; and (iii) the impacts on existing resource users of an expanded MPA system can be minimized by using Zonation to identify areas that increase biodiversity representation, while avoiding areas where existing uses may be incompatible with marine protection. These results demonstrate the utility of systematic conservation planning software as a decision-support tool within a broader social process for MPA network design and implementation. The iterative application of tools such as Zonation during participatory processes that balance alternative uses could potentially lead to more informed, efficient and socially enduring outcomes that enhance the ability to establish representative MPA networks.</t>
  </si>
  <si>
    <t>Long-term natal site-fidelity by immature lemon sharks (Negaprion brevirostris) at a subtropical island</t>
  </si>
  <si>
    <t>Although many sharks begin their life confined in nursery habitats, it is unknown how rapidly they disperse away from their natal area once they leave the nursery. We examine this issue in immature lemon sharks (Negaprion brevirostris) from the time they leave the nursery (similar to age 3) at a subtropical island (Bimini, Bahamas), through to the onset of sexual maturity (similar to age 12). From 1995 to 2007 we tagged and genotyped a large fraction of the nursery-bound sharks at this location (0-3 years of age, N = 1776 individuals). From 2003 to 2007 we sampled immature sharks aged from 3 to 11 years (N = 150) living around the island and used physical/genetic tag recaptures coupled with kinship analysis to determine whether or not each of these 'large immature sharks' was locally born. We show that many island-born lemon sharks remain close to their natal area for long periods (years) after leaving the nursery; more than half of the sampled sharks up to 135 cm total length (similar to 6 years old) were locally born. The fraction of locally born sharks gradually declined with increasing shark size, indicating that dispersal is relatively slow and does not primarily occur after sharks reach a threshold size. Local conservation measures (e.g. localized fishery closures, marine protected areas) can therefore help protect island-born lemon sharks even after they leave the nursery habitat.</t>
  </si>
  <si>
    <t>Species distribution models for deep-water coral habitats that account for spatial uncertainty in trap-camera fishery data</t>
  </si>
  <si>
    <t>Bottom-contact fisheries present risks to vulnerable marine ecosystems (VMEs) such as deep-water coral and sponge communities. Managing these risks requires better knowledge about VME spatial distribution within fishing areas. In this paper, we develop predictive species distribution models for alcyonacean (Order Alcyonacea) corals at SGaan Kinghlas-Bowie Seamount (SK-B) in British Columbia, Canada, based on direct presence/absence observations obtained from deep-water cameras attached to commercial fishing gear. We obtained in situ presence/absence observations of deep-water corals (Order Alcyonacea, Order Antipatharia, Order Pennatulacea, Family Stylasteridae) and sponges (Class Hexactinellida, Class Demospongiae) at 124 locations during commercial fishing trips at the SK-B marine protected area. We developed species distribution models for alcyonacean corals at SK-B and compared the performance of models using 4 different estimators of trap landing position (surface drop position and 3 Bayesian estimators) to account for spatial uncertainty in observation locations. We found that the different estimators for landing position affected variable selection, model performance, and model predictions. The best-fitting models using the 4 different landing position estimators had mean AUC values ranging from 0.71 to 0.78 and maximum kappa values ranging from 0.36 to 0.47. This study demonstrates how collaborative research surveys with commercial fisheries can provide fine-scale spatial data for coral and sponge habitat mapping using an approach that is scalable for benthic habitat risk assessment for large, possibly remote, areas where fisheries operate.</t>
  </si>
  <si>
    <t>A False Sense of Protection: Recreational Uses and Illegal Behavior in a Mediterranean Marine Protected Area and Implications for Management</t>
  </si>
  <si>
    <t>Over the last 35 years, at both the European and the Italian level, great efforts have been made to increase the number of Marine Protected Areas (MPAs): they are considered an effective tool for protecting oceans and biodiversity. In recent years, MPAs have become more than simply tools to improve marine conservation. In fact, their management agencies are actively involved in the sustainable development of nearby communities through the promotion of recreational activities (boating, snorkeling, diving). Even if the recreational uses of the marine environment are generally considered benign, they can potentially be highly detrimental for species and their habitats. As a result, these activities should be controlled through the spatial zoning and the regulation of the MPAs. Thus, the achievement of the conservation goals of the MPAs depends primarily on compliance with the regulations of recreational uses inside their boundaries. The objective of this study was to estimate boating usage and the related level of compliance inside the Capo Gallo and Isola delle Femmine (Italy) MPA. The spatial and temporal trend of boating and the behaviors of boaters were measured through direct observation over a period of 2 summer months. The study highlighted a weakness in the effectiveness of this MPA, linked to a social component and compliance with the regulation. Solutions for effective management plans are outlined thanks to an understanding of the limitations and potential of existing MPA policies. Integr Environ Assess Manag 2019;00:1-13. (c) 2019 SETAC</t>
  </si>
  <si>
    <t>A restricted fishing area as a tool for fisheries management: Example of the Capbreton canyon, southern Bay of Biscay</t>
  </si>
  <si>
    <t>Marine Protected Areas (MPAs) are generally considered as one of the most important tools, among the many regulations, designed to preserve marine resources as well as enhance fisheries. In the southern Bay of Biscay, local French fishermen requested creation of a restricted area to help settle disputes between the various metiers operating there. This restricted area, which lies mainly in French waters, covers part of a deep submarine canyon off the French and Spanish coasts, known to have a large population of mature hake. This study aims to better understand the effects of a restricted area upon French fleets operating there, particularly upon three main m tiers longliners, gillnetters and trawlers. The study area includes three ICES statistical rectangles. The data, based upon reported landings and auctions sales for the period 1985-2008, were analyzed using multivariate analysis. The fishing activity is more important in one rectangle which includes the restricted area. Bottom longliners and gillnetters, operate mainly in this one while trawlers are less dependent. The first m tier concentrates particularly on hake and the second has targeted other species and has become less dependent on hake. Trawlers target a wider range of species. Over the past ten years, the restricted area has contributed to maintain the fleets operating here. The border with Spain adds other constraints over the issue of access to regional fisheries and makes management a little more complicated. (C) 2013 Elsevier Ltd. All rights reserved.</t>
  </si>
  <si>
    <t>Diel behaviour and habitat utilisation by the pearly razorfish during the spawning season</t>
  </si>
  <si>
    <t>Despite its small size, the pearly razorfish Xyrichtys novacula (Linnaeus, 1758) supports important targeted recreational and commercial fisheries. Here, we present the first data on the movements of this species obtained using acoustic telemetry in a temperate marine protected area (MPA). The results demonstrate that acoustic telemetry is well suited for behavioural studies, even in species of small size. The results confirmed previous speculations regarding the behaviour of this species, demonstrating a clear diel pattern with maximum rates of activity during the day and fewer detections at night, when the fish bury themselves in the soft bottom. X. novacula exhibited a sedentary lifestyle with limited movement. The fish occurred in an accumulated averaged area of 0.32 +/- 0.13 km(2) 95% of the time (95% kernel utilisation distribution [KUD]) and in a core area (50% KUD) of 0.07 +/- 0.02 km(2). These small areas of habitat utilisation existed independent of sex and diel behaviour. No daily migration pattern or specific resting locations were detected. The linearity index (as a proxy of site fidelity) demonstrated that the movement of X. novacula was random within a specific home range area (sedentary behaviour) rather than directional (nomadic behaviour). The observed diel pattern of behaviour confirms that this species is not vulnerable to nighttime fishing, and the small spatial scale of habitat utilisation suggests that small MPAs can be an effective management tool.</t>
  </si>
  <si>
    <t>Differential movement patterns and site fidelity among trophic groups of reef fishes in a Hawaiian marine protected area</t>
  </si>
  <si>
    <t>We tracked the long-term movements of 70 parrotfishes, surgeonfishes and goatfishes captured inside a small (1.3 km(2)) marine protected area (MPA: Kealakekua Bay Marine Life Conservation District, Hawaii) by implanting them with small transmitters and deploying underwater monitoring devices inside the bay and along 100 km of the adjacent west Hawaii coastline. Individual fish were detected inside Kealakekua Bay for up to 612 days but many were detected for much shorter periods (median = 52 days). There were species-specific differences in the scale of movements and habitats used, but most fish utilized between 0.2 and 1.6 km of coastline, and individuals of each species showed some degree of diel habitat shift. A wide variety of reef fishes captured inside the MPA swam back and forth across an MPA boundary intersecting continuous reef (i.e., this boundary was porous to reef fish movements), but only 1 of 11 species tagged crossed a wide sandy channel inside Kealakekua Bay suggesting that this feature may function as a natural barrier to movements. Results indicate relatively small MPAs (&lt; 2 km of coastline) could provide effective, long-term protection for multi-species assemblages of reef fishes provided that boundaries are situated along major habitat breaks (e.g., large sand channels between reefs) that may serve as natural barriers to reef fish movements. It is crucial that a multi-species approach be used when assessing MPA effectiveness.</t>
  </si>
  <si>
    <t>Vulnerability of marine resources to small-scale fishing in a tropical area: The example of Sunda Strait in Indonesia</t>
  </si>
  <si>
    <t>Although small-scale fisheries (SSF) play an important socio-economic role in developing nations, overfishing seems to be increasing the risk of stock vulnerability. This study aims to quantify the pressure of SSF on fish stocks in Sunda Strait (Indonesia) using several biological indicators that are important in quantifying fishing pressure. Data on these indicators were collected monthly for three years (2012-2014) in one of the main fishing ports of the area. The results provide evidence that, although SSF would appear to be the most environmentally sustainable of all the fishing techniques being used today in the coastal waters of Indonesia, the impact of SSF fishing on juvenile fishes in certain areas such as the Sunda Strait must not be underestimated. The results also show the need to protect immature fish of species that are not only commercialised but are also important in subsistence fisheries. Although further studies are needed to assess the impact of SSF on fish stocks in the area, it is suggested management recommendations that include the implementation of marine-protected areas in nursery grounds and establishing minimum landing sizes well above the size-at-maturity for each species, are needed.</t>
  </si>
  <si>
    <t>When Is Spillover from Marine Reserves Likely to Benefit Fisheries?</t>
  </si>
  <si>
    <t>The net movement of individuals from marine reserves (also known as no-take marine protected areas) to the remaining fishing grounds is known as spillover and is frequently used to promote reserves to fishers on the grounds that it will benefit fisheries. Here we consider how mismanaged a fishery must be before spillover from a reserve is able to provide a net benefit for a fishery. For our model fishery, density of the species being harvested becomes higher in the reserve than in the fished area but the reduction in the density and yield of the fished area was such that the net effect of the closure was negative, except when the fishery was mismanaged. The extent to which effort had to exceed traditional management targets before reserves led to a spillover benefit varied with rates of growth and movement of the model species. In general, for well-managed fisheries, the loss of yield from the use of reserves was less for species with greater movement and slower growth. The spillover benefit became more pronounced with increasing mis-management of the stocks remaining available to the fishery. This model-based result is consistent with the literature of field-based research where a spillover benefit from reserves has only been detected when the fishery is highly depleted, often where traditional fisheries management controls are absent. We conclude that reserves in jurisdictions with well-managed fisheries are unlikely to provide a net spillover benefit.</t>
  </si>
  <si>
    <t>Tourists' perception of marine ecosystem conservation in the Nha Trang Bay Marine Protected Area, Vietnam</t>
  </si>
  <si>
    <t>This study reports field survey results on current tourist activities and perception regarding marine ecosystem conservation in the Nha Trang Bay Marine Protected Area (NTB-MPA), Vietnam. Structured questionnaire surveys to visitors (n=166) revealed that, comparing Vietnamese and foreign tourists: (1) About half of the Vietnamese respondents were aware of the NTB-MPA while only 9.6 % of foreign respondents recognized this, (2) average respondents visited more than two islands out of the total nine islands during their stay and Vietnamese and foreign respondents tended to visit different islands with different marine activities, and (3) of six marine conservation program components presented in the present survey, both groups showed stronger support for physical enhancement of marine ecosystems rather than for sustainable local community development with slight differences in components between the two respondent groups. These results suggest that the NTB-MPA needs to fulfill both the diverse demands of tourists as well as sustainable marine ecosystem management. However, at the same time, NTB-MPA could also offer diverse opportunities to familiarize tourists with different backgrounds in both environmental and socio-economic issues in marine ecosystems and to facilitate their support for the MPA.</t>
  </si>
  <si>
    <t>Genetic connectivity patterns of Pocillopora verrucosa in southern African Marine Protected Areas</t>
  </si>
  <si>
    <t>A coherent management plan for coral reef communities should take into account the patterns of connections among distant reefs in order to prioritise conservation efforts to those areas that are important larval sources. At present, the inclusion of such connectivity assessments into Marine Protected Area (MPA) planning is hindered by the lack of knowledge of the exact patterns of connectivity among reefs. To evaluate such patterns, microsatellite loci were used to assess the population genetic structure of the coral Pocillopora verrucosa in currently established MPAs in South Africa and southern Mozambique. All local collections were sexually reproducing (mean genotypic diversity ratio N-g:N = 0.88) and differed significantly from Hardy-Weinberg equilibrium due to heterozygote deficits, and genetic diversity decreased with increasing latitude. Bayesian analyses (using STRUCTURE) and F-ST analysis (F-ST = 0.054) identified southern Mozambique as a separate cluster from South Africa, suggesting weak connectivity between southern Mozambique and South African reef communities over ecological time scales. However, southern Mozambican reefs may contribute recruits to the South African reefs over many generations via a stepping-stone approach, highlighting that the conservation of reefs operates on scales that are often beyond geographical/political boundaries.</t>
  </si>
  <si>
    <t>A survey of stock of the donkey's ear abalone, Haliotis asinina L. in the Sagay Marine Reserve, Philippines: evaluating the effectiveness of marine protected area enforcement</t>
  </si>
  <si>
    <t>Marine protected areas (MPA) are tools for integrated coastal management (ICM); they have gained worldwide acceptance as a strategy for resource restoration and conservation. Research must gauge the effectiveness of MPA implementation in promoting fisheries recovery. This study investigated the effectiveness of enforcement in the Sagay Marine Reserve (SMR), western Philippines, in promoting the recovery of abalone stock. Enforcement of protection in the SMR is accomplished through the bantay-dagat (sea patrol), which utilizes reef watchtowers to deter illegal activities. The abalone populations in two protected reefs (well-enforced protection) and two open access reefs (poorly enforced protection) in the SMR were surveyed using 50 m x 2 m belt transects. Abalone density was significantly greater, and abalone were larger, on protected than on unprotected reefs. However, we found that recruitment appeared limited at all sites, and that abalone tended to be sexually mature at small sizes. This may indicate that the population has been near a critical threshold, that recent climatic events may have suppressed recovery rates, and/or that enforcement and rule compliance was low and with continued poaching. Nevertheless, the results of this study agree with findings of other research that a properly enforced no-take MPA can promote recovery of local stocks. Moreover, the investment of funds by the local government in monitoring activities (in this case, watchtowers) is necessary to achieve MPA objectives. (C) 2003 Elsevier B.V. All rights reserved.</t>
  </si>
  <si>
    <t>Using historical fisheries data to predict tuna distribution within the British Indian Ocean Territory Marine Protected Area, and implications for its management</t>
  </si>
  <si>
    <t>Recently, several large marine protected areas (MPAs) have been established globally, and it is hoped that they will aid the recovery of populations of highly mobile, large pelagic species. Understanding the distribution of these species within MPAs is key to delivering effective management, but monitoring can be challenging over such vast areas of open ocean. Historical fisheries data, collected prior to MPA establishment, can provide an insight into the past distributions of target species. We investigated the spatial and temporal distribution of yellowfin (Thunnus albacares) and skipjack (Katsuwonus pelamis) tuna catch using logbook data from the purse seine fishery in the British Indian Ocean Territory from 1996 to 2010, before it was established as an MPA in April 2010. Generalized additive models were used to predict tuna presence and relative abundance from fishing records in relation to temporal and environmental variables. Significant variables included sea salinity, temperature, and water velocity. Predictions from the models identified a distinct hotspot for large yellowfin tuna within the MPA, and areas of high predicted relative abundance of skipjack tuna. We recommend that these areas are used as focal points from which populations can be monitored and investigations into tuna residency time can occur, so that the effectiveness of the MPA in conserving highly mobile pelagic fish can be determined.</t>
  </si>
  <si>
    <t>Global marine protected areas to prevent extinctions</t>
  </si>
  <si>
    <t>One goal of global marine protected areas (MPAs) is to ensure they represent a breadth of taxonomic biodiversity. Ensuring representation of species in MPAs, however, would require protecting vast areas of the global oceans and does not explicitly prioritize species of conservation concern. When threatened species are considered, a recent study found that only a small fraction of their geographic ranges are within the global MPA network. Which global marine areas, and what conservation actions beyond MPAs could be prioritized to prevent marine extinctions (Convention on Biological Diversity Aichi Target 12), remains unknown. Here, we use systematic conservation planning approaches to prioritize conservation actions for sharks, rays and chimaeras (class Chondrichthyes). We use chondrichthyans as they have the highest proportion of threatened species of any marine class. We find that expanding the MPA network by 3% in 70 nations would cover half of the geographic range of 99 imperilled endemic chondrichthyans. Our hotspot analysis reveals that just 12 nations harbour more than half (53) of the imperilled endemics. Four of these hotspot nations are within the top ten chondrichthyan fishing nations in the world, but are yet to implement basic chondrichthyan fisheries management. Given their geopolitical realities, conservation action for some countries will require relief and reorganization to enable sustainable fisheries and species protection.</t>
  </si>
  <si>
    <t>The southernmost Atlantic coral reef is off the subtropical island of Queimada Grande (24 degrees S), Brazil</t>
  </si>
  <si>
    <t>The Atlantic Ocean encompasses approximately 10% of the global carbonate reef area, but the austral limits of coral reef distribution within this basin are still unclear. The lack of reef area and distribution estimates clearly hampers marine spatial planning and management in several regions, especially in the southwestern Atlantic Ocean. In this area, significant freshwater, nutrient, and terrigenous sediment inputs constrain the detection of subtidal features by remote sensing. Here, we describe the coral reef of Queimada Grande Island (QGI) (24 degrees S). The documented reef covers approximately 75,000 m(2) between depths of 7 and 12 m, forming a relatively flat-topped plateau that fringes the leeward (W) side of the island. The framework was built mainly by M. decactis colonies that were cemented in place by crustose coralline algae (CCA). This peculiar structure lays approximately 1000 km south of the Abrolhos reefs, within a tropical-subtropical transition zone, constituting the southernmost Atlantic carbonate reef built by corals already reported. Our data reveal the enormous scientific and biodiversity conservation value hidden at the coastal islands of the Brazilian Biogeographical Province. Despite the high levels of fisheries activities, we found living coral coverage similar to that of southwestern Atlantic marine protected areas.</t>
  </si>
  <si>
    <t>Larval abundances of rockfishes that were historically targeted by fishing increased over 16 years in association with a largemarine protected area</t>
  </si>
  <si>
    <t>Marine protected areas (MPAs) can facilitate recovery of diminished stocks by protecting reproductive adults. To effectively augment fisheries, however, reproductive output must increase within the bounds of MPAs so that larvae can be exported to surrounding areas and seed the region. In response to dramatic declines of rockfishes (Sebastes spp.) in southern California by the late 1990s two large MPAs, the Cowcod Conservation Areas (CCAs), were established in 2001. To evaluate whether the CCAs affected rockfish productivity we evaluated the dynamics of 8 species that were, and 7 that were not, historically targeted by fishing. Abundances of 6/8 targeted and 4/7 non-targeted species increased regionally from 1998 to 2013. These upturns were probably affected by environmental conditions in addition to changes in fishing pressure as the presence of most species correlated negatively with temperature, and temperature was lower than the historic average in 11/15 years. Seventy-five per cent of the targeted, but none of the non-targeted species increased at a greater rate inside than outside the CCAs while controlling for environmental factors. Results indicate that management actions, coupled with favourable environmental conditions, facilitated the resurgence of multiple rockfish species that were targeted by intense fishing effort for decades.</t>
  </si>
  <si>
    <t>Ecological risk of chlorinated organic pollutants in a semi-enclosed bay impacted by aquaculture</t>
  </si>
  <si>
    <t>Semi-enclosed bays are used for critical economic activities such as ports, aquaculture, and human settlement due to their topography and ocean connectivity. However, the role of these geomorphological characteristics on the accumulation of chlorinated organic pollutants in semi-enclosed bays is poorly understood. We investigated the spatiotemporal distribution and potential ecological risk of organochlorine pesticides (OCPs) and polychlorinated biphenyls (PCBs) in sediments from Shantou Bay, a semi-enclosed bay. The Sigma PCB concentration was 258-1297 ng g(-1) and 59.6-651 ng g(-1) in the dry season and wet season, respectively. Sediments collected downstream and upstream the aquaculture farms had significantly lower DDT concentrations than those collected close to the aquaculture discharge points. The ratio of DDT and its metabolites indicated that there was possible fresh input of DDTs into Shantou Bay. However, no significant spatial trend was observed in the PCB profiles. The concentrations of PCBs and OCPs in Shantou Bay were above the China Marine Sediment Quality Class I suggesting remediation was essential to ensure the aquatic systems could be safely used for fisheries, swimming, or as marine protected areas. Furthermore, the potential ecological risk of DDTs was high as it exceeded the effects thresholds at all sites. Seasonal variations in human activities, resuspension of historical contaminants due to physical oceanographic, climatic and hydrological factors, and contaminant trapping probably contributed to the changes in organic pollutant distribution in the semi-enclosed bay. (C) 2021 Elsevier B.V. All rights reserved.</t>
  </si>
  <si>
    <t>Identification of candidate pelagic marine protected areas through a seabird seasonal-, multispecific- and extinction risk-based approach</t>
  </si>
  <si>
    <t>With increasing pressure on the oceans from environmental change, there has been a global call for improved protection of marine ecosystems through the implementation of marine protected areas (MPAs). Here, we used species distribution modelling (SDM) of tracking data from 14 seabird species to identify key marine areas in the southwest Atlantic Ocean, valuing areas based on seabird species occurrence, seasonality and extinction risk. We also compared overlaps between the outputs generated by the SDM and layers representing important human threats (fishing intensity, ship density, plastic and oil pollution, ocean acidification), and calculated loss in conservation value using fishing and ship density as cost layers. The key marine areas were located on the southern Patagonian Shelf, overlapping extensively with areas of high fishing activity, and did not change seasonally, while seasonal areas were located off south and southeast Brazil and overlapped with areas of high plastic pollution and ocean acidification. Non-seasonal key areas were located off northeast Brazil on an area of high biodiversity, and with relatively low human impacts. We found support for the use of seasonal areas depending on the seabird assemblage used, because there was a loss in conservation value for the seasonal compared to the non-seasonal approach when using cost' layers. Our approach, accounting for seasonal changes in seabird assemblages and their risk of extinction, identified additional candidate areas for incorporation in the network of pelagic MPAs.</t>
  </si>
  <si>
    <t>Testing the presence of marine protected areas against their ability to reduce pressures on biodiversity</t>
  </si>
  <si>
    <t>Marine protected areas (MPAs) are the preferred tool for preventing marine biodiversity loss, as reflected in international protected area targets. Although the area covered by MPAs is expanding, there is a concern that opposition from resource users is driving them into already low-use locations, whereas high-pressure areas remain unprotected, which has serious implications for biodiversity conservation. We tested the spatial relationships between different human-induced pressures on marine biodiversity and global MPAs. We used global, modeled pressure data and the World Database on Protected Areas to calculate the levels of 15 different human-induced pressures inside and outside the world's MPAs. We fitted binomial generalized linear models to the data to determine whether each pressure had a positive or negative effect on the likelihood of an area being protected and whether this effect changed with different categories of protection. Pelagic and artisanal fishing, shipping, and introductions of invasive species by ships had a negative relationship with protection, and this relationship persisted under even the least restrictive categories of protection (e.g., protected areas classified as category VI under the International Union for Conservation of Nature, a category that permits sustainable use). In contrast, pressures from dispersed, diffusive sources (e.g., pollution and ocean acidification) had positive relationships with protection. Our results showed that MPAs are systematically established in areas where there is low political opposition, limiting the capacity of existing MPAs to manage key drivers of biodiversity loss. We suggest that conservation efforts focus on biodiversity outcomes and effective reduction of pressures rather than prescribing area-based targets, and that alternative approaches to conservation are needed in areas where protection is not feasible.</t>
  </si>
  <si>
    <t>Toward a global strategy for seabird tracking</t>
  </si>
  <si>
    <t>Electronic tracking technologies revolutionized wildlife ecology, notably for studying the movements of elusive species such as seabirds. Those advances are key to seabird conservation, for example in guiding the design of marine protected areas for this highly threatened group. Tracking data are also boosting scientific understanding of marine ecosystem dynamics in the context of global change. To optimize future tracking efforts, we performed a global assessment of seabird tracking data. We identified and mined 689 seabird tracking studies, reporting on &gt; 28,000 individuals of 216 species from 17 families over the last four decades. We found substantial knowledge gaps, reflecting a historical neglect of tropical seabird ecology, with biases toward species that are heavier, oceanic, and from high-latitude regions. Conservation status had little influence on seabird tracking propensity. We identified 54 threatened species for which we did not find published tracking records, and 19 with very little data. Additionally, much of the existing tracking data are not yet available to other researchers and decision-makers in online databases. We highlight priority species and regions for future tracking efforts. More broadly, we provide guidance toward an ethical, rational, and efficient global tracking program for seabirds, as a contribution to their conservation.</t>
  </si>
  <si>
    <t>Strengths and limitations of before-after-control-impact analysis for testing the effects of marine protected areas on managed populations</t>
  </si>
  <si>
    <t>Marine protected areas (MPAs) are a common management strategy for conserving marine resources, but it can be challenging to evaluate their effectiveness for meeting management objectives. Measuring the effectiveness of MPAs is particularly challenging in dynamic and changing environments where other management approaches are simultaneously implemented. Before-after-control-impact (BACI) analysis is a tool that offers a simple and robust design for evaluating complex effects. However, design and interpretation of a BACI analysis is not always straightforward. The goal of this study was to explore the potential for BACI to evaluate MPA performance in a system simultaneously impacted by other management measures and environmental change. We develop a typology of interpretations of BACI results based on the main and interaction effects of the model, categorized by the extent to which dynamics inside and outside of the MPA are independent. Furthermore, we examine how decisions about the spatial and temporal design of the study, and the focal species and response variables, can determine which outcomes from within the typology are evident through BACI applications to New England groundfish area closures. We identify strengths and limitations of the BACI approach and demonstrate that BACI is a valuable but imperfect tool for evaluating MPAs.</t>
  </si>
  <si>
    <t>Informing marine protected areas in Bimini, Bahamas by considering hotspots for green turtles (Chelonia mydas)</t>
  </si>
  <si>
    <t>Knowledge on the spatial distribution, habitat use and processes of site selection by marine turtles is fundamental to identify key habitats, critical resources, and discrete foraging aggregations for protection. This is particularly important for regions of known importance for marine turtles and where widespread habitat degradation is taking place. The waters surrounding Bimini, Bahamas, provide important foraging areas for threatened juvenile green turtles (Chelonia mydas) however, these habitats are being severely degraded by coastal development. To inform managers on the design of planned future no-take marine protected areas (MPA) in Bimini, we used a spatial planning approach and incorporated diverse methodologies (e.g., visual surveys, capture events, passive acoustic telemetry) to identify areas of high use by juvenile green turtles. We also assessed forage items to understand habitat use by green turtles. This information was compared with how various stakeholders use the local waters to identify priority areas for protection within Bimini to maximize conservation of green turtles, while minimizing impact to society, and to meet the conservation target previously stipulated by government officials. Two regions within Bimini (South Flats in south Bimini and Bonefish Hole on the north Island) were identified as important areas for protection and suggestions are made on their considerations for MPA implementation.</t>
  </si>
  <si>
    <t>Socio-ecological dynamics of Caribbean coral reef ecosystems and conservation opinion propagation</t>
  </si>
  <si>
    <t>The Caribbean coral reef ecosystem has experienced a long history of deterioration due to various stressors. For instance, over-fishing of parrotfish - an important grazer of macroalgae that can prevent destructive overgrowth of macroalgae - has threatened reef ecosystems in recent decades and stimulated conservation efforts such as the formation of marine protected areas. Here we develop a mathematical model of coupled socio-ecological interactions between reef dynamics and conservation opinion dynamics to better understand how natural and human factors interact individually and in combination to determine coral reef cover. We find that the coupling opinion and reef systems generates complex dynamics that are difficult to anticipate without use of a model. For instance, instead of converging to a stable state of constant coral cover and conservationist opinion, the system can oscillate between low and high live coral cover as human opinion oscillates in a boom-bust cycle between complacency and concern. Out of various possible parameter manipulations, we also find that raising awareness of coral reef endangerment best avoids counter-productive nonlinear feedbacks and always increases and stabilizes live coral reef cover. In conclusion, an improved understanding of coupled opinion-reef dynamics under anthrogenic stressors is possible using coupled socio-ecological models, and such models should be further researched.</t>
  </si>
  <si>
    <t>Where do national and local conservation actions meet? Simulating the expansion of ad hoc and systematic approaches to conservation into the future in Fiji</t>
  </si>
  <si>
    <t>The marginal benefits of systematic over ad hoc selection of protected areas are rarely measured, even though this information is crucial to investing limited conservation resources effectively. We developed a method to predict the marginal benefits of systematic over ad hoc approaches to conservation over time. We tested it in Fiji, where ambitious national conservation goals for inshore marine waters rely on community support to implement the required management. We used Maxent to develop a suitability layer for different forms of marine resource management based on predictors derived from interviews with key informants. This suitability layer, together with data on established marine protected areas (MPAs) and the software Marxan with Zones, informed simulations of the expansion of ad hoc and systematic conservation. With the same constraints on the additional extent of MPAs, the ad hoc approach achieved quantitative conservation objectives for half the ecosystems in our analysis, although all objectives were achieved or nearly achieved with the systematic approach. By defining the likely upper and lower bounds of plausible futures given different decisions about conservation investments, this work was designed to guide conservation strategies and actions in Fiji. This work is currently influencing the development of policies in Fiji to promote more strategic use of limited conservation resources.</t>
  </si>
  <si>
    <t>The Socio-Economic Contributions of Marine Protected Areas to the Fisherfolk of Lingayen Gulf, Northwestern Philippines</t>
  </si>
  <si>
    <t>The continuous degradation of the marine ecosystem leads to the establishment of Marine Protected Areas (MPAs) as a protective measure. Because of the wide array of benefits that can be gained upon its establishment, socio-economic contributions were taken into consideration using a descriptive survey method of research among the seven MPAs in Lingayen Gulf. Data revealed that members of the fisherfolk organization is dominated by married males, 30-50 years old, high school graduate, with 0-1 child, earns less than 5,000 pesos a month and fishing as the major source of livelihood. They participate Moderately in the management but scored High on linkaging/networking with other agencies. MPAs contributed High on social aspect despite a moderate contribution in recreation. A Moderate and High contributions were observed for economic and political aspect respectively. Among the socio-demographic profile, only the number of children is significantly correlated with the extent of participation in management but not with linking with other agencies. It is further revealed that participation is a good predictor of socio-economic contributions. No significant relationship was found between the socio-demographic profile and the socioeconomic contributions. Linking/networking with other agencies is also found to be not significantly correlated with the any socio-demographic profile.</t>
  </si>
  <si>
    <t>Add-on conservation benefits of marine territorial user rights fishery policies in Central Chile</t>
  </si>
  <si>
    <t>To combine the rational use of marine benthic resources and economic development of small-scale fishers, Chile passed legislation in 1991 establishing a comanagement policy that grants exclusive territorial user rights for fisheries (TURFS) to artisanal fisher organizations in well-defined inshore coastal areas, known as Management and Exploitation Areas for Benthic Resources (MEABRs). In general the policy has been proclaimed a management and economic success because benthic resource abundances have increased inside MEABRs in comparison with open-access areas. However, there is a lack of studies assessing the impact of this management policy on nontargeted subtidal species and community assemblages and the policy's implications for biodiversity and conservation. This study starts to fill this gap and links the allocation of TURFs for benthic resources with add on conservation benefits for species that are not directly linked with the fishery policy. Comparative subtidal surveys inside vs. outside MEABRs were used to assess the effects of three MEABRs on managed targeted benthic species, biodiversity (species richness), and community assemblages in central Chile. Surveys focused exclusively on subtidal kelp forest habitats dominated by Lessonia trabeculata, spanning 4-12 In in depth and with similar levels of habitat complexity. The study comprised: (1) quantification of kelp forest complexity, (2) understory survey of sessile species, (3) quantification of conspicuous benthic macroinvertebrates, including those under management, and (4) quantification of reef-fish species inside the kelp habitat. Results showed population enhancement of target-managed invertebrates inside MEABRs. Moreover, reef-fish species were significantly more diverse and abundant inside MEABRs, and community assemblages of nontarget benthic invertebrates and reef fish were significantly different inside vs. outside MEABRs. The comanagement of inshore benthic resources in Chile, through MEABRs aims for the sustainability of invertebrate and algae stocks. However, our study shows that this management tool, which in practice restricts access to the entire management area, provides important conservation add-on effects for species that are not the focus of the management policies. Therefore, in Chile, the hundreds of already established MEABRs could represent an important ancillary network, which complements the biodiversity objectives of fully protected areas such as no-take marine protected areas or others.</t>
  </si>
  <si>
    <t>Evaluating the surface circulation in the Ebro delta (northeastern Spain) with quality-controlled high-frequency radar measurements</t>
  </si>
  <si>
    <t>The Ebro River delta is a relevant marine protected area in the western Mediterranean. In order to promote the conservation of its ecosystem and support operational decision making in this sensitive area, a three-site standard-range (13.5 MHz) CODAR SeaSonde high-frequency (HF) radar was deployed in December 2013. The main goal of this work is to explore basic features of the sea surface circulation in the Ebro deltaic region as derived from reliable HF radar surface current measurements. For this aim, a combined quality control methodology was applied: firstly, 1-year long (2014) real-time web monitoring of nonvelocity-based diagnostic parameters was conducted to infer both radar site status and HF radar system performance. The signal-to-noise ratio at the monopole exhibited a consistent monthly evolution, although some abrupt decreases (below 10 dB), occasionally detected in June for one of the radar sites, impacted negatively on the spatiotemporal coverage of total current vectors. It seemed to be sporadic episodes since radar site overall performance was found to be robust during 2014. Secondly, a validation of HF radar data with independent in situ observations from a moored current meter was attempted for May-October 2014. The accuracy assessment of radial and total vectors revealed a consistently high agreement. The directional accuracy of the HF radar was rated at better than 8 degrees. The correlation coefficient and root mean square error (RMSE) values emerged in the ranges [0.58-0.83] and [4.02-18.31] cm s(-1), respectively. The analysis of the monthly averaged current maps for 2014 showed that the HF radar properly represented basic oceanographic features previously reported, namely, the predominant southwestward flow, the coastal clockwise eddy confined south of the Ebro delta mouth, or the Ebro River impulsive-type freshwater discharge. The EOF analysis related the flow response to local wind forcing and confirmed that the surface current field evolved in space and time according to three significantly dominant modes of variability.</t>
  </si>
  <si>
    <t>Reef-Fidelity and Migration of Tiger Sharks, Galeocerdo cuvier, across the Coral Sea</t>
  </si>
  <si>
    <t>Knowledge of the habitat use and migration patterns of large sharks is important for assessing the effectiveness of large predator Marine Protected Areas (MPAs), vulnerability to fisheries and environmental influences, and management of shark-human interactions. Here we compare movement, reef-fidelity, and ocean migration for tiger sharks, Galeocerdo cuvier, across the Coral Sea, with an emphasis on New Caledonia. Thirty-three tiger sharks (1.54 to 3.9 m total length) were tagged with passive acoustic transmitters and their localised movements monitored on receiver arrays in New Caledonia, the Chesterfield and Lord Howe Islands in the Coral Sea, and the east coast of Queensland, Australia. Satellite tags were also used to determine habitat use and movements among habitats across the Coral Sea. Sub-adults and one male adult tiger shark displayed year-round residency in the Chesterfields with two females tagged in the Chesterfields and detected on the Great Barrier Reef, Australia, after 591 and 842 days respectively. In coastal barrier reefs, tiger sharks were transient at acoustic arrays and each individual demonstrated a unique pattern of occurrence. From 2009 to 2013, fourteen sharks with satellite and acoustic tags undertook wide-ranging movements up to 1114 km across the Coral Sea with eight detected back on acoustic arrays up to 405 days after being tagged. Tiger sharks dove 1136 m and utilised three-dimensional activity spaces averaged at 2360 km(3). The Chesterfield Islands appear to be important habitat for sub-adults and adult male tiger sharks. Management strategies need to consider the wide-ranging movements of large (sub-adult and adult) male and female tiger sharks at the individual level, whereas fidelity to specific coastal reefs may be consistent across groups of individuals. Coastal barrier reef MPAs, however, only afford brief protection for large tiger sharks, therefore determining the importance of other oceanic Coral Sea reefs should be a priority for future research.</t>
  </si>
  <si>
    <t>Increase in Relative Abundance and Size of Snapper Chrysophrys auratus Within Partially-Protected and No-Take Areas in a Temperate Marine Protected Area</t>
  </si>
  <si>
    <t>Marine Protected Areas (MPAs) are known to contribute toward the conservation of marine biodiversity, particularly targeted fishery species. Snapper Chrysophrys auratus are an important recreational and commercial fish species in New South Wales (NSW), Australia, and despite fishery management for this species, they are considered growth overfished in this region. To assess how C. auratus respond to the implementation of an MPA with several no-take and partially protected areas in temperate NSW, we monitored their populations over a decade (2006-2017) using baited remote underwater video systems (BRUVs). Surveys were conducted in the Port Stephens-Great Lakes Marine Park with BRUVs deployed on rocky reefs in depths of 20-50 m. Long term seasonal sampling (winter vs. summer) was undertaken at two locations (Broughton and Fingal Island), and changes in C. auratus abundance prior to, and 8 years after zoning implementation, were assessed between these two locations. In total, we sampled five no-take areas within the marine park and five comparative nearby partially protected fished areas and three sites located outside the marine park boundaries. The most pronounced changes in abundance and size structure for C. auratus were observed in the Broughton Island no-take area where numbers increased almost 3-fold (2.91 times) over 8 years of protection. Relative abundance showed seasonal variation at two locations, and we consistently recorded increasing abundance within no-take areas at Broughton and Fingal Island compared to nearby sites open to fishing. Surveys across the five no-take areas found a significant increase in the abundance of C. auratus, whilst the five partially-protected locations in the marine park still recorded higher abundances than sites outside the marine park. In addition, length measurements from stereo-BRUVS indicated that C. auratus were significantly larger in no-take areas compared to partially-protected areas in the marine park and sites outside the marine park. This study demonstrates how the implementation of the marine park and the protection afforded by no-take and partially-protected areas provides refuge for this important fishery targeted species.</t>
  </si>
  <si>
    <t>Comparing commercial, recreational and illegal coastal fishery catches and their economic values: A survey from the southern Mediterranean Sea</t>
  </si>
  <si>
    <t>Commercial small-scale fishing in the Mediterranean Sea accounts for more than 80% of the commercial fishing fleet. Commercial small-scale fishing competes with non-professional fishing, such as recreational and illegal fishing. Fisheries statistics usually fail to report non-professional fishing data. The aim of this study was to investigate the competition between fishing categories (commercial, recreational and illegal fishing) and their temporal variability in two future Marine Protected Areas in Tunisia. Over a 2-year period, 213 small-scale coastal fisheries landings were monitored. Additional socio-economic information was collected using direct questionnaires. Results highlighted that: (a) at least 47.91% of non-professional fishers admitted selling the catch (and so were classified as illegal fishers); (b) illegal and recreational fishing mean catch per fishers per day, represented, respectively, 40% and 20% of commercial fishing; (c) catch rates and species richness for illegal and commercial fishing followed the same temporal patterns at both locations; (d) all fishing categories fished high trophic levels and vulnerable species; and (e) potential economic values of illegal and recreational fishing catch were significantly higher than those of commercial fishing. These findings provide quantitative evidence of competition between illegal and legal (commercial and recreational) fishing in the Mediterranean Sea.</t>
  </si>
  <si>
    <t>Spatially resolved fish population analysis for designing MPAs: influence on inside and neighbouring habitats</t>
  </si>
  <si>
    <t>The sandeel population analysis model (SPAM) is presented as a simulation tool for exploring the efficiency of Marine Protected Areas (MPAs) for sandeel stocks. SPAM simulates spatially resolved sandeel population distributions, based on a high-resolution map of all fishery-established sandbank habitats for settled sandeels, combined with a life-cycle model for survival, growth, and reproduction, and a three-dimensional hydrodynamic model for describing larval transport between the network of habitats. SPAM couples stock dynamics to ecosystem and anthropogenic forcing via well-defined drivers. The SPAM framework was tested using ICES statistical rectangle 37F2 as an MPA, and the impact on sandeel populations within the MPA and neighbouring habitats was investigated. Increased larval spillover compensated for lost catches inside the MPA. The temporal and spatial scales of stock response to MPAs demonstrated that ecosystem self-regulation must be included when modelling the efficiency of MPAs, and for lesser sandeel, that self-regulation partially counteracts the benefits of a fishing sanctuary. The use of realistic habitat connectivity is critical for both qualitative and quantitative MPA assessment. The results confirm that the stock levels are more sensitive to changes in life conditions of larval stages than later parts of the life cycle.</t>
  </si>
  <si>
    <t>Influence of environmental factors on small cetacean distribution in the Spanish Mediterranean</t>
  </si>
  <si>
    <t>Habitat distribution models are one of the most up to date methods to study the habitat usage of wildlife populations. They allow animal distribution to be related to environmental features and also the prediction of the distribution of animals based on this relationship. Seasonal aerial surveys were conducted in central Spanish Mediterranean waters from June 2000 to March 2003 to obtain information on the distribution of cetacean species. Data from the three most common cetacean species (striped dolphin, Stenella coerulcoalba, bottlenose dolphin, Tursiops truncatus, and Risso's dolphin, Grampus griseus) were related, using generalized linear models, to local environmental features: depth, slope, sea surface temperature and chlorophyll concentration. For bottlenose dolphins, no significant relationship was found with any covariate and no dolphins were observed in waters greater than 1000 in. The distribution of both striped and Risso's dolphin was significantly related to depth. The striped dolphin showed a preference for waters between 900 and 1500 m deep and Risso's dolphin for waters more than 1500 m deep. In addition,for the latest two species, maps of distribution were predicted by means of the spatial models. The areas of higher probabilities Of occurrence coincide to a large extent with the marine protected areas previously proposed for the conservation of oceanic cetacean species.</t>
  </si>
  <si>
    <t>Fine-scale movement patterns, site fidelity, and habitat selection of ocean whitefish (Caulolatilus princeps)</t>
  </si>
  <si>
    <t>The fishery for California groundfishes is managed using broad species complexes, although some non-groundfish species are managed similarly due to the perception of shared behavioral characteristics. This study integrates acoustic telemetry and a GIs to quantify movement patterns of one such species, the ocean whitefish (Caulolatilus princeps) in a marine protected area. Seventeen ocean whitefish were tagged and actively tracked over multiple 24-h periods to measure fine-scale movement patterns. Home ranges based on 95% kernel utilization distributions averaged 20,439 +/- 28,492 (+/- S.D.) m(2). Fish were active during the day, foraging over sand habitat at depths averaging 21 +/- 8 m, but were inactive at night, taking refuge near rocky reefs at depths averaging 15 +/- 7 m. Seventeen additional fish were tagged with coded acoustic transmitters and passively tracked using automated underwater acoustic receivers for up to I year. Approximately 75% of these fish exhibited long-term (I year) fidelity to home ranges in the study area. Results suggest that MPAs can be an effective means of protecting populations of ocean whitefish and based on their habitat associations, ocean whitefish can be managed separately from other reef associated groundfishes. (C) 2007 Elsevier B.V. All rights reserved.</t>
  </si>
  <si>
    <t>Reef fish and habitat relationships in a Caribbean seascape: the importance of reef context</t>
  </si>
  <si>
    <t>Marine protected area (MPA) effectiveness is contingent on understanding key ecological patterns and processes at appropriate spatial scales and may depend upon maintaining critical linkages among essential habitat patches to conserve reef-fish communities. Hypotheses were tested to investigate the importance of habitat linkages in the US Virgin Islands. As expected, reef context (the spatial pattern of surrounding habitat patches) was a strong predictor of reef fish assemblage structure. Specific relationships were functionally consistent with the ecology of the fishes of interest. For example, reefs with large amounts of seagrass nearby harbored the greatest numerical abundance of fishes, particularly mobile invertebrate feeders and the exploited fish families of Haemulidae (grunts) and Lutjanidae (snappers). Species richness for the entire fish community and within these fish groups was also strongly associated with reef context. Furthermore, reef fish mobility influenced how fishes related to reef context. Fish-habitat relationships were detected as far as 1 km from study reefs, suggesting that fish movements result in habitat encounter rates that may influence their patterns of distribution. Consequently, functional habitat connectivity of habitat patches appears important in structuring reef-fish assemblages, and suggests that landscape-scale metrics may provide insights useful to managers in the design of MPAs.</t>
  </si>
  <si>
    <t>Environmental drivers of distribution and reef development of the Mediterranean coral Cladocora caespitosa</t>
  </si>
  <si>
    <t>Cladocora caespitosa is the only Mediterranean scleractinian similar to tropical reef-building corals. While this species is part of the recent fossil history of the Mediterranean Sea, it is currently considered endangered due to its decline during the last decades. Environmental factors affecting the distribution and persistence of extensive bank reefs of this endemic species across its whole geographic range are poorly understood. In this study, we examined the environmental response of C. caespitosa and its main types of assemblages using ecological niche modeling and ordination analysis. We also predicted other suitable areas for the occurrence of the species and assessed the conservation effectiveness of Mediterranean marine protected areas (MPAs) for this coral. We found that phosphate concentration and wave height were factors affecting both the occurrence of this versatile species and the distribution of its extensive bioconstructions in the Mediterranean Sea. A set of factors (diffuse attenuation coefficient, calcite and nitrate concentrations, mean wave height, sea surface temperature, and shape of the coast) likely act as environmental barriers preventing the species from expansion to the Atlantic Ocean and the Black Sea. Uncertainties in our large-scale statistical results and departures from previous physiological and ecological studies are also discussed under an integrative perspective. This study reveals that Mediterranean MPAs encompass eight of the ten banks and 16 of the 21 beds of C. caespitosa. Preservation of water clarity by avoiding phosphate discharges may improve the protection of this emblematic species.</t>
  </si>
  <si>
    <t>Spatial zoning design for marine protected areas through multi-objective decision-making</t>
  </si>
  <si>
    <t>Systematic approaches to designing marine protected areas (MPA) have recently garnered more attention as an efficient planning tool. In particular, spatial zoning for various types of MPA designs could accommodate several demands for ecological conservation while minimizing socioeconomic impact. Most spatial zoning approaches are formulated as nonlinear Multi-Objective Decision-Making (MODM) models, which are solved using stochastic search algorithms, such as the popular Marxan with Zones. Due to the stochastic nature of these algorithms, the final MPA design is the composite result of several modeling experiments, and the solution is often suboptimal. For the current study, two MODM models were developed based on Multi-Objective Integer Linear Programming (MOILP) for MPA spatial zoning. The proposed models are referred to as a buffer cells model (BCM) and an external border cells model (EBCM). BCM allocates two types of cells to an MPA zone, covering core and buffer cells. The EBCM uses external border cells instead of buffer cells. Both models can minimize the cost incurred by MPA implementation while simultaneously satisfying different conservation targets. The solutions found are globally optimal. MPA designs from the BCM, EBCM, and Marxan with Zones are compared by displaying their spatial distributions. The results present the general characteristics of the BCM and EBCM and demonstrate how both models may have certain advantages over the Marxan with Zones method and can thus be considered as good alternatives for MPA spatial zoning. (C) 2014 Elsevier Ltd. All rights reserved.</t>
  </si>
  <si>
    <t>Using insights from animal behaviour and behavioural ecology to inform marine conservation initiatives</t>
  </si>
  <si>
    <t>The impacts of human activities on the natural world are becoming increasingly apparent, with rapid development and exploitation occurring at the expense of habitat quality and biodiversity. Declines are especially concerning in the oceans, which hold intrinsic value due to their biological uniqueness as well as their substantial sociological and economic importance. Here, we review the literature and investigate whether incorporation of knowledge from the fields of animal behaviour and behavioural ecology may improve the effectiveness of conservation initiatives in marine systems. In particular, we consider (1) how knowledge of larval behaviour and ecology may be used to inform the design of marine protected areas, (2) how protecting species that hold specific ecological niches may be of particular importance for maximizing the preservation of biodiversity, (3) how current harvesting techniques may be inadvertently skewing the behavioural phenotypes of stock populations and whether changes to current practices may lessen this skew and reinforce population persistence, and (4) how understanding the behavioural and physiological responses of species to a changing environment may provide essential insights into areas of particular vulnerability for prioritized conservation attention. The complex nature of conservation programmes inherently results in interdisciplinary responses, and the incorporation of knowledge from the fields of animal behaviour and behavioural ecology may increase our ability to stem the loss of biodiversity in marine environments. (C) 2016 The Association for the Study of Animal Behaviour. Published by Elsevier Ltd. All rights reserved.</t>
  </si>
  <si>
    <t>Comparison of Tehuelche octopus (Octopus tehuelchus) abundance between an open-access fishing ground and a marine protected area: Evidence from a direct development species</t>
  </si>
  <si>
    <t>Marine protected areas (MPAs) have been established during the last few decades for conservation and management purposes. Most studies showing a positive effect of MPAs on abundance or size have focused on species exhibiting a planktonic larval stage. In this study, the impact of an MPA on the local abundance of a direct development species, the Tehuelche octopus Octopus tehuelchus, is evaluated. Octopus abundance (catch per unit of effort) was compared between a traditional fishing ground (El Fuerte) and an MPA in northern Patagonia (Argentina), during one spawning/recruitment period (August-October; pre-fishing) and during the following fishing season (January-April). Abundance in the MPA was twice as high as in El Fuerte during the fishing season, but not during the pre-fishing season. Females were more abundant than males at both sites. Contrary to expectations, mean octopus weight was lower in the MPA than in El Fuerte, which can be explained by higher abundance of recruits. In fact, the ratio recruit/spawner was three times higher in the MPA than in El Fuerte. Removal of brooding females during the brooding season in El Fuerte may affect the survival of the embryos, since females provide parental care. More information on the wide diversity of life history of marine species is needed since the current literature on MPAs is strongly biased towards species exhibiting planktonic stages. (c) 2006 Elsevier B.V. All rights reserved.</t>
  </si>
  <si>
    <t>Progress in marine geoconservation in Scotland's seas: assessment of key interests and their contribution to Marine Protected Area network planning</t>
  </si>
  <si>
    <t>Geoconservation in the marine environment has been largely overlooked, despite a wealth of accumulated information on marine geology and geomorphology and clear links between many terrestrial and marine features. As part of the wider characterisation of Scotland's seas, this study developed criteria and a methodology that follow the established principles of the terrestrial, Great Britain-wide geoconservation audit, the Geological Conservation Review, to assess geodiversity key areas on the seabed. Using an expert judgement approach, eight geodiversity feature categories were identified to represent the geological and geomorphological processes that have influenced the evolution and present-day morphology of the Scottish seabed: Quaternary of Scotland; Submarine Mass Movement; Marine Geomorphology of the Scottish Deep-Ocean Seabed; Seabed Fluid and Gas Seep; Cenozoic Structures of the Atlantic Margin; Marine Geomorphology of the Scottish Shelf Seabed; Coastal Geomorphology of Scotland; and Biogenic Structures of the Scottish Seabed. Within these categories, 35 key areas were prioritised for their scientific value. Specific interests range from large-scale landforms (e.g. submarine landslides, sea-mounts and trenches) to fine-scale dynamic features (e.g. sand waves). Although these geodiversity interests provided supporting evidence for the identification and selection of a suite of Nature Conservation Marine Protected Areas (MPAs) containing important marine natural features, they are only partially represented in these MPAs and existing protected areas. Nevertheless, a pragmatic approach is emerging to integrate as far as possible the conservation management of marine geodiversity with that of biodiversity and based on evidence of the sensitivity and vulnerability of geological and geomorphological features on the seabed. (C) 2016 The Geologists' Association. Published by Elsevier Ltd. All rights reserved.</t>
  </si>
  <si>
    <t>Are marine protected areas and priority areas for conservation representative of humpback whale breeding habitats in the western South Atlantic?</t>
  </si>
  <si>
    <t>The establishment of marine protected areas (MPAs) is an important component of conservation strategies for large marine vertebrates. Thus, quantitative evaluations are necessary to assess whether their habitats are protected by these areas. In this study, the representativeness of government-established MPAs and identified priority areas for conservation (PACs) relative to the Brazilian wintering habitat of humpback whales was assessed using satellite telemetry data (n = 74 individuals). Argos-derived location data were filtered and modeled using a switching state space model (SSSM) and overlaid on shapefiles for MPAs and PACs. Humpback whales occurred in only 18.31% of the 71 MPAs observed within the species range. A lower frequency of locations was recorder inside rather than outside these areas. MPAs of Integral Protection used by humpback whales correspond to only 0.64% of the species wintering habitat. In contrast, a total of 40% of the 55 PACs observed within the same area was occupied by the whales, with a higher frequency of locations documented inside the PACs. Our results suggest that PACs encompass the species habitat in a more representative manner than MPAs. Because the former do not provide legal protection, they do not effectively contribute to the species conservation. We suggest PACs used by the species, especially Abrolhos Bank PAC, can be used as basis to refine conservation efforts of humpback whales in their breeding grounds in light of increased anthropogenic stressors. We also demonstrate that animal movement data obtained from satellite telemetry studies are useful for assessing the representativeness of MPAs and to improve management of whales. (C) 2014 Elsevier Ltd. All rights reserved.</t>
  </si>
  <si>
    <t>Distribution of demersal fishes along the US west coast (Canada to Mexico) in relation to spatial fishing closures (2003-2011)</t>
  </si>
  <si>
    <t>A temporally and spatially variable Rockfish Conservation Area (RCA) was established as a marine protected area along the US west coast in 2002 to protect stocks of rockfishes Sebastes spp. Since the RCA falls within the region sampled annually by the West Coast Groundfish Bottom Trawl Survey, we utilized data collected from 2003 to 2011 to evaluate whether establishment of the RCA influenced catch per unit effort (CPUE), species richness, and size distribution of demersal fishes. We compared CPUE and species richness among 3 management areas (continuously closed, periodically closed, and open to commercial bottom trawling) using analysis of covariance models that account for variability due to area, year, and depth. The most appropriate models for CPUE (35 species treated individually and aggregated into 6 subgroups) and species richness were selected using Akaike's information criterion. All of the best-fit models were highly significant (p &lt; 0.0001), explaining 3 to 76% of the variation in catch. For 27 species and 5 subgroups, mean CPUE was significantly greater within the area continuously closed to commercial bottom trawling relative to areas periodically closed or open. The most appropriate model for richness included area and year, and mean richness was greatest in the area continuously closed to trawling. Species-specific length composition distributions were calculated from subsampled individual lengths for 31 species. Significant differences in length frequency distributions were observed, with a higher proportion (similar to 65%) of larger fish most often present in areas continuously closed to commercial bottom trawling (20 of 31 species) relative to other areas. Our data suggest that the RCA is an effective management tool for conserving not only rockfishes, but also other demersal fish species.</t>
  </si>
  <si>
    <t>Are spatial closures better than size limits for halting the decline of the North Sea thornback ray, Raja clavata?</t>
  </si>
  <si>
    <t>A key challenge of the ecosystem approach to fisheries management is to sustain viable populations of large-bodied less-productive vulnerable elasmobranchs that are the by-catch of fisheries that target more productive species. The North Sea population of the thornback ray (Raja clavata) is now mainly confined to the Thames Estuary and surrounding SW North Sea, which is subject to a flatfish trawl fishery. We explored the relative effectiveness of seasonal closures versus size-based landing restrictions using a four-season age-structured model. More than a third of adult thornback rays are currently removed by fishing each year, and without effective management, a further 90% decline within 30 years is likely. A three-season closure of the Thames Estuary was the shortest closure that ensured thornback ray recovery and minimal loss of fishery yield. Minimum and maximum landing size restrictions are nearly as effective at recovering thornback rays but less so at improving yield. While long seasonal closures and full marine protected areas are more effective at ensuring the recovery of thornback rays, length restrictions may be simpler to implement under the current institutional framework and may have less impact on the multispecies trawl fisheries operating in the area.</t>
  </si>
  <si>
    <t>Population connectivity of neon damsel, Pomacentrus coelestis, inferred from otolith microchemistry and mtDNA</t>
  </si>
  <si>
    <t>Understanding dispersal patterns and population connectivity is crucial to the conservation and management of fish assemblages in reef ecosystems. To reveal the population connectivity of reef fishes in the northern West Pacific, we examined the otolith chemistry and the mtDNA control region of Pomacentrus coelestis collected from six localities between Hainan Island (China) and Okinawa (Japan). The results of otolith chemistry analyses on pre-settlement signatures showed that fishes in north-west Taiwan may have a similar origin, whereas those in southern Taiwan might have a separate origin from the South China Sea. Furthermore, the elemental ratios of post-settlement signatures showed clear separation among localities, reflecting their sedentary behaviour after settlement and the influence of local environment. Population genetic analyses revealed that significant genetic differentiation occurred between populations in north-west Taiwan and populations in the South China Sea and the Kuroshio ecosystems. This study demonstrated that otolith chemistry and mtDNA analyses revealed consistent and complementary results of the dispersal and connectivity of P. coelestis populations, and provided evidence supporting that fish populations around Taiwan should be considered as two stocks. Thus, two marine protected area networks should be established for the conservation and management of reef fishes in this area.</t>
  </si>
  <si>
    <t>Low Connectivity between Mediterranean Marine Protected Areas: A Biophysical Modeling Approach for the Dusky Grouper Epinephelus marginatus</t>
  </si>
  <si>
    <t>Marine protected areas (MPAs) are major tools to protect biodiversity and sustain fisheries. For species with a sedentary adult phase and a dispersive larval phase, the effectiveness of MPA networks for population persistence depends on connectivity through larval dispersal. However, connectivity patterns between MPAs remain largely unknown at large spatial scales. Here, we used a biophysical model to evaluate connectivity between MPAs in the Mediterranean Sea, a region of extremely rich biodiversity that is currently protected by a system of approximately a hundred MPAs. The model was parameterized according to the dispersal capacity of the dusky grouper Epinephelus marginatus, an archetypal conservation-dependent species, with high economic importance and emblematic in the Mediterranean. Using various connectivity metrics and graph theory, we showed that Mediterranean MPAs are far from constituting a true, well-connected network. On average, each MPA was directly connected to four others and MPAs were clustered into several groups. Two MPAs (one in the Balearic Islands and one in Sardinia) emerged as crucial nodes for ensuring multi-generational connectivity. The high heterogeneity of MPA distribution, with low density in the South-Eastern Mediterranean, coupled with a mean dispersal distance of 120 km, leaves about 20% of the continental shelf without any larval supply. This low connectivity, here demonstrated for a major Mediterranean species, poses new challenges for the creation of a future Mediterranean network of well-connected MPAs providing recruitment to the whole continental shelf. This issue is even more critical given that the expected reduction of pelagic larval duration following sea temperature rise will likely decrease connectivity even more.</t>
  </si>
  <si>
    <t>A step-by-step framework to assess benefits of established temperate marine protected areas</t>
  </si>
  <si>
    <t>Marine protected areas (MPAs) have been advocated as a solution to the challenges of both conservation and modern fishery management, but their application remains controversial, partly because there are only general guidelines for evaluating their effectiveness. We propose a framework to specifically evaluate established MPAs in six steps. We tested the approach by reviewing published research and unpublished information on the Goukamma MPA in the centre of the South African temperate south coast. Information reviewed included effects on the structure of fish populations, catch and abundance indices of fish species, and ecosystem effects. We investigated factors that determine the usefulness of a MPA in fisheries management, including the movement behaviour of adult fishes, larval dispersal and fisher-displacement patterns. We found that differences in the rates of exploitation across the MPA border resulted in differences in abundance, size and condition of the main target species, roman (Chrysoblephus laticeps). The diversity and abundance of non-target fish species, and the composition of the benthic invertebrate community, were affected by the cessation of fishing. The potential for 'spillover' of adult roman might be limited to the vicinity of the MPA by their small home range, but there is potential for self-seeding and dispersal of roman eggs and larvae over wider areas. These theoretical considerations were confirmed by an analysis of catch data from before and after MPA implementation. The framework presented here may help to identify and fill gaps in the knowledge of established MPAs along South Africa's temperate south coast.</t>
  </si>
  <si>
    <t>Movement and residency patterns of reef manta rays Mobula alfredi in the Amirante Islands, Seychelles</t>
  </si>
  <si>
    <t>Reef manta rays Mobula alfredi are large filter-feeding elasmobranchs that are undergoing substantial population declines on a global scale. In order to effectively conserve and manage populations, it is crucial that the drivers of their occurrence are defined and that key aggregation areas for this species are identified and protected. Here, we used passive acoustic telemetry to monitor and assess the movement ecology of M. alfredi in the remote Amirante Islands, Republic of Seychelles. Acoustic transmitters were externally deployed on M. alfredi at D'Arros Island (n = 42) and movement data retrieved from an array of 70 acoustic receivers deployed throughout the Amirantes between November 2013 and October 2017. Individuals were detected year-round, with a peak in detections occurring between November and April coinciding with the arrival and departure of the north-west monsoon. Individuals were most likely to be detected within the array during the day, at low wind speeds, and when water temperatures were approximately 28 degrees C. Additionally, individuals were more likely to be detected during a new moon, when the tidal range was at its highest, and on the slack of high tide. M. alfredi travelled widely within the Amirantes, with larger individuals travelling greater distances per day than smaller individuals and juveniles. The majority of detections (89%) were recorded within 2.5 km of the shoreline of D'Arros Island and the neighbouring St. Joseph Atoll, highlighting the importance of these sites to M. alfredi in the Amirante Islands, and supporting the proposed development of a marine protected area at this location.</t>
  </si>
  <si>
    <t>Baseline data to characterize and manage the small-scale fishery (SSF) of an oncoming Marine Protected Area (Cape Milazzo, Italy) in the western Mediterranean Sea</t>
  </si>
  <si>
    <t>This study characterizes the small-scale fishery (SSF) of the oncoming Italian Marine Protected Area of Cape Milazzo in the western Mediterranean Sea and describes the recent evolution of SSF activities in the study area during recent years. Data on fishing activities, catch and effort were collected in 2006-2007 and 2014 and then compared. Information on fishermen perceptions about local fishery management and conflicts were collected by a questionnaire survey relating fisheries policies and regulations during 2012-2013. A substantial reduction of fleet (-27.5% of vessels) was recorded between the 2006-2007 and 2014. The use of fishing gears varied during season depending on fishing tactics, meteorological conditions and resource availability, particularly in the case of gregarious fish, as revealed by statistical analysis (e.g., small tunas, carangids and mackerels). A general increase in hake and cuttlefish CPUE during 2014 was recorded. However, the study highlighted a suffering status for local SSF, due to both the difficulty to apply a growing amount of rules and prohibitions and the conflicts with illegal and recreational fishing. The establishment of a Local Management Plan (LMP) in the area has been the first step for increasing the fight against illegal fishing as well as the management of fishing grounds. Furthermore, the establishment of a new MPA should take into account these results in order to develop appropriate management measures for environmental protection, also allowing for the maintenance of biologic, social and economic sustainability of artisanal fishing activities. (C) 2017 Elsevier Ltd. All rights reserved.</t>
  </si>
  <si>
    <t>Establishment of marine protected areas alone does not restore coral reef communities in Belize</t>
  </si>
  <si>
    <t>A variety of factors have caused the loss of corals and fishes on coral reefs, resulting in ecological, social, and economic consequences for reef ecosystems and the people who depend on them. A widely employed management action to restore reef communities is the implementation of marine protected areas (MPAs). We measured the effectiveness of the MPA network in Belize in promoting increases in fish and coral populations and identified key ecological and environmental factors that influence reef community structure and potentially protection success. From 2009 to 2013, we annually surveyed 16 reefs in Belize, including 8 MPA sites (where ex tractive fishing is limited or prohibited) and 8 unprotected sites. At each site, we quantified the biomass of reef fishes, coral and macroalgal cover, and several biotic and abiotic variables that are known to affect reef inhabitants. High predatory reef fish and parrotfish biomass values were associated with high reef structural complexity and low wave exposure. Mean macroalgal cover was negatively associated with parrotfish biomass in 1 protected zone. However, mean macroalgal cover remained above 40% across all sites, and no change in coral cover was observed during the study. Our results indicate that fisheries restrictions alone do not lead to increases in coral cover even when successful for fishes. We speculate that both illegal and legal fishing may be compromising Belize's MPA network goals. Furthermore, we suggest that species composition as well as local environmental conditions play key roles in coral reef recovery and should be considered when evaluating management strategies.</t>
  </si>
  <si>
    <t>ANNUAL AND LONG-TERM MOVEMENT PATTERNS OF SPINY LOBSTER, PANULIRUS MARGINATUS, AND SLIPPER LOBSTER, SCYLLARIDES SQUAMMOSUS, IN THE NORTHWESTERN HAWAIIAN ISLANDS</t>
  </si>
  <si>
    <t>Crustaceans exhibit diverse movement behaviors, which can complicate sustainable management if poorly understood. Annual and long-term movement patterns by Hawaiian spiny lobster, Panulirus marginatus (Quoy and Gaimard, 1825), and scaly slipper lobster, Scyllarides squammosus (H. Milne-Edwards, 1837), at four locations in the Northwestern Hawaiian Islands (NWHI) were estimated by using tag/recapture methods. Both species exhibited very limited movement, moving &lt;1 km from the tagging site. Even after 5 yrs at liberty, the mean distance moved from the original tagging location was 0.09 and 0.23 km for male and female P. marginatus, respectively, and 0.54 and 0.35 km for male and female S. squammosus, respectively. Although 1% of P. marginatus and 2.8% of S. squammosus moved &gt;5 km, there was no evidence of regular long-distance migrations or directed movements. Sex and location significantly affected distance moved by both species; however, there was no clear pattern. Size-at-tagging was a significant factor for S. squammosus, for which distances moved varied directly with increasing size; however, this is not necessarily indicative of large-scale unidirectional movements and may simply indicate that larger S. squammosus have larger home ranges. The lack of large-scale movements of both species probably reflects habitat characteristics. The NWHI do not provide the typical habitats juvenile lobsters require, there are no large seasonal temperature changes, and contranatant migrations are unnecessary because newly hatched larvae have access to offshore currents. The small home ranges of these species suggest that marine protected areas may be a viable conservation option.</t>
  </si>
  <si>
    <t>First evidence that marine protected areas can work for marine mammals</t>
  </si>
  <si>
    <t>1. Marine protected areas (MPAs) have been advocated for the protection of threatened marine mammals, but there is no empirical evidence that they are effective. In 1988, the Banks Peninsula Marine Mammal Sanctuary was established to reduce gillnet mortalities of Hectors dolphin Cephalorhynchus hectori, an endangered dolphin species endemic to New Zealand. This study assesses the effectiveness of the MPA in improving the survival rate of Hectors dolphin at Banks Peninsula. 2. Over 21 years, we undertook photo-identification surveys of Hector's dolphins along standardized transects from small outboard-powered boats. From 1986 to 2006, we photographically captured 462 reliably marked individuals. We estimated mean annual survival during the pre-sanctuary and post-sanctuary periods by applying a Bayesian random effects capture-recapture model to the data. Population growth was estimated from population simulations using a stage-structured matrix model. 3. We estimate a 90% probability that survival has improved between the pre-sanctuary and postsanctuary periods, with estimates of mean survival probability increasing by 5 4% (from 0 863 to 0 917). This improvement in survival corresponds to a 6% increase in mean annual population growth (from0 939 to 0 995). 4. Synthesis and applications. Our study demonstrates improvement in a demographic parameter of an endangered marine mammal species following conservation action. Our results provide evidence that area-based protection measures can be effective for marine mammals. We note that estimating demographic parameters in marine mammals requires many years of data to achieve sufficient precision to detect biologically meaningful change. MPAs should be established with a commitment to long-term monitoring.</t>
  </si>
  <si>
    <t>Time, space and the ecophysiology of squid growth, life in the fast lane</t>
  </si>
  <si>
    <t>Squids are important components of many marine ecosystems and continue to come under increasing commercial fishing pressure. In some heavily fished regions, squid have replaced their teleost competitors. They achieve this through rapid growth and short life spans. Valuable insights have been made regarding squid life histories by both statolith ageing studies and cult-are experiments where growth could be observed in the laboratory. These studies continue to reveal that most species of squid live for a year or less and there is only evidence from a small number of species for life spans longer than a year. Small warm water species can complete their life spans in just a few months. While there has been some recently published statolith increment validation experiments, there is a need for increased work in this area. Squids appear to have fast growth rates and short life spans due to: (1) a combination of efficient digestion with a protein based metabolism; (2) the ability to sustain continued growth by a combination of both an increase in muscle fibre size (hypertrophy) along with continual recruitment of new muscle fibres (hyperplasia); (3) efficient use of oxygen and (4) low levels of antioxidative defense. Heavy fishing pressure on large late maturing fishes may have irreversibly tipped the balance of the ecosystem in favour of the fast growing short-lived squids. Detailed studies of marine protected areas (MPA's) including the use of telemetry technology will help clarify if and how overfished ecosystems can be brought back to their original 'balance'.</t>
  </si>
  <si>
    <t>Utilizing benthic habitat maps to inform biodiversity monitoring in marine protected areas</t>
  </si>
  <si>
    <t>The designation of marine protected areas (MPAs) requires the development of a monitoring design to assess the effectiveness of the closure in meeting its conservation objectives. Natural variability should be considered in the design, ideally determined using baseline information collected at the scale of the closure. Monitoring benthos informs on general ecosystem state. Benthic habitat maps are widely used as surrogates of benthos in marine spatial planning, and could potentially be used to inform monitoring by minimizing confounding habitat effects. Here, epibenthic diversity was assessed in the St. Anns Bank MPA in Atlantic Canada, the first assessment of benthic patterns at the scale of this closure. Epibenthic assemblages were determined using a photographic camera system along a single transect (similar to 100-150 m in length) at 44 locations in 2013 and 2014 (with 10 or 11 images per location, providing a total of 438 images), prior to the designation of the MPA. Epibenthic patterns were correlated with a previously developed benthic habitat (benthoscape) map to determine the potential of using benthoscape classes as units for monitoring. Hierarchical agglomerative clustering of epibenthic assemblages and similarity profile analysis revealed five clusters of assemblages in the MPA (P &lt; 0.01), each of which were associated with specific indicator taxa. Some clusters of assemblages correlated well with distinct benthoscape classes representing either hard/coarse (gravel) or soft sediment (sand and mud), whereas clusters associated with mixed sediment segregated spatially. The within-cluster variability in assemblages between locations was lower overall than within the management zones, but differed between clusters. Similarities were detected with previous coarser-scale assessments of epibenthic diversity in the St. Anns Bank MPA, but this study revealed a more complex benthic structure than previously thought. A monitoring design should thus consider this natural variability to reliably monitor change and aid in determining the effectiveness of the MPA.</t>
  </si>
  <si>
    <t>Beyond abundance and biomass: effects of marine protected areas on the demography of a highly exploited reef fish</t>
  </si>
  <si>
    <t>The success of marine protected areas (MPAs) in facilitating recovery of over-exploited stocks has been well documented. Few studies, however, have explored the effects of MPAs on the demographic profiles of reef fish populations. We tested the assumption that areas closed to fishing for &gt;7 yr accumulate older individuals of a heavily targeted species, Lethrinus harak. Our survey design included 2 protected sites and 2 comparative fished sites. Using an age-based length-conversion method, a novel approach in tropical fisheries, otolith-derived demographic information was supplemented with underwater visual census data. This approach provided valuable insights into the population dynamics of this species at small spatial scales (&lt;2 km(2)). We found considerable site-specific differences in the age structure of L. harak, with protected sites having greater mean ages and lower total mortality. There was indication of density-dependent growth as greater size-at-age occurred in fished sites where biomass had been depleted. Although female L. harak reach 50% maturity at 208 mm fork length (FL) or age 3.8 yr, it is the largest and oldest females (&gt;260 mm FL and &gt;9 yr) who make a disproportionate contribution to overall reproductive output, as ovary weight increases exponentially with both length and age. Currently size (L-c) and age (t(c)) at first capture is similar to 100 mm and 2 yr below the size (L-50) and age (t(50)) at first maturity. Numerous management scenarios based on minimum size limits were evaluated to determine which scenario would increase spawning biomass without compromising yield estimates. Our results demonstrate that effective implementation of MPAs allows a larger and older population to accrue, thus yielding considerable reproductive benefits.</t>
  </si>
  <si>
    <t>Ecospace: Prediction of mesoscale spatial patterns in trophic relationships of exploited ecosystems, with emphasis on the impacts of marine protected areas</t>
  </si>
  <si>
    <t>Growing disillusion with the predictive capability of single species fisheries assessment methods and the realization that the management approaches they imply will always fail to protect bycatch species has led to growing interest in the potential of marine protected areas (MPAs) as a tool for protecting such species and allowing for rebuilding populations of target species and damaged habitat. Ecospace is a spatially explicit model for policy evaluation that allows for considering the impact of MPAs in an ecosystem (that is, trophic) context, and that relies on the Ecopath mass-balance approach for most of its parameterization. Additional inputs are movement rates used to compute exchanges between grid cells, estimates of the importance of trophic interactions (top-down vs bottom up control), and habitat preferences for each of the functional groups included in the model. An application example, including the effect of an MPA, and validation against trawl survey data is presented in the form of a color map illustrating Ecospace predictions of biomass patterns on the shelf of Brunei Darussalam, South-east Asia. A key general prediction of Ecospace is spatial cascade effects, wherein prey densities are low where predators are abundant, for example, in protected areas or areas where fishing costs are high. Ecospace also shows that the potential benefits of local protection can be easily negated by high movement rates, and especially by concentration of fishing effort at the edge of the MPAs, where cascade effects generate prey gradients that attract predators out of the protected areas. Despite various limitations (for example, no explicit consideration of seasonal changes or directed migration), the outward simplicity of Ecospace and the information-rich graphs it generates, coupled with the increasingly global availability of the required Ecopath files, will likely ensure a wide use for this approach, both for generating hypotheses about ecosystem function and evaluating policy choices.</t>
  </si>
  <si>
    <t>Residency and habitat use patterns by sympatric stingrays at a remote atoll in the Western Indian Ocean</t>
  </si>
  <si>
    <t>Information on the spatial ecology of batoids is lacking despite the need for this information for effective management and conservation of this vulnerable faunal group. We used acoustic telemetry to monitor the presence of dasyatids (Pastinachus ater, Urogymnus granulatus, and U. asperrimus) from March 2014 to November 2017 within and around the isolated St. Joseph Atoll, Seychelles. Results highlighted residency (median residency index = 0.75 and 0.57 for P. ater and U. granulatus) over periods of months to years for both juveniles and adults. Individuals displayed highly restricted movements; most detections occurred within 1 km of tagging locations, and movement networks were small and fragmented. However, juveniles increased their range of movements with size before dispersing to various locations on the Amirantes Bank. Within the atoll, resident adults and juveniles segregated ontogenetically by habitat; adults were more reliant on the deeper lagoon, while juveniles were largely restricted to the shallow sand flats, likely in an effort to avoid predators. Conversely, no inter-specific space partitioning was identified. This study provides preliminary evidence that this atoll is a dasyatid nursery; however, comparative research at other atolls is required to understand the role that atolls may play as batoid nurseries. This study was performed in the South West Indian Ocean, an understudied fisheries conservation hotspot where biodiversity is high but management effectiveness is low. The identification of a dasyatid refuge in this region highlights that the current marine protected area designation will likely provide conservation benefits for the dasyatid populations across the entire Amirantes Bank.</t>
  </si>
  <si>
    <t>Identifying core areas for mobile species in space and time: A case study of the demersal fish community in the North Sea</t>
  </si>
  <si>
    <t>Identifying well suited sites for spatial conservation measures to protect mobile species is a challenging task. Intraand interannual movements of individuals due to foraging, reproduction and environmental change make it difficult to identify the best placed locations. This study presents a generic approach for determining a species' consistent core areas in space and time by using point abundance data from annual surveys. For this approach no statistical modelling is required and thereby it is well suited to obtain distribution maps for all surveyed species without knowledge on environmental predictors, thereby ignoring any issues related to data availability, quality and model confidence. Generating distribution maps for a suite of demersal fish species by using data from a scientific fisheries survey allowed to identify consistent core areas for 53 species in winter and summer over a period of 21 years (1998-2018). By overlaying single species' distribution maps, hotspots of fish diversity could be compared to designated sites of marine protected areas (MPA) within the European Natura 2000 network. A majority of the identified diversity hotspots as well as the core areas of threatened and endangered species are currently not overlapping with the designated Natura 2000 MPAs. These MPAs might therefore not contribute sufficiently to the protection of marine demersal fish as an important component of marine ecosystems. Alter native spatial management options and tools implemented through other marine policies are needed to amend the Natura 2000 MPA network for the effective conservation of demersal fish in the North Sea.</t>
  </si>
  <si>
    <t>Benthic habitat beta-diversity modeling and landscape metrics for the selection of priority conservation areas using a systematic approach: Magdalena Bay, Mexico, as a case study</t>
  </si>
  <si>
    <t>Albeit the need and importance of protected areas worldwide, there is no best practice methodology for their placement and design as this depends on several factors such as resource availability, data disponibility, and technical capacity. In this study, we show a novel approach on the use of beta-diversity modeling and landscape metrics for the selection of priority conservation areas to assist the management of Magdalena Bay, one of the most important bays of Mexico. Quantitative estimates on the percentage of cover of benthic substrates from 60 ground truthed sites were used to perform a cluster analysis using the Bray-Curtis similarity index. Seven habitats were recognized, with habitats characterized by an inter-mix of sand, seagrass, macroalgae and rock substrates. A thematic map of benthic habitats was produced utilizing a supervised classification with the maximum likelihood rule on a natural color mosaic of high resolution satellite scenes (overall accuracy 80%, Kappa = 0.69). Matlab was used to calculate beta-diversity values based on the nature and distribution of habitats. A weighted overlay analysis considering habitat type, patch area/perimeter(2) ratio and beta-diversity was performed to prioritize areas for conservation. Three areas, which constitute similar to 20% of the shallow benthic landscape, are proposed to be considered within a Marine Protected Area scheme. By selecting sites with these landscape characteristics we developed a cost-effective systematic approach to protect the natural processes responsible for maintaining diversity and the livelihoods of the local communities. (C) 2013 Elsevier Ltd. All rights reserved.</t>
  </si>
  <si>
    <t>Spearfishing modulates flight initiation distance of fishes: the effects of protection, individual size, and bearing a speargun</t>
  </si>
  <si>
    <t>In a landscape of fear, humans are altering key behaviours of wild-living animals, including those related to foraging, reproduction, and survival. When exposed to potentially lethal human actions, such as hunting or fishing, fish, and wildlife are expected to behaviourally respond by becoming shyer and learning when to be cautious. Using a rich dataset collected in temperate rocky reefs, we provide evidence of spearfishing-induced behavioural changes in five coastal fish taxa, exposed to different levels of spearfishing exploitation, by using flight initiation distance (FID) as a proxy of predator avoidance. We detected a significant increase of mean and size effects of FID when the observer was equipped with a speargun. Such effects were more evident outside marine protected areas where spearfishing was allowed and was commensurate to the historically spearfishing pressure of each investigated taxon. Our results demonstrate the ability of fish to develop finetuned antipredator responses and to recognize the risks posed by spearfishers as human predators. This capacity is likely acquired by learning, but harvest-induced truncation of the behavioural diversity and fisheries-induced evolution may also play a role and help to explain the increased timidity shown by the exploited fishes in our study.</t>
  </si>
  <si>
    <t>The distribution and protection of intertidal habitats in Australia</t>
  </si>
  <si>
    <t>Shorebirds have declined severely across the East Asian-Australasian Flyway. Many species rely on intertidal habitats for foraging, yet the distribution and conservation status of these habitats across Australia remain poorly understood. Here, we utilised freely available satellite imagery to produce the first map of intertidal habitats across Australia. We estimated a minimum intertidal area of 9856km(2), with Queensland and Western Australia supporting the largest areas. Thirty-nine percent of intertidal habitats were protected in Australia, with some primarily within marine protected areas (e.g. Queensland) and others within terrestrial protected areas (e.g. Victoria). Three percent of all intertidal habitats were protected by both marine and terrestrial protected areas. To achieve conservation targets, protected area boundaries must align more accurately with intertidal habitats. Shorebirds use intertidal areas to forage and supratidal areas to roost, so a coordinated management approach is required to account for movement of birds between terrestrial and marine habitats. Ultimately, shorebird declines are occurring despite high levels of habitat protection in Australia. There is a need for a concerted effort both nationally and internationally to map and understand how intertidal habitats are changing, and how habitat conservation can be implemented more effectively.</t>
  </si>
  <si>
    <t>Measuring progress toward global marine conservation targets</t>
  </si>
  <si>
    <t>Marine species and their habitats are facing widespread overexploitation and degradation, respectively. In response to urgent calls for their protection, the international community agreed to establish representative networks of marine protected areas by 2012 that would conserve and protect 10-30% of specific habitats. To achieve these goals will require reliable estimates of the total area occupied by each habitat. We evaluated this assumption for coral reefs by generating estimates of coral reef area from high-spatial-resolution, remotely sensed imagery (30-m resolution Landsat data), and comparing these with existing published data (usually &gt;1-km resolution). Discrepancies between previous estimates and our values ranged from +1316% to -64%. This uncertainty is incompatible with realistic achievement of the 10-30% conservation targets. We conclude that currently available estimates of the global extent of most coastal marine habitats are based on data that are too poorly resolved to be useful in evaluating progress toward the 2012 targets. Most countries will therefore be unable to demonstrate that they have fulfilled their commitments to marine biodiversity conservation. We urge that accurate inventories be conducted, in a cost-effective fashion, through analyses of available high-spatial-resolution satellite imagery.</t>
  </si>
  <si>
    <t>Estimating historical commercial rock lobster (Jasus edwardsii) catch inside Australian State territorial waters for marine protected area assessment: the binomial likelihood method</t>
  </si>
  <si>
    <t>The rock lobster (Jasus edwardsii) fishery of South Australia is the State's most valuable fisheries resource with an export value exceeding similar to AU$100 million. The fishery operates primarily inshore (&lt; 60 m), and overlaps with a series of marine protected areas (MPAs) currently proposed for State territorial waters. As a result, the need to quantify the impact of proposed MPAs on commercial landings of rock lobster within territorial waters is an integral part of the MPA assessment process. Removing fishing effort displaced by MPAs prevents a corresponding increase in exploitation outside protected zones. We describe a binomial likelihood method that utilises historical commercial catch data to estimate catch totals of rock lobster inside South Australian State waters. Lobster catches per km(2) showed a high level of spatial variation with estimated historical lobster catch in State waters spanning approximately three orders of magnitude. The method identified key areas where high lobster catch (up to 500 kg/km(2)) overlapped with State waters. Binomial likelihood outputs have particular application to the estimation of net catch loss in situations where fishery buy-back or financial compensation are a considered option as part of the MPA implementation process.</t>
  </si>
  <si>
    <t>Evaluating Connectivity between Marine Protected Areas Using CODAR High-Frequency Radar</t>
  </si>
  <si>
    <t>To investigate the connectivity between central California marine protected areas (MPAs), back-projections were calculated using the network of high-frequency (HF) radar ocean surface current mapping stations operated along the California coast by the member institutions of the Coastal Ocean Currents Monitoring Program with funding provided by California voters through Propositions 40 &amp; 50 and administered by the State Coastal Conservancy. Trajectories of 1 km resolution grids of water particles were back-projected from ten MPAs each hour, out through 40 days in the past, from each day in 2008, producing a map of where surface waters travel over a 40-day period to reach the MPAs - and visualizations of the length of time the waters travel along these paths. By comparing the travel times of those back-projected track-points that crossed between MPA regions, the connection time between MPAs along the State's central coast was assessed. Repeating these calculations resulted in a connectivity matrix between the MPAs in the region, and may be useful for assessing connectivity for the important invertebrate and fish larvae that are restricted to the surface ocean during a fraction of their lifecycle.</t>
  </si>
  <si>
    <t>Small-scale variability of the current in the Strait of Bonifacio</t>
  </si>
  <si>
    <t>Current dynamics in the Strait of Bonifacio (south Corsica) were investigated at a small scale during the STELLAMARE1 multidisciplinary cruise in summer 2012, using in situ measurements and modeling data. The Strait of Bonifacio is a particularly sensitive marine area in which specific conservation measures have been taken to preserve the natural environment and wild species. Good knowledge of the hydrodynamics in this area is essential to optimize the Marine Protected Area's management rules. Therefore, we used a high-resolution model (400 m) based on the MARS3D code to investigate the main flux exchanges and to formulate certain hypotheses about the formation of possible eddy structures. The aim of the present paper is first to synthetize the results obtained by combining Acoustic Doppler Current Profiler data, hydrological parameters, Lagrangian drifter data, and satellite observations such as MODIS OC5 chlorophyll a data or Metop-A AVHRR Sea Surface Temperature (SST) data. These elements are then used to validate the presence of the mesoscale eddies simulated by the model and their recurrence outside the cruise period. To complete the analysis, the response of the 3D hydrodynamical model was evaluated under two opposing wind systems and certain biases were detected. Strong velocities up to 1 m s(-1) were recorded in the east part due to the Venturi effect; a complementary system of vortices governed by Coriolis effect and west wind was observed in the west part, and horizontal stratification in the central part has been identified under typical wind condition.</t>
  </si>
  <si>
    <t>Fixing marine governance in Fiji? The new scalar narrative of ecosystem-based management</t>
  </si>
  <si>
    <t>Although there is widespread concern over degrading marine environments, there is debate within the global marine conservation agenda about the nature of the problem and appropriate solutions. At the center of this debate lie questions about the appropriate scale at which to plan and implement marine resource management. In the late 1990s, Fiji became recognized as one of the most successful examples of community-based marine resource management in the world. Recently, there has been a move to manage human-environment interactions at larger natural scales. We draw from the political ecology and politics of scale literatures, and a critical realist understanding of nature and politics, to explain the emergence of large-scale management and conservation in Fiji. We contribute to a political ecology of scale by developing the concept of a scalar narrative to show how social and ecological scales are reworked in the development of an ecosystem-based approach to marine management in Fiji. In doing so, we consider implications of the struggle to define the appropriate scale of marine management, which is closely bound to debates about the role of science and local participation. Our findings suggest that the struggle to define the scale at which marine management should be planned and implemented is inseparable from the struggle over who should define, inform, and conduct the governance process. We aim to clarify marine policy debates as policy actors worldwide move forward to implement ecosystem-based management, increase marine protected area coverage, and pursue sustainable development. (C) 2012 Elsevier Ltd. All rights reserved.</t>
  </si>
  <si>
    <t>Deepwater fish assemblages at Isla del Coco National Park and Las Gemelas Seamount, Costa Rica</t>
  </si>
  <si>
    <t>The deepwater faunas of oceanic islands and seamounts of the Eastern Tropical Pacific are poorly known. From 11-22 September 2009 we conducted an exploration of the deepwater areas of the Isla del Coco Marine Conservation Area, Costa Rica and a nearby seamount using a manned submersible. The goal of the exploration was to characterize the habitats and biota, and conduct quantitative surveys of the deepwater portions of Isla del Coco National Park and Las Gemelas Seamount, located about 50km southwest of Isla del Coco. We completed a total of 22 submersible dives, spanning more than 80hr underwater, and collected a total of 36hr of video. We surveyed habitats from 50-402m and observed more than 45 species of fishes, some of which have not yet been described and are likely new to science. The diversity of fish species in deep water at Isla del Coco National Park was lower than the diversity of fishes in shallow water, and eight species groups accounted for more than 95% of the total fish biomass. The combined density of all fish species was higher at Las Gemelas Seamount (253 fishes/100m(2)) than at Isla del Coco National Park (138 fishes/100m(2)). The combined density of fishes in habitats comprised primarily of bedrock or large boulders outcrops was more than three times as high at Las Gemelas Seamount as it was at Isla del Coco National Park. This discrepancy was caused by the extremely high concentration of Anthiinae fishes in rocky habitats at Las Gemelas Seamount. Densities of fishes in the other habitats were similar between the two sites. Similarly, when estimates of fish density were plotted by slope categories the density was much greater on steep slopes, which were usually comprised of rock habitats. Also, the density of fishes was greatest on high rugosity habitats. Results of these submersible surveys indicate that seamounts in the tropical eastern Pacific Ocean may be an important source of biodiversity and that more quantitative surveys are needed to characterize the fauna of the region.</t>
  </si>
  <si>
    <t>Long-term and spillover effects of a marine protected area on an exploited fish community</t>
  </si>
  <si>
    <t>We assessed the development of the exploited fish community inside and around the Columbretes Islands Marine Reserve (CIMR), a marine protected area (MPA), 8 to 16 yr after fishing ceased in the reserve. Sampling was by annual lobster trammel net fishing, an experimental technique used inside the CIMR, and on-board commercial operations in adjacent fishing grounds. We examined trends in combined fish abundance and biomass (catch per unit effort), species richness and diversity, size structure, trophic level and species composition of the community. Our results showed the CIMR fish community continued to change throughout the study period as (1) abundance and biomass increased, (2) mean body size and trophic level increased and (3) species composition changed according to a linear model. Relative to nearby fished areas the CIMR fish community had (1) higher abundance and biomass, (2) lower species diversity and higher taxonomic distinctness, (3) larger relative body size and (4) no difference in mean trophic level. We found clear evidence of spillover of fish from the CIMR to the adjacent fishery as commercial fish yields at the MPA border (&lt;0.5 km from the boundary) increased continuously during the study period, despite being locally depleted due to fishing effort concentration (fishing the line). Furthermore, fish size and diversity at the border were intermediate between the CIMR and other fished zones, suggesting that this is a transitional zone influenced by this MPA. Our results show that changes in community abundance, biomass, size structure and species composition provide a clear and interpretable view of MPA recovery. Diversity indices are also useful; however, their interpretation is more difficult. We conclude that the creation of the CIMR has had a positive effect on the exploitable fish community and that there is evidence of exportation of biomass to the surrounding fishery. We highlight the advantage of using multiple community metrics to study changes in fish communities, yet recommend the need for caution when interpreting them.</t>
  </si>
  <si>
    <t>Seahorses helped drive creation of marine protected areas, so what did these protected areas do for the seahorses?</t>
  </si>
  <si>
    <t>In marine environments, charismatic or economically valued taxa have been used as flagships to garner local support or international funds for the establishment and management of marine protected areas (MPAs). Seahorses (Hippocampus spp.) are frequently used as flagship species to help engender support for the creation of small community-managed no-take MPAs in the central Philippines. It is thus vital to determine whether such MPAs actually have an effect on seahorse abundance, reproductive status and size. A survey of seahorses inside and immediately adjacent to eight MPAs, and in four distant unprotected fishing areas, showed these MPAs had no significant effect on seahorse densities; although densities in and near MPAs were higher than in the distant fished sites, seahorse densities did not change over time. Seahorse size did show a marginal reserve effect, with slightly larger seahorses being found inside MPAs as compared to the distant unprotected fishing areas, but, in general, MPAs had little impact on seahorse size. Although MPAs may eliminate local fishing pressure, they may not reduce other threats such as pollution or destructive fishing outside the reserves. Other recovery tools, such as ecosystem-based management, habitat restoration and limits on destructive fishing outside of MPAs, may be necessary to rebuild seahorse populations. The effects of MPAs depend on species, as well as conditions outside the reserve boundaries. MPA management objectives must thus be clearly and realistically articulated to the communities, especially if support for an MPA was derived at least partly to conserve a particular flagship species.</t>
  </si>
  <si>
    <t>REPRODUCTIVE DYNAMICS AND POPULATION STRUCTURE OF OCTOPUS INSULARIS FROM THE VERACRUZ REEF SYSTEM MARINE PROTECTED AREA, MEXICO</t>
  </si>
  <si>
    <t>Mexican management plans currently consider just two octopus species in the official regulations, Octopus maya and Octopus vulgaris. However, the common octopus of the southwestern Gulf of Mexico has been recently identified as Octopus insularis, a species with unique biological and ecological characteristics. In accordance, we sampled O. insularis artisanal catches from the marine protected area of the Veracruz Reef System (VRS) between November 2017 and October 2018 and described its population structure and reproductive dynamics to provide basic biological information for the sustainable management of the species in the region. The 1,007 sampled octopuses ranged from 48 to 2,063 g in body weight (BW) and from 26 to 163 mm mantle length (ML). Most males were mature while the majority of females were immature. Although fishing closures in January, February and August precluded data gathering, most mature and juvenile specimens were registered in March and June respectively, thus, suggesting a year-long life cycle with spawning and recruitment peaks during winter and summer months respectively. Overall, sex ratios did not significantly shift from the expected 1:1, however males were significantly more abundant in December, which could be related to female spawning migrations to deeper waters. This was also supported by the generalized scarcity of mature and spent females in the catches. Males mature at a smaller size (590 g BW; 90 mm ML) than females (870 g BW; 108 mm ML). Although size at maturity is lower than the current minimum legal size for both sexes, most of sampled octopuses were smaller anyway, raising concern about the future sustainability of the fishery.</t>
  </si>
  <si>
    <t>Regional differences in an established population of invasive Indo-Pacific lionfish (Pterois volitans and P. miles) in south Florida</t>
  </si>
  <si>
    <t>About nine years ago (circa 2009), Indo-Pacific lionfishes (Pterois volitans and P. miles) invaded the south Florida coral reef ecosystem. During the intervening period of time, there has been substantial research on their biology, life history, demography, and habitat preferences; however, little is known concerning their regional population status and trends in the region. Here, we use a large-scale fisheries independent reef fish visual survey to investigate lionfish population status among three south Florida regions: Dry Tortugas, Florida Keys, and southeast Florida. Density estimates (ind ha(-1)) have been relatively stable since 2012, and are lower than other areas reported in the western Atlantic and Caribbean Sea. Low, stable population densities in south Florida suggest there may be a natural mechanism for lionfish population control. In the Dry Tortugas, lionfish density in 2016 was significantly lower (0.6 ind ha(-1) +/- 0.15 SE) than the two other south Florida regions. The Dry Tortugas region has the highest percentage of marine protected areas, the lowest level of exploitation, and thus the highest densities of potential lionfish predators and competitors. In the Florida Keys and southeast Florida in 2016, lionfish densities were greater (5.4 ind ha(-1) +/- 1.0 SE and 9.0 +/- 2.7 SE, respectively) than the Dry Tortugas. Fishing pressure on lionfish was higher in these two regions, but densities of several potential predators and competitors were substantially lower. Despite relatively low regional lionfish densities that can be attributed to some combination of fishing mortality and natural biocontrol, lionfish are still well established in the south Florida coral reef ecosystem, warranting continued concern.</t>
  </si>
  <si>
    <t>An analysis of indicators for the detection of effects of marine reserve protection on fish communities</t>
  </si>
  <si>
    <t>We investigated the effects of marine reserve protection on fish and benthic communities at Glover's Reef Marine Reserve, Belize, using a broad suite of indicators. Responses of fish species to protection were highly variable, and therefore indicators calculated at the fish community level were ambiguous. According to 11 of 13 community-level indicators, sites located within the no-take zone fared more poorly over time than did sites in the surrounding fished area. However, we were able to detect positive reserve effects using a newly-proposed pair of indicators, which take into account spatial distribution of different species at the time of the no-take zone implementation. These indicators showed that species subject to low fishing pressure increased inside and to a lesser extent outside the no-take zone, while species subject to higher levels of fishing pressure increased in the no-take zone but decreased in the fished area. Indicators of changes in the fish community were not correlated with those related to the benthic community, and we suggest that indicators be carefully selected to match management objectives. We also find that positive reserve effects based on present-day data (e.g., higher abundances of commercial species inside the no-take zone versus outside) were often not associated with increases in fish densities over time, and suggest caution when interpreting abundance patterns in the absence of historical data. We recommend that similar studies be carried out at a variety of reserve sites, to test our proposed indicators and increase our understanding of community-level responses to fisheries closures. Published by Elsevier Ltd.</t>
  </si>
  <si>
    <t>Two Recent Massive Breeding Failures in an Adelie Penguin Colony Call for the Creation of a Marine Protected Area in D'Urville Sea/Mertz</t>
  </si>
  <si>
    <t>In the d'Urville Sea in East Antarctica, a population of roughly 20,000 pairs of Adelie penguins of Iles des Petrels (Terre Addle) has experienced two massive breeding failures, with no chick surviving the 2013-14 and 2016-17 breeding seasons. In both seasons the extent of sea ice in front of the colony persisted throughout the breeding cycle of the birds. The timing of sea-ice recession differed greatly between seasons and the absence of polynya in a crucial phase of the cycle were paramount in driving these failures. The change in the icescape in front of Ile des Petrels following the calving of the Mertz glacier in 2010, together with increase in precipitations and changes in sea-ice firmness explain this situation and are discussed in the present manuscript. To prevent additional future impacts on this colony, like competition with fisheries for instance, we strongly support a scientific research zone in the d'Urville Sea- Mertz area, one of the three zones of proposed Marine Protected Area in East Antarctica to the Commission for the Conservation of Antarctic Marine Living Resources.</t>
  </si>
  <si>
    <t>The Darwin Mounds: from undiscovered coral to the development of an offshore marine protected area regime</t>
  </si>
  <si>
    <t>The first offshore Marine Protected Area (MPA) in the United Kingdom (UK) is the Darwin Mounds, an area of Lophelia pertusa (Linnaeus, 1758) discovered only in 1998. At the time of its discovery, this was considered to be an exceptional example of L. pertusa, growing on a sand base, rather than hard substratum, and exhibiting a distinctive tail structure not yet seen elsewhere. Damage to the area caused by deep-water trawling has been observed and in 2003, at the UK's request, the European Commission imposed a ban on trawling in a 1380 km(2) area surrounding the Mounds, which became permanent in 2004. This move was made possible by the revised Common Fisheries Policy (CFP) and represents the first EC example of an offshore fisheries closure for nature conservation (rather than fish stocks). Eventually a network of offshore MPAs will be designated throughout the EU's marine waters, including around the UK. Drawing on a detailed legal and policy analysis and a program of semi-structured interviews with stakeholders, regulators and specialists in the field, this paper explores the unique circumstances and sequence of events that led to the protection of the Darwin Mounds.</t>
  </si>
  <si>
    <t>Coral Reefs at the Northernmost Tip of Borneo: An Assessment of Scleractinian Species Richness Patterns and Benthic Reef Assemblages</t>
  </si>
  <si>
    <t>The coral reefs at the northernmost tip of Sabah, Borneo will be established under a marine protected area: the Tun Mustapha Park (TMP) by the end of 2015. This area is a passage where the Sulu Sea meets the South China Sea and it is situated at the border of the area of maximum marine biodiversity, the Coral Triangle. The TMP includes fringing and patch reefs established on a relatively shallow sea floor. Surveys were carried out to examine features of the coral reefs in terms of scleractinian species richness, and benthic reef assemblages following the Reef Check substrate categories, with emphasis on hard coral cover. Variation in scleractinian diversity was based on the species composition of coral families Fungiidae (n = 39), Agariciidae (n = 30) and Euphylliidae (n = 15). The number of coral species was highest at reefs with a larger depth gradient i.e. at the periphery of the study area and in the deep South Banggi Channel. Average live hard coral cover across the sites was 49%. Only 7% of the examined reefs had &gt; 75% hard coral cover, while the majority of the reef sites were rated fair (51%) and good (38%). Sites with low coral cover and high rubble fragments are evidence of blast fishing, although the observed damage appeared old. Depth was a dominant factor in influencing the coral species composition and benthic reef communities in the TMP. Besides filling in the information gaps regarding species richness and benthic cover for reef areas that were previously without any data, the results of this study together with information that is already available on the coral reefs of TMP will be used to make informed decisions on zoning plans for conservation priorities in the proposed park.</t>
  </si>
  <si>
    <t>Application of the analytic hierarchy process (AHP) to select the best oil spill cleanup method in marine protected areas for calm sea condition</t>
  </si>
  <si>
    <t>Oil spill cleanup is a complex and expensive activity. There are several commonly used techniques available today. The paper suggests criteria for the selection of the best available technique that could be employed in case of oil spills in the Mediterranean Sea under specific circumstances, i.e. calm sea and presence of marine protected areas, in order to prevent pollution. Not all the available techniques could be considered. Only three of them could be selected, as these allow the preservation of natural areas, as well as the protection of threatened species and their habitats. The Analytic Hierarchy Process method has been preferred among the great variety in multi-criteria decision making tools for the selection of the best available technique. This is a widespread decision support tool suitable for the selection of the best alternative solution to a particular problem. Twenty professionals with different expertise evaluated, through pair-wise comparisons, the alternative options to choose in a protected area. The selected emergency cleanup technique must be readily available and operational in a short time. The results give a preference to new sorbents, followed closely by the magnetic nanocomposites technique.</t>
  </si>
  <si>
    <t>Habitat use and abundance of goliath grouper Epinephelus itajara in Brazil: a participative survey</t>
  </si>
  <si>
    <t>Developing survey strategies for threatened species is often limited by access to sufficient individuals to acquire information needed to design appropriate conservation measures. The goliath grouper (Epinephelus itajara) is a large reef fish, globally classified as critically endangered. In Brazil, fishing has been prohibited since 2002. Herein we investigated habitat use and abundance of E. itajara in Brazil drawn from a participative survey, which engaged volunteer divers in data-collection. A total of 188 reports were recorded between 2005 to 2011 throughout 13 Brazilian states. Our results revealed that habitat type influenced the relationship between total length and depth of occurrence of E. itajara. We observed a significant difference between habitats, artificial presented a nonlinear and natural an asymptotic relationship. This study underscores the importance of developing conservation measures addressing specific habitats and locations to enhance population recovery. Artificial structures (shipwrecks and manmade reefs) are critical habitats that must be considered as highly sensitive areas to E. itajara strategic conservation policies. We suggest the creation and implementation of marine protected areas, as key strategies for E. itajara conservation, especially for artificial habitats and aggregation sites.</t>
  </si>
  <si>
    <t>Australia's no-take marine protected areas: Appropriate conservation or inappropriate management of fishing?</t>
  </si>
  <si>
    <t>The absence of properly identified mechanisms to adequately protect the marine environment remains a major shortcoming in Australia's commitment to biodiversity conservation. The current commitment to a National Representative System of Marine Protected Areas (NRSMPA) falls far short of providing adequate protection against the suite of existing and potential threats even though areas are designated as being 'protected'. In this paper it is argued that the actions taken under the NRSMPA are disproportionately concentrated on regulating fishing, including the closing of areas in so-called sanctuary zones to all types of fishing. In the absence of clearly identified threats from most forms of fishing and without assessment of how best to manage those few fishing threats that have been identified, such actions are inefficient and mostly inappropriate. Moreover, they do not provide adequate protection against the full suite of threats to marine environments. Adequate measures for the proper conservation of these areas and/or the protection of marine biodiversity more generally are not being provided and in most cases threats are not even adequately described and evaluated. (C) 2012 Elsevier Ltd. All rights reserved.</t>
  </si>
  <si>
    <t>Inter-simple sequence repeat markers reveal strong genetic differentiation among populations of the endangered mollusc Patella ferruginea (Gastropoda : Patellidae) from two Sardinian marine protected areas</t>
  </si>
  <si>
    <t>The giant Mediterranean limpet Patella ferruginea Gmelin, 1791 is an endangered marine gastropod, whose range has progressively shrinked to few, restricted areas, due to intense human exploitation. We have studied the genetic structure of the species, in order to (1) gather information about the levels of genetic variability within and between natural populations of P. ferruginea collected in two Sardinian marine protected areas (MPAs) (Penisola del Sinis-Isola di Mal di Ventre and Isola dell' Asinara), and (2) make an attempt to find relationships between ecological and biological attributes of the species and the genetic differentiation of the populations studied. The genetic study was carried out by means of the analysis of ten inter-simple sequence repeat (ISSR) primers on a total of 40 individuals collected at four localities. Genetic analysis evidenced (1) medium to high levels of within-population genetic variability, (2) a pattern of genetic structuring that varied with spatial scales, and (3) a strong genetic differentiation between the two MPAs. Although preliminary, these results suggest that gene flow may be present only at very small geographic scale, raising concerns on the future of the conservation of the species.</t>
  </si>
  <si>
    <t>The role of scientific advice in the management of benthic fisheries in Mexico: Present status and perspectives</t>
  </si>
  <si>
    <t>In many countries, traditional scientific guidance for fisheries management has been based on the population dynamics of the target stocks. Most research developed for management occurs in response to the necessity of protecting stocks from evident overfishing and loss of recruitment. To accomplish this, different strategies have been implemented through specific management measures. The complexity of analytical tools varies according to the degree of knowledge required, from general, simple population-dynamics studies to formal and complex simulation experiments, including risk and uncertainty analyses. Other management initiatives requiring scientific advice are stock conservation strategies such as fishery closures, use of excluder devices, and natural reserves and protected areas. Recently, an ecosystem-based approach has been instituted as an alternative available for management strategies. However, even though this new approach offers more information upon which to base decisions, ecosystem-based management requires participation of all ecosystem users, including fishing fleets, which sometimes results in negative benefits for some stakeholders in order to improve ecosystem health, fishery yields, or stock recovery. The ecosystem approach also is used to evaluate the impact of fishing on the dynamics and structure of ecosystems that experience strong fishing effort. In this paper, I discuss scientific work that seeks to promote ecosystem health, conservation, and sustainable exploitation as common goals of research and management. 1 illustrate this approach by discussing fisheries from the littoral zone of Mexico. Several misleading scientific concepts presently form the basis for fisheries management in Mexico, and these have precipitated serious consequences for the stocks to which they are applied. These concepts include (a) the idea that fish produce eggs in excess, (b) the belief that allowing fish to reproduce at least once during their lifetime is sufficient to maintain recruitment levels, and (c) the assumption of constant natural mortality in fish stocks. Discussion of these concepts yields the conclusion that marine protected areas are probably the best choice when the goal is to manage Mexico's benthic fisheries for sustainability.</t>
  </si>
  <si>
    <t>Complexities of coastal shark movements and their implications for management</t>
  </si>
  <si>
    <t>Global declines of shark populations are of concern because of their largely assumed role as moderators of ecosystem function. Without long-term data on movement patterns for many species, it is impossible to infer relative extinction risk, which varies as a function of range, dispersal and habitat specificity and use. The past 50 yr of research on coastal sharks has revealed common movement patterns among species. In the horizontal plane, measured home range size generally increases with body size. We demonstrate meta-analytically the effects of increasing body size and monitoring time on home range size. Changes in the extent of horizontal movement might arise from ontogeny, predator avoidance or environmental tolerances. In the vertical plane, movement patterns include oscillatory vertical displacement, surface swimming, diel vertical migration and swimming at depth. These vertical movements are often attributed to foraging or navigation, but have been quantified less than horizontal patterns. Habitat specificity is often correlated with environmental conditions such as depth, salinity, substratum, and in some cases, prey availability. Site fidelity is common in species that use nursery areas. However, fidelity to mating, pupping, feeding and natal sites has only been observed in a few species. To date, few studies have examined habitat partitioning, although some general patterns have emerged: habitats appear to be subdivided by benthos type, prey availability and depth. The conservation of coastal sharks can be facilitated in some cases by the use of marine protected areas, especially for coastal resident species using specific nursery, reproduction or feeding areas. Partial protected-area closures might be effective during aggregation or migration periods to protect older size classes, but these must be applied with other management strategies such as reduced fishing and size or bag limits to protect individuals throughout different life history phases. More long-term research on habitat use, migration patterns and habitat partitioning is essential for developing successful management initiatives for coastal shark populations.</t>
  </si>
  <si>
    <t>Managing Fisheries Resources in Danajon Bank, Bohol, Philippines: An Ecosystem-Based Approach</t>
  </si>
  <si>
    <t>The Danajon Bank double barrier reef, located off northern Bohol Island of central Philippines, is the focus of this case study on ecosystem-based management (EBM). Fisheries management is relatively new in the area, particularly the aspect of managing fish stocks with wide distribution patterns crossing jurisdictional boundaries. Nevertheless, stakeholders are taking bold steps toward improving fisheries management. The impetus to take action comes from the realization that coastal habitats can no longer sustain the level of exploitation to which they have been exposed. The initiative is facilitated by the USAID-funded Fisheries Improved for Sustainable Harvests (FISH) Project in collaboration with various partners. The EBM approach of the FISH Project is incremental and builds on existing management systems and utilizes existing legal and institutional frameworks while encouraging progress toward ecosystem-wide management. Fisheries management tools include coastal management, marine protected areas, limitations on fishing effort and gear, control of extraction of specific life stages of important species, licensing, zoning, and coastal law enforcement. One FISH Project goal is to increase fish biomass by at least 10% in 2010 over the 2004 baseline. Monitoring data collected in 2006 and 2008 to quantify changes against baseline data for key indicators have generally shown incremental improvements based on fisheries-independent surveys and MPA assessments. The Danajon Bank experience shows that there are three major components in working toward EBM: (1) fisheries management interventions should always consider a defined ecosystem boundary as resource management unit; (2) there is a need to understand the dynamics of marine ecosystems and how they respond to human-induced changes, particularly to changes resulting from fisheries; and (3), there is a need for a governance system that supports limits to fisheries resource exploitation activities. The match between the spatial range of the ecosystem and the governance system is the most important consideration and will play an important role in scaling up of fisheries management initiatives.</t>
  </si>
  <si>
    <t>A review of the biology, ecology, behavior and conservation status of the dusky grouper, Epinephelus marginatus (Lowe 1834)</t>
  </si>
  <si>
    <t>The dusky grouper is a large-bodied marine species usually associated with rocky substrates and reefs currently experiencing increasing anthropogenic pressures. Here, we critically evaluate studies conducted during the last few decades on this endangered species, focusing on its biology, ecology, behavior, stock structure and fisheries, and identify future research directions to fill current knowledge gaps. This species plays an important functional role in the rocky bottom habitats in which it lives, usually occupying the highest trophic levels and with the potential role as a keystone species in some ecosystems. It has a complex life cycle characterized by a high longevity, a slow growth rate and a monandric protogynous hermaphroditic mode of reproduction. The species also exhibits spawning aggregation behavior, which makes it more vulnerable to fishing activity. Aside from its ecological importance, this species has high commercial value for professional fishers and is also highly prized by recreational spearfishers. These biological features, associated with increasing fishing pressures throughout most of its geographical distribution, have led to Epinephelus marginatus being included since 2004 in the IUCN Red List of Threatened Species as Endangered. Despite a large amount of research being conducted on this species over the last five decades or so, using a number of different tools and techniques, key questions regarding its biology still remain unanswered. In terms of conservation and management plans designed to safeguard this endangered species, we identified the crucial need to improve fisheries landing statistics for the species and to increase the number of marine protected areas within its distribution beyond the Mediterranean Sea.</t>
  </si>
  <si>
    <t>Rapid assessment of protection and ecological effectiveness of the Spanish Fishing Reserve Network</t>
  </si>
  <si>
    <t>Fishing Reserves (FRs) are primarily designated for the enhancement of local fisheries and, secondarily, for biodiversity conservation. In Spain, FRs are considered marine protected areas (MPAs) and included in the country's MPA network. MPAs' ecological effectiveness is linked to a number of legal, managerial and biophysical factors. With the amount of MPA area rapidly rising and conservation funds largely stagnant or decreasing, rapid, cost-effective MPA assessment techniques are becoming increasingly useful to verify fulfillment of global conservation targets and ascertain potential conservation effectiveness. Here, a rapid MPA protection assessment framework and one MPA ecological effectiveness framework were applied to the Spanish Network of 10 FRs (FRN): the MaPAF and NEOLI frameworks. The FRN was moderately legally protected, with over 50.5% of its area having three or more overlapping legal designations, but only 3.8% of the FRN's area being no-take. All FRs had management plans and active surveillance. According to MaPAF, Columbretes FR was the most highly legally protected whereas Cabo de Palos was the FR with the greatest managerial effort. Both rank highest in protection. In contrast, Masfa Blanca FR and Alboran FR were the least legally protected whereas Alboran FR and Graciosa FR were the least managerially protected FRs of the FRN and rank the lowest in protection, respectively. According to the NEOLI framework, Columbretes would also be the most effective FR whereas Masia Blanca FR would be the least ecologically effective. These results can help to spur and better allocate conservation efforts across the fastly growing Spanish MPA network.</t>
  </si>
  <si>
    <t>Scaling Up to Networks of Marine Protected Areas in the Philippines: Biophysical, Legal, Institutional, and Social Considerations</t>
  </si>
  <si>
    <t>The growing number of marine protected areas (MPAs) globally represents an increasing interest in marine conservation and fisheries management and the potential of planned and managed MPA networks as a way of strengthening local management. This study documents the development of MPA networks in the Philippines and identifies critical success factors and issues. Methods were field observation by participation in MPA and fisheries management projects and focused interviews that gathered opinions and observations of primary MPA network stakeholders in the central Visayas region. Findings show that an MPA network is defined through social and ecological criteria. From a social perspective, a network is comprised of people and organizations that manage component MPAs, benefit from the network, and promote the network's viability through shared administrative responsibility and information. To qualify as part of an ecological network, individual MPAs must interact ecologically (e.g., source or sink of larvae and propagating organisms, protection for habitat, and threatened or endangered species) to enhance fisheries and biodiversity conservation. The study found that while social and ecological criteria are shaping MPA networks through science-based planning, integrated management, and coordination, there exist numerous institutional issues related to scaling up to networks from single MPAs. Issues pertain to: limiting access to resources, boundary delineation, monitoring compliance, finding common goals and identity, and conflict resolution. Factors correlated with management success included common institutional processes and legal support, improved understanding of benefits from a network and improved habitat conditions and fishery yields associated with MPAs.</t>
  </si>
  <si>
    <t>Living macromolluscs from a paleo-reef region on the northeastern Venezuelan continental shelf</t>
  </si>
  <si>
    <t>Drowned reefs, fossil reefs or paleo-reefs, are important ecologically as areas of high biodiversity, foraging, shelter environment, and as areas supporting the spawning aggregations of economically important reef fish species. This is particularly significant when the structures are situated in a wide soft-bottom continental shelf. The presence of limestone structures, fossil reefs and pinnacles dating from circa 8 to 9 ka, to the north of the Paria Peninsula in north-eastern Venezuela, has been known to local fishermen for decades. Using echograms obtained during acoustic fisheries evaluations and the scarce previously available information, an improved location map of hard-bottom structures was made. Benthic samples to study macromolluscs were taken at depths between 54 and 93 m using an unmodified 2-m beam trawl. Four trawl samples were located over fossil reef areas while another four were situated in soft-bottom valleys between limestone structures. Fossil reefs in the area showed a highly patchy distribution. A total of 91 species from 43 Bivalvia, Gastropoda and Scaphopoda families were found, Gastropoda being the dominant class with 49 species. Paleo-reef-covered areas showed higher species richness and only 21% of the species found were common to both substrates. Gastropods Tonna maculosa and Polystira albida were the most abundant species and occurred in both substrate types. Bivalve life habits, a mixture of organism-substrate relationships, shell fixation, mobility and feeding type, differed significantly according to bottom type. Six species are recorded for the first time for eastern Venezuelan waters. Bottom heterogeneity plays an important role in marine ecosystems, providing shelter to fish populations and may be significant as breeding and nursery areas. Its presence in a region with biogeographical interest, situated in the confluence of three major provinces and with oceanographic conditions varying seasonally from upwelling dominated to Orinoco River discharges, makes this the area of interest and it should be evaluated as a possible Marine Protected Area. (c) 2005 Elsevier Ltd. All rights reserved.</t>
  </si>
  <si>
    <t>Protecting Earth's last conservation frontier: scientific, management and legal priorities for MPAs beyond national boundaries</t>
  </si>
  <si>
    <t>1. Marine areas beyond national jurisdiction (ABNJ) comprise most of Earth's interconnected ocean, hosting complex ecosystems that play key roles in sustaining life and providing important goods and services. 2. Although ABNJ encompass nearly half the planet's surface, biological diversity found in these areas remains largely unprotected. Mounting pressures generated by the escalation of human activities in ABNJ threaten vital ecosystem services and the fragile web of life that supports them. 3. Marine protected areas (MPAs) are widely acknowledged as an important tool for the conservation of biological diversity. Currently less than 1% of ABNJ are protected, with the vast majority of MPAs located in waters within national jurisdiction. 4. The existing legal framework for protection and sustainable use of ABNJ lacks common goals, principles or standards, multi-sectoral coordination and comprehensive geographic coverage to ensure conservation or good governance grounded in science-based decision-making, transparency, accountability and effective enforcement. 5. This paper highlights the urgency and importance of protecting the last conservation frontier on Earth. Key lessons for conservation inABNJ can be learned from regional, cross-boundary and national experiences shared during the high seas governance workshop at the IUCN World Parks Congress in Sydney, Australia in November 2014. 6. The intent of this paper is to inform the deliberations now underway in the United Nations General Assembly to develop a new legally binding international instrument for the conservation and sustainable use of marine biological diversity in ABNJ. It also aims to encourage further initiatives to protect and preserve our last conservation frontier using currently available mechanisms and powers consistent with international law. Copyright (C) 2016 John Wiley &amp; Sons, Ltd.</t>
  </si>
  <si>
    <t>Place-based approaches to marine mammal conservation</t>
  </si>
  <si>
    <t>1. Place-based conservation can be an effective tool for addressing threats to marine mammals, but this approach presents many challenges, such as the dilemma of whether to aim for protection at appropriately large scales or through networks of smaller protected areas, and how to address the socio-economic conditions of human societies whose welfare may conflict with marine mammal survival. 2. Protecting places to conserve marine mammals started about 50 years ago, when the first parks and reserves were established to protect the critical habitat of specific populations. However, the challenges of protecting habitats that cross national borders and span oceans including the high seas remain problematic. International cooperation is needed, e. g. within the framework of multilateral environmental agreements such as the Convention on Biological Diversity (CBD) and the Convention on Migratory Species (CMS), as well as a potential new agreement through the UN Convention on the Law of the Sea (UNCLOS). 3. Increasingly, the process of demarcating marine protected areas (MPAs) is being supported by other spatial designations, including CBD's ecological or biologically significant areas (EBSAs), the International Maritime Organization's particularly sensitive sea areas (PSSAs), IUCN's key biodiversity areas (KBAs), and biologically important areas (BIAs) adopted by the USA and Australia. Recently, the important marine mammal areas (IMMA) designation has been introduced by the IUCN Task Force on marine mammal protected areas. Such approaches have the potential to increase the protection of marine mammals within the overarching approach of systematic marine spatial planning. 4. Considering the attributes of marine mammals as sentinel, umbrella and flagship species, it is likely that emerging place-based approaches that incorporate IMMAs will not only benefit marine mammal populations, but also contribute more generally to the conservation of marine and aquatic species and ecosystems. Copyright (C) 2016 John Wiley &amp; Sons, Ltd.</t>
  </si>
  <si>
    <t>A large-scale marine protected area for the sea of Rapa Nui: From ocean grabbing to legitimacy</t>
  </si>
  <si>
    <t>The last decade has seen a noticeable advance in ocean protection through the creation of several LSMPAs which are largely driven by Aichi Target 11 under CBD. This paper uses the Ocean grabbing framework to assess the process preceding the announcement of a LSMPA in Rapa Nui, its rejection, the reformulation of the process and the ultimately successful establishment of a Multiple Uses Marine Protected Area (MUMPA). The assessment focused on: a) the quality of governance, b) the effects on livelihoods and human security, and 3) the potentially interlinked social and ecological impacts. The rejection of the initial LSMPA process was associated with lack of transparency, inadequate participatory processes, and lack of accountable decision-making all of which could have had adverse social and ecological outcomes and turned the LSMPA into an ocean grab. Factors that contributed were associated to inappropriate use of financing, political lobbying and pressure exerted by a NGO that tried to deploy its agenda disconnected from local indigenous interests. In a major turning point stemming from the vigorous local rejection of the initial LSMPA, a bottom-up process led by a local institution (CODEIPA) and other Rapanui organizations, coordinated with the Chilean Government, resulted in an unprecedented participatory process ending in the creation of the largest MPA in the Americas, that will be comanaged by Rapanui people and the Chilean Government. It is hoped that the results of this analysis can contribute to the development of good practices in marine conservation worldwide, maximizing marine conservation outcomes and avoiding undesirable social and ecological impacts.</t>
  </si>
  <si>
    <t>Movement patterns of an endangered fishery species, Lithognathus lithognathus (Sparidae), and the role of no-take marine protected areas as a management tool</t>
  </si>
  <si>
    <t>Understanding movement behaviour is essential for effective management of fishery species. Dart tags were used to study coastal movement patterns of white steenbras Lithognathus lithognathus, an overexploited seabream (Sparidae) in South Africa. In total, 6 962 fish (190-1 080 mm fork length) were tagged throughout the species' distributional range, in four long-term fish-tagging programmes. The predominant behaviour recorded was residency, with relatively short-ranging movements. More than 60% of the 351 recaptured fish were recaptured within 1 km of their tagging site, some of which were at liberty in excess of three years. Most of the juveniles (93.9%), subadults (71.7%) and adults (64.0%) were recaptured within 10 km. Occasional long-distance movements of up to 800 km were recorded. Recapture distances were positively, but weakly, correlated with fish fork length (n = 257 fish measured at recapture; r(2) = 0.166, p &lt; 0.001). Low levels of connectivity among coastal areas suggest that large-scale annual spawning migrations, as previously hypothesised for this species, are unlikely, which raises the possibility of multiple spawning sites. Seventy-seven percent of L. lithognathus tagged within three marine protected areas (MPAs) were recaptured within the same MPA, suggesting that area closures provide protection for L. lithognathus through the post-estuarine juvenile, subadult and adult life stages. We confirm that the country's current network of coastal MPAs plays a vital role in sustaining this species, and suggest that additional closures, or otherwise substantial reductions in catch rates, are necessary for the species' recovery.</t>
  </si>
  <si>
    <t>Importance of various marine coastal habitats during the life cycle of Spratelloides delicatulus in Con Dao, the oldest MPA in Vietnam</t>
  </si>
  <si>
    <t>Marine protected areas (MPAs) are set up to conserve biodiversity, but their design is not always based on strictly scientific considerations. Ideally, an MPA should protect all key habitats necessary for a marine species to complete its life cycle. The identification of these key habitats is complex, especially during the early life of marine fishes. A widely distributed tropical and important low trophic-level fish species, Spratelloides delicatulus (Clupeidae), was used to evaluate the significance of various coastal habitats for its larvae and juveniles in the Con Dao Archipelago MPA in Vietnam. Early stages (larvae and juveniles) were sampled monthly over one year (June 2016 to May 2017) using light traps in three main habitats (seagrass beds, coral reefs and harbour). The species was identified using morphometry and DNA barcoding. Age and growth variables were estimated using otolith daily growth increments. A total of 3,581 fish were caught. The species was not found in captures between January and February, directly linked to the decrease in seawater temperature and was most abundant from April to June. For a subsample of 248 fish (7-38 mm standard length), ages ranged from 7 to 108 days. Captures and back-calculated birthdates using otolith daily increments showed that S. delicatulus spawns during the period of high seawater temperature, from March to October. The species colonizes all three habitats during the early stages (0-26 days old), with growth rate lowest on the seagrass beds. Nevertheless, the species occupies seagrass beds exclusively during the older stages. The conservation of seagrass beds in the Con Dao archipelago is essential for protection of juvenile stages of this species but this habitat is presently not included in the MPA patches. Establishment of a continuum of protected areas linking habitats, rather than the existing patches is needed to conserve the complete life cycle of this species in the Con Dao MPA. 1.2.3.4.5.</t>
  </si>
  <si>
    <t>Selecting focal species for marine protected area network planning in the Scotia-Fundy region of Atlantic Canada</t>
  </si>
  <si>
    <t>1. Focal species warrant conservation attention because they serve keystone, umbrella, indicator or flagship functions, and/or are sensitive or vulnerable to threats. 2. Defining critical habitat requirements for viable populations of focal species could provide important information for marine protected area (MPA) network design, as a complement to other considerations such as habitat representation. 3. A generally applicable approach for selecting focal species based on 20 characteristics that identify species as important in the community and/or susceptible to threats is presented with reference to the Scotia-Fundy region of Atlantic Canada. 4. Although a rigorous quantitative assessment of all local species against these characteristics is not included, several potential focal species are shown to possess many of the characteristics. 5. The North Atlantic right whale (Eubalaena glacialis) demonstrates flagship, umbrella and indicator characteristics, and is locally vulnerable to threats. Seasonally important feeding, nursery and socializing areas could be protected within a network of MPAs in the Scotia-Fundy region, which would concurrently protect sympatric species with smaller area requirements. 6. Cold-water corals (i.e. Primnoa resedaeformis, Paragorgia arborea, Lophelia Pertusa) possess keystone, indicator and flagship characteristics and are sensitive and vulnerable to local threats; thus, areas of high coral density and/or diversity could be protected within an MPA network, which would also help protect associated species. 7. These examples illustrate how consideration of the characteristics can help identify focal species and how their life requisites may be applied to MPA network design. 8. Rigorous quantitative assessment of all local species is required to select a comprehensive suite of focal species, and further research is needed to fill data gaps and confirm underlying hypotheses. 9. Nonetheless, focal species considerations show promise as a complement to other approaches to MPA network design and thus warrant further exploration in the Scotia-Fundy region and elsewhere. Copyright (C) 2005 John Wiley &amp; Sons, Ltd.</t>
  </si>
  <si>
    <t>Reef fish communities in the central Red Sea show evidence of asymmetrical fishing pressure</t>
  </si>
  <si>
    <t>In order to assess human impacts and develop rational restoration goals for corals reefs, baseline estimates of fish communities are required. In Saudi Arabian waters of the Red Sea, widespread unregulated fishing is thought to have been ongoing for decades, but there is little direct evidence of the impact on reef communities. To contextualize this human influence, reef-associated fish assemblages on offshore reefs in Saudi Arabia and Sudan in the central Red Sea were investigated. These reefs have comparable benthic environments, experience similar oceanographic influences, and are separated by less than 300 km, offering an ideal comparison for identifying potential anthropogenic impacts such as fishing pressure. This is the first study to assess reef fish biomass in both these regions, providing important baselines estimates. We found that biomass of top predators on offshore Sudanese reefs was on average almost three times that measured on comparable reefs in Saudi Arabia. Biomass values from some of the most remote reefs surveyed in Sudan's far southern region even approach those previously reported in the Northwestern Hawaiian Islands, northern Line Islands, Pitcairn Islands, and other isolated Pacific islands and atolls. The findings suggest that fishing pressure has significantly altered the fish community structure of Saudi Arabian Red Sea reefs, most conspicuously in the form of top predator removal. The results point towards the urgent need for enhanced regulation and enforcement of fishing practices in Saudi Arabia, while making a strong case for protection in the form of no-take marine protected areas to maintain preservation of the relatively intact southern Sudanese Red Sea.</t>
  </si>
  <si>
    <t>Shelf-edge reefs as priority areas for conservation of reef fish diversity in the tropical Atlantic</t>
  </si>
  <si>
    <t>1. Data from fishing surveys employing bottom long-lines were analysed to characterize the diversity, assemblages and distribution patterns of demersal fish along the Brazilian outer shelf and upper slope, between latitudes 13 degrees S and 22 degrees S. 2. Non-metric multi-dimensional scaling (MDS) and cluster analysis indicate three distinct species assemblages separated primarily by depth (the 200m isobath) and secondarily by latitude (19 degrees S), suggesting a continual transition along the depth and latitudinal gradients in the study area. Species richness was negatively correlated with depth, but with no clear relationship with latitude. 3. Results suggest the existence of reef formations on the shelf-edge zone (40-200 m) and slope down to 500m depth off the eastern Brazilian coast. More than 75% of the catches recorded were reef fish species from the families Serranidae, Lutjanidae, Malacanthidae, Muraenidae, Sparidae, Balistidae, Carangidae, Haemulidae, Scorpaenidae and Priacanthidae. 4. The maximum depth of occurrence for 20 reef species was extended from limits previously recorded. 5. The findings reinforce the hypothesis of a faunal corridor for species associated with deep reef formations along the shelf-edge zone (40-200 m), in the South American continental margin, connecting the south-western Atlantic and the Caribbean provinces. 6. The shelf-edge reefs support important multi-species fisheries and harbour critical habitats for the life cycle of many reef fish species, including spawning aggregation sites that are extremely vulnerable to human pressures, such as intensive fishing, shipping and offshore oil and gas exploitation; all activities currently expanding off the Brazilian coast. 7. Results reveal the biological importance of deep shelf-edge reefs as a critical ecological area. Despite their importance, shelf edge reefs are not currently included in any marine protected area network in the tropical south-western Atlantic. There is now an urgent need to enhance knowledge, implement adequate management strategies and consider these deeper habitats as priority areas for conservation. Copyright (C) 2011 John Wiley &amp; Sons, Ltd.</t>
  </si>
  <si>
    <t>Interplay of multiple goods, ecosystem services, and property rights in large social-ecological marine protected areas</t>
  </si>
  <si>
    <t>Protected areas are a cornerstone of biodiversity conservation, and increasingly, conservation science is integrating ecological and social considerations in park management. Indeed, both social and ecological factors need to be considered to understand processes that lead to changes in environmental conditions. Here, we use a social-ecological systems lens to examine changes in governance through time in an extensive regional protected area network, the Great Barrier Reef Marine Park. We studied the peer-reviewed and nonpeer-reviewed literature to develop an understanding of governance of the Great Barrier Reef Marine Park and its management changes through time. In particular, we examined how interacting and changing property rights, as designated by the evolving marine protected area network and other institutional changes (e.g., fisheries management), defined multiple goods and ecosystem services and altered who could benefit from them. The rezoning of the Great Barrier Reef Marine Park in 2004 substantially altered the types and distribution of property rights and associated benefits from ecosystem goods and services. Initially, common-pool resources were enjoyed as common and private benefits at the expense of public goods (overexploited fisheries and reduced biodiversity and ecosystem health). The rezoning redefined the available goods and benefits and who could benefit, prioritizing public goods and benefits (i.e., biodiversity conservation), and inducing private costs (through reduced fishing). We also found that the original conceptualization of the step-wise progression of property rights from user to owner oversimplifies property rights based on its division into operational and collective-choice rule-making levels. Instead, we suggest that a diversity of available management tools implemented simultaneously can result in interactions that are seldom fully captured by the original conceptualization of the bundling of property rights. Understanding the complexities associated with overlapping property rights and multiple goods and ecosystem services, particularly within large-scale systems, can help elucidate the source and nature of some of the governance challenges that large protected areas are facing.</t>
  </si>
  <si>
    <t>Larval dispersal connects fish populations in a network of marine protected areas</t>
  </si>
  <si>
    <t>Networks of no-take marine protected areas (MPAs) have been widely advocated for the conservation of marine biodiversity. But for MPA networks to be successful in protecting marine populations, individual MPAs must be self-sustaining or adequately connected to other MPAs via dispersal. For marine species with a dispersive larval stage, populations within MPAs require either the return of settlement-stage larvae to their natal reserve or connectivity among reserves at the spatial scales at which MPA networks are implemented. To date, larvae have not been tracked when dispersing from one MPA to another, and the relative magnitude of local retention and connectivity among MPAs remains unknown. Here we use DNA parentage analysis to provide the first direct estimates of connectivity of a marine fish, the orange clownfish (Amphiprion percula), in a proposed network of marine reserves in Kimbe Bay, Papua New Guinea. Approximately 40% of A. percula larvae settling into anemones in an island MPA at 2 different times were derived from parents resident in the reserve. We also located juveniles spawned by Kimbe Island residents that had dispersed as far as 35 km to other proposed MPAs, the longest distance that marine larvae have been directly tracked. These dispersers accounted for up to 10% of the recruitment in the adjacent MPAs. Our findings suggest that MPA networks can function to sustain resident populations both by local replenishment and through larval dispersal from other reserves. More generally, DNA parentage analysis provides a direct method for measuring larval dispersal for other marine organisms.</t>
  </si>
  <si>
    <t>First Abundance Estimates of Heaviside's (Cephalorhynchus heavisidii) and Dusky (Lagenorhynchus obscurus) Dolphins Off Namibia Using a Novel Visual and Acoustic Line Transect Survey</t>
  </si>
  <si>
    <t>Knowledge of a population's abundance is of primary importance for conservation management. However, robust estimates of abundance are often difficult to obtain, especially for cetaceans which spend most of their lives submerged. Cetacean abundance is commonly estimated using aerial or vessel-based line transect surveys and distance sampling methods. During 2012-2014, the first line transect surveys to estimate cetacean abundance were conducted in Namibian waters. Surveys took place in the Namibian Islands' Marine Protected Area (NIMPA), a large MPA located along the southern Namibian coastline. A combined visual and acoustic double-platform survey configuration was used to investigate the factors affecting detectability of the endemic Heaviside's dolphin (Cephalorhynchus heayisidii) and dusky dolphin (Lagenorhynchus obscurus obscurus). The present analysis estimates the probability of detection on the transect line (g(0)) for these two species and generates density and abundance estimates which incorporate a correction for both animals missed on the transect line and attractive responsive movement. The average annual baseline density and abundance estimates for Heaviside's dolphins in the NIMPA region during 2012-2014 were 0.08 individuals/km(2) (CV = 28.6%, 95% CI = 0.04-0.15 individuals/km(2)) and 1594 individuals (CV = 28.6%, 95% CI = 776-3275), respectively. The average annual baseline density and abundance estimates for dusky dolphins in the NIMPA region during 2012-2014 were 0.16 individuals/km(2) (CV = 26.2%, 95% CI = 0.10-0.28 individuals/km(2)) and 3493 individuals (CV = 26.2%, 95% CI: 2015-6052), respectively. A discussion on the distribution of Heaviside's and dusky dolphins is provided for this region where such information is urgently needed. Based on existing knowledge of the species and area, these estimates are regarded as reasonable. They indicate moderate sized populations of animals within the NIMPA and provide an important first baseline on which future estimates can build.</t>
  </si>
  <si>
    <t>Setting an ecological baseline prior to the bottom-up establishment of a marine protected area in Santorini Island, Aegean Sea</t>
  </si>
  <si>
    <t>Since 2010, a bottom-up initiative has been launched in Santorini Island (Aegean Sea, Eastern Mediterranean) for the establishment of the first fully protected marine protected area in the Cyclades, aiming at improving fisheries and enhancing responsible recreational uses at sea. Following discussions with local small-scale fishermen and divers, two sites along the southern and south-eastern coasts of the island were suggested as suitable to this end. In 2012, a baseline study was conducted in these areas to assess their state and provide an ecological snapshot that would enable sound designation and monitoring. Several ad hoc indices and metrics were applied, taking into account structural and functional features of the upper infralittoral algae and Posidonia oceanica seagrass beds. An integrated assessment of the infralittoral fish assemblages and their associated benthic communities was also performed. Our most important findings were: (i) the low total fish biomass and the absence of adult top predators, indicating overfishing; (ii) the overgrazing effects of the abundant alien herbivore spinefoot fishes (Siganus spp.), as reflected by the abnormal structure of the algal communities; (iii) the scarcity of indications of pollution or other direct anthropogenic pressures, as indicated by the good environmental status of the P. oceanica meadows and the upper infralittoral vegetation; and (iv) the presence of a rich diversity of species and habitats, especially along the Akrotiri Peninsula and the wider volcanic Caldera. These findings provide useful insights on the strengths and weaknesses of the study area and are discussed together with their implications for protection and management.</t>
  </si>
  <si>
    <t>Investigating the distribution and regional occurrence of anthropogenic litter in English marine protected areas using 25 years of citizen-science beach clean data</t>
  </si>
  <si>
    <t>Marine Protected Areas (MPAs) are designated to enable the management of damaging activities within a discrete spatial area, and can be effective at reducing the associated impacts, including habitat loss and over-exploitation. Such sites, however, may be exposed to the potential impacts from broader scale pressures, such as anthropogenic litter, due to its diffuse nature and lack of constraint by legislative and/or political boundaries. Plastic, a large component of litter, is of particular concern, due to increasing evidence of its potential to cause ecological and socio-economic damage. The presence of sensitive marine features may mean that some MPAs are at greater potential risk from the impacts of plastic pollution than some non-protected sites. Understanding the abundance, distribution and composition of litter along coastlines is important for designing and implementing effective management strategies. Gathering such data, however, can be expensive and time-consuming but litter survey programmes that enlist citizen scientists are often able to resolve many of the logistical or financial constraints. Here, we examine data collected over 25-years (1994-2018), by Marine Conservation Society volunteers, for spatial patterns in relation to the English MPA network, with the aim of highlighting key sources of litter and identifying management priority areas. We found that MPAs in southeast (Kent) and southwest (Cornwall and Devon) England have the highest densities of shore-based litter. Plastic is the main material constituent and public littering the most common identifiable source. Items attributed to fishing activities were most prevalent in southwest MPAs and sewage related debris was highest in MPAs near large rivers and estuaries, indicating localised accumulation. When comparing inside and outside of MPAs, we found no difference in litter density, demonstrating the need for wider policy intervention at local, national and international scales to reduce the amount of litter. (C) 2020 The Authors. Published by Elsevier Ltd.</t>
  </si>
  <si>
    <t>Taxonomic relatedness does not reflect coherent ecological response of fish to protection</t>
  </si>
  <si>
    <t>Marine Protected Areas (MPAs) are increasingly used for biodiversity conservation and the management of sustainable fisheries. The use of taxonomic surrogates in routine monitoring of the reserve effects on fish assemblages may represent a promising method due to its substantial technical and economic benefits. However, higher taxonomic ranks should be used as surrogates with caution, especially for fish, where the approach is still virtually undocumented. This study aims to shed light on relationships between taxonomic relatedness and ecological Similarity, which is crucial to assess the relevance of species surrogacy to reflect species-level information and detect changes in fish related to protection regimes. By analyzing data from a Mediterranean MPA, we show that rather being related to taxonomic relationships, the ability of higher taxa to reflect species-level patterns was explained in terms of aggregation level and distribution of species within taxa. Null models using random aggregations of species were created to identify the best surrogates able to depict changes in responses of assemblages to protection observed at the species-level. Comparison of null model predictions with the more classical higher-taxon approach revealed that the latter was not reliable because, unlike null model outcomes, surrogates determined empirically were not relevant for other subsequent independent monitoring. The effectiveness of species surrogates to depict changes in responses of assemblages to protection observed at the species-level depended (1) on the numerical resolution of the aggregation and (2) the magnitude of differences between protected and unprotected locations. Such findings suggest that surrogacy approaches may be applied for routine monitoring of Mediterranean reef fish communities, although mere empirical determinations of sufficient taxonomy seems to be not reliable, legitimizing the use of alternative methods based on null models. Guidelines for the careful use of species surrogacy in the ecological evaluation of MPAs on fish assemblages are provided. (C) 2015 Elsevier Ltd. All rights reserved.</t>
  </si>
  <si>
    <t>Multiple foraging strategies in a marine apex predator, the Galapagos sea lion Zalophus wollebaeki</t>
  </si>
  <si>
    <t>Three fundamental foraging patterns in air-breathing marine vertebrates have been described: epipelagic, mesopelagic and benthic. Many sea lion species with access to extensive continental shelves have been described as benthic foragers. Coincidently these species are considered threatened. The Galapagos sea lion Zalophus wollebaeki, a top predator in the Galapagos Islands, is also considered threatened in this ecosystem. Sea lions at the central part of the archipelago have access to a vast continental shelf. For this reason we hypothesized that sea lions within this region would dive benthically. In addition, effective protection and conservation of this species requires knowledge of their foraging patterns and habitat utilization. We investigated the diving behaviour and habitat utilization of female Z, wollebaeki of a centrally located colony situated inside the highest density area of the population using time-depth recorders and satellite telemetry. Three distinct foraging patterns were found and described (shallow, deep and bottom divers), and individuals utilizing each pattern foraged in different locations. Epipelagic, mesopelagic and benthic dives were exhibited in the sea lions' diving behaviour, but these dive types were not exclusively associated with a foraging pattern. Between foraging trips females hauled out more frequently on other islands than they did on their breeding colony. The finding of 3 distinct foraging patterns that differ spatially has direct implications for management, particularly with regard to fisheries interactions. Marine protected areas can be implemented in the regions described as Z. wollebaeki foraging areas. Z. wollebaeki's wide foraging range coupled with their use of multiple haul-out sites should be considered in future studies when determining foraging trip lengths and habitat utilization since presence/absence from the colony does not reflect foraging trip length.</t>
  </si>
  <si>
    <t>Ecological effects of full and partial protection in the crowded Mediterranean Sea: a regional meta-analysis</t>
  </si>
  <si>
    <t>Marine protected areas (MPAs) are a cornerstone of marine conservation. Globally, the number and coverage of MPAs are increasing, but MPA implementation lags in many human-dominated regions. In areas with intense competition for space and resources, evaluation of the effects of MPAs is crucial to inform decisions. In the human-dominated Mediterranean Sea, fully protected areas occupy only 0.04% of its surface. We evaluated the impacts of full and partial protection on biomass and density of fish assemblages, some commercially important fishes, and sea urchins in 24 Mediterranean MPAs. We explored the relationships between the level of protection and MPA size, age, and enforcement. Results revealed significant positive effects of protection for fisheries target species and negative effects for urchins as their predators benefited from protection. Full protection provided stronger effects than partial protection. Benefits of full protection for fish biomass were only correlated with the level of MPA enforcement; fish density was higher in older, better enforced, and -interestingly-smaller MPAs. Our finding that even small, well-enforced, fully protected areas can have significant ecological effects is encouraging for crowded marine environments. However, more data are needed to evaluate sufficient MPA sizes for protecting populations of species with varying mobility levels.</t>
  </si>
  <si>
    <t>Integrating marine protected areas with catch regulation</t>
  </si>
  <si>
    <t>Previous models of marine protected areas (MPAs) have generally assumed that there were no existing regulations on catch and have frequently shown that MPAs, by themselves, can be used to maintain both sustainable fish stocks and sustainable harvests. We explore the impact of implementing an MPA in a spatially structured model of a single-species fish stock that is regulated by total allowable catch (TAC). We find that when a stock is managed at maximum sustainable yield, or is overfished, implementation of an MPA will require a reduction in TAC to avoid increased fishing pressure on the stock outside the MPA. In both cases, catches will be lower as a result of overlaying an MPA on existing fisheries management. Only when the stock is so overfished that it is headed towards extinction does an MPA not lead to lower catches. In a TAC-regulated fishery, even if the stock is overfished, MPA implementation may not improve overall stock abundance or increase harvest unless catch is simultaneously reduced in the areas outside the MPA. Models that consider differential adult and larval dispersal need to be explored to see if these results are found with the more complex biology of a two-stage model.</t>
  </si>
  <si>
    <t>Marine conservation science and governance in North-West Europe: Conservation planning and international law and policy</t>
  </si>
  <si>
    <t>Member States of the European Union are increasingly designating marine protected areas (MPAs) to meet globally agreed marine protection targets and regional commitments. A number of studies have examined the impact of the associated European policy on the representation of species and habitats but there is no comprehensive review of their combined impact on marine conservation in Europe. Here a systematic conservation planning framework is used to conduct such a review and compare the existing legislation to three elements of best practice, which are designed to identify MPA networks that achieve conservation goals whilst increasing the likelihood of implementation. In particular, this review investigates the extent to which legislation: (i) translates broad policy goals into explicit targets; (ii) incorporates socio-economic data into the planning process; and (iii) requires a social assessment. Whilst this legislation has widespread political support and has underpinned the rapid expansion of MPA networks, this review shows it largely fails to incorporate these key components from systematic conservation planning. Therefore, if European approaches to marine conservation are to fulfil their goal of halting marine biodiversity loss, it is essential they link existing policy frameworks with transparent strategies that account for local conditions and support implementation. (c) 2012 Elsevier Ltd. All rights reserved.</t>
  </si>
  <si>
    <t>Mitochondrial phylogeography reveals high haplotype diversity and unique genetic lineage in Indian dugongs (Dugong dugon)</t>
  </si>
  <si>
    <t>1. India plays a significant role in dugong conservation by having the largest population within South Asia. The status of dugongs in India is largely unknown due to a paucity of reliable ecological data. This study generated mitochondrial control region sequences from similar to 10% of dugong individuals from existing populations within India. Furthermore, data generated in this study were compared with the global data to assess genetic lineages, population structure, and genetic diversity of Indian populations. 2. Multiple analyses suggest that the Indian dugong populations are part of a single genetic cluster, comprising South Asia, North-west Indian Ocean, and South-west Indian Ocean populations. Despite small population size, they retain high genetic diversity with unique mitochondrial DNA haplotypes within South Asia. Within India, novel haplotypes are observed from all dugong habitats sampled, with overall high haplotype diversity (0.85 +/- 0.04) but low nucleotide diversity (0.005 +/- 0.001). Indian populations exhibit genetic differentiation with higher within-population variance (63.41%) than among populations (36.59%). Two of the haplotypes observed in India are shared with Sri Lanka, implying genetic connectivity between these populations. 3. The genetic data from Indian dugong populations provide critical insights into the identification of dugong corridors and important dugong conservation zones in India. We suggest site-specific interventions, including the creation of new marine protected areas and boundary reorganization and expansion of other existing protected areas, to ensure population connectivity. In addition, simultaneous efforts towards seagrass meadow restoration, reduction of dugong mortalities, and community participation in dugong conservation are recommended for population recovery of this threatened marine herbivore.</t>
  </si>
  <si>
    <t>Measuring Sound at a Cold-Water Coral Reef to Assess the Impact of COVID-19 on Noise Pollution</t>
  </si>
  <si>
    <t>This study compares the noise levels at the cold-water coral Tisler reef, before and after the closure of the border between Norway and Sweden, which occurred as a direct result of the COVID-19 pandemic. The Tisler reef is a marine protected area located under a ferry &amp; ldquo;highway &amp; rdquo; that connects Norway and Sweden. Cold-water coral reefs are recognised as being important hotspots of both biodiversity and biomass, they function as breeding and nursing grounds for commercially important fish and are essential in providing ecosystem functions. Whilst studies have shown that fishery, ocean warming, and acidification threaten them, the effects of noise pollution on cold-water coral reefs remains unstudied. To study the severity of noise pollution at the Tisler reef, a longterm acoustic recorder was deployed from 29 January 2020 until 26 May 2020. From 15 March COVID-19 lockdown measures stopped passenger vessel traffic between Norway and Sweden. This study found that the overall noise levels were significantly lower after border closure, due to reduced ferry traffic, wind speeds, and sea level height. When comparing the median hourly noise levels of before vs. after border closure, this study measured a significant reduction in the 63 &amp; ndash;125 Hz 1/3 octave band noise levels of 8.94 +/- 0.88 (MAD) dB during the day (07:00:00 &amp; ndash;19:59:59) and 1.94 +/- 0.11 (MAD) dB during the night (20:00:00 &amp; ndash;06:59:59). Since there was no ferry traffic during the night, the drop in noise levels at night was likely driven by seasonal changes, i.e., the reduction in wind speed and sea level height when transitioning from winter to spring. Taking into account this seasonal effect, it can be deduced that the COVID-19 border closure reduced the noise levels in the 63 &amp; ndash;125 Hz 1/3 octave bands at the Tisler reef by 7.0 +/- 0.99 (MAD) dB during the day. While the contribution of, and changes in biological, weather-related and geophysical sound sources remain to be assessed in more detail, understanding the extent of anthropogenic noise pollution at the Tisler cold water coral reef is critical to guide effective management to ensure the long-term health and conservation of its ecosystem functions.</t>
  </si>
  <si>
    <t>Individual variation in residency and regional movements of reef manta rays Mobula alfredi in a large marine protected area</t>
  </si>
  <si>
    <t>Mobulid populations are declining on a global scale as a result of both targeted fisheries and indirect anthropogenic threats. In order to implement effective conservation strategies for species of this taxa, it is crucial that movement patterns at a range of spatiotemporal scales are defined. To gain insight into such patterns, we deployed a combination of acoustic (n = 21) and satellite (n = 12) tags on reef manta rays Mobula alfredi in the British Indian Ocean Territory Marine Protected Area (BIOT MPA) annually from 2013 through 2016. An extensive array of acoustic receivers (n = 52) were deployed across the archipelago to record the movements of mantas throughout the MPA. Data revealed large individual variation in horizontal movement patterns, ranging from high local site fidelity (&lt;10 km) for up to 3 yr, to large-scale regional movements (&gt;200 km) around the entire MPA. Depth time-series data recorded vertical movement patterns consistent with other epipelagic elasmobranch species, including oscillatory diving and deep dives to greater than 500 m. Though no individuals were directly recorded departing the MPA throughout the study, the gaps in detections and estimated travel speeds documented here indicate that movement of individuals outside of the BIOT MPA cannot be discounted. Collectively, our data suggests that, with effective enforcement, the current size of the BIOT MPA is providing substantial protection to its reef manta ray population. Characterization of movement patterns across ontogenetic classes, however, is required to fully characterize the spatial ecology of this species and ensure protection across all cohorts of the population.</t>
  </si>
  <si>
    <t>Social and economic sustainability of multiple-use marine protected areas in Spain: A mixed methods, multi-scale study</t>
  </si>
  <si>
    <t>Social perception is key to the success of biodiversity conservation policies. A range of socioeconomic guilds can be affected by marine conservation. Among them, fishers are the ones most likely affected and affecting marine protected areas (MPAs). Here, we assessed the perceptions on the sustainability of a type of multiple-use MPA, Fishing Reserves (FRs), by a broad spectrum of national (n = 16) and local (n = 14) stakeholder organisations pertaining to six socioeconomic sectors via two online surveys in Spain. We compared organisational perception by stakeholder organisations, and specifically by the fishing guild, with official fishing statistics for six FRs between 1998 and 2016 using a Before-After-Impact (BAI) research design. Spanish FRs were regarded as sustainable marine management tools by most marine and coastal stakeholders, with environmental effects perceived to be more positive than social and economic ones, respectively. However, primary sector organisations stated null or negative effect of FR designation on their activities, although official statistics showed a moderate to large increase in a number of professional fishing-related variables, including number of boats and crews, after designation of most FRs. Spatial scale did not affect stakeholder perception of local socioeconomic effects of FRs, although some relevant local socioeconomic variables that were thought to vary most after FR designation differed across scales. Some suggested managerial improvements for increased socioeconomic sustainability of Spanish FRs by the professional fishing guild included: greater stakeholder engagement in FR designation and operation, more flexible fishing regulations and stricter control of recreational fishing.</t>
  </si>
  <si>
    <t>Sharks, rays and marine protected areas: A critical evaluation of current perspectives</t>
  </si>
  <si>
    <t>Marine protected areas (MPAs) are increasingly advocated for the conservation and management of sharks and rays. However, substantial uncertainty remains regarding which species can benefit from MPAs. Meanwhile, area-focused protection targets have spurred recent and rapid gains in the creation of large MPAs, many of which carry vague objectives set by a diverse group of stakeholders with potentially different notions of success. Here, we capture and critically evaluate current views on the use of MPAs for shark and ray conservation. Through interviews with scientists, MPA managers, fisheries experts, conservation practitioners, advocates and policy experts (n = 53), we demonstrate a variety of perspectives regarding: (a) the effectiveness of MPAs as a tool for shark and ray conservation; (b) which factors influence the success of MPAs for sharks and rays; and (c) the desired outcomes of these MPAs. While MPAs created specifically for sharks and rays were viewed to be slightly more effective than regular MPAs as a tool for shark and ray conservation, both were generally considered insufficient in isolation. Despite greater emphasis on social success factors (e.g., local support) over biophysical success factors (e.g., size), biological outcomes (e.g., increased abundance) were prioritized over social outcomes (e.g., livelihood benefits). We argue that a stronger focus on achieving social outcomes can enhance the potential for MPAs to benefit sharks and rays. In revealing current thinking regarding the drivers and indicators of MPA success for sharks and rays, the results of this study can inform efforts to conserve and manage these species.</t>
  </si>
  <si>
    <t>Monitoring hawksbill turtle nesting sites in some protected areas from the Persian Gulf</t>
  </si>
  <si>
    <t>Iranian nesting populations of the critically endangered hawksbill turtle (Eretmochelys imbricate) are some of the most important in the Indian Ocean. In this study, four of the most important hawksbill nesting grounds in the Persian Gulf, situated within three Iranian marine protected areas, were surveyed during nesting season, including Nakhiloo, Ommolgorm and Kharko Islands and the mainland beaches of the Naiband Marine-Coastal National Park (NMCNP). We present GIS maps of these key nesting grounds and describe sand texture of key nesting zones, along with conservation recommendations. About 9.2 (28.3%) out of 32.5 km of all shores surveyed in this study were used by nesting hawksbill turtles follows: Nakhiloo: 1.4 km (52% of potential nesting area); Ommolgorm: 1.94 km (40%); Kharko: 3.4 km (28%), and NMCNP: 2.46 km (18.9%). The average nesting density was calculated as 131 nests/km at Nakhiloo, 76 nests/km at Ommolgorm, 7 nests/km at Kharko, and 15 nests per km at NMCNP. Highest nesting density was observed in Nakhiloo and Ommolgorm. It is thought that high hawksbill nesting density in these islands seems likely a result of limiting adequate nesting shores rather than the size of population, and also low density in Kharko and NMCNP more related to past and current pressures and low population density. With the exception of Ommolgorm Island, sands at the nesting grounds were well sorted. Grain size indicated that female hawksbill turtles in the Iranian Persian Gulf nest in sands that are generally mixed, with mean grain size ranging from coarse sands (0.4 phi; 0.5-1 mm) to fine sands (2 phi; 0.25 mm). We provide and discuss conservation recommendations and suggestions for future.</t>
  </si>
  <si>
    <t>Developing an Ecological Risk Assessment to Effectively Manage Marine Resources in Data-Limited Locations: A Case Study for St Helena Sand Extraction</t>
  </si>
  <si>
    <t>Maritime states are faced with the challenge of effectively managing their marine spaces to use resources sustainably, maximise economic potential and simultaneously protect their marine environments. Anthropogenic activities, whether in isolation or combination, all have effects on the natural environment. Each of these effects has a footprint in time and space. Assessing the distribution and intensity of human activities and their effects on marine biodiversity, and all other human uses and users is necessary for effective spatial planning, as well as to harmonise conservation with sustainable development. Assessing and managing combined pressures from human activities can be achieved using risk assessment and risk management processes. There are multiple examples of environmental risk assessments which propose a similar formula. However, standardised approaches to ecological risk assessment in data-limited locations that relate to sand extraction are limited. Also most assessments require a certain level of information to produce meaningful outcomes, that enable subsequent management action to appropriately reflect the identified level of risk. Here we outline an approach to assess the risk to the marine environment of sand extraction activity within the Exclusive Economic Zone and Marine Protected Area of St Helena Island in the Atlantic. The proposed risk assessment tool has supported the development of a sand extraction management strategy on St Helena, and will be used to inform future management plans and policies that allow anthropogenic activities to take place in a way that balances local management, monitoring and enforcement capability, in line with the International Union for Conservation of Nature (IUCN) Category VI designation. Both the tool and strategy promote sustainable use of resources and protection of the marine environment, which are key objectives stated in the St Helena Marine Management Plan.</t>
  </si>
  <si>
    <t>Submarine canyons as important habitat for cetaceans, with special reference to the Gully: A review</t>
  </si>
  <si>
    <t>There has been much research interest in the use of submarine canyons by cetaceans, particularly beaked whales (family Ziphiidae), which appear to be especially attracted to canyon habitats in some areas. However, not all submarine canyons are associated with large numbers of cetaceans and the mechanisms through which submarine canyons may attract cetaceans are not clearly understood. This paper reviews some of the cetacean associations with submarine canyons that have been anecdotally described or presented in scientific literature and discusses the physical, oceanographic and biological mechanisms that may lead to enhanced cetacean abundance around these canyons. Particular attention is paid to the Gully, a large submarine canyon and Marine Protected Area off eastern Canada for which there exists some of the strongest evidence available for submarine canyons as important cetacean habitat. Studies demonstrating increased cetacean abundance in the Gully and the processes that are likely to attract cetaceans to this relatively well-studied canyon are discussed. This review provides some limited evidence that cetaceans are more likely to associate with larger canyons; however, further studies are needed to fully understand the relationship between the physical characteristics of canyons and enhanced cetacean abundance. In general, toothed whales (especially beaked whales and sperm whales) appear to exhibit the strongest associations with submarine canyons, occurring in these features throughout the year and likely attracted by concentrating and aggregating processes. By contrast, baleen whales tend to occur in canyons seasonally and are most likely attracted to canyons by enrichment and concentrating processes. Existing evidence thus suggests that at least some submarine canyons are important foraging areas for cetaceans, and should be given special consideration for cetacean conservation and protection. (C) 2013 Elsevier Ltd. All rights reserved.</t>
  </si>
  <si>
    <t>Marine protected area strategies: issues, divergences and the search for middle ground</t>
  </si>
  <si>
    <t>There has been a dramatic increase in recent years in the number of papers, reports, etc., which have been published concerning Marine Protected Areas (MPAs). This overview of the objectives, selection, design and management of MPAs aims to provide a basis for discussion regarding possible ways forward by identifying emerging issues, convergences and divergences. Whilst the attributes of the marine environment may limit the effectiveness of site-specific initiatives such as MPAs, it is argued that it would be defeatist in the extreme to abandon MPAs in the face of these limitations. Ten key objectives for MPAs are discussed, including that of harvest refugia, and it is argued that whilst these objectives may be justifiable from a preservationist perspective, they may be objected to from a resource exploitation perspective. MPAs generate both internal (between uses) and basic (between use and conservation) conflicts, and it is argued that these conflicts may be exacerbated when scientific arguments for MPAs are motivated by preservationist concerns. It is reported that a minority of MPAs are achieving their management objectives, and that for the majority insufficient information was available for such effectiveness evaluations. Structure and process-oriented perspectives on marine conservation are discussed. It is argued that there are two divergent stances concerning optimal MPA management approaches: top-down, characterized as being government-led and science-based, with a greater emphasis on set-aside; and bottom-up, characterized as being community-based and science-guided, with a greater emphasis on multiple-use. Given the divergent values of different stakeholders, the high degree of scientific uncertainty, and the high marine resource management decision stakes, it is concluded that a key challenge is to adopt a middle-ground approach which combines top-down and bottom-up approaches, and which is consistent with the post-normal scientific approach.</t>
  </si>
  <si>
    <t>Diversity of decapod crabs (Crustacea: Brachyura) in two islands of Ubatuba, southeast of Brazil</t>
  </si>
  <si>
    <t>This is the first comparative study of the alpha and beta diversity of crabs from soft bottom areas nearby two coastal islands (Couves and Mar Virado Islands). Crabs were captured monthly from January 1998 to December 1999. The samplings were carried out with a shrimp fishery boat provided with double-rig nets within a marine protected area in Ubatuba off the north coast of Sao Paulo. The ecological indexes of diversity (H '), equitability (J ') and beta-diversity were used to compare the variation in diversity between islands and years. In total, we captured 2221 brachyurans (570 in Couves and 1651 in Mar Virado), belonging to 42 species, 28 genera, and 13 families. Twenty species occurred in both islands, ten occurred only in Couves, and 12 were exclusive of Mar Virado. The three most abundant species were Callinectes ornatus, Hexapanopeus paulensis, and Hepatus pudibundus. There were statistical differences in equitability (between islands in the year of 1998) and abundance (among seasons in the autumn of 1999) (p &lt; 0.05). Although the two islands are geographically close to each other, they have distinct environmental features. Couves Island, for instance, is more affected by the water masses reaching Ubatuba than Mar Virado Island. These characteristics are probably driving the community composition of these islands.</t>
  </si>
  <si>
    <t>Strong but opposing beta-diversity-stability relationships in coral reef fish communities</t>
  </si>
  <si>
    <t>The 'diversity-stability hypothesis', in which higher species diversity within biological communities buffers the risk of ecological collapse, is now generally accepted. However, empirical evidence for a relationship between beta-diversity (spatial turnover in community structure) and temporal stability in community structure remains equivocal, despite important implications for theoretical ecology and conservation biology. Here, we report strong beta-diversity-stability relationships across a broad sample of fish taxa on Australia's Great Barrier Reef. These relationships were robust to random sampling error and spatial and environmental factors, such as latitude, reef size and isolation. While beta-diversity was positively associated with temporal stability at the community level, the relationship was negative for some taxa, for example surgeonfishes (Acanthuridae), one of the most abundant reef fish families. This demonstrates that the beta-diversity-stability relationship should not be indiscriminately assumed for all taxa, but that a species' risk of extirpation in response to disturbance is likely to be taxon specific and trait based. By combining predictions of spatial and temporal turnover across the study area with observations in marine-protected areas, we conclude that protection alone does not necessarily confer temporal stability and that taxon-specific considerations will improve the outcome of conservation efforts.</t>
  </si>
  <si>
    <t>Patterns of fish movement on eastern Tasmanian rocky reefs</t>
  </si>
  <si>
    <t>We assessed small-scale movement patterns of fishes on three eastern Tasmanian reefs by divers visually resighting 1 040 individuals of 16 species marked with unique colour-coded tags. With the possible exception of the monacanthid Acanthaluteres vittiger, common species showed high fidelity to site, with individuals generally resighted &lt;100 m from the initial tagging site and remaining near the tagging site throughout the 1 year duration of study. The wrasses Pictilabrus laticlavius and Notolabrus tetricus were more sedentary than Notolabrus fucicola and the monacanthids Meuschenia australis and Meuschenia freycineti. Body length, sex, water temperature and time since tagging had little influence on distance moved compared to variation between individuals, other than movement distance increasing with body length for N. tetricus. Movement patterns were generally consistent at all three sites, although mean distance moved by N. fucicola was double at Swanport and Return Point compared to Lobster Point. N. tetricus but not P. laticlavius emigrated from areas artificially cleared of macroalgae. The sedentary nature of most small- to medium-sized reef fish species, particularly labrids, indicates that relatively small (approximate to 1 km diameter) marine protected areas should generally provide conservation benefits for these fishes but few 'spillover' benefits in surrounding areas.</t>
  </si>
  <si>
    <t>Effects of fish movement assumptions on the design of a marine protected area to protect an overfished stock</t>
  </si>
  <si>
    <t>Marine Protected Areas (MPA) are important management tools shown to protect marine organisms, restore biomass, and increase fisheries yields. While MPAs have been successful in meeting these goals for many relatively sedentary species, highly mobile organisms may get few benefits from this type of spatial protection due to their frequent movement outside the protected area. The use of a large MPA can compensate for extensive movement, but testing this empirically is challenging, as it requires both large areas and sufficient time series to draw conclusions. To overcome this limitation, MPA models have been used to identify designs and predict potential outcomes, but these simulations are highly sensitive to the assumptions describing the organism's movements. Due to recent improvements in computational simulations, it is now possible to include very complex movement assumptions in MPA models (e.g. Individual Based Model). These have renewed interest in MPA simulations, which implicitly assume that increasing the detail in fish movement overcomes the sensitivity to the movement assumptions. Nevertheless, a systematic comparison of the designs and outcomes obtained under different movement assumptions has not been done. In this paper, we use an individual based model, interconnected to population and fishing fleet models, to explore the value of increasing the detail of the movement assumptions using four scenarios of increasing behavioral complexity: a) random, diffusive movement, b) aggregations, c) aggregations that respond to environmental forcing (e.g. sea surface temperature), and d) aggregations that respond to environmental forcing and are transported by currents. We then compare these models to determine how the assumptions affect MPA design, and therefore the effective protection of the stocks. Our results show that the optimal MPA size to maximize fisheries benefits increases as movement complexity increases from similar to 10% for the diffusive assumption to similar to 30% when full environment forcing was used. We also found that in cases of limited understanding of the movement dynamics of a species, simplified assumptions can be used to provide a guide for the minimum MPA size needed to effectively protect the stock. However, using oversimplified assumptions can produce suboptimal designs and lead to a density underestimation of ca. 30%; therefore, the main value of detailed movement dynamics is to provide more reliable MPA design and predicted outcomes. Large MPAs can be effective in recovering overfished stocks, protect pelagic fish and provide significant increases in fisheries yields. Our models provide a means to empirically test this spatial management tool, which theoretical evidence consistently suggests as an effective alternative to managing highly mobile pelagic stocks.</t>
  </si>
  <si>
    <t>Projecting the recovery of a long-lived deep-sea coral species after the Deepwater Horizon oil spill using state-structured models</t>
  </si>
  <si>
    <t>1. Deepwater coral communities are hotspots of diversity and biomass. Most deep-sea coral species are long-lived and slow-growing and are, thus, expected to recover slowly after disturbance. A better understanding of the recovery potential of these organisms is necessary to make appropriate management decisions. 2. We used data from high-resolution monitoring of individual coral colonies that were impacted by the Deepwater Horizon oil spill (April 2010) to parameterize and validate an annual, impact-dependent, state-structured matrix model to estimate the time to recovery for each coral colony. We projected the dynamics of three branch states: visibly healthy, unhealthy and hydroid-colonized. Although we implicitly included branch loss in the model, we focused on the short-term return of extant, damaged branches to a visibly healthy state and did not consider the far longer term regrowth of lost branches. 3. Our model estimates that, depending on the initial level of impact, corals impacted by the spill will take up to three decades to recover to a state where all remaining branches appear healthy, though the majority of corals are projected to reach that state within a decade. By that time, some of these colonies will have lost a significant number of branches, leading to approximately 10% reduction in total biomass at all impacted sites. 4. Overall, our model overestimates recovery, but branch loss estimates were reliable. Thus, the available growth rate data suggest that hundreds of years may be necessary for impacted communities to grow back to their initial biomass. 5. Policy implications. Our study quantifies the very slow recovery rate of deep-sea corals impacted by the Deepwater Horizon oil spill and demonstrates the imperative of prioritizing a precautionary approach for deep-sea ecosystems over restoration after the fact. As anthropogenic pressure on the deep sea is likely to increase, we suggest the establishment of coral monitoring sites implemented as part of Marine Protected Areas to limit and detect impact to deep-sea corals. Furthermore, our model may be used to plan shorter-and longer-term monitoring programmes after impact and to provide a timeline for policy.</t>
  </si>
  <si>
    <t>Conserving spawning stocks through harvest slot limits and no-take protected areas</t>
  </si>
  <si>
    <t>The key to the conservation of harvested species is the maintenance of reproductive success. Yet for many marine species large, old, individuals are targeted despite their disproportionate contribution to reproduction. We hypothesized that a combination of no-take marine protected areas (MPAs) and harvest slot limits (maximum and minimum size limits) would result in the conservation of large spawning individuals under heavy harvest. We tested this approach under different harvest intensities with a 2-sex, stage-structured metapopulation model for the Caribbean spiny lobster (Panulirus argus).P. argusis intensively harvested in the Caribbean, and in many localities large, mature individuals no longer exist. No-take MPAs and harvest slot limits combined, rebuilt and maintained large mature individuals even under high harvest pressure. The most conservative model (a 30% MPA and harvest slot limit of 75-105 mm) increased spawner abundance by 5.53E(12)compared with the fishing status quo at the end of 30 years. Spawning stock abundance also increased by 2.76-9.56E(12)individuals at a high harvest intensity over 30 years with MPAs alone. Our results demonstrate the potential of MPAs and harvest slot limits for the conservation of large breeding individuals in some marine and freshwater environments. Decisions on which management strategy best suits a fishery, however, requires balancing what is ecologically desirable with what is economically and socially feasible.</t>
  </si>
  <si>
    <t>Habitat and seascape patterns drive spatial variability in temperate fish assemblages: implications for marine protected areas</t>
  </si>
  <si>
    <t>Habitat classes are often used as surrogates to represent or capture species assemblages in the design of spatial conservation strategies, such as multi-use marine protected areas (MPAs). Little research, however, has critically evaluated how well habitat classes can reliably predict species distributions and abundances over scales relevant to spatial planning. In this study, we used hierarchical models to quantify spatial variability in demersal and mid-water fishes at multiple scales to determine whether habitat classes are appropriate surrogates for temperate fishes. Baited remote underwater video systems (BRUVS) and mid-water BRUVS were used to sample fish assemblages in Jervis Bay, NSW, Australia, over rocky reef, seagrass Posidonia australis and unvegetated sediment among locations (&gt;3 km), habitat classes (similar to 400 m) and sites within habitats (similar to 200 m). Each habitat class displayed a distinct assemblage of demersal fish driven by many species and families showing strong habitat associations (e.g. platycephalids and labrids). In contrast, the mid-water fish assemblage and certain demersal families, such as habitat generalists (e.g. sparids), showed no differentiation among habitat class. Considerable variation in the fish assemblage was also observed among locations. Seascape connectivity explained much of this variability, as reefs surrounded by large areas of seagrass harboured a greater abundance and diversity of fishes. Overall, we provide quantitative support for the use of habitat classes as surrogates for most temperate fishes. Spatial planners, however, need to be aware of species-specific relationships with habitat and the importance of seascape patterning when using habitat-based surrogates for MPA design.</t>
  </si>
  <si>
    <t>Marine protected areas show low overlap with projected distributions of seabird populations in Britain and Ireland</t>
  </si>
  <si>
    <t>Marine Protected Areas (MPAs) are an important tool for the conservation of seabirds. However, mapping seabird distributions using at-sea surveys or tracking data to inform the designation of MPAs is costly and time-consuming, particularly for far-ranging pelagic species. Here we explore the potential for using predictive distribution models to examine the effectiveness of current MPAs for the conservation of seabirds, using Britain and Ireland as a case study. A distance-weighted foraging radius approach was used to project distributions at sea for an entire seabird community during the breeding season, identifying hotspots of highest density and species richness. The percentage overlap between distributions at sea and MPAs was calculated at the level of individual species, family group, foraging range group (coastal or pelagic foragers), and conservation status. On average, 32.5% of coastal populations and 13.2% of pelagic populations overlapped with MPAs indicating that pelagic species, many of which are threatened, are likely to have significantly less coverage from protected areas. We suggest that a foraging radius approach provides a pragmatic and rapid method of assessing overlap with MPA networks for central place foragers. It can also act as an initial tool to identify important areas for potential designation. This would be particularly useful for regions throughout the world with limited data on seabird distributions at sea and limited resources to collect this data. Future assessment for marine conservation management should account for the disparity between coastal and pelagic foraging species to ensure that wider ranging seabirds are afforded adequate levels of protection.</t>
  </si>
  <si>
    <t>Global conservation outcomes depend on marine protected areas with five key features</t>
  </si>
  <si>
    <t>In line with global targets agreed under the Convention on Biological Diversity, the number of marine protected areas (MPAs) is increasing rapidly, yet socio-economic benefits generated by MPAs remain difficult to predict and under debate(1,2). MPAs often fail to reach their full potential as a consequence of factors such as illegal harvesting, regulations that legally allow detrimental harvesting, or emigration of animals outside boundaries because of continuous habitat or inadequate size of reserve(3-5). Here we show that the conservation benefits of 87 MPAs investigated worldwide increase exponentially with the accumulation of five key features: no take, well enforced, old (&gt;10 years), large (&gt;100 km(2)), and isolated by deep water or sand. Using effective MPAs with four or five key features as an unfished standard, comparisons of underwater survey data from effective MPAs with predictions based on survey data from fished coasts indicate that total fish biomass has declined about two-thirds from historical baselines as a result of fishing. Effective MPAs also had twice as many large (&gt;250 mm total length) fish species per transect, five times more large fish biomass, and fourteen times more shark biomass than fished areas. Most (59%) of the MPAs studied had only one or two key features and were not ecologically distinguishable from fished sites. Our results show that global conservation targets based on area alone will not optimize protection of marine biodiversity. More emphasis is needed on better MPA design, durable management and compliance to ensure that MPAs achieve their desired conservation value.</t>
  </si>
  <si>
    <t>Marine protected areas and the value of spatially optimized fishery management</t>
  </si>
  <si>
    <t>There is a growing focus around the world on marine spatial planning, including spatial fisheries management. Some spatial management approaches are quite blunt, as when marine protected areas (MPAs) are established to restrict fishing in specific locations. Other management tools, such as zoning or spatial user rights, will affect the distribution of fishing effort in a more nuanced manner. Considerable research has focused on the ability of MPAs to increase fishery returns, but the potential for the broader class of spatial management approaches to outperform MPAs has received far less attention. We use bioeconomic models of seven nearshore fisheries in Southern California to explore the value of optimized spatial management in which the distribution of fishing is chosen to maximize profits. We show that fully optimized spatial management can substantially increase fishery profits relative to optimal nonspatial management but that the magnitude of this increase depends on characteristics of the fishing fleet and target species. Strategically placed MPAs can also increase profits substantially compared with nonspatial management, particularly if fishing costs are low, although profit increases available through optimal MPA-based management are roughly half those from fully optimized spatial management. However, if the same total area is protected by randomly placing MPAs, starkly contrasting results emerge: most random MPA designs reduce expected profits. The high value of spatial management estimated here supports continued interest in spatially explicit fisheries regulations but emphasizes that predicted increases in profits can only be achieved if the fishery is well understood and the regulations are strategically designed.</t>
  </si>
  <si>
    <t>Recovery of a coral reef keystone predator, Balistapus undulatus, in East African marine parks</t>
  </si>
  <si>
    <t>The red-lined triggerfish (Balistapus undulatus) is a major predator of sea urchins and the loss of this species, along with other less influential sea urchin predators, has resulted in the proliferation of sea urchin populations on the coral reefs of East Africa. I studied the recovery of B. undulatus and the associated demise in their sea urchin prey in five Marine Protected Areas (MPAs) which differed in their age, such that the data collected spanned a 30-year range in the age of protection. Results suggest that predation on sea urchins and B. undulatus dominance recovered on a time scale of 5-10 years, but sea urchin populations were not reduced below 1000 kg/ha for more than 10 years, and B. undulatus populations may require &gt; 30 years to recover. In a new MPA, B. undulatus competitively excluded a subordinate wrasse predator, Cheilinus trilobatus, at baited sites in &lt; 8 years. A second triggerfish, Balistoides veridescens, was the competitive dominant to B. undulatus in direct interference interactions, but B. viridescens was not found in 2.7 ha of sampling and rarely seen eating sea urchins at baited sites. An even longer estimate of top predator recovery would occur if B. viridescens is the dominant sea urchin predator. This study suggests that short and temporary closures of &lt; 10 years will not fully restore reef ecology, and that fully protected and permanent MPAs are a necessary part of coral reef conservation programs. (C) 2000 Elsevier Science Ltd. All rights reserved.</t>
  </si>
  <si>
    <t>Disentangling the effects of fishing and environmental forcing on demographic variation in an exploited species</t>
  </si>
  <si>
    <t>Species targeted by fishing often recover in abundance and size within marine protected areas (MPAs) resulting in increased reproductive potential. However, in some situations, concomitant changes in the abundance of predators, competitors, or prey within MPAs, or strong gradients in the surrounding environmental seascape may counteract the purported benefits making it more difficult to predict how species will respond to protection. We used a network of MPAs in California, spanning a large temperature gradient, to investigate the drivers of demographic variability in the commercially important red sea urchin Mesocentrotus franciscanus. We investigated how demographic metrics varied geographically in response to protection, temperature, and the main sea urchin resource, the giant kelp Macrocystis pyrifera. We found significant conservation benefits to this fished sea urchin within MPAs designated six years prior to the beginning of this study. Within MPAs, red sea urchins were generally larger resulting in greater adult biomass density and reproductive biomass density. In addition, kelp density was an important explanatory variable of all red sea urchin demographic traits examined (adult size, gonadosomatic index [GSI], density, adult biomass density, and reproductive biomass density). Kelp density was positively correlated with red sea urchin GSI and adult size, but the relationships with density, adult biomass density, and reproductive biomass density were complex and the directionality changed depending on the region (or environmental setting) examined. Our results demonstrate that kelp, red sea urchin reproduction, and the effects of spatial management on demographic processes are tightly coupled with the oceanographic regime. (C) 2017 Elsevier Ltd. All rights reserved.</t>
  </si>
  <si>
    <t>Fish Assemblages of Mediterranean Marine Caves</t>
  </si>
  <si>
    <t>Fish assemblages associated with 14 marine caves and adjacent external rocky reefs were investigated at four Marine Protected Areas (MPAs) along the coasts of Italy. Within the caves sampling was carried out in different sub-habitats: walls, ceilings, bottoms and ends of caves. On the whole, 38 species were recorded inside the 14 caves investigated. Eighteen species were exclusively found inside the caves: they were mainly represented by speleophilic (i.e. species preferentially or exclusively inhabiting caves) gobids (e.g. Didogobius splechtnai) and nocturnal species (e.g. Conger conger). Forty-one species were censused outside, 20 of which were shared with cave habitats. Apogon imberbis was the most common fish found in all 14 caves investigated, followed by Thorogobius ephippiatus (recorded in 13 caves), and Diplodus vulgaris and Scorpaena notata (both censused in 12 caves). Distinct fish assemblages were found between external rocky reefs and the different cave subhabitats. New data on the distribution of some speleophilic gobids were collected, showing the existence of a pool of species shared by marine caves on a large scale (i.e. hundreds of km). Considering the uniqueness of cave fishes (18 exclusive species and different assemblage structures), the inclusion of marine caves among the habitats routinely investigated for fish biodiversity monitoring could facilitate the achievement of more comprehensive inventories. Due to their contribution to local species diversity and the shelter they provide to species valuable for conservation, marine caves should be prioritized for their inclusion not only within future MPAs through the Mediterranean Sea, but also into larger management spatial planning.</t>
  </si>
  <si>
    <t>Density dependence in marine protected populations: A review</t>
  </si>
  <si>
    <t>The cessation or reduction of fishing in marine protected areas (MPAs) should promote an increase in abundance and mean size and age of previously exploited populations. Thus density-dependent changes ill life-history characteristics should occur when populations are allowed to recover in MPAs. In this review, we synthesize the existing information on resource limitation ill marine ecosystems, density-dependent changes in life-history traits of exploited populations and evidence for biomass export from MPAs. Most evidence for compensator!, changes in biological variables has been derived from observations on populations depleted by high fishing mortality or on strong year classes, but these changes are more evident in juveniles than in adults and in freshwater rather than in marine systems. It is unclear if adults of exploited marine populations are resource limited. This may suggest that exploited populations are controlled mainly by density-independent processes, which could be a consequence of the depleted state of most exploited populations. MPAs could be a useful tool for testing these hypotheses. If we assume that resources become limiting inside MPAs, it is plausible that, if suitable habitats exist, mobile species will search for resources outside of the MPAs, leading to export of biomass to areas which are fished. However, it is not possible to establish from the available data whether this export will be a response to resource limitation inside the MPAs, the result of random movements across MPA boundaries or both, We discuss the implications of this process for the use of MPAs as fisheries management tools.</t>
  </si>
  <si>
    <t>Seasonal distribution and abundance of cetaceans within French waters- Part I: The North-Western Mediterranean, including the Pelagos sanctuary</t>
  </si>
  <si>
    <t>The biodiversity of the Mediterranean Sea is undergoing important changes. Cetaceans, as top predators, are an important component of marine ecosystems. The seasonal distribution and abundance of several cetacean species were studied with a large aerial survey over the North-Western Mediterranean Sea, including the international Pelagos sanctuary, the largest Marine Protected Area (MPA) designed for marine mammals in the Mediterranean. A total of 8 distinct species of cetaceans were identified, and their occurrence within the sanctuary was investigated. Abundance estimates were obtained for three groups of species: the small delphinids (striped dolphins mainly), the bottlenose dolphin and the fin whale. There was a seasonal variation in striped dolphin abundance between winter (57,300 individuals, 95% CI: 34,500-102,000) and summer (130,000, 95% CI: 76,800-222,100). In contrast, bottlenose dolphin winter abundance was thrice that of summer. It was also the only species to exhibit any preference for the Pelagos sanctuary. Fin whale abundance had the reverse pattern with winter abundance (1000 individuals, 95% CI: 500-2500) and summer (2500 individuals, 95% CI: 1500-4300), without any preference for the sanctuary. Risso's dolphins, pilot whales and sperm whales did not exhibit strong seasonal pattern in their abundance. These results provide baseline estimates which can be used to inform conservation policies and instruments such as the Habitats Directive or the recent European Marine Strategy Framework Directive.</t>
  </si>
  <si>
    <t>Ontogenetic patterns of concentration indicate lagoon nurseries are essential to common grunts stocks in a Puerto Rican bay</t>
  </si>
  <si>
    <t>Estimates of abundance and size of three commercially exploited grunt species indicate ontogenetic changes in habitat utilization concentrate their juveniles within the lagoon of the Bay of La Parguera, Puerto Rico. Eleven biotopes, defined by four benthic structures (reef, mangrove, vegetation beds and unconsolidated sediments) and three geographic zones (inner lagoon, outer lagoon and bank shelf) were sampled randomly by visual surveys. French, bluestriped and white grunt (Haemulon flavolineatum, Haemulon sciurus and Haemulon plumeri) were common in the bay and appeared to exhibit similar life history patterns of cross-shelf migration and habitat selection. Recently settled grunts were dispersed over vegetated and unconsolidated soft-bottom sediments of the bay. The juvenile stage occurred in highest densities in shallow lagoon biotopes among the submerged prop-roots of mangrove stands and on inshore reefs. Length data indicates that grunts migrate offshore to adult habitat via increasingly deep reefs. Indices of biotope nursery function based on standing stock estimates of juveniles identified three biotopes, all within the inner lagoon as essential habitat for juveniles of 5-10 cm length interval. This concentration of juveniles within biotopes of the lagoon could represent a bottleneck to recruitment for grunt stocks. Evidence that quantity and quality of lagoon nurseries may limit recruitment indicates that these areas represent a key component of a marine protected area designed to restore fisheries within the bay. Published by Elsevier Ltd.</t>
  </si>
  <si>
    <t>Catch dynamics of set net fisheries in Israel</t>
  </si>
  <si>
    <t>Artisanal fisheries are globally common, providing almost 50% of total world landings. However, due to overfishing, they are worldwide on the verge of collapse. Fisheries in the eastern Mediterranean Levantine Basin must additionally cope with extreme thermal conditions, meaning that fish are typically smaller relative to other regions. In Israel, mesh size restriction has been suggested as a means to rebuild stocks, but data on artisanal fishing landings across mesh size are extremely sparse. The aim of this study was to quantify set net catches across different mesh sizes in order to identify fishing methods that can benefit both fish populations and fishers. We hope to identify which mesh size provide the highest ratio of commercial to non-commercial fished biomass, the lowest variance in fisher's revenues and benefits the reproductive potential of the resource by targeting mature individuals. We found that across the range of mesh sizes examined, smaller mesh sizes (i.e. 25, 28, 30) did not catch a larger proportion of individuals below reproductive size but, rather, smaller species. The 43 mm mesh, caught larger individuals with lower total biomass but of larger species, with similar proportions of individuals below reproductive size to smaller mesh sizes. Net mesh size was not associated with fisher revenue. Trammel nets were found to be the least selective in relation to non-commercial by-catch, although the proportion of mature individuals in the catch was larger than for the other nets examined. These findings suggest that mesh size restrictions, across the range of mesh sizes examined, will not result in a decrease in catch of individuals below reproductive size but rather shift the species composition of the catch towards large-bodied, often high trophic level, species. Thus, mesh size restrictions are unlikely to rebuild fish stocks of high-value commercial species nor increase fisher revenue. We suggest that artisanal fisheries management in the Levantine Basin should evaluate new management measures and consider reducing overall fishing pressure along with implementing ecosystem-based fisheries management, such as the closure of fish reproduction and recruitment areas and establishment of marine protected areas.</t>
  </si>
  <si>
    <t>Citizen science regarding invasive lionfish in Dutch Caribbean MPAs: Drivers and barriers to participation</t>
  </si>
  <si>
    <t>Understanding the drivers and barriers to participation in citizen science initiatives for conservation is important if long-term involvement from volunteers is expected. This study investigates the motivations of individuals from five marine protected areas (MPAs) in the Dutch Caribbean to (not) participate in different initiatives around lionfish. Following an interpretive approach, semi-structured interviews with seventy-eight informants were conducted and analyzed using thematic network analysis. Approximately 60% (n = 48) of informants indicated that they had participated in citizen science initiatives at the outset of the invasion. From this group, almost half said that they still participated in some type of data collection, but only a few did so within a citizen science context. Many informants were initially motivated to participate in lionfish detection and response initiatives due to concern for the environment. Personal meanings attached to both the data collection experiences and to the data influenced informants' motivations to sustain or cease data collection and/or sharing. In time, the view of lionfish as a threat changed for many informants as this species' recreational and/or commercial value increased. Enabling and constraining factors for data collection and sharing were identified at the personal, interpersonal, organizational and technical levels. Our findings have implications for the design of future citizen science initiatives focused on invasive species. (C) 2016 Elsevier Ltd. All rights reserved.</t>
  </si>
  <si>
    <t>Information dissemination-diffusion and marine protected area approval in the Philippines</t>
  </si>
  <si>
    <t>This article examined fishers' support for marine protected areas (MPAs) resulting from information dissemination (i.e., government-to-citizen communication) and diffusion (i.e., citizen-to-citizen communication) processes on coastal policy. We surveyed fishers (N = 505) in three municipalities (i.e., Oslob, Santander, Samboan) in Southern Cebu, Philippines. Two independent variables were examined. The first was municipality, where different local governance arrangements influence coastal policy communication. Second, a K-means cluster analysis identified segments of fishers based on whether and how they were informed about coastal policies in their municipality. The dependent variables were: (a) the perceived effect of the MPAs on fishers' livelihoods, (b) approval of specific MPA policies, and (c) general approval of the MPAs. Two-way ANOVAs resulted in significant interaction effects between the independent variables and highlighted the combined influence of local governance and information dissemination/diffusion on fishers' approval of MPAs. Fishers informed through information dissemination reported a significantly higher approval of their MPA(s) than did fishers informed through information diffusion or those who were not exposed to government-initiated communication. The influence of information dissemination on MPA approval may justify the time and resources required to engage fishers through direct communication. The cluster analysis helped reveal citizen-to-citizen dynamics that impact the effectiveness of coastal policy communications. (C) 2015 Elsevier Ltd. All rights reserved.</t>
  </si>
  <si>
    <t>From hunters to nature observers: a record of 53 years of diver attitudes towards sharks and rays and marine protected areas</t>
  </si>
  <si>
    <t>Human values, perceptions, attitudes and interactions with the natural environment have been found to change over time, with social and economic information used to inform management decisions and actions. Content analysis is applied here to a 53-year long collection of the popular dive magazine, SportDiving, to identify recreational divers' experiences with regard to sharks and rays, the Great Barrier Reef (GBR) and marine protected areas (MPAs). This analysis suggests there has been a diversification of diver activities with the emergence of passive-observational activities such as SCUBA diving. Attitudes towards sharks and rays have changed significantly, with recreational divers changing from a group that could be described as adventure-seeking hunters to a group that can be described as nature-appreciating observers, suggesting an increase in conservation awareness. The GBR continues to be a highly regarded dive destination, with divers perceiving positive effects of protection within MPAs. However, declines in the abundance of large fish and sharks and rays were occasionally reported throughout the 53 year period. Collectively, these types of data can show changes in resource-use patterns, perceptions and attitudes and provide information that supplements scientific monitoring data. These data may be valuable where scientific data is scarce, historical records difficult to obtain, and where attitudinal change can significantly affect future resource use.</t>
  </si>
  <si>
    <t>Interactions Between a Large Marine Protected Area, Pelagic Tuna and Associated Fisheries</t>
  </si>
  <si>
    <t>The efficacy of large marine protected areas (MPA) for the conservation of mobile pelagic species is widely debated. Here, we quantified spatial and temporal trends in standardized catch per unit effort (CPUE) of two target pelagic species, yellowfin (Thunnus albacares) and bigeye tuna (Thunnus obesus) in the Indian Ocean to analyze the impact of the British Indian Ocean Territory (BIOT) MPA's creation in 2010. We applied generalized additive mixed effects models to historical BIOT longline fishery logbooks and official catch and effort statistics from the Indian Ocean Tuna Commission (IOTC) to standardize CPUEs and to evaluate long-term trends and distribution patterns across the equatorial Indian Ocean. We find that trends in population indices from within BIOT prior to the MPA's establishment mirror those of the wider Indian Ocean. We also suggest that there may be behavioral plasticity within the yellowfin tuna stock, with some individuals possibly undertaking alternative migration patterns or exhibiting residency behavior within BIOT. Yet, we find no direct evidence of any improvement in standardized CPUE indices of either species in the area surrounding the BIOT MPA, nearly 8 years after its establishment. The average size of yellowfin and bigeye tunas caught both increased after the MPA's establishment. These patterns were also evident across the equatorial Indian Ocean, suggesting that any MPA effect is in combination with other regional drivers, such as behavioral changes in the fishing fleets in response to the threat of Somali Piracy. We therefore conclude that BIOT MPA may be providing local conservation value to tunas, but it is not significant enough to halt the overall regional decline in yellowfin tuna stocks. Thus, we emphasize that large MPAs should be considered in conjunction with other fishery management regulations and wider regional processes, rather than as a silver bullet, in order to provide the conservation and management benefits needed for mobile species like tunas.</t>
  </si>
  <si>
    <t>Identifying Important Atlantic Areas for the conservation of Balearic shearwaters: Spatial overlap with conservation areas</t>
  </si>
  <si>
    <t>Marine protected areas (MPAs) are considered one of the main tools in both fisheries and conservation management to protect threatened species and their habitats around the globe. However, MPAs are underrepresented in marine environments compared to terrestrial environments. Within this context, we studied the Atlantic non-breeding distribution of the southern population of Balearic shearwaters (Puffinus mauretanicus) breeding in Eivissa during the 2011-2012 period based on global location sensing (GLS) devices. Our objectives were (1) to identify overall Important Atlantic Areas (IAAs) from a southern population, (2) to describe spatio-temporal patterns of oceanographic habitat use, and (3) to assess whether existing conservation areas (Natura 2000 sites and marine Important Bird Areas (IBAs)) cover the main IAAs of Balearic shearwaters. Our results highlighted that the Atlantic staging (from June to October in 2011) dynamic of the southern population was driven by individual segregation at both spatial and temporal scales. Individuals ranged in the North-East Atlantic over four main IAAs (Bay of Biscay: BoB, Western Iberian shelf: WIS, Gulf of Cadiz: GoC, West of Morocco: WoM). While most individuals spent more time on the WIS or in the GoC, a small number of birds visited IAAs at the extremes of their Atlantic distribution range (i.e., BoB and WoM). The chronology of the arrivals to the IAAs showed a latitudinal gradient with northern areas reached earlier during the Atlantic staging. The IAAs coincided with the most productive areas (higher chlorophyll a values) in the NE Atlantic between July and October. The spatial overlap between IAAs and conservation areas was higher for Natura 2000 sites than marine IBAs (areas with and without legal protection, respectively). Concerning the use of these areas, a slightly higher proportion of estimated positions fell within marine IBAs compared to designated Natura 2000 sites, with Spanish and Portuguese conservation areas being the most visited. Our results support the current design of conservation areas in Spain and Portugal regarding the protection of adult breeders of this highly mobile species.</t>
  </si>
  <si>
    <t>Combining information from benthic community analysis and social studies to establish no-take zones within a multiple uses marine protected area</t>
  </si>
  <si>
    <t>A decision support tool was used to determine priority sites for marine conservation within the Isla Grande de Atacama multiple uses marine protected area (MUMPA) in northern Chile, based on both biological and social information. Scuba diving, and an unweighted paired-group method using arithmetic average (UPGMA) analyses were used to determine the main benthic communities found in the shallow rocky and soft-sediment subtidal. To establish the costs of conservation, a social survey was undertaken to identify major users, uses and localities within the MUMPA. A multi-layer database with biological, physical, and social information was generated and further defined 28 approximately 70ha analysis units. Explicit conservation criteria were then determined and four conservation goals defined (protection of 10, 20, 50, and 70% of each of the communities). Seven rocky reef and three soft-sediment communities were identified in the shallow subtidal. Four of the 28 units had high costs of conservation owing to high frequency of use by fishermen, divers, and algae harvesters (main users). These areas represented the highest risks for potential conflicts with the main users. Under the conservation goals of 10% and 20%, 36.8 and 44.4% of the whole marine area were selected as priority areas for protection respectively. The units selected presented low and medium costs of conservation, thus they had low risks of potential conflicts with users. This is the first study that uses a decision support tool to identify priority sites (i.e. units) in the shallow subtidal based on benthic communities and also incorporates social aspects to assess conservation costs. The use of social aspects enables the establishment of management strategies that agree both with biodiversity conservation and socio-economic development of fishing communities. This approach can be replicated for the planning of other coastal MPAs where artisanal fisheries and tourist activities co-occur and interact with conservation efforts. Copyright (C) 2011 John Wiley &amp; Sons, Ltd.</t>
  </si>
  <si>
    <t>Hydroacoustics as a tool to examine the effects of Marine Protected Areas and habitat type on marine fish communities</t>
  </si>
  <si>
    <t>Hydroacoustic technologies are widely used in fisheries research but few studies have used them to examine the effects of Marine Protected Areas (MPAs). We evaluate the efficacy of hydroacoustics to examine the effects of closure to fishing and habitat type on fish populations in the Cabo Pulmo National Park (CPNP), Mexico, and compare these methods to Underwater Visual Censuses (UVC). Fish density, biomass and size were all significantly higher inside the CPNP (299%, 144% and 52% respectively) than outside in non-MPA control areas. These values were much higher when only accounting for the reefs within the CPNP (4715%, 6970% and 97% respectively) highlighting the importance of both habitat complexity and protection from fishing for fish populations. Acoustic estimates of fish biomass over reef-specific sites did not differ significantly from those estimated using UVC data, although acoustic densities were less due to higher numbers of small fish recorded by UVC. There is thus considerable merit in nesting UVC surveys, also providing species information, within hydroacoustic surveys. This study is a valuable starting point in demonstrating the utility of hydroacoustics to assess the effects of coastal MPAs on fish populations, something that has been underutilised in MPA design, formation and management.</t>
  </si>
  <si>
    <t>DETERMINING DISTRIBUTION AND SIZE OF LARVAL PACIFIC GEODUCK CLAMS (PANOPEA GENEROSA GOULD 1850) IN QUARTERMASTER HARBOR (WASHINGTON, USA) USING A NOVEL SAMPLING APPROACH</t>
  </si>
  <si>
    <t>Realistic species-specific information about larval life history is necessary for effective management of shellfish and parameterization of larval connectivity models. The patchiness of dispersing larvae, and the resources needed for sorting and identifying them, has limited many studies of larval distribution in the field, especially for species that are less common. In particular, little is known about in situ larval distribution of Pacific geoduck clams (Panopea generosa Gould 1850), a commercially important species found in Puget Sound, WA. A novel approach-time-integrating larval tube traps paired with molecular identification and sorting (FISH-CS)-was used to determine the distribution of geoduck larvae over 4 moat 3 stations in Quartermaster Harbor. Larvae were found consistently at the surface and thermocline rather than at the bottom. More and larger larvae were captured in the inside and middle of the harbor than the outer harbor, indicating at least some larval retention. Two pulses of larvae were captured, in March and late May to early June. Size frequency distributions of larvae indicate that these were 2 separate cohorts of larvae, with the possibility of a pulse of larvae from elsewhere toward the end of the season. The only physical parameter associated with relative larval abundance was degree of stratification, although the association was weak. These data represent the first reported study of geoduck larval distribution in the field and the first use of the FISH-CS technique for field collections. In the future, this approach can be used to answer many relevant management questions locally and more broadly, including quantifying larval export from shellfish farms, placement of restoration sites and marine protected areas, and spread of invasive species.</t>
  </si>
  <si>
    <t>Spatiotemporal hotspots of habitat use by loggerhead (Caretta caretta) and green (Chelonia mydas) sea turtles in the Levant basin as tools for conservation</t>
  </si>
  <si>
    <t>Understanding the spatiotemporal abundance of loggerhead (Caretta caretta) and green (Chelonia mydas) sea turtles is crucial for marine conservation. In Israel, at the south-eastern Levant Sea, 10 loggerhead (8 females, 2 males) and 5 green (3 females, 2 males) sea turtles were tracked via satellite telemetry tags. Turtles were tagged post nesting (n = 8) or prior to their release following rehabilitation (n = 7, 3 females and 4 males, all sub-adults to adults). Tracked sea turtles spent their time foraging in a median of 137 km(2) core home range (50% kernel density estimation). Home range size increased to a median of 464 km(2) during the inter-nesting season. Migration varied widely, ranging from 87 km from the tagging site in 1 turtle (near residency) to &gt; 3000 km in 2 other turtles. Most turtles migrated short distances within the south-eastern Levant Sea, which seems to be a multifunctional habitat for reproduction, migration and foraging. A large proportion of the migrations (72%) occurred along the coastline and the rest were in open waters. These new insights regarding the spatial distribution of sea turtles over the course of the year may potentially be translated into conservation guidelines, such as seasonal fishing restrictions, and management and planning of marine protected areas in the south-eastern Mediterranean Sea.</t>
  </si>
  <si>
    <t>Global patterns for upper ceilings on migration distance in sea turtles and comparisons with fish, birds and mammals</t>
  </si>
  <si>
    <t>Some animals migrate huge distances in search of resources with locomotory mode (flying/swimming/walking) thought to drive the upper ceilings on migration distance. Yet in cross-taxa comparisons, upper ceilings on migration distance have been ignored for one important group, sea turtles. Using migration distances recorded for 407 adult and 4715 juvenile sea turtles across five species, we show that for adult cheloniid turtles, the upper ceiling on species migration distances between breeding and foraging habitats (10502850km across species) is similar to that predicted for equivalent-sized marine mammals and fish. In contrast, by feeding in the open ocean, adult leatherback turtles (Dermochelys coriacea) and juveniles of all turtle species can travel around 12000km from their natal regions, travelling across the widest ocean basins. For juvenile turtles, this puts their maximum migration distances well beyond those expected for equivalent-sized marine mammals and fish, but not those found in some similar sized birds. Post-hatchling turtles perform these long-distance migrations to juvenile foraging sites only once in their lifetime, while adult turtles return to their breeding sites every few (generally 2) years. Our results highlight the important roles migration periodicity and foraging mode can play in driving the longest migrations, and the implications for Marine Protected Area planning are considered in terms of sea turtle conservation.</t>
  </si>
  <si>
    <t>Size estimation of circular home range from fish mark-release-(single)-recapture data: case study of a small labrid targeted by recreational fishing</t>
  </si>
  <si>
    <t>Contrary to common belief, empirical evidence shows that a number of marine littoral fish species tend to remain in a small geographic area. Despite the growing awareness about the consequences of reduced mobility (e. g. design of marine protected areas), an accurate description of fish movement is technically difficult; thus, it is usually not considered. Mark-release-(single)-recapture (MRsR) data obtained from externally tagged fish that are returned by fishermen or recreational fishers are potentially useful for describing fish movement. The present study is a methodological contribution aimed at demonstrating a simple analytic strategy for estimating the size of the circular home range (i.e. the area where a fish spends most of the time) from MRsR data. This analytic strategy is not adequate for pelagic or large predators moving at the oceanic scale but could be suitable for some reef or littoral fish. The estimates obtained by this method are robust even if (1) the number of recaptured fish is small, (2) fishing effort or habitat suitability displays some spatial variability and (3) fish display some intra-specific variability. Based on only 32 recaptures, our data demonstrate that Coris julis (a small labrid targeted by recreational fishers) is more sedentary than previously assumed; this fish spends 95% of its time within an area 227 m in radius (Bayesian 95% credibility interval: 192 to 275 m).</t>
  </si>
  <si>
    <t>Do larval types affect genetic connectivity at sea? Testing hypothesis in two sibling marine gastropods with contrasting larval development</t>
  </si>
  <si>
    <t>In marine environments, connectivity among populations of benthic invertebrates is provided primarily by dispersion of larvae, with the duration of pelagic larval phase (PLD) supposed to represent one of the major factor affecting connectivity. In marine gastropods, PLD is linked to specific larval development types, which may be entirely intracapsular (thus lacking a pelagic dispersal), or include a short pelagic lecithotrophic or a long planktotrophic phase. In the present study, we investigated two sibling species of the cosmopolitan neogastropod genus Columbella (commonly known as dove shells): Columbella adansoni Menke, 1853, from the Macaronesian Atlantic archipelagos, with planktotrophic development, and Columbella rustica Linnaeus, 1758, from the Mediterranean Sea, with intracapsular development. We expected to find differences between these two sister species, in terms of phylogeographic structure, levels of genetic diversification and spatial distribution of genetic diversity, if PLD was actually a relevant factor affecting connectivity. By analysing the sequence variation at the cytochrome c oxidase subunit I (COI) in 167 specimens of the two species, collected over a comparable geographic range, we found that Columbella adansoni, the species with planktotrophic development, and thus longer PLD, showed no phylogeographic structure, lower levels of genetic diversity, interpopulational variance lower than the intrapopulational one and no spatial structure in the distribution of the genetic diversity; Columbella rustica, the species with intracapsular development, thus with evidently lower dispersal abilities, showed a clear phylogeographic structure, higher levels of genetic diversity, high interpopulational and low intrapopulational variance, and a clear signature of global spatial structure in the distribution of the genetic diversity. Thus, in this study, two sibling species differing almost only in their larval ecology (and PLD), when compared for their genetic variation showed patterns supporting the hypothesis that PLD is a major factor affecting genetic connectivity. Therefore, it seems reasonable to expect that the ecological attributes of the marine communities also in terms of the variation in larval ecology of the species involved - are taken into the due consideration in conservation actions, like the design of marine protected areas networks. (C) 2017 Elsevier Ltd. All rights reserved.</t>
  </si>
  <si>
    <t>High-resolution habitat suitability modelling can improve conservation of vulnerable marine ecosystems in the deep sea</t>
  </si>
  <si>
    <t>Aim The distribution of vulnerable marine ecosystems in the deep sea is poorly understood. This has led to the emergence of modelling methods to predict the occurrence of suitable habitat for conservation planning in data-sparse areas. Recent global analyses for cold-water corals predict a high probability of occurrence along the slopes of continental margins, offshore banks and seamounts in the north-eastern Atlantic, but tend to overestimate the extent of the habitat and do not provide the detail needed for finer-scale assessments and protected area planning. Using Lophelia pertusa reefs as an example, this study integrates multibeam bathymetry with a wide range of environmental data to produce a regional high-resolution habitat suitability map relevant for marine spatial planning. Location Irish continental margin (extended continental shelf claim). Methods Maximum entropy modelling was used to predict L. pertusa reef distribution at a spatial resolution of 0.002 degrees. Coral occurrences were assembled from public databases, publications and video footage, and filtered for quality. Environmental predictor variables were produced by re-sampling of global oceanographic data sets and a regional ocean circulation model. Multi-scale terrain parameters were computed from multibeam bathymetry. Results Suitable habitat was predicted on mound features and in canyon areas along a narrow band following the slopes of the Irish continental margin, the Rockall Bank and the Porcupine Bank. Standard deviation of the seabed slope (54%), temperature (28%) and bottom shear stress (9%) were the most important variables to predict coral distribution. Main conclusions This is the first regional coral habitat suitability modelling study to incorporate full coverage multibeam bathymetry in the deep sea. The use of high-resolution environmental data and quality-controlled distribution data significantly reduces habitat overestimation demonstrated by global-scale analyses and produces detailed maps to support marine protected area network design. The strong response of the corals to local-scale terrain variability highlights the need to protect the seabed from anthropogenic impacts that may reduce its complexity, such as bottom trawling.</t>
  </si>
  <si>
    <t>Dynamics of fish assemblages on coral reefs subjected to different management regimes in the Abrolhos Bank, eastern Brazil</t>
  </si>
  <si>
    <t>1. Marine protected areas (MPAs) range from multiple-use areas (MUA) to absolute no-take reserves (NTR). Despite their importance for fisheries management, there are few long-term studies comparing benefits from different types of MPAs within the same region. 2. Fish assemblages were monitored for five years (2001-2005) in the largest coral reefs in the South Atlantic (Abrolhos Bank, Brazil). Monitoring included one community-based MUA two NTRs (one established in 1983 and another in 2001), and one unprotected area. Benthic assemblages at these areas, as well as fish assemblages on unprotected deeper reefs (25-35 m), were monitored from 2003 onwards. 3. Habitat characteristics strongly influenced fish assemblages' structure. This, together with the lack of data from before establishment of the MPAs, did not allow an unequivocal analysis of the effects of the MPAs. 4. Biomass of commercially important fish, particularly small carnivores, was higher in the older NTR. Biomass of black grouper Mycteroperca bonaci increased by 30-fold inside NTRs during the study period, while remaining consistently low elsewhere. 5. A single herbivore species, the parrotfish Scarus trispinosus, dominated fish assemblages (28.3% of total biomass). Biomass of this species increased in 2002 on the younger NTR and on the MUA, soon after establishment of the former and banning of the parrotfish fishery in the latter. This increase was followed by a decline from 2003 onwards, after increased poaching and reopening of the parrotfish fishery. 6. Fish biomass increased in 2002 across the entire region. This increase was stronger in sites closer to deeper reefs, where fish biomass was up to 30-times higher than shallow reefs: movement of fish from deeper to shallower areas may have played a role. 7. The effective use of MPAs in the Abrolhos Bank is still dependent on adequate enforcement and the protection of critical habitats such as deep reefs and mangroves. Copyright (c) 2008 John Wiley &amp; Sons, Ltd.</t>
  </si>
  <si>
    <t>Integrating indigenous ecological knowledge and customary sea tenure with marine and social science for conservation of bumphead parrotfish (Bolbometopon muricatum) in the Roviana Lagoon, Solomon Islands</t>
  </si>
  <si>
    <t>Indigenous ecological knowledge and customary sea tenure may be integrated with marine and social science to conserve the bumphead parrotfish (Bolbometopon muricatum) in the Roviana Lagoon, Western Solomon Islands. Three aspects of indigenous ecological knowledge in Roviana were identified as most relevant for the management and conservation of bumphead parrotfish, and studied through a combination of marine science and anthropological methods. These were (1) local claims that fishing pressure has had a significant impact on bumphead parrotfish populations in the Roviana Lagoon; (2) the claim that only small bumphead parrotfish were ever seen or captured in the inner lagoon and that very small fish were restricted to specific shallow inner-lagoon nursery regions; and (3) assertions made by local divers that bumphead parrotfish predominantly aggregated at night around the new moon period and that catches were highest at that time. The research supported claims (1) and (2), but did not support proposition (3). Although the people of the Roviana Lagoon had similar conceptions about their entitlement rights to sea space, there were marked differences among regional villages in their opinions regarding governance and actual operational rules of management in the Lagoon. Contemporary differences in management strategies resulted from people's historical and spatial patterns of settlement across the landscape and adjoining seascapes, and the attendant impact of these patterns on property relations. This was crucial in distinguishing between those villages that held secure tenure over their contiguous sea estates from those that did not. Indigenous ecological knowledge served to (1) verify that the bumphead parrotfish was a species in urgent need of protection; (2) explain how different habitats structured the size distribution of bumphead parrotfish; (3) identify sensitive locations and habitats in need of protection; and (4) explain the effect of lunar periodicity on bumphead parrotfish behaviour and catch rates. Secure customary sea tenure identified locations best suited to bumphead parrotfish management programmes, with a greater likelihood for local participation and programme success. The information was used to establish two marine protected areas in the region for bumphead parrotfish conservation.</t>
  </si>
  <si>
    <t>A global assessment of the direct and indirect benefits of marine protected areas for coral reef conservation</t>
  </si>
  <si>
    <t>Aim Marine protected areas (MPAs) are increasingly implemented to conserve or restore coral reef biodiversity, yet evidence of their benefits for enhancing coral cover is limited and variable. Location 30 MPAs worldwide and nearby sites (within 10 km). Taxa Cover of key functional groups for coral (total, branching, massive and tabular), and algae (total, filamentous, foliose) and total biomass of reef fish trophic groups (excavator, scraper, browser, higher carnivore). Methods We used a global dataset obtained using standardized survey methods at 465 sites associated with 30 MPAs in 28 ecoregions to test the effects of five key MPA attributes (&gt;10 years old, well-enforced, no-take, large and isolated) on coral cover, algal cover and reef fish biomass. We also tested the direct (reducing disturbance by human activities) versus indirect pathways (increasing grazing potential through recovering populations of herbivorous fishes) by which MPAs can influence coral and algal cover. Results Only well-enforced, no-take and old (&gt;10 years) MPAs had higher total coral cover (response ratio 1.08-1.19x) than fished sites, mostly due to the increased cover of massive coral growth forms (1.34-2.06x). This effect arose through both the direct influence of protection and indirect benefits of depressed algal cover by recovering herbivorous fish biomass. Neither the direct (standardized coefficient = 0.06) nor indirect effects (standardized coefficient = 0.04) of no-take protection on coral cover were particularly strong, likely reflecting regional differences in fishing gear, targeted species and trophic webs. Conclusions MPAs promote the persistence of some functional groups of corals, and thus represent an important management tool, globally.</t>
  </si>
  <si>
    <t>Patterns, causes, and consequences of marine larval dispersal</t>
  </si>
  <si>
    <t>Quantifying the probability of larval exchange among marine populations is key to predicting local population dynamics and optimizing networks of marine protected areas. The pattern of connectivity among populations can be described by the measurement of a dispersal kernel. However, a statistically robust, empirical dispersal kernel has been lacking for any marine species. Here, we use genetic parentage analysis to quantify a dispersal kernel for the reef fish Elacatinus lori, demonstrating that dispersal declines exponentially with distance. The spatial scale of dispersal is an order of magnitude less than previous estimates-the median dispersal distance is just 1.7 km and no dispersal events exceed 16.4 km despite intensive sampling out to 30 km from source. Overlaid on this strong pattern is subtle spatial variation, but neither pelagic larval duration nor direction is associated with the probability of successful dispersal. Given the strong relationship between distance and dispersal, we show that distance-driven logistic models have strong power to predict dispersal probabilities. Moreover, connectivity matrices generated from these models are congruent with empirical estimates of spatial genetic structure, suggesting that the pattern of dispersal we uncovered reflects long-term patterns of gene flow. These results challenge assumptions regarding the spatial scale and presumed predictors of marine population connectivity. We conclude that if marine reserve networks aim to connect whole communities of fishes and conserve biodiversity broadly, then reserves that are close in space (&lt;10 km) will accommodate those members of the community that are short-distance dispersers.</t>
  </si>
  <si>
    <t>Effects of small, Fijian community-based marine protected areas on exploited reef fishes</t>
  </si>
  <si>
    <t>No-take marine protected areas (MPAs) are commonly applied in community-based management schemes to sustain and enhance coral-reef fisheries. However, many MPAs in Fiji and the South Pacific are relatively small (&lt;= 1 km(2)), and few data exist regarding the effects of these MPAs on populations of exploited species. We used hook-and-line fishing surveys to assess whether 4 relatively small (&lt;1 km(2)) community-based MPAs in Fiji (3 current, 1 former) were providing any commonly sought benefits to exploited reef-fish stocks. All of the MPAs had maintained no-take status for over 4 yr, although the former MPA was opened to fishing 4 mo before this study. The current MPAs exhibited significantly greater catch and biomass per unit effort, individual fish biomass, and/or percentage of reproductive-size fish than paired, adjacent fished areas, while this was not the case with the former MPA. Sites with intact MPAs also exhibited greater catch diversity than the former MPA site. Additionally, tag and recapture data from the 17 recaptured of 2650 tagged fish suggest site fidelity of these fishes, although fishes initially captured in the MPA at all 4 sites were later caught in fished areas, indicating that there is movement of fishes from the MPAs to fished areas. While the combination of these findings supports the utility of even relatively small MPAs as effective tools for the conservation of certain target species, it also suggests that MPA benefits may be quickly depleted and that even closures of extended duration may be insufficient for long-term fisheries management if the MPAs are not maintained.</t>
  </si>
  <si>
    <t>Using citizen science and survey data to determine the recruitment envelope of the giant clam, Tridacna gigas (Cardiidae: Tridacninae)</t>
  </si>
  <si>
    <t>Restocking of giant clams, particularly Tridacna gigas, aims to reestablish breeding populations that have long been decimated by overexploitation. In Camiguin, southern Philippines, T. gigas juveniles that were restocked in 2001 have reached reproductive maturity and recruits have been observed on the reefs. To help document T. gigas recruits in Camiguin, the Cantaan Centennial Multi-purpose Cooperative (CCMPC) initiated a program to encourage local fishers to report any sightings of giant clams, in the surrounding reefs. The fishers would mark the location of any giant clam recruits they encountered during their regular fishing trips using makeshift buoys. Personnel from CCMP would then visit the marked sites to collect GPS data. The giant clams would later be relocated to an ocean-based nursery at the CCMP marine protected area (MPA) to ensure their protection. A total of 26 T. gigas recruits with a mean shell length of 17.8 +/- 1.5 cm were found 0.2 km-2.3 km away from the restocking site between 2015 and 2017. Twenty-three of these individuals were reported by fishers while 3 were encountered during field surveys. It is highly probable that these T. gigas recruits are the progeny of the restocked individuals because there are no local populations of wild T. gigas in the area and no artificial spawning events had been conducted at the site. These results suggest that the reefs near Camiguin are suitable for giant clam recruitment and indicate that the recruitment envelope of T. gigas can extend up to several kilometers. Importantly, these findings highlight the value of a strong commitment by local organizations and collaboration with fishers as citizen scientists to enhance the sustainability of giant clam conservation efforts.</t>
  </si>
  <si>
    <t>Population genetics information for the regional conservation of a tropical seagrass, Enhalus acoroides, around the Guimaras Strait, Philippines</t>
  </si>
  <si>
    <t>Seagrasses are marine angiosperms and play an essential ecological role in coastal ecosystems; however, seagrass meadows are threatened locally by anthropogenic disturbances. Understanding the dispersal patterns of seagrasses is essential for appropriate ecosystem management and establishment of marine protected areas (MPAs) in coastal ecosystems. In the Guimaras Strait in the Philippines, Banate (BAN) has been established as an MPA. However, there is a lack of information on the genetic diversity of seagrasses in BAN and the surrounding areas. In the present study, population genetics analysis of Enhalus acoroides was performed by using polymorphic microsatellite markers, for the estimation of genetic diversity, differentiation, and migration patterns of seagrasses within the regional geographical scale (similar to 200 km) around the Guimaras Strait. The results showed that the genetic diversity of BAN is extremely low, although the Guimaras Strait is located in the tropical central habitat. Guimaras Island geographically divides the populations of E. acoroides into south and north. However, the genetic structure did not show any relationship between the geographical location and distance. The floating, buoyant fruits of E. acoroides may play a role in their long-distance dispersal; however, such dispersal is not frequent. Almost all of the seeds and fruits are derived from self-recruitment in the natal meadow. This study suggests that E. acoroides populations possess a weak genetic connectivity, and that the persistence of the meadow is threatened due to the low genetic diversity and high degree of population isolation in BAN. To maintain and enhance the genetic diversity of seagrasses within the MPA, the seagrass meadows in the surrounding areas should also be conserved.</t>
  </si>
  <si>
    <t>Harvesting Effects on Paracentrotus lividus Population Structure: A Case Study from Northwestern Sardinia, Italy, before and after the Fishing Season</t>
  </si>
  <si>
    <t>PAIS, A.; SERRA, S.; MELONI, G.; SABA, S., and CECCHERELLI, G., 2012. Harvesting effects on Paracentrotus lividus population structure: A case study from northwestern Sardinia, Italy, before and after the fishing season. Journal of Coastal Research, 28(3), 570-575. West Palm Beach (Florida), ISSN 0749-0208. The edible sea urchin Paracentrotus lividus is commercially exploited in many European countries. In recent years, however, its stocks have shown a large reduction in several regions because of overfishing. This paper reports the effects of harvesting on P. lividus population structure in shallow rocky reefs from a central-western Mediterranean area where this activity is intensively practiced. Density, size (test diam), and biomass of sea urchin were assessed in October 2004 (just before the fishing season) and in May 2005 (immediately after the fishing season) at two locations where intense P. lividus harvest occurs and at two controls within an adjacent Marine Protected Area (MPA) where P. lividus harvest is prohibited. Density, size, and average biomass of P. lividus were significantly higher at the protected areas than at the exploited ones. In particular, large-sized specimens (test diam &gt;5 cm) were notably less abundant at the fished locations; however, very similar results were detected for both the periods examined (i.e., before and after the fishing season), suggesting that effects of pressing activity of harvest through the past years may have produced effects much more evident than those attributable to the single fishing season. These results reveal the existence of a heavy-fishing impact on P. lividus in northwestern Sardinia and the urgent need of regulating its harvesting to prevent severe direct effects on its populations.</t>
  </si>
  <si>
    <t>CREDOS: A Conservation Reserve Evaluation and Design Optimisation System</t>
  </si>
  <si>
    <t>A number of spatial decision support systems (SDSSs) are already available for the systematic planning of conservation reserves. These existing systems offer varying levels of integration and interactivity. However, these systems generate solutions that are sub-optimal. Integer programming (IP) optimisation techniques guarantee optimal solutions but have been criticised for excessively long or intractable solution times. Modem IP software has addressed this criticism by finding solutions in quick time. The aim in using IP techniques in this paper is to design conservation reserves that are of the minimum possible area to satisfy defined conservation targets, thereby producing reserve systems of greatest efficiency. The Conservation Reserve Evaluation and Design Optimisation System (CREDOS) is a fully integrated SDSS that calls on a third-party optimiser to generate solutions. We attempt to provide a foundation for a viable alternative to existing systems by tightly coupling CREDOS with a proprietary geographic information system (GIS) and IP analytical software by means of an interactive interface. It provides conservation planners with a fully featured planning system for both terrestrial and marine conservation reserves that is easy to use, offers high levels of interactivity and flexibility, and produces practical and efficient solutions that can be used to support their experience and judgement. This paper describes the methodology used in the design and construction of CREDOS, and discusses the effectiveness of the system in facilitating the planning of conservation reserves. The functionality of CREDOS is assessed in the context of designing Marine Protected Areas (MPAs). The results are maximally efficient, practical, and manageable arrangements of potential MPA sites that satisfy conservation targets. (c) 2006 Elsevier Ltd. All rights reserved.</t>
  </si>
  <si>
    <t>Drivers of abundance and spatial distribution of reef-associated sharks in an isolated atoll reef system</t>
  </si>
  <si>
    <t>We investigated drivers of reef shark demography across a large and isolated marine protected area, the British Indian Ocean Territory Marine Reserve, using stereo baited remote underwater video systems. We modelled shark abundance against biotic and abiotic variables at 35 sites across the reserve and found that the biomass of low trophic order fish (specifically planktivores) had the greatest effect on shark abundance, although models also included habitat variables (depth, coral cover and site type). There was significant variation in the composition of the shark assemblage at different atolls within the reserve. In particular, the deepest habitat sampled (a seamount at 70-80m visited for the first time in this study) recorded large numbers of scalloped hammerhead sharks (Sphyrna lewini) not observed elsewhere. Size structure of the most abundant and common species, grey reef sharks (Carcharhinus amblyrhynchos), varied with location. Individuals at an isolated bank were 30% smaller than those at the main atolls, with size structure significantly biased towards the size range for young of year (YOY). The 18 individuals judged to be YOY represented the offspring of between four and six females, so, whilst inconclusive, these data suggest the possible use of a common pupping site by grey reef sharks. The importance of low trophic order fish biomass (i.e. potential prey) in predicting spatial variation in shark abundance is consistent with other studies both in marine and terrestrial systems which suggest that prey availability may be a more important predictor of predator distribution than habitat suitability. This result supports the need for ecosystem level rather than species-specific conservation measures to support shark recovery. The observed spatial partitioning amongst sites for species and life-stages also implies the need to include a diversity of habitats and reef types within a protected area for adequate protection of reef-associated shark assemblages.</t>
  </si>
  <si>
    <t>Variation in Responses of Fishes across Multiple Reserves within a Network of Marine Protected Areas in Temperate Waters</t>
  </si>
  <si>
    <t>Meta-analyses of field studies have shown that biomass, density, species richness, and size of organisms protected by no-take marine reserves generally increase over time. The magnitude and timing of changes in these response variables, however, vary greatly and depend upon the taxonomic groups protected, size and type of reserve, oceanographic regime, and time since the reserve was implemented. We conducted collaborative, fishery-independent surveys of fishes for seven years in and near newly created marine protected areas (MPAs) in central California, USA. Results showed that initially most MPAs contained more and larger fishes than associated reference sites, likely due to differences in habitat quality. The differences between MPAs and reference sites did not greatly change over the seven years of our study, indicating that reserve benefits will be slow to accumulate in California's temperate eastern boundary current. Fishes in an older reserve that has been closed to fishing since 1973, however, were significantly more abundant and larger than those in associated reference sites. This indicates that reserve benefits are likely to accrue in the California Current ecosystem, but that 20 years or more may be needed to detect significant changes in response variables that are due to MPA implementation. Because of the high spatial and temporal variability of fish recruitment patterns, long-term monitoring is needed to identify positive responses of fishes to protection in the diverse set of habitats in a dynamic eastern boundary current. Qualitative estimates of response variables, such as would be obtained from an expert opinion process, are unlikely to provide an accurate description of MPA performance. Similarly, using one species or one MPA as an indicator is unlikely to provide sufficient resolution to accurately describe the performance of multiple MPAs.</t>
  </si>
  <si>
    <t>Spatial Variation in Pelagic Wildlife Assemblages in the Ascension Island Marine Protected Area: Implications for Monitoring and Management</t>
  </si>
  <si>
    <t>Bathymetric features such as islands and seamounts, as well as dynamic ocean features such as fronts often harbour rich marine communities. We deployed mid-water baited remote underwater video systems on three expeditions in Ascension Island's Exclusive Economic Zone (EEZ), surveying the waters associated with six different bathymetric and dynamic ocean features: Ascension Island, two shallow seamounts (summits &lt;= 101 m), one deeper seamount (summit &gt; 250 m), apparent fronts, and haphazardly sampled open ocean areas. At Ascension Island, the pelagic assemblage consisted of a moderate proportion of predators and a diverse range of other taxa, including turtles, dolphins, and large non-piscivores. At the two shallow seamounts, sharks, tunas, billfish, and other large pelagic predators formed the vast majority of the assemblage, contributing &gt; 99.9% of biomass and &gt; 86% of abundance. At the deeper seamount, the pelagic community was comparatively depauperate, however the functional composition of its assemblage indicated some similarities to the shallow seamounts. Apparent fronts did not significantly differ from random offshore sites for metrics such as total abundance and taxonomic richness. However, they harboured assemblages with more abundant sharks, tunas, and large piscivores than random ocean open locations and these differences may be driven by certain front -associated species. Our results illustrate that pelagic assemblages vary markedly among different physical and oceanographic features and that seamounts appear particularly important for pelagic predators. The diversity and abundance of the assemblage, as well as the threatened status of many of the species observed, serve to highlight the conservation value of the Ascension Island EEZ. Our results also provide important baseline information of pelagic wildlife assemblages against which the performance of the recently implemented Ascension Island Marine Protected Area can be evaluated.</t>
  </si>
  <si>
    <t>Space invaders; biological invasions in marine conservation planning</t>
  </si>
  <si>
    <t>AimBiological invasions are major contributors to global change and native biodiversity decline. However, they are overlooked in marine conservation plans. Here, we examine for the first time the extent to which marine conservation planning research has addressed (or ignored) biological invasions. Furthermore, we explore the change of spatial priorities in conservation plans when different approaches are used to incorporate the presence and impacts of invasive species. LocationGlobal analysis with a focus on the Mediterranean Sea region. MethodsWe conducted a systematic literature review consisting of three steps: (1) article selection using a search engine, (2) abstract screening and (3) review of pertinent articles, which were identified in the second step. The information extracted included the scale and geographical location of each case study as well as the approach followed regarding invasive species. We also applied the software Marxan to produce and compare conservation plans for the Mediterranean Sea that either protect, or avoid areas impacted by invasives, or ignore the issue. One case study focused on the protection of critical habitats, and the other on endemic fish species. ResultsWe found that of 119 papers on marine spatial plans in specific biogeographic regions, only three (2.5%) explicitly took into account invasive species. When comparing the different conservation plans for each case study, we found that the majority of selected sites for protection (ca. 80%) changed in the critical habitat case study, while this proportion was lower but substantial (27%) in the endemic fish species case study. Main conclusionsBiological invasions are being widely disregarded when planning for conservation in the marine environment across local to global scales. More explicit consideration of biological invasions can significantly alter spatial conservation priorities. Future conservation plans should explicitly account for biological invasions to optimize the selection of marine protected areas.</t>
  </si>
  <si>
    <t>Among-year and within-population variation in foraging distribution of European shags Phalacrocorax aristotelis over two decades: Implications for marine spatial planning</t>
  </si>
  <si>
    <t>Marine spatial planning aims to deliver sustainable use of marine resources by minimizing environmental impacts of human activities and designating Marine Protected Areas. This poses a challenge where species' distributions show spatio-temporal heterogeneity. However, due to logistic constraints and challenging timescales many studies of distribution are undertaken over few years or on a restricted subset of the population. Long-term studies can help identify the degree of uncertainty in those less comprehensive in space and time. We quantify inter-annual and sub-colony variation in the summer foraging distribution of a population of European shags Phalacrocorax aristotelis, using a tracking data set comprising 320 individuals and 1106 foraging trips in 15 years from 1987 to 2010. Foraging distribution over the study period was concentrated in three areas. Data from one and two years captured an average of 54% and 64% of this distribution, respectively, but it required 8 years' data to capture over 90% of the distribution. Foraging range increased with population size when breeding success was low, suggesting interplay between extrinsic and intrinsic effects. Furthermore, females had foraging ranges on average 36% greater than males. Finally, sub-colony segregation occurred in foraging areas up to 4 km from the colony and in the most distant locations (&gt;10 km), whilst there was considerable overlap at intermediate distances (6-10 km). Our study highlights important considerations for marine spatial planning in particular, and species conservation in general, notably the proportion of the population distribution identified, the prevailing conditions experienced and the need for balanced sampling across the population. (C) 2014 The Authors. Published by Elsevier Ltd. This is an open access article under the CC BY license (http://creativecommons.org/licenses/by/3.0/).</t>
  </si>
  <si>
    <t>Habitats as Surrogates of Taxonomic and Functional Fish Assemblages in Coral Reef Ecosystems: A Critical Analysis of Factors Driving Effectiveness</t>
  </si>
  <si>
    <t>Species check-lists are helpful to establish Marine Protected Areas (MPAs) and protect local richness, endemicity, rarity, and biodiversity in general. However, such exhaustive taxonomic lists (i.e., true surrogate of biodiversity) require extensive and expensive censuses, and the use of estimator surrogates (e.g., habitats) is an appealing alternative. In truth, surrogate effectiveness appears from the literature highly variable both in marine and terrestrial ecosystems, making it difficult to provide practical recommendations for managers. Here, we evaluate how the biodiversity reference data set and its inherent bias can influence effectiveness. Specifically, we defined habitats by geomorphology, rugosity, and benthic cover and architecture criteria, and mapped them with satellite images for a New-Caledonian site. Fish taxonomic and functional lists were elaborated from Underwater Visual Censuses, stratified according to geomorphology and exposure. We then tested if MPA networks designed to maximize habitat richness, diversity and rarity could also effectively maximize fish richness, diversity, and rarity. Effectiveness appeared highly sensitive to the fish census design itself, in relation to the type of habitat map used and the scale of analysis. Spatial distribution of habitats (estimator surrogate's distribution), quantity and location of fish census stations (target surrogate's sampling), and random processes in the MPA design all affected effectiveness to the point that one small change in the data set could lead to opposite conclusions. We suggest that previous conclusions on surrogacy effectiveness, either positive or negative, marine or terrestrial, should be considered with caution, except in instances where very dense data sets were used without pseudo-replication. Although this does not rule out the validity of using surrogates of species lists for conservation planning, the critical joint examination of both target and estimator surrogates is needed for every case study.</t>
  </si>
  <si>
    <t>A framework for assessing impacts of marine protected areas in Moorea (French Polynesia)</t>
  </si>
  <si>
    <t>Marine Protected Areas (MPAs) have been promoted as effective management tools to protect biodiversity at local and global scales, but there remains considerable scientific uncertainty about effects of MPAs on species abundances and biodiversity. Commonly used assessment designs typically fail to provide irrefutable evidence of positive effects. In contrast, Before-After-Control-Impact (BACI) designs potentially remedy many of these problems by explicitly dealing with both spatial and temporal variation. Here, we document the historical context of implementation and the scientific assessment of MPAs recently established at eight sites around the island of Moorea, French Polynesia. In 2004, we designed and implemented a monitoring plan that uses a BACI-Paired Series (BACIPS) design to quantify the effect of the MPAs. Twice per year, we monitor fish, corals, and other benthic invertebrates at 13 sites (eight within MPAs and five outside MPAs) around Moorea, in three distinct reef habitats (fringing, barrier reef, and outer slope). We present statistical analyses of data collected during five surveys (July 2004 to July 2006), before the initiation of enforcement. We also assessed the potential of our program to detect future responses to the established MPA network. Our estimates of biomass for five categories of fishes (Acanthuridae, Chaetodontidae, Serranidae, Scaridae, and fisheries target species) within MPA sites generally track estimates in paired Control sites through time. Estimated statistical power to detect MPA effects (a 192% biomass increase within the MPA) was high at the MPA network scale but varied among taxonomic categories and reef habitats: power was high on the reef outer slope and lower in the lagoon, and generally high for acanthurids and chaetodontids. It did not vary significantly between sites. We discuss limitations of our approach (shared by all MPA assessments to date) and describe solutions and unique opportunities to redress these limitations in French Polynesia.</t>
  </si>
  <si>
    <t>Genetic population structure of the endemic fourline wrasse (Larabicus quadrilineatus) suggests limited larval dispersal distances in the Red Sea</t>
  </si>
  <si>
    <t>The connectivity among marine populations is determined by the dispersal capabilities of adults as well as their eggs and larvae. Dispersal distances and directions have a profound effect on gene flow and genetic differentiation within species. Genetic homogeneity over large areas is a common feature of coral reef fishes and can reflect high dispersal capability resulting in high levels of gene flow. If fish larvae return to their parental reef, gene flow would be restricted and genetic differentiation could occur. Larabicus quadrilineatus (Labridae) is considered as an endemic fish species of the Red Sea and Gulf of Aden. The juveniles of this species are cleaner fish that feed on ectoparasites of other fishes. Here, we investigated the genetic population structure and gene flow in L. quadrilineatus among five locations in the Red Sea to infer connectivity among them. To estimate genetic diversity, we analysed 369 bp of 237 mitochondrial DNA control region sequences. Haplotype and nucleotide diversities were higher in the southern than in the northern Red Sea. Analysis of molecular variance (AMOVA) detected the highest significant genetic variation between northern and central/southern populations (Phi(CT) = 0.01; P &lt; 0.001). Migration analysis revealed a several fold higher northward than southward migration, which could be explained by oceanographic conditions and spawning season. Even though the Phi(ST) value of 0.01 is rather low and implies a long larval dispersal distance, estimates based on the isolation-by-distance model show a very low mean larval dispersal distance (0.44-5.1 km) compared to other studies. In order to enable a sustainable ornamental fishery on the four-line wrasse, the results of this study suggest that populations in the northern and southern Red Sea should be managed separately as two different stocks. The rather low larval dispersal distance of about 5 km needs to be considered in the design of marine protected areas to enable connectivity and self-seeding.</t>
  </si>
  <si>
    <t>Geopolitics and Marine Conservation: Synergies and Conflicts</t>
  </si>
  <si>
    <t>Transboundary conservation has an important, yet often undervalued, role in the international conservation regime. When applied to the legally ambiguous and interconnected marine environment this is magnified. The lack of clear guidance for transboundary marine conservation from the international conservation community exacerbates this problem, leaving individual initiatives to develop their own governance arrangements. Yet, well-managed transboundary marine protected areas (MPAs) have the potential to contribute significantly to global conservation aims. Conversely, in a period where there is increasing interest in marine resources and space from all sectors, the designation of MPAs can create or amplify a regional conflict. In some instances, states have used MPAs to extend rights over disputed marine resources, restrict the freedom of others and establish sovereignty over maritime space. Six case studies were taken from Europe, North Africa and the Middle East to illustrate how states have interpreted and utilized different legislative mechanisms to either come together or diverge over the governance of marine resources or maritime space. Each of the case studies illustrates how different actors have used the same legislative tools, but with different interpretations and applications, to justify their claims. It is clear that the role of science combined with a deeper engagement with stakeholders can play a critical role in tempering conflict between states. Where states are willing to cooperate, the absence of clear guidelines at the global level means that often ad hoc measures are put into place, with the international frameworks then playing catch up. Balancing different jurisdictional claims with the conservation of the marine environment, whilst considering the increasing special economic interests will become increasingly difficult. Developing a transboundary conservation tool, such as the simple conservation caveats found in the Barcelona Convention and Antarctic Convention, which allow for the establishment of intergovernmental cooperation without prejudicing any outstanding jurisdictional issue, would provide a framework for the development of individual transboundary MPAs.</t>
  </si>
  <si>
    <t>Sea temperature and wave height as predictors of population size structure and density of Megastraea (Lithopoma) Undosa: Implications for fishery management</t>
  </si>
  <si>
    <t>We tested the hypothesis that population characteristics (density, basal diameter, and shell volume as a surrogate for biomass) of the wavy turban snail, Megastraea (Lithopoma) undosa (Wood, 1928) in the Channel Islands, California could be predicted using temperature and wave height information from a single ocean buoy, thus improving the management of the species in a cost effective manner. Megastraea undosa is expected to become an increasingly important fishery and may serve as an indicator to gauge the effectiveness of marine protected areas in the region. Using the U.S. National Park Service Kelp Forest Monitoring Program (KFMP) and two other similar sampling programs in the region, M. undosa data from 1982 to 2003 were correlated with averaged monthly temperature and wave height data from the Santa Barbara buoy (46053) and in situ temperature loggers at the KFMP sites. Ordination and regression were used to predict density (ind m(-2)), size (mm basal diameter), and volume (ml m(-2)) estimates using monthly averages for temperature and wave height in the current year, the previous year, and from 2 yrs prior. Results demonstrated that a combination of spring temperatures and summer/fall wave heights in the current, previous, and 2 yrs prior could be used to predict average density (R-2 = 0.74, P = 0.048), size (R-2 = 0.83, P = 0.0002), and volume (R-2 = 0.80 P = 0.024). Predictions were attained using four (size) or five (density, volume) variables consisting of monthly averages. Megastraea undosa recruitment and survival appears strongly correlated to El Nino-Southern Oscillation (ENSO) cycles, suggesting that oceanographic regimes should be considered in the management of the species.</t>
  </si>
  <si>
    <t>Life history of Mustelus mustelus in the Langebaan Lagoon marine protected area</t>
  </si>
  <si>
    <t>Mustelus mustelus from the Langebaan Marine Protected Area (LMPA) has been largely protected from fishing activities for the past 30 years; therefore, its biology represents those of an unfished stock. The reproductive biology, diet, growth and maturity of M. mustelus was studied in the Langebaan Lagoon region in the south-western Cape Coast of South Africa between 2007 and 2009. In total, 217 sharks (females: 381-1734 mm total length (TL); males: 467-1267 mm TL) were examined. Sharks in the Bay represented the largest specimens among six regions, globally. Female parturition, ovulating and mating occurred between November and December after a gestation period of 10-11 months. No ontogenetic shift in diet was evident, with the diet predominantly consisting of the following three species of crustaceans; Hymenosoma orbiculare, Upogebia africana and Callichirus kraussi. The von Bertalanffy growth parameters for combined sexes were L-infinity = 1594 mm TL, k = 0.15 year(-1), t(0) = -2.01 year (n = 95). Possible age over-estimation was investigated using micro-computed tomography, which highlighted the existence of false check marks. This study indicated that the LMPA represents a pupping, nursery and feeding ground as well as a refuge area for the largest and oldest recorded smoothhound sharks globally, emphasising its importance in spatial conservation of this species.</t>
  </si>
  <si>
    <t>Can citizen science help delimit the geographical distribution of a species? The case of the Callistoctopus sp. (eastern octopus) on the Brazilian coast</t>
  </si>
  <si>
    <t>This study presents the first considerations and observations of the occurrence of the octopus Callistoctopus sp. on the coast of Brazil. Local ecological knowledge (LEK) and citizen science, used as a research tool, were fundamental to confirm the presence and delimit the distribution of this species on the Brazilian coast. In all, 187 interviews were conducted with octopus fishers in 17 localities surrounding six marine protected areas, between March 2018 and August 2019. During the development of the work, the number of volunteer participants significantly increased, from the initial 107 specialists to about 2180 local informants, including fishers, divers and diving instructors. The SWOT matrix was used as a synthesis method to identify the possibilities for the use of citizen science in ethnoecological studies. By using citizen science, it was possible to extend the area of distribution of this new species from the three existing records of individuals captured for the state of Pernambuco and Bahia to eleven records for more than seven states. The citizen science tool was considered useful for the generation of data that complement scientific research, and its greatest obstacle for use in ethnobiological studies was the need to motivate volunteers to increase the robustness of the collected data.</t>
  </si>
  <si>
    <t>California spiny lobster (Panulirus interruptus) movement behaviour and habitat use: implications for the effectiveness of marine protected areas</t>
  </si>
  <si>
    <t>The effectiveness of conservation efforts, including marine protected areas (MPAs), hinges on adequate knowledge of movement patterns, habitat associations and habitat-specific survival rates of mobile organisms. California spiny lobsters (Panulirus interruptus) support commercial and recreational fishing in southern California; however, we lack basic information to determine whether MPAs planned for the region will enhance abundance. Working within and outside a small southern California MPA, we (1) quantified the movement patterns and home ranges of the lobster over two time scales, (2) determined lobster day and night habitat associations and (3) determined habitat-specific predation risk. Lobsters exhibited high site fidelity and small home ranges (geometric mean of 651 m(2) and 5912 m(2) per week, on the basis of 50% and 95% kernel utilisation distributions, respectively). Lobsters were associated with rocky habitat during the day and with the red algae Plocamium cartilagineum while feeding at night. Relative survival rates of lobsters were high across vegetated and unvegetated habitats at night, and were highest in surfgrass (Phyllopsadix torreyi) habitat during the day. Our results highlight the need to consider how movement patterns vary over short and long time scales, and how habitat use may vary from day to night for nocturnally active species such as lobsters, when planning MPAs.</t>
  </si>
  <si>
    <t>Dispersal connectivity and reserve selection for marine conservation</t>
  </si>
  <si>
    <t>Although larval dispersal is crucial for the persistence of most marine populations, dispersal connectivity between sites is rarely considered in designing marine protected area networks. In particular the role of structural characteristics (known as topology) for the network of larval dispersal routes in the conservation of metapopulations has not been addressed. To determine reserve site configurations that provide highest persistence values with respect to their connectivity characteristics, we model nine connectivity topological models derived from graph theory in a demographic metapopulation model. We identify reserve site configurations that provide the highest persistence values for each of the metapopulation connectivity models. Except for the minimally connected and fully connected populations, we observed two general 'rules of thumb' for optimising the mean life time for all topological models: firstly place the majority of reserves, so that they are neighbours of each other, on the sites where the number of connections between the populations is highest (hub), secondly when the reserves have occupied the majority of the vertices in the hub, then select another area of high connectivity and repeat. If there are no suitable hubs remaining then distribute the remaining reserves to isolated locations optimising contact with non-reserved sites. (C) 2011 Elsevier B.V. All rights reserved.</t>
  </si>
  <si>
    <t>'Dangerous Targets' revisited: Old dangers in new contexts plague marine protected areas</t>
  </si>
  <si>
    <t>1. The use of targets to provide measurable objectives and benchmarks for management, conservation, and restoration of ecosystems is commonplace. In the marine and coastal realms, targets have been successful in setting sustainable limits to fisheries harvests, thresholds for pollutants, and recommended amounts of representative habitat included in marine protected area (MPA) networks. Quantifiable targets can dissuade governments from making dubious claims about investments in ocean protection that sound impressive but cannot be verified. Examples are presented where protection targets have been used successfully for marine management, and instances where measurable and meaningful benchmarks serve to allow tracking of true progress. 2. However, the setting of targets can also be a double-edged sword. In some cases, targets have proven useful, but in many instances, interventions made to fulfil targets not only give a false illusion of progress or even success, they present opportunity costs that impede further conservation. 3. Some of these issues were raised in the 2003 article 'Dangerous Targets?: Unresolved issues and ideological clashes around marine protected areas' that appeared in Aquatic Conservation: Marine and Freshwater Ecosystems. Since its publication, the article's warnings about how targets can sometimes be dangerous and counter-productive have led to intense debate among scientists and policy-makers alike, and the paper has been cited in more than 500 publications. Yet today, more than a dozen years after the first 'Dangerous Targets' publication, new targets are driving more MPA designations and conservation strategies than ever before, and the 'dangerous' aspects of target setting have been largely ignored. 4. This paper discusses old 'dangers' in the context of new developments in marine conservation, including the lingering problem of having simplistic metrics drive marine policies, and the unintended result that can often occur when outputs (percentage of area under MPA designation) do not align with true outcomes of effective management and conservation. Newly emerging 'dangers' in letting areal targets (percentage of area under MPA designation) drive MPA designations are also discussed, including how the rush to fulfil obligations to protect a certain proportion of area is taking place in planning, separate from broader level, and potentially more holistic, marine spatial planning (MSP). 5. The paper suggests five recommendations that would allow policy-makers to use targets more effectively, including: (1) increase transparency in planning, especially around specific goals and objectives of MPA establishment; (2) use time-based areal targets when representativity is a goal of the protected area strategy; (3) use MPAs when spatial protections are the best solution to the management challenge; ( 4) design MPAs with intrinsic performance goals, and use performance-based metrics in subsequent evaluation of MPAs; and ( 5) embed MPA planning into broader policy frameworks, including MSP. These five recommendations are oriented toward multilateral institutions, governments, and non-governmental organizations, suggesting concrete ways to utilize target-setting to their best advantage, in order to fight the downward spiral of degradation affecting marine and coastal environments worldwide. Copyright (C) 2016 John Wiley &amp; Sons, Ltd.</t>
  </si>
  <si>
    <t>Marine spatial closures as a supplementary tool to reduce discards in bottom trawl fisheries: Examples from southern European waters</t>
  </si>
  <si>
    <t>Discards is an important issue in fisheries around the world. The spatial management of discards has attracted interest as a potential tool for minimizing the unwanted catch. The aim of the present work was to identify areas with high quantities of bottom trawl discarded catch regarding species subjected to MCRS, in six areas of southern European waters (southern Portuguese waters, Catalan Sea, Ligurian and northern Tyrrhenian Seas, Strait of Sicily, eastern Ionian Sea, and Aegean Sea). Analyses were based on two types of data: (a) the undersized catch of species subjected to MCRS from bottom trawl surveys and (b) the actual discarded catch (including undersized and non-undersized individuals) of species subjected to MCRS from commercial bottom trawling. Geostatistical analysis techniques were applied to the first type of data and Generalized Additive Models using environmental variables were applied to the second one. Subsequently, areas that persistently presented high quantities of discarded catch (i.e., iDC grounds) or undersized catch (i.e., iUC grounds) were identified and mapped. The iDC grounds/iUC grounds were located either over the slope or within the continental shelf and over marine plateaus, largely depending on the main target species of each fishery. Next, the overlap of iDC grounds/iUC grounds with the existing Fisheries Restricted Areas (FRAs) and the proposed Marine Protected Areas (MPAs) was estimated aiming to explore how spatial closures could contribute to the reduction of bottom trawl discarded catch/undersized catch. Certain spatial closures were more effective in the Central Mediterranean and others to the Eastern Mediterranean. The overlapping of existing FRAs with iDC grounds/`iUC grounds did not exceed 24 % in any study area, whereas proposed MPAs, like the CIESM Marine Peace Parks, reached up to 90 % for the same study area.</t>
  </si>
  <si>
    <t>The demography and ecology of the European shag Phalacrocorax aristotelis in Mor Braz, France</t>
  </si>
  <si>
    <t>An integrated research program was initiated to evaluate if the European shag Phalacrocorax aristotelis can be used as a robust indicator of the marine environment in Mor Bras, Brittany, France. This program focuses on aspects of the ecology of the shag including its abundance, demography, diet and at-sea distribution measured at three breeding colonies. The annual population growth rate was estimated at 1.01 for the period 1987-2009. The number of breeding pairs (mean: 565) was highly variable from year to year. Part of this interannual variation was explained by variations in sea surface temperature and sea surface height in winter and spring: the number of breeding pairs was negatively related to sea surface temperature and sea surface height. First year, second year and adult survival probabilities were 0.44, 0.76 and 0.81, respectively. Juvenile survival rate varied between colonies, despite the short distances separating these islets. Average productivity was one young fledged per nest, but it varied between years and islets. Density of individuals at sea varied between 1.40 ind.km(-2) during the breeding season and 3.08 ind.km(-2) after the breeding season had ended. Individuals foraged up to 7 km from the nest and performed on average 2.7 foraging trips per day. The average number of dives deeper than 5 m varied from 126 to 400 per day. Mean diving depth, dive duration and time spent at bottom were 13 m, 28 s, and 19 s respectively. Regurgitated pellets were collected regularly. Four fish families (Gadidae, Gobiidae, Atherinidae and Labridae) represented more than 65% of the preys throughout the year, a percentage reaching more than 95% of the prey from May to October. The other fish in the diet were Cottidae, Ammodytidae, and Clupeidae. The diet of the European shag consisted of benthic fish throughout the year, and also included pelagic fish more frequently between June and October. The synchronous variations of productivity between colonies suggest that some common environmental factors affect this demographic parameter at the regional scale. Thus, the European shag has a good potential for being a reliable ecological indicator of the state of this marine environment. Finally, improved knowledge on the foraging ecology of shags will be useful in the process of designing Marine Protected Areas in the Mor Bras to help ensure sustainable management of marine resources and biodiversity conservation.</t>
  </si>
  <si>
    <t>Balancing extractive and non-extractive uses in marine conservation plans</t>
  </si>
  <si>
    <t>Socioeconomic considerations are crucial in the design process of marine protected areas (MPAs). Most systematic planning processes that incorporate socioeconomic aspects mainly concentrate on extractive user interests by integrating spatial data on fisheries thus overlooking other interests such as non-extractive recreational uses of the marine environment such as wildlife observation, diving or kayaking. Additionally, most theory on systematic spatial conservation planning is focused on the design of single zone reserves. The present study, focused in Wales (UK), uses the systematic conservation software Marxan with Zones to quantify the benefits of integrating extractive and non-extractive interests in the planning process of MPAs and assesses whether the impacts on affected users differs between single vs. multiple zones MPAs. Results indicate that MPAs designed with consideration of non-extractive interests reduced the potential economic impacts on this sector by approximately 50% more than MPAs designed without that consideration, without extra cost to the extractive sector. The design of a multiple-zone MPA outperformed that of a single-zone MPA by reducing and generating more equitable impacts for both extractive and non-extractive interests. This study highlights the importance of including the interests of any groups that might be impacted by the designation of an MPA. (C) 2014 Elsevier Ltd. All rights reserved.</t>
  </si>
  <si>
    <t>Brazil's marine protected areas fail to meet global conservation goals</t>
  </si>
  <si>
    <t>Reducing species extinctions and expanding protected areas are key goals of the Convention on Biological Diversity (CBD). To meet these goals, nations should assure a minimum protection of all ecoregions (Target 11) and preserve the most threatened species (Target 12). While the total extent of marine protected areas (MPAs) in Brazil has increased sharply, little is known about MPAs' capacity in representing the country ' s commitments for global conservation goals. Here, we evaluated how well the current system of MPAs represents the geographic range of 118 threatened marine vertebrate species and the eight marine ecoregions in Brazil. We also investigated where unprotected or poorly protected species are concentrated, and whether existing MPAs are prioritizing the species most at risk. Results revealed that half of marine ecoregions have &lt;10% of their area under protection, and therefore that Brazil has failed to meet CBD Aichi Target 11. About 3% of the threatened marine vertebrates remain completely unprotected by MPAs, and most (88.1%) species have less than 10% of their ranges covered by no-take MPAs. Moreover, coverage provided by MPAs is strongly biased toward species under low threat levels. Our mapping of current conservation gaps highlights where establishing new MPAs could improve the protection of imperilled species and contribute to achieve global conservation goals.</t>
  </si>
  <si>
    <t>Assessing the land- and seascape determinants of recreational diving: Evidence for Portugal's south coast</t>
  </si>
  <si>
    <t>Scuba diving is one of the most popular coastal recreational activities, and one of the few that are allowed in multiple-use marine protected areas. Nevertheless, like many other coastal activities, if in excess, it may harm coastal ecosystems and their sustainable use. This paper focuses on the seascape and landscape characteristics that are most associated with the existence of dive sites, aiming to identify other suitable locations along the coast to potentially reduce environmental pressure (e.g., overcrowding and physical damage) on the existing dive sites. Logistic regressions were employed to model the suitability for dive sites existence in the Portuguese south coast (Algarve), one of the most popular Summer destinations in mainland Europe. Results suggest that closeness to waterlines and piers and the presence of rock structures in the coastal strip are the most important attributes that positively influence dive sites' existence, whereas the beach environment and the presence of muddy sediments are negatively associated with it. In this study, we suggest the application of a logistic model to find alternatives for the explored dive sites as a quick and easily applied coastal management tool. Moreover, we find it useful for the implementation of coastal conservation strategies extended to other coastal activities.</t>
  </si>
  <si>
    <t>Identifying priority areas for humpback whale conservation at Eastern Brazilian Coast</t>
  </si>
  <si>
    <t>One of the humpback whales' stocks uses the Brazilian Coast as breeding and calving ground during the austral winter. The species is recovering from commercial hunting and re-occupying previous breeding areas. Aerial surveys conducted to estimate the species density and abundance along the continental shelf of the Eastern Brazilian Coast revealed important core areas at the southern portion of the Abrolhos Bank. The rapid growth of human activities in these coastal areas motivated the use of Geographic Information Systems as a tool to guide the identification of priority areas for the species conservation. The species distribution was modelled using a kernel density estimator. The corresponding layer was used to identify areas of overlay with components of maritime traffic and with hydrocarbon exploitation areas. The resulting risk map was overlaid with existent Marine Protected Areas, allowing the cartography of areas where management measures still need to be undertaken to ensure habitat protection. These areas were identified as priorities for the species conservation as they encompass important breeding concentrations that were completely overlain by areas used to hydrocarbon exploitation and/or as navigation corridors. The present work gives support to an ecosystem-based management and ocean zoning of this portion of the Brazilian coast. (C) 2013 Elsevier Ltd. All rights reserved.</t>
  </si>
  <si>
    <t>Canada's marine species at risk: Science and law at the helm, but a sea of uncertainties</t>
  </si>
  <si>
    <t>This article examines, through a three part format, Canada's legislative lifeboat for saving species from extinction, the Species at Risk Act ( SARA), and how it has fared in its first two years of implementation with a focus on efforts to protect marine fish species. Part I explores how SARA has notionally placed science and law at the helm in the quest to protect endangered and threatened species. COSEWIC, a committee with scientific expertise, has been established to assess the status of wildlife species. SARA provides nine major legal levers for protecting listed species, including general prohibitions against harming species or damaging their residences. Part II highlights the sea of uncertainties being faced in implementation practice. Uncertainties include: contested listing criteria; politically dependent listing decisions; hazy general prohibitions; leeway for incidental harm permitting; recovery strategy and action plan fogginess; critical habitat issues; unsettled relationships with other federal laws; and methodological tensions in how risks should be managed. Part III seeks to chart a course for future legislative and institutional reforms. Besides amendments to SARA, the paper advocates the urgent need to move from deathbed treatment to proactive encouragement of biodiversity health through such initiatives as fully implementing Canada's Oceans Act, establishing a network of marine protected areas, and modernizing Canada's antiquated Fisheries Act.</t>
  </si>
  <si>
    <t>The role of science in supporting marine protected area network planning and design in California</t>
  </si>
  <si>
    <t>Marine protected areas (MPAs) can be an effective tool for marine conservation, especially if conservation goals are clearly identified and MPAs are designed in accordance with ecological principles to meet those goals. In California (USA), the Marine Life Protection Act (MLPA) Initiative led four regional public planning processes to design a statewide network of MPAs. The MLPA planning processes were carefully structured to provide a clearly-defined and important role for science and scientists. Over 50 scientists contributed directly to this MPA planning effort as members of a Science Advisory Team or in other capacities. Stakeholders were charged with developing alternative MPA proposals in each region, while scientists served as advisors and evaluated MPA proposals against science-based guidelines. Four key conditions supported the successful integration of science into the MPA network planning effort. First, the MLPA legislation provided a strong legal mandate for the use of the best readily available science and policy-makers strongly supported scientific input and the use of science-based MPA design guidelines. Second, the structure of the public planning process clearly identified the role of scientists and enabled a transparent and participatory process that promoted the use of science. Third, simple science-based MPA design guidelines provided benchmarks for assessing the likely effectiveness of alternative MPA proposals at achieving MLPA goals. Finally, scientists were engaged extensively and were responsive to the evolving informational needs of each regional MPA planning process. The redesigned statewide network of MPAs generally reflects the successful integration of science and science-based MPA design guidelines into a public policy process. (C) 2012 Elsevier Ltd. All rights reserved.</t>
  </si>
  <si>
    <t>Protection alone may not promote natural recovery of biogenic habitats of high biodiversity damaged by mobile fishing gears</t>
  </si>
  <si>
    <t>The horse mussel Modiolus modiolus (L.) is a large marine bivalve that aggregates to create complex habitats of high biodiversity. As a keystone species, M. modiolus is of great importance for the functioning of marine benthic ecosystems, forming biogenic habitats used to designate Marine Protected Areas (MPAs). The present study investigates the condition of M. modiolus beds historically subjected to intense scallop fishing using mobile fishing gears. The study, conducted seven years after the introduction of legislation banning all forms of fishing, aimed to establish whether natural habitat recovery occurs after protection measures are put in place. Lower biodiversity and up to 80% decline in densities of M. modiolus were recorded across the current distributional range of the species in Strangford Lough, Northern Ireland. The decline in biodiversity in most areas surveyed was consistent with that observed in biogenic reefs impacted by mobile fishing gears elsewhere. Epifauna, including sponges, hydroids and tunicates, experienced the most substantial decline in biodiversity, with up to 64% fewer taxa recorded in 2010 compared with 2003. Higher variability in community composition and a shift towards faunal assemblages dominated by opportunistic infaunal species typical of softer substrata were also detected. Based on these observations we suggest that, for biogenic habitats, the designation of MPAs and the introduction of fishing bans alone may not be sufficient to reverse or halt the negative effects caused by past anthropogenic impacts. Direct intervention, including habitat restoration based on translocation of native keystone species, should be considered as part of management strategies for MPAs which host similar biogenic reef habitats where condition and natural recovery have been compromised.</t>
  </si>
  <si>
    <t>A Governance analysis of Con Dao National Park, Vietnam</t>
  </si>
  <si>
    <t>This paper examines the governance of Con Dao National Park (CDNP), through applying the marine protected area governance (MPAG) analysis framework. CDNP was one of the first protected areas in Vietnam for which biodiversity conservation was recognised as being of international importance. It is emerging in a context of increasing economic liberalisation and delegation of decision-making power to province/district-level governments, yet under the tight control of Vietnam's Communist Party. Accordingly, the governance approach that CDNP has adopted is state-led with increasing decentralisation of responsibilities to local governments, with a focus on terrestrial protected area components. Like other protected areas in Vietnam, the governance of CDNP, especially of conservation activities, has significantly benefited from international donor and NGO funding, along with technical support. Key challenges in governing CDNP include a lack of capacity for enforcement under an unclear legal framework, lack of transparency, accountability and fairness, limited coordination among local government agencies, limited community participation, harmful linkages between certain user groups and local authorities, a lack of conditions attached to property/use rights, and weak leadership. With remarkable achievements in socio-economic development over the past three decades, Vietnam arguably has sufficient capacity to adopt more effective and realistic solutions to address such challenges. However, as many of the potential solutions are contradictory to Vietnam's political direction, improving MPA governance will significantly depend on whether the Communist Party's leaders have sufficient political will to put forth conservation initiatives.</t>
  </si>
  <si>
    <t>Interannual site fidelity of Pacific halibut: potential utility of protected areas for management of a migratory demersal fish</t>
  </si>
  <si>
    <t>Pacific halibut is a large-bodied demersal fish species known to undertake large-scale winter spawning migrations. We characterized annual movement patterns of Pacific halibut relative to a Marine Protected Area (MPA) in Glacier Bay National Park, Alaska using electronic tags. In the summer of 2013, we deployed 25 Pop-up Satellite Archival Tags (PSATs) on halibut to determine seasonal movement patterns, where residency within the MPA was inferred by comparing PSAT depth and temperature records to stationary archival tag data and oceanographic survey data. To characterize within-summer movement patterns, 15 halibut tagged with PSATs were double-tagged with acoustic transmitters and actively tracked during the summers of 2013 and 2014. Home range behaviour and interannual site fidelity at spatial scales&lt;5 km were observed for the majority of tagged fish. A small proportion (6/21 fish with PSAT data) departed the MPA on winter migrations during December 2013. A majority (4/6) of migratory fish returned to the MPA after an average of 57 d (s.d. 22 d) spent outside of the MPA. Migration timing generally coincided with existing winter commercial fishery closures. The annual movement patterns of tagged halibut relative to MPA boundaries and winter commercial fisheries closures suggest that the Glacier Bay MPA could serve as a year-round refuge from commercial harvest for both residential and migratory halibut. If halibut behaviour is similar in other areas, protected areas may provide some utility for management despite the migratory nature of halibut.</t>
  </si>
  <si>
    <t>The comparative biological effects of spatial management measures in protecting marine biodiversity: a systematic review protocol</t>
  </si>
  <si>
    <t>Background: The global decline of marine biodiversity and the perceived need to protect marine ecosystems from irreparable alterations to ecosystem functioning and ecosystem service provision have produced an extensive range of spatial management measures (SMMs). The design of SMMs is a complex process often involving the integration of both conservation objectives and socio-economic priorities and the resultant trade-offs are highly dependent on the management regime in place. Future marine management is likely to involve greater use of different forms of protected areas with differing levels of protection, particularly for sites where there are multiple competing demands. Consequently, evaluations of the characteristics that enable different forms of SMMs to successfully achieve their objectives are required to inform future conservation networks. The objective of this evidence-based analysis is to assess and compare the biological effects of different forms of SMMs with the aim of providing additional guidelines and insight into the design of future SMMs. Methods: SMMs will be grouped into four main categories according to the degree of management enforcement (marine reserve, marine protected area, partial permanent protection, partial temporal protection). To identify and collate evidence to address these questions a comprehensive systematic search of peer-reviewed scientific literature and grey literature will be undertaken. Articles will be examined for relevance using specified inclusion criteria and the included papers will be critically appraised. Studies that examine the effects on an outcome comparing at least one spatial management measure vs no protection (open access area) or between interventions will be considered. Subgroup analyses and meta-regression will be performed to explore variation in biological effects in relation to covariates (SMMs parameters, habitat and species functional and biological traits).</t>
  </si>
  <si>
    <t>Synthesis of marine conservation planning approaches</t>
  </si>
  <si>
    <t>In the last decade, there has been increasing interest-particularly among international non-governmental and multilateral development organizations-in evaluating the effectiveness of conservation and development project.,;. To evaluate success, we need more comprehensive and case-specific information on how conservation decisions are made. I report on a database that synthesizes information on 27 marine conservation planning cases from around the world. I collected data on each case's geographic scale, primary planning objective and outcome, legal and institutional context, degree of stakeholder involvement, and the ecological criteria and tools used to facilitate conservation decisions. The majority of cases were located in North and Central America, were regional in nature, and had biodiversity conservation as the primary planning objectives. Outcomes included priority-setting plans and implementation of marine reserves and other types of marine protected areas. Governments and local nongovernmental organizations led more participatory processes than national and international nongovernmental organizations. Eleven cases considered ecological criteria first, whereas 16 relied on integrated criteria (ecological plus socioeconomic data and other pragmatic considerations) to select priority areas for conservation and management action. Key tools for data integration and synthesis were expert workshop.,;, maps, and reserve-selection algorithms (i.e., computer-based tools for priority setting and reserve design). To facilitate evaluation of success, future documentation of marine conservation planning cases should include a standard set of ecological, social, economic, and institutional elements. To develop standards for effective marine conservation, a more diverse set of documented cases is needed.; for example, those that failed were located outside North and Central America, focused on the local geographic scale, or were motivated by objectives other than biodiversity conservation.</t>
  </si>
  <si>
    <t>Quantitative decision support tools facilitate social-ecological alignment in community-based marine protected area design</t>
  </si>
  <si>
    <t>Marine protected areas (MPAs) are increasingly used to support both biodiversity conservation and fisheries management. However, MPA performance is likely to be compromised if people who depend on fishing are excluded from MPA design decision making. Participatory MPA design helps to address this problem by engaging local stakeholders in all critical decisions, including the total coverage, placement, and local size of no-take marine reserves. Here, we report the findings from a participatory MPA design project on Selayar Island, Indonesia, in which a community initiated collaborations with scientists to access modern quantitative tools for community-led MPA scenario testing. The outcomes highlight a local disagreement between ecologically and socially desirable MPA designs. Focused on social considerations, the initial community-supported MPA design consisted of four small reserves (0.5-1 km wide) in predominately southern community waters, where they were intended to restrict external fishers. Ecologically optimal MPA designs, in contrast, consisted of one or two large reserves (4-6 km wide) in northern community waters, where they were expected to restrict primarily local fishers but better support the rebuilding of fish populations and fisheries. However, ecologically optimal MPA designs were socially infeasible. Using quantitative MPA performance assessments, the community negotiated an alternative MPA design consisting of two 1.5-2 km wide reserves at socially and ecologically favorable locations. Compared to the initial proposal, this revised MPA design was estimated (1) to protect three to four times more individuals of key fishery species within reserve boundaries and (2) to double local fishery catches. We conclude that even simple MPA design tools, which quantify and visualize local conservation and fishery outcomes under alternative MPA scenarios, add value to participatory decision making and likely MPA performance.</t>
  </si>
  <si>
    <t>Using seascape types to explain the spatial patterns of fish in the mangroves of SW Puerto Rico</t>
  </si>
  <si>
    <t>Many of the most abundant fish species using mangroves in the Caribbean also use other habitat types through daily home range movements and ontogenetic habitat shifts. Few studies, however, have considered the structure of the surrounding seascape when explaining the spatial distribution of fish within mangroves. This study develops an exploratory seascape approach using the geographical location of mangroves and the structure of the surrounding seascape at multiple spatial scales to explain the spatial patterns in fish density and number of species observed within mangroves of SW Puerto Rico. Seascape structure immediately surrounding mangroves was most influential in determining assemblage attributes and the density of juvenile Haemulon flavolineatum, which were significantly higher in mangroves with high seagrass cover (&gt;40%) in close proximity (&lt; 100 m) than mangroves with low (&lt;40%) or no adjacent seagrasses. Highest mean density of juvenile Ocyurus chrysurus was found in offshore mangroves, with high seagrass and coral reef cover &gt;40 and &gt;15%, respectively) in close proximity (&lt;100 m). In contrast, juvenile Lutjanus griseus responded at much broader spatial scales, and with highest density found in extensive onshore mangroves with a large proportion (&gt; 40%) of seagrass within 600 m of the mangrove edge. We argue that there is an urgent need to incorporate information on the influence of seascape structure into a wide range of marine resource management activities, such as the identification and evaluation of critical or essential fish habitat, the placement of marine protected areas and the design of habitat restoration projects.</t>
  </si>
  <si>
    <t>Fishery management in a marine protected area with compliance gaps: Socio-economic and biological insights as a first step on the path of sustainability</t>
  </si>
  <si>
    <t>Overfishing is one of the main impacts on the marine environment and multiple-use Marine Protected Areas (MPAs) could be a useful tool to conserve biodiversity and promote sustainable resource exploitation. However, ensuring a high level of protection on the ground is a difficult task. This work contributes to the analysis of the causes at the root of MPAs' ineffectiveness by examining the management of Paracentrotus lividus fishery in an Italian MPA, employing a multidisciplinary approach built on biological and socio-economic competences. This sea urchin species has a determinant ecological role in structuring infralittoral benthic assemblages and is the most exploited echinoid in Europe. From 2010 to 2018, underwater sampling was conducted over 39 monitoring sites to define P. lividus spatial and temporal trends. Declared catches and semi-structured interviews with local stakeholders were used to define the socio-economical context, underline existing conflicts among them, as well as to trace the historical evolution of sea urchin fishery. The results show that the management of sea urchin fishery is not sustainable, primarily because of the stakeholders' non-compliance with the rules. P. lividus stock is progressively declining (-73% in 9 years), showing no difference between MPA (0.5 +/- 0.15 ind./m(2)) and control sites (0.3 +/- 0.04 ind./m(2)). Moreover, fishermen dominate the social arena while scientists, civil society and local press have little relevance. Additionally, the untruthfulness of catch declarations was proved, the IUU fishery is relevant and the black market is hiding the actual economic value. This work offers management solutions that may be useful in other areas that show similar compliance issues.</t>
  </si>
  <si>
    <t>Simulation-based investigations of fishery changes as affected by the scale and design of artificial habitats</t>
  </si>
  <si>
    <t>Preliminary field observations on a large-scale multi-reef artificial reef system in Scotland indicated that the provision of artificial habitat of varying design alters the numbers and types of fishes present in areas where they were previously largely absent. These modifications could, in time, be highly beneficial to any programme of fishery enhancement, protection or restoration but only where the scale of habitat manipulation was relevant to the target fisheries. Ecosystem simulations provide a theoretical basis on which to conduct examinations of habitat manipulation at scales that could not be tested empirically. In the present study, a series of ecosystem models was constructed based on broad-scale simulations for the west coast of Scotland in order to examine the potential consequences to selected fisheries of different scales and types of intervention using artificial reefs. Initialized with a large-scale mass-balance model, a number of smaller-scale dynamic ecosystem simulations covered management situations that encompassed habitat type and reef design for open, restricted and closed fisheries. Spatial simulations examined the presence and absence of artificial habitat with natural reefs and marine protected areas (MPAs) under realistic environmental situations. The simulated trends supported preliminary field observations that artificial habitats would support similar biotic aggregations to natural reefs. Designs that maximized the reef edge as a function of the total reef volume were more productive for some of the functional groups examined compared with larger single deployments of identical area. Increasing the area of artificial habitat did result in improvements to some of the fisheries. The behaviour of some functional groups, however, highlighted the limitations of the broad-scale primary model to smaller-scale investigation. Future simulations used to inform management decision at the sub-regional level would require evidence-based revision to improve their relevance. (c) 2005 The Fisheries Society of the British Isles.</t>
  </si>
  <si>
    <t>Large marine protected areas - advantages and challenges of going big</t>
  </si>
  <si>
    <t>1. The Aichi Biodiversity Targets were designed to promote and implement the Convention on Biological Diversity (CBD) by providing a framework for action to save biodiversity and enhance its benefits for people. Specifically, Target 11 aims to protect 10% of all seas by 2020. The percentage of the world's oceans that are protected has increased steadily in recent years, mainly due to very large marine protected areas (MPAs). 2. The issue of making major gains in achieving protection targets through going big' has brought added scrutiny to the subject of MPAs. There is economy in scale, but several people have called into question whether going large will protect representative habitat and result in true protection, or whether it is merely a politically expedient way for some nations to attain targets by creating paper parks, while avoiding tough conservation decisions. 3. The recent creation of large MPAs has greatly enhanced the chance of achieving global protection targets. Large areas typically contain several ecosystems and habitats that interact ecologically, and allow for more holistic conservation. The interactions between ecosystems in large MPAs occur without many of the problems associated with networks of smaller MPAs, where the connectivity between sites is often affected by human activities. 4. The disadvantages of large MPAs include difficulties of surveillance, enforcement and monitoring of vast offshore areas, as well as high total costs. While the cost per unit area may be lower for large MPAs, conducting surveillance and monitoring in such vast areas requires much more expensive technologies. 5. Large MPAs complement and add to existing management and conservation measures. Decision makers should consider designating them as one of a suite of possible protection measures. Besides greatly enhancing the chance of reaching agreed biodiversity targets, large MPAs improve the quality of conservation. Copyright (c) 2014 John Wiley &amp; Sons, Ltd.</t>
  </si>
  <si>
    <t>Multi-Scale Approach for Predicting Fish Species Distributions across Coral Reef Seascapes</t>
  </si>
  <si>
    <t>Two of the major limitations to effective management of coral reef ecosystems are a lack of information on the spatial distribution of marine species and a paucity of data on the interacting environmental variables that drive distributional patterns. Advances in marine remote sensing, together with the novel integration of landscape ecology and advanced niche modelling techniques provide an unprecedented opportunity to reliably model and map marine species distributions across many kilometres of coral reef ecosystems. We developed a multi-scale approach using three-dimensional seafloor morphology and across-shelf location to predict spatial distributions for five common Caribbean fish species. Seascape topography was quantified from high resolution bathymetry at five spatial scales (5-300 m radii) surrounding fish survey sites. Model performance and map accuracy was assessed for two high performing machine-learning algorithms: Boosted Regression Trees (BRT) and Maximum Entropy Species Distribution Modelling (MaxEnt). The three most important predictors were geographical location across the shelf, followed by a measure of topographic complexity. Predictor contribution differed among species, yet rarely changed across spatial scales. BRT provided 'outstanding' model predictions (AUC = &gt; 0.9) for three of five fish species. MaxEnt provided 'outstanding' model predictions for two of five species, with the remaining three models considered 'excellent' (AUC = 0.8-0.9). In contrast, MaxEnt spatial predictions were markedly more accurate (92% map accuracy) than BRT (68% map accuracy). We demonstrate that reliable spatial predictions for a range of key fish species can be achieved by modelling the interaction between the geographical location across the shelf and the topographic heterogeneity of seafloor structure. This multi-scale, analytic approach is an important new cost-effective tool to accurately delineate essential fish habitat and support conservation prioritization in marine protected area design, zoning in marine spatial planning, and ecosystem-based fisheries management.</t>
  </si>
  <si>
    <t>Depth Refuge and the Impacts of SCUBA Spearfishing on Coral Reef Fishes</t>
  </si>
  <si>
    <t>In recent decades, spearfishing with SCUBA has emerged as an efficient method for targeting reef fish in deeper waters. However, deeper waters are increasingly recognised as a potential source of refuge that may help sustain fishery resources. We used a combination of historical catch data over a 20-year time period and fishery-independent surveys to investigate the effects of SCUBA spearfishing on coral reef fish populations in the southern Mariana Islands. Two jurisdictions were studied; Guam, where SCUBA spearfishing is practiced, and the nearby Commonwealth of Northern Mariana Islands (CNMI), where SCUBA spearfishing has been banned since 2003. Fishery-independent data were collected using baited remote underwater stereo-video systems (stereo-BRUVs) stratified by depth, marine protected area status and jurisdiction. Herbivores (primary consumers) dominated spearfishing catches, with parrotfish (scarines) and surgeonfish/unicornfish (acanthurids) the main groups harvested. However, the large, endangered humphead wrasse (Cheilinus undulatus) was the main species by weight landed by SCUBA spearfishers. SCUBA spearfishing was associated with declining size of scarines over time and catches shifting from a dominance of large parrotfishes to a mixed assemblage with increasing proportions of acanthurids. Comparisons between Guam and the nearby CNMI revealed differences in the assemblage of fished species and also greater size of scarines and acanthurids in deep water where SCUBA fishing is banned. These results suggest that SCUBA spearfishing impacts reef fish populations and that the restriction of this fishing method will ensure refuge for fish populations in deeper waters. We recommend a ban on SCUBA spearfishing to preserve or aid the recovery of large, functionally important coral reef species and to improve the sustainability of coral reef fisheries.</t>
  </si>
  <si>
    <t>Recreational fisheries within the Portofino MPA and surrounding areas (Ligurian Sea, Western Mediterranean Sea)</t>
  </si>
  <si>
    <t>In the Mediterranean Sea, recreational fishing is a popular activity and anglers catch a significant amount of fish which could represent more than 10% of the total harvesting in a littoral area. The Portofino Marine Protected Area, established in 1999 in the Ligurian Sea (North-Western Mediterranean), traditionally hosts a well-developed recreational fishery. Aim of this study has been to characterize the activities of the local anglers, analysing their annual harvesting within and around the Portofino MPA and the species composition of the catches. This was possible studying data from the mandatory anglers' logbooks, and through interviews and surveys at sea. In 2015, the 340 checked anglers fished, in average, 1 kg/day, on average, mainly by trolling or handlining systems. Each fisherman, during 25 (+/- 21) trips, fished approximately 25 kg/year, for a total harvesting of about 8-9 t/year. Seriola dumerili, with 230 kg/year, was the species most caught in terms of biomass. It was followed by Coryphaena hippurus (130 kg/year). In addition, the analysis of catches occurring during local fishing competitions organized off the MPA limits suggested a harvesting capacity for each angler varying between 0.7 and 1.1 kg/angler per day, depending on the used gear (handlining, trolling, spear-guns). Finally, 36% of the anglers claimed to hook often the hard bottom seabed, often losing nylon lines. Consequently, the Management Body of the Portofino MPA has been advised to suspend recreational fishing activities in the most busy areas for a period of two years, calling for a complete removal of the lost fishing gears.</t>
  </si>
  <si>
    <t>Use of Habitats as Surrogates of Biodiversity for Efficient Coral Reef Conservation Planning in Pacific Ocean Islands</t>
  </si>
  <si>
    <t>Marine protected areas (MPAs) have been highlighted as a means toward effective conservation of coral reefs. New strategies are required to more effectively select MPA locations and increase the pace of their implementation. Many criteria exist to design MPA networks, but generally, it is recommended that networks conserve a diversity of species selected for, among other attributes, their representativeness, rarity, or endemicity. Because knowledge of species' spatial distribution remains scarce, efficient surrogates are urgently needed. We used five different levels of habitat maps and six spatial scales of analysis to identify under which circumstances habitat data used to design MPA networks for Wallis Island provided better representation of species than random choice alone. Protected-area site selections were derived from a rarity-complementarity algorithm. Habitat surrogacy was tested for commercial fish species, all fish species, commercially harvested invertebrates, corals, and algae species. Efficiency of habitat surrogacy varied by species group, type of habitat map, and spatial scale of analysis. Maps with the highest habitat thematic complexity provided better surrogates than simpler maps and were more robust to changes in spatial scales. Surrogates were most efficient for commercial fishes, corals, and algae but not for commercial invertebrates. Conversely, other measurements of species-habitat associations, such as richness congruence and composition similarities provided weak results. We provide, in part, a habitat-mapping methodology for designation of MPAs for Pacific Ocean islands that are characterized by habitat zonations similar to Wallis. Given the increasing availability and affordability of space-borne imagery to map habitats, our approach could appreciably facilitate and improve current approaches to coral reef conservation and enhance MPA implementation.</t>
  </si>
  <si>
    <t>A species approach to marine ecosystem conservation</t>
  </si>
  <si>
    <t>1. The concept of integrated ecosystem conservation is widely supported as a framework to achieve sustainable management of biodiversity. However, paucity of data and limited methodological tools reduce its application in approaches that integrate scientific knowledge, enhance international cooperation, and promote a rationale that appeals to stakeholders. 2. The landscape species concept (LS), a species-based conservation planning tool developed for patterns and processes of terrestrial conservation, is applied to the Extended Patagonian Marine Ecosystem (E-PME) in the SW Atlantic. The E-PME encompasses the Patagonian continental shelf, shelf break front and part of the Argentine Basin (ca. 3000000km(2)). 3. This ecosystem is influenced by oceanographic patterns of currents and bathymetry as well as by the overlapping geographies of national and international conventions, including those that govern use of the High Seas. The interactions of these oceanographic and jurisdictional structures, and the distribution and seasonal movements of biological species, drive present conservation opportunities and threats. 4. Here, an analysis of 33 candidate species in terms of their area requirements, heterogeneity of their habitat use, vulnerability to threats, ecological functions, and socioeconomic importance is reported, and a suite of 'seascape species' is developed around which to build conservation efforts. Preliminary geographic representations of the human and biological aspects of the seascape are provided, and how their spatial intersection affects conservation approaches is discussed. 5. The application of a focal species approach in an ecosystem framework complements space-habitat perspectives (e.g. the Large Marine Ecosystem concept) and may lead to more efficient planning of marine protected areas. Copyright (c) 2008 John Wiley &amp; Sons, Ltd.</t>
  </si>
  <si>
    <t>Small-Scale Fisheries at an Albanian Marine Protected Area: A Collaborative Attitude is Associated with Higher Catches</t>
  </si>
  <si>
    <t>When properly managed, marine protected areas (MPAs) serve as tools that are potentially able to deliver both conservation and fisheries benefits. This is particularly true for small-scale fisheries (SSFs) when fishermen are engaged in management and collaborate with MPA managers and scientists. Small-scale fisheries are widespread along Mediterranean coasts, and in Albania, they have developed remarkably since the 1990s. In 2010, the area of Karaburun and Sazani was declared as the first MPA in Albania. Two fishing communities located in different harbors operate locally, fishing outside the MPA and in its buffer zone. One fishing community is more willing to collaborate with scientists and managers, whereas the other is more reluctant to collaborate. The aim of this study was to quantify and compare catch composition, total catches, and CPUE between the two fishing fleets under the general hypothesis that fishermen engagement and a more collaborative attitude can lead to larger catches. Results showed that on average, fishermen from the more collaborative fishing community usually deployed shorter nets within the MPA but obtained higher total catches and CPUEs than fishermen from the less-collaborative community. These findings-despite being inconclusive due to the limited sample size, reduced sampling period, and correlative approach-highlight the potential benefits delivered by the adoption of a collaborative approach and specifically provide a baseline for building sound management plans for SSFs in Albania in the future.</t>
  </si>
  <si>
    <t>Designing marine reserve networks for both conservation and fisheries management</t>
  </si>
  <si>
    <t>Marine protected areas (MPAs) that exclude fishing have been shown repeatedly to enhance the abundance, size, and diversity of species. These benefits, however, mean little to most marine species, because individual protected areas typically are small. To meet the larger-scale conservation challenges facing ocean ecosystems, several nations are expanding the benefits of individual protected areas by building networks of protected areas. Doing so successfully requires a detailed understanding of the ecological and physical characteristics of ocean ecosystems and the responses of humans to spatial closures. There has been enormous scientific interest in these topics, and frameworks for the design of MPA networks for meeting conservation and fishery management goals are emerging. Persistent in the literature is the perception of an inherent tradeoff between achieving conservation and fishery goals. Through a synthetic analysis across these conservation and bioeconomic studies, we construct guidelines for MPA network design that reduce or eliminate this tradeoff. We present size, spacing, location, and configuration guidelines for designing networks that simultaneously can enhance biological conservation and reduce fishery costs or even increase fishery yields and profits. Indeed, in some settings, a well-designed MPA network is critical to the optimal harvest strategy. When reserves benefit fisheries, the optimal area in reserves is moderately large (mode approximate to 30%). Assessing network design principals is limited currently by the absence of empirical data from large-scale networks. Emerging networks will soon rectify this constraint.</t>
  </si>
  <si>
    <t>Optimization of the taxonomic resolution of an indicator taxon for cost-effective ecological monitoring: Perspectives from a heterogeneous tropical coastline</t>
  </si>
  <si>
    <t>An important requirement towards formulating appropriate management and conservation measures for biological diversity is to devise efficient and cost-effective monitoring protocols that yield coherent data. Environmental monitoring investigations have been typically based on species level responses of biodiversity to environmental disturbances. Considering that this exercise is cost-intensive and the species identification keys are unavailable for some geographical areas, efforts are now afoot to test the efficacy of supra-specific taxa in resolving distribution patterns of biota, analogous to that of species. This study was aimed at testing the efficacy of Taxonomic Sufficiency (TS), a data reduction technique, in deciphering spatio-temporal variations of macrobenthos in the tropical coastal waters of northwest India. The macrobenthic indicator taxon, Polychaeta, was analyzed at five transects that included two marine protected areas, during the three major seasons. The consistency of spatio-temporal trends of polychaete assemblages, derived from four taxonomic levels and subjected to five types of data transformation was scrutinized. Univariate indices indicated that coarser taxonomic levels except order, maintained the indicative responses spatio-temporally, similar to the species level. Spatial variability was appropriately indicated by all data matrices. Temporal variation was evident only with family data subjected to fourth root or log data transformations. The TS approach succeeded in this tropical ecoregion owing to the consistent and sizable proportion of monotypic polychaete taxon and uniformity in responses of the constituents of higher polychaete taxon. CCA results revealed that a similar set of environmental variables influenced the polychaete distribution at all the taxonomic levels; however, spatial variations detected at species level diminished with reduced taxonomic breadth. Results indicated that meaningful robust data for deriving coastal management initiatives can be achieved cost-effectively by the adoption of TS approach for the ecologically and economically important 2360 km long northwest Indian coastline.</t>
  </si>
  <si>
    <t>Changing distribution of the east coast of Scotland bottlenose dolphin population and the challenges of area-based management</t>
  </si>
  <si>
    <t>The efficacy of marine protected areas (MPAs) depends on clear conservation objectives and ecologically meaningful boundaries. The east coast of Scotland bottlenose dolphin population expanded its distributional range during the 1990s beyond the boundaries of the Moray Firth Special Area of Conservation (SAC), originally proposed to contain their core area of distribution. Two decades on, this study assesses the importance for this population of St Andrews Bay and the Tay estuary, 300 km south of the SAC. Photoidentification data from 2009 to 2015 were analysed using mark-recapture models to investigate the proportion of the population that uses St Andrews Bay and the Tay estuary. Habitat models were fitted to bottlenose dolphin presence-absence data to identify areas of high use. The estimated number of dolphins using St Andrews Bay and the Tay estuary during the summer increased from 91 (95% confidence interval 78-106) in 2009 to 114 (95% confidence interval 95-137) in 2015, representing, on average, 52.5% of the total estimated east-coast population for that period. Spatial mixing of individuals during the summer between St Andrews Bay and the Tay estuary and the Moray Firth SAC was estimated to be a minimum of similar to 6% per year and similar to 30% over the study period. The entrance to the Firth of Tay and waters around Montrose were identified as areas of consistent high use. The importance of St Andrews Bay and the Tay estuary reconfirms that effective monitoring of the population requires dedicated effort in both this area and the SAC. The results lead to consideration of the wider context of area-based management for the conservation/management of highly mobile wide-ranging species and human activities that might impact them.</t>
  </si>
  <si>
    <t>A Ship Traffic Disturbance Vulnerability Index for Northwest European Seabirds as a Tool for Marine Spatial Planning</t>
  </si>
  <si>
    <t>Ship traffic in Northwestern European seas is intense and continuing to increase, posing a threat to vulnerable seabird species as a result of disturbance. However, information on species-specific effects of ship traffic on seabirds at sea is limited, and tools are needed to prioritize species and areas to support the integration of conservation needs in Marine Spatial Planning. In this study, we investigated the responses of 26 characteristic seabird species in the German North and Baltic Seas to experimental ship disturbance using large datasets collected as part of the Seabirds at Sea counts. We developed a Disturbance Vulnerability Index (DVI) for ship traffic combining indicators for species' shyness, escape costs, and compensatory potential, and analyzed the relationships among shyness, escape costs, and vulnerability. The DVI was calculated using the following eight indicators: escape distance, proportion of escaping birds, proportion of birds swimming prior to disturbance, wing loading, habitat use flexibility, biogeographic population size, adult survival rate, European threat and conservation status. Species-specific disturbance responses differed considerably, with common scoters (Melanitta nigra) and red-throated loons (Gavia stellata) showing the longest escape distances and highest proportions of escaping individuals. Red-throated loon, black guillemot (Cepphus grylle), Arctic loon (Gavia arctica), velvet scoter (Melanitta fusca), and red-breasted merganser (Mergus serrator) had the highest DVI values, and gulls and terns had the lowest. Contrary to theoretical considerations, shyness correlated positively with escape costs, with the shyest species also being the most vulnerable among the species studied. The strong reactions of several species to disturbance by ships suggest the need for areas with little or no disturbance in some marine protected areas, to act as a refuge for vulnerable species. This DVI can be used in combination with distribution data to identify the areas most vulnerable to disturbance.</t>
  </si>
  <si>
    <t>Strategies in scheduling marine protected area establishment in a network system</t>
  </si>
  <si>
    <t>Instantaneous implementation of systematic conservation plans at regional scales is rare. More typically, planned actions are applied incrementally over periods of years or decades. During protracted implementation, the character of the connected ecological system will change as a function of external anthropogenic pressures, local metapopulation processes, and environmental fluctuations. For heavily exploited systems, habitat quality will deteriorate as the plan is implemented, potentially influencing the schedule of protected area implementation necessary to achieve conservation objectives. Understanding the best strategy to adopt for applying management within a connected environment is desirable, especially given limited conservation resources. Here, we model the sequential application of no-take marine protected areas (MPAs) in the central Philippines within a metapopulation framework, using a range of network-based decision rules. The model was based on selecting 33 sites for protection from 101 possible sites over a 35-yr period. The graph-theoretic network criteria to select sites for protection included PageRank, maximum degree, closeness centrality, betweenness centrality, minimum degree, random, and historical events. We also included a dynamic strategy called colonization-extinction rate that was updated every year based on the changing capacity of each site to produce and absorb larvae. Each rule was evaluated in the context of achieving the maximum metapopulation mean lifetime at the conclusion of the implementation phase. MPAs were designated through the alteration of the extinction risk parameter. The highest ranked criteria were PageRank while the actual implementation from historical records ranked lowest. Our results indicate that protecting the sites ranked highest with regard to larval supply is likely to yield the highest benefit for fish abundance and fish metapopulation persistence. Model results highlighted the benefits of including network processes in conservation planning.</t>
  </si>
  <si>
    <t>Dolphins and coastal fisheries within a marine protected area: mismatch between dolphin occurrence and reported depredation</t>
  </si>
  <si>
    <t>1. Dolphins are often blamed for reducing fisheries catches and may be killed in retaliation. Depredation of fishing gear in coastal Mediterranean waters is normally caused by bottlenose dolphins. Economic impact, however, may be modest even within areas of reportedly acute conflict. 2. Boat surveys and interviews were conducted to investigate dolphin occurrence and interactions with fisheries within the 167km(2) Porto Cesareo Marine Protected Area (MPA) in southern Italy. Based on 69 interviews with fishermen using bottom-set trammel and gill nets, there was reportedly a high occurrence of depredation by bottlenose dolphins. Depredation was reported by 92% of the fishermen operating in or near the MPA, and 67% of them claimed an economic cost in excess of (sic)1000 per year, with a mean reported cost of (sic)2561: a higher impact than in other Mediterranean studies. 3. According to local fishermen, dolphin occurrence and depredation peaked in spring and autumn, coincident with the study's surveys at sea. Dedicated visual surveys totalling 1255km of effort, however, resulted in no encounters with cetaceans. Information from interviews and boat surveys was therefore contradictory, suggesting that reports of acute depredation do not imply a constant presence of dolphins within the MPA. 4. While depredation in the MPA might be caused by wide-ranging dolphins or incursions occurring overnight, damage may well be overestimated or over-reported. As local fishermen had previously benefited from subsidies, interviews made during this study could be perceived by some as an opportunity to influence future decision-making regarding monetary compensation for the impact of depredation. 5. Evidence from interviews also indicated that species and factors other than dolphins were responsible for part of the damage. Copyright (C) 2011 John Wiley &amp; Sons, Ltd.</t>
  </si>
  <si>
    <t>Abundance of Indo-Pacific bottlenose dolphins (Tursiops aduncus) along the south coast of South Africa</t>
  </si>
  <si>
    <t>Coastally distributed dolphin species are vulnerable to a variety of anthropogenic pressures, yet a lack of abundance data often prevents data-driven conservation management strategies from being implemented. We investigated the abundance of Indo-Pacific bottlenose dolphins (Tursiops aduncus) along the south coast of South Africa, from the Goukamma Marine Protected Area (MPA) to the Tsitsikamma MPA, between 2014 and 2016. During this period, 662.3h of boat-based photo-identification survey effort was carried out during 189 surveys. The sighting histories of 817 identified individuals were used to estimate abundance using capture-recapture modelling. Using open population (POPAN) models, we estimated that 2,155 individuals (95% CI: 1,873-2,479) occurred in the study area, although many individuals appeared to be transients. We recorded smaller group sizes and an apparent decline in abundance in a subset of the study area (Plettenberg Bay) compared to estimates obtained in 2002-2003 at this location. We recorded declines of more than 70% in both abundance and group size for a subset of the study area (Plettenberg Bay), in relation to estimates obtained in 2002-2003 at this location. We discuss plausible hypotheses for causes of the declines, including anthropogenic pressure, ecosystem change, and methodological inconsistencies. Our study highlights the importance of assessing trends in abundance at other locations to inform data-driven conservation management strategies ofT.aduncusin South Africa.</t>
  </si>
  <si>
    <t>Seagrass amphipod assemblages in a Mediterranean marine protected area: a multiscale approach</t>
  </si>
  <si>
    <t>Marine protected areas (MPAs) are a key tool for conservation purposes, but few studies have assessed the responses of small macrozoobenthic assemblages to different protection levels in the Mediterranean Sea. In this study, we used a hierarchical sampling design spanning 3 orders of magnitude (1, 10 and 100 m) to investigate whether a MPA exerts an effect on amphipod assemblages associated with Posidonia oceanica meadows. We report spatial and temporal variability patterns of amphipod assemblages in 4 different protection levels and discuss potential confounding effects, such as habitat features. The structure of amphipod assemblages based on density data was patchy at all spatial scales investigated, but differed markedly among protection levels. Among outstanding points, multiscale analyses showed that lower densities and/or biomasses of several taxa occurred within fully protected and external areas, in comparison with partially protected areas (PPAs). Furthermore, P. oceanica meadow features (shoot density, leaf and epiphyte biomasses, coefficient A and litter biomass) accounted for only a low proportion of the total variability. We consequently infer that the observed patchiness is likely to occur for multiple and interconnected reasons, ranging from the ecological and behavioural traits of amphipod species to protection-dependent processes (e. g. fish predation). Long-term multiscale spatial and temporal monitoring, as well as experimental manipulations, are needed to fully understand the effects of protection on macrozoobenthic assemblages.</t>
  </si>
  <si>
    <t>Identification of priority conservation sites for reef building corals in Oaxaca State, Mexico</t>
  </si>
  <si>
    <t>Coral reefs worldwide are being destroyed at an alarming rate, therefore it is necessary to overcome the current trend. In order to identify coral-reef conservation areas in the coast of Oaxaca and compare the design suggested by these methods against the one currently proposed by the Parque Nacional Huatulco (PNH). A presence/absence coral-reefs data base was analyzed by taxonomic diversity, hotspot analysis, complementarity algorithms, and random accumulation of reserve sites. There was a lack of concordance between the reserve-selection approaches employed. Cumulative species-site curves indicated that complementarity maximized the rate of accumulation of species, followed by the hotspot and the random accumulation approaches. Just two out of ten sites with conservation priority value, are protected by the PNH. Considering the number of species already protected by the PNH (62.5 %), its design is sub-optimal since: a) it does not include 100 % of the species, b) populations of species necessary to maintain connectivity between eastern Pacific reef systems are excluded, and c) it includes redundant unnecessary sites under the complementarity principle. Besides suggesting coral-reef conservation areas for the coast of Oaxaca, this study aims to encourage research on the design of marine protected areas (MPA) in order to establish a network of MPA which would allow a sustainable management of Mexican reefs.</t>
  </si>
  <si>
    <t>Identification of nursery habitats for commercially valuable humphead wrasse Cheilinus undulatus and large groupers (Pisces : Serranidae) in Palau</t>
  </si>
  <si>
    <t>In recent years there has been increasing interest in conserving fish habitats. However, fish-habitat associations, particularly nursery habitat for early juvenile stages, are poorly known for most reef fishes. Using mark-recapture techniques, I examined among-habitat variation in settlement, post-settlement growth, and persistence, and movement in 3 large, vulnerable, and commercially important reef fishes: the humphead wrasse Cheffinus undulatus, the squaretail coralgrouper Plectropomus areolatus, and the camouflage grouper Epinepheluspolyphekadion. Both the humphead wrasse and the coralgrouper appeared to utilize specific nursery habitats. Settlement, growth, and persistence of humphead wrasse were highest in branching coral structures mixed with bushy macroalgae (BCMA). Of all tagged C. undulatus recaptured in intermediate or adult habitats, 80% were tagged post-settlement in BCMA. Early juvenile P. areolatus were found almost exclusively in coral rubble habitats on the slopes of tidal channels, at a narrow depth range of 5 to 7 m. This dependence on one habitat type could render this species vulnerable to shipping or dredging operations or other forms of coastal development. E. polyphekadion appeared to be a habitat generalist, and no specific nursery habitat could be identified. In summary, spatial management (e.g. implementation of marine protected areas) should prioritize habitats for conservation according to their value as essential nursery or spawning habitats for target species needing protection.</t>
  </si>
  <si>
    <t>Evaluation of the advantage of marine protected areas over the reduction of the fishing mortality coefficient</t>
  </si>
  <si>
    <t>In the present study, we compared the advantage of marine protected areas (MPA) to the reduction of the fishing mortality coefficient (F). We accomplished this by comparing the yield per recruitment (YPR) and spawner biomass per recruitment (SPR) under two controls. This was accomplished using a mathematical model. We used the following five measures as comparisons: (i) the condition of the fishery where the increase in YPR is possible; (ii) the increase in YPR or SPR obtained by allocating half the fishing ground as an MPA and by reducing F by half; (iii) the maximum YPR obtainable when the fishing mortality coefficient or the proportion of MPA in the fishing ground is completely controlled; (iv) the proportion of the MPA and the reduction ratio of F required for attaining 30% SPR; and (v) the YPR obtainable while maintaining 30% SPR. Our results show that the MPA has a minor disadvantage in terms of the first measure. The MPA is advantageous in increasing SPR in the second measure, with a low migration rate of fish. The MPA is also advantageous in increasing YPR in the second measure, with some intermediate migration. The MPA is disadvantageous in the third measure. The MPA is advantageous in the fourth measure, with a low migration rate. The MPA is disadvantageous in the fifth measure.</t>
  </si>
  <si>
    <t>Crossroads at sea: Escalating conflict in a marine protected area in Malta</t>
  </si>
  <si>
    <t>This article illustrates how the creation of a Marine Protected Area (MPA) in Malta is failing to adequately include stakeholders in the configuration of conservation targets and measures, leaving local fishers increasingly disempowered. Through a series of interviews and long-term participatory observation, it has been found that the leaders who represent local fishers are failing to communicate the MPA process to their community. Instead, they are using their position in the MPA negotiations to subjugate and silence the fishing community in general and trammel netters in particular. Moreover, in their support for the MPA, these community leaders reproduce the state's conservation discourse to pressure authorities to ban trammel net fishing, with whom they tend to be in competition. It is concluded that the state's narrow focus on ecology, the tight deadlines set out in the EU Habitats Directive, and the misrepresentation of the fishers, has characterised the process of creating this MPA. If artisanal livelihoods are not protected by conservation policies, fishers may regard conservation as a threat to their way of life, and resist policy measures. This compromises conversation efforts and can make the enforcement of the MPAs more expensive. This paper recommends a revision of the community consultation policies of the MPA to allow broader and more representative participation from the local community by encouraging engagement throughout the process as part of a consensual approach to effective marine conservation.</t>
  </si>
  <si>
    <t>Mesophotic Coral Ecosystems of the Great Barrier Reef Are Understudied and Underexplored</t>
  </si>
  <si>
    <t>Mesophotic coral ecosystems (MCEs) are characterized by the presence of photosynthetically active organisms such as corals and algae, and associated communities at depths ranging from 30 to 150 m in tropical and subtropical regions. Due to the increased awareness of the potential importance of these reefs as an integral part of coral reef ecosystems (i.e., deep reef refuge, specialized biodiversity, transition zone between shallow and deep-sea environments, and recreational and intrinsic values), interest from the scientific community has grown around the world over the last two decades. Several nations have already made management declarations and started to extend marine protected areas and fishery management to MCEs. The estimated area of Australian MCEs is likely equivalent to that of shallow reef ecosystems down to 30 m; however, Australian MCEs attract limited research effort compared to other major coral reef regions around the world. In this perspective, we briefly explore the reasons for this scarcity of research on mesophotic ecosystems of the Great Barrier Reef (GBR) of Australia (e.g., strict diving regulations, new researchers' involvement, and logistics and cost). At present, research efforts on the mesophotic ecosystems of the GBR are in decline and if this trajectory is maintained, the global disparity in knowledge between MCEs near Australia and those from the other main coral reef regions worldwide will sharpen deeply. We call for action from the research community, grant agencies, and decision-makers toward a wider understanding of these important ecosystems in Australia.</t>
  </si>
  <si>
    <t>A comprehensive model -based index for identification of larval retention areas: A case study for Japanese anchovy Engraulis japonicus in the Yellow Sea</t>
  </si>
  <si>
    <t>Larval retention has been recognized as a key factor/process affecting the recruitment of many pelagic fish species and detection of the larval retention areas (LRAs) is thus of crucial importance for studies of both recruitment dynamics and of fisheries management. However, most studies in relation to larval retention have adopted either retention rate or time to represent retention level. In this study, a newly developed approach based on a Lagrangian particle-tracking algorithm coupled with a hydrodynamic model, thereby jointly considering both retention rate and time to quantify larvae retention level, was introduced and used to identify the prominent LRAs for Japanese anchovy Engraulis japonicus in the Yellow Sea. Four prominent LRAs were identified, two of which locating in the Southern Yellow Sea match well with the aggregation of Japanese anchovy larvae found in previous field surveys. The spatialtemporal variation of instantaneous retention rate was further analyzed and the contribution rates of spawning grounds to LRAs as well as sensitivity of pelagic larval duration to the LRAs were investigated. Meanwhile, the LRAs defined in this study can be also used to explain the aggregations of microzooplankton and green algae in the southern part of the Yellow Sea. This approach can be widely applied to other pelagic species during their planktonic stages, which may further provide implications for studies on recruitment dynamics and on marine protected areas (MPAs) in the Yellow Sea as well as in other continental shelf regions containing abundant fishery resources.</t>
  </si>
  <si>
    <t>Movements of scalloped hammerhead sharks (Sphyrna lewini) at Cocos Island, Costa Rica and between oceanic islands in the Eastern Tropical Pacific</t>
  </si>
  <si>
    <t>Many species of sharks form aggregations around oceanic islands, yet their levels of residency and their site specificity around these islands may vary. In some cases, the waters around oceanic islands have been designated as marine protected areas, yet the conservation value for threatened shark species will depend greatly on how much time they spend within these protected waters. Eighty-four scalloped hammerhead sharks (Sphyrna lewini Griffith &amp; Smith), were tagged with acoustic transmitters at Cocos Island between 2005-2013. The average residence index, expressed as a proportion of days present in our receiver array at the island over the entire monitoring period, was 0.52 +/- 0.31, implying that overall the sharks are strongly associated with the island. Residency was significantly greater at Alcyone, a shallow seamount located 3.6 km offshore from the main island, than at the other sites. Timing of presence at the receiver locations was mostly during daytime hours. Although only a single individual from Cocos was detected on a region-wide array, nine hammerheads tagged at Galapagos and Malpelo travelled to Cocos. The hammerheads tagged at Cocos were more resident than those visiting from elsewhere, suggesting that the Galapagos and Malpelo populations may use Cocos as a navigational waypoint or stopover during seasonal migrations to the coastal Central and South America. Our study demonstrates the importance of oceanic islands for this species, and shows that they may form a network of hotspots in the Eastern Tropical Pacific.</t>
  </si>
  <si>
    <t>A matter of scales: Does the management of marine recreational fisheries follow the ecosystem approach to fisheries in Europe?</t>
  </si>
  <si>
    <t>European policy-makers are increasingly aware of the ecological and socioeconomic relevance of marine recreational fisheries (MRF), but there are still gaps in, the information needed to achieve sustainable management. How is the current management of European MRF performed? Is it promoting the Ecosystem Approach to Fisheries (EAF)? The management of MRF in Europe was reviewed by analyzing how different European regulations align with the EAF in different geographic and administrative scales. Text mining tools were used to identify key concepts and analyze the text of legal regulations on MRF in the European Union (EU), Portugal, Spain and the United Kingdom (UK). Also, the Ecosystem Fisheries Legal Assessment (EFLA) framework was used to assess the alignment of the regulations with the EAF. The number of regulations about MRF in Spain and Portugal is higher than in the UK and the EU, probably because the relative higher importance of regional regulations in Spain and Portugal, and the limitations imposed to recreational fishers in marine protected areas (MPAs). The lack of specific regulations on MRF in the EU, and open-access in the UK for recreational fishers, except for Atlantic salmon Salmo solar, explain their lower number of regulations. The EFLA framework showed that the European public policies on MRF follow the EAF principles. Enough attention is payed to ecological components, but socio-economic sustainability could be improved. However, policy efficiency could be lower than expected because potential institutional misfits derived from the eventual confluence of different spatial scales.</t>
  </si>
  <si>
    <t>Marine protected area networks in China: Challenges and prospects</t>
  </si>
  <si>
    <t>With over 30 years' experience of managing Marine Protected Areas (MPAs), China has established more than 250 MPAs in its coastal and marine areas, but the overall management effectiveness is unimpressive [46]. Recently, China has made commitments to expand the MPA coverage in its waters ([7,52,53]) and develop an ecological barrier along the coast by connecting MPAs and islands by 2020 (The State Council 2015). In this context, this study reviews major challenges in current MPA practices in China, including the lack of systematic and scientific approaches, inadequate laws and regulations, ineffective governance mechanisms, conflicts between conservation and exploitation, limited funding, and inadequate monitoring programs. Four scenarios for developing China's MPA networks are developed and analyzed based on a literature review of experience in the United States, Canada, Australia, New Zealand, the European Union and the Philippines, as well as a set of interviews with Chinese MPA experts. These scenarios include: 1) creating a national system with an inventory of MPAs, 2) developing social networks, 3) developing regional ecological networks, and 4) developing a national representative network. The first two scenarios focus on the enhancement of the governance system through connecting individual MPAs as a social, institutional, and learning network, which could provide opportunities for creating an ecologically coherent network, while the latter two emphasized ecological connectivity and representativeness. Given different focuses, they can be applied at different stages of implementation and combinations of scenarios can be used depending on China's needs.</t>
  </si>
  <si>
    <t>Are we missing important areas in pelagic marine conservation? Redefining conservation hotspots in the ocean</t>
  </si>
  <si>
    <t>The protection of biodiversity is one of the most important goals in terrestrial and marine conservation. Marine conservation approaches have traditionally followed the example of terrestrial initiatives. However, patterns, processes, habitats, and threats differ greatly between the 2 systems - and even within the marine environment. As a result, there is still a lack of congruence as to how to best identify and prioritize conservation approaches moving from the static terrestrial and nearshore realm into a more fluid, 3-dimensional pelagic realm. To address this problem, we investigate how the conservation science literature has been used to inform and guide management strategies in the marine system from coastal to pelagic environments. As cumulative impacts on the health of the oceans continue to increase, conservation priorities have shifted to include highly dynamic areas of the pelagic marine system. By evaluating whether priorities match science with current place-based management approaches (i.e. marine protected areas, MPAs), we identify important gaps that must be considered in current conservation schemes. Effective pelagic MPA design requires monitoring and evaluation across multiple physical, biological, and human dimensions. Because many threatened and exploited marine species move through an ephemeral and ever-changing environment, our results highlight the need to move beyond traditional, 2-dimensional approaches to marine conservation, and into dynamic management approaches that incorporate metrics of biodiversity as well as oceanographic features known to promote multilevel, trophic productivity.</t>
  </si>
  <si>
    <t>Population Connectivity Shifts at High Frequency within an Open-Coast Marine Protected Area Network</t>
  </si>
  <si>
    <t>A complete understanding of population connectivity via larval dispersal is of great value to the effective design and management of marine protected areas (MPA). However empirical estimates of larval dispersal distance, self-recruitment, and within season variability of population connectivity patterns and their influence on metapopulation structure remain rare. We used high-resolution otolith microchemistry data from the temperate reef fish Hypsypops rubicundus to explore biweekly, seasonal, and annual connectivity patterns in an open-coast MPA network. The three MPAs, spanning 46 km along the southern California coastline were connected by larval dispersal, but the magnitude and direction of connections reversed between 2008 and 2009. Self-recruitment, i.e. spawning, dispersal, and settlement to the same location, was observed at two locations, one of which is a MPA. Self-recruitment to this MPA ranged from 50-84%; within the entire 60 km study region, self-recruitment accounted for 45% of all individuals settling to study reefs. On biweekly time scales we observed directional variability in alongshore current data and larval dispersal trajectories; if viewed in isolation these data suggest the system behaves as a source-sink metapopulation. However aggregate biweekly data over two years reveal a reef network in which H. rubicundus behaves more like a well-mixed metapopulation. As one of the few empirical studies of population connectivity within a temperate open coast reef network, this work can inform the MPA design process, implementation of ecosystem based management plans, and facilitate conservation decisions.</t>
  </si>
  <si>
    <t>Evaluation of Artificial Reefs Impact on Artisanal Fisheries: Necessity of Complementary Approaches</t>
  </si>
  <si>
    <t>Currently fisheries in all oceans are declining as a consequence of overfishing and other phenomena like global warming. Artisanal fisheries in the Mediterranean Sea are following this trend, which is intensified by the high price increase of oil. In this context, some management strategies need to be proposed to maintain both natural stocks and human activities. Complementary to the quotas and marine protected areas, the artificial reefs may be one part of the solution. Concerning the fisheries context, artificial reefs (AR) can induce new habitats, more or less complex, to allow the development of rocky fish (adult and/or juvenile). Species from sandy bottoms also profit from these artificial structures because they provide protection of adjacent zones from illegal trawling. We study some artificial reefs in the south of Lion's Gulf (near Le Barcares/Leucate, Mediterranean Sea) constituted by six villages of 12 ha (300 x 400 m). Each zone contains 28 modules of three types: pipes, cubes, and construction debris. We use different methods to evaluate the effectiveness of artificial reefs: Visual count by diving Observation of commercial landing in each harbor External tagging of fish Visual census showed a significantly higher species richness and density on ARs than on the control site. Abundance, biomass, and LPUE data (Landings Per Unit of Effort) issued from artisanal fisheries landing surveys were not significantly different around the AR system from other fishing grounds of the French Catalan coast. The tagging experiments on Diplodus sargus suggested that the connectivity of demersal fish populations must be taken into account to evaluate the influence area of ARs and thus their indirect impacts on artisanal fisheries. This study highlights the potential of combining methods covering different spatial scales to evaluate direct and indirect impacts of ARs on artisanal fisheries. Methods for the evaluation of AR efficiency are discussed.</t>
  </si>
  <si>
    <t>Criteria for designing ecosystem-based, experimental management: Bottom trawling and the Bering Sea ecosystem</t>
  </si>
  <si>
    <t>Detailed knowledge of the status and productivity of stocks has been the primary focus of fisheries management in order to maximize resource extraction. Ironically, maximum extraction is usually constrained only by the most optimistic stock scenarios from detailed single species models. This has led to degradation of marine ecosystems because natural variability and effects on nontarget species have not been adequately considered. Furthermore, the very act of gathering knowledge about ecosystem degradation has the potential to cause further damage due to the systemwide scale of fishery management experiments. However, a strategic approach for identifying trade-offs and risks of management experiments can simultaneously optimize knowledge-gathering, conservation goals, and economic sustainability. In this paper we propose decision criteria for determining the most appropriate type of experimental management designs within the context of ecosystem-based management. The two types of experimental management designs are unconstrained experimental management and precautionary experimental management, distinguished by the presence or absence of stress treatments, in which extraction or anthropogenic disturbance is increased. These decision criteria are designed to optimize both resource protection and knowledge-gathering in any experimental management situation. Initiatives to reveal bottom trawling effects on the Bering Sea ecosystem are an opportunity to design ecosystem-based, experimental management programs wherein conservation objectives can be achieved through a well-designed experimental program for gathering knowledge. Conservation and knowledge-gathering goals have been viewed as conflicting, or goals to balance, but we argue that a precautionary experimental management design can be optimal for both purposes, especially when using marine protected areas to increase replication, provide ecological controls, and address statistical detection problems by simplify ing multitreatment designs. New approaches to spatially explicit ecosystem modeling can be employed to help design such management experiments and help interpret results within an ecosystem context.</t>
  </si>
  <si>
    <t>Relative mobility determines the efficacy of MPAs in a two species mixed fishery with conflicting management objectives</t>
  </si>
  <si>
    <t>Marine Protected Areas (MPAs) have been used to protect species in need of conservation and as a fisheries management tool. It has been suggested MPAs can benefit mobile stocks by protecting spawning grounds whilst also allowing yields to be maintained as mature fish move out of the protected areas. However, the robustness of this claim in mixed species fisheries has yet to be established. We use a simulation model to explore the efficacy of spatial closures and effort regulation when other forms of fishery control (e.g., Total Allowable Catches) are absent or non-enforced as ways of addressing management objectives that are difficult to reconcile due to the contrasting life-histories of a target and a bycatch, conservation species in a two-species fishery. The mobility of each stock in such a fishery affects the benefits conferred by an MPA. The differing management objectives of the two species can be partially met by effort regulations or closures when the species exhibit similar mobility. However, a more mobile conservation species prevents both sets of aims being met by either management tool. We use simulations to explore how spatial closures and effort regulation can be used to seek compromise between stakeholders when the mobility of one stock prevents conflicting management objectives to be fully met. Our results demonstrate that stock mobility is a key factor in considering whether an MPA can meet conflicting aims in a multispecies fishery compromised of stocks with differing life histories and mobilities.</t>
  </si>
  <si>
    <t>THE OMANI ABALONE HALIOTIS MARIAE (WOOD, 1828) FISHERY: CHALLENGES OVER THREE DECADES</t>
  </si>
  <si>
    <t>The Omani abalone Haliotis mariae (Wood. 1828) supports one of the most valuable fisheries in Oman. It is specific to defined areas along the northern region of Dhofar in Oman. This study reviews the management of the Omani abalone fishery during the last 31 y, identifies the challenges encountered, and suggests solutions to overcome these difficulties. During the period 1988-2018. annual abalone landings ranged from 29 tonnes (mt) in 1999 to 149 mt in 2011, with an average of 53 mt. In 2019, landings 24 t (53 t whole weight) were reported to be the lowest in the last three decades and landed within 10 days of opening. The fishery generated 1.3 million Omani rials (3.38 million US$) (OR, where 1 OR = 2.6 USD) in 1993 and 8.2 million OR in 2011. with an average of 2.5 million OR (6.5 million IJSS). By contrast, the average annual price per kg was 50 OR (130 US$). The fishery was mainly managed in accordance with seasonal closures, which ranged from 6 mo to less than 1 mo; in one case, there was a complete suspension of fishing for 3 y. The number of fishers engaged in this fishery was not stable, and fluctuated between 1,450 in 1993 and 8,539 in 2014. The seasonal closures between 1988 and 2003 resulted in a gradual decrease in average landings, reaching 2%-45% at the end of the season, with an average of 27%. The percentage of divers who participated at the end of the season ranged from 9% to 90%, with an average of 47%. It is suggested that the government should conduct comprehensive research to assess the Omani abalone stock, population dynamics, and habitat, as well as the behavior of the fishermen. Furthermore, better data collection and monitoring systems should be established. It is strongly recommended that a pulse fishing or spatial-based or temporary marine-protected area fishing (zonation) approach that serves the objectives of stock and habitat preservation be implemented. Thus, the restoration of the Omani abalone fishery is achievable but will require long-term research efforts.</t>
  </si>
  <si>
    <t>Circulation in the Seaflower Reserve and Its Potential Impact on Biological Connectivity</t>
  </si>
  <si>
    <t>The influence of ocean currents on marine population connectivity is critical to territory planning, and such phenomena should be considered in the design and implementation of marine protected areas (MPAs), marine spatial planning strategies, and restoration plans, among other developments. Knowledge of the influence of currents is also vital in understanding the relationship between oceanographic drivers and ecosystem configurations. However, despite their importance, ocean currents and their role in coral connectivity remain poorly constrained in the Seaflower Marine Reserve, an area that hosts the most productive open-ocean coral reef system in the Caribbean and that was declared a biosphere reserve in 2000. We herein characterize the larva transport patterns associated with surface currents that control connectivity in the reserve. To achieve this aim, we simulated the advection of buoyant coral larvae of Acropora palmata during nine spawning events. Larval dispersal patterns were obtained through offline coupling of a high-spatiotemporal resolution hydrodynamic field and a biophysical Lagrangian model for particle dispersion. Ocean current fields were generated using a Regional Ocean Modeling System (ROMS) that was appropriately configured for the region. Larval dispersion was simulated using an Individual-Based Model (Ichthyop). Our results show that there are heterogeneous connectivity patterns during the spawning events at seasonal and inter-annual scales. This seems to be associated with high spatiotemporal dynamic variability in the region, such as the Caribbean Current bifurcation close to the Nicaraguan Rise, the intrusion-formation of mesoscale and sub-mesoscale eddies, and the semi-permanent presence of the Panama-Colombia Gyre. We also found that Serranilla, Providencia, Quitasueno, and Serrana act as the most important sinks. In contrast, the northernmost reefs, Serranilla, B. Alicia, and B. Nuevo, seem to be the most important sources of larvae, highlighting that these areas need to be incorporated into the current MPA zonification and that this could lead to the improvement of MPA effectiveness. Our findings also suggest the need to implement MPA networks between Jamaica and Colombia to allow biological populations to become resilient to environmental changes and less prone to local extinctions.</t>
  </si>
  <si>
    <t>A multidisciplinary analytical framework to delineate spawning areas and quantify larval dispersal in coastal fish</t>
  </si>
  <si>
    <t>Assessing larval dispersal is essential to understand the structure and dynamics of marine populations. However, knowledge about early-life dispersal is sparse, and so is our understanding of the spawning process, perhaps the most obscure component of biphasic life cycles. Indeed, poorly known species-specific spawning modality and species-specific early-life traits, as well as the high spatio-temporal variability of the oceanic circulation experienced during larval drift, hamper our ability to appraise the realized connectivity of coastal fishes. Here, we propose an analytical framework which combines Lagrangian modelling, network theory, otolith analyses and biogeographical information to pinpoint and characterize larval sources which are then grouped into discrete spawning areas. Such well-delineated larval sources allow improving the quantitative evaluations of both dispersal scales and connectivity patterns. To illustrate its added value, our approach is applied to two case-studies focusing on Diplodus sargus and Diplodus vulgaris in the Adriatic sea. We evidence robust correlations between otolith geochemistry and modelled spawning areas to assess their relative importance for the larval replenishment of the Apulian coast. Our results show that, contrary to D. sargus, D. vulgaris larvae originate from both eastern and western Adriatic shorelines. Our findings also suggest that dispersal distances and dispersal surfaces scale differently with the pelagic larval duration. Furthermore, 30.8% of D. sargus larvae and 23.6% of D. vulgaris larvae of the Apulian populations originate from Marine protected area (MPA), exemplifying larval export from MPAs to surrounding unprotected areas. This flexible multidisciplinary framework, which can be adjusted to any coastal fish and oceanic system, exploits the explanatory power of a dispersal model, fine-tuned and backed-up by observations, to provide more reliable scientific basis for the management and conservation of marine ecosystems.</t>
  </si>
  <si>
    <t>Estimating the dispersal potential of polychaete species in the Southern California Bight: implications for designing marine reserves</t>
  </si>
  <si>
    <t>Using known and inferred life-history information, we estimated the dispersal potential of 501 polychaete species sampled during a 1998 monitoring study in the Southern California Bight. We tested the hypothesis that species having life-history traits that suggest long-distance dispersal will be encountered more frequently throughout the region than will species having life histories that suggest limited dispersal. When all 501 species and all 200 sampling sites were analyzed, occurrence frequency (percentage of sites at which a species was collected) was not significantly related to dispersal potential. When data from 53 shelf sites in the Channel Islands were analyzed separately from collections at 147 mainland-shelf sites, there was a significant positive relationship between dispersal potential and occurrence frequency at the island sites but not at the mainland sites. Of the 501 species, 119 were collected only at island sites, 98 were found only at mainland sites, and 284 were found at both island and mainland sites. The majority of the 'island only' species had life-history traits indicating low dispersal potential. In contrast, only 13 % of the 'mainland only' species were categorized as having low dispersal potential. The 'cosmopolitan' species had a broad range of dispersal potential. Models indicate that efforts to conserve biodiversity by establishing Marine Protected Areas (MPAs) must consider species' dispersal. In the shelf communities of the Southern California Bight, networks of small reserves that are located in existing areas of high diversity should succeed in the Channel Islands, where the majority of polychaete species tend to have limited dispersal potential. On the mainland shelf, however, designing effective MPAs will be more challenging due to the prevalence of species that have a greater potential for long-distance dispersal to or from unprotected sites.</t>
  </si>
  <si>
    <t>Assessing the effects of habitat patches ensuring propagule supply and different costs inclusion in marine spatial planning through multivariate analyses</t>
  </si>
  <si>
    <t>Marine Protected Areas are considered key tools for conservation of coastal ecosystems. However, many reserves are characterized by several problems mainly related to inadequate zonings that often do not protect high biodiversity and propagule supply areas precluding, at the same time, economic important zones for local interests. The Gulf of Naples is here employed as a study area to assess the effects of inclusion of different conservation features and costs in reserve design process. In particular eight scenarios are developed using graph theory to identify propagule source patches and fishing and exploitation activities as costs-in-use for local population. Scenarios elaborated by MARXAN, software commonly used for marine conservation planning, are compared using multivariate analyses (MDS, PERMANOVA and PERMDISP) in order to assess input data having greatest effects on protected areas selection. MARXAN is heuristic software able to give a number of different correct results, all of them near to the best solution. Its outputs show that the most important areas to be protected, in order to ensure long-term habitat life and adequate propagule supply, are mainly located around the Gulf islands. In addition through statistical analyses it allowed us to prove that different choices on conservation features lead to statistically different scenarios. The presence of propagule supply patches forces MARXAN to select almost the same areas to protect decreasingly different MARXAN results and, thus, choices for reserves area selection. The multivariate analyses applied here to marine spatial planning proved to be very helpful allowing to identify i) how different scenario input data affect MARXAN and ii) what features have to be taken into account in study areas characterized by peculiar biological and economic interests. (C) 2018 Elsevier Ltd. All rights reserved.</t>
  </si>
  <si>
    <t>Global evaluation of shark sanctuaries</t>
  </si>
  <si>
    <t>Due to well-documented declines in many shark populations there is increasing pressure to implement new management and rebuilding strategies at the national and international scale. Since 2009, fifteen coastal countries in the Atlantic, Indian and Pacific Oceans have opted to ban commercial shark fishing altogether, and have laws that prohibit the possession, trade or sale of sharks and shark products. These 'shark sanctuaries' collectively cover &gt; 3% of the world's oceans, a similar coverage as all currently established marine protected areas combined. Despite their prominence, and an intense scientific debate about their usefulness, the condition of shark sanctuaries has not yet been empirically evaluated. Here, we report results from a global diver survey used to set baselines of shark populations, human use patterns, public awareness and threats in all 15 shark sanctuaries, and contrasted with observations from 23 non-sanctuary countries. Specific results varied by country, but there were some general trends: i) shark sanctuaries showed less pronounced shark population declines, fewer observations of sharks being sold on markets, and lower overall fishing threats compared to non shark sanctuaries, ii) bycatch, ghost gear, marine debris and habitat destruction are significant threats that are often not addressed by sanctuary regulations and need to be resolved in other ways, and iii) participants in sanctuaries were more optimistic about the survival of shark populations in local waters, but also highlighted the need for further conservation efforts. These results suggest that shark sanctuaries, as seen through the lens of local experts, may be a helpful conservation tool but likely not sufficient in isolation. There is an urgent need for higher-resolution data on shark abundance, incidental catch, and markets to direct priority conservation needs and optimize the conservation benefits of existing and future shark sanctuaries.</t>
  </si>
  <si>
    <t>Aligning marine species range data to better serve science and conservation</t>
  </si>
  <si>
    <t>Species distribution data provide the foundation for a wide range of ecological research studies and conservation management decisions. Two major efforts to provide marine species distributions at a global scale are the International Union for Conservation of Nature (IUCN), which provides expert-generated range maps that outline the complete extent of a species' distribution; and AquaMaps, which provides model-generated species distribution maps that predict areas occupied by the species. Together these databases represent 24,586 species (93.1% within AquaMaps, 16.4% within IUCN), with only 2,330 shared species. Differences in intent and methodology can result in very different predictions of species distributions, which bear important implications for scientists and decision makers who rely upon these datasets when conducting research or informing conservation policy and management actions. Comparing distributions for the small subset of species with maps in both datasets, we found that AquaMaps and IUCN range maps show strong agreement for many well-studied species, but our analysis highlights several key examples in which introduced errors drive differences in predicted species ranges. In particular, we find that IUCN maps greatly overpredict coral presence into unsuitably deep waters, and we show that some AquaMaps computer-generated default maps (only 5.7% of which have been reviewed by experts) can produce odd discontinuities at the extremes of a species' predicted range. We illustrate the scientific and management implications of these tradeoffs by repeating a global analysis of gaps in coverage of marine protected areas, and find significantly different results depending on how the two datasets are used. By highlighting tradeoffs between the two datasets, we hope to encourage increased collaboration between taxa experts and large scale species distribution modeling efforts to further improve these foundational datasets, helping to better inform science and policy recommendations around understanding, managing, and protecting marine biodiversity.</t>
  </si>
  <si>
    <t>Distribution, abundance, and movements of the bottlenose dolphin (Tursiops truncatus) in the Pelagos Sanctuary MPA (north-west Mediterranean Sea)</t>
  </si>
  <si>
    <t>1. The Pelagos Sanctuary is the largest marine protected area of the Mediterranean Sea (87 500 km(2)), and is located in the north-west part of the basin. The presence of the bottlenose dolphin in this area is well documented but its distribution and abundance are not well known. 2. The present study collected and analysed data from 10 different research groups operating in the Pelagos Sanctuary from 1994 to 2007. Photo-identification data were used to analyse the displacement behaviour of the dolphins and to estimate their abundance through mark-recapture modelling. 3. Results show that the distribution of bottlenose dolphin is confined to the continental shelf within the 200 m isobath, with a preference for shallow waters of less than 100 m depth. 4. Bottlenose dolphins seem to be more densely present in the eastern part of the sanctuary and along the north-west coast of Corsica. 5. Bottlenose dolphins show a residential attitude with excursions usually within a distance of 80 km (50 km on average). A few dolphins exhibit more wide-ranging journeys, travelling up to 427 km between sub-areas. 6. The displacement analysis identified two (sub)populations of bottlenose dolphins, one centred on the eastern part of the sanctuary and the other one around the west coast of Corsica. 7. In 2006, the eastern (sub)population was estimated to comprise 510-552 individuals, while 368-429 individuals were estimated in the Corsican (sub)population. It was estimated that in total, 884-1023 bottlenose dolphins were living in the Pelagos Sanctuary MPA in the same year. 8. The designation of a number of Special Areas of Conservation (SACs) under the Habitats Directive is discussed as a possible tool to protect the bottlenose dolphin in the Pelagos Sanctuary and in the whole of the Mediterranean Sea. Copyright (C) 2011 John Wiley &amp; Sons, Ltd.</t>
  </si>
  <si>
    <t>Identifying deep-sea megafaunal epibenthic assemblages for use in habitat mapping and marine protected area network design</t>
  </si>
  <si>
    <t>International efforts are currently being made to establish networks of marine protected areas (MPAs) for the purposes of conservation of marine biodiversity. One of the primary objectives of MPA networks is to achieve representation of all marine biological diversity. Since we do not know the extent of biological diversity nor its distribution and function, we use surrogates to represent biological diversity. At a broad scale, measures of the physical environment are used, however at a fine scale biological assemblages have been shown to provide better representation of known biological diversity. While there are well known descriptions of assemblages for shallow water environments, few such descriptions of deep-sea benthic assemblages have been attempted. This paper provides descriptions of deep-sea epibenthic megafaunal assemblages based on a broad-scale video and stills image survey of the upper bathyal (200-1000 m) regions of the Rockall Trough and eastern Faroe-Shetland Channel. One thousand nine hundred and eighty-seven images were analysed from 139 video transects sampled from Dangaard and Explorer Canyons, Rosemary Bank Seamount, Hatton Bank, Wyville-Thomson Ridge, and the continental slope west and north-west of Shetland. Quantitative data obtained were analysed using cluster analysis and SIMPER analysis in Primer V.6 to identify benthic assemblages and their characterizing species. Thirty-one epibenthic megafaunal assemblages are defined by their characterizing species, and their distribution in terms of site, depth, temperature and substratum type. These 31 'biotopes' provide consistent units for use in biological mapping efforts and assessments of representativeness in MPA network design. To facilitate the incorporation of these biotopes into existing deep-sea classification systems the biotopes have been assigned to broad substratum types. This is consistent with the use of substratum as a surrogate in many existing systems.</t>
  </si>
  <si>
    <t>Updating the Master Management Plan for El Cachucho MPA (Cantabrian Sea) using a spatial planning approach</t>
  </si>
  <si>
    <t>Located in the Cantabrian Sea (NE Atlantic), 30 nm off the Asturian coast, El Cachucho was the first off-shore Marine Protected Area (MPA) to be declared in Spain. The area includes Le Danois Bank and its intraslope basin. It joined the OSPAR Network of MPAs in 2009 and, thereafter, was included in the Natura 2000 Network in 2011. The main reason for its declaration as MPA was the presence of the 1170 Reefs habitat included in Annex I of the EU Habitats Directive. In 2018, the MPAs Master Management Plan was under revision and its design criteria were subjected to evaluation. We used Marxan decision support tool to evaluate the MPA's management design criteria. This tool selects the most important conservation features, while minimizing the socioeconomic cost. First, the 1170 Reefs habitat was defined as the main environmental value. Specifically, we took into account the six large sized target species that are more representative of this habitat in the area: the sponges Asconema setubalense, Geodia cf. barretti and Phakellia robusta, the anthipatarian Leiopathes glaberrima, and the gorgonians Placogorgia sp. and Callogorgia verticillata. A spatial distribution map was produced for each species using Generalized Additive Models (GAM). We also considered the presence of spawning stocks of fish species which are present in the area as an important conservation value. Their spatial distribution was modeled through Maxent software. Additionally, for the socioeconomic cost, fishing effort of the different fisheries operating in the area was estimated linking VMS/Logbook data before and after the MPA was declared. The first results obtained with the Maraxan tool were presented in public consultation, in the context of the LIFE + INTEMARES Project, to help in decision making within the new Management Plan. Thus, to improve the management measures aimed at the conservation of the environmental values of the MPA, an enlargement of the protected area to the West was proposed, and a more reasonable use of the buffer area to fishermen than that defined in the former Management Plan was suggested. Involving all stakeholders in the development of the management plan for this MPA is a decisive step for the creation and consolidation of an important network of MPAs in Spain.</t>
  </si>
  <si>
    <t>Ecological field experiment of short-term effects of fishing ban on fish assemblages in a tropical estuarine MPA</t>
  </si>
  <si>
    <t>Marine Protected Areas (MPAs), in addition to their important role in the conservation of critical habitats and vulnerable species, are now also used in a context of ecosystem-based fisheries management. The aim of this study was to assess the observed changes in the fish population structure in the years following a fishing ban. The experiment took place in the Bamboung bolong, a small bay in the Sine Saloum estuary in Senegal, West Africa. The protection of this zone was undertaken with local fishermen support, and a formal MPA was created in 2004. The survey of the fish assemblages was initiated in 2003, the year before the fishing ban, and went on until 2007, with 12 sampling sites being monitored three times per year. In this paper, we describe and analyze the evolution of the fish assemblage during this five years' experimental period. Some changes have been highlighted on which the effect of the fishing ban was shown. After the fishing ban, an increase of total biomass and of maximal fish length has been registered. In the same time, the number of species has increased and the percentage of large and/or iconic species targeted by fishing has also increased. The community structure has been modified, with more small fish, more big fish (new large species and more large individuals in the original species) and fewer medium sized fish. The contribution of marine affinity species has increased in depend of the estuarine part of the assemblage. Finally, the trophic structure has been modified with an overall increase of the mean trophic level, resulting from an increase of the percentage of generalist or piscivorous predators and a sharp decrease of herbivorous and detritivorous low trophic level species. Marine predators which numbers and size were reduced by fisheries are again important components of the system. We argue that despite the intrinsic variability of the tropical estuarine environments, the introduction of a total ban on fishing in such estuarine zones can substantially improve the health status of the fish assemblage. (C) 2014 Elsevier Ltd. All rights reserved.</t>
  </si>
  <si>
    <t>Coupling ecology and GIS to evaluate efficacy of marine protected areas in Hawaii</t>
  </si>
  <si>
    <t>In order to properly determine the efficacy of marine protected areas ( MPAs), a seascape perspective that integrates ecosystem elements at the appropriate ecological scale is necessary. Over the past four decades, Hawaii has developed a system of 11 Marine Life Conservation Districts ( MLCDs) to conserve and replenish marine resources around the state. Initially established to provide opportunities for public interaction with the marine environment, these MLCDs vary in size, habitat quality, and management regimes, providing an excellent opportunity to test hypotheses concerning MPA design and function using multiple discrete sampling units. Digital benthic habitat maps for all MLCDs and adjacent habitats were used to evaluate the effficacy of existing MLCDs using a spatially explicit stratified random sampling design. Analysis of benthic cover validated the a priori classification of habitat types and provided justification for using these habitat strata to conduct stratified random sampling and analyses of fish habitat utilization patterns. Results showed that a number of. sh assemblage characteristics (e.g., species richness, biomass, diversity) vary among habitat types, but were significantly higher in MLCDs compared with adjacent. shed areas across all habitat types. Overall. sh biomass was 2.6 times greater in the MLCDs compared to open areas. In addition, apex predators and other species were more abundant and larger in the MLCDs, illustrating the effectiveness of these closures in conserving fish populations within their boundaries. Habitat type, protected area size, and level of protection from. shing were all important determinates of MLCD effectiveness with respect to their associated. sh assemblages. Although size of these protected areas was positively correlated with a number of. sh assemblage characteristics, all appear too small to have any measurable influence on the adjacent. shed areas. These protected areas were not designed for biodiversity conservation or. sheries enhancement yet still provide varying degrees of protection for. sh populations within their boundaries. Implementing this type of biogeographic process, using remote sensing technology and sampling across the range of habitats present within the seascape, provides a robust evaluation of existing MPAs and can help to de. ne ecologically relevant boundaries for future MPA design in a range of locations.</t>
  </si>
  <si>
    <t>Using verified species distribution models to inform the conservation of a rare marine species</t>
  </si>
  <si>
    <t>Aim Given the paucity of data on the distribution of habitats and species for most marine species, particularly those that are rare and in need of protection, there is a need to model species distributions. Using the fan mussel, Atrina fragilis (Pennant 1777), as our case species, the aim of the study was to predict new areas of occurrence for A. fragilis, estimate the extent of potentially suitable areas, determine the proportion of these areas that are included in the recently designated nature conservation MPAs off the west of Scotland and identify possible environmental drivers in the distribution of A. fragilis. Location West coast of Scotland, UK. Methods Using a point process framework, we modelled presence-only data, including historic records. A quadrat survey employing digital still photography was conducted in areas of high and low suitability to verify the model, and subsequently, a targeted survey was undertaken in areas predicted as highly suitable by the models using towed video cameras. Results Five environmental variables were of prime importance in explaining the distribution of A. fragilis. The results from the verification survey support model performance. Atrina fragilis was found in 80% of the targeted transects undertaken. Approximately 14% of the total area predicted as suitable for A. fragilis occurred within recently designated marine protected areas (MPAs) indicating considerable potential for recolonization given suitable protection. Main conclusions The verified model suggests that limited presence-only and historical records of rare species can perform well within a SDM framework allowing the identification of further suitable areas. The prominence of bathymetric ruggedness in the models is unexpected, given the understood ecological niche for A. fragilis and pinnids in general, but is consistent with the fact that seabed topography can offer protection from fishing pressure. These results will inform restoration objectives of the MPA network.</t>
  </si>
  <si>
    <t>Analysis of the population structure of a gorgonian forest (Placogorgia sp.) using a photogrammetric 3D modeling approach at Le Danois Bank, Cantabrian Sea</t>
  </si>
  <si>
    <t>The presence of gorgonian forests and deep-sea sponge aggregations in the Le Danois Bank promoted its declaration as the El Cachucho Marine Protected Area (MPA) by the Spanish Ministry of Environment, and its inclusion in the Natura 2000 network. Both habitats are considered vulnerable, so follow-up surveys are being performed to monitor their conservation in compliance with the EU Habitats Directive. The use of a non-invasive methodology, which does not cause damage or alterations on benthic communities, is particularly necessary in vulnerable ecosystem studies and MPA monitoring. This study analyzed the assemblage structure of a Placogorgia sp. population using a 3D photogrammetry-based method. The study was carried out through the analysis of the video transects obtained at the Le Danois Bank, using the Politolana underwater towed vehicle during the July 2017 ECOMARG survey. Recent developments in specific software of photogrammetric image analysis allowed extracting valuable information from these video transects. Using the Pix4D Mapper Pro software, 3D point clouds were obtained, and the size and morphometry of yellow fan-shaped gorgonian population structure could be evaluated. Due to gorgonian's high structural complexity, the use of length (i.e. height) as the morphometric descriptor of the real size of the colonies is not appropriate. Instead of length, the fan surface area covered by each gorgonian colony was selected as a suitable parameter of size. The direct measurement of this parameter was possible through a complete 3D reconstruction of the gorgonian forest. A total of 426 colonies of Placogorgia sp. were digitalized to obtain surface measurements and fan spread orientation calculations in 3D models. The results show that gorgonian populations were mostly composed of a high proportion of small colonies (0-0.10 m(2)). The population structure distribution shows a high proportion (similar to 27%) of recruits (&lt;0.05 m(2)) and also many (19%) large colonies (&gt;0.5 m(2)). In 78% of the gorgonian colonies, facing angles were grouped inside the first quadrant (0 degrees-90 degrees), in accordance with the main current direction in this zone. Colony distribution and fan orientation inside the gorgonian forest can be used as data sources to improve monitoring and management programs of these unique habitats in MPAs.</t>
  </si>
  <si>
    <t>Human migration and marine protected areas: Insights from Vezo fishers in Madagascar</t>
  </si>
  <si>
    <t>Human migration may negatively impact biodiversity and is expected to increase in future, yet the phenomenon remains poorly understood by conservation managers. We conducted a mixed-methods investigation of a contemporary migration of traditional fishers in western Madagascar, a country which has been expanding its protected area system through the establishment of both strict and multiple-use sites, and critically evaluate different models of marine protected area in light of our findings. Interviews with fishers in major destination areas revealed that most migrants come from southwest Madagascar, use non-motorised vessels, and principally target sharks and sea cucumbers. Drivers of the migration include both push and pull factors (i.e. declining resource availability in areas of origin and the continued availability of lucrative resources for export to China). Traditional fisher migrants cause limited social conflict with residents and a number of environmental problems in destination areas: however artisanal fishers with motorised vessels probably represent a greater threat to marine resources than migrants, due to their greater harvesting capacity. We suggest that multiple-use arrangements may, be more appropriate than strict protected areas in both source and destination areas, because they integrate the interests of migrants rather than marginalising them: however seascape-scale management provides the best approach for managing the threats and opportunities provided by the migration at the appropriate scale. (C) 2016 Elsevier Ltd. All rights reserved.</t>
  </si>
  <si>
    <t>Ecosystem modeling in the Gulf of Mexico: current status and future needs to address ecosystem-based fisheries management and restoration activities</t>
  </si>
  <si>
    <t>Many ecosystem-based fisheries management (EBFM) measures and restoration projects have been implemented to address the stressors that have negatively affected the United States (U.S.) Gulf of Mexico (GOM). Ecosystem simulation models are useful tools for tackling EBFM and restoration questions. Here, we review the current status of ecosystem modeling efforts for the U.S. GOM and whole GOM large marine ecosystem and identify future needs to address EBFM and restoration in these regions. Existing ecosystem models of the GOM are diverse, ranging from simple conceptual and qualitative models to biogeochemical-based end-to-end models and coupled and hybrid model platforms. Many models have focused on understanding the structure and functioning of GOM ecosystems and the impacts of EBFM measures such as bycatch reduction strategies and marine protected areas. By contrast, a small number of ecosystem models have been used specifically to address the other EBFM issues of the GOM and to assess restoration efforts (e.g., marsh restoration). The demands for EBFM and state and gulf-wide restoration activities will both be increasing in the GOM. Therefore, there is a critical need to better employ and enhance existing ecosystem models of the GOM, and to develop new ecosystem models, to more comprehensively address the different EBFM and restoration needs in the region. We provide suggestions to facilitate this endeavor. The development of consistent libraries of ecosystem models and gap analyses such as ours will help fisheries scientists to effectively tackle specific resource management questions in the different marine regions of the world.</t>
  </si>
  <si>
    <t>Uncovering the links between foraging and breeding regions in a highly mobile mammal</t>
  </si>
  <si>
    <t>The annual cycle of many animals is characterized by the need to satisfy different life history priorities, often requiring seasonal movements. For such species, investigating carry-over effects (such as the year-long drivers of breeding success) and managing protected areas effectively, relies on quantifying these movements. Here, we model the seasonal movements of the UK population of grey seals Halichoerus grypus and show how insights from the model can improve its management. We fit a hidden process model to two types of information regional population redistribution and individual movements to estimate the seasonal transition probabilities of breeding female grey seals among four regions around the UK. We found that between 21% and 58% of females used different regions for breeding and foraging. For our study period, we detected an increase in the breeding performance of animals that foraged in the Hebrides and South-East Coast. Grey seal Special Areas of Conservation (SACs) were designed to encompass a significant proportion of the UK breeding population: 40% of the breeding females in our study area. Of the females breeding on SACs, only 15% breed in Northern Scotland, but up to 50% forage there. Our results indicate that, by only considering the breeding distribution of females that breed in SACs, the impact of anthropogenic activities on nearby SACs may be overestimated, whereas impacts on remote SACs may be underestimated. Synthesis and applications. By quantifying the link between the foraging and breeding distributions of grey seals, management of breeding populations can be focused on the foraging regions where the resources necessary for reproduction are acquired. The construction of marine developments is dependent on demonstrating that they will not have an adverse effect on the integrity of Special Areas of Conservation (SACs), and we have shown that this requires consideration of the seasonal transition probabilities estimated in this study. Our specific results provide support for management strategies that jointly consider SACs and Marine Protected Areas (MPAs). More generally, we prescribe combinations of data on population size, breeding performance and individual movement that can enable our framework to be applied to seasonally migrating species.</t>
  </si>
  <si>
    <t>Estimating the economic benefits and costs of highly-protected marine protected areas</t>
  </si>
  <si>
    <t>Marine protected areas (MPAs) are an increasingly popular, but debated, management strategy to conserve marine biodiversity and ensure sustainable human use of the oceans. Economic studies can contribute to the debate about MPAs as a management option by evaluating their benefits and costs to society. In this paper, we outline how to evaluate the economic benefits and costs of MPAs and provide examples from the literature to demonstrate the methods described. We review challenges and opportunities of different economic methods. One key challenge is to meaningfully compare market and non-market benefits of MPAs-this comparison is complicated by the scarcity of studies that quantify the non-market benefits of MPAs. Another key challenge is to quantify how the value of marine areas may change with and without MPAs. Costs are often easier to estimate than benefits, but some costs-such as maintenance and compliance costs-are rarely recognized. Analytical choices will influence the identified economic costs and benefits of MPAs. For example, the spatial extent of analyses will influence what changes in underlying ecological processes are captured and conclusions about the equitable distribution of costs and benefits across society. For these reasons, it is important that managers are aware of the challenges and opportunities described here, so that they can obtain and use the best-quality economic information to guide decision making about MPAs.</t>
  </si>
  <si>
    <t>Accounting for spatiotemporal dynamics in conservation planning for coastal fish in KwaZulu-Natal, South Africa</t>
  </si>
  <si>
    <t>Systematic conservation planning methods to design marine protected area (MPA) networks can provide more meaningful results by addressing the spatiotemporal variability of biota, and by using these data to inform target assignment. This study used Marxan software to design candidate MPA networks to meet conservation targets for 67 coastal fish species on the east coast of South Africa. Species were selected for conservation importance, and included both resident and seasonal migrants. The distribution range of three phases of a species life cycle was generated using either cartographic habitat range models or maximum entropy models, and each used as a separate conservation feature. Two sets of conservation features were developed from this: A static set of 77 distribution models for features which ignored seasonal dynamics, and a seasonal set of 147 distribution models which included seasonal dynamics. Conservation targets depended on a species' extinction vulnerability and its seasonal abundance. Three scenarios were used to test the effects of incorporating seasonal spatial and abundance dynamics into MPA design: Scenario 1 tested the effect of using static or seasonal distribution data; Scenario 2 tested the additional effect of adjusting conservation targets based on seasonal variations in abundance; and Scenario 3 tested the additional effect of incorporating existing MPAs into the MPA network. In all three scenarios, the spatial configuration of MPA networks differed between the two datasets (Kappa 0.37, 0.25, 0.3), and static-designs did not fully meet targets for a number of species or critical life cycle phases of some species, however, larger and more expensive areas were required to design MPAs that could meet all conservation targets for seasonal features. Seasonal abundance adjusted targets was useful to elevate the prioritisation of seasonally abundant migratory species. Including existing MPAs did not change the differences observed between static and seasonal outcomes. We believe this will be true for any marine system that demonstrates seasonal spatial life-history differentiation and abundance dynamics, and advocate its use while giving due consideration to the increased cost associated with spatiotemporal planning. (C) 2017 Elsevier Ltd. All rights reserved.</t>
  </si>
  <si>
    <t>Copper and sewage inputs from recreational vessels at popular anchor sites in a semi-enclosed Bay (Qld, Australia): Estimates of potential annual loads</t>
  </si>
  <si>
    <t>Environmental impacts of vessels are well documented; Cu pollution as result of Cu based antifouling paints and nutrient pollution (such as N) from marine sewage are two examples of such disturbances. Understanding environmental impacts as well as the use of coastal waterways by recreational vessels is of concern to regulatory authorities, waterway users and local residents. In this study more than 55 aerial surveys were conducted of selected popular anchorages in eastern Moreton Bay, Queensland, Australia. Numbers of recreational vessels at certain times during the year were used in multiple linear regression analyses to develop predictive models for recreational vessel numbers. Over one year approximately 10,000 locally registered recreational craft (&gt;6 m length overall) generated an estimated 59,000 vessel nights. With Cu leaching rates from the literature, and estimates of sewage inputs (assuming little or no use of pump-out facilities), load estimates associated with overnight use of 20 popular anchor sites were calculated as 141 +/- 46 kg of Cu and 1.17 +/- 0.38 t of nitrogen (N) annually. More importantly, the models showed vessel activity to be highly variable, and focused at peak holiday times, with 14% of vessel activity and associated pollutant loads entering the environment during Christmas and Easter. This study highlighted the inherent difficulties in managing a popular maritime amenity and Marine Parks such as the Moreton Bay Marine Protected Area, Queensland, Australia with its variety of stakeholders and types and intensities of uses. (C) 2008 Elsevier Ltd. All rights reserved.</t>
  </si>
  <si>
    <t>Causes of Mortality for Endangered Antillean Manatees in Cuba</t>
  </si>
  <si>
    <t>The Antillean manatee is categorized as endangered by the International Union for the Conservation of Nature primarily due to its low abundance. Further declines in abundance are expected due to a group of human related threats that include illegal hunting, fatal interactions with fishing gear, increasing watercraft traffic, and pollution. The nature of current threats is not well described for every critical population of manatees. In particular, threats to manatees have not been documented or evaluated in a systematic manner in coastal waters surrounding Cuba, which is a major reason why plans specifically addressing conservation of manatees in Cuba have not been implemented. To address this lack of information, we assessed patterns in various threats by reviewing reports of stranded (alive or dead) and captured manatees, with some reports being historical and others consistently available since 2001. For 94% of the contemporary cases, carcasses of dead animals were reported; the remainder (6%) involved live manatees and subsequent efforts to rescue and rehabilitate them. Documented causes of mortality included poaching (38%), entanglement in fishing gear (10%), deaths of dependent calves (2.5%), and boat collisions (2.5%). The cause of death for the remaining 47% of reports could not be determined. Mortalities were highest in areas with intensive commercial fishing effort, and mortalities in marine protected areas indicated a need for improved management. These initial findings provide the first estimates of the magnitude of mortality of manatees in Cuba and yield valuable insights into the causes of deaths. The existence of intense and poorly regulated fishing in certain areas, including protected areas, represents a potentially significant threat to manatees. The effects and management of this activity, especially in habitats that are critical for manatees, merit further attention.</t>
  </si>
  <si>
    <t>Implementation of artificial habitats: Inside or outside the marine protected areas? Insights from a mathematical approach</t>
  </si>
  <si>
    <t>At the world scale, many exploited species are currently threatened or undermined by human activities, particularly fishing. Given this situation, establishing artificial habitats (AHs) and marine protected areas (MPAs) is seen as away of both conserving biodiversity and managing fishing activities. AHs have two main effects: (1) they attract fish from the surrounding areas and concentrate them in the AH, and (2) they increase the capacity of the environment, as a result of the installation of new individuals or, in some cases, of new species. MPAs decrease fish accessibility by constraining the spatial distribution of the fishing effort. We have developed a system of ordinary differential equations (ODEs) that can be used to describe the evolution of fish density, fishing effort, and landings depending on whether AHs are deployed in a MPA or in a fishing area. The analytical study of the ODE system is simplified by means of assuming that processes occur on different time scales. Fish reproduction and landings were assumed to occur at a slow time scale, whereas, fish displacement was assumed to occur at a fast time scale. For both scenarios of AHs implementation (in an MPA or in a fishing area), we show the existence of different equilibria according to hypotheses based on a purely attractive or purely productive effect of the AH. In all cases, the deployment of AHs in the fishing area leads to an equilibrium with lower fish biomass and lower fish landings than when AHs are deployed within the MPA. This suggests that AHs should not be fished in order to maximize long term fish productivity and fish landings in the surrounding areas. In addition, we attempt to establish a correspondence between our theoretical results and the management plan for artisanal fisheries on the Senegalese coast, which includes the implementation of both AHs and MPAs. This suggests that there is not enough coordination between the non-governmental organizations deploying the AHs and the institutions managing MPAs. Indeed, AHs are usually either immersed in an MPA or subject to local fishing ban, but in fact regulation is inadequate. In this context, the deployment of AHs as part of fisheries management would be premature and could have potentially adverse effects on the resource. (C) 2014 Elsevier B.V. All rights reserved.</t>
  </si>
  <si>
    <t>Evaluating the efficacy of small-scale marine protected areas for preserving reef health: A case study applying emerging monitoring technology</t>
  </si>
  <si>
    <t>Marine protected areas (MPAs) are widely used as management tools to conserve species and ecosystems at risk from human impact. Coastal managers often focus MPA designation on biogenic reef environments due to their value and sensitivity to damage. However, difficulties in enforcement and a lack of capacity to adequately monitor MPAs often make it hard for managers to assess the effectiveness of MPAs, particularly in under-resourced, low-income coastal countries. Reef community data were collected at three long-term managed reserves within the Western Visayas region of the central Philippines in order to assess the state of reef community structure inside and outside of these small-scale locally managed MPAs. In addition, 3D structural data were captured using recently developed 'Structure from Motion' photogrammetry techniques, demonstrating how multiple quantitative metrics of physical structural complexity and health can be recorded in such analyses. These community-run MPAs were shown to be effective even when small (10-20 ha). Mean fish biomass density was five times greater within present-day protected sites, alongside significantly increased levels of fish diversity, richness, and size. No significant structural differences were observed inside and outside of MPAs; however, average reef rugosity, height, and roughness were significantly higher in unfished reefs compared to blast-fished reefs. Reef substrate complexity, coral composition, and level of management, were also shown to structure fish community assemblages, with the link between reef structure and fish richness/abundance disrupted outside of MPAs. The Structure from Motion technique allows a greater range of quantitative morphometrics to be assessed than traditional methods and at relatively low cost. The technique is rapid, non-destructive and can be archived, increasing the value of data for managers wishing to quantify reef health and efficiently monitor benthic changes through time. We discuss both the limitations and benefits of this technology's future use.</t>
  </si>
  <si>
    <t>Evidence of fish spillover from freshwater protected areas in lakes of eastern Ontario</t>
  </si>
  <si>
    <t>Research has identified numerous conservation benefits attributed to the use of marine protected areas (MPAs), yet comparatively less is known about the effectiveness of freshwater protected areas (FPAs). This study assessed multiple long-standing (&gt;70 years active) intra-lake FPAs in three lakes in eastern Ontario, Canada, to evaluate their potential conservation benefits. These FPAs were intended initially to protect exploited populations of largemouth bass (Micropterus salmoides (Lacepede, 1802)), but since their establishment no empirical data have been collected to evaluate the effectiveness of FPAs for protecting bass or the broader fish community. A comparative biological census of fish species abundance, biomass and species richness was conducted using snorkelling surveys within FPAs, along the bordering transition zones, and in more distant non-protected areas of the lake that had similar habitats to the FPAs. In general, the FPAs yielded benefits that were most obvious (in terms of abundance and biomass) for the focal protected species (i.e. largemouth bass) as well as several shiner species. Largemouth bass and shiner abundance and biomass were highest in the FPA, lowest in the distant non-protected areas, and intermediate in the transition zone. Species richness was also highest in the FPAs in two of the three lakes. Collectively, these results support the use of FPAs as a viable and effective conservation strategy that extends beyond simply limiting the exploitation of a target species. Beyond the benefits afforded to fish within the FPA, evidence of spillover in adjacent areas was also observed, which is promising. Additional research is needed on the effectiveness of FPAs in a variety of regions and water-body types facing various threats in an effort to understand when, where and how to best use FPAs to benefit aquatic biodiversity.</t>
  </si>
  <si>
    <t>Marine litter from fishery activities in the Western Mediterranean sea: The impact of entanglement on marine animal forests</t>
  </si>
  <si>
    <t>The anthropogenic marine debris, especially abandoned, lost or otherwise discarded Fishing Gear (ALDFG), represents a rising concern, because of its potential harmful impact on the marine animal forests. We carried out 13 km of video recordings, by means of a remotely operated vehicle, from 10 to 210 m depth, in an anthropised area of the Tyrrhenian Sea (Mediterranean Sea). This site, for its high ecological importance and biodiversity value, has been identified for the establishment of a new marine protected area (MPA). The aim of this paper was to assess marine litter abundance and its effects on the benthic fauna. The debris density, in the study area, ranged from 0.24 to 8.01 items/100 m(2), with an average of 3.49 (+/- 0.59) items/100 m(2). The derelict fishing gear, mainly fishing lines, were the main source of marine debris, contributing 77.9% to the overall litter. The impacts of debris on the benthic fauna were frequently recorded, with 28.5% of the litter entangling corals and impacting habitats of conservation concern. These impacts were exclusively caused by the derelict fishing gear (91.2% by longlines), and the highest percentage (49.1%) of ALDFG causing impacts was observed from 41 to 80 m depth, in the coralligenous biocenosis. The results of the present study will help the fulfilment of harm monitoring, as recommended by the Marine Strategy Framework Directive (MSFD) and the UN Environment/MAP Regional Plan on the marine litter management in the Mediterranean Sea. Regarding the actions to reduce the derelict fishing gear, preventive measures are usually preferred instead of the extensive removals based on cost-effectiveness and sustainability. The establishment of a new MPA in the area could be a good solution to reduce ALDFG, resulting in the improvement of the ecological status of this coastal area. (C) 2019 Elsevier Ltd. All rights reserved.</t>
  </si>
  <si>
    <t>Predicting occurrence of juvenile shark habitat to improve conservation planning</t>
  </si>
  <si>
    <t>Fishing and habitat degradation have increased the extinction risk of sharks, and conservation strategies recognize that survival of juveniles is critical for the effective management of shark populations. Despite the rapid expansion of marine protected areas (MPAs) globally, the paucity of shark-monitoring data on large scales (100s-1000s km) means that the effectiveness of MPAs in halting shark declines remains unclear. Using data collected by baited remote underwater video systems (BRUVS) in northwestern Australia, we developed generalized linear models to elucidate the ecological drivers of habitat suitability for juvenile sharks. We assessed occurrence patterns at the order and species levels. We included all juvenile sharks sampled and the 3 most abundant species sampled separately (grey reef [Carcharhinus amblyrhynchos], sandbar [Carcharhinus plumbeus], and whitetip reef sharks [Triaenodon obesus]). We predicted the occurrence of juvenile sharks across 490,515 km(2) of coastal waters and quantified the representation of highly suitable habitats within MPAs. Our species-level models had higher accuracy (k &gt;= 0.69) and deviance explained (&gt;= 48%) than our order-level model (k = 0.36 and deviance explained of 10%). Maps of predicted occurrence revealed different species-specific patterns of highly suitable habitat. These differences likely reflect different physiological or resource requirements between individual species and validate concerns over the utility of conservation targets based on aggregate species groups as opposed to a species-focused approach. Highly suitable habitats were poorly represented in MPAs with the most restrictions on extractive activities. This spatial mismatch possibly indicates a lack of explicit conservation targets and information on species distribution during the planning process. Non-extractive BRUVS provided a useful platform for building the suitability models across large scales to assist conservation planning across multiple maritime jurisdictions, and our approach provides a simple for method for testing the effectiveness of MPAs.</t>
  </si>
  <si>
    <t>Can Static Habitat Protection Encompass Critical Areas for Highly Mobile Marine Top Predators? Insights from Coastal East Africa</t>
  </si>
  <si>
    <t>Along the East African coast, marine top predators are facing an increasing number of anthropogenic threats which requires the implementation of effective and urgent conservation measures to protect essential habitats. Understanding the role that habitat features play on the marine top predator' distribution and abundance is a crucial step to evaluate the suitability of an existing Marine Protected Area (MPA), originally designated for the protection of coral reefs. We developed species distribution models (SDM) on the IUCN data deficient Indo-Pacific bottlenose dolphin (Tursiops aduncus) in southern Kenya. We followed a comprehensive ecological modelling approach to study the environmental factors influencing the occurrence and abundance of dolphins while developing SDMs. Through the combination of ensemble prediction maps, we defined recurrent, occasional and unfavourable habitats for the species. Our results showed the influence of dynamic and static predictors on the dolphins' spatial ecology: dolphins may select shallow areas (5-30 m), close to the reefs (&lt;500 m) and oceanic fronts (&lt;10 km) and adjacent to the 100m isobath (&lt;5 km). We also predicted a significantly higher occurrence and abundance of dolphins within the MPA. Recurrent and occasional habitats were identified on large percentages on the existing MPA (47% and 57% using presence-absence and abundance models respectively). However, the MPA does not adequately encompass all occasional and recurrent areas and within this context, we propose to extend the MPA to incorporate all of them which are likely key habitats for the highly mobile species. The results from this study provide two key conservation and management tools: (i) an integrative habitat modelling approach to predict key marine habitats, and (ii) the first study evaluating the effectiveness of an existing MPA for marine mammals in the Western Indian Ocean.</t>
  </si>
  <si>
    <t>Infralittoral mapping around an oceanic archipelago using MERIS FR satellite imagery and deep kelp observations: A new tool for assessing MPA coverage targets</t>
  </si>
  <si>
    <t>This work presents the first climatologic maps of diffuse attenuation of down-welling solar radiation (Kd(PAR) and Kd(490) coefficients) for the Azores derived from full resolution (FR) MERIS satellite imagery. Associating this information with a new mesoscale bathymetry compilation permits estimating the percentage of surface light reaching the seabed. A video annotation dataset derived from a deep kelp survey conducted on the Formigas Bank is subsequently used to estimate the light levels experienced by these bionomically-crucial frondose algae. Empirical light-based thresholds for the lower infralittoral boundary in the Azores are derived from the deepest kelp occurrences. This information is eventually used to map the geographical extent of this major marine biological zone in the archipelago, yielding an area estimate of 894.7 km(2). The average depth of the infralittoral limit in the Azores is established at 69 m. It is determined that the present Azores marine protected area (MPA) network already covers 28.9% of the region's infralittoral grounds. However, island-specific values highlight that MPA percentage coverage varies between islands with values ranging from a marginal coverage of 7.3% (on Terceira Island) to 100% coverage around the island of Corvo and the Formigas Bank. These results suggest that conservation managers may make use of the current spatially-based protection framework of the archipelago to, on the whole and for this specific major habitat, surpass the goals suggested by international conventions and conservation fora for MPA coverage. However, an analysis of the statutory MPA regulations further reveals that measures in place are insufficient to provide a no-take and no-disturbance protection of infralittoral biotopes. In order to achieve the recommended strict protection of the currently protected infralittoral zones, conservation measures ought to be enhanced. (C) 2014 Elsevier B.V. All rights reserved.</t>
  </si>
  <si>
    <t>Coastal zone management and conservation in the South China Sea</t>
  </si>
  <si>
    <t>Following the Earth Summit of 1992, coastal zone management has become one of the buzzwords that is often uttered in the same breath as sustainable development. As a mangement approach, coastal zone management may be said to have 'formally' started about two decades ago, but it was in Rio that integrated coastal management (ICM) was put forth strongly as a process for sustainable development, as may be seen in Chapter 17 of Agenda 21. For the South China Sea region, many initiatives in coastal management antedated the Earth Summit, including the landmark regional project in the mid-1980's covering the ASEAN countries entitled, 'Coastal Resources Management Project.' Other regional and national efforts complemented this, and today, a sizeable GEF project on the Protection of the Marine Environment of East Asia includes a large component of ICM. One of the objectives of coastal zone management is the conservation of biological resources. Due to the rapid population growth of the developing nations around this marine basin, aggravated by the increasing urbanization of the coastal areas, sewage and other pollutants are pouring into the South China Sea as never before. The larger demand for seafood is placing more pressure on the marine ecosystem. To address the above issues, we should use the best available knowledge. We could look to other regions to avoid the pitfalls that beset other countries in the development process. Scientific knowledge must be used to the maximum and the relevant legal instruments should be adopted and implemented. Where useful, a system of marine protected areas should be established. But, underlying all these is the need for cooperation and dialogue among the riparian states of the South China Sea. While individual country efforts are necessary, transboundary issues of resource management and environmental pollution can only be adequately addressed by regional action. Hence, initiatives for concerted action and for regional fora such as the Third international Conference on the Marine Biology of the South China Sea must be encouraged and continued.</t>
  </si>
  <si>
    <t>Qualitative characterization of the zooplankton of the Cocos Island Marine Conservation Area (Area de Conservacion Marina Isla del Coco, ACMIC), Pacific Ocean of Costa Rica.</t>
  </si>
  <si>
    <t>Qualitative characterization of the zooplankton of the Cocos Island Marine Conservation Area (Area de Conservacion Marina Isla del Coco, ACMIC), Pacific Ocean of Costa Rica. During November 2001, zooplankton samples were obtained from sites around Isla del Coco, a protected oceanic island off the Pacific coast of Costa Rica. Vertical (0-50 m) and horizontal hauls were performed. This first qualitative analysis of the zooplankton shows a very diverse community, with copepods being dominant (68 species). Up to 19 species of Copepoda represent new records for Costa Rican Pacific waters and thus, increase the relative number of species recorded from Costa Rica in relation to the overall copepod species richness of the eastern tropical Pacific. Hyperiid amphipods were represented by 20 species; this is the first reference about this group from waters around Isla del Coco. Other planktic crustaceans recorded were Evadne sp. (Cladocera), Cypridina americana and Euconchoecia sp. (Ostracoda), and unidentified euphausiids and mysidaceans. Six families of planktic gastropods were found, including Limacinidae, Cavolinidae, Pneumodermopsidae, and Desmopteridae; heteropod molluscs were also collected (Pterotracheidae, Carinariidae and Atlantidae), and also the nudibranch Phylliroe bucephala (Phylliroidae). Seven species of chaetognaths were recorded, Flaccisagitta enflata and Serratosagitta pacifica being the commonest. Appendicularians (five species of Oikopleura and Stegosoma) and salps (Salpa sp. and Doliolum sp.) were also present in the samples. Pyrosomatida (Thaliacea) are first records for Costa Rican Pacific waters. The gelatinous zooplankton included seven species of siphonophores and three of medusae, Rhopalonema velatum being the most frequent medusa. Overall zooplankton species diversity (including ichthyoplankton) of Isla del Coco is lower, but not by much, than in the Costa Rica Dome (136 vs 178). Some ideas are discussed about the value of Isla del Coco as a zooplankton diversity hot spot. Rev. Biol. Trop. 56 (Suppl. 2): 159-169. Epub 2008 August 29.</t>
  </si>
  <si>
    <t>Marine Protected Areas: At the Crossroads of Nature Conservation and Fisheries Management</t>
  </si>
  <si>
    <t>Marine protected areas (MPAs) are designated parts of the ocean that restrict human activities to a certain degree. MPAs are established around the world using a wide range of legislative instruments and thus come in a variety of forms and shapes. Despite being regarded as the cornerstone of global marine conservation efforts, they currently cover less than 10% of the ocean surface. Individual MPAs aim to achieve goals ranging from the protection of specific habitats or species to sustaining certain commercial activities, such as fishing. By default, the establishment of MPAs intertwines social, ecological and economic considerations. Yet, the emphasis put on each of these domains can vary substantially when setting on-the-ground objectives, frequently creating conflict among stakeholders. In this manuscript, we first discuss current international conservation targets as well as potential future goals and delve into the question of how to assess the effectiveness of MPAs. Subsequently, we discuss the ambivalent role of this widely applied management tool at the crossroads between biodiversity conservation and fisheries management. Placing MPAs in a social-ecological framework, we call for clear and measurable goals to evaluate MPAs from an interdisciplinary perspective. Finally, we present the Baltic Sea, with its high degree of anthropogenic impact, long fishing history and comparatively extensive MPA coverage, as an interesting case study to investigate the role of MPAs in promoting a sustainable management of the ocean.</t>
  </si>
  <si>
    <t>Implementation of an end-to-end model of the Gulf of Lions ecosystem (NW Mediterranean Sea). I. Parameterization, calibration and evaluation</t>
  </si>
  <si>
    <t>An end-to-end model named OSMOSE-GoL has been built for the Gulf of Lions, the main French Mediterranean fishing area. This spatialized dynamic model links the coupled hydrodynamic and biogeochemical model Eco3-MS/SYMPHONIE (LTL - low trophic level model) to OSMOSE (HTL - high trophic level model). It includes 15 compartments of living organisms, five from the LTL model (ie. nanophytoplankton, microphytoplankton, nanozooplankton, microzooplankton and mesozooplankton) and ten from the HTL model (northern krill, southern shortfin squid, European pilchard, European anchovy, European sprat, Atlantic horse mackerel, Atlantic mackerel, blue whiting, European hake and Atlantic bluefin tuna). With the exception of northern krill and European sprat, all HTL species are commercially exploited and undergo fisheries mortality pressure. The modeled species represent more than 70% of annual catches in this area. This paper presents the parameterization, calibration and evaluation of this model with satellite data for phytoplankton and with biomass, landings, diet and trophic level data for HTL groups. For most species, the diets in output of OSMOSE-GoL are similar to field and literature data in terms of dominant prey groups and species. However, some differences were observed. Various reasons may explain the mismatch between the modeled diet and field data. Benthic prey sometimes observed in the stomach content of the HTL predators were not modeled in OSMOSE-GoL. Field studies were carried out at specific periods and locations, while our data concern the period 2001-2004 and the entire modeled domain. Inter- and intra-annual variations in spatial distribution and density of prey may also explain these differences. The model estimates trophic level values similar to those cited in the literature for all the HTL compartments. These values are also close to the trophic levels estimated by a previous Ecopath model for the same area and period. Even though some improvements are still possible, this model may already be of use to explore fishery or Marine Protected Areas scenarios for socio-ecosystem management issues.</t>
  </si>
  <si>
    <t>Key drivers of effectiveness in small marine protected areas</t>
  </si>
  <si>
    <t>Marine Protected Areas (MPAs) are a key management tool for the conservation of biodiversity and restoration of marine communities. While large, well-designed and enforced MPAs have been found to be effective, results from small MPAs vary. The Hawkesbury Shelf, a coastal bioregion in New South Wales, Australia, has ten small, near-shore MPAs known as Aquatic Reserves with a variety of protection levels from full no-take to partial protection. This study assessed the effectiveness of these MPAs and analysed how MPA age, size, protection level, wave exposure, habitat complexity, and large canopy-forming algal cover affected fish, invertebrate and benthic communities. We found aspect, protection level, complexity and algal canopy to be important predictors of communities in these MPAs. Most MPAs, however, were not effective in meeting their goals. Only full no-take protection (three out of ten MPAs) had a significant impact on fish assemblages. One no-take MPA-Cabbage Tree Bay-which is naturally sheltered from wave action and benefits from an active local community providing informal enforcement, accounted for most of the increased richness of large fish and increased biomass of targeted fish species. Our findings suggest that small MPAs can enhance biodiversity and biomass on a local scale but only if they have full no-take protection, are in sheltered locations with complex habitat, and have positive community involvement to engender support and stewardship. These results provide a baseline for robust assessment of the effectiveness of small MPAs and inform future management decisions and small MPA design in other locations.</t>
  </si>
  <si>
    <t>Short-term residence and movement patterns of the annular seabream Diplodus annularis in a temperate marine reserve</t>
  </si>
  <si>
    <t>The short-term movements of a small temperate fish, the annular seabream Diplodus annularis (Linnaeus 1758), were examined using standard tag-recapture and passive acoustic telemetry in Palma Bay (NW Mediterranean), a marine protected area (MPA). The study aimed to provide valuable information for assessing the recreational fishery and its results suggest that MPAs can be used to protect the adult stock of D. annularis. All the fish tagged with standard tags were recaptured near the release locations, with a maximum distance of similar to 300 m. The maximum time between release and recapture was 185 d. Two different arrays of acoustic receivers were deployed, one in 2008 and another in 2009, within the MPA. Twenty adults were surgically tagged with acoustic transmitters. Fish monitored in 2008 (n = 12) were translocated from the point of capture to analyse the movement behaviour after artificial displacement. Upon release at displaced locations, 67% of the fish moved towards the original capture location using a time of return that ranged from 0.75 to 15.25 h. Fish monitored in 2009 (n = 8) were released at the point of capture. They showed high site fidelity with a maximum period of 27 d between the first time and the last time they were detected. (C) 2011 Elsevier Ltd. All rights reserved.</t>
  </si>
  <si>
    <t>Limited differences in fish and benthic communities and possible cascading effects inside and outside a protected marine area in Sagres (SW Portugal)</t>
  </si>
  <si>
    <t>Marine protected areas (MPAs) are a relatively recent fisheries management and conservation tool for conservation of marine ecosystems and serve as experimental grounds to assess trophic cascade effects in areas were fishing is restricted to some extent. A series of descriptive field studies were performed to assess fish and benthic communities between two areas within a newly established MPA in SW Portugal. We characterized benthic macroalgal composition and determined the size, density and biomass of the main benthic predatory and herbivorous fish species as well as the main benthic herbivorous invertebrates to assess indications of top-down control on the phytobenthic assemblages. Fish species were identical inside and outside the MPA, in both cases Sarpa salpa was the most abundant fish herbivore and Diplodus spp. accounted for the great majority of the benthic predators. However, size and biomass of D. spp. were higher inside than outside the MPA. The main herbivorous invertebrate was the sea urchin Paracentrotus lividus, which was smaller and predominantly showing a crevice-dwelling behaviour in the MPA. In addition, P. lividus size frequency distribution showed a unimodal pattern outside and a bimodal pattern inside the MPA. We found significant differences in the algal assemblages between inside and outside the MPA, with higher abundance of turf and foliose algae inside, and articulated calcareous and corticated macrophytes outside the MPA, but no differences in the invasive Asparagopsis spp. The obtained results show differences in predatory fish and benthic community structure, but not in species richness, inside and outside the MPA. We hypothesize these differences lead to variation in species interactions: directly through predation and indirectly via affecting sea urchins behavioural patterns, predators might drive changes in macroalgal assemblages via trophic cascade in the study area. However due to non-biological differences between the two areas it is difficult to suggest that the MPA causes increased biological parameters of targeted species and to assess predatory control and trophic cascade effects in areas where fishing pressure is reduced. It is therefor advisable to design MPAs so that their impacts can be scientifically evaluated in a proper fashion. (C) 2015 Elsevier Ltd. All rights reserved.</t>
  </si>
  <si>
    <t>Modeling the effects of fishery management and marine protected areas on the Beibu Gulf using spatial ecosystem simulation</t>
  </si>
  <si>
    <t>The Gulf of Beibu, recognized as one of the traditional fishing grounds. is a center of rich biodiversity in the northern South China Sea. Based on the Beibu Gulf ecosystem constructed by the Ecopath and Ecosim model (in the late 1990s), we used Ecospace to evaluate the existing fishery management system and assess the potential of marine protected areas (MPAs) in the Beibu Gulf over a short (5-year), medium (10-year), and long-term (20-year) scenario. The results suggest that the current trawl closure and the midsummer moratorium system used in the Gulf fishery management approach appear to offer minimal benefits for stock recovery because of the high implementation and administrative costs; also, the biomass of valuable groups would decrease drastically with simulation time, and the large predator groups, such as the large demersal and pelagic fishes, would even be reduced to depletion in the long-term (20-year) simulation. Simulations of MPAs indicate that outcomes beneficial to all are possible but not guaranteed. Both 'no-take' MPAs, inshore closures (&lt;30-m isobath) and offshore closures (common fishing zone) can drastically reduce fishing effort (between 20% and 30% reduction from 1999 levels), achieving much to avert the collapse of the fishery sector, especially for large-sized, high-value species. The magnitude of the biomass and the catches would obviously increase with simulation time. In a 20-year simulation, the total catches of all fishing gears would be doubled in the inshore closure simulation compared with that of offshore closure simulation with biomass recovery. The results suggest that, for purposes of fishery management in the Gulf, the inshore area within the 30-m isobath should be considered as 'no-take' MPAs; this may be an effective management tactic to conserve the ecosystem and to stop the decline in fisheries resources. Considering the complexity of ecosystem-based fishery management, an extension of the current work will incorporate the costs associated with restoration and monitoring efforts as well. (C) 2009 Elsevier B.V. All rights reserved.</t>
  </si>
  <si>
    <t>The effects of small-scale coastal development on the eelgrass (Zostera marina L.) distribution along the Swedish west coast - Ecological impact and legal challenges</t>
  </si>
  <si>
    <t>Anthropogenic impacts on coastal areas have led to an increased degradation of marine environments globally. Eelgrass ecosystems are particularly susceptible to human induced stressors as they are sensitive to low light conditions and usually grow in shallow protected areas where pressure from coastal development is high. The extensive decline in coverage of eelgrass along the Swedish Northwest coast since the 1980s has largely been attributed to the effects of coastal eutrophication and overfishing. However, the impact on eelgrass from small-scale coastal development (docks and marinas) has never been investigated in this area. The aim of this study was to assess the local and large-scale effect of shading by docks and marinas on eelgrass habitats along the Swedish NW coast and to investigate the decision process behind small-scale exploitation to identify problems with the current legislation, which allows for continued exploitation of eelgrass. Through field assessments of eelgrass around docks and analysis of available data on eelgrass and dock distribution along the coast, the present study demonstrates that shading from docks reduced eelgrass coverage with on average 42-64% under and adjacent to the docks, and that floating docks affected larger areas and caused a much stronger reduction in eelgrass coverage (up to 100% loss) compared to docks elevated on poles (up to 70% reduction in coverage). The total eelgrass area negatively affected by docks and marinas along the NW coast was estimated to approximately 480 ha, an area corresponding to over 7% of the present areal coverage of eelgrass in the region. The analysis of decisions for dock construction showed that eelgrass was generally not assessed or considered in the decision process and that 69-88% of the applications were approved also in areas where eelgrass was present. Furthermore, marine protected areas only marginally reduced the approval of applications in eelgrass habitats. The continued small-scale development along the Swedish NW coast constitutes a significant threat to the already decimated coverage of eelgrass along the coast and changes in the management practices are needed in order to achieve both national and international goals on environmental status. (C) 2017 Elsevier Ltd. All rights reserved.</t>
  </si>
  <si>
    <t>Cascading human impacts, marine protected areas, and the structure of Mediterranean reef assemblages</t>
  </si>
  <si>
    <t>Coastal marine assemblages are shaped by interactions between physical factors, biological interactions, and almost ubiquitously, human impacts. Large-scale manipulations of human access replicated over a range of physical and biological conditions can generate insights over the processes shaping marine assemblages. We examined the relative roles of human impacts and hydrographic conditions on assemblages of shallow (3-10 m depth) rocky reefs by comparing no-take reserves with fishing areas occurring in gradients of exposure of the coastline to dominant winds and waves around two Mediterranean islands, Capraia and Giannutri, Italy. We hypothesized that fishing influences assemblages directly by reducing populations of target fish species, and indirectly by reducing predation on sea urchins, intensifying herbivory, and causing barrens of encrusting coralline algae. We examined how the possible effects of fishing varied with physical exposure of the coastline. The composition of fish assemblages differed significantly between sites within no-take reserves and fished reference sites. Abundances and sizes of predatory fishes targeted by local fisheries were greater in no-take reserves than in fished areas. Sea urchin densities, the extent of coralline barrens, and the structure of the algal and invertebrate benthic assemblages showed clear variation associated with exposure of the coastline to dominant winds and waves, but weak effects of protection from human use. Densities of the black sea urchin Arbacia lixula were significantly greater along the windward than along the leeward sides of the islands, and were positively correlated with the extent of coralline barrens. In contrast, the purple sea urchin Paracentrotus lividus was more abundant along the leeward sides of islands and showed indirect responses to protection at Giannutri, where purple sea urchins tended to have greater densities at fished than at protected sites. Protection from fishing influenced fish assemblages directly, and benthic assemblages indirectly, but the latter effect was observed only at sites with lower physical exposure. Indirect effects of fishing and recovery of assemblages within marine protected areas through cascading trophic interactions are likely to vary depending on local physical conditions and on the characteristics of species that are locally dominant.</t>
  </si>
  <si>
    <t>Risks to large marine protected areas posed by drifting fish aggregation devices</t>
  </si>
  <si>
    <t>Mapping and predicting the potential risk of fishing activities to large marine protected areas (MPAs), where management capacity is low but fish biomass may be globally important, is vital to prioritizing enforcement and maximizing conservation benefits. Drifting fish aggregating devices (dFADs) are a highly effective fishing method employed in purse seine fisheries that attract and accumulate biomass fish, making fish easier to catch. However, dFADs are associated with several negative impacts, including high bycatch rates and lost or abandoned dFADs becoming beached on sensitive coastal areas (e.g., coral reefs). Using Lagrangian particle modeling, we determined the potential transit of dFADs in a large MPA around the Chagos Archipelago in the central Indian Ocean. We then quantified the risk of dFADs beaching on the archipelago's reefs and atolls and determined the potential for dFADs to pass through the MPA, accumulate biomass while within, and export it into areas where it can be legally fished (i.e., transit). Over one-third (37.51%) of dFADs posed a risk of either beaching or transiting the MPA for &gt;14 days, 17.70% posed a risk of beaching or transiting the MPA for &gt;30 days, and 13.11% posed a risk of beaching or transiting the MPA for &gt;40 days. Modeled dFADs deployed on the east and west of the perimeter were more likely to beach and have long transiting times (i.e., posed the highest risk). The Great Chagos Bank, the largest atoll in the archipelago, was the most likely site to be affected by dFADs beaching. Overall, understanding the interactions between static MPAs and drifting fishing gears is vital to developing suitable management plans to support enforcement of MPA boundaries and the functioning and sustainability of their associated biomass.</t>
  </si>
  <si>
    <t>Advances and challenges in marine conservation in Chile: A regional and global comparison</t>
  </si>
  <si>
    <t>Despite significant progress made in Chile, and globally, in establishing marine protected areas (MPAs), the actual contribution to marine biodiversity conservation needs to be revised, to focus on representativeness and the diversity of tools alongside effective implementation, management, and enforcement. This study makes progress in this direction, describing the most recent advances in marine conservation in Chile and analysing the contribution of the different conservation instruments as well as the distribution of designated areas across ecoregions. Furthermore, it examines the potential contribution of alternative area-based instruments to balance ocean protection. The advances observed in Chile were compared among four South American countries and five leading countries in ocean conservation, analysing protection levels in coastal areas, continental exclusive economic zones, and overseas territories. Data on MPA boundaries and attributes were sourced from the World Database on Protected Areas and complemented the official information on MPAs and territorial user rights for fisheries and for indigenous people in South America. The current level of protection in Chile is among the highest in the world in area coverage and in the proportion of the continental exclusive economic zone assigned to fully protected areas. However, it exhibits the strongest imbalances in the distribution of designated MPAs between coastal and oceanic waters, in comparison with the leading countries and also within South America (Peru, Chile, Argentina, and Uruguay), and among ecoregions. The patterns observed suggest that Chile has advanced, but concentrated, conservation efforts in low-threat, remote ecoregions. There is an urgent need to progress towards high-threat ecoregions, which implies balancing the needs of nature and people. The distribution of ancillary conservation instruments can help double the level of protection in threatened coastal areas, filling gaps in marine conservation and creating an opportunity to progress and diversify conservation strategies.</t>
  </si>
  <si>
    <t>Distribution of deep-water corals, sponges, and demersal fisheries landings in Southern California, USA: implications for conservation priorities</t>
  </si>
  <si>
    <t>Deep sea corals in Southern California are diverse and abundant but subject to multiple stressors, including bottom-contact fisheries using mobile and fixed gear. There is a need for more information on the distribution of these taxa in relation to the distribution of demersal fishing effort, and the distribution of marine protected areas, in order to improve spatial planning. There are many marine managed areas in Southern California, including essential fish habitat (EFH) areas, conservation areas, and a national marine sanctuary, but specific areas of overlap between bottom fishing and benthic epifauna are poorly known. Groundfish surveys were conducted by the National Marine Fisheries Service using a remotely operated vehicle throughout Southern California between 2003 and 2011 to document abundance and distribution of deep-water rockfish and flatfish to a depth of 500 m. Corals and sponges were also common in these images, providing an opportunity to examine these communities. Analyses of 34,792 still images revealed abundance and diversity of coral and sponge taxa, as well as frequency of fishing debris. The occurrence data were overlaid in a geographic information system with landings data for deep-water (&gt;50 m) demersal fisheries to identify areas of spatial overlap. Corals or sponges were observed in 23% of images. A total of 15 coral genera and six sponge morphotypes were identified. A total of 70 species codes were targeted by deep-water demersal fisheries operating below 50 m for years 2007-2011. A novel priority-setting algorithm was developed to identify areas of high richness, abundance, and fishing intensity (RAFT). Several highly-ranked areas were already protected as EFH (Footprint, Piggy Bank). Other highly-ranked sites (West Catalina Island, San Clemente Island, 9-Mile Bank, Santa Rosa Flats) were encompassed by transient gear restrictions, such as Rockfish conservation areas, but are now recommended for permanent protection by the Pacific Fishery Management Council.</t>
  </si>
  <si>
    <t>Comparative spatial ecology of fished spiny lobsters Panulirus argus and an unfished congener P. guttatus in an isolated marine reserve at Glover's Reef atoll, Belize</t>
  </si>
  <si>
    <t>Palinurid lobsters are being exploited with increasing intensity in coral reef ecosystems, but marine protected areas may play a key role in preventing overfishing and local extinctions. In order to define the spatial requirements for protection, we compared the spatial and temporal. patterns in distribution, density, biomass, size structure, and reproductive seasonality of Caribbean spiny lobsters Panulirus argus and the congeneric spotted lobsters P. guttatus on coral patch reef, forereef, and deep reef habitat at Glover's Reef, Belize. The relative impact of fishing on P. argus was also examined in an isolated marine reserve and adjacent fished habitats, in comparison with the relatively unfished distribution of P. guttatus. Over a 5-year period, both species co-occurred in all major reef habitats, but aspects of their population dynamics differed markedly due to both habitat and fishing effects. All size classes of spiny lobsters P. argus occupied shallow patch reefs, but large adults were predominant on the deep wall reef. Panulirus guttatus also occupied patch reefs in the lagoon, but spur-and-groove forereef appeared to be the primary habitat of this species. Density and exploitable (adult) biomass of P. argus increased significantly over time in the protected patch reef habitat of the lagoon but remained stable on deep reef habitat. The biomass of spotted lobsters P. guttatus in all habitats was at least an order of magnitude less than that of exploitable P. argus. Reproductive activity by both species was evident most of the year in all habitats, but breeding P. argus females were concentrated on the deep reef. Commercial fisheries for spotted lobsters P. guttatus are currently being considered for development, but data from this and other studies suggest that such a fishery may be relatively unproductive and may lead to rapid localized extinctions. Spiny lobsters P. argus used a variety of coral reef habitats, but spotted lobsters P. guttatus were habitat specialists restricted to shallow reef habitat. The protection needs of both species are similar in one aspect: large protected areas. However, P. argus required large areas with heterogeneous habitats including coral reefs and seagrass beds, whereas P. guttatus required large areas of coral reef habitat.</t>
  </si>
  <si>
    <t>Genetic isolation by distance reveals restricted dispersal across a range of life histories: implications for biodiversity conservation planning across highly variable marine environments</t>
  </si>
  <si>
    <t>AimIsolation by distance (IBD) analyses are an effective tool for determining genetic connectivity among populations, providing a basis for estimating dispersal and thus contributing to spatial biodiversity planning. Here, we use an IBD approach to determine patterns of connectivity to infer dispersal distances for a phylogenetically diverse range of marine species. LocationTwo thousand and eight hundred kilometre of South African coastline. MethodsmtDNA data sets for 11 rocky shore and reef-dwelling marine species with diverse life history strategies (broadcast spawning, brooding and live-bearing) were used to quantify intraspecific genetic connectivity by means of global and pairwise (st). Mantel tests were used to assess the significance of genetic structure with geographic distance. Significant, positive slopes were used to estimate dispersal distances. For all species, we also plotted genetic diversity along the coast and compared this to patterns of species richness. ResultsFor seven of the 11 species tested, we report positive IBD relationships, with patterns of IBD of similar magnitude in broadcast spawners and live-bearers. Dispersal estimates were low, with effective distances of &lt;10km per generation. We find discordance between pelagic larval development and population structure and that genetic structure and the physio-geographic features of the coastline considered to be important biogeographic barriers do not overlap. Genetic diversity and species richness show congruent patterns, with both variables lowest on the west coast, and increasing towards the east. Main conclusionsOur study highlights the complexity of marine systems and the clear need for regional assessments of connectivity, rather than more general management plans which may not otherwise effectively encompass area-specific conservation needs. Importantly, we show that the current marine protected area (MPA) network in South Africa is not effective in protecting evolutionary processes and strongly recommend a network of more closely spaced MPAs in the region that reflects the low average connectivity between distant marine populations.</t>
  </si>
  <si>
    <t>Is Centrophorus squamosus a highly migratory deep-water shark?</t>
  </si>
  <si>
    <t>Deep-water sharks are considered highly vulnerable species due to their life characteristics and very low recovery capacity against overfishing. However, there is still limited information on the ecology or population connectivity of these species. The aim of this study was to investigate if the species Centrophorus squamosus could make long displacements and thus confirm the existence of connectivity between different deep-water areas. In addition, the study was the first attempt to use tagging techniques on deep-water sharks, since it has never been undertaken before. Five C squamosus were tagged with satellite tags (PAT) in the El Cachucho Marine Protected Area (Le Danois Bank) located in waters of the North of Spain, Cantabrian Sea (NE Atlantic). Data from four of these tags were recovered. One of the sharks travelled approximately 287 nm toward the north east (French continental shelf) hypothetically following the continental slope at a mean depth of 901 +/- 109 m for 45 days. Two other sharks spent almost 4 months traveling, in which time they moved 143 and 168 nm, respectively, to the west (Galician coast). Finally, another leafscale gulper shark travelled to the NW (Porcupine Bank) during a period of 3 months at a mean depth of 940 +/- 132 m. Depth and temperature preferences for all the sharks are discussed. Minimum and maximum depths recorded were 496 and 1848 m, respectively. The temperature range was between 6.2 and 11.4 degrees C, but the mean temperature was approximately 9.9 +/- 0.7 degrees C. The sharks made large vertical displacements throughout the water column with a mean daily depth range of 345 +/- 27 m. These preliminary results support the suggestion of a whole population in the NE Atlantic and confirm the capacity of this species to travel long distances. (C) 2014 Elsevier Ltd. All rights reserved.</t>
  </si>
  <si>
    <t>Geospatial assessment of fishing quality considering environmental and angler-related factors</t>
  </si>
  <si>
    <t>Increased efforts to analyze the spatial and human dimensions of anglers are necessary to improve fisheries management. Fishing quality is considered to be important in angler site choice. This paper provides a geospatial framework for assessing and mapping fishing quality in recreational fisheries. The framework relies on three main components: 1) experimental angling records for calculating fishing quality metrics, 2) spatial modeling for making predictions at unsampled locations, and 3) angler preference information for generating an integrated fishing quality index. We applied this framework to a mixed-species recreational fishery in a marine temperate ecosystem dominated by seagrass in Palma Bay (NW Mediterranean). We calculated different fishing quality metrics (i.e., catch per unit effort, yield per unit effort, mean fish size, price per unit effort, and fish diversity) using fishery-independent experimental surveys. We then used regression models (Generalized Linear Mixed Models) to predict and map these metrics based on environmental and angler-related variables. Lastly, we combined Geographic Information System (GIS) and Multi-criteria Analysis (MCA) to integrate all metrics into a single index, considering alternative consumptive orientation profiles (ie., generic, consumptive and trophy anglers). Our results demonstrate that spatially explicit environmental variables (i.e., slope, bathymetry, benthic habitat and coastal protection) can predict the spatial distribution of fishing quality metrics. In addition, we found a significant effect of a marine protected area (MPA) on price, providing insight into the role of partial protection for recreational fisheries management. Mapping and modeling fishing quality will increase our understanding of angler site choice and the factors underlying spatial patterns in the fishing effort. The geospatial framework presented here can be used to inform ecosystem-based fisheries management. (C) 2014 Elsevier B.V. All rights reserved.</t>
  </si>
  <si>
    <t>Measuring the long-term success of small-scale marine protected areas in a Philippine reef fishery</t>
  </si>
  <si>
    <t>Tropical coral reefs are subject to multiple pressures from both natural and anthropogenic sources. These pressures have caused widespread declines in reef health, resulting in the increased use of spatial management tools such as marine protected areas (MPAs). MPAs have proven generally effective if well designed and enforced, but there are limited long-term studies investigating how the presence of small-scale MPAs affects fish populations and reef communities. Using a 12-year time series, we found that small-scale (10-50 ha) community-managed MPAs along the Danajon Bank of the Philippines preserved average fish biomass within their boundaries over time relative to surrounding fished reefs. Unprotected areas are, however, showing significant long-term biomass decline. MPAs were also found to preserve more key trophic groups and larger-bodied commercially targeted reef fish families. Fish biomass of piscivore, scavenger and invertivore trophic groups inside individual MPAs is, however, still declining at a similar rate as outside. Surprisingly, long-term benthic cover and growth form composition were not significantly affected overall by MPA presence, despite the sporadic use of highly destructive dynamite fishing in this region. Coral cover has remained historically low (21-28%) throughout the study, following widespread bleaching mortality. While management tempered overall abundance declines, we found that irrespective of MPA presence, there was a generalised decline of both large- and small-bodied fish size groups across the study region, most steeply within the 20-30 cm length fish, and a shift towards proportionally higher abundances of small (5-10 cm) fish. This indicates a combination of over-exploitation, inadequate MPA size and coverage for larger fish, and the lingering effects of the 1998 bleaching event. Generalised shifts in body size and trophic structure reported here could lead to future reductions in fishery productivity and stability and will be further exacerbated unless broader fishery regulations and enforcement is instated.</t>
  </si>
  <si>
    <t>Monitoring shallow methane-derived authigenic carbonate: Insights from a UK Marine Protected Area</t>
  </si>
  <si>
    <t>Methane-derived authigenic carbonate (MDAC) is a biogenic rocky substrate formed by microbial assemblages below the seabed. It performs important ecosystem functions, including the provision of reef-like habitats on soft sediments and the sequestration of carbon. The protection of MDAC is limited at the global scale; however, 27 marine protected areas (MPAs) have been designated in European waters for 'cold seep' MDAC, mainly in shallow waters (&lt;200 m). Few studies have been conducted on these habitats from a conservation perspective. The effective management of MDAC structures requires an understanding of their ecology and physical characteristics in a healthy condition. This is best achieved using a multidisciplinary approach to provide evidence on predefined aspects of MDAC structures, termed feature attributes, which can be assessed to determine habitat condition over time. This article presents the first UK effort to develop a multidisciplinary approach to monitoring shallow MDAC feature attributes, using the Croker Carbonate Slabs Special Area of Conservation (SAC) as a case study. A range of remote and physical survey methods were used to characterize the MDAC and associated relatively unimpacted and healthy biological communities. The data confirm that the SAC contains the largest known area of shallow MDAC in European waters, that methane release is ongoing, and that MDAC is still likely to be forming. Specialized chemoautotrophic fauna were not recorded, possibly due to the dominance of fauna that derive carbon (ultimately) from photosynthesis. Five epifaunal taxa were found to be associated with MDAC, but not with the surrounding sediments. The broad multidisciplinary survey allowed a detailed characterization of shallow MDAC but was resource intensive. We recommend a low-resource monitoring strategy to deliver cost-effective and robust evidence for condition assessment and suggest further studies to contextualize future interpretations of change.</t>
  </si>
  <si>
    <t>Use of topographic predictors for macrobenthic community mapping in the Marine Reserve of La Palma (Canary Islands, Spain)</t>
  </si>
  <si>
    <t>Evaluations of the coastal and marine conservation require detailed maps of types of communities that occur in the zone. This paper describes how distribution models are used to develop benthic distribution maps with biological data collected from surveys, and environmental variables derived from a Digital Elevation Model (DEM), including different indices of terrain complexity. We compared the success of two algorithms, Maxent and ENFA, commonly used in the marine environment to identify best suited methods to modelling the distributions of six benthic communities identified in the marine protected area of La Palma (Canary Islands, Spain). The environmental variables depth, slope, type of substrate, Bathymetric Position Index (BPI) and Vector Ruggedness Measure (VRM) were the variables with higher influence on the distribution of communities. The distribution models of both techniques were coincident and congruent, although Maxent produced more constrained predictions than ENFA, highlighting the significantly better performance of the Maxent models for communities with fewer presences, in this study, black coral and brown garden eels. The resulting distribution maps were evaluated and reclassified and they were represented in a unique map that summarises all of the individual maps. Given that the distribution models were made on the same study area and based on presences data collected at the same time, it was possible to make a preliminary analyse of the interactions between the studied communities. In conclusion, distribution models of benthic communities are suitable tools to design reliable and full coverage distribution maps of benthic communities and they provide new information about the behaviour of communities on the range of environmental conditions studied and useful information for management of marine and coastal areas. (C) 2013 Elsevier B.V. All rights reserved.</t>
  </si>
  <si>
    <t>The Echinoderm fauna of Europa, Eparses Island, (Scattered Islands) in the Mozambique channel (South Western Indian Ocean)</t>
  </si>
  <si>
    <t>Europa is one of the Eparses Islands, French islands scattered in the Mozambique Channel. They are isolated islands of coral origin, without permanent human population. This situation makes them good candidates to evaluate the evolution of biodiversity without direct anthropogenic influences. Knowledge is still scarce because their accessibility is limited. With the idea of classifying them as Marine Protected Areas, a management plan is required based on the coral reef communities. Among several aims, the program BioReCIE (Biodiversity, Resources and Conservation of Eparses Islands) was to complete the inventories of several marine groups, including the echinoderms, which had never been assessed before. In November 2011, a multidisciplinary team explored the reef slopes of the island by scuba diving down to 20 meters (10 sites), and the reef flats at low tide (14 sites, including the lagoon surrounded by mangrove), collecting and taking photos of the organisms which have been preserved in 95% ethanol and identified. The total species richness for echinoderms was 39 including 4 Crinoidea, 8 Echinoidea, 5 Asteroidea, with Aquilonastra chantalae a new species, 13 Ophiuroidea and 9 Holothuroidea. Twenty three species were collected on the slopes and 21 on the reef flats. Given the limited number of sites studied, the occurrence of the different species in each class is presented as frequent, infrequent or rare. The semi quantitative measure of abundance identified populations with high densities, as Stichopus chloronotus, Ophiocoma scolopendrina and Echinometra mathaei on the reef flats. Several species were only collected as juveniles. On the slopes Echinostrephus molaris, Ophiothela danae and diadematids were frequent, but with lower densities. On the whole the echinoderm fauna is not very diverse, nor abundant, except on the reef flats; the presence of holothurians near the lagoon entrance, in a mangrove habitat is notable.</t>
  </si>
  <si>
    <t>Protecting Persistent Dynamic Oceanographic Features: Transboundary Conservation Efforts Are Needed for the Critically Endangered Balearic Shearwater</t>
  </si>
  <si>
    <t>The protection of key areas for biodiversity at sea is not as widespread as on land and research investment is necessary to identify biodiversity hotspots in the open ocean. Spatially explicit conservation measures such as the creation of representative networks of marine protected areas (MPAs) is a critical step towards the conservation and management of marine ecosystems, as well as to improve public awareness. Conservation efforts in ecologically rich and threatened ecosystems are specially needed. This is particularly urgent for the Mediterranean marine biodiversity, which includes highly mobile marine vertebrates. Here, we studied the at sea distribution of one of the most endangered Mediterranean seabird, the critically endangered Balearic shearwater Puffinus mauretanicus. Present knowledge, from vessel-based surveys, suggests that this species has a coastal distribution over the productive Iberian shelf in relation to the distribution of their main prey, small pelagic fish. We used miniaturised satellite transmitters to determine the key marine areas of the southern population of Balearic shearwaters breeding on Eivissa and spot the spatial connections between breeding and key marine areas. Our tracking study indicates that Balearic shearwaters do not only forage along the Iberian continental shelf but also in more distant marine areas along the North African coast, in particular W of Algeria, but also NE coast of Morocco. Birds recurrently visit these shelf areas at the end of the breeding season. Species distribution modelling identified chlorophyll a as the most important environmental variable in defining those oceanographic features characterizing their key habitats in the western Mediterranean. We identified persistent oceanographic features across time series available in the study area and discuss our results within the current conservation scenario in relation to the ecology of the species.</t>
  </si>
  <si>
    <t>Five Decades of Marine Megafauna Surveys from Micronesia</t>
  </si>
  <si>
    <t>Long-term data are critical for assessing the status, trends, abundance, and distributions of wildlife populations. However, such data streams are often lacking for protected species, especially highly mobile marine vertebrates. Using five decades of aerial surveys, we assessed changes in marine megafauna on the insular coral reef ecosystem of Guam (Marianas Archipelago in Micronesia). The data allowed estimates of relative abundance, trends, and geographic distributions for several important taxa: sea turtles, sharks, manta rays, small delphinids, and large delphinids. These surveys occurred in 32 years from 1963 to 2012 amounting to 632 flights lasting 809 h over a 70.16 km(2) area. Over this span, surveyors recorded 10,622 turtle, 1026 shark, 60 manta ray, 7515 small delphinid, and 95 large delphinid observations. Since the 1960s, sea turtles increased an order of magnitude (r = 0.07) and sharks decreased 5-fold (r = -0.03). Turtle increases were largely restricted to one geographic area, where optimal habitat coincides with low human density and a marine protected area. Shark observations declined proximate to human population centers. Trends for the other taxa were less informative, but each taxon had geographic foci. Protections in the region may be working to recover turtle populations, but failing (or have not yet had sufficient time) to recover overfished shark populations. Long-term analyses of vulnerable marine megafauna in this data-limited region are uncommon, and should be used to guide more focused studies that inform regional management and conservation of these species.</t>
  </si>
  <si>
    <t>Indirect benefits of marine protected areas for juvenile abalone</t>
  </si>
  <si>
    <t>Marine protected areas (MPAs) designed to provide harvest refugia for red sea urchins (Strongylocentrotus franciscanus) offer a unique opportunity to study the indirect effects of urchin fishing on subtidal communities. Sea urchins may provide important cryptic microhabitat for juvenile abalone sheltering beneath urchin spines in shallow habitats worldwide. We investigated the abundance of juvenile (3-90 mm) red abalone, (Haliotis rufescens) and the rare flat (&lt;90 mm) abalone (H. walallensis) on protected and fished rocky reefs in California. Abalone abundance surveys were conducted inside 24 x 30 m plots on three protected reefs with red sea urchins present and three fished reefs where red sea urchins were removed by commercial or experimental fishing. Significantly more juvenile abalone were found in 1996 and 1997 on protected reefs with urchins present than on fished reefs (&lt;chi&gt;(2) = 188, df = 1, p &lt; 0.001). Juvenile red abalone abundance was not correlated with local adult red abalone abundance or habitat rugosity. One-third of the juveniles inside the MPAs were found under the urchins' spine canopy, as were a suite of unfished marine organisms. In the laboratory, juvenile abalone survived better (&lt;chi&gt;(2) = 7.31, df = 1, p &lt; 0.01) in crab predation experiments in which red sea urchins were available as shelter. Fishing red urchins reduced structural complexity, potentially decreasing microhabitat available for juvenile abalone. This example demonstrates how MPAs designed for one fished species may help other species, illustrating their usefulness for ecosystem-based fishery management and marine conservation.</t>
  </si>
  <si>
    <t>Spatial genetic structure in the saddled sea bream (Oblada melanura [Linnaeus, 1758]) suggests multi-scaled patterns of connectivity between protected and unprotected areas in the Western Mediterranean Sea</t>
  </si>
  <si>
    <t>Marine protected areas (MPAs) and networks of MPAs are advocated worldwide for the achievement of marine conservation objectives. Although the knowledge about population connectivity is considered fundamental for the optimal design of MPAs and networks, the amount of information available for the Mediterranean Sea is currently scarce. We investigated the genetic structure of the saddled sea bream (Oblada melanura) and the level of genetic connectivity between protected and unprotected locations, using a set of 11 microsatellite loci. Spatial patterns of population differentiation were assessed locally (50-100 km) and regionally (500-1000 km), considering three MPAs of the Western Mediterranean Sea. All values of genetic differentiation between locations (Fst and Jost's D) were non-significant after Bon-ferroni correction, indicating that, at a relatively small spatial scale, protected locations were in general well connected with non-protected ones. On the other hand, at the regional scale, discriminant analysis of principal components revealed the presence of a subtle pattern of genetic heterogeneity that reflects the geography and the main oceanographic features (currents and barriers) of the study area. This genetic pattern could be a consequence of different processes acting at different spatial and temporal scales among which the presence of admixed populations, large population sizes and species dispersal capacity, could play a major role. These outcomes can have important implications for the conservation biology and fishery management of the saddled sea bream and provide useful information for genetic population studies of other coastal fishes in the Western Mediterranean Sea. (C) 2015 Elsevier B.V. All rights reserved.</t>
  </si>
  <si>
    <t>Vertical Zoning in Marine Protected Areas: Ecological Considerations for Balancing Pelagic Fishing with Conservation of Benthic Communities</t>
  </si>
  <si>
    <t>Marine protected areas (MPAs), ideally, manage human uses that threaten ecosystems, or components of ecosystems. During several recent MPA designation processes, concerns have arisen over the scientific justification for no-take MPAs, particularly those that restrict recreational fishing for pelagic species. An important question is: under what conditions might recreational pelagic fishing be compatible with the conservation goals of an MPA that is primarily focused on benthic Communities? In 2005, an expert workshop of fisheries biologists, marine ecologists, MPA managers, and recreational fishermen was convened by NOAAs National MPA Center to evaluate the limited empirical data on benthic-pelagic coupling and to help provide practical advice on this topic. The participants (i) proposed a preliminary conceptual framework for addressing vertical zoning, (ii) developed preliminary guidelines to consider when evaluating whether to allow or restrict pelagic fishing in an MPA, and (iii) identified future research priorities for understanding benthic-pelagic Coupling. A Suite of ecological conditions where recreational pelagic fishing may not be compatible with benthic conservation were identified: (1) high relief habitats, (2) depths shallower than 50-100 m (depending upon the specific location), (3) major topographic and oceanographic features, and (4) spawning areas. Similarly, pelagic fishing is not likely to affect benthic communities adversely in many circumstances. Until further scientific study can shed more light on the issue of how benthic-pelagic linkages affect specific conservation targets, the proposed framework in this manuscript provides practical, easily-applied guidance for using vertical zoning to manage fishing in multiple use MPAs that focus on benthic conservation.</t>
  </si>
  <si>
    <t>Marine reserves: size and age do matter</t>
  </si>
  <si>
    <t>Marine reserves are widely used throughout the world to prevent overfishing and conserve biodiversity, but uncertainties remain about their optimal design. The effects of marine reserves are heterogeneous. Despite theoretical findings, empirical studies have previously found no effect of size on the effectiveness of marine reserves in protecting commercial fish stocks. Using 58 datasets from 19 European marine reserves, we show that reserve size and age do matter: Increasing the size of the no-take zone increases the density of commercial fishes within the reserve compared with outside; whereas the size of the buffer zone has the opposite effect. Moreover, positive effects of marine reserve on commercial fish species and species richness are linked to the time elapsed since the establishment of the protection scheme. The reserve size-dependency of the response to protection has strong implications for the spatial management of coastal areas because marine reserves are used for spatial zoning.</t>
  </si>
  <si>
    <t>After the nursery: Regional and broad-scale movements of sharks tagged in the Caribbean</t>
  </si>
  <si>
    <t>Broad-scale movements (10s-100s km) of highly migratory species, such as sharks, present unique management challenges as fish migrate across international boundaries, thereby exposing them to different levels of anthropogenic pressure. Lemon sharks and blacktip sharks are well-studied throughout their range in the western North Atlantic, but broad-scale movements in the Caribbean region are largely unknown. Utilizing 10 years (2004-2014) of acoustic and conventional tagging data, this study presents the post-nursery movements of young of the year (YOY) and juvenile blacktip (n = 198) and lemon (n = 130) sharks tagged in the United States Virgin Islands (USVI). A total of five (2.5%) blacktip sharks were recaptured by recreational and commercial fishers in the greater Caribbean and as far north as the southeastern coast of the United States, moving between 2 and 2,200 km and crossing a minimum of six international boundaries. Of the acoustically tagged blacktip (n = 88) and lemon (n = 45) sharks, 28 (32%) and 16 (24%), respectively, were detected outside the boundaries of the nursery area in which they were tagged, dispersing throughout the USVI territory; blacktip sharks were acoustically detected beyond territorial waters as far as Florida, United States (1,881 km). Both species transited through local marine protected areas but did not establish residency resulting in little protection. This is the first study to examine connectivity between blacktip shark populations of the USVI and the east coast of the United States.</t>
  </si>
  <si>
    <t>Movement patterns of young Caribbean reef sharks, Carcharhinus perezi, at Fernando de Noronha Archipelago, Brazil: the potential of marine protected areas for conservation of a nursery ground</t>
  </si>
  <si>
    <t>The movement patterns and long-term site-fidelity of primarily juvenile Caribbean reef sharks, Carcharhinus perezi, were investigated using tag-recapture and automated telemetry at an insular nursery area, the Fernando de Noronha Archipelago, Brazil. Of the 143 externally tagged juvenile sharks (&lt; 110 cm), 22 (15.3%) were recaptured between 0 and 5 km from the site of tagging after 5-800 days at liberty, suggesting some site-fidelity in young individuals of this species. Site-fidelity and movement patterns of ten juvenile sharks ranging from 78 to 110 cm total length (TL) and one opportunistically captured adult female (224 cm TL) were also investigated for periods of up to 2 years with an array of automated telemetry receivers. Tagging and telemetry data from both inside and outside a marine protected area (MPA) show that shark abundance and activity is greatest along the part of the archipelago's coastline least disturbed by human activity. Telemetry tracking also showed that juvenile reef sharks demonstrated a high degree of site-fidelity and occupied specific locations along the coast throughout the year, with some evidence of an increase in activity space with ontogeny. Sharks appeared to range more widely at night and there were no seasonal variations in habitat use. Our results suggest that MPAs may be a useful conservation tool to protect young C. perezi and potentially other reef-dwelling carcharhinid sharks during their early life history.</t>
  </si>
  <si>
    <t>Humpback Dolphins in Hong Kong and the Pearl River Delta: Status, Threats and Conservation Challenges</t>
  </si>
  <si>
    <t>In coastal waters of the Pearl River Delta (PRD) region, the Indo-Pacific humpback dolphin (Sousa chinensis) is thought to number approximately 2500 individuals. Given these figures, the putative PRD population may appear strong enough to resist demographic stochasticity and environmental pressures. However, living in close proximity to the world's busiest seaport/airport and several densely populated urban centres with major coastal infrastructural developments comes with challenges to the long-term survival of these animals. There are few other small cetacean populations that face the range and intensity of human-induced pressures as those present in the PRD and current protection measures are severely inadequate. Recent mark-recapture analyses of the animals in Hong Kong waters indicate that in the past two decades the population parameters have not been well understood, and spatial analyses show that only a very small proportion of the dolphins' key habitats are given any form of protection. All current marine protected areas within the PRD fail to meet a minimum habitat requirement that could facilitate the population's long-term persistence. Demographic models indicate a continuous decline of 2.5% per annum, a rate at which the population is likely to drop below the demographic threshold within two generations and lose 74% of the current numbers within the lifespan of three generations. In Hong Kong, the case of humpback dolphins represents a particularly explicit example of inadequate management where a complete revision of the fundamental approach to conservation management is urgently needed.</t>
  </si>
  <si>
    <t>Genetic evidence from the spiny lobster fishery supports international cooperation among Central American marine protected areas</t>
  </si>
  <si>
    <t>Marine protected areas (MPAs) are an important ecosystem-based management approach to help improve the sustainability of the spiny lobster fishery (Panulirus argus), but information is lacking concerning levels of lobster population connectivity among MPAs. Given their prolonged (similar to 6 months) pelagic larval duration, population connectivity must be considered in any spatial management plan for P. argus. We used genetic techniques to uncover spatial patterns of connectivity among MPAs along the Mesoamerican Barrier Reef (MBRS) of Central America. We hypothesized that connectivity would be greater and genetic differentiation diminished among lobster populations within MPAs in the southern MBRS, which is dominated by a retentive oceanographic environment, as compared to MPAs in the more advective environment further north. We found that levels of connectivity are high among spiny lobster populations residing in MPAs in Central America, although overall F (ST) was low (F (ST) = 0.00013) but significant (P = 0.037). MPAs in the northern MBRS contained significantly more individuals that were genetically determined outliers or migrants than southern MPAs (P = 0.008, R (2) = 0.61), which may have contributed to the higher levels of genetic differentiation observed in northern MPAs. Direct genetic testing of larvae and adults will be required to confirm this hypothesis. The high level of connectivity among MPAs provides additional evidence of the importance of international cooperation in the management of Caribbean lobster fisheries. However, uncertainty regarding the ecological and physical drivers of genetic differentiation in Northern MPAs implies that managers should hedge against uncertainty.</t>
  </si>
  <si>
    <t>Community-based conservation results in the recovery of reef fish spawning aggregations in the Coral Triangle</t>
  </si>
  <si>
    <t>In the Coral Triangle community-based marine protected areas (MPAs) are being established at a prolific rate. Their establishment can benefit both fisheries and biodiversity, and they provide both a socially and economically acceptable means of managing coral reefs in developing nations. However, because such MPAs are typically small (usually &lt;0.5 km(2)), they will rarely provide protection to large mobile fishes. An exception to this limitation may exist when community-based MPAs are established to protect small sites where vital processes occur, such as fish spawning aggregations (FSAs). To test the effectiveness of small (0.1-0.2 km(2)) MPAs for protecting FSAs, we monitored three FSA sites where brown-marbled grouper (Epinephelus fuscoguttatus), camouflage grouper (Epinephelus polyphekadion) and squaretail coralgrouper (Plectropomus areolatus) aggregate to spawn. Sites were monitored during peak reproductive periods (several days prior to each new moon) between January 2005 and November 2009. All three sites are located in New Ireland Province, Papua New Guinea, and had been exploited for decades, but in 2004 two sites were protected by the establishment of community-based MPAs. The third site continued to be exploited. Over the monitoring period densities of E. fuscoguttatus and E. polyphekadion increased at both MPAs, but not at the site that remained open to fishing. At one MPA the densities of E. polyphekadion increased tenfold. Our findings demonstrate that community-based MPAs that are appropriately designed and adequately enforced can lead to the recovery of populations of vulnerable species that aggregate to spawn. (C) 2011 Elsevier Ltd. All rights reserved.</t>
  </si>
  <si>
    <t>Use of marine protected areas and exclusive economic zones in the subtropical western North Atlantic Ocean by large highly mobile sharks</t>
  </si>
  <si>
    <t>Study aim and locationMany populations of highly mobile marine fishes, including large sharks, are experiencing declines. The benefits of spatial management zones, such as marine protected areas (MPAs), for such animals are unclear. To help fill this knowledge gap, we examined core habitat use areas (CHUAs) for bull (Carcharhinus leucas), great hammerhead (Sphyrna mokarran) and tiger sharks (Galeocerdo cuvier) in relation to specific MPAs and exclusive economic zones (EEZs) in the western North Atlantic Ocean. MethodsBull, great hammerhead and tiger sharks (N=86 total) were satellite tagged and tracked in southern Florida and the northern Bahamas between 2010 and 2013. Filtered and regularized positions from Argos locations of tag transmissions were used to generate CHUAs for these sharks. Overlaps of CHUAs with regional protected areas and exclusive economic management zones were quantified to determine the proportion of each tracked shark's CHUA under spatial protection from exploitation. ResultsA total of 0%, 17.9% and 34.7% of the regional CHUAs for tracked bull, great hammerhead and tiger sharks, respectively, were fully protected from exploitation in the study area. Main conclusionsExpansion of protected areas to include U.S. territorial waters would effectively protect 100% of the CHUAs for all tracked sharks in the study area. This finding is particularly significant for great hammerhead sharks, which are currently overfished, vulnerable to bycatch mortality and are the focus of strident regional conservation efforts. These findings also provide a means to inform decision makers and marine conservation planning efforts as to the types of management actions available and potential efficacy of spatial protections for these marine predators.</t>
  </si>
  <si>
    <t>Ontogenetic spatial distributions of red grouper (Epinephelus mono) and gag grouper (Mycteroperca microlepis) in the US Gulf of Mexico</t>
  </si>
  <si>
    <t>Mapping the spatial distributions of fish populations is an integral component of ecosystem-based fisheries management (EBFM). Particularly for red grouper (Epinephelus mono) and gag grouper (gag; Mycteroperca microlepis), two economically important species, the lack of mapping due to data limitations (i.e., inconsistent capture in research surveys) has left a critical gap in the science needed to assess how ecosystem processes and EBFM measures in the Gulf of Mexico (GOM) impact their population dynamics. We combined multiple fisheries dependent and fisheries-independent data sources to map the long-term spatial distributions of older juveniles and adults of red and gag groupers in the U.S. GOM, using spatio-temporal binomial generalized linear mixed models (GLMMs). Spatio-temporal binomial GLMMs rely on the idea that probability of encounter at a given site is more similar to probability of encounter at nearby sites than to probability of encounter at geographically remote locations; this tenet allows one to estimate a smoothed surface depicting how probability of encounter varies spatially. Our spatio-temporal binomial GLMMs do not integrate environmental covariates, yet they account for the effects of year and research survey. The distribution maps produced from the predictions of the spatio-temporal binomial GLMMs aligned with the current understanding of the long-term ontogenetic spatial distributions of red and gag groupers in the U.S. GOM. Red grouper was predicted to be encountered throughout the West Florida Shelf (WFS), primarily at depths ranging from 20 to 60 m. Both older juvenile and adult female gags were predicted to be encountered from Apalachicola, Florida, to the region northwest of Tampa, Florida, along the 20 m depth contour, especially in Apalachee Bay. The probability of encounter of adult female gag was also high in the Florida Middle Grounds and in deeper ( &gt; 40 m) areas of the WFS. The probability of encounter of adult male gag was highest along the edge of the WFS, both inside recognized spawning grounds (including the Madison-Swanson marine protected area) and outside, i.e., below 27 N (including Pulley Ridge). The distribution maps produced are valuable for understanding the ecology of grouper species and can be used as a basis for further analyses. Our spatio-temporal binomial GLMM framework will serve many important EBFM projects, including the construction of reliable distribution maps in bulk for spatially explicit ecosystem models of the GOM, which will improve spatial distributions and species spatial overlaps in spatially explicit ecosystem models and, therefore, the trophic interactions predicted by these models.</t>
  </si>
  <si>
    <t>Assessing the ecological coherence of a marine protected area network in the Celtic Seas</t>
  </si>
  <si>
    <t>Marine protected areas (MPAs) are a management tool used to respond to human-derived threats in marine ecosystems. Historically, MPAs have been established on an individual ad hoc basis, rather than through a systematic, planned process. However, high levels of functional and spatial connectivity within marine ecosystems have led to the suggestion that networks of MPAs provide greater ecological benefits than individual MPAs. Consequently, international policy has developed to consider broader spatial requirements for marine conservation, resulting in a number of international and regional agreements that require the establishment of ecologically coherent MPA networks. Existing MPAs are now being considered, retrospectively, alongside new designations, as networks of MPAs across regions, both nationally and internationally. Under the Marine Strategy Framework Directive (MSFD), France, the Republic of Ireland, and the UK (including Northern Ireland and the Isle of Man) are required to work together to ensure coordinated development of marine strategies for the Celtic Seas subregion. Accordingly, MPAs have been identified as crucial components of the programme of measures to achieve Good Environmental Status (GES) under the MSFD. Here, we provide the first ecological coherence assessment of an MPA network spanning an MSFD subregion. A network of 533 MPAs, or parts thereof, across the Celtic Seas subregion was assessed using five criteria and two methodologies, with a focus on broadscale habitats. While the Celtic Seas MPA network as a whole is not ecologically coherent (according to accepted thresholds), progress toward a number of global targets has been achieved, for example, protection of 10% of marine and coastal areas under the Convention on Biological Diversity. Further, all MSFD predominant habitat types assessed are adequately represented and replicated within the network. However, a number of gaps were identified, including a lack of MPAs in offshore and deeper areas, and inadequate proportions of predominant habitat types within MPAs. Addressing these gaps to enable the MPA network to fulfill its critical role in the delivery of GES under the MSFD will require both national progress toward designation of adequate and viable MPAs and transboundary agreements and coordination of MPA designation processes at the European level.</t>
  </si>
  <si>
    <t>Seasonal, diel, and tidal movements of green jobfish (Aprion virescens, Lutjanidae) at remote Hawaiian atolls: implications for marine protected area design</t>
  </si>
  <si>
    <t>Empirical data quantifying the long-term movement patterns of coral reef top predators are needed in order to design marine protected areas (MPAs) that will provide these fishes with effective, long-term protection. Acoustic telemetry was used to quantify the movements of a large coral reef top predator (Aprion virescens, Lutjanidae; Hawaiian name 'uku') at five atolls in the Northwestern Hawaiian Islands Marine National Monument (NWHIMNM) from May 2005 to September 2006. The study atolls were located between 23.8 degrees N, 166.2 degrees W and 28.5 degrees N, 178.3 degrees W, and were separated from their nearest receiver-equipped neighbor by distances ranging from 100 to 478 km. No inter-atoll movements by uku were detected but individuals were seasonally site-attached to core activity areas of up to 12 km in length, and ranged up to 19 km across atolls. Within their core areas, tagged uku exhibited diel and tidal habitat shifts, with the latter resulting in round trips of up to 24 km in 24 h. Seasonal uku migrations resulted in extended winter (October-April) absences from summer (May-September) core activity areas and may be linked to summer spawning. Large MPAs (i.e., entire islands, atolls or banks) would probably be required for full protection of resident populations of adult uku, but such 'island-scale' MPAs will not benefit fisheries unless there is significant larval supply from MPAs to neighboring fished areas, or adult emigration over time scales exceeding the 16-month monitoring period of this study. A mixed management strategy of combining smaller MPAs with conventional measures (e.g., minimum size limits, catch, and effort restrictions) may be the best approach for sustaining uku fisheries. However, this would still require relatively large MPAs (12 km in length) to contain uku short-term (diel and tidal) movements, and seasonal migrations would still take uku beyond the boundaries of MPAs of this size. These fluxes across MPA boundaries could supply fish to fisheries but, if high exploitation rates exist, fishing could eliminate key MPA benefits such as increased numbers of large, highly fecund individuals.</t>
  </si>
  <si>
    <t>Sperm whale occurrence, site fidelity and population structure along the Hellenic Trench (Greece, Mediterranean Sea)</t>
  </si>
  <si>
    <t>Twelve summer surveys conducted each year between 1998 and 2009 along the Hellenic Trench have been analysed to provide information about a previously unknown sperm whale population unit. Sperm whales were detected acoustically 238 times; 178 of these led to a visual encounter with social units (96), male aggregations (45), solitary males (32) or unclassified groups (5). The overall detection rate was 10.9 detections per 1000 km of acoustic effort. A pronounced peak in sperm whale density was observed along the 1000 m depth contour: 74% of visual encounters (corrected for effort) were within 3 km of this contour. Density decreased both in shallower waters and deeper waters further offshore. One hundred and eighty-one whales were photo-identified. Fifty-seven percent of 136 social unit members and 36% of 25 males segregated from social units were encountered in multiple years. Social units were resighted in up to six different years spanning 9 years (15 if opportunistic photo-identifications are included). Several males were resighted in three different years usually spanning up to 4 years. This indicates a high level of site fidelity. The mean group size was 2.47 (range=1-5) for males and 8.21 (range=4-13) for social units. Maximum group size reached 15 whales when casual visitors were included. The 16 identified social units were generally stable although some individuals moved between social units, and some social units split or mixed. Female to male sex ratio was 1.55:1 within social units and 1.06:1 overall. Calves (2 years old) were present in 79% of social unit encounters, accounting for 16.6% of social unit members. Observations of 15 newborns indicate a mid-summer calving season. This study indicates that the Hellenic Trench is core habitat for the eastern Mediterranean sperm whale sub-population. This population, which is very small, is believed not to exceed a few hundred individuals. Given the endangered status of the entire Mediterranean population, managing threats in this area and creating a marine protected area for sperm whales along the Hellenic Trench is a conservation priority. Copyright (c) 2014 John Wiley &amp; Sons, Ltd.</t>
  </si>
  <si>
    <t>Assessing the effectiveness of a long-standing rocky intertidal protected area and its contribution to the regional conservation of species, habitats and assemblages</t>
  </si>
  <si>
    <t>The acceptance of reserves as a useful management strategy relies on evidence of their effectiveness in preserving stocks of harvested species and conserving biodiversity. A history of ad hoc decisions in terrestrial and marine protected area planning has meant that many of these areas are contributing inefficiently to conservation goals. The conservation value of existing protected areas should be assessed when planning the placement of additional areas in a reserve network. This study tested (1) the effectiveness of protection for intertidal molluscs of a marine reserve (Bouddi Marine Extension, NSW, Australia) established in 1971, and (2) the contribution of the protected area to the conservation of regional species, assemblages, and habitats. The shell length and population density of one harvested (Cellana tramoserica), and three non-harvested species (Bembicium nanum, Morula marginalba, Nerita atramentosa) of intertidal molluscs were examined in the protected area and two reference locations over two seasons. The heavily collected limpet C. tramoserica was significantly larger in the protected area and was the only species to exhibit a significant difference. No species significantly differed in population density between the protected area and reference locations. Temporally replicated surveys of macro-molluscs at 21 locations over 75?km of coastline identified that the existing protected area included 50% of species, two of five assemblage types and 19 of 20 intertidal rocky shore habitats surveyed in the study region. Reservation of a further three rocky reefs would protect a large proportion of species (71%), a representative of each assemblage and all habitat types. Despite originally being selected in the absence of information on regional biodiversity, the protected area is today an effective starting point for expansion to a regional network of intertidal protected areas. Copyright (C) 2012 John Wiley &amp; Sons, Ltd.</t>
  </si>
  <si>
    <t>HARVEST OF ENDANGERED MARINE INVERTEBRATES IN A PRIORITY AREA FOR CONSERVATION IN BRAZIL</t>
  </si>
  <si>
    <t>The harvesting of marine organisms for aquarium and ornamental art crafts is a very common and widespread activity, threatening a number of coral reef species. The goal of this manuscript is to report the intensive harvesting of two marine invertebrate species, the starfish Oreaster reticulatus and the gorgonian Phyllogorgia dilatata, in reef environments of a national priority area for the creation of a Marine Protected Area (MPA) in the Espirito Santo State, central coast of Brazil. These species were present on the 2003 Brazilian Red List of Endangered species as threatened of extinction, but P. dilatata was removed from the most recent 2014 Brazilian Red List, while O. reticulatus is currently considered vulnerable. Neither species have been assessed by IUCN. The harvest of these invertebrates was registered in 17% of the 51 days of monitoring (ten expeditions between March 2005 and February 2006), with catches of up to 24 starfishes and 1000 gorgonians in a single day. Starfishes used to be sold to local traders for US$ 0.50 each, and each gorgonian for US$ 0.15. This starfish is already in decline on a regional scale, and the actual harvesting rate of the gorgonian could lead to the extinction of the local population in about 17 years of exploitation. Due to the ecological importance of these two endangered species, their harvest threatens the entire local rocky reef ecosystem. Further ecological and fisheries studies on these species should be conducted, and the definition and creation of the MPA could help to manage all the unsustainable activities conducted and expected in the region.</t>
  </si>
  <si>
    <t>A multidisciplinary approach in the design of marine protected areas: Integration of science and stakeholder based methods</t>
  </si>
  <si>
    <t>Different approaches exist for building a system of marine protected areas (MPAs), with stakeholder-based site selection at one end of the spectrum and science-based selection at the other. Although a combination of both approaches is typically adopted, the process tends to be dominated by one of them. However, for MPAs to be successful it is necessary that their design achieves a balance between both ecological conservation and socioeconomic needs. The present study aimed to assess, compare and integrate two different approaches to the planning process of MPAs in Wales (UK). A stakeholder-based approach and a science-based systematic approach were compared. Stakeholder priorities for the establishment of MPAs were identified during individual interviews with relevant stakeholders' representatives. Science-based solutions were developed using biological and socioeconomic spatial data in the decision support tool Marxan. A comparison of the outcomes generated by both approaches revealed that although the spatial configuration of the resulting MPAs differed, stakeholders performed well at including representative proportions of relevant marine habitats and species. The integration of the stakeholder driven approach with the science-based solution revealed that an integrated approach could be used as a tool to achieve conservation targets while simultaneously accounting for stakeholder's preferences, as the resulting integrated MPA solution met all conservation targets and was only slightly larger than the science-based solution alone. Results also revealed the potential utility of using stakeholders' knowledge as a proxy for identifying ecologically important areas when spatial data on conservation features are sparse. (C) 2014 Elsevier Ltd. All rights reserved.</t>
  </si>
  <si>
    <t>A Hierarchical Classification of Benthic Biodiversity and Assessment of Protected Areas in the Southern Ocean</t>
  </si>
  <si>
    <t>An international effort is underway to establish a representative system of marine protected areas (MPAs) in the Southern Ocean to help provide for the long-term conservation of marine biodiversity in the region. Important to this undertaking is knowledge of the distribution of benthic assemblages. Here, our aim is to identify the areas where benthic marine assemblages are likely to differ from each other in the Southern Ocean including near-shore Antarctica. We achieve this by using a hierarchical spatial classification of ecoregions, bathomes and environmental types. Ecoregions are defined according to available data on biogeographic patterns and environmental drivers on dispersal. Bathomes are identified according to depth strata defined by species distributions. Environmental types are uniquely classified according to the geomorphic features found within the bathomes in each ecoregion. We identified 23 ecoregions and nine bathomes. From a set of 28 types of geomorphic features of the seabed, 562 unique environmental types were classified for the Southern Ocean. We applied the environmental types as surrogates of different assemblages of biodiversity to assess the representativeness of existing MPAs. We found that 12 ecoregions are not represented in MPAs and that no ecoregion has their full range of environmental types represented in MPAs. Current MPA planning processes, if implemented, will substantially increase the representation of environmental types particularly within 8 ecoregions. To meet internationally agreed conservation goals, additional MPAs will be needed. To assist with this process, we identified 107 spatially restricted environmental types, which should be considered for inclusion in future MPAs. Detailed supplementary data including a spatial dataset are provided.</t>
  </si>
  <si>
    <t>The role of seabirds in Marine Protected Area identification, delineation, and monitoring: Introduction and synthesis</t>
  </si>
  <si>
    <t>Currently less than 1% of the world's seas are under any form of protected area designation, thus, there is an important and immediate need for tools to identify and delineate a network of ecologically representative Marine Protected Areas (MPAs). Although the role of seabirds in MPA identification and the importance of MPAs to seabird conservation have been discussed for more than a decade, the actual designation of MPAs using seabird data has lagged far behind. To synthesize the current state of knowledge regarding seabirds and the designation of MPAs, this special issue presents 14 papers resulting from the 1st World Seabird Conference, held in Canada in 2010. These papers present examples from around the world that show the important role seabirds can play in the identification, design, implementation, and monitoring of MPAs. Approaches to seabird MPA site identification consider single- versus multiple-species approaches, mapping of marine biological hotspots, and assessment of overlap with risks and threats. The delineation of MPA boundaries may further be refined with information on seabird foraging ranges, at-sea density estimates, and tools for ranking areas based on conservation priorities. Seabirds can also be used to evaluate the effectiveness of MPAs as conservation tools by monitoring changes in seabird foraging ranges, patterns of distribution and abundance, and population dynamics. To date, very few MPAs have been established specifically for the benefit of seabirds, however, many of the papers in this special issue suggest that this should become a growing trend in seabird conservation and marine spatial planning. (c) 2012 Elsevier Ltd. All rights reserved.</t>
  </si>
  <si>
    <t>Characterizing aspects of rockfish (Sebastes spp.) assemblages in the Aleutian islands, Alaska</t>
  </si>
  <si>
    <t>Understanding the spatial and temporal persistence of rockfish (Sebastes spp.) communities in the Aleutian Islands would help define their essential habitat as well as aid in the management of their fisheries. It is known that some Sebastes spp. can be distributed non-uniformly or uniformly within discrete depth zones throughout the North Pacific, but it is not known whether these patterns are consistent within assemblages of Sebastes species. In this study, five years of data from surveys conducted between 1991 and 2002 were used to analyze rockfish species associations in the Aleutian Islands. Agglomerative hierarchical cluster methods were used to create small-scale haul-groups (groups defined by hauls with similar species composition) and large-scale species-groups (defined for the entire Aleutian. Islands area) using rockfish species and three primarily benthic species that make up the main fisheries in the Aleutian Islands (Atka mackerel [Pleurogrammus monopterygius], Pacific cod [Gadus macrocephalus], and sablefish [Anoplopoma fimbrial). Six haul groups were found, three of which were persistent throughout the five-year study period. The dominant species within these groups were Pacific cod, Pacific ocean perch (Sebastes alutus), and a group with a combination of rougheye rockfish (Sebastes aleutianus), shortraker rockfish (S. borealis), and shortspine thornyhead (Sebastolobus alascanus). Depth and longitude were found to be important environmental parameters in describing a haul group. For example the rougheye rockfish, shortraker rockfish, and shortspine thornyhead group was a deep-water slope haul group, whereas the Pacific ocean perch group occurred mainly in the lower shelf depth zone. The three main haul groups were located in consistent geographical areas suggesting spatial persistence: locations such as the north side of Amlia Island and near Little Sitkin Island were found to be areas where the rougheye rockfish, shortraker rockfish, and shortspine thornyhead haul group was persistent. The identification of areas where rockfish aggregations consistently occur may assist in defining logical areas for spatial management strategies such as marine protected areas.</t>
  </si>
  <si>
    <t>Improving conservation outcomes for coral reefs affected by future oil palm development in Papua New Guinea</t>
  </si>
  <si>
    <t>Clearing forests for oil palm plantations is a major threat to tropical terrestrial biodiversity, and may potentially have large impacts on downstream marine ecosystems (e.g., coral reefs). However, little is known about the impacts of runoff from oil palm plantations, so it is not clear how oil palm development should be modified to minimize the risk of degrading marine ecosystems, or how marine conservation plans should be modified to account for the impacts of oil palm development. We coupled terrestrial and marine biophysical models to simulate changes in sediment/nutrient composition on reefs as a result of oil palm development in Papua New Guinea, and predicted the response of coral and seagrass ecosystems to different land-use scenarios. The condition of almost 60% of coastal ecosystems were predicted to be substantially degraded (more than a 50% decline from their initial state) after 5 years if all suitable land was converted to oil palm, with only 4% of coastal ecosystems improving in condition as trees matured. We evaluated marine ecosystem condition if the oil palm developments were consistent with global sustainability guidelines and found that there were only slight improvements in ecosystems condition compared to the scenario with complete conversion of forest to oil palm. Substantially reducing the impact of oil palm development on marine ecosystems required limiting new plantings to hill slopes below 15, a more stringent restriction than currently allowed for in the sustainability guidelines. We evaluated priority marine conservation areas given current land-use and found reef ecosystems in these areas will likely be heavily degraded in the future from runoff. We find that marine conservation plans should be modified to prioritize turbid areas where coral communities may be more tolerant of increased suspended sediment in the water. The approach developed here provides guidelines for modifying marine conservation priorities in areas with oil palm development. Importantly, oil palm development guidelines cannot be truly ecologically sustainable unless they are modified to account for the impacts of oil palm on coastal marine ecosystems. (C) 2016 Published by Elsevier Ltd.</t>
  </si>
  <si>
    <t>Evaluating the importance of Marine Protected Areas for the conservation of hawksbill turtles Eretmochelys imbricata nesting in the Dominican Republic</t>
  </si>
  <si>
    <t>Understanding spatial and temporal habitat-use patterns to protect both foraging and breeding grounds of species of concern is crucial for successful conservation. Saona Island in Del Este National Park (DENP), south-eastern Dominican Republic (DR), hosts the only major hawksbill (Eretmochelys imbricata) nesting area in the DR (100 nests yr(-1), SD = 8.4, range = 93-111), with the population having been critically reduced through hunting. We satellite tracked 9 female hawksbill turtles, and present analyses of their core-use areas with respect to Marine Protected Areas (MPAs) in both their internesting and foraging areas. Kernel utilization distributions indicated that during the internesting period all turtles remained close to their nesting beaches in small home ranges in the territorial waters of the DR, mostly over the continental shelf (&lt; 200 m depth). Common core-use areas were located inside the DENP, and 82.7% of all locations were within the DENP. In foraging areas, only 23% of locations were inside MPAs, either in waters of the DR or in waters of the Bahamas, Nicaragua and Honduras. Our results highlight that the protected areas of the DR are vital for hawksbill conservation, and the enforcement of existing legislation governing protected areas in the country is crucial. The present study also corroborates that the waters off Nicaragua and Honduras are exceptionally important foraging areas for hawksbills in the Caribbean, showing the turtle's vulnerability in these waters.</t>
  </si>
  <si>
    <t>GIS-Based multicriteria evaluation and fuzzy sets to identify priority sites for marine protection</t>
  </si>
  <si>
    <t>There is an increasing momentum within the marine conservation community to develop representative networks of marine protected areas (MPAs) covering up to 30% of global marine habitats. However, marine conservation initiatives are perceived as uncoordinated at most levels of planning and decision-making. These initiatives also face the challenge of being in conflict with ongoing drives for sustained or increased resource extraction. Hence, there is an urgent need to develop large scale theoretical frameworks that explicitly address conflicting objectives that are embedded in the design and development of a global MPA network. Further, the frameworks must be able to guide the implementation of smaller scale initiatives within this global context. This research examines the applicability of an integrated spatial decision support framework based on geographic information systems (GIS), multicriteria evaluation (MCE) and fuzzy sets to objectively identify priority locations for future marine protection. MCE is a well-established optimisation method used extensively in land use resource allocation and decision support, and which has to date been underutilised in marine planning despite its potential to guide such efforts. The framework presented here was implemented in the Pacific Canadian Exclusive Economic Zone (EEZ) using two conflicting objectives - biodiversity conservation and fisheries profit-maximisation. The results indicate that the GIS-based MCE framework supports the objective identification of priority locations for future marine protection. This is achieved by integrating multi-source spatial data, facilitating the simultaneous combination of multiple objectives, explicitly including stakeholder preferences in the decisions, and providing visualisation capabilities to better understand how global MPA networks might be developed under conditions of uncertainty and complexity.</t>
  </si>
  <si>
    <t>Model sensitivity and robustness in the estimation of larval transport: A study of particle tracking parameters</t>
  </si>
  <si>
    <t>Many marine organisms spend their early lives as planktonic larvae dispersed by ocean currents. Predictions of larval transport are important for a wide range of applications including the interpretation of population genetics, fisheries management, and the planning of no-take marine protected areas. A popular method for predicting larval transport is through the use of coupled ocean circulation and particle tracking models, termed biophysical models. Although much research has been done on the sensitivity and uncertainty of ocean circulation models, the sensitivity of particle tracking models for the assessment of larval transport has been largely overlooked. This study investigates the sensitivity of larval transport predictions to three input parameters universally required for particle tracking in biophysical models; namely the number of particles released, the particle release depth, and the particle tracking time. Using a three-dimensional biophysical model of the Southern California Bight, estimates of larval transport are quantified using a two-dimensional vertically-integrated particle density distribution (PDD) and the difference between PDDs is assessed using the fraction of unexplained variance (FUV). Overall, our study shows that larval transport predictions are sensitive to changes in all three input parameters and that the sensitivity is affected by the strength of mixing in the system. For the number of particles released, the FUV falls off rapidly as the number of particles increases. A minimum number of particles is identified that guarantees robustness of model predictions; this number increases as the complexity of the circulation patterns increases. For the particle release depth, the FUV between PDDs grew linearly as particles are released farther apart. The FUV is also inversely proportional to the strength of vertical mixing as the FUV is smaller in the winter when a deep mixed layer and weak stratification are present and larger in the summer when the system is strongly stratified. For the particle tracking time, the FUV between daily PDDs is much larger for short tracking times of 15 days or less than for longer tracking times of 20 days or more, showing a dependence on the length of time the particles take to be evenly mixed throughout the system. Our study quantifies the parameter sensitivity of larval transport predictions and presents a straightforward methodology to achieve robust predictions of larval transport from biophysical models. (C) 2013 Elsevier B.V. All rights reserved.</t>
  </si>
  <si>
    <t>Holistic Environmental Approaches and Aichi Biodiversity Targets: accomplishments and perspectives for marine ecosystems</t>
  </si>
  <si>
    <t>In order to help safeguard biodiversity from global changes, the Conference of the Parties developed a Strategic Plan for Biodiversity for the period 2011-2020 that included a list of twenty specific objectives known as the Aichi Biodiversity Targets. With the end of that timeframe in sight, and despite major advancements in biodiversity conservation, evidence suggests that the majority of the Targets are unlikely to be met. This article is part of a series of perspective pieces from the 4th World Conference on Marine Biodiversity (May 2018, Montreal, Canada) to identify next steps towards successful biodiversity conservation in marine environments. We specifically reviewed holistic environmental assessment studies (HEA) and their contribution to reaching the Targets. Our analysis was based on multiple environmental approaches which can be considered as holistic, and we discuss how HEA can contribute to the Aichi Biodiversity Targets in the near future. We found that only a few HEA articles considered a specific Biodiversity Target in their research, and that Target 11, which focuses on marine protected areas, was the most commonly cited. We propose five research priorities to enhance HEA for marine biodiversity conservation beyond 2020: (i) expand the use of holistic approaches in environmental assessments, (ii) standardize HEA vocabulary, (iii) enhance data collection, sharing and management, (iv) consider ecosystem spatiotemporal variability and (v) integrate ecosystem services in HEA. The consideration of these priorities will promote the value of HEA and will benefit the Strategic Plan for Biodiversity.</t>
  </si>
  <si>
    <t>Evaluating effects of total and partial restrictions to fishing on Mediterranean rocky-reef fish assemblages</t>
  </si>
  <si>
    <t>Fish assemblages were assessed by visual census in sublittoral rocky reefs at the Tavolara-Punta Coda Cavallo Marine Protected Area (TMPA; Mediterranean Sea) and compared among locations characterised by different protection levels: no-take/no-access zones, 2 types of partial protected areas (PPAs, where professional and recreational fishing are regulated in different ways) and locations outside the TMPA. Fish assemblage structures evaluated on abundance data did not differ among different protection levels, while no-take/no-access zones clearly differed from the rest when data were expressed as biomass. Biomass of many target species was higher in no-take/no-access zones mostly due to greater fish size rather than density. For some fish (e.g. the dusky grouper Epinephelus marginatus), however, both greater density and larger size contributed to the greater biomass in no-take/no-access zones. No differences were found between the 2 types of PPAs, and between PPAs and the locations outside the TMPA, in terms of assemblage structures, and in density, size and biomass of target species. These results suggest the need to (1) improve management in PPAs or re-think their role, and (2) quantitatively assess pressure of both professional and recreational fishing operating within and adjacent to MPAs. This will allow MPAs to set up proper regulations (e.g. limiting professional or recreational fishermen, number and type of gears), and achieve the best balance between ecological targets and reduction of conflicts among different categories of marine resource users.</t>
  </si>
  <si>
    <t>Illegal recreational fishing causes a decline in a fishery targeted species (Snapper: Chrysophrys auratus) within a remote no-take marine protected area</t>
  </si>
  <si>
    <t>One role of Marine Protected Areas is to protect biodiversity; however, illegal fishing activity can reduce the effectiveness of protection. Quantifying illegal fishing effort within no-take MPAs is difficult and the impacts of illegal fishing on biodiversity are poorly understood. To provide an assessment of illegal fishing activity, a surveillance camera was deployed at the Seal Rocks no-take area within the Port Stephens-Great Lakes Marine Park from April 2017-March 2018. To assess impacts of illegal fishing activity in the no-take area, Baited Remote Underwater Video Systems (BRUVs) were used to quantify abundance and size of snapper Chrysophrys auratus from 2011-2017. BRUVs were also deployed at two nearby fished locations and two other no-take areas to allow comparison. Over 12 months of camera surveillance, a total of 108 recreational vessels were observed illegally fishing within the no-take area (avg 9.0 +/- 0.9 per month). The greatest number of vessels detected in a single month was 14 and the longest a vessel was observed fishing was similar to 6 hours. From 2011-2017, the abundance of C. auratus within the Seal Rocks no-take area significantly declined by 55%, whilst the abundance within the other fished areas and no-take areas did not significantly decline over the same period. Lengths of C. auratus in the Seal Rocks no-take area were significantly smaller in 2017 compared to 2013 which was driven by a decline in the number of legal sized fish over 30 cm. Based on mean number of illegal fishers per vessel recorded in the no-take area, and an allowable bag limit of 10 C. auratus per person, it is possible that more than 2,000 C. auratus are removed annually from this no-take area. There is a strong likelihood that illegal recreational fishing is causing a reduction on a fishery targeted species within a no-take MPA and measures need to be implemented to reduce the ongoing illegal fishing pressure.</t>
  </si>
  <si>
    <t>Large-Scale Sea Urchin Culling Drives the Reduction of Subtidal Barren Grounds in the Mediterranean Sea</t>
  </si>
  <si>
    <t>Increasing anthropogenic pressures are causing long-lasting regime shifts from high-diversity ecosystems to low-diversity ones. In the Mediterranean Sea, large expanses of rocky subtidal habitats characterized by high diversity have been completely degraded to the barren state due to the high grazing pressure exerted by sea urchins, which could persist for a long time. In several areas of the world, removal of sea urchins has been found to have a positive effect on the recovery of overexploited subtidal rocky habitats. This study assessed, for the first time in the Mediterranean Sea, the effects of extensive sea urchin culling on the recovery of subtidal reefs from the barren state. We tested this approach within a Marine Protected Area where a combination of oligotrophic conditions, general depletion of fish stocks, dramatically high sea urchin densities, and the large expanses of barren grounds caused by date mussel fishery have hampered the natural recovery of shallow rocky reefs. Culling intervention (through hammering) was carried out in spring 2015, covering an area of 1.2 hectares at about 5 m depth. The effects of sea urchin removal were monitored at regular intervals for a time span of 3 years and were compared with two control sites adjacent to the culling area. We documented a progressive reduction in the extent of barren grounds in the fully protected area after the intervention. Also, very low re-colonization of sea urchins was observed during the experiment, so that no additional extensive culling was necessary. Our findings suggested sea urchin culling as a promising practice, also considering the limited costs of the intervention. However, since the reduction in extent of barren grounds was largely driven by turf-forming algae, caution is needed in the interpretation of the outcomes in terms of restoration, and results are discussed considering the factors involved in the observed shift and the synergies to be carried out for a full recovery of the system.</t>
  </si>
  <si>
    <t>Disturbance of a rare seabird by ship-based tourism in a marine protected area</t>
  </si>
  <si>
    <t>Managers of marine protected areas (MPAs) must often seek ways to allow for visitation while minimizing impacts to the resources they are intended to protect. Using shipboard observers, we quantified the zone of disturbance for Kittlitz's and marbled murrelets (Brachyramphus brevirostris and B. marmoratus) exposed to large cruise ships traveling through Glacier Bay National Park, one of the largest MPAs in North America. In the upper reaches of Glacier Bay, where Kittlitz's murrelets predominated, binary logistic regression models predicted that 61% of all murrelets within 850 m perpendicular distance of a cruise ship were disturbed (defined as flushing or diving), whereas in the lower reaches, where marbled murrelets predominated, this percentage increased to 72%. Using survival analysis, murrelets in both reaches were found to react at greater distances when ships approached indirectly, presumably because of the ship's larger profile, suggesting murrelets responded to visual rather than audio cues. No management-relevant covariates (e.g., ship velocity, route distance from shore) were found to be important predictors of disturbance, as distance from ship to murrelet accounted for &gt; 90% of the explained variation in murrelet response. Utilizing previously published murrelet density estimates from Glacier Bay, and applying an average empirical disturbance probability (68%) out to 850 m from a cruise ship's typical route, we estimated that a minimum of 9.8-19.6% of all murrelets in Glacier Bay are disturbed per ship entry. Whether these disturbance levels are inconsistent with Park management objectives, which include conserving wildlife as well as providing opportunities for visitation, depends in large part on whether disturbance events caused by cruise ships have impacts on murrelet fitness, which remains uncertain.</t>
  </si>
  <si>
    <t>Seascape metrics, spatio-temporal change, and intensity of use for the spatial conservation prioritization of a Caribbean marine protected area</t>
  </si>
  <si>
    <t>An effective management tool for the spatial prioritization of the Cozumel Reefs National Park (CRNP), using a systematic approach, is an urgent need for the conservation of one of the most important Marine Protected Areas (MPAs) in Mexico. In this study, we integrated a model using seascape metrics, the spatio-temporal variation of substrate coverage, and frequency of reef use for SCUBA diving, to systematically identify priority areas for conservation within the CRNP. We identified seven habitat types: sand beds, reef, two habitats of macroalgae beds (high and low cover), and seagrass beds with three different densities, using a supervised classification on a SPOT 7 (2017) satellite image (overall accuracy of 84%, Kappa of 0.79). Matlab and Fragstats were used to calculate seascape metrics (habitat beta-diversity, shape complexity and connectivity). A change detection analysis, comparing the SPOT 7 with an Ikonos image, was utilized to estimate seascape change between 2004 and 2017. Interviews with diving operators were also obtained, to calculate the frequency of visits to different reefs within the CRNP. A weighted overlay analysis, integrating the metrics mentioned above, was used to identify priority areas for conservation. We identified five areas, where management strategies need to be strengthened (e.g. limiting the number of visitors). The current subzonation of the protected area does not reflect the conservation priorities identified by our analysis. However, given that the CRNP management plan is in the process of being updated, the obtained results can help the CRNP managers improve the conservation efforts based on a systematic and robust approach, ensuring the design and implementation of cost-effective strategies for the conservation of the MPA.</t>
  </si>
  <si>
    <t>Persistency of debris accumulation in tidal estuaries using Lagrangian coherent structures</t>
  </si>
  <si>
    <t>Coastal and estuarine ecosystems are heavily influenced through floating debris pollution. This often leads to low-quality coastal water and a negative impact on ecosystem health. The fate of debris, mostly originating from land is impacted by factors including river/tidal currents, winds, waves, and density gradients. The ability to predict hotspots of accumulation of debris has a strong socio-economic importance particularly in efficient debris clean-up operations. We show this can be done using Lagrangian coherent structures (LCSs), a technique highly robust to hydrodynamic model uncertainties. Here we present a comprehensive study showing the utility of this approach to predict areas of spontaneous material accumulation in Moreton Bay, a semi-enclosed subtropical embayment on the southeast Queensland of Australia. The backward finite-time Lyapunov exponent (FTLE) is used as a diagnostic for attracting LCSs, which identifies 11 debris accumulation hotspots. The material accumulation in these identified areas is asymmetric with most events occurring during the ebb tide and most pronounced in the spring tidal cycle, indicating a strong role of outflow in debris accumulation. The impact of wind enhances a high concentration of material accumulation in 8 identified areas of Moreton Bay. Importantly, the identified hotspots, mostly in the vicinity of islands and headland, match the areas in which there is a high level of historical debris collection. This approach thus provides a useful tool for effective clean-up management of vulnerable regions and marine protected areas. (C) 2021 Elsevier B.V. All rights reserved.</t>
  </si>
  <si>
    <t>Monitoring mosaic biotopes in a marine conservation zone by autonomous underwater vehicle</t>
  </si>
  <si>
    <t>The number of marine protected areas (MPAs) has increased dramatically in the last decade and poses a major logistic challenge for conservation practitioners in terms of spatial extent and the multiplicity of habitats and biotopes that now require assessment. Photographic assessment by autonomous underwater vehicle (AUV) enables the consistent description of multiple habitats, in our case including mosaics of rock and sediment. As a case study, we used this method to survey the Greater Haig Fras marine conservation zone (Celtic Sea, northeast Atlantic). We distinguished 7 biotopes, detected statistically significant variations in standing stocks, species density, species diversity, and faunal composition, and identified significant indicator species for each habitat. Our results demonstrate that AUV-based photography can produce robust data for ecological research and practical marine conservation. Standardizing to a minimum number of individuals per sampling unit, rather than to a fixed seafloor area, may be a valuable means of defining an ecologically appropriate sampling unit. Although composite sampling represents a change in standard practice, other users should consider the potential benefits of this approach in conservation studies. It is broadly applicable in the marine environment and has been successfully implemented in deep-sea conservation and environmental impact studies. Without a cost-effective method, applicable across habitats, it will be difficult to further a coherent classification of biotopes or to routinely assess their conservation status in the rapidly expanding global extent of MPAs.</t>
  </si>
  <si>
    <t>Ecological relevance of temporal stability in regional fish catches</t>
  </si>
  <si>
    <t>The concept of habitat selection based on 'Ideal Free Distribution' theory suggests that areas of high suitability may attract larger quantities of fishes than less suitable or unsuitable areas. Catch data were used from groundfish surveys to identify areas of consistently high densities of whiting Merlangius inerlangus, cod Gadus morhua and haddock Melanogrammus aeglefinus in the Irish Sea and plaice Pleuronectes platessa, sole Solea solea, lemon sole Microstomus kitt in the English Channel over a period of 10 and 9 years respectively. A method was introduced to delineate areas of the seabed that held consistently high numbers of fishes objectively from large datasets. These areas may constitute important habitat characteristics which may merit further scientific investigations in respect to 'Essential Fish Habitats' (EFH). In addition, the number of stations with consistently high abundances of fishes and the number of stations where no fishes were caught gave an indication of the site specificity of the fish species analysed. For the gadoids, whiting was found to be less site specific than cod and haddock, while for the flatfishes, plaice and sole were less site specific than lemon sole. The findings are discussed in the context of previously published studies on dietary specializm. The site specificity of dimersal fishes has implications for the siting process for marine protected areas as fish species with a strong habitat affinity can be expected to benefit more from such management schemes. (C) 2003 The Fisheries Society of the British Isles.</t>
  </si>
  <si>
    <t>Ecology of a polymetallic nodule occurrence gradient: Implications for deep-sea mining</t>
  </si>
  <si>
    <t>Abyssal polymetallic nodule fields constitute an unusual deep-sea habitat. The mix of soft sediment and the hard substratum provided by nodules increases the complexity of these environments. Hard substrata typically support a very distinct fauna to that of seabed sediments, and its presence can play a major role in the structuring of benthic assemblages. We assessed the influence of seafloor nodule cover on the megabenthos of a marine conservation area (area of particular environmental interest 6) in the Clarion Clipperton Zone (3950-4250 m water depth) using extensive photographic surveys from an autonomous underwater vehicle. Variations in nodule cover (1-20%) appeared to exert statistically significant differences in faunal standing stocks, some biological diversity attributes, faunal composition, functional group composition, and the distribution of individual species. The standing stock of both the metazoan fauna and the giant protists (xenophyophores) doubled with a very modest initial increase in nodule cover (from 1% to 3%). Perhaps contrary to expectation, we detected little if any substantive variation in biological diversity along the nodule cover gradient. Faunal composition varied continuously along the nodule cover gradient. We discuss these results in the context of potential seabed-mining operations and the associated sustainable management and conservation plans. We note in particular that successful conservation actions will likely require the preservation of areas comprising the full range of nodule cover and not just the low cover areas that are least attractive to mining.</t>
  </si>
  <si>
    <t>A collaborative approach to investigate site fidelity, home range, and homing behavior of cabezon (Scorpaenichthys marmoratus)</t>
  </si>
  <si>
    <t>Understanding the area use requirements of species targeted for protection by marine protected areas (MPAs) is critical to the future conservation efforts of economically important fish species. Knowledge of home range size and site fidelity is essential in determining whether species will benefit from the protection offered by a MPA, the size of the area needed to protect individuals, and the extent to which surrounding unprotected areas may be supplemented through post-recruitment movement or spillover. We utilized a traditional mark and recapture approach, along with GIS spatial analysis to investigate the site fidelity, home range, and homing behavior of the economically important fish species cabezon (Scorpaenichthys marmoratus) on the south central coast of California. In collaboration with members of the commercial live-fish fishery, a total of 1240 sub-adult and adult cabezon were tagged during 10 days of fishing from September to December of 2004 along similar to 18 km of coastline. A public awareness and reward program resulted in 330 total recaptures from 290 different individuals (23% recapture rate) with recaptured individuals at liberty up to 1000 days after initial tagging. A majority of individuals displayed high site fidelity, with 81% of recapture events occurring within 100 m of their initial capture locations, and only 9 individuals (.03%) recaptured greater than 1 km. Most individuals (64%) displayed home ranges less than 1000 m(2). Ten individuals recaptured after experiencing translocation of up to 5.3 km displayed strong homing behavior, returning to within 14 m of their initial capture locations. Findings suggest that under circumstances where suitable habitat is available in nearby unprotected areas, that adult spillover will likely be limited to areas within 100 m from MPA boundaries. In addition, the size of the area needed to protect individual cabezon, should be at least 1000 m(2). Findings from this study demonstrate many of the potential benefits of scientists and fishers working together to investigate area use patterns of economically important fish species to facilitate future design and assessment of MPAs. (C) 2011 Elsevier B.V. All rights reserved.</t>
  </si>
  <si>
    <t>Erosion status of a sea cliff promontory bounding an ecologically important beach</t>
  </si>
  <si>
    <t>The study attempts to assess the retreat of a section of a bounding sea cliff promontory, exposed to wave forcing from both sides, of an important Mediterranean sea-turtle nesting beach, within a Mediterranean marine protected area (Gerakas, Zakynthos Island, Greece). Morphological changes were monitored within a 2-year period using a terrestrial laser scanner and the findings were compared with those from historical ortho-photographs to estimate sea cliff erosion the last 20 years. An advanced wave model supplemented by a model for cliff notch evolution, as well as an analytical model were also used to estimate cliff erosion due to wave attack. Comparisons of sea cliff profiles and calculations of volumetric changes using the collected and historical topographic data showed an average annual recession of about 0.16 m for the period 1997-2016. By comparison, coastal modeling estimated a retreat of about 0.23 m/yr, whereas a 0.14-0.3 m/y recession was assessed by the analytical approach; this reasonable discrepancy with the empirical results, is probably caused, amongst others, by the fact that the models does not account for the protection of cliff toes by a constant supply of erosion debris from above. The wave model was also used to estimate sea cliff retreat rates under a 0.5 m sea level rise and showed a fourfold increase compared with the current recession rate. On the basis of these results, as well as considerations related to the seismicity of the study area, it appears that the factors responsible for the sea cliff retreat are wave action, precipitation-induced surface flows, and earthquake-related instabilities that may cause rapid, large-scale erosion. The outcomes of this study are highlighting the critical interplay of several natural factors and climatic change effect on driving coastal erosion, which consequently results in the loss of ecologically critical habitats, thereby challenging conservation goals and management effectiveness.</t>
  </si>
  <si>
    <t>South-western Atlantic reef fishes: Zoogeographical patterns and ecological drivers reveal a secondary biodiversity centre in the Atlantic Ocean</t>
  </si>
  <si>
    <t>Aim: To present an updated database of fish species recorded on south-western Atlantic reef environments and to explore the ecological drivers of the structure, the latitudinal gradient of biodiversity and the centre of endemism in this peripheral province. Location: South-western Atlantic (SWA): Brazilian and Argentinian Provinces. Methods: A database composed of 733 fish species along 23 locations in the SWA (00 degrees 55' N to 43 degrees 00' S) was compiled based on primary data, literature and museum records. Cluster and beta diversity analyses were carried out to evaluate faunal overlaps among locations and subprovinces. Target-area-distance effect and stepping stones dispersal hypotheses for assemblage composition were tested through Mantel tests. Relationships between the distribution patterns and ecological traits of reef fish species were investigated through generalized linear mixed-effect models. Results: Out of the 733 fish species, 405 are SWA resident reef fishes, of which 111 (27%) are endemics and 78 are threatened with extinction. Cluster analysis detected six subprovinces in the SWA structured following the target-area-distance model, and with no evidence for a latitudinal gradient in diversity. The greatest overall richness and endemic species richness were found in the east-south-eastern region. Depth range, habitat use and body size were the main drivers of SWA reef fish assemblage structure. Main conclusions: The Brazilian and Argentinian coasts constitute different provinces structured by oceanographic barriers and environmental filters. Similarities among oceanic islands indicate connectivity driven by stochastic and ecological factors. Species richness and endemism indicate that peripheral provinces may also bear centres of origin and biodiversity, patterns driven by parapatric/ecological speciation and the overlap between tropical and subtropical reef fish species. Ecological drivers of reef fish distribution, such as habitat specialization and body size, support hypotheses of speciation in the periphery. New approaches for spatial planning, marine protected areas and off-reserve marine management are essential for the conservation and sustainability of SWA reef fishes.</t>
  </si>
  <si>
    <t>The artisanal fishery of the spiny lobster Palinurus elephas in Cabrera National Park, Spain: Comparative study on traditional and modern traps with trammel nets</t>
  </si>
  <si>
    <t>Cabrera National Park is a Marine Protected Area (MPA) located in the South of Mallorca, Balearic Islands, Spain. It has a valuable ground fishery that includes several species of crustaceans of commercial interest, such as the European spiny lobster Palinurus elephas. Lobster traps, although permitted and even promoted by the park's authorities, have been abandoned due to the higher efficiency and catch per unit effort of the trammel nets. This study evaluates traditional and modern lobster trap designs to determine the most suitable one as an alternative to trammel nets. The gear was first tested in an aquarium and consisted of a reed trap, a plastic trap and a metal trap, all three historically used in Mallorca, and a modern Japanese collapsible trap. By conducting behavioral observations and exposing 40 lobsters to the traps it was found that the collapsible trap captured 20% of the lobster exposed to the trap, while the plastic trap only 10% and the reed and metal trap only 2.5% and 0%, respectively. In addition, experimental trials were conducted in a fishing ground of Cabrera National Park using two 450 m long strings of traps. Each string was composed of 30 collapsible traps or 30 plastic traps, with traps spaced at 15 m intervals along the line. Lobster catches were 24 (0.8 lobster/450 m) in the plastic traps, but only 9 (0.3 lobster/450 m) in the collapsible ones. When considering that the minimum legal size for lobsters is larger than 9 cm carapace length (CL), only 9 lobster (0.3 lobster/450 m) could be landed after deploying 1800 traps, and all of them coming from plastic ones. To compare the effectiveness of traps with lobster trammel nets, 14 fishing operations were carried out with a total of 5950 m of net deployed. Thirty-three lobsters were captured (2.37 lobster/450 m) in the nets, of which only 17 reached commercial size (1.22 lobster/450 m). Although the collapsible trap has caught more lobsters in the aquarium compared to the plastic trap, the plastic trap performed better in the field. This appears to be due to the effects of bycatch species, particularly octopus. Our results stressed the necessity of implementing an evaluation of the lobster population dynamics to design more efficient management measures. The fishers themselves recognize the need to an agreement for changing the paradigm from maximizing catches to maximizing profit. (C) 2016 Elsevier B.V. All rights reserved.</t>
  </si>
  <si>
    <t>Suitability Analysis of Acoustic Refugia for Endangered Killer Whales (Orcinus orca) Using the GIS-based Logic Scoring of Preference Method</t>
  </si>
  <si>
    <t>An emerging priority in marine noise pollution research is identifying marine acoustic refugia where noise levels are relatively low and good-quality habitat is available to acoustically sensitive species. The endangered Southern Resident population of killer whales (Orcinus orca) that inhabits the transboundary Salish Sea in Canada and the USA are affected by noise pollution. Geographic Information Systems (GIS) and spatial multicriteria evaluation (MCE) methods have been used to operationalize suitability analysis in ecology and conservation for site selection problems. However, commonly used methods lack the ability to represent complex logical relationships between input criteria. Therefore, the objective of this study is to apply a more advanced MCE method, known as Logic Scoring of Preference (LSP), to identify acoustic refugia for killer whales in the Salish Sea. This GIS-based LSP-MCE approach considers multiple input criteria by combining input data representing killer whale habitat requirements with noise pollution and other factors to identify suitable acoustic refugia. The results indicate the locations of suitable acoustic refugia and how they are affected by noise pollution from marine vessels in three scenarios developed to represent different levels of vessel traffic. Identifying acoustic refugia can contribute to efforts to reduce the effect of marine noise pollution on killer whale populations by highlighting high-priority areas in which to implement policies such as traffic-limiting measures or marine protected areas. Moreover, the proposed LSP-MCE procedure combines criteria in a stepwise manner that can support environmental management decision-making processes and can be applied to other marine suitability analysis contexts.</t>
  </si>
  <si>
    <t>Spatial Ecology of Sub-Adult Green Turtles in Coastal Waters of the Turks and Caicos Islands: Implications for Conservation Management</t>
  </si>
  <si>
    <t>Marine turtles are of conservation concern throughout their range, with past population declines largely due to exploitation through both legal and illegal take, and incidental capture in fisheries. Whilst much research effort has been focused on nesting beaches and elaborating migratory corridors, these species spend the vast majority of their life-cycle in foraging grounds, which are, in some species, quite discrete. To understand and manage these populations, empirical data are needed on distribution, space-use, and habitats to best inform design of protective measures. Here we describe space-use, occupancy, and wide-ranging movements derived from conventional flipper tagging and satellite tracking of sub-adult green turtles (Chelonia mydas) within the coastal waters of the Turks and Caicos Islands (TCI; 2011-2017). 623 turtles were fitted with flipper tags, with 69 subsequently recaptured, five of which in international waters. Sixteen individual turtles of between 63 and 81 cm curved carapace length were satellite tracked for a mean 226 days (range: 38-496). Data revealed extended periods of occupancy in the shallow coastal waters within a RAMSAR protected area. Satellite tracking and flipper tagging showed wide-ranging movements, with flipper tag recaptures occurring in waters off Nicaragua (n = 4), and Venezuela (n = 1). Also, four of 16 satellite tracked turtles exhibiting directed movements away (displaced 450 km) from TCI waters traveling through nine geo-political zones within the Caribbean-Atlantic basin, as well as on the High Seas. One turtle traveled to the Central American coast before settling on inshore habitat in Colombia's waters for 162 days before transmission ceased, indicating ontogenetic dispersal to a distant foraging habitat. These data highlight connectivity throughout the region, displaying key linkages between countries that have previously only been linked by genetic evidence. This study also provides evidence of the importance of the Turks and Caicos Islands marine protected area network and importance of effective management of the sea turtle fishery for regional green turtle populations.</t>
  </si>
  <si>
    <t>Connectivity between seamounts and coastal ecosystems in the Southwestern Indian Ocean</t>
  </si>
  <si>
    <t>Understanding larval connectivity patterns is critical for marine spatial planning, particularly for designing marine protected areas and managing fisheries. Patterns of larval dispersal and connectivity can be inferred from numerical transport models at large spatial and temporal scales. We assess model-based connectivity patterns between seamounts of the Southwestern Indian Ocean (SWIO) and the coastal ecosystems of Mauritius, La Reunion, Madagascar, Mozambique and South Africa, with emphasis on three shallow seamounts (La Pemuse [LP], MAD-Ridge [MR] and Walters Shoal [WS]). Using drifter trajectory and a Lagrangian model of ichthyo-plankton dispersal, we show that larvae can undertake very long dispersion, with larval distances increasing with pelagic larval duration (PLD). There are three groups of greater connectivity: the region between the eastern coast of Madagascar, Mauritius and La Reunion islands; the seamounts of the South West Indian Ridge; and the pair formed by WS and a nearby un-named seamount. Connectivity between these three groups is evident only for the longest PLD examined (360 d). Connectivity from seamounts to coastal ecosystems is weak, with a maximum of 2% of larvae originating from seamounts reaching coastal ecosystems. Local retention at the three focal seamounts (LP, MR and WS) peaks at about 11% for the shortest PLD considered (15 d) at the most retentive seamount (WS) and decreases sharply with increasing PLD. Information on PLD and age of larvae collected at MR and LP are used to assess their putative origin. These larvae are likely self-recruits but it is also plausible that they immigrate from nearby coastal sites, i.e. the southern coast of Madagascar for MR and the islands of La Reunion and Mauritius for LP.</t>
  </si>
  <si>
    <t>When plenty is not enough: an assessment of the white stumpnose (Rhabdosargus globiceps) fishery of Saldanha Bay, South Africa</t>
  </si>
  <si>
    <t>White stumpnose Rhabdosargus globiceps is the main target of the linefishery in Saldanha Bay. Increased fishing pressure over the last three decades, particularly by the recreational sector, has led to concerns regarding sustainability of the local white stumpnose stock. The fishery was exceptionally productive between 2006 and 2008, with an estimated annual catch of 141.2 tonnes (t). Only 3% of boat outings surveyed were commercial boats targeting white stumpnose, yet this sector accounted for 39.3 t (31%) of the average annual catch. The recreational boat sector accounted for most of the catch (70.0 t), and the recreational shore sector the least (31.9 t). Commercial boat catch per unit effort (CPUE; 3.7 fish angler(-1) h(-1)) was more than 10 times that of recreational boats (0.3 fish angler(-1) h(-1)). White stumpnose catch length-frequency differed significantly (p &lt; 0.01) between the fishing sectors, with the commercial sector retaining larger fish (34.7 cm [SD 5.9]) than the recreational boat (33.9 cm [SD 5.9]) and shore (30.4 cm [SD 5.8]) sectors. A decline in commercial CPUE (2000-2015) of approximately 40% and a concomitant severe decline (&gt;95%) in survey data for juvenile white stumpnose CPUE (2007-2016) indicate that the current rate of exploitation is not sustainable. Recovery of the white stumpnose stock will require a decrease in fishing mortality. Possible management regulations include sector-specific effort limitations, extending the 'no take' marine protected area, reducing the recreational-sector bag limit to 5 fish person(-1) day(-1), implementing a commercial-sector bag limit, and increasing the minimum size limit to 30 cm TL.</t>
  </si>
  <si>
    <t>Towards quantitative condition assessment of biodiversity outcomes: Insights from Australian marine protected areas</t>
  </si>
  <si>
    <t>Protected area management effectiveness (PAME) evaluation is increasingly undertaken to evaluate governance, assess conservation outcomes and inform evidence-based management of protected areas (PAs). Within PAME, quantitative approaches to assess biodiversity outcomes are now emerging, where biological monitoring data are directly assessed against quantitative (numerically defined) condition categories (termed quantitative condition assessments). However, more commonly qualitative condition assessments are employed in PAME, which use descriptive condition categories and are evaluated largely with expert judgement that can be subject to a range of biases, such as linguistic uncertainty and overconfidence. Despite the benefits of increased transparency and repeatability of evaluations, quantitative condition assessments are rarely used in PAME. To understand why, we interviewed practitioners from all Australian marine protected area (MPA) networks, which have access to long-term biological monitoring data and are developing or conducting PAME evaluations. Our research revealed that there is a desire within management agencies to implement quantitative condition assessment of biodiversity outcomes in Australian MPAs. However, practitioners report many challenges in transitioning from undertaking qualitative to quantitative condition assessments of biodiversity outcomes, which are hampering progress. Challenges include a lack of agency capacity (staff numbers and money), knowledge gaps, and diminishing public and political support for PAs. We point to opportunities to target strategies that will assist agencies overcome these challenges, including new decision support tools, approaches to better finance conservation efforts, and to promote more management relevant science. While a single solution is unlikely to achieve full evidence-based conservation, we suggest ways for agencies to target strategies and advance PAME evaluations toward best practice. (C) 2017 Elsevier Ltd. All rights reserved.</t>
  </si>
  <si>
    <t>Comparison of methods for determining key marine areas from tracking data</t>
  </si>
  <si>
    <t>There is an urgent need to identify key marine areas for conservation, particularly in the high seas. A range of techniques have been applied to tracking data from higher predators, particularly seabirds and pinnipeds, to determine the areas of greatest use. This study compared three commonly used methods-kernel, first-passage time and state-space modelling-and a new approach, minimum displacement rate, for the analysis of data from the wandering albatross Diomedea exulans of Bird Island, South Georgia, tracked during the chick-rearing period. Applied to a single track, these four models identified similar marine areas as important. The greatest similarity in areas identified occurred when model assumptions were shared (such as slow speed indicating spatial preference) even when methods modelled these assumptions differently (e.g. Bayesian inference versus cumulative density surface). A gridded overlap approach applied to all tracks revealed core areas not apparent from results of any single analysis. The gridded approach also revealed spatial overlap between methods based on different assumptions (e.g. minimum displacement rate and kernel analysis) and between individuals. Although areas identified as important by kernel and first-passage time analysis of a single track were biased towards resting locations during darkness, this does not negate the requirement for their protection. Using the gridded overlap approach, two distinct core regions were identified for the wandering albatross; one close to the breeding colony and another 800 km to the North-West in the high seas. This convenient and pragmatic approach could be applied to large data sets and across species for the identification of a network of candidate marine protected areas in coastal and pelagic waters.</t>
  </si>
  <si>
    <t>The effectiveness of seahorses and pipefish (Pisces: Syngnathidae) as a flagship group to evaluate the conservation value of estuarine seagrass beds</t>
  </si>
  <si>
    <t>1. Syngnathids (Pisces, Syngnathidae: seahorses and pipefish) were investigated for their use as a flagship group to evaluate the conservation value of estuarine seagrass beds in estuaries in south-cast Australia. Some species of syngnathids are listed internationally as vulnerable or endangered, and they are a charismatic group of fish that attracts a high level of public support and sympathy. Syngnathids are also protected in several states of Australia. Conservation of syngnathids might provide coincidental benefits to other species that share their habitats. 2. The effectiveness of syngnathids as a flagship group was assessed by (1) testing for correlations with other fish in species richness, density, assemblage variation, and summed irreplaceability value, and (2) determining the number of species of all other fish coincidentally captured in marine protected areas (MPAs) selected for syngnathids. The Study was undertaken in a single estuary (scale: tens of square kilometres) and across multiple estuaries (scale: hundreds of square kilometres). 3. Densities of syngnathids and other fish were correlated only at the scale of multiple estuaries. Species richness and summed irreplaceability of syngnathids and other fish were not spatially correlated. Spatial variations in assemblages of syngnathids and other fish were correlated. MPAs selected for syngnathids included more non-syngnathid species than a random selection of locations. 4. This study provides evidence that ranking the conservation value of seagrass beds on the basis of the density and assemblage variation of syngnathids, and selecting MPAs to represent syngnathid species, will simultaneously benefit other fish. Synganthids are therefore regarded as a useful flagship group for conservation planning. Copyright (C) 2008 John Wiley &amp; Sons, Ltd.</t>
  </si>
  <si>
    <t>MPA network design based on graph theory and emergent properties of larval dispersal</t>
  </si>
  <si>
    <t>Despite the recognised effectiveness of networks of marine protected areas (MPAs) as a biodiversity conservation instrument, MPA network design frequently disregards the importance of connectivity patterns. In the case of sedentary marine populations, connectivity stems not only from the stochastic nature of the physical environment that affects dispersal of early life stages, but also from the spawning stock attributes that affect reproductive output (e.g. passive eggs and larvae) and survivorship. Early life stages are virtually impossible to track in the ocean. Therefore, numerical ocean current simulations coupled with egg and larval Lagrangian transport models remain the most common approach for the assessment of marine larval connectivity. Inferred larval connectivity may differ depending on the type of connectivity considered; consequently, the prioritisation of sites for the conservation of marine populations might also differ. Here, we introduce a framework for evaluating and designing MPA networks based on the identification of connectivity hotspots using graph theoretic analysis. As a case study, we used a network of open-access areas and MPAs off Mallorca Island (Spain), and tested its effectiveness for the protection of the painted comber Serranus scriba. Outputs from network analysis were used to (1) identify critical areas for improving overall larval connectivity, (2) assess the impact of species' biological parameters in network connectivity and (3) explore alternative MPA configurations to improve average network connectivity. Results demonstrate the potential of graph theory to identify non-trivial egg/larval dispersal patterns and emerging collective properties of the MPA network, which are relevant for increasing protection efficiency.</t>
  </si>
  <si>
    <t>A predictive approach to benthic marine habitat mapping: Efficacy and management implications</t>
  </si>
  <si>
    <t>The availability of marine habitats maps remains limited due to difficulty and cost of working at sea. Reduced light penetration in the water hampers the use of optical imagery, and acoustic methods require extensive sea truth activities. Predictive spatial modelling may offer an alternative to produce benthic habitat maps based on complete acoustic coverage of the seafloor together with a comparatively low number of sea truths. This approach was applied to the coralligenous reefs of the Marine Protected Area of Tavolara - Punta Coda Cavallo (NE Sardinia, Italy). Fuzzy clustering, applied to a set of observations made by scuba diving and used as sea truth, allowed recognising five coralligenous habitats, all but one existing within EUNIS (European Nature Information System) types. Variable importance plots showed that the distribution of habitats was driven by distance from coast, depth, and lithotype, and allowed mapping their distribution over the MPA. Congruence between observed and predicted distributions and accuracy of the classification was high. Results allowed calculating the occurrence of the distinct coralligenous habitats in zones with different protection level. The five habitats are unequally protected since the protection regime was established when detailed marine habitat maps were not available. A SWOT (Strengths-Weaknesses-Opportunities-Threats) analysis was performed to identify critical points and potentialities of the method. The method developed proved to be reliable and the results obtained will be useful when modulating on-going and future management actions in the studied area and in other Mediterranean MPAs to develop conservation efforts at basin scale.</t>
  </si>
  <si>
    <t>Population genetic structure and connectivity of deep-sea stony corals (Order Scleractinia) in the New Zealand region: Implications for the conservation and management of vulnerable marine ecosystems</t>
  </si>
  <si>
    <t>Deep-sea stony corals, which can be fragile, long-lived, late to mature and habitat-forming, are defined as vulnerable marine ecosystem indicator taxa. Under United Nations resolutions, these corals require protection from human disturbance such as fishing. To better understand the vulnerability of stony corals (Goniocorella dumosa, Madrepora oculata, Solenosmilia variabilis) to disturbance within the New Zealand region and to guide marine protected area design, genetic structure and connectivity were determined using microsatellite loci and DNA sequencing. Analyses compared population genetic differentiation between two biogeographic provinces, amongst three subregions (north-central-south) and amongst geomorphic features. Extensive population genetic differentiation was revealed by microsatellite variation, whilst DNA sequencing revealed very little differentiation. For G. dumosa, genetic differentiation existed amongst regions and geomorphic features, but not between provinces. For M. oculata, only a north-central-south regional structure was observed. For S. variabilis, genetic differentiation was observed between provinces, amongst regions and amongst geomorphic features. Populations on the Kermadec Ridge were genetically different from Chatham Rise populations for all three species. A significant isolation-by-depth pattern was observed for both marker types in G. dumosa and also in ITS of M. oculata. An isolation-by-distance pattern was revealed for microsatellite variation in S. variabilis. Medium to high levels of self-recruitment were detected in all geomorphic populations, and rates and routes of genetic connectivity were species-specific. These patterns of population genetic structure and connectivity at a range of spatial scales indicate that flexible spatial management approaches are required for the conservation of deep-sea corals around New Zealand.</t>
  </si>
  <si>
    <t>Long-term acoustic monitoring of bottlenose dolphins, Tursiops truncatus, in marine protected areas in the Spanish Mediterranean Sea</t>
  </si>
  <si>
    <t>The presence of bottlenose dolphins (Tursiops truncatus) was monitored with echolocation loggers (T-POD) for 12 months in seven Spanish Mediterranean Marine Protected Areas (MPA). Differences and particularities in dolphin seasonal occurrence and habitat use in each MPA are discussed. While bottlenose dolphins were detected year round and at all hours of the day in most of these MPAs, there was a clear preference for the winter period and the night time. At least two of these MPAs provided a more suitable foraging habitat than their surrounding environments. This monitoring method was precise enough to describe the sensitivity of bottlenose dolphins to human activities in and around MPAs. Anthropogenic activities considered in this study included fish farming, presence of commercial trawling, artisanal set nets, and recreational activities (i.e. SCUBA diving and anchoring vessels). MPAs with fish farms or nearby fish trawling activity yielded highest levels of dolphin presence due to an increase in the concentration of prey resources. Diel patterns in dolphin presence were presumably affected by set netting, where dolphins predated on net catches but avoided encounters with fishermen. An inverse relationship between dolphin presence and average intensity of recreational activities was found. A preference for months and times of day of low intensity of recreational activity suggests that human presence in these MPAs might displace bottlenose dolphins. The cost-effective monitoring method presented in this study could help developing required monitoring programs in Spanish Mediterranean protected waters under the European Union Habitats Directive and the Marine Strategy Framework Directive. (C) 2015 Elsevier Ltd. All rights reserved.</t>
  </si>
  <si>
    <t>Timing and habitat preferences for settlement of juvenile fishes in the Marine Protected Area of Torre Guaceto (south-eastern Italy, Adriatic Sea)</t>
  </si>
  <si>
    <t>Timing and habitat preferences for settlement of juvenile fishes were investigated at the Marine Protected Area (MPA) of Torre Guaceto (SE Adriatic Sea) from April 2005 to March 2006. Data were obtained by visual census (on a fortnightly basis) in 10 habitat types identified within the depth range 0-6 m. A total of 22 taxa of juvenile fish was recorded: juveniles of 14 taxa were analysed for settlement timing and habitat preferences, whereas the other 8 taxa were only occasionally observed. Diplodus vulgaris and Sarpa salpa showed two settlement peaks, while the other 12 species displayed a single annual peak. Most species (10 out of 14) settled between late spring and early autumn. Juvenile labrids and Oblada melanura were mostly associated with exposed shallow rocks, while Diplodus sargus, D. vulgaris, D. puntazzo and S. salpa chiefly settled in shallow sheltered coves. Juveniles of Chromis chromis were found in sublittoral rocks and Posidonia oceanica beds. Spondilyosoma cantharus, Diplodus annularis and Dicentrarchus labrax mostly associated to P. oceanica and small-sized seagrasses for settlement, while Mullus surmuletus chiefly used sublittoral sands. This study provides evidence of clear coherence during settlement of many fishes in terms of habitat for settlement, while some discrepancy was found in terms of timing across the year. In addition, this study provided suggestive evidence of the potential of the MPA, relative to the habitats included within its borders, in hosting juvenile fish stages and thus contributing to sustain local diversity of the coastal fish fauna. Similar data would deserve to be properly considered to design MPAs and refine conservation targets.</t>
  </si>
  <si>
    <t>Conservation status of the southernmost reef of the Amazon Reef System: the Parcel de Manuel Luis</t>
  </si>
  <si>
    <t>The Parcel de Manuel Luis (PML) is located at the southern end of the Amazon Reef System, which comprises the northernmost reef formations of the Brazilian biogeographical province. Its unique position and singular seascape make the PML an important stepping-stone for marine organisms between the Brazilian and Caribbean provinces. Yet, due to its distance from the shore, high tidal amplitude, and strong currents associated with a series of pinnacles exposed during low spring tides, the PML is one of the least studied reefs in the Western South Atlantic. Here, we integrated sessile benthic community data, fish assemblage surveys, and remote filming of fish interactions to establish the most complete community assessment of the PML reefs to date. In our surveys, we documented 78 sessile benthic taxa, with a taxonomic dominance of macroalgae (54 taxa), including two new occurrences of sponges for the North Brazilian Shelf, as well as four endemic species, such as the fire coral Millepora laboreli. The fish assemblage comprised 59 reef fish species, with biomass dominated mainly by large carnivorous species (e.g., groupers and snappers). Intra- and interspecific interactions were dominated by herbivorous fishes, particularly underpinned by grazing behavior and chasing by territorial species. The considerably high biomass and large-bodied species found in our surveys is rarely seen elsewhere in the Western South Atlantic, suggesting a low level of fishing compared to most other places, and only a few changes were observed in the fish assemblages since the first assessment made in 1998. We also highlight the usefulness of an integrated approach for continued assessment of Western South Atlantic reefs, particularly given emerging threats from mining and oil exploration, and the heavy traffic of commercial vessels in the region. Our findings support the PML as an area of critical conservation interest for reef systems, emphasizing the need for continued enforcement of this marine protected area and its integration in long-term plans of offshore oil and gas development projects.</t>
  </si>
  <si>
    <t>Topographic features related to recent sea level history in a sediment-starved tropical shelf: Linking the past, present and future</t>
  </si>
  <si>
    <t>Hydroacoustic data were compiled in order to reveal geomorphologic evidences of sea level changes during the last 20 cal kyr BP at the Southern Pernambuco continental shelf (SPCS), Northeast Brazil. Bathymetric surveys were conducted between latitudes -8.71 and -8.98 at depths ranging from 10 to 100 m, covering the entire continental shelf and encompassing an area of 400 km(2) that is presently part of a multiple use marine protected area. The bathymetric data set was composed by 102.334 points and the topography was investigated based on: (a) 7 profiles perpendicular to the coastline; (b) a surface generated from a natural neighbor interpolation; (c) contour lines at intervals of 2 m; and (d) 107 cross-sections extracted from the surface generated. This effort allowed the identification of: (a) 5 steps located between depths of 16-20, 20-23, 25-30, 35-40 and 45-50 m and (b) a shelf valley with four topographically distinct segments. These features were interpreted as effects of the sea level changes and provided insights on the evolution of the SPCS. In general, its topography appears to have undergone little changes since the last glaciation. This provides applications that go beyond, and are not restricted, to the fields of science related to the recent geologic past. The preservation of these topographic features means maintaining a heterogeneous relief and therefore the potential for increased biogeodiversity. Shelf valleys are well known fishing grounds among the artisanal fleet. Efforts directed to map the benthic habitats associated to these topographic features may reveal their distribution, fragmentation and connectivity, which could in turn improve tools for fisheries management. This geologic diversity influences processes that affect the local biodiversity, and thus the related goods and services and is very important for researches related to the past, present and future of the continental shelf of the SPCS, a shallow-water sediment-starved environment. (C) 2015 Elsevier B.V. All rights reserved.</t>
  </si>
  <si>
    <t>Challenges, objectives, and sustainability: Benthic community, habitats and management decision-making</t>
  </si>
  <si>
    <t>This paper first considers why it has been so difficult to make progress on moving fisheries toward ecological sustainability even in the narrow context of the target species. It then reviews the additional challenges that must be confronted when addressing the ecosystem effects of fishing, particularly impacts on benthic communities and habitats. Several impediments to progress are identified, including excess fishing capacity, the differential time courses of costs and benefits in reductions in fishing, myths and preconceptions regarding precaution and the relationship of sustainability to fishery characteristics, and above all, the complexity of the concept of sustainability itself, which has ecological, economic, and social dimensions. It has proven nearly impossible to find management options that do not lose ground on some dimensions in exchange for positive change on others. The paper evaluates the main tools available for reducing the effects of fishing on benthic communities and habitats, with regard to sustainability on all three axes. Four main classes of tools, including changing the cost-benefit accounting to include ecosystem goods and services, marine protected areas, gear modification and fleet substitution, and eco-certification, were all found to incur significant social or economic costs in order to make significant contributions to reducing impacts of fisheries on benthos. Because of the inescapability of trade-offs in decision making, a structured framework is needed for the decision-making process. Objectives-based fisheries management provides such a framework. but including benthos (and other ecosystem properties) in the list of objectives presents real challenges in keeping the list tractably short and the individual objectives usefully explicit. Work done by expert groups on approaches to meet these challenges is summarized. Overall, although there are many ecological questions about fishing effects on the benthos that have not yet been fully answered, the more urgent challenges are to find ways to use the knowledge we do have more effectively in decision making.</t>
  </si>
  <si>
    <t>Spatial distribution, social structure and conservation threats of a small community of bottle-nose dolphins, Tursiops truncatus (Odontoceti: Delphinidae) in Ecuador</t>
  </si>
  <si>
    <t>A resident community of bottlenose dolphins (Tursiops truncatus) was studied irregularly between 2005 and 2018 around the tip of the Santa Elena Peninsula, Ecuador (2 degrees 11' S &amp; 81 degrees 0.7' W). Opportunistic sightings and systematic surveys from the beach and at sea were carried out along 40 km of coast, accounting for 917.2 km of tracking by car from land and 707.4 km of boat tracking by sea. Average group size was 5.31 dolphins/group (SD = 1.97, range 1-10), with no significant changes throughout the study period. From land, however, the group size was underestimated 32 % on the average. This small bottlenose dolphin community currently has only nine individuals, including six adults, one immature and two calves, and is the smallest community within the Gulf of Guayaquil. The encounter rate ranged between 0.03 dolphins/km in the northwestern part and 0.32 dolphins/km in the South, where dolphins concentrate their activities, possibly because human activities are less intense there. Dolphins were generally distributed in the first 200 m from the shore, reaching up to 1 200 m in the Northern shallower part and where port and tourist activities concentrate. The dolphins' speed was significantly higher when they were followed from a boat at close range (5.87 km/h) than when they were monitored from the beach (2.9 km/h) (P &lt; 0.01), which suggests that boat tracking had an effect on dolphin's movements. Pairwise cluster analysis showed that animals from this community show high rates of association among each other (average 0.67, range 0.01-1.0), indicating that is a highly cohesive community. Dolphins also showed high level of residence (average occurrence index = 0.62). During the study, two main threats were identified, a gillnet fishery in the Southwestern part and an intense fishing boat traffic in the Northwestern. Most of the study area is currently part of a coastal-marine protected area created in 2008, which offers an opportunity for the recovery and conservation of this dolphin community. Given its fragility, we recommend the environmental authorities to address potential threats for this dolphin community by eliminating gillnets, implementing an exclusion zone for fishing gear and boat traffic of 1 km width from the shore, and limit the speed of any type of vessel to 10 knots within the reserve.</t>
  </si>
  <si>
    <t>Using complementary visual approaches to investigate residency, site fidelity and movement patterns of the dusky grouper (Epinephelus marginatus) in a Mediterranean marine protected area</t>
  </si>
  <si>
    <t>Assessing individuals' abundance, residency (presence at a site within a certain period) and site fidelity (tendency to return to the same site in subsequent seasons or years) is crucial for evaluating and improving the effectiveness of spatial conservation/management measures regarding ecologically and socio-economically valuable species. Using underwater visual census (UVC) and photo-identification (photo-ID) techniques, we estimated the abundance, residency and site fidelity of the dusky grouper, Epinephelus marginatus, at two protected sites within the Tavolara-Punta Coda Cavallo Marine Protected Area (Sardinia, Italy) in the summers of 2017-2018. The scope and spatio-temporal resolution of the study was extended by involving volunteer recreational divers in the photo collection. Grouper mean densities varied significantly across sampling dates, with a significant variability between the 2 years and the two investigated sites. At least 94 grouper visited the study sites in the summers of 2017-2018 based on the analysis of 968 high-quality photos using a semi-automated software to photo-identify individuals. Overall, the most frequently sighted grouper was recorded on 32 different days and 21 individuals (22%) identified in 2017 were re-sighted in 2018. The participation of volunteer recreational divers helped detect the inter-site (3.5-4 km apart) movements of a female and a male, supporting previous findings regarding the occurrence of reproduction-related movements. This study provides novel insights into the residency and site-fidelity patterns of the dusky grouper, and its small-scale movements probably related to reproduction. Specifically, we provide indications that effective protection from fishing should encompass the entire area used by grouper for reproductive movements.</t>
  </si>
  <si>
    <t>The application of genomics to inform conservation of a functionally important reef fish (Scarus niger) in the Philippines</t>
  </si>
  <si>
    <t>Coral reefs within the Coral Triangle (CT) are home to the greatest marine diversity on the globe and are an important supplier of marine resources to densely populated coastal regions. Many coral reefs within the CT and around the world are under threat from over-exploitation. Marine protected areas (MPAs) have been proven to be effective tools in restoring fish stocks. However, the role that MPAs play in promoting connectivity at greater distances through larval dispersal is still unknown. RADseq was used to discover 4253 SNPs from 81 individuals of the dusky parrotfish (Scarus niger) collected from three sites within the Philippines. A lack of population structure suggested a high rate of gene flow (F (ST) = 0.007). Estimates of N-e from linkage disequilibrium are relatively large, ranging from 1200 to 2000. A sibling analysis revealed one pair of well-supported full siblings (r = 0.773) and one pair of putative half siblings (r = 0.191) between sites separated by more than 500 km. The low F (ST) values indicate a high degree of gene flow between the reefs within the sampling area while the sibling analysis suggests demographic connectivity between the Sibuyan Sea and the Sulu Sea. The Mindoro-Panay throughflow is a likely vector by which larvae are transported between these sites, suggesting that reefs in Romblon are sources for reefs near Basay, 400 km to the south. Given the reliance of a vast majority of coral reef fishes on larval dispersal, this study reveals that MPAs established within the central Philippines can supply varying levels of larvae to overfished reefs.</t>
  </si>
  <si>
    <t>Are we missing the boat? Current uses of long-term biological monitoring data in the evaluation and management of marine protected areas</t>
  </si>
  <si>
    <t>Protected area management agencies are increasingly using management effectiveness evaluation (MEE) to better understand, learn from and improve conservation efforts around the globe. Outcome assessment is the final stage of MEE, where conservation outcomes are measured to determine whether management objectives are being achieved. When quantitative monitoring data are available, best-practice examples of outcome assessments demonstrate that data should be assessed against quantitative condition categories. Such assessments enable more transparent and repeatable integration of monitoring data into MEE, which can promote evidence-based management and improve public accountability and reporting. We interviewed key informants from marine protected area (MPA) management agencies to investigate how scientific data sources, especially long-term biological monitoring data, are currently informing conservation management. Our study revealed that even when long-term monitoring results are available, management agencies are not using them for quantitative condition assessment in MEE. Instead, many agencies conduct qualitative condition assessments, where monitoring results are interpreted using expert judgment only. Whilst we found substantial evidence for the use of long-term monitoring data in the evidence-based management of MPAs, MEE is rarely the sole mechanism that facilitates the knowledge transfer of scientific evidence to management action. This suggests that the first goal of MEE (to enable environmental accountability and reporting) is being achieved, but the second and arguably more important goal of facilitating evidence-based management is not. Given that many MEE approaches are in their infancy, recommendations are made to assist management agencies realize the full potential of long-term quantitative monitoring data for protected area evaluation and evidence-based management. (C) 2014 Elsevier Ltd. All rights reserved.</t>
  </si>
  <si>
    <t>Density and distribution patterns of the endangered species Pinna nobilis within a Posidonia oceanica meadow in the Gulf of Oristano (Italy)</t>
  </si>
  <si>
    <t>Pinna nobilis is an endemic bivalve of the Mediterranean Sea. In the last decades P. nobilis populations have declined drastically due to increasing anthropogenic pressure and it has been declared a protected species since 1992. Despite the need for conservation, knowledge of the ecology and monitoring of the main populations of P. nobilis are limited. This study considered a population living within a Posidonia oceanica meadow in the Gulf of Oristano (western Mediterranean, Italy). The study area, about 150 hectares, part of which is included within a Marine Protected Area and a Site of Community Importance, was subdivided in 3 sub-areas. The percentage cover of different habitat types (P. oceanica, dead matte and sand) in each sub-area was measured and meadow features (substrate coverage, matte compactness and shoot density) characterized. The hypotheses of differences in density, percentage of dead individuals, population structure, shell burial level and orientation of P. nobilis, were investigated according to sub-areas and to habitat type. The spatial distribution was patchy, and the habitat type resulted a key factor in determining both density and distribution. A strong edge effect was demonstrated: more than half of the observed individuals colonized the P. oceanica border. Matte compactness and shoot density were found to affect the density and distribution of P. nobilis. Shell burial level and percentage of dead individuals varied with sub-areas and habitat types. Size distribution was bimodal and common shell orientation was observed in two sub-areas. These results contribute to increase the knowledge of population ecology of this species and to provide useful information for implementing conservation policies.</t>
  </si>
  <si>
    <t>SPATIAL AND TEMPORAL APPROACHES IN ANALYZING RECREATIONAL GROUNDFISH DATA FROM SOUTHERN CENTRAL CALIFORNIA AND THEIR APPLICATION TOWARD MARINE PROTECTED AREAS</t>
  </si>
  <si>
    <t>Many nearshore rockfish species have small home-range sizes and therefore may be affected by heavier localized fishing in near-port areas. For this Study we examined long-term trends in rockfish and lingcod landings from the commercial passenger fishing vessel (CPFV) fishery along the South central coast (SCC) of California Using data from two sources: California Department of Fish and Game (CDFG) surveys from 1988-98 and California Polytechnic State University (Cal Poly) Surveys in 2003-04. The objective was to make comparisons between areas close to port (that receive greater fishing effort) and those far from port (areas receiving less fishing effort). We analyzed parameters for individual species and species assemblage composition to determine if these parameters are effective at detecting changes on a species-specific and a multi-species level for this region and what their applications are towards newly established Marine Protected Areas (MPAs) along the SCC. A multivariate approach using non-standardized Bray Curtis similarities effectively detected both spatial and temporal changes within and between fish assemblages for areas along the SCC. For individual species, catches of some species yielded larger individuals farther from port, while catch per unit effort (CPUE) for most species did not differ between near-port and distant-port areas over time. Trends were easier to detect for species that exclusively inhabit shallower waters and suggest that these may be better indicator species for examining the effectiveness of MPAs. Results were difficult to interpret for Species that occur at mixed depths since some migrate to deeper waters when they Mature, whereas others inhabit both shallow and deep depths as adults.</t>
  </si>
  <si>
    <t>Genetic Connectivity of the Sky Emperor, Lethrinus mahsena Populations Across a Gradient of Exploitation Rates in Coastal Kenya</t>
  </si>
  <si>
    <t>Marine-protected areas (MPAs) have the potential to enhance fisheries through transport of larvae or by a net emigration of adult and juvenile fish to adjacent fished areas. A network of appropriately located MPAs will have the potential to reseed fished areas and other MPAs. Connectivity studies are therefore important to assess the effectiveness of a network of MPAs and to determine the spatial scale necessary for spillover effects. The principal aim of this study was to determine the potential for Kenyan MPAs to reseed adjacent fishing zones by evaluating the levels of genetic differentiation of populations of Lethrinus mahsena, a commercially important fish, along a continuum of protected and nonprotected sites. Fish samples were collected from MPAs (Mombasa and Kisite Mpunguti Marine Parks) and the fished reserves adjacent to the two MPAs. Total length and weight of the fish from the sites and fin clips from one of the pectoral fins were collected and preserved in 90% ethanol. Genomic profiles for each sample were obtained through genotyping by sequencing using diversity array technology markers. Results from population structure, diversity, and admixture analyses indicated very low genetic differentiation (F-ST = 0.00184, P &gt; 0.05) and low population substructure between samples obtained from the study locations implying a free exchange of fish across protected and nonprotected sites. There was a high gene flow and multidirectional migration rate among the sampling sites. Inbreeding was moderately high (F-IS = 0.15, P &lt; 0.05) in the marine parks, indicating high relatedness and probably limited mating options for the species due to small population size or spatial restriction. The lack of genetic differentiation between protected areas and open fishing grounds is indicative of genetic connectivity for the sky emperor. This reinforces the significance of maintaining protected areas to serve as breeding and spawning grounds of fish without adversely affecting the livelihoods of communities that depend on the various fisheries linked to MPAs.</t>
  </si>
  <si>
    <t>Quantifying the rare: Baselines for the endangered Napoleon Wrasse, Cheilinus undulatus, and implications for conservation</t>
  </si>
  <si>
    <t>The Napoleon wrasse, an endangered fish (Convention on International Trade in Endangered Species of Wild Fauna and Flora (CITES) Appendix II, 2004), is a valuable component of the Chinese live reef fish trade. Only Indonesia legally exports up to 2000 Napoleon fish annually, with each fish weighing between 1 and 3 kg. Information on natural abundance and fish sizes was required to determine sustainable export quotas. Hence, an underwater visual survey method, using GPS-based multi-kilometre transects, was tailored for this uncommon wide-ranging fish. Transects totalling 430 km were run between 2005 and 2016 at nine locations. Six locations were resurveyed between six and nine years later, which was long enough to allow for recruitment and maturation. Fish density and sizes across locations were inversely related to fishing intensity, and densities increased significantly between surveys. Low density (0.04-0.86 fish hectare(-1)) and few adult-sized fish were in heavily fished locations. Higher densities occurred (0.86-4.0 fish hectare(-1)) in lightly/unfished locations, where evidence of recruitment was also seen. Nowhere were many male-sized (&gt;1 m long) fish present. At Karas Is., where fishing ceased between surveys, clear sign of recovery was seen after 9 years. Comparison of survey data from 11 Indo-Pacific countries indicated that in Indonesia adult densities were lower at comparable levels of fishing pressure than elsewhere. Densities of 5 fish hectare(-1) or more are more typical of lightly fished or unfished areas across the Pacific, which is greater than the highest density of 4 fish hectare(-1) noted in this study at Banda Islands. Low densities of the species, despite the presence of adult-sized fish, in Bunaken Marine Park probably reflects the continuance of fishing both within and adjacent to the park. Conservation options include improved implementation of CITES regulations by Indonesia, through tighter export controls and the tagging of legally exported fish, the activation of the National Plan of Action, a temporary moratorium to restore reproductive capacity, and more marine protected areas.</t>
  </si>
  <si>
    <t>Inter-nesting habitat-use patterns of loggerhead sea turtles: enhancing satellite tracking with benthic mapping</t>
  </si>
  <si>
    <t>The loggerhead sea turtle Caretta caretta faces declining nest numbers and bycatches from commercial longline fishing in the southeastern USA. Understanding spatial and temporal habitat-use patterns of these turtles, especially reproductive females in the neritic zone, is critical for guiding management decisions. To assess marine turtle habitat use within the Dry Tortugas National Park (DRTO), we used satellite telemetry to identify core-use areas for 7 loggerhead females inter-nesting and tracked in 2008 and 2009. This effort represents the first tracking of DRTO loggerheads, a distinct subpopulation that is 1 of 7 recently proposed for upgrading from threatened to endangered under the US Endangered Species Act. We also used a rapid, high-resolution, digital imaging system to map benthic habitats in turtle core-use areas (i.e. 50% kernel density zones). Loggerhead females were seasonal residents of DRTO for 19 to 51 d, and individual inter-nesting habitats were located within 1.9 km (2008) and 2.3 km (2009) of the nesting beach and tagging site. The core area common to all tagged turtles was 4.2 km(2) in size and spanned a depth range of 7.6 to 11.5 m. Mapping results revealed the diversity and distributions of benthic cover available in the core-use area, as well as a heavily used corridor to/from the nesting beach. This combined tagging-mapping approach shows potential for planning and improving the effectiveness of marine protected areas and for developing spatially explicit conservation plans.</t>
  </si>
  <si>
    <t>Changes in fish assemblage structure after implementation of Marine Protected Areas in the south western coast of Portugal</t>
  </si>
  <si>
    <t>Marine Protected Areas (MPAs) are increasingly being recommended as management tools for biodiversity conservation and fisheries. With the purpose of protecting the region's biodiversity and prevent the over exploitation of marine resources, in February 2011 the no-take MPAs of Ilha do Pessegueiro and Cabo Sardao were implemented within the Parque Natural do Sudoeste Alentejano e Costa Vicentina (PNSACV) Marine Park, south. western coast of Portugal. As such, commercial and recreational fishing became prohibited in these areas. In order to evaluate the effects of these no-take MPAs, the structure of their fish assemblages and of adjacent control areas without fishing restrictions were studied between 2011 (immediately after implementation) and 2013 (two years after implementation). A total of 4 sampling campaigns were conducted (summer 2011, winter 2012, summer 2013 and winter 2013) using trammel nets and bottom trawl. Ichthyofaunal assemblages from the no-take MPAs (treatment) were compared with adjacent areas (controls) and changes evaluated as a function of time since protection. Results revealed significant increase in fish abundance after the implementation of the no-take MPAs. Furthermore, significant differences in the structure of fish assemblages (abundance and fish size) between protected and neighbouring areas were rapidly observed upon the implementation of the no-take MPAs. In addition, specimens of larger size occurred more frequently within Ilha do Pessegueiro no-take MPA in the last year of the study. Overall, despite the young age of these no-take MPAs, changes on the structure of their fish assemblages were already evident after only two years of protection, indicating that management measures such as MPA designation may play an important role to promote fisheries sustainable exploitation as well as to protect species with conservation interest. (C) 2016 Elsevier Ltd. All rights reserved.</t>
  </si>
  <si>
    <t>Contrasting movements and connectivity of reef-associated sharks using acoustic telemetry: implications for management</t>
  </si>
  <si>
    <t>Understanding the efficacy of marine protected areas (MPAs) for wide-ranging predators is essential to designing effective management and conservation approaches. The use of acoustic monitoring and network analysis can improve our understanding of the spatial ecology and functional connectivity of reef-associated species, providing a useful approach for reef-based conservation planning. This study compared and contrasted the movement and connectivity of sharks with different degrees of reef association. We examined the residency, dispersal, degree of reef connectivity, and MPA use of grey reef (Carcharhinus amblyrhynchos), silvertip (C. albimarginatus), and bull (C. leucas) sharks monitored in the central Great Barrier Reef (GBR). An array of 56 acoustic receivers was used to monitor shark movements on 17 semi-isolated reefs. Carcharhinus amblyrhynchos and C. albimarginatus were detected most days at or near their tagging reef. However, while C. amblyrhynchos spent 80% of monitoring days in the array, C. albimarginatus was only detected 50% of the time. Despite both species moving similar distances (&lt;50 km), a large portion of the population of C. albimarginatus (71%) was detected on multiple reefs and moved more frequently between reefs and management zones than C. amblyrhynchos. Carcharhinus leucas was detected less than 20% of the time within the tagging array, and 42% of the population undertook long-range migrations to other arrays in the GBR. Networks derived for C. leucas were larger and more complex than those for C. amblyrhynchos and C. albimarginatus. Our findings suggest that protecting specific reefs based on prior knowledge (e.g., healthier reefs with high fish biomass) and increasing the level of protection to include nearby, closely spaced reef habitats (&lt;20 km) may perform better for species like C. albimarginatus than having either a single or a network of isolated MPAs. This design would also provide protection for larger male C. amblyrhynchos, which tend to disperse more and use larger areas than females. For wide-ranging sharks like C. leucas, a combination of spatial planning and other alternative measures is critical. Our findings demonstrate that acoustic monitoring can serve as a useful platform for designing more effective MPA networks for reef predators displaying a range of movement patterns.</t>
  </si>
  <si>
    <t>Conservation prioritization for seahorses (Hippocampus spp.) at broad spatial scales considering socioeconomic costs</t>
  </si>
  <si>
    <t>Identifying priority habitats at broad spatial scales is increasingly required for marine species, which generally have large geographic ranges. However, this is challenging due to the lack of techniques and data. Here we initiated prioritization studies for a genus of flagship species, seahorses (Hippocampus spp.), at a national scale (in China) and worldwide. Our target was to protect at least 2000 km(2) area of occupancy (AOO) for each species at minimum costs. We first conducted a gap analysis to examine the coverage of existing marine protected areas (MPAs, both multiple-use MPAs and no-take MPAs) on species' AOO. We then used Marxan, a typical prioritization tool, to set priority habitats for species that didn't meet our target. We did this in different socioeconomic scenarios and overlaid their priority solutions to identify spatial convergence and divergence, representing final solutions for no-take reserves and multiple-use areas, respectively. We compared the utility of Marxan's outputs (best solution vs. selection frequency) in deriving better final solutions (more no-take areas, less patchy, lower cost). Our gap analysis indicated that species' AOOs were mainly covered by multiple-use MPAs, flagging the uncertain efficacy of existing MPAs in protecting seahorses. The two outputs of Marxan derived similar priority solutions, with the selection-frequency output tended to perform better than the best solution output. We identified new priority habitats for seahorses to inform MPA establishment in China and worldwide. Our study provides useful techniques to derive marine conservation priorities under different socioeconomic constraints at very broad spatial scales.</t>
  </si>
  <si>
    <t>Multisource multibeam backscatter data: developing a strategy for the production of benthic habitat maps using semi-automated seafloor classification methods</t>
  </si>
  <si>
    <t>The establishment of multibeam echosounders (MBES) as a mainstream tool in ocean mapping has facilitated integrative approaches towards nautical charting, benthic habitat mapping, and seafloor geotechnical surveys. The bathymetric and backscatter information generated by MBES enables marine scientists to present highly accurate bathymetric data with a spatial resolution closely matching that of terrestrial mapping, and can generate customized thematic seafloor maps to meet multiple ocean management needs. However, when a variety of MBES systems are used, the creation of objective habitat maps can be hindered by the lack of backscatter calibration, due for example, to system-specific settings, yielding relative rather than absolute values. Here, we describe an approach using object-based image analysis to combine 4 non-overlapping and uncalibrated (backscatter) MBES coverages to form a seamless habitat map on St. Anns Bank (Atlantic Canada), a marine protected area hosting a diversity of benthic habitats. The benthoscape map was produced by analysing each coverage independently with supervised classification (k-nearest neighbor) of image-objects based on a common suite of 7 benthoscapes (determined with 4214 ground-truthing photographs at 61 stations, and characterized with backscatter, bathymetry, and bathymetric position index). Manual re-classification based on uncertainty in membership values to individual classes-especially at the boundaries between coverages-was used to build the final benthoscape map. Given the costs and scarcity of MBES surveys in offshore marine ecosystems-particularly in large ecosystems in need of adequate conservation strategies, such as in Canadian waters-developing approaches to synthesize multiple datasets to meet management needs is warranted.</t>
  </si>
  <si>
    <t>Sustaining marine life beyond boundaries: Options for an implementing agreement for marine biodiversity beyond national jurisdiction under the United Nations Convention on the Law of the Sea</t>
  </si>
  <si>
    <t>For nearly a decade, governments have been discussing the need to improve efforts to conserve and sustainably use marine biodiversity in areas beyond national jurisdiction (ABNJ). Support for a new international agreement under the United Nations Convention on the Law of the Sea (UNCLOS) - an Implementing Agreement - on the conservation and sustainable use of marine biodiversity in ABNJ has been growing. In June 2012, at the United Nations Conference on Sustainable Development held in Rio de Janeiro, Brazil, States agreed to take a decision on the development of an international instrument under UNCLOS before the end of the 69th session of the United Nations General Assembly (UNGA), which runs from September 2014 to August 2015. In follow-up to this commitment, it was agreed to consider the scope, parameters and feasibility of this instrument. To inform these international discussions, this article highlights some potential options for the content of a new UNCLOS Implementing Agreement. It first reviews the history of UN discussions, and then elaborates on options to address key elements identified as priorities for States in 2011: marine genetic resources, including the sharing of benefits, area-based management tools, including marine protected areas, environmental impact assessments, capacity-building and the transfer of marine technology. It addresses cross-cutting issues such as the governing principles, institutional structure as well as on other critical points such as High Seas fishing and flag State responsibilities. The article concludes with suggestions on possible next steps in order to succeed in the negotiations for an agreement. (C) 2013 Elsevier Ltd. All rights reserved.</t>
  </si>
  <si>
    <t>Fishery of the Green Jack Caranx caballus (Osteichytes: Carangidae) in Las Perlas Archipelago, Pacific Panama</t>
  </si>
  <si>
    <t>Green Jacks, Caranx caballus, are distributed along the Eastern Pacific coast. In Panama, C. caballus was heavily fished around Las Perlas Archipelago to sustain local markets until 2007, when the archipelago was declared a marine protected area. This first study in Panama, analyzed a sample of 4 990 individuals from Las Perlas, obtained monthly from June 2005 to June 2006, from landings at the central fish market. Average total length was 36.1 +/- 6.4cm and optimum length 38.9cm. Approximately 68% of fish lengths were within +/- 10% of the optimal length but only six (15%) were considered mega-spawners. The von Bertalanffy parameters describe a long-lived and fast growing species, while mortality rates revealed that C. caballus is under high fishing pressure. Standard length at which half of the population is mature was 38.8cm, and the size at which individuals matured massively, 33cm. Only 10-13% of the fish were immature. C. caballus reproduces two to three times per year, with peaks in December, April, and probably September, and recruits to the population at least twice per year. Catch per unit effort (CPUE) was best predicted by minimum annual values of the Multivariate ENSO/LNSO Index (MEI) (R-2=0.54). Results show that C. caballus in Pacific Panama is overfished. We recommend the raising of the minimum capture/landing size of this species in order to increase the proportion of mega-spawners in the population and guarantee the sustainability of this resource. Rev. Biol. Trop. 60(3): 1271-1288. Epub 2012 September 01.</t>
  </si>
  <si>
    <t>The importance of spatial scale for the conservation of tidal flat macrobenthos: An example from New South Wales, Australia</t>
  </si>
  <si>
    <t>Planners of Marine Protected Areas (MPAs) commonly use maps of habitat types when choosing areas to conserve. This assumes that habitats are homogeneous, and therefore, that any area of habitat will represent the full spectrum of ecological diversity within that habitat. Here, we report that macrobenthic assemblages in tidal flat habitats were spatially heterogeneous in terms of beta diversity (taxonomic turnover), abundance, taxonomic richness and Shannon-Wiener H' Diversity. Importantly, the patterns of heterogeneity were scale dependent for the three spatial scales we examined; plots (20 m), sites (100s of m) and estuaries (&lt; 30 km). The three estuaries in the study were compositionally similar as they shared the same dominant taxa, although one estuary had significantly more taxa and a higher abundance of macrobenthos. Assemblages within tidal flats differed at scales of 100s of m for all ecological measures. Most notably, beta diversity was highest at this scale. Assemblages were relatively more homogeneous at the 20-m scale. These findings highlight the value of examining more than one ecological measure and estimating magnitude of effects across a variety of scales. This work presents two important considerations for MPAs. First, although tidal flats in different estuaries are compositionally similar for dominant taxa, rarer taxa and high heterogeneity in abundance should influence the choice and number of tidal flats in MPAs. Second, strong compositional heterogeneity within individual tidal flats implies that conservation of whole habitat, rather than sections of a tidal flat, is essential if this habitat type is to be used to represent taxonomic diversity. (c) 2006 Elsevier Ltd. All rights reserved.</t>
  </si>
  <si>
    <t>Data on the biomass of commercially important coral reef fishes inside and outside marine protected areas in the Philippines</t>
  </si>
  <si>
    <t>This article contains the data on fish biomass inside and outside 57 locally managed marine protected areas (MPAs) and within the nationally protected Tubbataha Reef National Marine Park (TRNMP) from 57 coastal municipalities and 20 provinces in the Philippines. It includes the seven major commercially important coral reef fishes, namely, the surgeonfish (family Acanthuridae), parrotfish (subfamily Scarinae, family Labridae), snappers (family Lutjanidae), groupers (subfamily Epinephelinae, family Serranidae), goatfish (family Mullidae), sweetlips (family Haemulidae) and emperor (family Lethrinidae). Fish visual census (FVC) surveys were done by scuba diving along 10 m x 50 m belt transects established on upper reef slope, mostly with depths ranging from 5 to 10 m. Four to twelve transects were surveyed for the locally managed MPAs, half of which were established inside MPAs and the other half outside MPAs. Thirty-three transects were surveyed for the TRNMP. FVC was performed by swimming slowly and stopping every 5 m to record all the fish within a 10 m - wide belt. All FVC surveys were conducted from 2006 to 2014 between 9:00 -16:00 hours. Each fish was identified to the species level and total length (TL) was estimated to the nearest centimeter. Fish biomass was estimated using the relationship between length (L) and weight (W) with the equation W = aL(b). The data we provide can be used for coral reef fisheries management and for monitoring and evaluation of coral reef fishes in the Philippines particularly for the MPAs included in this dataset. These data support the information presented in the article Muallil et al., 2019. (c) 2019 The Authors. Published by Elsevier Inc.</t>
  </si>
  <si>
    <t>Effectiveness of small locally-managed marine protected areas for coral reef fisheries management in the Philippines</t>
  </si>
  <si>
    <t>The Philippines has more than 1600 locally managed marine protected areas (MPAs), the most in the world. However, their effectiveness for coral reef fisheries management is often questionable because most of these MPAs are small and ineffectively managed. In this study, we assessed the fish biomass of commercially important coral reef fishes (e.g. surgeonfish (family Acanthuridae), parrotfish (subfamily Scarinae), snapper (family Lutjanidae), grouper (subfamily Epinephelinae), sweetlips (family Haemulidae), goatfish (Mullidae) and emperor (family Lethrinidae)) in 57 locally managed MPAs in the Philippines. We used the fish biomass level at the nationally managed, large (332.0 km(2)), remote, old and well enforced (i.e. strictly protected for &gt; 20 years) Tubbataha Reefs National Marine Park (TRNMP) as a proxy for unfished ecosystems (B-o). We considered fish biomass levels between 25 and 50% of B-o as biomass within the maximum sustainable yield for multi-species coral reef fisheries (B-MMSY) (McClanahan et al., 2014). Results showed that fish biomass levels in 7%, 25% and 68% of the surveyed MPAs were above B-MMSY, within Bmivisv and below B-MMSY , respectively. None of the reefs outside MPAs was above B-MMSY. About 86% were below B-MMSY and the rest of the 14% of the sites outside MPAs were within B-MMSY (14%). The mean ( +/- S.E.) fish biomass levels on reefs inside and outside MPAs were only about 20.4 +/- 2.2% and 10.9 +/- 1.3%, respectively, of the TRNMP level. Neither size nor age of MPAs was significantly associated with fish biomass. Overall, our study showed that the current locally managed MPAs are not effective enough for coral reef fisheries management but, nonetheless, better than having no MPA at all.</t>
  </si>
  <si>
    <t>MPA as management tools for small-scale fisheries: The case study of Arrabida Marine Protected Area (Portugal)</t>
  </si>
  <si>
    <t>Marine protected areas (MPA) have been widely suggested as a tool for both fisheries management and conservation goals. These multiple objectives are hard to achieve simultaneously as sustainable development implies the balance between the specific interests of conservation and economical activities. MPA success, namely for fisheries management, entails the implementation of restrictive measures that in a short-time frame may have negative effects on local fishermen communities. It is extremely important to evaluate their performance and effectiveness aiming at a quasi-optimal management, minimizing potential impacts on the social domain. In this study, a methodology for assessing the effectiveness of MPA as a small-scale fisheries management tool was developed, based on a set of indicators grouped in four dimensions (ecological, economic, social and management and governance). The indicators were scored individually according to an original score scale of five values and a median score was calculated for every dimension. Finally, the median overall score was calculated including the scores of the four dimensions. The scores were attributed for two distinct periods: before and after MPA implementation, in order to evaluate the performance of MPA. This methodology can be applied even with few scientific data available and taking into account experts and stakeholders' judgements. The Arrabida MPA (Portugal) was used as a case study and it was found that with the implementation of the MPA social and economical aspects were impaired (median scores decreased near one value for the period after MPA implementation), while the other two dimensions showed an improvement trend. Thus, the overall score was the same before and after MPA implementation, an intermediate scale score. Results from the application of this method can give important indications about the state of an MPA and evaluate if the initial goals are being achieved through the implemented measures. The method is of easy communication and can be a useful tool for decision making and fisheries management processes. (C) 2010 Elsevier Ltd. All rights reserved.</t>
  </si>
  <si>
    <t>Empirical Evidence for Species-Specific Export of Fish Naivete from a No-Take Marine Protected Area in a Coastal Recreational Hook and Line Fishery</t>
  </si>
  <si>
    <t>No-take marine protected areas (MPAs) are assumed to enhance fisheries catch via the spillover effect, where biomass is exported to adjacent exploited areas. Recent studies in spearfishing fisheries suggest that the spillover of gear-naive individuals from protected to unprotected sites increases catch rates outside the boundaries of MPAs. Whether this is a widespread phenomenon that also holds for other gear types and species is unknown. In this study, we tested if the distance to a Mediterranean MPA predicted the degree of vulnerability to hook and line in four small-bodied coastal fish species. With the assistance of underwater video recording, we investigated the interaction effect of the distance to the boundary of an MPA and species type relative to the latency time to ingest a natural bait, which was considered as a surrogate of fish naivete or vulnerability to fishing. Vulnerability to angling increased (i.e., latency time decreased) within and near the boundary of an MPA for an intrinsically highly catchable species (Serranus scriba), while it remained constant for an intrinsically uncatchable control species (Chromis chromis). While all of the individuals of S. scriba observed within the MPA and surrounding areas were in essence captured by angling gear, only one fifth of individuals in the far locations were captured. This supports the potential for the spillover of gear-naive and consequently more vulnerable fish from no-take MPAs. Two other species initially characterized as intermediately catchable (Coris julis and Diplodus annularis) also had a shorter latency time in the vicinity of an MPA, but for these two cases the trend was not statistically significant. Overall, our results suggest that an MPA-induced naivete effect may not be universal and may be confined to only intrinsically highly catchable fish species. This fact emphasizes the importance of considering the behavioural dimension when predicting the outcomes of MPAs, otherwise the effective contribution may be smaller than predicted for certain highly catchable species such as S. scriba.</t>
  </si>
  <si>
    <t>Investigating fine-scale spatio-temporal predator-prey patterns in dynamic marine ecosystems: a functional data analysis approach</t>
  </si>
  <si>
    <t>1. Spatial management of marine ecosystems requires detailed knowledge of spatio-temporal mechanisms linking physical and biological processes. Tidal currents, the main driver of ecosystem dynamics in temperate coastal ecosystems, influence predator foraging ecology by affecting prey distribution and ecology. The mechanistic links between tidal currents and how they influence predatorprey behaviour and interactions at a fine scale are poorly understood. 2. Studies of fine-scale changes in oceanography, prey and predator behaviour with tidal currents require repeated surveys of the same location over brief time-scales. Such data are highly temporally and spatially autocorrelated and require appropriate analytical tools. 3. We used functional data analysis (FDA), specifically functional principal component analysis (FPCA), to analyse repeated, fine-scale, survey data collected in the North Sea. FPCA was used to explore the relationship between the behaviour of an important North Sea prey species (sandeel Ammodytes spp.) and a vulnerable surface-foraging predator (black-legged kittiwake Rissa tridactyla) with fine-scale tidally driven changes in bio-physical characteristics (temperature stratification and maximumsubsurface chlorophyll concentration). 4. The FPCA indicated that sandeels were aggregated close to the surface at maximum ebb (ME) currents. Surface-feeding kittiwakes were also found in highest numbers during ME in locations of both high subsurface chlorophyll concentration and shallow sandeel aggregations. We suggest that the combination of a well-stratified water column with the movement of tidal currents over uneven topography results in surface aggregations of sandeels which kittiwakes exploit. 5. Synthesis and applications. Functional Data Analysis provides a useful tool for examining spatio-temporal patterns in natural ecosystems. In combination with fine-scale repeated survey design, we identified the importance of tide in driving prey behaviour and hence predator foraging behaviour. This has implications both for critical marine habitat identification for Marine Protected Area selection and for fisheries stock assessments. We therefore recommend that tidal aspects should be taken into account when designing marine surveys in temperate coastal ecosystems both to ensure the best identification of critical marine habitat and to improve the accuracy of fish stock assessments.</t>
  </si>
  <si>
    <t>Where the wild things are: predicting hotspots of seabird aggregations in the California Current System</t>
  </si>
  <si>
    <t>Marine Protected Areas (MPAs) provide an important tool for conservation of marine ecosystems. To be most effective, these areas should be strategically located in a manner that supports ecosystem function. To inform marine spatial planning and support strategic establishment of MPAs within the California Current System, we identified areas predicted to support multispecies aggregations of seabirds (hotspots''). We developed habitat-association models for 16 species using information from at-sea observations collected over an 11-year period (1997-2008), bathymetric data, and remotely sensed oceanographic data for an area from north of Vancouver Island, Canada, to the USA/Mexico border and seaward 600 km from the coast. This approach enabled us to predict distribution and abundance of seabirds even in areas of few or no surveys. We developed single-species predictive models using a machine-learning algorithm: bagged decision trees. Single-species predictions were then combined to identify potential hotspots of seabird aggregation, using three criteria: (1) overall abundance among species, (2) importance of specific areas (core areas'') to individual species, and (3) predicted persistence of hotspots across years. Model predictions were applied to the entire California Current for four seasons (represented by February, May, July, and October) in each of 11 years. Overall, bathymetric variables were often important predictive variables, whereas oceanographic variables derived from remotely sensed data were generally less important. Predicted hotspots often aligned with currently protected areas (e.g., National Marine Sanctuaries), but we also identified potential hotspots in Northern California/Southern Oregon (from Cape Mendocino to Heceta Bank), Southern California (adjacent to the Channel Islands), and adjacent to Vancouver Island, British Columbia, that are not currently included in protected areas. Prioritization and identification of multispecies hotspots will depend on which group of species is of highest management priority. Modeling hotspots at a broad spatial scale can contribute to MPA site selection, particularly if complemented by fine-scale information for focal areas.</t>
  </si>
  <si>
    <t>Effects of marine protected areas on the assessment of marine fisheries</t>
  </si>
  <si>
    <t>Fishery stock assessments are designed to estimate the current status of fished marine resources relative to target and limit reference levels and to provide advice on the implications of future harvest rates and other management actions. Most fisheries stock assessments are based on the assumption that the fishery or the fish population is distributed homogeneously or freely mixes across the region being assessed. Any local patterns in density, age structure, or mortality are assumed to be ephemeral and to diffuse quickly throughout the population. The introduction of no-fishing zones (here termed marine protected areas, MPAs) that are effective in preserving the part of the population found in the MPA is, therefore, likely to provide unique challenges, both positive and negative, for fisheries stock assessment. In principle, MPAs provide a new opportunity to estimate quantities, such as natural mortality and growth, needed when defining management reference points. However, MPAs, if effective, will further distort any spatial variation in the density and age structure of the population, thereby further increasing the extent to which the homogeneous distribution assumption underlying most stock assessments is violated. Simulations based on two West Coast groundfish species (widow rockfish Sebastes entomelas and lingcod Ophiodon elongatus) are used to assess the likely impact of the latter factor on the performance of the age-structured, unit-stock models used for the assessments of most West Coast groundfish populations. The results suggest that assessments can be substantially in error if the data are aggregated across the MPA and the area subject to fishing. However, the negative impact of an MPA on assessment ability is relatively slight if account is taken of the impact of the MPA on the spatial pattern in density and age structure by using spatially structured assessment models. The ability to improve estimates of parameters using data from the MPA is found to be relatively slight for the quantities and scenarios examined in the simulations.</t>
  </si>
  <si>
    <t>A new approach to assess marine opportunity costs and monetary values-in-use for spatial planning and conservation; the case study of Gulf of Naples, Mediterranean Sea, Italy</t>
  </si>
  <si>
    <t>Conservation actions (as Marine Protected Areas) are key tools to maintain coastal ecosystems. However, many reserves are characterized by several problems related to inadequate zonings that preclude important areas from economic activities, determining a strong hostility by local populations. Thus, estimations of marine economic values-in-use are needed for protection of marine ecosystem in order to find the best compromise between conservation priorities and local population needs. Algorithms to estimate monetary values of the main human activities in marine territories (large scale and small scale fishings, aquaculture, beach resorts, yachting, diving and commercial shipping) are here implemented using Gulf of Naples (centre Tyrrhenian sea, Italy) as study area example. These algorithms are based on different sources data (questionnaires, monitoring activities, official local authority reports, web and scientific literature). They can also be compared with each other being their outputs all expressed in the same measure unit. During the models development process a new flexible approach, called Systematic Costs Assessment (SCA), to assess opportunity costs in systematic conservation planning process was developed and applied. Results show that the total turnover in the Gulf of Naples is 3,950,753,487 (sic) per year and 747,647,887 (sic) per year excluding small scale fishing estimation, and one hectare of marine territory is worth 40,672 (sic) and 7696 (sic) per year excluding small scale fishing activity. In particular, excluding small scale fishing activity, beach resort and yachting show the highest values referred to one hectare of marine territories. In conclusion, SCA is a flexible approach where no long and costly sampling campaigns are always needed, provided that two assumptions have to be taken into account, in order to estimate credible values-in-use costs: i) do not use economic activities data and ecosystem services data in the same assessment layer, since it could lead to costs overestimation and ii) SCA method are efficient when used by operators with strong knowledge of the study area, since they are able to recognize parameters affecting economic activities of local population.</t>
  </si>
  <si>
    <t>Allocation and conservation of ocean fishery resources: Connecting rights and responsibilities</t>
  </si>
  <si>
    <t>It is generally agreed that overcapacity, overfishing, habitat destruction, and wastes relate closely to the tragedy of the commons (i.e. to the fact that access to the resources is relatively cheap, if not free, and easy, if not open). The implication is that the establishment of a system of clear use rights will eliminate the incentive to race for fish and increase the user's sense of responsibility, leading to conservation. This paradigm has significant conceptual and operational implications. The concepts of conservation and allocation are well defined, and the factors of success and failure are generally-well known. The performance of allocation in terms of conservation depends on the control variable (allocated factor), the rights attributes, the selection of private versus communal property, the initial allocation, the effectiveness of the rights' administration, the value of the fishing privilege, and the destination of the rent. The interplay between allocation and conservation is iconized in the Tragedy of Unmanaged Commons, and the solutions to the tragedy involve the use of either taxes or use rights. The interplay has a number of institutional underpinnings related to the 1982 Convention of the Law of the Sea, the Convention on Biological Diversity, the UN Fish Stock Agreement, and the regional fishery bodies and arrangements. There is a close connection between the systems of rights and the social structures using them and the two have co-evolved in time. One of the main challenges faced by governments today appears to be the choice between communal and private property. The performance of fisheries in terms of conservation appears to be dependent on the solution of a number of allocation dilemmas between 1) consumptive and nonconsumptive use, 2) fishers and other sectors including conservation, 3) subsectors of fisheries, 4) national and foreign fishers, and 5) present and future generations. The issues become even more complicated in an ecosystem perspective with issues related to 1) allocation between fishers (and human consumers) and other marine top predators, 2) allocation in marine protected areas, 3) the interplay between conservation and social reproduction, and 4) contrastive evolution of the spatial units selected respectively for ecosystem management and fisheries resources allocation.</t>
  </si>
  <si>
    <t>Marine Conservation and Accession: The Future for the Croatian Adriatic</t>
  </si>
  <si>
    <t>The European Union (EU) is the world's largest trading bloc and the most influential supra-national organisation in the region. The EU has been the goal for many eastern European States, for Croatia accession remains a priority and underpins many of its national policies. However, entry into the EU requires certain commitments and concessions. In October 2003 the Croatian parliament declared an ecological and fisheries protection zone in the Adriatic. Under pressure the zone was suspended, finally entering into force in March 2008 exempting EU States. There are other marine conflicts between Croatia and the EU, particularly the contested maritime border with Slovenia, and the development of the Croatian fishing fleet in opposition to the Common Fisheries Policy. Conversely, attempts to harmonise Croatian Nature Protection with the EU Habitats Directive, facilitated by pre-accession funding, has galvanised conservation policy. Since 2005 two marine protected areas have been declared, significantly increasing the marine ecosystem under protection. Finally, the development of the Marine Strategy Framework Directive is the latest EU attempt to integrate environmental policy in the maritime realm. This will have an effect not only on member States but neighbouring countries. For marine nature protection to be effective in the region the Adriatic Sea needs to be viewed as a mutually important shared and limited resource not a bargaining chip. Negotiations of the EU and Croatia have been watched closely by the other Balkan States and precedents set in this case have the potential to affect EU expansion to the East.</t>
  </si>
  <si>
    <t>An overview of Marine Protected Areas in SW Europe: Factors contributing to their management effectiveness</t>
  </si>
  <si>
    <t>Marine Protected Areas (MPAs) are considered key elements to the achievement of conservation and sustainable marine management targets. Yet, even if recently the number of MPAs has increased rapidly worldwide, the area of ocean under some type of MPA classification is far behind the international targets (e.g. Convention on Biological Diversity) considered essential for conservation of the world's oceans. Furthermore, coherence, representativeness and effectiveness of existing MPAs are largely unknown or even weakly defined. In this study, general characteristics of MPAs from Portugal, Spain and France were collected and used to evaluate conservation progress in this geographic area. In addition, an online questionnaire was administered to the MPAs managers, and focused on multiple processes inherent to each MPA, namely on the characteristics and suitability of planning, management, monitoring, governance and enforcement. Obtained responses were used to calculate the overall level of MPA management effectiveness, and multivariate analyses were used to identify the factors that most contributed to differences in effectiveness. Most MPAs are adjacent to the coast, are small in area (near 50% have less than 20 km(2)) and were established with multiple goals concerning species conservation and sustainable development of economic activities (e.g. fisheries). Only 9% of analysed MPAs are larger than 1000 km(2) and are unequally distributed among the study area. Overall, 46% of MPAs and 59% of total area covered were established during the last five years, while only 3 of the 35 no-take areas (22% in area) were implemented during this period. High MPA effectiveness (i.e. the extent to which an MPA is protecting values and achieving its goals and objectives) was related with high levels of stakeholders support, with suitable goals, management and enforcement. Results highlighted the need to improve MPA coverage taking into account other existing MPAs to increase coherence and representativeness of networks, that new no-take areas should be implemented in key conservation sites and that management strategies (e.g. enforcement and monitoring) should be strengthened. These findings are applicable to the study area yet methodology and outcomes are pertinent to MPA management worldwide. Ultimately, strategies aiming at maximizing MPA performance are probably as important as the increase of MPA coverage. (C) 2016 Elsevier Ltd. All rights reserved.</t>
  </si>
  <si>
    <t>Demographic responses to protection from harvesting in a long-lived marine species</t>
  </si>
  <si>
    <t>Marine protected areas (MPAs) are usually considered to have positive effects on the recovery of over-exploited populations. However, resolving the extent to which MPAs function according to their conservation goals requires that essential demographic information such as individual survival and population size are quantified. To this end, we analyzed a 16-year replicated mark-recapture study on European lobster (Homarus gammarus, n = 8793) conducted at several protected and unprotected sites in southern Norway, quantifying the impact of MPAs on local population dynamics by means of a before-after control-impact study approach (BACI). Lobster survival and abundance were estimated by applying multi-state and robust design models to the mark-recapture data. These models revealed underlying positive responses to protection. Annual survival rates and population abundances reached higher values in the MPAs, compared to the unprotected sites (abundance range: MPAs = 96-1172, control areas = 92-747). In general, female survival was higher than male survival (range of survival: male = 0.13-0.75, female = 0.37-0.85), while larger males benefited more from protection compared to smaller males (range of increase in survival after protection: big = 100-125%, small = 55-101%). We also detected regional differences in demographic responses to protection, as not all MPAs showed the same changes in abundance over time. Our results show that MPAs can reach conservation goals by increasing the local survival and abundance of lobster, but they also highlight demographic differences between sexes and geographic areas that are worth considering for the management and design of both current and future MPAs.</t>
  </si>
  <si>
    <t>Population structure and reproductive cycle of the commercial sea cucumber Holothuria mexicana (Echinodermata: Holothuroidea) in Belize</t>
  </si>
  <si>
    <t>The population and reproductive biology of the commercial sea cucumber Holothuria mexicana (Ludwig. 1875) was studied in Southern Belize (Caribbean Sea), including the sex ratio, size at sexual maturity and reproductive cycle, as well as the size structure among habitats located inside and outside protected areas. Individuals found inside marine protected areas were consistently larger than individuals found outside these boundaries. The male:female sex ratio was 1.1:1.0 with a unimodal size distribution composed mainly of sexually mature individuals (87 %). Size at sexual maturity was established to be similar to 10 cm based on measures of gamogenetically mature individuals during the peak of the gametogenic maturity period. Juveniles and small adults measuring &lt;= 15 cm (13 %), were collected exclusively in sandy and muddy areas of seagrass habitats associated with mangroves. Larger adults were commonly found on hard substrates in both seagrass-associated and coral-reef-associated habitats. Based on histology and gonad indices, the first sign of early gametogenesis was detected in August in both sexes. Gametes developed and matured throughout the colder months between November and February. Decreases in gonad index in both years suggest annual spawning, starting in March April 2014 (single major event) and March-April and July-August 2015 (two smaller events) for both males and females. The spawning periods were correlated with wanner or increasing temperatures, low rainfall and increasing or high chlorophyll-a concentrations. These data will hopefully guide management and protection of the natural populations off H. mexicana, which are already suffering from overfishing in Belize and neighboring countries.</t>
  </si>
  <si>
    <t>Common Bottlenose Dolphin Protection and Sustainable Boating Species Distribution Modeling for Effective Coastal Planning</t>
  </si>
  <si>
    <t>Indicators for preserving marine biodiversity include knowledge of how the spatial distribution and critical habitats of species overlap with human activities and impacts. Such indicators are key tools for marine spatial planning, a process that identifies and resolves conflicts between human uses and the conservation of marine environments. The common bottlenose dolphin in the Mediterranean Sea is considered a vulnerable species by the IUCN Red List and a priority species of the EU Habitat Directive. Here, we estimated spatio-temporal patterns of the species occurrence in the area around one Marine Protected Area (MPA) and two Sites of Community Importance (SCI) of the North western Sardinia, with the aim to predict the species distribution and the main links with the environmental factors and boat traffic. To evaluate whether dolphin groups with calves showed any habitat preference different from groups without calves, separate models for both type of groups were done. The most important contributing variables to the dolphin habitat suitability models were the likelihood of boat presence, habitat type and mean sea surface temperature. Different model outputs were obtained depending on dolphin group composition. The area of high likelihood of dolphin presence ranged between 30 and 60 km(2) and was smaller for groups with calves. Further, the area of highest dolphin habitat suitability overlaps with the area of high boat traffic, suggesting that boating in the study site is a potential relevant anthropogenic threat to dolphins. Particularly, boating is concentrated inside and around the MPA/SCIs, indicating the need for stronger restriction measures. We propose updated SCI boundaries for effective protection of common bottlenose dolphins. These areas and the suggestions of regulation are specifically aimed at reducing the impact of boating on dolphins, especially for groups with calves. Synthesis and applications. Management measures should be designed based on the data here provided, and then implemented and enforced to decrease dolphin-boat interactions, especially for mother-calf pairs. The creation of new coastal SCIs should be considered especially where boat traffic overlaps with areas most suitable for dolphins. In these SCIs, boating should be managed to limit disturbance, avoidance or alterations of dolphin vital behavior.</t>
  </si>
  <si>
    <t>Community assemblages of commercially important coral reef fishes inside and outside marine protected areas in the Philippines</t>
  </si>
  <si>
    <t>Establishment of marine protected areas (MPA) is among the most commonly implemented initiatives for coral reef conservation and fisheries management in the Philippines. However, there are concerns that the MPAs in the country may not work because of their generally small sizes and high fishing pressures from the burgeoning highly resource-dependent population. In this study, we assessed the assemblages of seven commercially important coral reef fish families (Acanthuridae (excluding genus Zebrasoma), Labridae (subfamily Scarinae only), Lutjanidae, Serranidae (subfamily Epinephelinae only), Mullidae, Haemulidae and Lethrinidae) inside and outside MPAs in 37 coastal municipalities in the Philippines. A total of 12,354 individuals belonging to 114 species (33 species of Acanthuridae, 27 species of Scarinae, 17 species of Lutjanidae, 16 species of Epinephelinae, 9 species of Mullidae, 6 species of Haemulidae, and 6 species of Lethrinidae) were recorded. Overall, reef fishes inside MPAs were more diverse than outside MPAs based on Shannon-Wiener index of diversity. Reefs inside MPAs had an average of four more fish species than outside MPAs. Both inside and outside MPAs had comparable equitability values which are characterized by fish communities that are largely dominated by few species only. Higher fish densities, especially fishes with &gt;= 25 cm (total length), were also recorded inside MPAs. However, we also found some patterns suggesting that more efforts must be made in order to effectively protect many of the commercially important coral reef fishes from the impacts of fishing. Our study provides valuable science-based insights that can be used to improve coral reef conservation and fisheries management initiatives in the country. Moreover, it can also serve as crucial information that can be used for monitoring and evaluation of MPA effectiveness, particularly on commercially important coral reef fishes in the country. (C) 2015 Elsevier B.V. All rights reserved.</t>
  </si>
  <si>
    <t>Factors affecting Magellanic Penguin mortality at coastal trawlers in Patagonia, Argentina</t>
  </si>
  <si>
    <t>Incidental capture at trawlers has been recognized as a significant source of seabird mortality, and is considered one of the main threats to seabirds at sea. The understanding of seabird fishery interactions and of factors influencing individual mortality is fundamental to develop management actions and help protect seabird populations. We quantified seasonal and annual variability in Magellanic Penguin (Spheniscus magellanicus) incidental captures and explored factors which may be influencing their by-catch at coastal trawlers targeting either Argentine Red Shrimp (Pleoticus muelleri) or Argentine Hake (Merluccius hubbsi) in the Isla Escondida fishing area, Argentina, for the months encompassing most of the penguin's breeding period (October February) of the 2008, 2009, 2011 and 2012 fishing seasons (n = 2 336 hauls). A total of 203 penguins were incidentally caught in nets, with rates that varied between months and years. Mean monthly capture rate was 0.087 birds haul(-1), and ranged between 0.01 and 2.07 birds per haul. All captured penguins were adult individuals. Incidental capture occurred almost exclusively when targeting Argentine Hake (97.5% of cases) and during 2009. Incidental captures were more likely to occur when vessels operated closer to penguin colonies, with 85% of incidental captures occurring at less than 45 km. Vessels targeting hake operated significantly closer to the colonies than those targeting shrimp. Incidental capture of Magellanic Penguins in coastal trawlers in the study area appears to be highly variable and relatively low. Our results suggest that in the event Magellanic Penguin mortality at coastal trawlers becomes a conservation issue, spatial and temporal closures focused on the Argentine hake could be used as potential measures to reduce penguin by-catch, complementing the effective implementation of a marine protected area. (C) 2014 Elsevier Ltd. All rights reserved.</t>
  </si>
  <si>
    <t>The status of chondrichthyan conservation in the Indo-Australasian region</t>
  </si>
  <si>
    <t>The status of chondrichthyan (sharks, batoids and chimaeras) conservation in the Indo-Australasian region is examined, and issues relevant to the conservation of this fauna at the subregional level [Australia, Indonesia (excluding West Papua), New Guinea (West Papua and Papua New Guinea), New Caledonia and New Zealand] are discussed. According to the 2009 IUCN Red List of Threatened Species, c. 21% of Indo-Australasian chondrichthyans are classified as threatened (critically endangered, endangered and vulnerable) and c. 40% are of conservation concern (threatened and near threatened). The proportion of threatened species is highest in New Guinea (c. 39%) and Indonesia (c. 35%) and least in New Zealand (c. 11%). In New Guinea, three quarters of the species are of conservation concern; in Indonesia, nearly two thirds are of conservation concern. Within the region, the proportion of threatened batoids (c. 29%) is higher than threatened sharks (c. 17%), while there are no threatened chimaeras. Conservation status is discussed at the order (for sharks), suborder (for batoids) and family level. Issues relating to the conservation status of chondrichthyans vary greatly between each subregion, but they mostly relate to targeted or incidental capture in fisheries. A handful of sharks and batoids are protected within Australian waters, while one species is protected in New Zealand. Both Australia and New Zealand have developed National Plans of Action for the Conservation and Management of Sharks (NPOA-Sharks), but these are lacking elsewhere. Development and implementation of NPOA-Sharks are a priority in order to drive the conservation of the regional fauna. Sustainable fisheries management (including by-catch), confronting the challenge of illegal, unreported and unregulated fishing, species protection where appropriate and marine protected areas (MPA) are all likely to prove vital in ensuring the long-term conservation of Indo-Australasian sharks, batoids and chimaeras.</t>
  </si>
  <si>
    <t>Persistence and co-occurrence of demersal nurseries in the Strait of Sicily (central Mediterranean): Implications for fishery management</t>
  </si>
  <si>
    <t>This study investigated the nurseries of seven commercially important demersal species of the northern sector of the Strait of Sicily (central Mediterranean): red mullet. European hake, horned octopus, deep-water rose shrimp, greater forkbeard. Norway lobster and giant red shrimp. An eleven-year series of data collected through experimental trawling in the Strait of Sicily during spring and autumn was analyzed. The spatio-temporal persistence of the high-density aggregations (hot spots) of juvenile individuals in their first year of life was investigated to identify habitats that serve as nurseries. The density of recruits within the persistent nurseries was used as a proxy of the unit area contribution of individuals which recruit to the adult population. The spatial distribution patterns of the recruits of most the species were well defined and very stable in the long term. Persistent and potentially highly productive nurseries of European hake, deep-water rose shrimp and greater forkbeard were identified off the southern coast of Sicily. Persistent areas of recruits concentration were also observed for the other species investigated, but their specific potential contribution of individuals to the adult population was not substantial compared to adjacent grounds. The close or overlapped localization of sites which regularly host vulnerable life stages of different exploited species, revealed an area of great ecological significance which probably plays a major role in the dynamics of the fishery resources in the Strait of Sicily. Appropriate spatial protection measures of this area, including marine protected area designation, could complement conventional management approach for ensuring the long-term sustainability of these fisheries and stocks conservation. (C) 2011 Elsevier B.V. All rights reserved.</t>
  </si>
  <si>
    <t>Ecosystem model predictions of fishery and conservation trade-offs resulting from marine protected areas in the East China Sea</t>
  </si>
  <si>
    <t>The East China Sea (ECS) supports a highly productive fishery and is rich in biodiversity, but economic development in China and peripheral countries has led to intensifying anthropogenic impacts in the ECS. In response to this the Chinese government has introduced a range of marine spatial management measures. A spatial ecosystem model (Ecospace) of the ECS was developed to examine (1) the likely nature of trade-offs between fisher), and conservation goals resulting from the marine protected areas (MPAs) and (2) possible trade-offs within the fishery sector resulting from the MPAs. The results suggest that overall the fishery has benefited from all of the simulated MPAs, whereas, although the), defy categorical interpretation, effects of the MPAs on biodiversity and ecosystem structure are variable. Simultaneous application of several metrics of ecosystem status indicates that the perceived effect of an MPA on ecosystem status can depend on which metrics for ecosystem status are used, and how these metrics are interpreted. The simulations indicate that a fisheries and conservation outcome beneficial to all is possible, but not guaranteed, with the creation of an MPA. Total landings and profitability are predicted to have increased as a result of each of the MPAs, albeit at the cost of reduced landings and profits to some sectors of the fishery. This study demonstrates the benefits of the additional information relating to biodiversity, ecosystem structure and within fishery dynamics available from spatial ecosystem models compared to the single species models typically used to examine MPA effects. However, the use of a more complex ecosystem model introduces additional uncertainty in model interpretation.</t>
  </si>
  <si>
    <t>Exploring the potential effects of marine protected areas on the ecosystem structure of the Gulf of Gabes using the Ecospace model</t>
  </si>
  <si>
    <t>The Gulf of Gabes is considered as one of the most productive areas of the southern Mediterranean Sea and it plays an important role in Tunisian economy. It is known to be an archetypal ecosystem in which the effects of fisheries are the most pronounced. Based on the stock assessment outcomes, it is as a highly exploited ecosystem. Thereupon, it becomes necessary to establish adequate measures to facilitate the recovery of the marine resources. The most important sets of management measures regard the establishment of Marine Protected Areas (MPAs). However, these management plans should be assessed beforehand to make sure of the relevance of the measure and its impact on marine resources. Modeling may significantly enhance our understanding of the likely impacts of fisheries management plans on groups that are very difficult to study and this approach gives insights at larger spatial scales. We used Ecospace to investigate the potential impacts of several spatial management plans on the ecosystem structure of the Gulf of Gabes. The Ecospace model is based on the existing Ecopath model elaborated by Hattab (2013). The simulation were carried over a 15-year period. The outcomes of the simulations, suggest that the implementation of MPAs in the Gulf of Gabes could be simultaneously beneficial for the ecosystem and fishing activities. However, the benefits are related to the characteristics of the MPA. The spatial simulations highlight that the location is crucial to the success of the MPA. Additionally, an increase in the size of a MPA can result in an increase in the spillover effect and, consequently, in catches in the neighborhood without harming ecosystem integrity. The configuration of the implemented MPA is of capital importance, a set of many small MPAs is more beneficial than fewer and larger MPAs, especially in terms of catches.</t>
  </si>
  <si>
    <t>The impact of trammel nets as an MPA soft bottom monitoring method</t>
  </si>
  <si>
    <t>With the global increase of marine protected area (MPA) implementation, the need for monitoring and the evaluation of their effectiveness becomes ever more important. Currently there is a severe lack of information about the protection effects of soft-substrate ecosystems. While many different methods have been established for the monitoring of hard-substrate ecosystems, most of these minimally invasive methods prove ineffective for softbottom habitats. Information and quantification of the impact of monitoring methods is needed to provide decision makers with the necessary knowledge to choose appropriate and feasible monitoring methods. In this study we quantify the impact of experimental trammel net fishing as a monitoring method of the soft-substrate demersal fish community using the Arrabida MPA (Portugal) as a case study. Over the 14 biannual sampling campaigns (between 2010 and 2019) 21,873 individuals and 5.61 tonnes of fish were caught. The gear is highly effective with an average catch per unit effort higher than reported for commercial fisheries in adjacent areas. When excluding the pelagic species, mortality rates are 41.2% and 30.4% in numbers and biomass, respectively. Most of the dead individuals belong to small, non-protected species with relatively little commercial value while MPA conservation target groups such as Soleidae and Rajidae have high survival rates. Due to its low sizeand species-selectivity and the high survival rate of protected valuable species, the trammel net experimental fishing proved to be an effective monitoring method for soft-substrate demersal fish communities. Given their relatively low impact on the local ecosystem experimental trammel nets are a good alternative for areas where non-extractive methods are not effective. Nevertheless, quantification of the impact of other monitoring methods is necessary to enable the determination of the methods with the lowest mortality and impact for future soft-substrate MPA monitoring.</t>
  </si>
  <si>
    <t>Accounting for habitat and seafloor structure characteristics on southern rock lobster (Jasus edwardsii) assessment in a small marine reserve</t>
  </si>
  <si>
    <t>Where to place marine protected areas (MPAs) and how much area they should cover are some of the most basic questions when designing MPAs. Based on the theory of island biogeography, larger reserves are likely to protect more species and individuals but smaller reserves have been shown to positively influence populations. In this study, we assess a localised population of the ecologically and economically important southern rock lobster (Jasus edwardsii) inside and outside a small reserve. We used standardised fishery assessment trapping methods to sample J. edwardsii populations inside a reserve and an adjacent area outside the reserve. The population characteristics of the captured individuals were compared inside and outside the reserve using t tests (male size, female size, number of reproductive females, number of individuals and biomass), and we found that there were significantly greater numbers and larger individuals and biomass inside the reserve. However, many assessments of MPA effectiveness are confounded by differences in habitat. To account for possible differences in habitat, we collected multibeam bathymetry data to allow us to characterise seafloor structure and video data to assign each sampling location to a biotope class based on macroalgae assemblages. Then, using generalised linear models (GLMs), we assessed differences in populations while accounting for habitat. The GLMs revealed that there was still a significant difference in populations inside the reserve despite habitat differences inside and outside the reserve. We demonstrate a methodological approach to provide a baseline data set to assess MPA effectiveness through time and measure how habitat may respond to indirect consequences of fishing or other human impacts at the species or ecosystem level. We also highlight some of the limitations in sampling design and data availability common in MPA studies and resulting implications for assessment.</t>
  </si>
  <si>
    <t>Linking ecological condition to enforcement of marine protected area regulations in the greater Caribbean region</t>
  </si>
  <si>
    <t>Marine protected areas (MPAs) are increasingly employed worldwide to conserve marine resources. However, information on the role of governance mechanisms, in particular those associated with compliance, in shaping ecological condition inside MPAs at the regional scale remains deficient. An exploratory data analysis was conducted to evaluate links between strategies used to promote compliance with MPA regulations (e.g. incentives and penalties) and indicators of ecological condition, including biomass and density of commercial fish species, fish functional groups and coral cover in 21 MPAs across 13 different countries and territories in the greater Caribbean region. The strategies used to promote compliance with MPA regulations were correlated with indicators of ecological condition. For example, MPAs in which a larger number of incentives and penalties are present in the governance system are associated with higher commercial fish biomass and density as compared to those with fewer penalties and incentives available to promote compliance. Although most MPAs in the greater Caribbean use penalties to enforce compliance, these results suggest incentives may also be an important governance strategy for ensuring efficacy of protected areas in conserving key species. Alternatively, the presence of a high number of penalties and incentives in governance systems may also be indicative of greater state capacity and political will in these MPAs resulting in better managed MPAs. Further research is necessary to evaluate results of the exploratory data analysis presented in this study with a more in depth analysis of the de facto use of the regulations evaluated and their efficacy. Multi-country comparisons of MPA governance and ecological indicators can help policy and decision makers maintain MPAs that most effectively achieve MPA conservation objectives. (C) 2015 Elsevier Ltd. All rights reserved.</t>
  </si>
  <si>
    <t>Retrospective coalescent methods and the reconstruction of metapopulation histories in the sea</t>
  </si>
  <si>
    <t>Phylogeographic analyses are a key interface between ecological and evolutionary ways of knowing because such analyses integrate the cumulative effects of demographic (ecological) processes over geological (evolutionary) time scales. Newly developed coalescent methods allow evolutionary ecologists to overcome some limitations associated with inferring population history from classic methods such as Wright's F (ST). Here we briefly contrast classic and coalescent methods for looking backward in time through a population genetic lens, focusing on the key advantages of the isolation-with-migration (IM) class of coalescent methods for distinguishing ancient connectedness from actual recurrent contemporary gene flow as causes of genetic similarity or differentiation among populations. Making this critical distinction can lead to the discovery of otherwise obscured histories underlying conventional patterns of spatial variation. We illustrate the importance of these insights using analyses of Pacific fishes, snails, and sea stars in which population sizes and divergence times are more important than rates of contemporary gene flow as determinants of population genetic differentiation. We then extend the IM method to genetic data from two model metapopulation species (California abalone, Australian damselfish). The analyses show the potential use of non-equilibrium IM methods for differentiating among metapopulation models that make different predictions about population parameters and have different implications for the design of marine protected areas and other conservation goals. At face value, the results largely rule out classic metapopulation dynamics (dominated by extinction and colonization rather than connectivity via ongoing recurrent gene flow) but, at the same time, do not strongly support a modern marine metapopulation dynamic (ecologically significant connectivity between demes). However, the results also highlight the need for much more data (i.e., loci) sampled on different spatial scales in order to determine whether metapopulation dynamics might exist on smaller scales than are typically sampled by most phylogeographers and landscape geneticists.</t>
  </si>
  <si>
    <t>Spearfishing Regulation Benefits Artisanal Fisheries: The ReGS Indicator and Its Application to a Multiple-Use Mediterranean Marine Protected Area</t>
  </si>
  <si>
    <t>The development of fishing efficiency coupled with an increase of fishing effort led to the overexploitation of numerous natural marine resources. In addition to this commercial pressure, the impact of recreational activities on fish assemblages remains barely known. Here we examined the impact of spearfishing limitation on resources in a marine protected area (MPA) and the benefit it provides for the local artisanal fishery through the use of a novel indicator. We analysed trends in the fish assemblage composition using artisanal fisheries data collected in the Bonifacio Strait Natural Reserve (BSNR), a Mediterranean MPA where the spearfishing activity has been forbidden over 15% of its area. Fish species were pooled into three response groups according to their target level by spearfishing. We developed the new flexible ReGS indicator reflecting shifts in species assemblages according to the relative abundance of each response group facing external pressure. The catch per unit effort (CPUE) increased by ca. 60% in the BSNR between 2000 and 2007, while the MPA was established in 1999. The gain of CPUE strongly depended on the considered response group: for the highly targeted group, the CPUE doubled while the CPUE of the untargeted group increased by only 15.5%. The ReGS value significantly increased from 0.31 to 0.45 (on a scale between 0 and 1) in the general perimeter of this MPA while it has reached a threshold of 0.43, considered as a reference point, in the area protected from spearfishing since 1982. Our results demonstrated that limiting recreational fishing by appropriate zoning in multiple-use MPAs represents a real benefit for artisanal fisheries. More generally we showed how our new indicator may reveal a wide range of impacts on coastal ecosystems such as global change or habitat degradation.</t>
  </si>
  <si>
    <t>The economic losses of small-scale fishers caused by Mediterranean monk seals, Monachus monachus (Hermann, 1779) in the Southern Aegean Sea: Mugla coasts</t>
  </si>
  <si>
    <t>This study analyzed the interaction between the small-scale fishers and the Mediterranean Monk Seal (MIMS) in an important Peninsula and two important marine protected areas on the southwest coast of Turkey. The survey was carried out from January 2014 to December in 2015 in the Mugla Province. Small-scale fishers in the study sites were interviewed to assess the interactions between small-scale fishers and the MMSs including total economic loss of fishers from MMSs, the number of MMS sightings, the reactions of the seals and the fishers during the sightings, fishers' perceptions on the MMS, and demographic and socio-economic profiles of the fishers. Small-scale fishers from Bodrum appeared to be the group that suffered the most among the locations with an annual loss of $1465.4 in contrast with Datca fishers with the lowest annual loss ($397.6). The annual loss in Fethiye-Gocek ($860.4) was almost double the loss of Bozburun fishers ($492.4). Harvesting costs varied from $6.7 kg-1 in Bodrum to $14.5 kg-1 in Fethiye-Gocek, whereas it was $11.8 kg-1( )in Datca and $8.8 kg-1 in Bozburun. In conclusion, small-scale fishers should be subsidized to cover their economic losses caused by MMSs. Furthermore, re-regulating and minimizing the relation between fishing areas and MMS habitats, and raising the awareness of the fishers about the MMS can be essential in minimizing the negative interactions. We also recommend the use of economic indicators such as DPUE rather than absolute values to better understand and illustrate the negative economic impacts of MMSs.</t>
  </si>
  <si>
    <t>Implications of population connectivity studies for the design of marine protected areas in the deep sea: An example of a demosponge from the Clarion-Clipperton Zone</t>
  </si>
  <si>
    <t>The abyssal demosponge Plenaster craigi inhabits the Clarion-Clipperton Zone (CCZ) in the northeast Pacific, a region with abundant seafloor polymetallic nodules with potential mining interest. Since P. craigi is a very abundant encrusting sponge on nodules, understanding its genetic diversity and connectivity could provide important insights into extinction risks and design of marine protected areas. Our main aim was to assess the effectiveness of the Area of Particular Environmental Interest 6 (APEI-6) as a potential genetic reservoir for three adjacent mining exploration contract areas (UK-1A, UK-1B and OMS-1A). As in many other sponges, COI showed extremely low variability even for samples similar to 900 km apart. Conversely, the 168 individuals of P. craigi, genotyped for 11 microsatellite markers, provided strong genetic structure at large geographical scales not explained by isolation by distance (IBD). Interestingly, we detected molecular affinities between samples from APEI-6 and UK-1A, despite being separated similar to 800 km. Although our migration analysis inferred very little progeny dispersal of individuals between areas, the major differentiation of OMS-1A from the other areas might be explained by the occurrence of predominantly northeasterly transport predicted by the HYCOM hydrodynamic model. Our study suggests that although APEI-6 does serve a conservation role, with species connectivity to the exploration areas, it is on its own inadequate as a propagule source for P. craigi for the entire eastern portion of the CCZ. Our new data suggest that an APEI located to the east and/or the south of the UK-1, OMS-1, BGR, TOML and NORI areas would be highly valuable.</t>
  </si>
  <si>
    <t>Patterns of Deep-Sea Genetic Connectivity in the New Zealand Region: Implications for Management of Benthic Ecosystems</t>
  </si>
  <si>
    <t>Patterns of genetic connectivity are increasingly considered in the design of marine protected areas (MPAs) in both shallow and deep water. In the New Zealand Exclusive Economic Zone (EEZ), deep-sea communities at upper bathyal depths (&lt; 2000 m) are vulnerable to anthropogenic disturbance from fishing and potential mining operations. Currently, patterns of genetic connectivity among deep-sea populations throughout New Zealand's EEZ are not well understood. Using the mitochondrial Cytochrome Oxidase I and 16S rRNA genes as genetic markers, this study aimed to elucidate patterns of genetic connectivity among populations of two common benthic invertebrates with contrasting life history strategies. Populations of the squat lobster Munida gracilis and the polychaete Hyalinoecia longibranchiata were sampled from continental slope, seamount, and offshore rise habitats on the Chatham Rise, Hikurangi Margin, and Challenger Plateau. For the polychaete, significant population structure was detected among distinct populations on the Chatham Rise, the Hikurangi Margin, and the Challenger Plateau. Significant genetic differences existed between slope and seamount populations on the Hikurangi Margin, as did evidence of population differentiation between the northeast and southwest parts of the Chatham Rise. In contrast, no significant population structure was detected across the study area for the squat lobster. Patterns of genetic connectivity in Hyalinoecia longibranchiata are likely influenced by a number of factors including current regimes that operate on varying spatial and temporal scales to produce potential barriers to dispersal. The striking difference in population structure between species can be attributed to differences in life history strategies. The results of this study are discussed in the context of existing conservation areas that are intended to manage anthropogenic threats to deep-sea benthic communities in the New Zealand region.</t>
  </si>
  <si>
    <t>Zostera marina meadows in the northwestern Spain: distribution, characteristics and anthropogenic pressures</t>
  </si>
  <si>
    <t>Zostera marina meadows represent an important marine ecosystem in the North temperate region. They are common in the northwestern Spain, but their distribution and biological traits remain poorly studied. Improving the knowledge of eelgrasses and identifying potential impact sources is necessary to implement conservation programs. Distribution, cover, density, size and presence of flowers in plants of Z. marina along the northwestern Spain were studied. Furthermore, we analyzed shifts in their distribution, the major human-mediated pressures (shellfishing activities) and their protection status. The study area was divided in 14 sectors that were sampled between 2014 and 2017. The northwestern Spain hosts the majority (61.5%, covering 5.8km(2), 48 meadows) of the total extension of Z. marina meadows in the Iberian Peninsula. Our study revealed 13 meadows that were not recorded before. Conversely, the disappearance of seven previously reported meadows was detected. Cover and density of Z. marina was 51.2%+/- 15.1 (n=180) and 181.1 shoots m(-2)+/- 79.6, respectively. Length and width of leaves were 41.9cm +/- 13.2 (n=1800) and 6.3mm +/- 0.7, respectively. Although 98% of Z. marina meadows (5.7km(2)) were located within marine protected areas, 80% of the meadows (4.7km(2)) are subjected to anthropogenic pressures related to shellfishing activities. Z. marina meadows from the northwestern Spain are particularly relevant for the conservation of the species at its southern distribution limit and specific conservation and monitoring plans should be implemented to ensure its persistence. We propose 15 meadows to be considered in future conservation plans that were selected among the ones not included at present in protected areas, and considering their vulnerability and the presence of other species with interest for conservation.</t>
  </si>
  <si>
    <t>Protection from fishing alters the species composition of fish assemblages in a temperate-tropical transition zone</t>
  </si>
  <si>
    <t>Closure of areas to fishing is expected to result in an increase in the abundance of targeted species; however, changes to populations of species not targeted by fishermen will depend upon their role in the ecosystem and their relationship with targeted species. The effects of protection on targeted and non-targeted reef fish species at the Houtman Abrolhos Islands, Western Australia were studied using baited remote underwater stereo-video cameras. Video images were collected from shallow (8-12 m) and deep (22-26 m) reef sites inside a Marine Protected Area (MPA) at each of three island groups and from three replicate fished locations at each of these groups that span a temperate-tropical transition area. The MPAs were established in 1994 and vary in size from 13.72 km(2) at the Pelsaert group in the south to 22.29 km(2) at the Easter group to 27.44 km(2) at the Wallabi group in the north. The relative abundances of 137 fish species from 42 families were recorded. Large differences in fish assemblage structure existed between MPA and fished locations, and also between shallow and deep regions. Targeted fish species Plectropomus leopardus, Lethrinus miniatus, Lethrinus nebulosus, Pagrus auratus and Glaucosoma hebraicum were more abundant inside MPAs than in areas open to fishing. Their abundance inside MPAs was between 1.13 and 8 times greater than their abundance at fished locations. For non-targeted fish species many were more abundant in areas open to fishing, e.g. Coris auricularis, Thalassoma lutescens, Thalassoma lunare, Dascyllus trimaculatus, however others were conversely more abundant inside MPAs, e.g. Gymnothorax spp, Kyphosus sydneyanus, Scarus microhinos, Chromis westaustralis, Chaetodon spp. This study demonstrates that the removal of abundant targeted species from an ecosystem by fishing can indirectly impact non-fished species and alter the trophic structure of fish assemblages.</t>
  </si>
  <si>
    <t>Using Systematic Conservation Planning to support Marine Spatial Planning and achieve marine protection targets in the transboundary Benguela Ecosystem</t>
  </si>
  <si>
    <t>The Benguela Current Large Marine Ecosystem (BCLME) is subject to moderate to high levels of fishing, mining and numerous other human pressures, all of which are set to intensify through current socio-economic development initiatives in Angola, Namibia and South Africa. There is, however, minimal spatial protection of marine and coastal ecosystems in the region, potentially reducing the sustainability of the planned development and the likelihood of achieving Sustainable Development Goals. As a precursor to Marine Spatial Planning (MSP) processes in the three countries, and to guide establishment of Marine Protected Areas (MPAs), this study aimed to: assess two headline indicators of ecosystem status, namely their potential threat status and current spatial protection levels; and to use Systematic Conservation Planning (SCP) to prioritise specific areas for protection to achieve networks of MPAs that are representative of national and regional biodiversity. Two hundred and forty eight ecosystem types in the coastal (n = 134), offshore benthic (n = 86) and pelagic (n = 28) zones of the BCLME were classified, mapped and assessed. Overall, 35% of all ecosystem types in the study domain were threatened, with more threatened coastal (37%) and offshore benthic (37%) ecosystem types compared to pelagic ecosystem types (14%), although the same pattern was not necessarily evident within each country. Nearly two thirds (59%) of the BCLME ecosystem types were not protected in MPAs, and most of those that were well (19%) or moderately protected (14%) were coastal types that are within a single extensive MPA in Namibia. Notwithstanding, there was still a sufficient area of most ecosystem types that was assessed to be in good ecological condition in all three countries and that could be prioritised for representative protection of the region's biodiversity. A portfolio of priority conservation areas was identified from Marxan selection-frequency outputs, providing a spatial vision for protected areas in the BCLME that includes coastal, inshore and offshore areas in all three countries. This first assessment of marine ecosystem threat and protection status for an entire LME demonstrates a rapid science-based approach that can inform integrated ocean management and multiple development goals. The study provides a basis for identifying Ecologically or Biologically Significant Marine Areas, potential sites for MPAs or other spatial management in the region, and demonstrates the contribution of SCP and spatial management to MSP.</t>
  </si>
  <si>
    <t>Phylogeography and Limited Genetic Connectivity in the Endangered Boring Giant Clam across the Coral Triangle</t>
  </si>
  <si>
    <t>The Coral Triangle is the global center of marine biodiversity; however, its coral reefs arc, critically threatened. Because of The bipartite life history of many marine species with sedentary adults and dispersive pelagic larvae, designing effective marine protected areas requires an understanding of patterns of larval dispersal and connectivity among geographically discrete populations. We used mtDNA sequence data to examine patterns of genetic connectivity in the boring giant clam (Tridacna crocea) in an effort to guide conservation efforts within the Coral Triangle. We collected an approximately 485 base pair fragment of mtDNA cytochrome c oxidase 1 (CO1) from 414 individuals at 26 sites across Indonesia. Genetic structure was strong between regions (phi(ST) = 0.549, p &lt; 0.00001) with 3 strongly supported clades: one restricted to western Sumatra, another distributed across central Indonesia, and a third limited to eastern Indonesia and Papua. Even within the single largest clade, small but significant genetic structure was documented (phi(ST) = 0.069, p &lt; 0.00001), which indicates limited gene flow within and among phylogeographic regions. Significant patterns of isolation by distance indicated an average dispersal distance of only 25-50 km, which is far below dispersal predictions of 406-708 km derived from estimates of passive dispersal over 10 days via surface currents. The strong regional genetic structure we found indicates potent limits to genetic and demographic connectivity for this species throughout the Coral Triangle and provides a regional context for conservation planning. The recovery of 3 distinct evolutionarily significant units within a well-studied taxonomic group suggests that biodiversity in this region may be significantly underestimated and that Tridacna taxa may be more endangered than currently recognized.</t>
  </si>
  <si>
    <t>Assessment of catches, landings and fishing effort as useful tools for MPA management</t>
  </si>
  <si>
    <t>Marine protected areas (MPAs) have been widely recognized as a tool to achieve both fisheries management and conservation goals. Simultaneously achieving these multiple goals is difficult due to conflicts between conservation (often long-term) and economic (often short-term) objectives. MPA implementation often includes additional control measures on fisheries (e.g. vessel size restrictions, gear exclusion, catch controls) that in the short-term may have impacts on local fishers' communities. Thus, monitoring fisheries catches before, during and after MPA implementation is essential to document changes in fisheries activities and to evaluate the impact of MPAs in fishers' communities. Remarkably, in contrast with standard fisheries-independent biological surveys, these data are rarely measured at appropriate spatial scales following MPA implementation. Here, the effects of MPA implementation on local fisheries are assessed in a temperate MPA (Arrabida Marine Park, Portugal), using fisheries monitoring methods combining spatial distribution of fishing effort, on-board observations and official landings statistics at scales appropriate to the Marine Park. Fisheries spatial distribution, fishing effort, on-board data collection and official landings registered for the same vessels over time were analysed between 2004 and 2010. The applicability and reliability of using landings statistics alone was tested (i.e. when no sampling data are available) and we conclude that landings data alone only allow the identification of general patterns. The combination of landings information (which is known to be unreliable in many coastal communities) with other methods, provides an effective tool to evaluate fisheries dynamics in response to MPA implementation. As resources for monitoring socio-ecological responses to MPAs are frequently scarce, the use of landings data calibrated with fisheries information (from vessels, gear distribution and on-board data) is a valuable tool applicable to many worldwide coastal small-scale fisheries. (C) 2015 Elsevier B.V. All rights reserved.</t>
  </si>
  <si>
    <t>Spatial, temporal, and environmental dynamics of a multi-species epinephelid spawning aggregation in Pohnpei, Micronesia</t>
  </si>
  <si>
    <t>Long-term and short-term underwater visual censuses using SCUBA, technical Nitrox, and closed circuit rebreathers (CCR) were carried out in Pohnpei, Micronesia, to define spatial and temporal dynamics within a semi-protected multi-species epinephelid (fish) spawning aggregation (FSA) of brown-marbled grouper, Epinephelus fuscoguttatus, camouflage grouper, Epinephelus polyphekadion, and squaretail coralgrouper, Plectropomus areolatus. Results identified species-specific patterns of habitat use, abundance, residency, and dispersal of FSAs. Fish spawning aggregations formed and dispersed monthly within a 21-160-d period after winter solstice within adjacent yet distinct outer reef habitats. The reproductive season coincided with periods of seasonally low sub-surface seawater temperature. Peaks in density varied among species both within the calendar year and relative to the winter solstice. Significant long-term declines in FSA density were observed for all three species, suggesting population-level fishery-induced impacts, similar to those previously reported for E. polyphekadion. Differences in density estimates were also observed between dive gear, with a threefold difference in densities measured by CCR for E. polyphekadion versus SCUBA that suggest a disturbance effect from exhaled SCUBA bubbles for this species. CCR also allowed surveys to be conducted over a larger area in a single dive, thereby improving the potential to gauge actual abundance and density within FSAs. Based on these findings, a combination of long-term and intensive short-term monitoring strategies is recommended to fully characterize trends in seasonal abundance and habitat use for aggregating species at single or multi-species FSA sites. Inherent variations in the timing and distribution of species within FSA make fine-scale temporal management protocols less effective than blanket protective coverage of these species at (e.g., marine protected areas covering FSAs and adjacent migratory corridors) and away from (i.e., temporal sales and catch restrictions) FSA sites.</t>
  </si>
  <si>
    <t>Marine conservation initiatives in Australia: Their relevance to the conservation of macroalgae</t>
  </si>
  <si>
    <t>The world's oceans have been widely regarded as the source of inexhaustible abundance and the need to conserve the Earth's largest biotic realm has only recently been recognised. Consequently, studies of marine conservation have lagged behind comparable studies of terrestrial biomes. Compiling inventories, monitoring ecological communities, detecting and monitoring rare and threatened species, devising biogeographic classification schemes, declaring protected areas (reserves) and reporting to government on the state of the environment are strategies thought effective for the conservation of biodiversity. There is no comprehensive inventory of Australian marine macroalgae, although 'The Australian Marine Algal Name Index' stores data on species names and species distribution patterns for the continent. No Australian marine macroalgal species is currently included on any 'Rare and Threatened' species list, but this reflects only our inability to detect these species. Biogeographic classification schemes have been devised for Australian coastal waters, but little is known of the macroalgae in many of the bio-regions identified. Many marine protected areas (MPAs) have been declared in Australia, but the macroalgae protected in the reserves are generally poorly known and the effects of protection on macroalgal biodiversity has not been evaluated. Furthermore, many MPAs are zoned as multi-use areas, and the actual areas of MPAs zoned as 'conservation zone', offering strict protection, are very small. The greatest impediment to developing effective strategies for the conservation of Australian marine macroalgae is the lack of detailed knowledge on taxonomy, population size, life history characteristics, habitat specificity and geographic distribution of species and on the structure and function of macroalgal communities. In order to gain this knowledge, priority should be given to research programs directly relevant to the inventorying, monitoring, protection and management of marine macroalgal biodiversity. It is essential that conservation and management of the marine environment are based on scientific knowledge.</t>
  </si>
  <si>
    <t>Differences in recreationally targeted fishes between protected and fished areas of a coral reef marine park</t>
  </si>
  <si>
    <t>Many comparisons have been made between sanctuary (no-fishing) and fished areas, where fishing pressure is exerted by artisanal or commercial fishers, but few have examined the effect of recreational fishing on fish assemblages in coral reef habitats. In this study, we compared assemblages of targeted fish from coral reef habitats in sanctuary (no-fishing) and recreationally fished zones of a marine protected area (MPA). Surface visual census (SVC) transects were conducted two times, at three regions, to compare the composition of predatory fish assemblages and the abundance, biomass, and size of the most commonly targeted fish. Baited remote underwater video (BRUV) was used to make relative counts of fish between zones. We also measured benthic cover and rugosity, which may influence fish assemblages. Analysis of similarity (ANOSIM) revealed significant differences in the composition of fish families/genera targeted by fishers (Lethrinidae, Lutjanidae, Haemulidae, Serranidae, and the genus Choerodon of the family Labridae) in terms of biomass (P&lt;0.01) and abundance (P&lt;0.05). The most consistent trends were recorded for biomass and this was supported by clustering of replicates in nonmetric multidimensional scaling (nMDS) ordinations. Similarity percentages (SIMPER) analysis indicated that the family Lethrinidae accounted for 73% (as abundance), and up to 69% (as biomass), of the dissimilarity between zones. Three-factor ANOVA highlighted significantly greater biomass, size, and abundance of legal-sized lethrinids (the most targeted family in the region) in sanctuary zones, but no differences in other families/genera. Results of BRUV supported SVC with greater relative counts of lethrinids (P&lt;0.01) in sanctuaries, but no significant differences for other families. Cover of Acropora coral and hard substrate differed between zones at some regions but differences were inconsistent. There were no significant differences in algal cover or rugosity between zones. Given the inconsistency in benthic cover, the similarity of rugosity between zones, the consistently greater biomass of lethrinids in sanctuaries, and the abundance of large lethrinids in sanctuaries, the cessation of fishing in sanctuary zones appears responsible for observed differences in the populations of these fish. These results demonstrate that recreational fishing pressure may be sufficient to deplete fish populations below that of adjacent protected areas and that the effect of recreational fishing in coral reef habitats may be greater than previously thought. (C) 2003 Elsevier B.V. All rights reserved.</t>
  </si>
  <si>
    <t>Protection effects on Mediterranean fish assemblages associated with different rocky habitats</t>
  </si>
  <si>
    <t>Rocky banks (i.e. sea mountain-like structures rising from the sea bottom) are hard substrate habitats of high socio-economic value (e.g. for fishermen and divers) and ecological relevance as they often host unusually high density of fish. Here we tested whether the response of fish assemblages to protection (i.e. related to the presence of a Marine Protected Area (MPA)) in rocky banks is comparable with the response of rocky reefs dropping from the coast (hereafter called 'coastal rocky substrates'), and whether there are differences between fish assemblages associated with protected and unprotected rocky banks. Fish assemblages were assessed in shallow and deep coastal rocky substrates, and in rocky banks, in unprotected and protected conditions at a Mediterranean MPA in north-east Sardinia in August 2007 and 2008. Whole fish assemblage structures (in terms of biomass) differed between protected and unprotected conditions in both study years. Fish assemblages at rocky banks, in addition, differed from those associated with coastal rocky substrates. Total fish biomass (summing contribution of all species) was higher under protected than unprotected condition in 2007, while species richness and total fish density did not demonstrate any significant change related to protection. The responses to protection displayed by the target species Epinephelus marginatus and Diplodus sargus were clear especially in terms of greater frequency of large-sized specimens in both study years. Biomass of E. marginatus in 2007 and density of D. sargus in 2007 and 2008 were significantly higher in protected than unprotected conditions, especially in protected rocky banks. This study emphasizes the ecological and socio-economic role of protection and the potential role of rocky banks within management/conservation programmes in the Mediterranean Sea.</t>
  </si>
  <si>
    <t>Connectivity between island Marine Protected Areas and the mainland</t>
  </si>
  <si>
    <t>In addition to protecting important species or ecosystems, ideally Marine Protected Areas (MPAs) should also act as propagule sources and be located where they can receive larval influxes so as to buffer species against local extinctions and allow genetic mixing. There are many examples of island MPAs across the world because of their advantages compared to mainland sites, and although evidence suggests they effectively protect biodiversity and may have localized fisheries benefits, their contribution to larval export and connectivity to mainland areas remains largely unknown; these are important aspects of MPA sustainability and functioning. Here I examined the genetic differentiation between four island MPAs in northern Europe and their respective mainlands, relative to differentiation of populations along the coast at similar spatial scales for two marine invertebrates (Semibalanus balanoides, planktonic larvae; Nucella lapillus, direct development). These data were used to infer past patterns of larval exchange between populations. Gene flow was restricted at all four locations between the islands and the mainland, compared to gene flow along the coast (for both species) and more distant islands had greater differentiation than those closer to the mainland for S. balanoides, but not for N. lapillus. My results of genetic analysis suggest that island MPAs may not provide as much larval export or receive as much buffering against local extinctions, compared with mainland populations (for a similar sized protected area). My findings are especially relevant to the creation of MPA networks and in understanding the importance of connectivity in achieving the greatest fisheries benefits and in ensuring inter-MPA linkages. Low levels of larval exchange may limit the success of any protected area and may prevent multiple conservation objectives from being achieved. (c) 2008 Elsevier Ltd. All rights reserved.</t>
  </si>
  <si>
    <t>Identification of marine management priority areas using a GIS-based multi-criteria approach</t>
  </si>
  <si>
    <t>There is a global issue of balancing resource exploitation with environmental protection. In particular, the marine environment is subject to many anthropogenic pressures which are most severe in coastal zones. Authorities managing these pressures have limited time and resources, so it is essential that they have access to data and modelling tools which help them prioritise their efforts. This study presents a spatial modelling approach which draws together a range of key criteria into a single framework to identify marine areas which should be prioritised for management and monitoring. The study area, Sussex coastal waters (southern UK), was assessed through quantification and modelling of relative environmental score and fishing pressure score. Environmental score was assessed by combining ecosystem services provision, habitat diversity and sensitivity, based on seabed habitat data. Fishing pressure was assessed by combining fishing benefits, impacts and effort for specific local fisheries. The marine priority assessment was compared to the location of Marine Protected Areas to understand the relationship with existing management measures. High and very high priority classes covered just 5% of the study area, with the highest priority area between Selsey and Bognor Regis. These habitats were ones found to have high environmental score (rocky reefs and seaweed-dominated sediment) concurrent with high fishing pressure. This modelling approach suggests that these areas should be the focus of further research, monitoring and potentially management measures. There was no significant difference between the priority score inside the MPAs and those outside, however, the environmental score was significantly higher inside MPAs. These findings suggest current MPAs are protecting valuable and/or sensitive habitats and management within these sites may have resulted in less fishing pressure. Each multi-criteria element of the study individually advances our understanding of the value of this marine environment and the importance of fisheries in Sussex coastal waters. Together, the multi-criteria approach strengthens the knowledge of processes and interactions, building a robust evidence base for management decision making. A framework has been developed which, with the use of different or additional datasets, could be applied to many scenarios supporting environmental managers worldwide.</t>
  </si>
  <si>
    <t>Estimating Space Use of Mobile Fishes in a Large Marine Protected Area With Methodological Considerations in Acoustic Array Design</t>
  </si>
  <si>
    <t>Marine protected areas (MPAs) have become an increasingly important tool to protect and conserve marine resources. However, there remains much debate about how effective MPAs are, especially in terms of their ability to protect mobile marine species such as teleost and chondrichthyan fishes. We used satellite and acoustic tags to assess the ability of a large oceanic MPA, the British Indian Ocean Territory MPA (BIOT MPA), to protect seven species of pelagic and reef-associated teleost and chondrichthyan fishes. We satellite-tagged 26 animals from six species (Blue Marlin, Reef Mantas, Sailfish, Silky Sharks, Silvertip Sharks, and Yellowfin Tuna), producing 2,735 days of movement data. We also acoustically tagged 121 sharks from two species (Grey Reef and Silvertip Sharks), which were monitored for up to 40 months across a large acoustic receiver array spanning the MPA. We found that the activity spaces of all satellite-tagged animals, including pelagic species, were much smaller than the area of the BIOT MPA, even taking into account errors associated with position estimates. Estimates of space use of acoustically tagged sharks, based on dynamic Brownian Bridge Movement Models (dBBMM), were also much smaller than the size of the MPA. However, we found important limitations when using dBBMM and demonstrate its sensitivity to both study duration and array design. We found that Grey Reef Sharks should be monitored for at least 1 year and Silvertip Sharks for 2 years before their activity space can be effectively estimated. We also demonstrate the potentially important role that intraspecific variability in spatial ecology may play in influencing the ability of MPAs to effectively protect populations of mobile species. Overall, our results suggest that, with effective enforcement, MPAs on the scale of the BIOT MPA potentially offer protection to a variety of pelagic and reef species with a range of spatial ecologies. We suggest that animals need to be tagged across seasons, years, and ontogenetic stages, in order to fully characterize their spatial ecology, which is fundamental to developing and implementing effective MPAs to conserve the full life history of target species.</t>
  </si>
  <si>
    <t>Using large scale surveys to investigate seasonal variations in seabird distribution and abundance. Part II: The Bay of Biscay and the English Channel</t>
  </si>
  <si>
    <t>Seabird distributions and the associated seasonal variations remain challenging to investigate, especially in oceanic areas. Recent advances in telemetry have provided considerable information on seabird ecology, but still exclude small species, non-breeding birds and individuals from inaccessible colonies from any scientific survey. To overcome this issue and investigate seabird distribution and abundance in the eastern North Atlantic (ENA), large-scale aerial surveys were conducted in winter 2011-12 and summer 2012 over a 375,000 km(2) area encompassing the English Channel (EC) and the Bay of Biscay (BoB). Seabird sightings, from 15 taxonomic groups, added up to 17,506 and 8263 sightings in winter and summer respectively, along 66,307 km. Using geostatistical methods, density maps were provided for both seasons. Abundance was estimated by strip transect sampling. Most taxa showed marked seasonal variations in their density and distribution. The highest densities were recorded during winter for most groups except shearwaters, storm-petrels, terns and large-sized gulls. Subsequently, the abundance in winter nearly reached one million individuals and was 2.5 times larger than in summer. The continental shelf and the slope in the BoB and the EC were identified as key areas for seabird conservation, especially during winter, as birds from northern Europe migrate southward after breeding. This large-scale study provided a synoptic view of the seabird community in the ENA, over two contrasting seasons. Our results highlight that oceanic areas harbour an abundant avifauna. Since most of the existing marine protected areas are restricted to the coastal fringe, the importance of oceanic areas in winter should be considered in future conservation plans. Our work will provide a baseline for the monitoring of seabird distribution at sea, and could inform the EU Marine Strategy Framework Directive.</t>
  </si>
  <si>
    <t>Representing taxonomic, phylogenetic and functional diversity: new challenges for Mediterranean marine-protected areas</t>
  </si>
  <si>
    <t>AimTo assess gaps in the representation of taxonomic, phylogenetic and functional diversity among coastal fishes in Mediterranean marine-protected areas (MPAs). LocationMediterranean Sea. MethodsWe first assessed gaps in the taxonomic representation of the 340 coastal fish species in Mediterranean MPAs, with representation targets (the species range proportion to be covered by MPAs) set to be inversely proportional to species' range sizes. We then asked whether MPAs favoured representation of phylogenetically and functionally more distinct species or whether there was a tendency to favour less distinctive ones. We finally evaluated the overall conservation effectiveness of the MPAs using a metric that integrates species' phylogenetic and functional relationships and targets achievement. The effectiveness of the MPA system at protecting biodiversity was assessed by comparison of its achievements against a null model obtained by siting current MPAs at random over the study area. ResultsAmong the coastal fish species analysed, 16 species were not covered by any MPA. All the remaining species only partially achieved the pre-defined representation target. The current MPA system missed fewer species than expected from siting MPAs at random. However, c.70% of the species did not achieve better protection in the current MPAs than expected from siting MPAs at random. Functional and evolutionary distinctiveness were weakly correlated with target achievement. The observed coverage of taxonomic, phylogenetic and functional diversity was not different or lower than expected from siting MPAs at random. Main conclusionsThe Mediterranean MPA system falls short in meeting conservation targets for coastal fish taxonomic diversity, phylogenetic diversity and functional diversity. Mediterranean MPAs do not encompass more biodiversity than expected by chance. This study reveals multiple ongoing challenges and calls for regional collaboration for the extension of the Mediterranean system of MPAs to meet international commitments and reduce the ongoing loss of marine biodiversity.</t>
  </si>
  <si>
    <t>Live coral trade impacts on the mushroom coral Heliofungia actiniformis in Indonesia: Potential future management approaches</t>
  </si>
  <si>
    <t>The poorly regulated aquarium trade in live corals poses yet another threat to fragile coral reef ecosystems. The Indonesian authorities routinely allocate some of the highest trade quotas in South Sulawesi to Heliofungia actiniformis despite a lack of data on the impacts of current collection practices on this species. Semi-structured interviews with fishermen and in situ surveys revealed a size-selective fishery towards small polyps. This resulted in a shift of size-frequency distributions, and reduced overall abundances at harvested sites. Total mortality rates calculated using a catch curve approach at harvested sites were significantly higher compared to those known from unharvested sites for polyps sized 0-11 cm. Recorded exploitation rates were 0.1 and 0.7 for polyps sized 0-4 cm and 4-11 cm respectively. The application of a utility per recruit approach, calculated with a Thompson and Bell model, revealed maximum potential economic yield to occur at a size of 5 cm, corresponding to an age of 5 years. This is 5 years before the attainment of reproductive maturity, and 15 years before the attainment of maximum biomass yield per recruit. A predictive model indicated the need for a 5 cm size limit to curb economic overfishing, and protect attached anthocauli stalks capable of maintaining the trade through continued asexual reproduction. In addition, a reduction of exploitation rates for polyps in the 4-11 cm size bracket to 0.5 is urgently needed. Calculations reveal that this would in fact be possible without lowering current profits. Achieving long term sustainability will in addition to a reduction of harvest quotas necessitate an effective protection of spawning stocks through stricter enforcement of existing marine protected areas. (C) 2010 Elsevier Ltd. All rights reserved.</t>
  </si>
  <si>
    <t>Fish species and community distributions as proxies for seafloor habitat distributions: the Stellwagen Bank National Marine Sanctuary example (Northwest Atlantic, Gulf of Maine)</t>
  </si>
  <si>
    <t>Defining the habitats of fishes and associated fauna on outer continental shelves is problematic given the paucity of data on the actual types and distributions of seafloor habitats. However many regions have good data on the distributions of fishes from resource surveys or catch statistics because of the economic importance of the fisheries. Fish distribution data (species or communities) have been used as a proxy for the distribution of habitats to develop precautionary conservation strategies for habitat protection (e.g., marine protected areas, fishing gear restrictions). In this study we assessed the relationships between the distributions of fish communities and species derived from trawl survey data with the spatial distribution of sediment types determined by sampling and acoustic reflectance derived from multibeam sonar surveys in Stellwagen Bank National Marine Sanctuary. Fish communities were correlated with reflectance values but all communities did not occur in unique sediment types. This suggests that use of community distributions as proxies for habitats should include the caveat that a greater number of communities within an area could indicate a greater range of habitat types. Single species distributions showed relationships between abundance and reflectance values. Trawl catches with low abundances had wide variations in reflectance values while those with high abundances had narrower ranges indicating habitat affinities. Significant non-random frequency-dependent relationships were observed for 17 of 20 species although only 12 of 20 species had significant relationships based on rank correlation. These results suggest that species distributions based on trawl survey data can be used as proxies for the distribution of seafloor habitats. Species with known habitat associations can be used to infer habitat requirements of co-occurring species and can be used to identify a range of habitat types.</t>
  </si>
  <si>
    <t>Potential and realized connectivity of the seagrass Posidonia oceanica and their implication for conservation</t>
  </si>
  <si>
    <t>Aim: Connectivity assessments are crucial to large-scale conservation planning, in particular for establishing and monitoring connected networks of marine protected areas (MPAs). Using biophysical modelling and genetic analyses, we assessed potential and realized connectivity among MPA populations of a benthic foundation species, the Mediterranean endemic seagrass Posidonia oceanica. Location: Adriatic and Ionian seas (central Mediterranean). Methods: We assessed potential and realized connectivity among eight P.oceanica meadows, mostly located in MPAs. Potential connectivity was assessed over a time horizon of 10years via an individual-based biophysical model whose physical component relies on fine-scale spatio-temporal ocean circulation fields. Genetic assessments of realized connectivity were carried out by means of a set of 14 neutral microsatellite loci, as well as a larger dataset of 19 loci including outlier loci that did not conform to expectations under neutrality. Results: Our findings point out a relatively high potential connectivity through long-range dispersal of floating fruits. Genetic connectivity analyses show a complex scenario with an apparent lower realized connectivity. The P.oceanica meadow within Torre Guaceto MPA (TOG), a well-enforced MPA within our study area, showed one of the highest levels of genotypic richness, indicative of high levels of sexual reproduction and/or recruitment of foreign genotypes. Both biophysical modelling and population genetics indicate that TOG is important to ensure the viability of the species at the local scale, and does likely play a key role as a source of propagules for the whole Adriatic area. Main conclusions: Our results show that realized dispersal does not necessarily match with the potential for dispersal. Still, both genetic and physical connectivity analyses show good agreement in identifying hotspots of connectivity. Such information can guide management of networks of MPAs and advance conservation of marine biodiversity.</t>
  </si>
  <si>
    <t>Effects of noncompliance on the success of alternative designs of marine protected-area networks for conservation and fisheries management</t>
  </si>
  <si>
    <t>Studies examining the efficacy of marine protected areas (MPAs) rarely consider the potential for noncompliance. Violation of MPAs will typically occur near boundaries, so perimeter-to-area ratios will be important determinants of actual protection, suggesting that MPAs should be larger and likely fewer If larval dispersal is highly localized, however, MPAs will need to be more numerous, widespread, and likely smaller in order to replenish many fished areas. Thus, there is a discord between the MPA network that would best achieve external replenishment and that which would maximize compliance. I investigated these competing criteria with a spatially structured model of a hypothetical marine fishery exploiting a sedentary reef-dwelling organism. With full compliance, a network of several small MPAs protects a population of similar size to that in a single large MPA and produces higher fishery yield across a range of fishing mortality rates. As noncompliance increases, however the protected population in the network of several small MPAs approaches zero, whereas the single, large MPA population declines much less. Furthermore, at high levels of fishing mortality and noncompliance, yield with the network of several small MPAs begins to mirror that with no MPAs and drops below the yield with the single large MRA. Temporal variability in both the protected population size and yield are similar between the two designs with full compliance, but the single large MPA provides much greater stability in both metrics at high fishing mortality rates as noncompliance increases. My results highlight the important effects of noncompliance in realized MPA benefits and can explain why observed and expected effects might differ Moreover, my results support a call for increased attention to rates of noncompliance and their ecological effects and greater collaboration among natural scientists, social scientists, managers, and stakeholders in understanding and altering illegal behavior.</t>
  </si>
  <si>
    <t>Impacts of dispersal, ecological interactions, and fishing effort dynamics on efficacy of marine protected areas: How large should protected areas be?</t>
  </si>
  <si>
    <t>Management for sustainable fisheries requires effective tactics for limiting exploitation rates. Limitation based on annual stock assessments and total allowable catches calculated from these assessments can be very dangerous, and marine protected areas (MPAs) are one means by which to limit exploitation rate directly even when total stock size is highly uncertain. This application of MPAs would probably require much larger areas than are now envisioned for limited objectives related to protection of seed spawning stock and local biodiversity. It might in fact cause a basic shift in thinking-from regarding MPAs as exceptional areas to regarding fishing areas as the exception las is now the practice in, e.g., salmon and herring fisheries). The present paper describes the use of ECOSPACE, a new modeling tool based on ecosystem simulations, for preliminary determination of how large MPAs need to be; ECOSPACE models suggest that dispersal, trophic responses (prey depletion, increased dispersal of predators in response to competition), and spatial fishing-effort responses (concentration of fishing near MPA boundaries) are all likely to reduce the effectiveness of small MPAs. The models suggest we should see not simple high-low density differences across MPA boundaries but rather spatial gradients from law density in exploited areas to high density near the centers of larger MPAs. Such spatial density gradients should be accompanied by spatially organized 'trophic cascade' patterns if trophic interactions are important determinants of abundance. MPA design can work with or against spatial variation in fishing effort caused by economic cost and risk factors; ECOSPACE can help to demonstrate ecological consequences of alternative design strategies, but the most important uncertainties are about socioeconomic responses (cooperation or competition) rather than ecological ones. Design of experimental policies and monitoring programs for evaluation of MPAs should proceed from careful modeling to define likely spatial, temporal, and trophic scales for both ecological and fishing responses.</t>
  </si>
  <si>
    <t>Comparison of the spatio-temporal distribution of the roughneck shrimpRimapenaeus constrictus(Stimpson, 1874) (Crustacea, Penaeoidea) from monthly samples collected 20 years apart: Effects of a marine protected area in southeastern Brazil</t>
  </si>
  <si>
    <t>This study was motivated by the data about aRimapenaeus constrictuspopulation from Ubatuba Bay, obtained in the 1990s, and by the establishment of a marine protected area (MPA) in the same region in 2008. We obtained comparable data about the distribution and abundance of this species collected 20 years apart, to evaluate the effectiveness of the MPA, for its preservation and possible changes in the populational profile. Biotic and abiotic data were obtained monthly, in September 1995-August 1996 (period 1 = 1oP), and in September 2016-August 2017 (period 2 = 2oP), from five transects within Ubatuba Bay. In total, 710 and 2,362 individuals were caught in the 1(o)P and 2(o)P, respectively. Despite this increase in abundance, aspects of the spatial distribution did not change substantially. The high abundance recorded at 5 m of depth was probably due to the creation of the MPA and to the accumulation of detritus at this depth. The high abundance seen in the transect sheltered from waves may be related to sediment heterogeneity, which was higher in this transect, and to the fact that this area is naturally protected from fisheries. In the 1oP, the highest abundances were recorded in spring and summer, whereas in the 2oP, they occurred in autumn and winter. This change may be explained by the entrance of the South Atlantic Central Water (SACW), which drives shrimps towards shallower areas. During the 2oP, a fishing ban occurred in autumn (March 1st until May 31st), which is also when the SACW retreats and water temperature and salinity increase. These two factors combined may have been responsible for the increased shrimp abundance. In conclusion, both conservation practices (MPA and fishing ban) along with the existence of an area naturally protected from fisheries seem to have positively affected the population ofR. constrictus, leading to an increase in abundance over the 20-year interval.</t>
  </si>
  <si>
    <t>Spatial Distribution and Conservation of Speckled Hind and Warsaw Grouper in the Atlantic Ocean off the Southeastern U. S.</t>
  </si>
  <si>
    <t>There is broad interest in the development of efficient marine protected areas (MPAs) to reduce bycatch and end overfishing of speckled hind (Epinephelus drummondhayi) and warsaw grouper (Hyporthodus nigritus) in the Atlantic Ocean off the southeastern U. S. We assimilated decades of data from many fishery-dependent, fishery-independent, and anecdotal sources to describe the spatial distribution of these data limited stocks. A spatial classification model was developed to categorize depth-grids based on the distribution of speckled hind and warsaw grouper point observations and identified benthic habitats. Logistic regression analysis was used to develop a quantitative model to predict the spatial distribution of speckled hind and warsaw grouper as a function of depth, latitude, and habitat. Models, controlling for sampling gear effects, were selected based on AIC and 10-fold cross validation. The best-fitting model for warsaw grouper included latitude and depth to explain 10.8% of the variability in probability of detection, with a false prediction rate of 28-33%. The best-fitting model for speckled hind, per cross-validation, included latitude and depth to explain 36.8% of the variability in probability of detection, with a false prediction rate of 25-27%. The best-fitting speckled hind model, per AIC, also included habitat, but had false prediction rates up to 36%. Speckled hind and warsaw grouper habitats followed a shelf-edge hardbottom ridge from North Carolina to southeast Florida, with speckled hind more common to the north and warsaw grouper more common to the south. The proportion of habitat classifications and model-estimated stock contained within established and proposed MPAs was computed. Existing MPAs covered 10% of probable shelf-edge habitats for speckled hind and warsaw grouper, protecting 3-8% of speckled hind and 8% of warsaw grouper stocks. Proposed MPAs could add 24% more probable shelf-edge habitat, and protect an additional 14-29% of speckled hind and 20% of warsaw grouper stocks.</t>
  </si>
  <si>
    <t>Site fidelity, survival and conservation options for the threatened flapper skate (Dipturus cf. intermedia)</t>
  </si>
  <si>
    <t>1. In order to evaluate if marine protected areas (MPAs) can be expected to confer conservation benefits to large, mobile marine species it is important to assess their site fidelity and habitat ranging patterns. The flapper skate (Dipterus cf. intermedia) is a large, threatened elasmobranch for which MPAs are being considered on the west coast of Scotland. To inform MPA establishment, a multiannual mark-recapture programme, a year-long static array acoustic study and an archival tagging study of flapper skate were undertaken. 2. Capture-mark-recapture (CMR) modelling of 280 individuals indicated significant heterogeneity in the recapture rate suggesting the region contained a mixture of site-attached (resident) and vagrant (transient) individuals. The analysis estimated that 100-400 resident individuals were present in the study area. The number of transient individuals was estimated at around 25% of all those tagged. The average annual survival probability of resident individuals was estimated to be 0.64. 3. The acoustic study of 20 individuals demonstrated that over half were resident on a day-by-day basis for months at a time. Three individuals were detected over the entire year. Two individuals moved away immediately after tagging and over half moved out of the study area in the springtime. 4. Three data storage tags revealed that resident individuals utilized most of the available depth habitat (6-205m) in the area and occasionally visited deeper areas outside the immediate study area. 5. The results indicate that the establishment of a MPA would confer conservation benefits to flapper skate in the area. Management should consider all depths in the study area, areas beyond the study site, and alternative conservation measures such as technical gear measures for fisheries. This study has implications for the conservation and management of similar long-lived, mobile marine species. (c) 2014 Crown copyright. Aquatic Conservation: Marine and Freshwater Ecosystems (c) 2014 John Wiley &amp; Sons, Ltd.</t>
  </si>
  <si>
    <t>Foraging strategies of Southern sea lion females in the La Plata River Estuary (Argentina-Uruguay)</t>
  </si>
  <si>
    <t>The stocks of Southern sea lions (Otaria flavescens, SSL) and South American fur seals (SAFS) that breed on coastal islands of Uruguay constitute the most important focal concentration of pinnipeds in South America, with a significant increase in SAFS and a steady decrease of SSL over the past decades. Because females are a key element of population dynamics and no information exists on the post-breeding pup rearing period, we studied the foraging patterns of SSL females in the La Plata River Estuary (LPRE) during mid and late lactation (late austral autumn and winter), analyzing the foraging performance, geographic coverage and ontogenetic differences in foraging strategies for a period of 1-5 months. At-sea movements of 22 SSL females (6 subadults and 16 adults) from Isla de Lobos (IL, 35 degrees 01'28 '' S-54 52 degrees 59 '' W, Uruguay) were monitored using satellite transmitters (SPOT4, SPOT5 and STDR-S16, Wildlife Computers) in 2007 and 2010. An algorithm [McConnell, Bj., Chambers, C., Fedak, M.A., 1992. Foraging ecology of southern elephant seals in relation to the bathymetry and productivity of the Southern Ocean. Antarct. Sci. 4,393-398.] with a maximum transit speed of 3 m 5-1 was applied to the Argos information, resulting in a total of 2522 filtered locations. A daily mean of 3.5 + 1.74 filtered locations per animal was received. One hundred and eighty three foraging trips (FT) were recorded with no significant differences (p &lt;0.05) between subadults and adults in the duration of FT (6.1 +/- 3.15 day), distance traveled per FT (237.2 +/- 105.25 km), mean distance from IL (57.2 +/- 25.90 km), maximum straight line (Spider) distance (100.2 +/- 41.40 km) and transit speed (1.1 +/- 1.04 m s(-1)). SSL showed directional fidelity to foraging sites, indicated by high mean vector (r) values (0.74 +/- 0.14) calculated from FT mean bearings. Kernel ranges for 50% and 95% of all FT locations were 5420 km(2) and 36,222 km2, respectively, and the extension of the foraging areas appeared to be influenced by a combination of bathymetry and ecological boundaries within LPRE. Regardless of their reproductive condition, females showed a strong fidelity to IL, and their foraging activity was restricted to relatively shallow areas (10-100 m) on the continental shelf. During autumn and winter, SSL females made significantly longer Fls than during the breeding season, when lactating females decrease FT duration by increasing transit speed but maintain a similar spatial coverage compared with FT later in lactation. Although several aquatic areas of high priority for conservation in LPRE have been identified and proposed, only 15% of the foraging habitat of SSL females is currently included in these areas. This emphasizes the importance of the inclusion of the at-sea foraging distributions of central point foragers in marine protected areas. If conservation efforts focus only on coastal breeding concentrations, key elements of the life cycle are excluded with potential unpredictable effects. (C) 2012 Elsevier Ltd. All rights reserved.</t>
  </si>
  <si>
    <t>Integrating Recent and Future Marine Technology in the Design of Marine Protected Areas - the Azores as Case Study</t>
  </si>
  <si>
    <t>Biological, oceanographic and geomorphologic data of the Azores were integrated into a Geographical Information System (GIS) in order to determine occurrence and spatial behavior of commercially-exploited coastal fishes in relation to benthic habitats. Essential fish habitats (EFHs) are identified and the information is incorporated into decision making tools to design a network of coastal Marine Protected Areas (MPAs) at an island scale. The Azores are the most isolated archipelago in the North-Atlantic, characterized by complex geologic settings, a variety of marine habitats, diversity of marine life, scarcity of shallow waters and its remoteness. As a result the islands are of great nature conservation and marine biological interest. In the study area of Faial and Pico, two islands of the central group, different zones for environmental protection according to national/regional, Natura 2000 and OSPAR regulations were designated during the last two decades. Recently the Faial-Pico Channel was declared as Nature Park. MPAs gain importance as fisheries management tool and for the conservation of biodiversity. Ideally, core populations of the target species are protected in the boundaries of a MPA and it serves as refuge. Still, practical effort to design and manage marine reserves based on a multi-species approach is scarce. In order to support and refine the existing zoning schemes and to define new coastal MPAs different datasets are brought together in this study: I) geomorphologic data, including depth, bottom type, slope and distance to e.g. nearest rock. The information is extracted from habitat maps derived by seafloor mapping with multibeam; 2) oceanographic data, based on average literature data for chlorophyll a, sea surface temperature, currents and swell; and 3) biological data: predicted fish abundances based on visual census from over ten years and patterns of spatial behavior obtained by passive and active acoustic underwater telemetry for important coastal commercial species. All information is visualized as layers in ArcGIS and for the first time GIS modelling of all available data combined in one approach is done. The aim is to develop comprehensive and clear maps that illustrate species distribution related to (a)biotic factors and are comprehendible for the public and policy makers. Areas fundamental for the long-term survival of fishes (i.e. spawning grounds) and thus for sustainable fishery are identified (EFH). First results are presented. In the next step decision making tools (software like MARXAN) will be applied to consider animal behaviour, environmental data and the needs of different stakeholders in one approach for the design of a MPA network in the Azores. Furthermore, the possibility of using advanced Autonomous Underwater Vehicle (AUV) technology to enhance acoustic telemetry and the study of marine animals is investigated: for a prolonged time certain electronic tags of animals are able to register and store data like (animal/water) temperature, depth and any biological information measurable via suitable, integrated sensors. Special equipped AUVs are a potential tool to download those data; so far only feasible if the tag can be retrieved. First tests for target tracking and exclusion of interference between AUV and telemetry equipment are promising (GREX project). Making this technology available in the future would give a unique opportunity to gain important information about spatial behavior of marine animals even when they are out of our range. Understanding the behavior and spatial use of endanered species will help us finding the best solution for their protection.</t>
  </si>
  <si>
    <t>From Chilean Patagonia to Galapagos, Ecuador: novel insights on blue whale migratory pathways along the Eastern South Pacific</t>
  </si>
  <si>
    <t>Background: The most traditional scheme for migration among baleen whales comprises yearly migrations between productive waters at high latitude summer feeding grounds and warmer waters at lower latitudes where whales calve and mate, but rarely feed. Evidence indicates, however, that large departures from this scheme exist among populations and individuals. Furthermore, for some populations there is virtually no information on migratory pathways and destinations. Such is the case of Chilean blue whales throughout the Eastern South Pacific; hence, the goal of this study was to assess its migratory behavior. Methods: Dedicated marine surveys and satellite tagging efforts were undertaken during the austral summer and early autumn on blue whale feeding grounds off Chilean Northern Patagonia (CNP) during 2013, 2015 and 2016. Positional data derived from satellite tags regarding movement patterns and behavior were analyzed using Bayesian switching first-difference correlated random walk models. Results: We instrumented 10 CNP blue whales with satellite transmitters and documented individual variation in departure time, northbound migratory routes and potential wintering grounds. The onset of migration occurred from mid/late austral autumn to well into the austral winter. Blue whales moved in various directions, but ultimately converged toward a general NW movement direction along a wide corridor exceeding 2,000 km. Area-Restricted Search behavior was exhibited within fjords and channels of CNP and also South of Galapagos Archipelago (GA) and northern Peru, but never during migration. Interestingly, dive profiles for one whale that reached GA showed a sharp and consistent increase in depth north of 5 degrees S and extreme deep dives of up to 330 m. Discussion: Information derived from satellite tagged blue whales in this study is the first of its kind off the Eastern Southern Pacific. Our results provide valuable information on their migratory timing, routes and behavior on their northbound migration, particularly regarding the varied migratory plasticity for this particular population. Our results also highlight the first record of two complete migratory paths between CNP and GA and strengthen the hypothesis that GA waters correspond to a potential wintering destination for CNP blue whales. We further hypothesize that this area might be selected because of its biological productivity, which could provide feeding opportunities during the breeding season. Our results suggest that special efforts should be put forward to identify blue whale critical areas and understand key behavioral aspects in order to provide the basis for their conservation on a regional context (i.e., reducing potential ship strike and promote Marine Protected Area (MPA) implementation in Chile, Ecuador and Peru). Indeed, we suggest joint blue whale conservation efforts at the regional level in order to identify and determine potential threats and impacts and, most importantly, implement prospective management actions.</t>
  </si>
  <si>
    <t>Modelling and mapping the local distribution of representative species on the Le Danois Bank, El Cachucho Marine Protected Area (Cantabrian Sea)</t>
  </si>
  <si>
    <t>The management and protection of potentially vulnerable species and habitats require the availability of detailed spatial data. However, such data are often not readily available in particular areas that are challenging for sampling by traditional sampling techniques, for example seamounts. Within this study habitat modelling techniques were used to create predictive maps of six species of conservation concern for the Le Danois Bank (El Cachucho Marine Protected Area in the South of the Bay of Biscay). The study used data from ECOMARG multidisciplinary surveys that aimed to create a representative picture of the physical and biological composition of the area. Classical fishing gear (otter trawl and beam trawl) was used to sample benthic communities that inhabit sedimentary areas, and non-destructive visual sampling techniques (ROV and photogrammetric sled) were used to determine the presence of epibenthic macrofauna in complex and vulnerable habitats. Multibeam echosounder data, high-resolution seismic profiles (TOPAS system) and geological data from box-corer were used to characterize the benthic terrain. ArcGIS software was used to produce high-resolution maps (75 x 75 m(2)) of such variables in the entire area. The Maximum Entropy (MAXENT) technique was used to process these data and create Habitat Suitability maps for six species of special conservation interest. The model used seven environmental variables (depth, rugosity, aspect, slope, Bathymetric Position Index (BPI) in fine and broad scale and morphosedimentary characteristics) to identify the most suitable habitats for such species and indicates which environmental factors determine their distribution. The six species models performed highly significantly better than random (p &lt; 0.0001; Mann-Whitney test) when Area Under the Curve (AUC) values were tested. This indicates that the environmental variables chosen are relevant to distinguish the distribution of these species. The jackknife test estimated depth to be the key factor structuring their distribution, followed by the seabed morpho-sedimentary characteristics and rugosity variables. Three of the species studied (Asconema setubalense, Callogorgia verticillata and Helicolenus dactylopterus) were found to have small suitable areas as a result of being restrictive species related to the environmental characteristics of the top of the bank. The other species (Pheronema carpenteri, Phycis blennoides and Trachyscorpia cristulata), which were species less restrictive to the environmental variables used, had highly suitable areas of distribution. The study provides high-resolution maps of species that characterize the habitat of two communities included in OSPAR and NATURA networks, whose distributions corroborate the adequate protection of this area by the management measures applied at present. (C) 2014 Elsevier Ltd. All rights reserved.</t>
  </si>
  <si>
    <t>Potential for spatial management of hunted mammal populations in tropical forests</t>
  </si>
  <si>
    <t>Unsustainable hunting in tropical forests threatens biodiversity and rural livelihoods, yet managing these harvests in remote forests with low scientific capacity and funding is challenging. In response, some conservationists propose managing harvests through spatial management, a system of establishing no-take zones where hunting is not allowed. Spatial management was commonly used in customary management and is increasingly used for fisheries management today, but is not yet widely implemented in tropical forests. Through this review, we trace the development of spatial management and examine its proposed benefits in tropical forests. We find that while spatial management offers promise for managing the complex, multispecies harvests common in tropical forests, designing no-take zones will require more investment in ecological research and monitoring. Given these challenges, a reasonable first goal of no-take zones is to protect resident wildlife populations, not enhance harvests through dispersal. A greater understanding of socioeconomic impacts will also be required to ensure successful implementation. Past work in marine fisheries offers valuable insights for management in tropical forests, and greater integration between the bodies of literature should be pursued.</t>
  </si>
  <si>
    <t>Molecular Characterization of an Endozoicomonas-Like Organism Causing Infection in the King Scallop (Pecten maximus L.)</t>
  </si>
  <si>
    <t>One of the fastest growing fisheries in the UK is the king scallop (Pecten maximus L.), also currently rated as the second most valuable fishery. Mass mortality events in scallops have been reported worldwide, often with the causative agent(s) remaining uncharacterized. In May 2013 and 2014, two mass mortality events affecting king scallops were recorded in the Lyme Bay marine protected area (MPA) in Southwest England. Histopathological examination showed gill epithelial tissues infected with intracellular microcolonies (IMCs) of bacteria resembling Rickettsia-like organisms (RLOs), often with bacteria released in vascular spaces. Large colonies were associated with cellular and tissue disruption of the gills. Ultrastructural examination confirmed the intracellular location of these organisms in affected epithelial cells. The 16S rRNA gene sequences of the putative IMCs obtained from infected king scallop gill samples, collected from both mortality events, were identical and had a 99.4% identity to 16S rRNA gene sequences obtained from Candidatus Endo-nucleobacter bathymodioli and 95% with Endozoicomonas species. In situ hybridization assays using 16S rRNA gene probes confirmed the presence of the sequenced IMC gene in the gill tissues. Additional DNA sequences of the bacterium were obtained using high-throughput (Illumina) sequencing, and bioinformatic analysis identified over 1,000 genes with high similarity to protein sequences from Endozoicomonas spp. (ranging from 77 to 87% identity). Specific PCR assays were developed and applied to screen for the presence of IMC 16S rRNA gene sequences in king scallop gill tissues collected at the Lyme Bay MPA during 2015 and 2016. There was 100% prevalence of the IMCs in these gill tissues, and the 16S rRNA gene sequences identified were identical to the sequence found during the previous mortality event. IMPORTANCE Molluscan mass mortalities associated with IMCs have been reported worldwide for many years; however, apart from histological and ultrastructural characterization, characterization of the etiological agents is limited. In the present work, we provide detailed molecular characterization of an Endozoicomonas-like organism (ELO) associated with an important commercial scallop species.</t>
  </si>
  <si>
    <t>Hard time to be parents? Sea urchin fishery shifts potential reproductive contribution of population onto the shoulders of the young adults</t>
  </si>
  <si>
    <t>Background. In Sardinia, as in other regions of the Mediterranean Sea, sustainable fisheries of the sea urchin Paracentrotuslividus have become a necessity. At harvesting sites, the systematic removal of large individuals (diameter &gt;= 50 mm) seriously compromises the biological and ecological functions of sea urchin populations. Specifically, in this study, we compared the reproductive potential of the populations from Mediterranean coastal areas which have different levels of sea urchin fishing pressure. The areas were located at Su Pallosu Bay, where pressure is high and Tavolara-Punta Coda Cavallo, a marine protected area where sea urchin harvesting is low. Methods. Reproductive potential was estimated by calculating the gonadosomatic index (GSI) from June 2013 to May 2014 both for individuals of commercial size (diameter without spines, TD &gt;= 50 mm) and the undersized ones with gonads (30 &lt;= TD &lt; 40 mm and 40 &lt;= TD &lt; 50 mm). Gamete output was calculated for the commercial-size class and the undersized individuals with fertile gonads (40 &lt;= TD &lt; 50 mm) in relation to their natural density (gamete output per m2). Results. The reproductive potential of populations was slightly different at the beginning of the sampling period but it progressed at different rates with an early spring spawning event in the high-pressure zone and two gamete depositions in early and late spring in the low-pressure zone. For each fertile size class, GSI values changed significantly during the year of our study and between the two zones. Although the multiple spawning events determined a two-fold higher total gamete output of population (popTGO) in the low-pressure zone, the population mean gamete output (popMGO) was similar in the two zones. In the high-pressure zone, the commercialsized individuals represented approximatively 5% of the population, with almost all the individuals smaller than 60 mm producing an amount of gametes nearly three times lower than the undersized ones. Conversely, the high density of the undersized individuals released a similar amount of gametes to the commercial-size class in the low-pressure zone. Discussion. Overall, the lack of the commercial-size class in the high-pressure zone does not seem to be very alarming for the self-supporting capacity of the population, and the reproductive potential contribution seems to depend more on the total density of fertile sea urchins than on their size. However, since population survival in the high-pressure zone is supported by the high density of undersized sea urchins between 30 and 50 mm, management measures should be addressed to maintain these sizes and to shed light on the source of the larval supply.</t>
  </si>
  <si>
    <t>Results of efforts by the Convention on Biological Diversity to describe ecologically or biologically significant marine areas</t>
  </si>
  <si>
    <t>In 2004, Parties to the Convention on Biological Diversity (CBD) addressed a United Nations (UN) call for area-based planning, including for marine-protected areas that resulted in a global effort to describe ecologically or biologically significant marine areas (EBSAs). We summarized the results, assessed their consistency, and evaluated the process developed by the Secretariat of the CBD to engage countries and experts in 9 regional workshops held from 2011 to 2014. Experts from 92 countries and 79 regional or international bodies participated. They considered 250 million km(2) of the world's ocean area (two-thirds of the total). The 204 areas they examined in detail differed widely in area (from 5.5 km(2) to 11.1 million km(2)). Despite the initial focus of the CBD process on areas outside national jurisdiction, only 31 of the areas examined were solely outside national jurisdiction. Thirty-five extended into national jurisdictions, 137 were solely within national jurisdictions, and 28 included the jurisdictions of more than 1 country (1 area lacked precise boundaries). Data were sufficient to rank 88-99% of the areas relative to each of the 7 criteria for EBSAs agreed to previously by Parties to the CBD. The naturalness criterion ranked high for a smaller percentage of the EBSAs (31%) than other criteria (51-70%), indicating the difficulty in finding relatively undisturbed areas in the ocean. The highly participatory nature of the workshops, including easy and consistent access to the relevant information facilitated by 2 technical teams, contributed to the workshop participants success in identifying areas that could be ranked relative to most criteria and areas that extend across jurisdictional boundaries. The formal recognition of workshop results by the Conference of Parties to the CBD resulted in these 204 areas being identified as EBSAs by the 196 Parties. They represent the only suite of marine areas recognized by the international community for their greater importance for biodiversity it is their importance for biodiversity itself not conservation as process explicitly excluded management issues than their surroundings. This comes at a critical juncture in negotiations at the UN that will consider developing a new implementation agreement under UN Convention of the Law of the Sea to support the conservation and sustainable use of marine biological diversity beyond areas of national jurisdiction. The EBSA description process is a good example of how to bring the international community together to build a shared understanding of which ocean areas are particularly valuable to biodiversity.</t>
  </si>
  <si>
    <t>Using Cost-Effective Surveys From Platforms of Opportunity to Assess Cetacean Occurrence Patterns for Marine Park Management in the Heart of the Coral Triangle</t>
  </si>
  <si>
    <t>For Marine Protected Areas (MPAs) to be effective in conservation their zoning and management needs to be based on scientific data. Obtaining information on spatiotemporal occurrence patterns of cetaceans can be especially challenging. This study used platforms of opportunity (i.e., fishing monitoring vessels) from May 2004 to May 2012 as a cost-effective way to address this knowledge gap in the Wakatobi National Park (WNP) at the heart of Coral Triangle, an important area for cetaceans in Indonesia. A database was created of cetacean sightings per surveyed days at sea, allowing for an analysis of species diversity and habitat use around the islands. Of the 11 cetacean species identified, spinner and bottlenose dolphins were sighted most often, followed by melon-headed and sperm whales. Spinner dolphin showed a wide distribution in the area, whilst bottlenose dolphin and melon-headed whale occupied the waters between the main islands and south atolls. Sperm whales occurred mostly in waters north of the main islands and as melon-headed whales, mostly in deep waters. Most cetacean sightings occurred in the zones designated for human use, indicating where potential conflicts might occur. No sightings were found in the Park core zone, suggesting a mismatch between WNP design and the cetacean ecological needs. Based on a sub-sample of the dedicated fishing monitoring sightings a sighting frequency was derived. Small and large cetaceans were reported mostly during inter-monsoonal seasons, possibly related to increased prey availability due to seasonal upwelling and increased survey activity. Inter-annual occurrence of cetaceans was variable, with no large cetaceans being sighted in 2010-2012, likely due to reduced survey efforts. In areas with limited resources for designated surveys, the use of platforms of opportunity can be a cost-effective tool to provide valuable data on cetacean occurrence. While data collection protocols in the WNP can be improved further, the results presented here already help identify potentially important areas as well as highlight where to direct designated research efforts. We advise to protect currently unprotected cetacean important habitats, and strictly regulate human activities in the current use zones for future WNP rezoning processes.</t>
  </si>
  <si>
    <t>Reconciling multiple counterfactuals when evaluating biodiversity conservation impact in social-ecological systems</t>
  </si>
  <si>
    <t>When evaluating the impact of a biodiversity conservation intervention, a counterfactual is typically needed. Counterfactuals are possible alternative system trajectories in the absence of an intervention. Comparing observed outcomes against the chosen counterfactual allows the impact (change attributable to the intervention) to be determined. Because counterfactuals by definition never occur, they must be estimated. Sometimes, there may be many plausible counterfactuals, including various drivers of biodiversity change and defined on a range of spatial or temporal scales. Here, we posit that, by definition, conservation interventions always take place in social-ecological systems (SES) (i.e., ecological systems integrated with human actors). Evaluating the impact of an intervention in an SES, therefore, means taking into account the counterfactuals assumed by different human actors. Use of different counterfactuals by different actors will give rise to perceived differences in the impacts of interventions, which may lead to disagreement about its success or the effectiveness of the underlying approach. Despite that there are biophysical biodiversity trends, it is often true that no single counterfactual is definitively the right one for conservation assessment, so multiple evaluations of intervention efficacy could be considered justifiable. Therefore, we propose calculating the sum of perceived differences, which captures the range of impact estimates associated with different actors in a given SES. The sum of perceived differences gives some indication of how closely actors in an SES agree on the impacts of an intervention. We applied the concept of perceived differences to a set of global, national, and regional case studies (e.g., global realization of Aichi Target 11 for marine protected areas, effect of biodiversity offsetting on vegetation condition in Australia, and influence of conservation measures on an endangered ungulate in Central Asia). We explored approaches for minimizing the sum, including a combination of negotiation and structured decision making, careful alignment of expectations on scope and measurement, and explicit recognition of any intractable differences between stakeholders.</t>
  </si>
  <si>
    <t>When can principles support advice on fisheries and environmental management?</t>
  </si>
  <si>
    <t>Demands for advice on fisheries and environmental management often outstrip scientists' capacity to supply it. The imbalance would be smaller if some of the advice could be based on principles rather than tailored case-by-case analyses, where I define principles as evidence-based rules that underpin scientific advice on management options and reduce uncertainty about decisions and outcomes with fewer resources than tailored case-by-case analyses. I consider the role, development, existing and potential uses, strengths and weaknesses of principles in underpinning advice, and how principles might complement methodological innovations and risk assessment. The extent to which principles might replace case-by-case analyses is expected to depend on structures and processes in the management system, particularly the treatment of uncertainty and risk. If advice based on principles is seen as less salient, credible, and legitimate than advice developed from case-by-case analyses then this could lead to political push-back or non-compliance with management measures, transferring costs from the advisory process to other parts of the management system. In general, I propose that principles provide the greatest benefits in a management system when they address complex advisory issues that lead to advice on management measures with relatively small social and economic consequences or when they simplify parts of an advisory process leading to management measures with a range of consequences. Notwithstanding limits on their application, further development and uptake of principles could reduce demands for case-by-case advice on fisheries and environmental management. A formalized challenge, testing, and updating process for principles, supported by an audit trail, would encourage and increase their use. The development of principles would provide a new focus for the targeting, review, and uptake of research. Spatial planning initiatives, the emergence of marine protected area networks, and other changes in management measures can be treated as experiments to inform development and testing of principles.</t>
  </si>
  <si>
    <t>Individual-based movement behaviour in a simple marine reserve-fishery system: why predictive models should be handled with care</t>
  </si>
  <si>
    <t>The problem of overexploitation and unsustainability is a major issue in global fisheries. Marine reserves or protected no-take zones have been suggested as a possible solution that would maintain yield and protect stocks indefinitely. A key factor in the effectiveness of a marine reserve-fishery system is the rate of exchange of biomass between reserve and fishery: if the rate of exchange is too low then the fishery is not viable, but if the rate of exchange is too high then stocks may be exploited unsustainably and the reserve is rendered ineffective. The rate of exchange is determined by both the physical design and shape of the reserve, and the movement and dispersal behaviour of both the adult and larval-stage fish. Previous models looking at optimal reserve design usually only consider a diffusive population scale movement and dispersal, even though most animal movement is more realistically modelled as being correlated at the individual level. In this article, a deliberately simple simulation of a theoretical marine reserve-fishery system is used to demonstrate the danger of making predictions using only a population-level simplistic diffusive movement model. Further predictions based on the population average of a more realistic correlated movement model are also shown to be inaccurate. This result is due to both the high levels of individual variability in movement behaviour, and the heterogeneity of the environment. This suggests that in future studies, individual-based (rather than population-level) simulations and models are likely to give more useful insights into the dynamics of the marine fishery environment.</t>
  </si>
  <si>
    <t>Implications of reef fish movement from unreported artificial reef sites in the northern Gulf of Mexico</t>
  </si>
  <si>
    <t>Artificial reefs were deployed in the northeastern Gulf of Mexico (GOM) by the state of Florida's marine fisheries agency but not reported to the public in an attempt to create no-harvest refuges for exploited fishes. As part of a broader examination of the efficacy of this approach, a tagging study was conducted at a subset (n=9) of these unreported artificial reefs to examine the likelihood that reef fishes would remain associated with them and to test factors affecting species-specific movement. Quarterly tagging trips (n=12) were made between March 2005 and December 2007 during which 3109 fish among 12 species were tagged with internal anchor tags. Red snapper (Lutjanus campechanus, n=2114), gray triggerfish (Balistes capriscus, n=267), and groupers (Family: Serranidae, n=148), were among the most frequently tagged fishes. Eighty-six fish were recaptured on subsequent tagging trips and fishermen reported 249 recaptures caught away from study sites. Mean (SD) distance moved among recaptures with reported recapture location was 37.1 (6.6) km for red snapper (n=173), 8.8 (3.1) km for gray triggerfish (n=47), and 25.2 (14.9) km for groupers (n=26). During the study, a hurricane passed over the study area, thus adding an unplanned factor to movement analyses. Fish size, reef depth, time free, and hurricane exposure significantly affected the likelihood of red snapper movement (p&lt;0.020), but only fish size significantly affected distance moved (p=0.036). No factors significantly affected gray triggerfish movement, and low sample size precluded statistical tests of grouper movement. Overall, results indicate that large scale (&gt;100 km) red snapper movement was not dependent on hurricane occurrence, while gray triggerfish displayed mostly limited (&lt;10 km) movement irrespective of factors tested. The scale of movement observed suggests the efficacy of unreported artificial reefs to serve as no-harvest refuges is doubtful, especially when regional fishing mortality is high. Marine protected areas may be an effective alternative approach to facilitate the recovery of overfished stocks, but would need to be expansive to account for reef fish movement. (C) 2013 Elsevier B.V. All rights reserved.</t>
  </si>
  <si>
    <t>Pink sea fans (Eunicella verrucosa) as indicators of the spatial efficacy of Marine Protected Areas in southwest UK coastal waters</t>
  </si>
  <si>
    <t>Globally, the need to identify and establish integrated and connected systems of Marine Protected Areas (MPAs) is becoming increasingly recognised. For best practice, these networks need to be planned and assessed against multiple criteria. However, building a sound evidence base to support decision-making processes is complex, as well as fiscally and logistically challenging. Recent studies have demonstrated the utility of integrating 'citizen science' data into mainstream scientific analysis, particularly where broad-scale spatial patterns of distribution are required. In UK waters, the pink sea fan (Eunicella verrucosa) is a nationally protected slow growing, cold-water coral, and is a representative species of reef features that provide habitat for many other sessile species. However, this species is vulnerable to physical impact and loss of suitable substratum, and is likely highly vulnerable to bottom-towed fishing gears. In this study, data from a volunteer-based marine survey programme ('Seasearch') are analysed with the aim of describing the spatial distribution and relative abundance of pink sea fan colonies throughout southwest UK coastal waters. The congruence between pink sea fans and the extant southern UK MPA network is reported, and the current threat from Bottom-Towed Gear (BTG) to pink sea fan dominated reefs, that have historically lacked protection, is quantitatively assessed. This analysis reveals that protection of this and other benthic species has been increased by management of previously 'open access' MPAs. Nonetheless, areas of pink sea fan habitat and their host reef systems exist outside extant protected areas in southwest UK seas, and as such are potentially at risk from bottom-towed fisheries. This analysis demonstrates the utility of well-organised citizen science data collection and highlights how such efforts can help inform knowledge on broad scale patterns of biodiversity. (C) 2015 The Authors. Published by Elsevier Ltd. This is an open access article under the CC BY license (http://creativecommons.orgilicensesiby/4.0/).</t>
  </si>
  <si>
    <t>Spatial and temporal effects on the efficacy of marine protected areas: implications from an individual based model</t>
  </si>
  <si>
    <t>We have developed a spatially explicit model that simulates the interaction between fish and fishers based on past fish location, abundance and fish dispersal. We have examined four scenarios for the design and management of Marine Protected Areas (MPA) and for each we simulated fish biomass and fish catches: (1) No MPA. (2) A single MPA located at a feeding area. (3) A single MPA designed to maximise its overlap with the predominant route of fish dispersal. (4) The use of two MPAs. Each scenario was replicated with two scenarios regarding the time that fish remains within the MPA and two grid map scenarios to account for time-space effects and map/coastline characteristics. Results showed that overall closing an area increased fish biomass. However, an MPA located in the open sea for a limited time may have adverse effects on fish biomass. MPAs increased fish catches when a single large MPA or two small MPAs were located in the open sea for a limited time. The effects of time that fish remains protected in closed areas vary in combination with the spatial design: When examining time effects on the efficacy of MPAs within each scenario with an MPA located in the open sea, fish biomass was always higher in the case where fish was protected for more calendar days during each year. When comparing between different spatial designs, proximity to the coast was a more predominant factor in the efficacy of MPAs rather than time that fish was protected. The scenario that gave the highest total fish biomass was the one that covered the largest part of the migration route, despite increased edge effects. Our results suggest that it is not per se the perimeter to surface ratio that matters, but the trade-off between edge effects and maximised MPA surface in the predominant dispersal direction. Our results also have implications for the design of terrestrial reserves.</t>
  </si>
  <si>
    <t>Use of Long-Distance Migration Patterns of an Endangered Species to Inform Conservation Planning for the World's Largest Marine Protected Area</t>
  </si>
  <si>
    <t>Large marine protected areas (MPAs), each hundreds of thousands of square kilometers, have been set up by governments around the world over the last decade as part of efforts to reduce ocean biodiversity declines, yet their efficacy is hotly debated. The Chagos Archipelago MPA (640,000 km(2)) (Indian Ocean) lies at the heart of this debate. We conducted the first satellite tracking of a migratory species, the green turtle (Chelonia mydas), within the MPA and assessed the species' use of protected versus unprotected areas. We developed an approach to estimate length of residence within the MPA that may have utility across migratory taxa including tuna and sharks. We recorded the longest ever published migration for an adult cheloniid turtle (3979 km). Seven of 8 tracked individuals migrated to distant foraging grounds, often 1000 km outside the MPA. One turtle traveled to foraging grounds within the MPA. Thus, networks of small MPAs, developed synergistically with larger MPAs, may increase the amount of time migrating species spend within protected areas. The MPA will protect turtles during the breeding season and will protect some turtles on their foraging grounds within the MPA and others during the first part of their long-distance postbreeding oceanic migrations. International cooperation will be needed to develop the network of small MPAs needed to supplement the Chagos Archipelago MPA. Uso de los Patrones de Migracion a Larga Distancia de una Especie en Peligro de Extincion para Informar a la Planeacion de la Conservacion del area Marina Protegida mas Grande Resumen Las areas marinas protegidas grandes (MPAs, en ingles), con cientos de miles de kilometros cuadrados cada una, han sido establecidas por gobiernos alrededor del mundo a lo largo de la decada pasada como parte de los esfuerzos para reducir las declinaciones de biodiversidad oceanica, sin embargo su efectividad sigue siendo tema de debate. La MPA del archipielago de Chagos (640,000 km(2)) (Oceano indico) yace al centro de este debate. Llevamos a cabo el primer rastreo satelital de una especie migratoria, la tortuga verde (Chelonia mydas), dentro de la MPA y evaluamos el uso de la especie de areas protegidas y areas no protegidas. Desarrollamos una estrategia para estimar la duracion de residencia dentro de la MPA que podria tener utilidad para taxones migratorios, incluyendo atunes y tiburones. Registramos la migracion mas larga jamas publicada para un quelonio adulto (3979 Km). Siete de 8 individuos rastreados migraron a zonas de alimentacion distantes, a menudo 1000 Km fuera de la MPA. Una de las tortugas viajo a zonas de alimentacion dentro de la MPA. Asi, las redes de pequenas MPAs, desarrolladas sinergicamente con MPAs mas grandes puede incrementar la cantidad de tiempo que las especies migratorias pasan dentro de areas protegidas. La MPA protegera a las tortugas durante la temporada reproductiva y protegera a algunas tortugas en sus zonas de alimentacion dentro de la MPA y a otras durante la primera parte de sus migraciones pos-reproductivas de larga distancia. Se necesitara cooperacion internacional para desarrollar la red de pequenas MPAs necesarias para complementar la MPA del archipielago Chagos.</t>
  </si>
  <si>
    <t>Status and phenology of breeding seabirds and a review of Important Bird and Biodiversity Areas in the British Indian Ocean Territory</t>
  </si>
  <si>
    <t>Seabirds are one of the most threatened avian taxa and are hence a high conservation priority. Managing seabirds is challenging, requiring conservation actions at sea (e.g. Marine Protected Areas - MPAs) and on land (e.g. protection of breeding sites). Important Bird and Biodiversity Areas (IBAs) have been successfully used to identify sites of global importance for the conservation of bird populations, including breeding seabirds. The challenge of identifying suitable IBAs for tropical seabirds is exacerbated by high levels of dispersal, aseasonal and asynchronous breeding. The western Indian Ocean supports similar to 19 million breeding seabirds of 30 species, making it one of the most significant tropical seabird assemblages in the world. Within this is the British Indian Ocean Territory (BIOT), encompassing 55 islands of the Chagos Archipelago, which supports 18 species of breeding seabird and one of the world's largest no-take MPAs. Between January and March in 1975 and 1996, eight and 45 islands respectively were surveyed for seabirds and the data used to designate 10 islands as IBAs. A further two were proposed following an expedition to 26 islands in February/March 2006. Due to the historic and restricted temporal and spatial nature of these surveys, the current IBA recommendations may not accurately represent the archipelago's present seabird status and distribution. To update estimates of the BIOT breeding seabird assemblage and reassess the current IBA recommendations, we used seabird census data collected in every month except September from every island, gathered during 2008-2018. The maximum number of breeding seabirds for a nominal year was 281,596 pairs of 18 species, with three species making up 96%: Sooty Tern Onychoprion fuscatus - 70%, Lesser Noddy Anous tenuirostris - 18% and Red-footed Booby Sula sula - 8%. Phenology was a complex species-specific mix of synchronous and asynchronous breeding, as well as seasonal and aseasonal breeding. Nine of the 10 designated IBAs and the two proposed IBAs qualified for IBA status based on breeding seabirds. However, not every IBA qualified each year because Sooty Terns periodically abandoned breeding islands and Tropical Shearwater Puffinus bailloni breeding numbers dropped below IBA qualifying criteria in some years. Further, one survey per year does not always capture the periodic breeding of some tropical seabirds. We propose therefore, that IBAs in BIOT are better designated at the island cluster level rather than by specific island and require two surveys six months apart per year. This work highlights the merits of long-term, systematic, versus incidental surveys for breeding tropical seabirds and the subsequent associated designation of IBAs.</t>
  </si>
  <si>
    <t>Microplastics on the Menu: Plastics Pollute Indonesian Manta Ray and Whale Shark Feeding Grounds</t>
  </si>
  <si>
    <t>The implications of plastic pollution, including microplastics, on marine ecosystems and species are increasingly seen as an environmental disaster. Yet few reports focus on filter-feeding megafauna in regions heavily impacted by plastic pollution, such as Indonesia in the Coral Triangle, a global marine biodiversity hotspot. Here, we evaluate plastic abundance and characterize debris from feeding grounds for manta rays Mobula alfredi and whale sharks Rhincodon typus in three coastal locations in Indonesia: Nusa Penida Marine Protected Area, Komodo National Park, and Pantai Bentar, East Java. A 200 mm plankton net was used to sample the top 0.5 m of the water column ('trawl survey') and floating plastics were assessed along similar to 440 m long transects ('visual survey') during the Indonesian north-west (wet) and south-east (dry) monsoon seasons during 2016-2018. Microplastics were identified visually, measured and categorized from trawl samples, and larger floating plastics were counted and categorized visually from boats. Plastic abundance ranged widely from 0.04 to 0.90 pieces m 3 (trawl survey) and 210 to 40,844 pieces km(-2) (visual survey). Results from linear models showed significant seasonal and location differences in estimated plastic abundance for trawl and visual surveys in Nusa Penida and Komodo. Plastic abundance was up to similar to 44 times higher in the wet than the dry season, with the largest seasonal effect observed in Nusa Penida. Overall, small pieces &lt; 5 mm (&gt;= 78%), films and fragments (&gt; 50% combined) were the most prevalent plastics. Theoretical plastic ingestion rates were calculated using estimated filtration volumes of manta rays and whale sharks and the mean plastic abundance in their feeding grounds. Upper plastic ingestion estimates for manta rays were similar to 63 and 25 pieces h(-1) for Nusa Penida and Komodo locations, respectively, and similar to 137 pieces h(-1) for whale sharks in Java. Analysis of manta ray egested material confirmed plastic ingestion, the consequences of which might include exposure to toxic plastic additives and adhered persistent organic pollutants. Communicating this information to communities who stand to benefit from healthy megafauna populations might help local governments as they work toward reducing plastics in the marine environment.</t>
  </si>
  <si>
    <t>Absence of evidence for the conservation outcomes of systematic conservation planning around the globe: a systematic map</t>
  </si>
  <si>
    <t>Background: Systematic conservation planning is a discipline concerned with the prioritisation of resources for biodiversity conservation and is often used in the design or assessment of terrestrial and marine protected area networks. Despite being an evidence-based discipline, to date there has been no comprehensive review of the outcomes of systematic conservation plans and assessments of the relative effectiveness of applications in different contexts. To address this fundamental gap in knowledge, our primary research question was: what is the extent, distribution and robustness of evidence on conservation outcomes of systematic conservation planning around the globe? Methods: A systematic mapping exercise was undertaken using standardised search terms across 29 sources, including publication databases, online repositories and a wide range of grey literature sources. The review team screened articles recursively, first by title only, then abstract and finally by full-text, using inclusion criteria related to systematic conservation plans conducted at sub-global scales and reported on since 1983. We sought studies that reported outcomes relating to natural, human, social, financial or institutional outcomes and which employed robust evaluation study designs. The following information was extracted from included studies: bibliographic details, background information including location of study and broad objectives of the plan, study design, reported outcomes and context. Results: Of the approximately 10,000 unique articles returned through our searches, 1209 were included for full-text screening and 43 studies reported outcomes of conservation planning interventions. However, only three studies involved the use of evaluation study designs which are suitably rigorous for inclusion, according to best-practice guidelines. The three included studies were undertaken in the Gulf of California (Mexico), Reunion Island, and The Nature Conservancy's landholdings across the USA. The studies varied widely in context, purpose and outcomes. Study designs were non-experimental or qualitative, and involved use of spatial landholdings over time, stakeholder surveys and modelling of alternative planning scenarios. Conclusion: Rigorous evaluations of systematic conservation plans are currently not published in academic journals or made publicly available elsewhere. Despite frequent claims relating to positive implications and outcomes of these planning activities, we show that evaluations are probably rarely conducted. This finding does not imply systematic conservation planning is not effective but highlights a significant gap in our understanding of how, when and why it may or may not be effective. Our results also corroborate claims that the literature on systematic conservation planning is dominated by methodological studies, rather than those that focus on implementation and outcomes, and support the case that this is a problematic imbalance in the literature. We emphasise the need for academics and practitioners to publish the outcomes of systematic conservation planning exercises and to consider employing robust evaluation methodologies when reporting project outcomes. Adequate reporting of outcomes will in turn enable transparency and accountability between institutions and funding bodies as well as improving the science and practice of conservation planning.</t>
  </si>
  <si>
    <t>Evaluating the social and ecological effectiveness of partially protected marine areas</t>
  </si>
  <si>
    <t>Marine protected areas (MPAs) are a primary tool for the stewardship, conservation, and restoration of marine ecosystems, yet 69% of global MPAs are only partially protected (i.e., are open to some form of fishing). Although fully protected areas have well-documented outcomes, including increased fish diversity and biomass, the effectiveness of partially protected areas is contested. Partially protected areas may provide benefits in some contexts and may be warranted for social reasons, yet social outcomes often depend on MPAs achieving their ecological goals to distinguish them from open areas and justify the cost of protection. We assessed the social perceptions and ecological effectiveness of 18 partially protected areas and 19 fully protected areas compared with 19 open areas along 7000 km of coast of southern Australia. We used mixed methods, gathering data via semistructured interviews, site surveys, and Reef Life (underwater visual census) surveys. We analyzed qualitative data in accordance with grounded theory and quantitative data with multivariate and univariate linear mixed-effects models. We found no social or ecological benefits for partially protected areas relative to open areas in our study. Partially protected areas had no more fish, invertebrates, or algae than open areas; were poorly understood by coastal users; were not more attractive than open areas; and were not perceived to have better marine life than open areas. These findings provide an important counterpoint to some large-scale meta-analyses that conclude partially protected areas can be ecologically effective but that draw this conclusion based on narrower measures. We argue that partially protected areas act as red herrings in marine conservation because they create an illusion of protection and consume scarce conservation resources yet provide little or no social or ecological gain over open areas. Fully protected areas, by contrast, have more fish species and biomass and are well understood, supported, and valued by the public. They are perceived to have better marine life and be improving over time in keeping with actual ecological results. Conservation outcomes can be improved by upgrading partially protected areas to higher levels of protection including conversion to fully protected areas.</t>
  </si>
  <si>
    <t>Assessing marine bioinvasions in the Galapagos Islands: implications for conservation biology and marine protected areas</t>
  </si>
  <si>
    <t>The Galapagos Islands are recognized for their unique biota and are one of the world's largest marine protected areas. While invasions by non-indigenous species are common and recognized as a significant conservation threat in terrestrial habitats of the Archipelago, little is known about the magnitude of invasions in its coastal marine waters. Based upon recent field surveys, available literature, and analysis of the biogeographic status of previously reported taxa, we report 53 non-indigenous species of marine invertebrates in the Galapagos Islands. Forty-eight (90.6%) of these species are newly reported or newly recognized as introduced, a nearly ten-fold increase from the five species previously recognized as nonindigenous. Of these 48 species, 30 (62.5%) were newly discovered in surveys commenced in 2015. Ascidians (11 species), bryozoans (10), polychaetes (9), and hydroids (8) account for 38 (71.7%) of the introduced species. Our analyses further detected 33 cryptogenic invertebrate and algal species and one littoral vascular plant. Most taxonomic groups remain to be assessed for the presence of non-indigenous species. Importantly, the recent field surveys were restricted predominantly to one habitat (harbor biofouling) on two islands, further suggesting that introduced species richness for the Galapagos Islands may be considerably higher. Most of the introduced species treated here were likely brought to the Galapagos by ships. While we presume that most if not all of the many thousands of vessels arriving in the Galapagos Islands since the 1500s had marine animals and plants attached to their hulls, we hypothesize that the general absence in the Islands of extensive shoreline structures (in the form of wharves, docks, pilings, and buoys) until the last half of the 20th century may have constrained extensive colonization by fouling species. The proliferation of shoreline structures may have both provided expanded habitat for non-indigenous species that had earlier colonized natural substrates, as well as having facilitated a 20th and 21st century wave of new invasions in the Galapagos Islands. Our results represent the greatest reported increase in the recognition of the number of invasions for any tropical marine environment in the world. This work suggests that the number and potential ecological impacts of nonindigenous species in tropical marine and maritime habitats may be substantially underestimated in other regions of the world. Our study demonstrates that tropical marine invasions deserve significant attention, not only in a biogeographical, historical, and ecological context, but also from a management perspective, especially in the Galapagos and other high-value conservation areas.</t>
  </si>
  <si>
    <t>Behavior and Ecology of Silky Sharks Around the Chagos Archipelago and Evidence of Indian Ocean Wide Movement</t>
  </si>
  <si>
    <t>Silky sharks (Carcharhinus falciformis) represent a major component of global shark catch, both directly and as bycatch, and populations are declining as a result. An improved understanding of their movement ecology is needed to support conservation efforts. We deployed satellite and acoustic tags (2013-2018) and analyzed historical fisheries records (1997-2009), to investigate the spatial ecology of silky sharks in the central Indian Ocean and a large Marine Protected Area (MPA; 640,000 km(2)) around the Chagos Archipelago. We observed high fidelity to the MPA, and a sustained diurnal association with a seamount complex, with individuals moving off at night and returning at sunrise. Yet, we also observed large-scale divergent movements in two satellite tagged individuals and documented the furthest recorded displacement distance for a satellite tagged silky shark to date, with one individual moving from the MPA to the Kenyan coast-a displacement distance of 3,549 km (track distance similar to 4,782 km). Silky sharks undertook diel vertical migrations and oscillatory diving behavior, spending &gt; 99% of their time in the top 100 m, and diving to depths of greater than 300 m, overlapping directly with typical deployments of purse seine and longline sets in the Indian Ocean. One individual was recorded to a depth of 1,112 m, the deepest recorded silky shark dive to date. Individuals spent 96% of their time at liberty within water temperatures between 24 and 30 degrees C. Historic fisheries data revealed that silky sharks were a major component of the shark community around the archipelago, representing 13.69% of all sharks caught by longlines before the fishery closed in 2010. Over half (55.88%) of all individuals caught by longlines and purse seiners were juveniles. The large proportion of juveniles, coupled with the high site fidelity and residence observed in some individuals, suggests that the MPA could provide considerable conservation benefits for silky sharks, particularly during early life-history stages. However, their high mobility potential necessitates that large MPAs need to be considered in conjunction with fisheries regulations and conservation measures in adjacent EEZs and in areas beyond national jurisdiction.</t>
  </si>
  <si>
    <t>When is a marine protected area network ecologically coherent? A case study from the North-east Atlantic</t>
  </si>
  <si>
    <t>1. Creating representative networks of marine protected areas (MPAs) as part of an ecosystem-based management approach is generally advocated to protect the full spectrum of marine ecosystems and vulnerable species. Core objectives for designing MPA networks incorporate issues of scale, size and spacing. Ascertaining when such objectives have been met, and thus when a network can be judged to be ecologically coherent, presents an ongoing challenge. This paper presents a broad-scale approach to assess the degree of ecological coherence within one such network. 2. In 2013 an independent ecological coherence assessment was requested by OSPAR, the Regional Seas Convention for the North-east Atlantic, of the ecological coherence of its regional MPA network. As is often the case in the marine environment, the data were not sufficiently comprehensive or spatially inclusive to allow for a thorough assessment for the entire region. Consequently two levels of testing were applied: (1) basic tests applied to the whole OSPAR maritime area; and (2) a more sophisticated second level of tests directed at specific OSPAR regions and subregions for which more complete datasets were available. The former considered major gaps based on basic distribution thresholds and representativity (both biogeographic and bathymetric). The latter focused on broad-scale habitat presence to determine replication, adequacy and connectivity. 3. On the basis of these tests it was concluded that while the OSPAR MPA network as a whole is not ecologically coherent, nonetheless significant progress towards global targets, such as protection of 10% of marine and coastal environments under the Convention on Biological Diversity (CBD) has been made. Gaps in the distribution of MPAs were identified, particularly under-representation of certain biogeographic provinces and bathymetric zones of depths greater than 75m including bathyal (200-3000m) and abyssal (3000-6000m) depths. 4. To address such gaps, a cooperative region by region approach will be required by the OSPAR Parties to identify where positioning new MPAs can enhance ecological coherence. 5. A limitation of the 2013 assessment was that it did not consider which MPAs are designated and managed for the protection of specific features; rather, it assumed that all features that fall within an MPA are protected. With a redevelopment of the OSPAR MPA database underway it is hoped that reporting of such details by Parties will improve, allowing for more specificity in future analyses. However, as the first such assessment of its kind our two-level approach serves as a case study of a pragmatic example of how assessments of ecologically coherent networks might be undertaken using GIS to contribute to systematic conservation planning. Copyright (c) 2014 John Wiley &amp; Sons, Ltd.</t>
  </si>
  <si>
    <t>A Biophysical and Economic Profile of South Georgia and the South Sandwich Islands as Potential Large-Scale Antarctic Protected Areas</t>
  </si>
  <si>
    <t>The current hiatus in the establishment of a network of marine protected areas (MPAs) in the Antarctic means that other routes to conservation are required. The protection of overseas territories in the Antarctic and sub-Antarctic represents one way to advance the initiation of such a network. This review of the physical and biological features of the United Kingdom (U.K.) overseas territories of South Georgia and South Sandwich Islands (SGSSI) is undertaken to estimate the importance of the islands in terms of marine conservation in the Southern Ocean and globally. The economy and management of SGSSI are also analysed, and the question of whether the islands already have sufficient protection to constitute part of an Antarctic network of MPAs is assessed. The SGSSI comprise unique geological and physical features, a diverse marine biota, including a significant proportion of endemic species and globally important breeding populations of marine predators. Regardless of past exploitation of biotic resources, such as seals, whales and finfish, SGSSI would make a significant contribution to biological diversity in an Antarctic network of MPAs. At present, conservation measures do not adequately protect all of the biological features that render the islands so important in terms of conservation at a regional and global level. However, a general lack of data on Antarctic marine ecosystems (particularly needed for SGSSSI) makes it difficult to assess this fully. One barrier to achieving more complete protection is the continuing emphasis on fishing effort in these waters by U.K. government. Other non-U.K. Antarctic overseas territories of conservation importance are also compromised as MPAs because of the exploitation of fisheries resources in their waters. The possible non-use values of SGSSI as well as the importance of ecosystem services that are indirectly used by people are outlined in this review. Technology is improving the potential for management of remote MPAs, particularly in the context of incursion by illegal fishing activities and use of satellite surveillance for enforcement of fisheries and conservation regulations. The conflict between commercial exploitation and conservation of Antarctic marine living resources is explored.</t>
  </si>
  <si>
    <t>Decision analysis for designing marine protected areas for multiple species with uncertain fishery status</t>
  </si>
  <si>
    <t>Marine protected areas (MPAs) are growing in popularity as a conservation tool, and there are increasing calls for additional MPAs. Meta-analyses indicate that most MPAs successfully meet the minimal goal of increasing biomass inside the MPA, while some do not, leaving open the important question of what makes MPAs successful. An often-overlooked aspect of this problem is that the success of fishery management outside MPA boundaries (i.e., whether a population is overfished) affects how well MPAs meet both conservation goals (e. g., increased biomass) and economic goals (e. g., minimal negative effects on fishery yield). Using a simple example of a system with homogeneous habitat and periodically spaced MPAs, we show that, as area in MPAs increases, (1) conservation value (biomass) may initially be zero, implying no benefit, then at some point increases monotonically; and (2) fishery yield may be zero, then increases monotonically to a maximum beyond which further increase in MPA area causes yield to decline. Importantly, the points at which these changes in slope occur vary among species and depend on management outside MPAs. Decision makers considering the effects of a potential system of MPAs on multiple species are confronted by a number of such cost-benefit curves, and it is usually impossible to maximize benefits and minimize costs for all species. Moreover, the precise shape of each curve is unknown due to uncertainty regarding the fishery status of each species. Here we describe a decision-analytic approach that incorporates existing information on fishery stock status to present decision makers with the range of likely outcomes of MPA implementation. To summarize results from many species whose overfishing status is uncertain, our decision-analysis approach involves weighted averages over both overfishing uncertainty and species. In an example from an MPA decision process in California, USA, an optimistic projection of future fishery management success led to recommendation of fewer and smaller MPAs than that derived from a more pessimistic projection of future management success. This example illustrates how information on fishery status can be used to project potential outcomes of MPA implementation within a decision analysis framework and highlights the need for better population information.</t>
  </si>
  <si>
    <t>Drivers of redistribution of fishing and non-fishing effort after the implementation of a marine protected area network</t>
  </si>
  <si>
    <t>Marine spatial planning (MSP) is increasingly utilized to sustainably manage ocean uses. Marine protected areas (MPAs), a form of spatial management in which parts of the ocean are regulated to fishing, are now a common tool in MSP for conserving marine biodiversity and managing fisheries. However, the use of MPAs in MSP often neglects, or simplifies, the redistribution of fishing and non-fishing activities inside and outside of MPAs following their implementation. This redistribution of effort can have important implications for effective MSP. Using long-term (14yr) aerial surveys of boats at the California Channel Islands, we examined the spatial redistribution of fishing and non-fishing activities and their drivers following MPA establishment. Our data represent 6yr of information before the implementation of an MPA network and 8yr after implementation. Different types of boats responded in different ways to the closures, ranging from behaviors by commercial dive boats that support the hypothesis of fishing-the-line, to behaviors by urchin, sport fishing, and recreational boats that support the theory of ideal free distribution. Additionally, we found that boats engaged in recreational activities targeted areas that are sheltered from large waves and located near their home ports, while boats engaged in fishing activities also avoided high wave areas but were not constrained by the distance to their home ports. We did not observe the expected pattern of effort concentration near MPA borders for some boat types; this can be explained by the habitat preference of certain activities (for some activities, the desired habitat attributes are not inside the MPAs), species' biology (species such as urchins where the MPA benefit would likely come from larval export rather than adult spillover), or policy-infraction avoidance. The diversity of boat responses reveals variance from the usual simplified assumption that all extractive boats respond similarly to MPA establishment. Our work is the first empirical study to analyze the response of both commercial and recreational boats to closure. Our results will inform MSP in better accounting for effort redistribution by ocean users in response to the implementation of MPAs and other closures.</t>
  </si>
  <si>
    <t>Conserving pelagic habitats: seascape modelling of an oceanic top predator</t>
  </si>
  <si>
    <t>P&gt;1. Currently pelagic ecosystems are changing significantly due to multiple threats. An important management policy is to establish marine protected areas, until now overlooked due to the difficulty of declaring 'high seas' protected areas, obtaining long-term distribution data on indicator species and the dynamic nature of these ecosystems. 2. Within this framework, we developed predictive habitat suitability models of an oceanic predator, the vulnerable wandering albatross Diomedea exulans, in the highly dynamic Southern Ocean. Based on a long-term tracking database (1998-2008), we estimated three quantitative ecological indices that complementarily describe the hierarchical habitat use of the species at multiple spatial scales: where the species (i) spent more time (the seascape, based on the time spent per area), (ii) searched for prey (the foraging habitat, based on zones of increased foraging intensity using first passage time), and (iii) fed (the feeding habitat, based on prey capture data). 3. Predictive habitat models reasonably matched the observed distribution patterns and described albatross multi-scale habitat use as a hierarchical arrangement: albatrosses foraged over topographic features in subtropical waters, nested within the wider seascape due to the constraint imposed by the colony effect, whereas feeding occurred nested over the continental shelf and seamounts in areas of low oceanographic variability within the Polar Frontal Zone. 4. Within the current oceanographic conditions, the location of key pelagic habitats for albatrosses breeding in the southern Indian Ocean encompassed certain topographic features such as pelagic areas surrounding main breeding sites, seamounts and submarine mountain ranges. The placement of these pelagic hotspots depends on the current sea surface temperature conditions. 5. Synthesis and applications. The present study provides two key conservation and management tools. First, we provide the first map to support the development of a prospective network of priority conservation zones across the southern Indian Ocean based on habitat predictions of an oceanic indicator species. This could be used not only to support conservation of top predators but also the underlying biodiversity associated with pelagic key habitats. Secondly, the developed habitat modelling procedure is widely applicable and could be used to track changes in species distribution in both marine and terrestrial environments within the current global change scenario.</t>
  </si>
  <si>
    <t>The nature and extent of evidence on methodologies for monitoring and evaluating marine spatial management measures in the UK and similar coastal waters: a systematic map</t>
  </si>
  <si>
    <t>Background: Anthropogenic degradation of marine ecosystems is widely accepted as a major social-ecological problem. The growing urgency to manage marine ecosystems more effectively has led to increasing application of spatial management measures (marine protected areas [MPAs], sectoral [e.g. fishery] closures and marine spatial planning [marine plans]). Understanding the methodologies used to evaluate the effectiveness of these measures against social, economic, and ecological outcomes is key for designing effective monitoring and evaluation programmes. Methods: We used a pre-defined and tested search string focusing on intervention and outcome terms to search for relevant studies across four bibliographic databases, Google Scholar, 39 organisational websites, and one specialist data repository. Searches were conducted in English and restricted to the period 2009 to 2019 to align with current UK marine policy contexts. Relevant studies were restricted to UK-relevant coastal countries, as identified by key stakeholders. Search results were screened for relevance against pre- defined eligibility criteria first at title and abstract level, and then at full text. Articles assessed as not relevant at full text were recorded with reasons for exclusion. Two systematic map databases of meta-data and coded data from relevant primary and secondary studies, respectively, were produced. Review findings: Over 19,500 search results were identified, resulting in 391 relevant primary articles, 33 secondary articles and 49 tertiary reviews. Relevant primary articles evaluated spatial management measures across a total of 22 social, economic and ecological outcomes; only 2.8% considered all three disciplines, with most focused exclusively on ecological (67.8%) or social (13.3%) evaluations. Secondary articles predominately focused on ecological evaluations (75.8%). The majority of the primary and secondary evidence base aimed to evaluate the effectiveness of MPAs (85.7% and 90.9% respectively), followed by fisheries closures (12.5%; 3.0%) with only 1.8% of primary, and 6.1% of secondary, articles focused on marine plans or on MPAs and fisheries closures combined. Most evaluations reported within primary articles were conducted for a single site (60.4%) or multiple individual sites (32.5%), with few evaluating networks of sites (6.9%). Secondary articles mostly evaluated multiple individual sites (93.9%). Most (70.3%) primary articles conducted principal evaluations, i.e. basic description of effects; 29.4% explored causation; and 0.3% undertook benefit evaluations. Secondary articles predominately explored causation (66.7%) with the remainder conducting principal evaluations. Australia (27.4%), the USA (18.4%) and the UK (11.3%) were most frequently studied by primary articles, with secondary articles reporting mostly global (66.7%) or European (18.2%) syntheses. Conclusions: The systematic map reveals substantial bodies of evidence relating to methods of evaluating MPAs against ecological outcomes. However, key knowledge gaps include evaluation across social and economic outcomes and of overall merit and/or worth (benefit evaluation), as well as of: marine plans; networks of sites; real-time, temporary or seasonal closures; spatial management within offshore waters, and lagoon or estuary environments. Although the evidence base has grown over the past two decades, information to develop comprehensive evaluation frameworks remains insufficient. Greater understanding on how to evaluate the effectiveness of spatial management measures is required to support improved management of global ocean resources and spaces.</t>
  </si>
  <si>
    <t>Satellite remote sensing of canopy-forming kelp on a complex coastline: A novel procedure using the Landsat image archive</t>
  </si>
  <si>
    <t>Kelp forests are highly productive and diverse coastal marine ecosystems which have high variability in extent and biomass spatially and through time. Mapping and monitoring their distribution is integral to understanding the ecology of kelp forests and to inform marine protected area planning. Canada's Pacific coast presents specific challenges to mapping canopy forming kelp with thousands of kilometers of coastline, complex topography, and a large tidal range. While in situ methods and manual interpretation of aerial photography are commonly used to map canopy-forming kelp at local or regional scales, these methods are prohibitively expensive for continued large-area application. Historical and current available inventories of kelp extent are therefore incomplete for Canada's Pacific Coast. The advent of Google Earth Engine, a cloud-computing platform with a repository of Landsat imagery, provides an opportunity to apply Landsat image archive analyses and integrate temporal compositing and filtering to obtain unprecedented data on historical and current kelp extents. However, the effects of the spatial resolution and temporal coverage for mapping canopy-forming kelp in regions with complex coastlines and large tidal ranges are unknown. The objectives of this study were twofold: (1) develop a tool within Google Earth Engine to automate the detection of kelp using the Landsat satellite image archive, and (2) quantify the associated limitations for mapping the surface extent of canopy-forming kelp by comparing Landsat derived kelp extent with extents derived from WorldView-2 satellite imagery. The results indicate that the overall accuracy of the developed method is high at 80% and very close in accuracy to WorldView-2 data, but no detection is feasible within approximately one 30 m pixel from the shoreline. The interaction between the spatial resolution, kelp bed size, and bed configuration affected the detected kelp extent, as did the tide level during image acquisition. For both sensors, a 2 m increase in tide resulted in a 40% decrease in kelp extent detected. The Google Earth Engine kelp mapping tool presented provides an efficient and transferable method for mapping canopy kelp extent, and the only currently available method to reconstruct coast wide kelp development for the past three decades. The presented tool has applications in conservation and management planning, for example in creating a baseline of past kelp extent and examining trends in kelp forest variability.</t>
  </si>
  <si>
    <t>Policy challenges and approaches for the conservation of mangrove forests in Southeast Asia</t>
  </si>
  <si>
    <t>Many drivers of mangrove forest loss operate over large scales and are most effectively addressed by policy interventions. However, conflicting or unclear policy objectives exist at multiple tiers of government, resulting in contradictory management decisions. To address this, we considered four approaches that are being used increasingly or could be deployed in Southeast Asia to ensure sustainable livelihoods and biodiversity conservation. First, a stronger incorporation of mangroves into marine protected areas (that currently focus largely on reefs and fisheries) could resolve some policy conflicts and ensure that mangroves do not fall through a policy gap. Second, examples of community and government comanagement exist, but achieving comanagement at scale will be important in reconciling stakeholders and addressing conflicting policy objectives. Third, private-sector initiatives could protect mangroves through existing and novel mechanisms in degraded areas and areas under future threat. Finally, payments for ecosystem services (PES) hold great promise for mangrove conservation, with carbon PES schemes (known as blue carbon) attracting attention. Although barriers remain to the implementation of PES, the potential to implement them at multiple scales exists. Closing the gap between mangrove conservation policies and action is crucial to the improved protection and management of this imperiled coastal ecosystem and to the livelihoods that depend on them. Retos Politicos y Estrategias para la Conservacion de los Manglares en el Sureste Asiatico Muchos factores causantes de la perdida de los manglares operan a grandes escalas y son abordados mas efectivamente con las intervenciones politicas. Sin embargo, existen objetivos politicos conflictivos o confusos a multiples niveles del gobierno, lo que resulta en decisiones de manejo contradictorias. Para abordar esto, consideramos 4 estrategias cuyo uso se ha incrementado o que podrian implementarse en el sureste asiatico para asegurar medios de vida sustentables y la conservacion de la biodiversidad. Primero, una mayor incorporacion de los manglares dentro de las areas marinas protegidas (AMP) (que actualmente se enfocan en su mayoria en los arrecifes y los sectores pesqueros) podria resolver algunos conflictos politicos y asegurar que los manglares no caigan en un vacio de politicas. Segundo, existen ejemplos de co-manejo entre las comunidades y el gobierno, pero lograrlo a escala sera importante en la reconciliacion de los accionistas y el acercamiento a los objetivos politicos conflictivos. Tercero, las iniciativas del sector privado podrian proteger a los manglares por medio de mecanismos existentes y novedosos en las areas degradadas y en las areas bajo amenaza a futuro. Finalmente, los pagos por servicios ambientales (PSA) son muy promisorios para la conservacion de los manglares; los esquemas de carbono (conocidos como carbono azul) llaman la atencion. Aunque permanecen barreras ante la implementacion de los PSA, el potencial de implementarlos a escalas multiples existe. Cerrar el vacio entre las politicas de conservacion de los manglares y la accion es crucial para mejorar la proteccion y el manejo de estos ecosistemas costeros en riesgo y para los medios de vida que dependen de ellos. Resumen</t>
  </si>
  <si>
    <t>Marine no-take zone rapidly benefits endangered penguin</t>
  </si>
  <si>
    <t>No-take zones may protect populations of targeted marine species and restore the integrity of marine ecosystems, but it is unclear whether they benefit top predators that rely on mobile pelagic fishes. In South Africa, foraging effort of breeding African penguins decreased by 30 per cent within three months of closing a 20 km zone to the competing purse-seine fisheries around their largest colony. After the fishing ban, most of the penguins from this island had shifted their feeding effort inside the closed area. Birds breeding at another colony situated 50 km away, whose fishing grounds remained open to fishing, increased their foraging effort during the same period. This demonstrates the immediate benefit of a relatively small no-take zone for a marine top predator relying on pelagic prey. Selecting such small protected areas may be an important first conservation step, minimizing stakeholder conflicts and easing compliance, while ensuring benefit for the ecosystems within these habitats.</t>
  </si>
  <si>
    <t>Megafauna of vulnerable marine ecosystems in French mediterranean submarine canyons: Spatial distribution and anthropogenic impacts</t>
  </si>
  <si>
    <t>Vulnerable Marine Ecosystems (VME) in the deep Mediterranean Sea have been identified by the General Fisheries Commission for the Mediterranean as consisting of communities of Scleractinia (Lophelia pertusa and Madrepora oculata), Pennatulacea (Funiculina quadrangularis) and Alcyonacea (Isidella elongata). This paper deals with video data recorded in the heads of French Mediterranean canyons. Quantitative observations were extracted from 101 video films recorded during the MEDSEACAN cruise in 2009 (Aamp/Comex). Qualitative information was extracted from four other cruises (two Marum/Comex cruises in 2009 and 2011 and two Ifremer cruises in 1995 and 2010) to support the previous observations in the Cassidaigne and Lacaze-Duthiers canyons. All the species, fishing impacts and litter recognized in the video films recorded from 180 to 700 m depth were mapped using GIS. The abundances and distributions of benthic fishing resources (marketable fishes, Aristeidae, Octopodidae), Vulnerable Marine Species, trawling scars and litter of 17 canyons were calculated and compared, as was the open slope between the Stoechades and Toulon canyons. Funiculina quadrangularis was rarely observed, being confined for the most part to the Marti canyon and, I. elongata was abundant in three canyons (Bourcart, Marti, Petit-Rhone). These two cnidarians were encountered in relatively low abundances, and it may be that they have been swept away by repeated trawling. The Lacaze-Duthiers and Cassidaigne canyons comprised the highest densities and largest colony sizes of scleractinian coldwater corals, whose distribution was mapped in detail. These colonies were often seen to be entangled in fishing lines. The alcyonacean Callogorgia verticillata was observed to be highly abundant in the Bourcart canyon and less abundant in several other canyons. This alcyonacean was also severely affected by bottom fishing gears and is proposed as a Vulnerable Marine Species. Our studies on anthropogenic impacts show that seafloor disturbance by benthic fishing is mainly attributable to trawling in the Gulf of Lion and to long lines where rocky substrates are present. The bauxite residue (red mud) expelled in the Cassidaigne canyon was seen to prevent fauna from settling at the bottom of the canyon and it covered much of the flanks. Litter was present in all of the canyons and especially in considerable quantities in the Ligurian Sea, where the heads of the canyons are closer to the coast. Three Marine Protected Areas and one fishing area with restricted access have recently been established and should permit the preservation of these deep ecosystems. (C) 2013 Elsevier Ltd. All rights reserved.</t>
  </si>
  <si>
    <t>It's All About Your Network: Using ROVs to Assess Marine Protected Area Effectiveness</t>
  </si>
  <si>
    <t>California implemented the State's first network of Marine Protected Areas (MPAs) within the nearshore waters of the northern Channel Islands in 2003. These protections serve as a tool to help ensure the long-term sustainability of marine populations and act as a living laboratory to better understand outside impacts on marine life. California's network operates synergistically to meet the objectives that a single reserve might not. In 2006 and 2007, NOAA expanded this network of thirteen MPAs into the Channel Islands National Marine Sanctuary's deeper waters, at the time, making them the largest integrated system of MPAs of the continental United States. Historically, marine habitats around the Channel Islands were well surveyed by scuba divers to a depth of 20 meters, but the deeper waters remained poorly studied. Together, the California Department of Fish and Wildlife, the Channel Islands National Marine Sanctuary and Marine Applied Research and Exploration (MARE) developed a long-term Remotely Operated Vehicle (ROV) program to monitor the changes these MPAs show over time. ROV configuration, survey design and protocols, as well as data post processing and analysis techniques, were developed to specifically evaluate how marine populations respond to the establishment of a network of MPAs. To capture the ecological condition of Channel Islands MPAs at the time of implementation, the ROVs were configured to capture both fish and invertebrate data concurrently. Each ROV was equipped with both forward and downward facing video cameras, which provided a continuous view in front of and below the ROV. Ranging sonars aligned with both video cameras were used to calculate video transect width and an ultra-long baseline tracking system was used to calculate transect length and geo-reference the imagery. This allowed us to calculate species densities and relative abundance. Oceanographic parameters were collected by Sea-Bird conductivity, temperature, depth and dissolved oxygen sensors. Stereo video cameras were recently added for accurate sizing of fish and invertebrates. ROV survey sites were initially identified with acoustic bottom maps and then confirmed with exploratory ROV dive surveys. A total of eighteen potential sites were evaluated, with ten being selected for continued monitoring (five site pairs). Inside-outside site pairs were selected for long-term survey based upon similarity in the types and amounts of rocky substrate present, proximity to one another, and depth. The same ten sites were surveyed annually from 2005-2009, providing a solid baseline for assessing changes in marine populations. Analysis of this data showed little if any change in densities of rockfish species targeted by the commercial and recreational fisheries. In 2014 and 2015, MARE returned to re-survey the same ten historical sites. Preliminary analysis of the 2014 and 2015 data indicates that many of these rockfish species have shown a dramatic increase when compared to baseline densities inside and outside the reserves. California has now expanded upon this network, bringing its total to 124 MPAs, comprising 16% of states waters along its 1,100 mile coastline. This makes California's network one of the world's largest established MPA networks-but not without controversy. Fishermen, stakeholders and marine managers vary in how they embrace network benefits to marine populations and the economic communities that depend on them. Over 65% of California's MPA protection falls within water depths exceeding 20 meters. Understanding how these deepsea ecosystems respond to a network approach of protection is critical in evaluating not only the effectiveness of California's MPAs, but also for understanding the spatial and temporal scale at which these networks respond. The positive change in rockfish abundance currently observed at the Northern Channel Islands provides the first opportunity to test the effect networked MPAs have on local populations, and how these areas work cooperatively to rebuild and protect critical marine populations.</t>
  </si>
  <si>
    <t>An experiment in fishery comanagement: Evidence from Big Creek</t>
  </si>
  <si>
    <t>This article examines a cooperative arrangement between a small group of fishers and the university-based manager of a terrestrial reserve along California's Big Sur coast. The local institutional arrangement began its course toward comanagement with a handshake agreement between the reserve manager and local fishers to afford them access to preferred fishing grounds in exchange for maintaining a no-take zone adjacent to the reserve. We discuss the key features of the arrangement, its strengths and weaknesses, and its relevance to the legal designation, monitoring, and evaluation of one of California's newest marine reserves. We argue that the continued viability of the Big Creek arrangement and its fuller realization as a form of comanagement is contingent upon the state's and other researchers' recognition of its value, and social learning by fishers and these actors to recognize, respect, and value each others' contributions to fishery and reserve management.</t>
  </si>
  <si>
    <t>Detecting conservation benefits of marine reserves on remote reefs of the northern GBR</t>
  </si>
  <si>
    <t>The Great Barrier Reef Marine Park (GBRMP) is the largest network of marine reserves in the world, yet little is known of the efficacy of no -fishing zones in the relatively lightly exploited remote parts of the system (i.e., northern regions). Here, we find that the detection of reserve effects is challenging and that heterogeneity in benthic habitat composition, specifically branching coral cover, is one of the strongest driving forces of fish assemblages. As expected, the biomass of targeted fish species was generally greater (up to 5 -fold) in no take zones than in fished zones, but we found no differences between the two forms of no take zone: `no-take' versus 'no-entry'. Strong effects of zoning were detected in the remote Far -North inshore reefs and more central outer reefs, but surprisingly fishing effects were absent in the less remote southern locations. Moreover, the biomass of highly targeted species was nearly 2 -fold greater in fished areas of the Far -North than in any reserve (no -take or no -entry) further south. Despite high spatial variability in fish biomass, our results suggest that fishing pressure is greater in southern areas and that poaching within reserves may be common. Our results also suggest that fishers 'fish the line' as stock sizes in exploited areas decreased near larger no -take zones. Interestingly, an analysis of zoning effects on small, non -targeted fishes appeared to suggest a top-down effect from mesopredators, but was instead explained by variability in benthic composition. Thus, we demonstrate the importance of including appropriate covariates when testing for evidence of trophic cascades and reserve successes or failures.</t>
  </si>
  <si>
    <t>The disappearance of oysters from the Wadden Sea: a cautionary tale for no-take zones</t>
  </si>
  <si>
    <t>1. The question as to whether no-take zones, as reference areas in the Wadden Sea (eastern North Sea), may develop within a few years or decades towards an ecological situation similar to the one which may have existed in earlier times is examined. 2. It is argued that the driving forces behind changes in species and habitats in the Wadden Sea are natural long-term variability of abiotic factors and area-wide anthropogenic impact (coastal engineering). 3. Fisheries in the Wadden Sea are shown to be of minor importance, and it is proposed that establishment of no-take zones here will not result in the recovery and recolonization of missing species and habitats. The examples of species include European oysters (Ostrea edulis), sabellarian reefs (Sabellaria spinulosa) and white weed (Sertularia cupressina, Hydrallmania falcata). Copyright (C) 2004 John Wiley Sons, Ltd.</t>
  </si>
  <si>
    <t>Restoration of Hong Kong fisheries through deployment of artificial reefs in marine protected areas</t>
  </si>
  <si>
    <t>We provide details of a restoration programme to restore Hong Kong's marine ecosystems and fisheries through the deployment of artificial reefs (AR) within marine parks and fishery-protected areas (EPA). The programme is being implemented in two phases. The first phase has involved AR deployment in recently established marine parks. The second phase will involve the establishment of FPA selected specifically for their suitability for AR deployment and fisheries restoration. Prior to site selection, a comprehensive two-stage consultation exercise was conducted, which targeted fishers, marine users and green groups. Ecosystem simulations were employed to assess the potential benefits to fisheries arising from the implementation of the second phase. Modelling results indicate that AR deployment, utilizing 10-20% of local waters managed predominantly as no-take zones, could arrest the current decline in fisheries yield and produce significant improvements within ten years. Limited selective fishing may be authorized at a small number of AR to encourage support from local fishers and facilitate enforcement. Successful implementation must involve a high level of fishing compliance within the 'no-take' zones. Management should be facilitated by establishing community-based advisory groups for each EPA that will comprise representatives from fishers, government and academics. They will be responsible, in addition to providing advice, for assisting with management issues including fishing permit allocation. The benefits and problems associated with different restoration initiatives are discussed. (C) 2002 International Council for the Exploration of the Sea. Published by Elsevier Science Ltd. All rights reserved.</t>
  </si>
  <si>
    <t>Surveillance and poaching on inshore reefs of the Great Barrier Reef Marine Park</t>
  </si>
  <si>
    <t>The Great Barrier Reef (GBR), Australia, is managed under the GBR Marine Park Act (1975) and is seen as a shining example of marine resource management. The principle tool of management is zoning for multiple use. We examined surveillance and illegal fishing around two inshore islands (Magnetic and Orpheus) of the GBR Marine Park in 2000/2001. Both islands are near Townsville, the largest city adjacent to the GBR. Surveillance effort was low, with vessels present on only 16% of days of the year. Measurable but low levels of illegal recreational fishing occurred within no-take zones. Levels decreased with increasing surveillance effort. Thus zoning was not completely successful in protecting fish targeted by fisheries, even within the most highly enforced sections of the Park. The expansion of no-take zones in 2004 from 4.6% to 33.4% of the area of the 358,000 km(2) Park represents a considerable challenge for future surveillance and enforcement.</t>
  </si>
  <si>
    <t>Exploring recreational fishers' perceptions, attitudes, and support towards a multiple-use marine protected area six years after implementation</t>
  </si>
  <si>
    <t>This study assessed the acceptance and awareness of an Australian MPA (Port Stephens-Great Lakes Marine Park) post implementation by recreational fishers using the MPA, and identified factors that influenced the perception of this group towards the MPA. Recreational fishers were interviewed in a multiple-use MPA to investigate their perceptions, attitudes, and support towards the MPA six years after implementation. Almost two thirds of recreational fishers supported the MPA and had positive attitudes towards the concept of MPAs. This is a key result since a similar pre-implementation survey of recreational fishers found only 12% would support the creation of PSGLMP due to fears the MPA would negatively impact their fishing activities and ability to catch fish. However, there was a sub-group of fishers who opposed the MPA and were more inclined to have negative attitudes towards the rationale behind MPAs, despite the common perception that no-take zones were for fisheries management purposes and could increase fish stocks in the MPA. More experienced fishers were inclined to oppose the MPA, as well as fishers who believed management zones did not provide clear rules for activities, penalties for non-compliance were too harsh, or that no-take zones did not increase fish stocks. An important perceived threat to the MPA was from commercial fishing due to perceptions of over-exploitation and issues of non-compliance. In contrast, the majority of recreational fishers did not believe the collective actions of recreational fishers negatively impacted the marine environment and fish stocks, or the number of fish available for capture in the future. An improved understanding of these social aspects is important to target ongoing management in order to increase acceptance, success and long-term existence of MPAs. (C) 2016 Elsevier Ltd. All rights reserved.</t>
  </si>
  <si>
    <t>Marine protected areas in Japan: Institutional background and management framework</t>
  </si>
  <si>
    <t>Information on the location and area for all MPAs in Japan was collected through a comprehensive survey targeting government officials and local stakeholders. It was verified that at least 1161 MPAs exist in Japan. Of these, 1055 are implemented in conjunction with fishery regulations in the form of no-take zones. More than 30% of the individual MPAs in Japan were established by self-imposed instruments agreed by members of fishery co-management organizations. It was suggested that the autonomous MPAs are not a product of simple altruism, but rather are logical extensions of the tenure system guaranteed by the government legal system. (C) 2010 Elsevier Ltd. All rights reserved.</t>
  </si>
  <si>
    <t>Illegal fishing and compliance management in marine protected areas: a situational approach</t>
  </si>
  <si>
    <t>Protected Areas (PAs) are spatially representative management tools that impose various levels of protection for conservation purposes. As spatially regulated places, ensuring compliance with the rules represents a key element of effective management and positive conservation outcomes. Wildlife crime, and in particular poaching, is a serious global problem that undermines the success of PAs. This study applies a socio-ecological approach to understanding the opportunity structure of illegal recreational fishing (poaching) in no-take zones in Australia's Great Barrier Reef Marine Park. We use Boosted Regression Trees to predict the spatio-temporal distribution of poaching risk within no-take Marine National Park zones. The results show that five risk factors account for nearly three quarters (73.6%) of the relative importance for poaching in no-take zones and that temporally varying conditions influence risk across space. We discuss these findings through the theoretical lens of Environmental Criminology and suggest that law enforcement strategies focus on reducing the negative outcomes associated with poaching by limiting the opportunity of would-be offenders to undertake illegal activity.</t>
  </si>
  <si>
    <t>Restoring small-scale fisheries for tropical sea cucumbers</t>
  </si>
  <si>
    <t>Overfishing threatens to extinguish local fisheries for valuable tropical sea cucumbers by reducing population densities to the point where reproductive success trails behind natural mortality (known as depensation or the 'Allee effect'). Once this happens, conventional management measures alone, such as closed seasons/areas, size limits and gear restrictions, will usually fail to repair the damage. A different suite of active management interventions must be considered to restore the spawning biomass of severely over-exploited populations. These include: (1) restocking no-take zones with hatchery-reared juveniles; (2) aggregating remnant wild individuals in no-take zones; and (3) development of small enterprises to rear wild-caught sea cucumbers in simple sea pens, or dedicated sublittoral areas, to the size above sexual maturity that optimises earnings. The first intervention is currently limited to a few species of tropical sea cucumbers, whereas the second and third interventions can be applied to many species. The third intervention is particularly attractive - it allows fishers to add value to their catch, reverses the effects of fishing from damaging to improving the potential for replenishment by overcoming the Allee effect, and creates multiple groups of spawners to supply recruits throughout the range of the population(s) supporting a fishery. (C) 2008 Elsevier Ltd. All rights reserved.</t>
  </si>
  <si>
    <t>Ongoing collapse of coral-reef shark populations</t>
  </si>
  <si>
    <t>Marine ecosystems are suffering severe depletion of apex predators worldwide [1-4]; shark declines are principally due to conservative life-histories and fisheries overexploitation [5-8]. On coral reefs, sharks are strongly interacting apex predators and play a key role in maintaining healthy reef ecosystems [911]. Despite increasing fishing pressure, reef shark catches are rarely subject to specific limits, with management approaches typically depending upon no-take marine reserves to maintain populations [12-14]. Here, we reveal that this approach is failing by documenting an ongoing collapse in two of the most abundant reef shark species on the Great Barrier Reef (Australia). We find an order of magnitude fewer sharks on fished reefs compared to no-entry management zones that encompass only 1% of reefs. No-take zones, which are more difficult to enforce than no-entry zones, offer almost no protection for shark populations. Population viability models of whitetip and gray reef sharks project ongoing steep declines in abundance of 7% and 17% per annum, respectively. These findings indicate that current management of no-take areas is inadequate for protecting reef sharks, even in one of the world's most-well-managed reef ecosystems. Further steps are urgently required for protecting this critical functional group from ecological extinction.</t>
  </si>
  <si>
    <t>CONSERVATION CRIMINOLOGY: MODELLING OFFENDER TARGET SELECTION FOR ILLEGAL FISHING IN MARINE PROTECTED AREAS</t>
  </si>
  <si>
    <t>The emergence of conservation criminology over the past decade provides a unique insight into patterns of wildlife crime. Wildlife crime has a dramatic impact on many vulnerable species and represents a significant challenge to the management of protected areas around the world. This paper contributes to the field of conservation criminology by examining the travel patterns of fishing poachers in the Great Barrier Reef Marine Park in Australia. The results demonstrate that distance is a key feature of offender target selection, reflecting the established environmental criminology concept of distance decay. The analysis also reveals a significant relationship between individual no-take zones and regional population areas. The applicability of a nodal-oriented approach to wildlife crime prevention is discussed.</t>
  </si>
  <si>
    <t>Reproductive biology of the red spiny lobster, Panulirus penicillatus and the galapagos slipper lobster, Scyllarides astori in the Galapagos Islands</t>
  </si>
  <si>
    <t>The spiny and slipper lobster fisheries are amongst the most important economical activities for the Galapagos Islands, currently with management schemes involving a season, a minimum landing size, No-Take Zones, and protection of berried females for the red spiny lobster, Panulirus penicillatus, whilst the Galapagos slipper lobster, Scyllarides astori, only has NTZs and protection of berried females. By means of nocturnal SCUBA diving surveys carried out from December 2000 to January 2004, a total of 1075 female slipper lobsters and 1142 female red spiny lobsters was collected in horizontal surveys along a stretch of coastline. Total length (TL), carapace length (CL), and presence of eggs was recorded for both species. Size at 50% maturity was recorded as 22.6 cm TL for red spiny lobster and 22.1 cm TL for the slipper lobster. The smallest individuals with mature eggs were 15.2 cm TL and 20.1 cm TL for red spiny lobster and slipper lobster, respectively. Fecundity values presented high variation with size, with values ranging between 200 000 and 600 000 for the red spiny lobster and 87 000-360 000 for the slipper lobster. For red spiny lobster, we recorded the presence of 23.3% ovigerous females above the minimum size at maturity throughout the study, with higher values in November 2001 and January 2004; whilst for the slipper lobster a total of 14.8% of the females above the minimum size at maturity was ovigerous, with higher values during warmer months. For both species, data suggest increased reproductive activity with higher SST values. With the revision of the Five-Year Fishing Calendar, this information should be incorporated so as to aid stakeholders and management authorities of the Galapagos Marine Reserve assess the conservation status of both species, and ensure a thorough management plan aimed at the sustainable use of these resources.</t>
  </si>
  <si>
    <t>Home range of an estuarine-dependent fish species Pomadasys commersonnii in a South African estuary</t>
  </si>
  <si>
    <t>The home range and area use of spotted grunter, Pomadasys commersonnii (Haemulidae) (Lacepede), were investigated in the Great Fish estuary, South Africa. Forty individuals (263-698 mm TL) were surgically implanted with acoustic-coded transmitters and manually tracked during two periods in 2003. Tagged fish spent on average 68 and 77% of the time in the estuary and the remaining time at sea during the two periods, respectively. While in the estuary, there was large variation in home range size, home range length and the number of home range areas amongst individuals. Larger fish had larger home ranges and more core areas than smaller fish. The home ranges of 29 individuals (74%) occurred in the lower reaches of the estuary, suggesting that the proclamation of a no-take zone in this high use area could benefit this over-exploited estuarine fishery species.</t>
  </si>
  <si>
    <t>Identifying priority habitat for conservation and management of Australian humpback dolphins within a marine protected area</t>
  </si>
  <si>
    <t>Increasing human activity along the coast has amplified the extinction risk of inshore delphinids. Informed selection and prioritisation of areas for the conservation of inshore delphinids requires a comprehensive understanding of their distribution and habitat use. In this study, we applied an ensemble species distribution modelling approach, combining results of six modelling algorithms to identify areas of high probability of occurrence of the globally Vulnerable Australian humpback dolphin in northern Ningaloo Marine Park (NMP), north-western Australia. Model outputs were based on sighting data collected during systematic, boat-based surveys between 2013 and 2015, and in relation to various ecogeographic variables. Water depth and distance to coast were identified as the most important variables influencing dolphin presence, with dolphins showing a preference for shallow waters (5-15 m) less than 2 km from the coast. Areas of high probability (&gt;0.6) of dolphin occurrence were primarily (90%) in multiple use areas where extractive human activities are permitted, and were poorly represented in sanctuary (no-take) zones. This spatial mismatch emphasises the need to reassess for future spatial planning and marine park management plan reviews for NMP. Shallow, coastal waters identified here should be considered priority areas for the conservation of this Vulnerable species.</t>
  </si>
  <si>
    <t>Responses of algae, corals and fish to the reduction of macroalgae in fished and unfished patch reefs of Glovers Reef Atoll, Belize</t>
  </si>
  <si>
    <t>Macroalgae were experimentally reduced by approximately 2.5 kg/m(2) on eight similar-sized patch reefs of Glovers Reef Atoll. Belize, in September 1998 Four of these reefs were in a protected no-take zone and four were in a general use fishing zone. Eight adjacent reefs (four in each management zone) were also studied as unmanipulated controls to determine the interactive effect of algal reduction and fisheries management on algae, coral, fish, and rates of herbivory, The 16 reefs were sampled five times for 1 year after the manipulation. We found that the no-fishing zone had greater population densities for 13 of 30 species of fish, including four herbivorous species, but lower herbivory levels by sea urchins. However, there was lower stony coral cover and higher macroalgal cover in the no-take zone, both prior to and after the experiment. There were no significant effects of management on the percent cover of fleshy macroalgae. The algal reduction resulted in an increase in six fish species, including four herbivores and two which feed on invertebrates. One species, Lutjanus griseus. declined in experimental reefs. Macroalgal biomass quickly recovered from the reduction in both management areas within a few months, and by species-level community measures within 1 year, while stony coral was reduced in all treatments. Coral bleaching and Hurricane Mitch disturbed the site at the beginning of the study period and may explain the loss of stony coral and rapid increase in erect algae. We suggest that reducing macroalgae. as a technique to restore turf and encrusting coralline algae and stony corals, may work best after reefs have been fully protected from fishing for a period long enough to allow herbivorous fish to recover (i.e. &gt; 5 years). Further ecological studies on Glovers Reef are required to understand the shift from coral to algal dominance that has occurred on this reef in the last 25 years.</t>
  </si>
  <si>
    <t>Effects of human activity on the structure of coastal marine bird assemblages in central Chile</t>
  </si>
  <si>
    <t>In comparison with the effects of the collection of marine intertidal organisms by humans, the effects of human recreational activities on assemblages of marine birds have received scarce attention. We evaluated whether in central Chile the spatial and temporal variation in the composition and abundance of the avian assemblage is affected by the presence of humans on the coast. We studied a 1.5-km stretch of rocky coast, in the center of which is a small marine reserve where no fishing or recreational activities take place. At 15 observation points, we conducted 12 monthly surveys of birds that roost in the supralittoral zone, between the high-tide mark and the terrestrial vegetation, and/or that forage In the intertidal zone. In addition, within the reserve we conducted daily bird surveys over 2 years to evaluate whether abundance or composition changed according to the activity of people outside the reserve. We recorded 19 species of coastal marine birds. Eleven species used the supralittoral zone only for roosting (roosting assemblage), whereas the others foraged on intertidal organisms and roosted in the supralittoral zone (foraging assemblage). Although the largest negative effect of human activity on bird abundance occurred in summer, the period of greatest recreation intensity, the presence of humans negatively affected birds year round, changing both the spatial and temporal distribution of birds along the shore. Bird abundance was higher at observation points inside the marine reserve, although the pattern was stronger for birds roosting on the supralittoral zone than for birds actively foraging in the intertidal zone. Similarly, the number of birds recorded during weekends inside the reserve was higher than during week days. Our results illustrate the important role played by this marine reserve, which offers marine birds safe roosting sites without human interference. Larger marine reserves than the one we studied are needed because the dynamics of birds inside the reserve were strongly influenced by human activities in immediately adjacent areas. Our results emphasize the need to consider human recreational activities along the coast when establishing conservation programs because harvesting refugia or no-take zones will not provide protection to coastal bird assemblages unless human access is restricted.</t>
  </si>
  <si>
    <t>Restricted movements and mangrove dependency of the nervous shark Carcharhinus cautus in nearshore coastal waters</t>
  </si>
  <si>
    <t>This study used a network of acoustic receivers deployed around a no-take zone in Mangrove Bay, within the Ningaloo Reef Marine Park in Western Australia, to study residency and habitat preference of a small coastal shark, the nervous shark Carcharhinus cautus. Twelve C. cautus were tagged with acoustic tags and monitored for up to 579days. Based on individuals detected within the receiver array for at least 2months, C. cautus had small core (50% kernel utilization distribution, KUD) and home ranges (95% KUD) of 066 and 364km(2), respectively, and showed a strong habitat preference for mangroves, which are only found in the no-take zone. This resulted in C. cautus spending most of their detected time within the no-take zone boundaries (mean=815%), showing that such a protected area could be beneficial to protect this species from extensive fishing pressure and local depletion, where required. Not all C. cautus remained within the acoustic array, however, suggesting that individual variations occur and that not all individuals would benefit from such protection. This study provides important information about the habitat, residency and movements of C. cautus that can be used for management and conservation. The strong affinity and residency of C. cautus within a mangrove-fringing coastline, emphasizes the importance of mangrove habitat to the species and suggests that such preferences can be used to design appropriate no-take zones for this species or others with similar habitat preferences.</t>
  </si>
  <si>
    <t>Management paradox of groupers (Epinephelinae) fishing in the Gokova Bay (Eastern Mediterranean), Turkey</t>
  </si>
  <si>
    <t>The present study attempts to find out the paradox in management of grouper fishing in southern Aegean Sea, Turkey. The study also proposes some Suggestions for a more rational and more effective management of this species. Material of the study is composed of records of fishing cooperatives in the area, interview with the cooperative managers, annual grouper length values and catch-effort data. Throughout the season, 2411 fishing operations have been carried, 383 of which have been focused on especially groupers. The total catch has been recorded as 1448 kg, with a CPUE value of 3.78 kg per vessel. The study also reveals that the ratio of groupers caught below legally allowed length is 13.3%, however, considering outputs of the studies made on the biology of the species, it has also been observed that 85% of the sampled groupers in Gokova bay are prematurely caught before they reach the sexual maturity required for guaranteed sustainability, and thus the species is endangered. Hence, it is very essential to determine the reproductive cycle of groupers, which are the most important species in the fishery of Gokova Bay. However, species selectivity is impossible with the currently used gears. Therefore it would be more rational and effective to determine the reproduction areas of the related species and declare these areas No Take Zones which is going to affect postively not only the species but also whole ecoystem they live in.</t>
  </si>
  <si>
    <t>Fish assemblages of red sea backreef biotopes</t>
  </si>
  <si>
    <t>1. Fish assemblages of shallow-lagoonal biotopes (seagrass beds, coral patches, reef flat and sand) were examined within the Nabq Managed Resource Protected Area (MRPA), South Sinai, Egypt. This protected area supports a small-scale artisanal Bedouin fishery, managed by gear restrictions and a network of no-take zones (NTZs). 2. Coral patches showed highest species richness and diversity of fish, followed in order by the reef flat, shallow seagrass beds and sandy bottoms. 3. There were clear differences in fish assemblages between the biotopes surveyed, little differences between sampling areas and no significant differences in fish assemblages between no-take and take zones, suggesting species characteristic of these shallow-water biotopes are dispersed along the coast irrespective of fishing pressure. 4. Nine species (Acanthurus nigrofuscus, Asterropteryx setnipunctatus, Cryptocentrus caerrdeopunctatus, Cheilio inermis, Thalassoma rueppellii, Lethrinus mahsena, Lethrinus nebulosus, Parupeneus forsskali and Pomacentrus trilineatus) had a 95% correlation to the pattern of assemblage distribution, indicating these species are the most important determinants of the fish community. 5. Approximately one-third of fishes recorded appeared to be juveniles, with seagrass beds having a particularly high proportion of juvenile fish, including several commercial species. 6. The structure of the fish assemblage and fish size suggests that shallow-water biotopes in Nabq MRPA may be acting as nursery areas of commercial fish for the Bedouin fishery. Copyright (c) 2006 John Wiley &amp; Sons, Ltd.</t>
  </si>
  <si>
    <t>Residency and dispersal of three sportfish species from a coastal marine reserve: Insights from a regional-scale acoustic telemetry network</t>
  </si>
  <si>
    <t>Understanding the movements of adult fish around marine reserves is central to evaluating the importance of these areas to conservation but is difficult to quantify in many coastal settings. We used a 300 km long passive acoustic telemetry network to measure site fidelity and dispersal distances of adult red drum (Sciaenops ocellatus), black drum (Pogonias cromis), and spotted seatrout (Cynoscion nebulosus) tagged within two estuarine no-take zones at Kennedy Space Center, Florida, USA. Seventy-eight tagged fish were tracked an average of 549 days with some individuals followed for over four years. Fish spent most of their total time at liberty inside no-take zones with a mean residency of 125-178 consecutive days after release, and 67%-95% of their total time, depending on species. Sixty-four individuals (82%) also utilized adjacent public waters, dispersing up to 650 km, although dispersal rates averaged less than 0.10 km day(-1) for all three species. Red drum and black drum movements across reserve boundaries were clearly bi-directional with individuals averaging 4 and 30 excursions per year, respectively, into fished areas. Both species spent more time outside reserve boundaries during their reproductive periods, suggesting that these no-take zones protect individuals that subsequently spawn over a wider geographic area. Our findings demonstrate that coastal marine reserves have the potential to provide substantial protection for highly mobile non-reef fishes. They further suggest that reserves designed to safeguard fish during non-reproductive periods may be most practical for estuarine species whose home ranges increase during spawning seasons. (C) 2020 The Authors. Published by Elsevier B.V.</t>
  </si>
  <si>
    <t>Benefits and costs of two temporary no-take zones</t>
  </si>
  <si>
    <t>Temporary no-take zones (NTZs) are increasingly introduced in Sweden as a fisheries management tool to restore populations of specific target species. This paper presents a cost-benefit analysis of two real case temporary NTZs closed during a 5-6 year period in the coastal zone of the Baltic Sea, using scenario analysis to account for uncertainty in both the biological and economic effects. A sensitivity analysis was added for certain key parameters. The results of the cost-benefit analyses for the two NTZs are positive in all scenarios relating to the most realistic case of no opportunity costs, i.e., assuming that all fishing activity could be relocated to adjacent areas without cost during the closed period. As an extreme case comparison, full opportunity costs were included, assuming that no fishing activity could be relocated to other areas during the closed period. One of the NTZs then exhibited a negative net result for most scenarios. For the other area the net result was positive even when the maximum opportunity costs of temporary lost fishing opportunities were included, largely depending on the strong positive change in the value of commercial fishing. By demonstrating potential costs and benefits of using temporary no-take zones in fisheries management this study may contribute to policy making, as well as to creating acceptance from stakeholder groups that incur short-term costs from closing areas to fishing.</t>
  </si>
  <si>
    <t>Fostering fisheries management efficiency through collaboration networks: the case of the Kanan Kay Alliance in the Mexican Caribbean</t>
  </si>
  <si>
    <t>After decades of implementation of territorial use rights in fisheries (TURFs) and other fisheries management measures around the world, it is clear that monitoring their progress and results in biological and socioeconomic terms is necessary, and that involving fishers in the design and implementation will improve their likelihood of success. However, what receives less attention is the importance of multistakeholder collaboration, communication, and shared vision that increase management implementation capacity and effectiveness, while achieving an efficient use of the limited resources available to fisheries managers. Five years ago, an initiative called Kanan Kay Alliance emerged in Mexico: a voluntary, multistakeholder collaborative network formed by 40+ organizations (fishing cooperatives, government, non-governmental organizations, researchers, and philanthropic foundations). The alliance established a shared vision and collaborative work plan focused on the establishment of fish refuges (no-take zones) within TURFs across the Mexican Caribbean. The Kanan Kay Alliance offers a unique opportunity for dialogue, promotes value-added collaborative actions, and reinforces key initiatives. This collaborative model grounds management measures in a participatory and inclusive way, fostering their effectiveness and efficiency, as well as potential for reaching scale. Here we document the establishment of the Kanan Kay Alliance and provide recommendations for the replication of similar initiatives.</t>
  </si>
  <si>
    <t>Multivariate life-history indices of exploited coral reef fish populations used to measure the performance of no-take zones in a marine protected area</t>
  </si>
  <si>
    <t>We investigate the use of multivariate life-history indices to assess the performance of no-take zones with respect to ameliorating the impacts of harvest on exploited coral reef fish populations in the Great Barrier Reef Marine Park. A range of life-history parameters were estimated for the two major target species of the Great Barrier Reef (GBR) line fishery, common coral trout (Plectropomus leopardus) and red throat emperor (Lethrinus miniatus), collected from five adjacent reefs (three of which were closed to all forms of fishing) in each of three geographically dispersed regions between 1995 and 1998. Life-history parameters were used to compare the status of populations on open and closed reefs over regions and years. Principal components (PC) analyses were used to effectively reduce the number of parameters to four significant PCs for each species, accounting for 84% and 94% of the total variation in the data for common coral trout and red throat emperor, respectively. We were able to clearly identify those populations that were sampled from reefs open or closed to fishing based on the multivariate descriptors of life-history parameters. The concurrent use of several life-history indices maximised our potential to differentiate changes related to no-take zones from background variation.</t>
  </si>
  <si>
    <t>A spatiotemporal comparison of length-at-age in the coral reef fishAcanthurus nigrofuscusbetween marine reserves and fished reefs</t>
  </si>
  <si>
    <t>Quantitative assessments of the capacity of marine reserves to restore historical fish body-size distributions require extensive repeated sampling to map the phenotypic responses of target populations to protection. However, the no take status of marine reserves oftentimes precludes repeated sampling within their borders and, as a result, our current understanding of the capacity of marine reserves to restore historical body-size distributions remains almost entirely reliant on independent, static visual surveys. To overcome this challenge, we promote the application of a traditional fisheries tool known as a back-calculation, which allows for the estimation of fish body lengths from otolith annuli distances. This practical application was pursued in this study, using data collected in five marine reserves and adjacent fished reefs in the Philippines, to investigate spatiotemporal disparities in length-at-age of the brown surgeonfish,Acanthurus nigrofuscus. The spatial component of our analyses revealed that 1)A.nigrofuscuswere phenotypically similar between marine reserves and fished reefs during their early life history; 2) marine reserve and fished reef populations diverged into significantly different length-at-age morphs between ages three and six, in which protected fish were predominantly larger than conspecifics in fished reefs; and 3)A.nigrofuscusreturned to a state of general phenotypic similarity during later life. The temporal component of our analyses revealed that younger generations ofA.nigrofuscusexhibited significant, positive year effects that were maintained until age eight, indicating that, within the significant age cohorts, younger generations were significantly larger than older generations.</t>
  </si>
  <si>
    <t>Opportunity cost of ad hoc marine reserve design decisions: an example from South Australia</t>
  </si>
  <si>
    <t>Like many states and territories, South Australia has a legacy of marine reserves considered to be inadequate to meet current conservation objectives. In this paper we configured exploratory marine reserve systems, using the software MARXAN, to examine how efficiently South Australia's existing marine reserves contribute to quantitative biodiversity conservation targets. Our aim was to compare marine reserve systems that retain South Australia's existing marine reserves with reserve systems that are free to either ignore or incorporate them. We devised a new interpretation of irreplaceability to identify planning units selected more than could be expected from chance alone. This is measured by comparing the observed selection frequency for an individual planning unit with a predicted selection frequency distribution. Knowing which sites make a valuable contribution to efficient marine reserve system design allows us to determine how well South Australia's existing reserves contribute to reservation goals when representation targets are set at 5, 10, 15, 20, 30 and 50% of conservation features. Existing marine reserves that tail to contribute to efficient marine reserve systems constitute 'opportunity costs'. We found that despite spanning less than 4% of South Australian state waters, locking in the existing ad hoc marine reserves presented considerable opportunity costs. Even with representation targets set at 50%, more than halt of South Australia's existing marine reserves were selected randomly or less in efficient marine reserve systems. Hence, ad hoc marine reserve systems are likely to be inefficient and may compromise effective conservation of marine biodiversity.</t>
  </si>
  <si>
    <t>Movements of the western rock lobster (Panulirus cygnus) within shallow coastal waters using acoustic telemetry</t>
  </si>
  <si>
    <t>Understanding the residency and movement patterns of major consumers, such as lobsters, in coastal waters is important for the management of coastal habitats and their fisheries. In the present study, we tagged 34 Panulirus cygnus with acoustic transmitters on a shallow coastal reef in south-western Australia and monitored their movements using fixed and manual receivers between November and May 2005-2006 and 2006-2007. We determined the proportion of 'white' (migratory-phase) lobsters emigrating from the reef between November and January and also characterised the large-scale movements of 'red' (residential-phase) and white lobsters. We undertook tank experiments to determine the effect of tagging and handling on P. cygnus behaviour. Counter to our expectation, 50% of white lobsters were detected on the reef after the migration period, whereas only a small proportion (13.6%) of white lobsters were tracked leaving the reef and only one individual displayed directional offshore movement. This limited movement indicates that coastal no-take zones may build up legal-sized 4-5+-year-old lobsters because many of these are likely to remain resident over the migration season. Laboratory experiments and field observations suggest that tagging and handling affect lobster behaviour and movement for a few days post tagging, potentially confounding conclusions on dispersal and movement patterns in some studies.</t>
  </si>
  <si>
    <t>The importance of habitat quality for marine reserve fishery linkages</t>
  </si>
  <si>
    <t>We model marine reserve - fishery linkages to evaluate the potential contribution of habitat-quality improvements inside a marine reserve to fish productivity and fishery catches. Data from Mombasa Marine National Park, Kenya, and the adjacent fishery are used. Marine reserves increase total fish biomass directly by providing refuge from exploitation and indirectly by improving fish habitat in the reserve. As natural mortality of the fish stock decreases in response to habitat enhancement in the reserve, catches increase by up to 2.6 tonnes (t).km(-2).year(-1) and total fish biomass by up to 36 t.km(-2). However, if habitat-quality improvement reduces the propensity of fish to move out of the reserve, catches may fall by up to 0.9 t.km(-2).year(-1). Our results indicate that habitat protection in reserves can underpin fish productivity and, depending on its effects on fish movements, augment catches.</t>
  </si>
  <si>
    <t>When are no-take zones an economically optimal fishery management strategy?</t>
  </si>
  <si>
    <t>Discussions on the use of marine reserves (no-take zones) and, more generally, spatial management of fisheries are, for the most part, devoid of analyses that consider the ecological and economic effects simultaneously. To fill this gap, we develop a two-patch ecological-economic model to investigate the effects of spatial management on fishery profits. Because the fishery effects of spatial management depend critically on the nature of the ecological connectivity, our model includes both juvenile and adult movement, with density dependence in settlement differentiating the two types of dispersal. Rather than imposing a reserve on our system and measuring its effect on profits, we ask: When does setting catch levels to maximize system-wide profits imply that a reserve should be created? Closing areas to fishing is an economically optimal solution when the value derived from spillover from the reserve outweighs the value of fishing in the patch. The condition, while simple to state in summary form, is complex to interpret because it depends on the settlement success of the dispersing organisms, the nature of the costs of the fishing, the economic and ecological heterogeneity of the system, the discount rate, and growth characteristics of the fish population. The condition is more likely to be satisfied when the closed area is a net exporter of biomass and has higher costs of fishing, and for fish populations with density-independent settlement (adult movement) than with density-dependent settlement (larval dispersal). Rather surprisingly, there are circumstances whereby closing low biological productivity areas, and even sometimes low cost areas to fish, can result in greater fishing profits than when both areas are open to fishing.</t>
  </si>
  <si>
    <t>Selecting zones in a marine park: Early systematic planning improves cost-efficiency; combining habitat and biotic data improves effectiveness</t>
  </si>
  <si>
    <t>Systematic planning, using algorithm tools, can improve biodiversity representation in 'no-take' zones in a marine park while reducing costs of meeting conservation targets. The current zoning plan for the 870 km(2) Solitary Islands Marine Park (SIMP), designed without algorithm tools, provides an example to compare the efficiency of zoning scenarios that include or ignore the existing zoning scheme and to assess the utility of habitat and/or biotic data for planning. Marxan was used to compare representation of habitat categories and a selection of fish species using 3 scenarios for 'no-take' sanctuary zones: 1) clean slate; 2) building on the existing sanctuary zones; and 3) current sanctuary zones (2002 zone plan). Three target levels were considered (10%, 20% and 30% representation of habitats and fish species in sanctuary zones). The use of habitat and fish data combined was compared with results obtained using each dataset separately. The clean-slate option was the most cost-efficient. Extending the existing sanctuary zones to achieve equivalent representation required more area and longer boundaries. For both of these scenarios, a large cross-shelf sanctuary zone at the widest part of SIMP was an important requirement for achieving representation. Neither habitat categories nor reef fish assemblages were fully represented in the current zoning plan. Fish and habitat features combined were more effective than habitat alone at selecting areas known to have high conservation values in the SIMP. The fish data in isolation were too spatially constrained for systematic planning at this scale. (C) 2011 Elsevier Ltd. All rights reserved.</t>
  </si>
  <si>
    <t>Variable population responses by large decapod crustaceans to the establishment of a temperate marine no-take zone</t>
  </si>
  <si>
    <t>In 2003, an area adjacent to Lundy Island was designated as the United Kingdom's first no-take zone (NTZ) for nature conservation. The only significant fishery at Lundy was for lobster ( Homarus gammarus L.) and various crabs. The Lundy NTZ provided an opportunity to test hypotheses about the recovery of crustacean populations from fishing. Using an experimental potting program, we simultaneously compared changes in the crustacean populations within the NTZ with those in proximal control ( Near Control) locations and two distant control ( Far Control) locations. Comparisons were replicated over 4 years, and the results analysed using asymmetrical analysis of variance. There was evidence of a rapid, large increase in the abundance and sizes of legal-sized lobsters within the NTZ, and evidence of spillover of sublegal lobsters from the NTZ to adjacent areas. The NTZ also appeared to cause a small, but significant increase in the size of brown crab ( Cancer pagurus L.) and a decrease in the abundance of velvet crabs ( Necora puber L.) ( the latter potentially owing to predation and ( or) competition from lobsters). Unlike many previous studies, these results are unambiguous, owing to a robust asymmetrical experimental design. We suggest that regulatory and conservation agencies use this approach, which we have demonstrated to be relatively straightforward, whenever the NTZ requiring evaluation cannot be replicated.</t>
  </si>
  <si>
    <t>Reef fish and benthic community structures of the Santa Luzia Marine Reserve in the Cabo Verde islands, eastern central Atlantic Ocean</t>
  </si>
  <si>
    <t>Understanding ecological structures and the dynamics of reef fish assemblages is a fundamental step in current conservation biology. Patterns of abundance and biomass of reef fish communities of the tropical Cabo Verde Archipelago (eastern central Atlantic Ocean) have not been assessed previously. We studied general patterns of reef fish trophic groups and benthic cover at 11 sites around Santa Luzia Island, employing underwater visual census (UVC) and benthic photo-quadrats. Fish assemblage attributes were plotted against several descriptors, such as fishing intensity, water surge, and complexity and type of substrate, using multivariate analysis. The 15 most abundant species accounted for 94.12% of all fishes censused by UVC; nine of these were also among the 15 species with the highest biomass. The families Muraenidae, Pomacentridae and Labridae were the most speciose, while Chromis spp. (Pomacentridae) and Labridae were the dominant groups in terms of both density and biomass. In terms of trophic groups of fishes, planktivores dominated fish density (69%, with 4 species), followed by mobile invertebrate feeders (17.9%, with 13 species), with other groups such as carnivores (3.6%) and roving herbivores (2.7%) being less prevalent. The benthic community was partially dominated by crustose coralline algae and macroalgae (more than 25% of total coverage). The low densities of large piscivorous and carnivorous fishes in the reserve might be directly linked to overfishing. The highest fish and benthic biodiversity were detected in the northwestern Santa Luzia reef sites, indicating this area as a priority for establishment of a no-take zone in the future.</t>
  </si>
  <si>
    <t>Equivalence in yield from marine reserves and traditional fisheries management</t>
  </si>
  <si>
    <t>Marine reserves have been proposed as a remedy for overfishing and declining marine biodiversity, but concern that reserves would inherently reduce yields has impeded their implementation. It was found that management of fisheries through reserves and management through effort control produce identical yields under a reasonable set of simplifying assumptions corresponding to a broad range of biological conditions. Indeed, for populations with sedentary adults (invertebrates and reef fishes), reserves have important advantages for sustainability, making marine reserves the preferred management approach.</t>
  </si>
  <si>
    <t>Temporal and spatial trends in size, biomass and abundance of groupers (Epinephelinae) in Mafia Island Marine Park: fishers' perceptions and underwater visual census surveys</t>
  </si>
  <si>
    <t>Fishers' perceptions of changes in grouper size and abundance were compared with scientific data collected via underwater visual censuses (UVCs) before (1995) and after (2006 and 2011) the establishment of the Mafia Island Marine Park. Perceptions on changes in the size structure of groupers differed among communities due to differences in fishing capacities. Fishers in one village had mixed perceptions, while in another village the majority (66%) perceived a decline in size, with small groupers dominating the catch. Similarly, UVCs indicated that size structure was dominated by small groupers at all times surveyed. Consistent with fishers' perceptions, UVC indicated that biomass and abundance of groupers declined in both no-take zones (NTZs) and specified-use zones (SUZs) between 1995 and 2006, with no substantial changes between 2006 and 2011. The NTZs had higher density and diversity of grouper species than SUZs, as would be expected from the differences in bottom topography in these two types of areas. The idea that NTZs could increase the biomass and abundance of groupers to benefit fished zones was not found, thus indicating that NTZs are not necessarily the best option for managing reef fisheries.</t>
  </si>
  <si>
    <t>Cooperation as a solution to shared resources in territorial use rights in fisheries</t>
  </si>
  <si>
    <t>Territorial use rights in fisheries (TURFs) are coastal territories assigned to fishermen for the exclusive extraction of marine resources. Recent evidence shows that the incentives that arise from these systems can improve fisheries sustainability. Although research on TURFs has increased in recent years, important questions regarding the social and ecological dynamics underlying their success remain largely unanswered. In particular, in order to create new successful TURFs, it is critical to comprehend how fish movement over different distances affects the development of sustainable fishing practices within a TURF. In theory, excessive spillover outside a TURF will generate incentives to overharvest. However, many TURFs have proven successful even when targeted species move over distances far greater than the TURF's size. A common attribute among some of these successful systems is the presence of inter-TURF cooperation arrangements. This raises the question of how different levels and types of cooperation affect the motivations for overharvesting driven by the movement of fish outside the TURF. In this paper, we examine equilibrium yields under different levels of inter-TURF cooperation (from partial to full) and varying degrees of asymmetry across TURFs of both biological capacity and benefit-sharing. We find that partial cooperation can improve yields even with an unequal distribution of shared benefits and asymmetric carrying capacity. However, cooperation arrangements are unstable if the sharing agreement and biological asymmetries are misaligned. Remarkably, we find that asymmetry in the system can lead to the creation of voluntary no-take zones.</t>
  </si>
  <si>
    <t>Marine reserves: Fish life history and ecological traits matter</t>
  </si>
  <si>
    <t>Marine reserves are assumed to protect a wide range of species from deleterious effects stemming from exploitation. However, some species, due to their ecological characteristics, may not respond positively to protection. Very little is known about the effects of life history and ecological traits (e.g., mobility, growth, and habitat) on responses of fish species to marine reserves. Using 40 data sets from 12 European marine reserves, we show that there is significant variation in the response of different species of fish to protection and that this heterogeneity can be explained, in part, by differences in their traits. Densities of targeted size-classes of commercial species were greater in protected than unprotected areas. This effect of protection increased as the maximum body size of the targeted species increased, and it was greater for species that were not obligate schoolers. However, contrary to previous theoretical findings, even mobile species with wide home ranges benefited from protection: the effect of protection was at least as strong for mobile species as it was for sedentary ones. Noncommercial bycatch and unexploited species rarely responded to protection, and when they did (in the case of unexploited bentho-pelagic species), they exhibited the opposite response: their densities were lower inside reserves. The use of marine reserves for marine conservation and fisheries management implies that they should ensure protection for a wide range of species with different life-history and ecological traits. Our results suggest this is not the case, and instead that effects vary with economic value, body size, habitat, depth range, and schooling behavior.</t>
  </si>
  <si>
    <t>Bayesian inference reveals positive but subtle effects of experimental fishery closures on marine predator demographics</t>
  </si>
  <si>
    <t>Global forage-fish landings are increasing, with potentially grave consequences for marine ecosystems. Predators of forage fish may be influenced by this harvest, but the nature of these effects is contentious. Experimental fishery manipulations offer the best solution to quantify population-level impacts, but are rare. We used Bayesian inference to examine changes in chick survival, body condition and population growth rate of endangered African penguins Spheniscus demersus in response to 8 years of alternating time-area closures around two pairs of colonies. Our results demonstrate that fishing closures improved chick survival and condition, after controlling for changing prey availability. However, this effect was inconsistent across sites and years, highlighting the difficultly of assessing management interventions in marine ecosystems. Nevertheless, modelled increases in population growth rates exceeded 1% at one colony; i.e. the threshold considered biologically meaningful by fisheries management in South Africa. Fishing closures evidently can improve the population trend of a forage-fish-dependent predator-we therefore recommend they continue in South Africa and support their application elsewhere. However, detecting demographic gains for mobile marine predators from small no-take zones requires experimental time frames and scales that will often exceed those desired by decision makers.</t>
  </si>
  <si>
    <t>Sustainability and yield in marine reserve policy</t>
  </si>
  <si>
    <t>In the process of implementing marine reserves, policy makers typically are occupied with (1) choosing the spatial configuration of areas to protect, and (2) addressing the concerns of fishermen regarding the effects of proposed reserves on fishery yield. The spatial configuration is typically set by choosing the habitat, species, and ecosystems to protect, assuming that the associated species will be sustained in that configuration. The concerns of fishermen are typically addressed by describing various spillover mechanisms and suggesting that yields will increase. There is a growing scientific understanding of the effects of reserves on the sustainability of populations and fishery yield, and the practical implications of those results should be incorporated into policy decisions. While there are exceptions, analytical and simulation results from models with sedentary adults indicate that yield will increase only if a population has been fished hard enough to cause a substantial decline in recruitment. This is consistent with the rough equivalence between yields possible with marine reserves and conventional management. This equivalence is a useful benchmark in the absence of information on larval advection and spatial variability in productivity. With reserves, lower fishery yields will be obtained from species dispersing shorter distances. Both yield and preservation goals depend on species in reserves being sustainable. Sustainability of species in reserves will depend on their dispersal distances and the spatial configuration of reserves. Species will be sustained in marine reserves if the alongshore dimension of the reserve is greater than its mean dispersal distance (assuming little alongshore displacement of the dispersal pattern), but species dispersing all distances will be sustained in networks of reserves, if a specific fraction of the coast is covered. Yield will be greater as the size of individual reserves in that network becomes smaller. Shorter-distance dispersers are always more likely to persist. Sustainability and yield in marine reserves depend on three categories of uncertainty: (1) uncertainty in population response to management is less when employing marine reserves than in conventional management, (2) uncertainty in the slope of the stock-recruitment relationship at low abundance affects both reserves and conventional fishery management, and (3) uncertainty in the pattern of larval dispersal affects management by reserves much more than conventional fishery management. Most of the available results are modeling results, and there is a need for better empirical information on both sustainability and yield. We need to know more than just whether marine reserves sustain populations and increase yield; rather, we need to know which kinds of reserves (i.e., size and spacing) sustained populations and which kinds of species (i.e., dispersal distance) were sustained and showed increased yields.</t>
  </si>
  <si>
    <t>Implementation of a marine reserve has a rapid but short-lived effect on recreational angler use</t>
  </si>
  <si>
    <t>Changes in human behavior are a precursor to measurable impacts of no-take marine reserves. We investigated changes in recreational fishing site selection in response to the 2005 announcement of enforcement in a marine reserve in the Gulf of California, Mexico. We used a novel data set of daily self-reported boating destinations from emergency rescue logbooks for a recreational angling community from 2000 to 2008. Because the reserve system has no experimental control, we modeled the data two ways to test for robustness to model specification. We tested for changes in human fishing behavior with regression and fit a fleet-level discrete choice model to project a counterfactual scenario. The counterfactual is the statistically constructed ex post expectation of the human behavior we would have observed if the reserve never existed. We included month and year fixed effects in our models to account for seasonal and interannual fluctuations in fishing behavior and catch rates. We detected a decrease in reserve use compared to the counterfactual, indicating that the reserve rapidly experienced a decrease in visitation. However, the reserve's effect to reduce trips diminished with time. These results indicate that the reserve is unlikely to meet its ecological goals without institutional changes that enhance compliance. This illustrates the value of human use data to understanding the processes underlying marine reserve function. We suggest that managers should consider human use with the same frequency, rigor, and tools as they do fishery stocks. Marine reserves directly affect people, and understanding human behavioral responses to marine reserves is an important step in marine reserve management.</t>
  </si>
  <si>
    <t>Evidence of shifting baseline and Fisher judgment on lane snapper (Lutjanus synagris) management in a Brazilian marine protected area</t>
  </si>
  <si>
    <t>The integration of knowledge from fishers and conventional scientific data is promising as a subsidy for the establishment of proper management procedures for fishing resources. In this context, the potential use of local ecological fisher knowledge from the Marine Extractive Reserve of Corumbau (MERC) in northeastern Brazil was evaluated regarding the shifting baseline of the lane snapper Lutjanus synagris. Semi-structured interviews were carried out with 222 fishers who identified L. synagris as the main fish resource used in MERC. The relationship between the maximum L. synagris weight caught on the best fishing day among fishers of different age categories was not significant (p = 0.306). However, older fishers significantly (p &lt; 0.001) reported a higher time span since their best day catch. In addition, older fishers were significantly more perceptive (p = 0.013) to declining L. synagris abundance over time than younger fishers, who mostly reported that this species abundance is stable or has even increased over time. These results highlight an existing shifting baseline phenomenon for the L. synagris fishery in the region. Only 22.5% of the respondents, mostly younger fishers, expressed a need to establish specific management rules for the species. The proposed strategies for local L. synagris management included establishing a closed period, defining minimum catch sizes and creating new No-Take Zones specifically for this species protection. Trust bonds between fishers and fisheries managers, as well as scientists, require strengthening, and fisher knowledge can serve as a basis for building local targets for species conservation.</t>
  </si>
  <si>
    <t>Ineffective conservation threatens Patella candei, an endangered limpet endemic to the Macaronesian islands</t>
  </si>
  <si>
    <t>This paper analyses the distribution and conservation state of Patella candei d'Orbigny 1840, a limpet species endemic to Macaronesia, included in the Spanish National Catalogue of Endangered Species. In Spain, it is restricted to the island of Fuerteventura (Canary Islands), where populations verging on extinction can be found. The data here examined show this species presents a better state of conservation on the Selvagens Islands, a group of Portuguese islets located 90 nautical miles north of the Canaries. These populations were considered relictual, after its extinction in the Canaries, Madeira and the Azores due to human over-exploitation since prehistoric times. Now, after an exhaustive sampling of the Canary coastline and a survey of the limpets found in the archaeological records of shellfishing activity by Canary aborigines, this hypothesis should be rejected. It has become clear that when humans started to settle in the Canary Islands this species was only abundant on Fuerteventura and Lanzarote, due to natural processes of colonisation and speciation. Analysis of the temporal evolution of the limpet populations confirms that inclusion in the list of endangered species and collection bans are ineffective. Therefore, a different protection and recovery strategy is proposed in this paper. This programme would consist of translocating juveniles recruited from artificial surfaces once the conservation and viability of the surviving populations are assured. These repopulations can be carried out in areas of Fuerteventura acting as no-take zones, situated near human settlements to facilitate vigilance, since the populations formerly found in remote. protected zones have now disappeared. (C) 2015 Elsevier Ltd. All rights reserved.</t>
  </si>
  <si>
    <t>ASSESSING FISHING EXPERTS' KNOWLEDGE TO IMPROVE CONSERVATION STRATEGIES FOR AN ENDANGERED GROUPER IN THE SOUTHWESTERN ATLANTIC</t>
  </si>
  <si>
    <t>The Atlantic goliath grouper (Epinephelus itajara) is a critically endangered reef fish that has suffered from overfishing. In Brazil, the species has been under a fishing ban since 2002; however, there are no evidences of population recovery. In this context, data to help improve management programs are sorely needed. We assessed fisheries landings and interviewed key informants to investigate fishing, habitat use, and occurrence of goliath grouper in Abrolhos Bank, eastern Brazil. In mangroves, longline was the main fishing gear used to catch the species. Informants reported higher abundances of goliath grouper in red mangroves (Rizophora mangle) within shallow and complex channels. In marine reefs, the species was caught mainly through spearfishing. Goliath grouper occurrence was associated with coral and rocky reefs and was described as an aggregation site of up to 20 individuals. Informants also reported a decline in goliath grouper abundance across all habitats, primarily due to overfishing. Aggregation and nursery sites were mapped and described as essential for goliath grouper conservation. In Brazil, a scarcely enforced fishing moratorium alone is insufficient to guarantee the recovery of goliath grouper populations. Besides increasing the moratorium enforcement, we suggest implementing no-take zones, which encompass both nursery habitats and seasonal aggregation sites described in this study.</t>
  </si>
  <si>
    <t>Simple rules for establishment of effective marine protected areas in an age-structured metapopulation</t>
  </si>
  <si>
    <t>The implementation of effective protected areas is one of the central goals of modern conservation biology. In the context of fisheries management and marine ecosystem conservation, marine reserves often play a significant role to achieve sustainable fisheries management. Consequently, a substantial number of studies have been conducted to establish broad rules for the creation of MPAs, or to test the effects of MPAs in specific regions. However, there still exist many challenges for implementing MPAs that are effective at meeting their goals. Deducing theoretical conditions guaranteeing that the introduction of marine reserves will increase fisheries yields in age-structured population dynamics is one such challenge. To derive such conditions, a simple mathematical model is developed that follows an age-structured metapopulation dynamics of a sedentary species. The obtained results suggest that a sufficiently high fishing mortality rate and moderate recruitment success of an individual's eggs is a necessary for marine reserves to increase fisheries yields. The numerical calculations were conducted with the parameters of red abalone (Haliotis rufescens) to visualize and to check validity of the analytical results. They show good agreement with the analytical results, as well as the results obtained in the previous works. (C) 2015 Elsevier Ltd. All rights reserved.</t>
  </si>
  <si>
    <t>Herbivore abundance, grazing rates and feeding pathways on Australian temperate reefs inside and outside marine reserves: How are things on the west coast?</t>
  </si>
  <si>
    <t>Marine reserves are used as a management tool to conserve biodiversity and maintain ecological processes essential to ecosystem function. Grazing by herbivorous fish contributes to maintaining resilient reefs and marine reserves are important in conserving herbivores and their functional role. On the east coast of Australia, herbivores from the closely related families Girellidae and Kyphosidae are targeted by fishers and marine reserves have been shown to support greater size and abundance of girellids and kyphosids which enhances grazing on temperate reefs. On the west coast, however, kyphosids and girellids are rarely targeted by fishers. This study tested the hypothesis that there would be no difference in the size, abundance and feeding rates of girellids and kyphosids on temperate reefs inside and outside marine reserves at Rottnest Island, Western Australia, due to their relatively low levels of exploitation. The size, abundance and feeding rates of girellids and kyphosids inside and outside marine reserves were quantified using a diver-operated stereo-video system and feeding trials. No significant difference was found in the size and abundance of Kyphosus cornelii and Kyphosus spp. (Kyphosus sydneyanus and Kyphosus gladius combined) or feeding rates inside and outside marine reserves. The second aim of the study was to assess the relative importance of grazing and drift-feeding pathways used by kyphosids. Drift-feeding is an alternative form of herbivory to grazing and herbivores switching between grazing and drift-feeding pathways can have significant effects on algal communities, yet little is known about the relative importance of both feeding strategies for fish. A combination of feeding observations (mensurative) and feeding trials (manipulative) were used to quantify the number of feeding bites taken by fish on drift algae and attached algae. There was no significant difference in the number of feeding bites taken by the abundant herbivore, K. cornelii, on drift algae and attached algae during feeding observations, however, during feeding trials herbivores consumed significantly more drift algae (Ulva sp.) than attached algae. These findings demonstrate that drift-feeding is a common feeding strategy used by kyphosids. The findings in this study also highlight considerable differences in the effects of marine reserves on targeted east coast and non-targeted west coast populations of girellids and kyphosids on temperate reefs.</t>
  </si>
  <si>
    <t>Collective action problems posed by no-take zones</t>
  </si>
  <si>
    <t>Around 0.04% of the world's marine area is presently designated as no-take zone (NTZ), in which all fishing is banned. The IUCN, backed by many marine fisheries and ecology scientists, has called for this to be increased to 20-30% by 2012 in order to conserve fish stocks and marine biodiversity. This ambitious target presents a number of collective action problems (CAPs) that must be addressed and overcome if fishers and other relevant actors are to collaborate towards its achievement. These are discussed, drawing on the common-pool resource (CPR) literature, with particular reference to those raised by divergent aims, predictability, different knowledges, role of advocacy, locality, level of decision-making and enforceability. As NTZs are ultimately about altering the behaviour of humans, it is argued that studies based on social sciences, on how NTZs can be designed, implemented and enforced on a collective basis, are essential. (c) 2004 Elsevier Ltd. All rights reserved.</t>
  </si>
  <si>
    <t>The blue paradox: Preemptive overfishing in marine reserves</t>
  </si>
  <si>
    <t>Most large-scale conservation policies are anticipated or announced in advance. This risks the possibility of preemptive resource extraction before the conservation intervention goes into force. We use a high-resolution dataset of satellite-based fishing activity to show that anticipation of an impending no-take marine reserve undermines the policy by triggering an unintended race-to-fish. We study one of the world's largest marine reserves, the Phoenix Islands Protected Area (PIPA), and find that fishers more than doubled their fishing effort once this area was earmarked for eventual protected status. The additional fishing effort resulted in an impoverished starting point for PIPA equivalent to 1.5 y of banned fishing. Extrapolating this behavior globally, we estimate that if other marine reserve announcements were to trigger similar preemptive fishing, this could temporarily increase the share of overextracted fisheries from 65% to 72%. Our findings have implications for general conservation efforts as well as the methods that scientists use to monitor and evaluate policy efficacy.</t>
  </si>
  <si>
    <t>Contemporary management issues confronting fisheries science</t>
  </si>
  <si>
    <t>Stock collapses have occurred worldwide. The most frequently cited cause is over-fishing, suggesting that fisheries management has been ineffective in controlling exploitation rates. The progression of a fishery from an over-exploited to a collapsed state involves impairment of the reproductive capacity of the target species, i.e. recruitment over-fishing. In many cases, this occurs by reduction of the spawning stock biomass (SSB) through the systematic elimination of spawning components within a stock complex. While operational definitions of minimum levels of SSB have been developed, they have seldom been applied and never adopted in a Canadian groundfish management context. The answer to the question of how much is enough to perpetuate a stock under exploitation has been illusive. Serebryakov [J. Cons. Int. Explor. Mer, 47 (1990) 267] has advocated definition of critical levels of SSB based on survival rates (R/SSB). We review his method and discuss the utility of the approach. An alternative approach to the problem of estimating minimum SSB is through a fundamental revision of the traditional stock and recruitment relationship. Explicit theoretical SSB thresholds below which reproduction/recruitment is severely impaired based upon density-dependent mating success (or Allee effects) is considered a superior approach to the question of how much is enough because of its ecological grounding. However, the successful application of this approach will require re-definition of the space/time scales of the management unit. Finally, support is growing for the establishment of closed areas or no-take zones as an alternative approach to managing the problems of fishing a stock complex by enabling subpopulations to escape fishing. While the expected benefits of areas protected from fishing are numerous, clear demonstrations of benefits of such areas in marine temperate ecosystems are lacking. In fact, unintended negative consequences may result from such actions. (C) 2001 Elsevier Science B.V. All rights reserved.</t>
  </si>
  <si>
    <t>Trophic restructuring of coral reef fish communities in a large marine reserve</t>
  </si>
  <si>
    <t>Marine reserves can directly replenish heavily fished species. However, community-wide effects of reserves are less clear. Marine reserves directly reduce fishing mortality rates, but through the restoration of apex predators, reserves may have strong indirect effects on non-target species. We explored the effects of a large, fully protected marine reserve in the Bahamas on the community of coral-reef fishes. We examined the effect of the reserve on fish biomass by comparing the density and size of all fishes on similar reefs located inside and outside the reserve. Total biomass of fishes was approximately 7 x higher in reserve sites, where biomass was strongly concentrated in species of higher trophic levels. Analysis based on the relative magnitude of individual species' responses indicated that, on average, the largest species increased in biomass within the reserve, intermediate-sized species decreased, and the smallest species exhibited variable responses. Species' responses to the reserve were also examined by pooling species into 9 trophic categories using consumptive relationships, which provided corroborating results. Large piscivores (e. g. sharks, large groupers) were on average larger and more abundant inside the reserve. Mid-trophic-level groups (e. g. small piscivores) had higher average biomass outside of the reserve, where the number of species and biomass of large predators was lower. Finally, some low-trophic-level groups (e. g. planktivores) had higher biomass within the reserve, while others (e. g. small herbivores) did not respond strongly. Overall, these results suggest that marine reserves can substantially alter the composition and structure of reef fish communities.</t>
  </si>
  <si>
    <t>Application of a fish finder system to spatial distribution mapping for the razor clam Solen gordonis: Case study from coastal waters, northwestern Kyushu, Japan</t>
  </si>
  <si>
    <t>Effective spatial management planning for sedentary fishery resources requires accurate spatial distribution mapping of a focal stock including both fished and associated unfished populations. This study focuses on (sub-) adult razor clams (Men gordonis), with shell lengths &gt;= 25 mm, in Sasebo Bay and Omura Bay, northwestern Kyushu, Japan. They are commercially harvested, but little is known about their spatial distribution pattern. The objective was to estimate the spatial distribution and configuration of clam beds existing within an area of ca. 12 km(2). For this, clam and sediment sampling by scuba-equipped divers, acoustic bathymetric surveys using a recreational-grade fish finder (single-beam acoustic) system, and presence-absence modelling using generalized linear models were performed. For the collected clams, catch per unit effort (CPUE; number of clams collected/ h) was calculated and used as a proxy for clam individual density. The results showed that the presence-absence variation in the spatial distribution of (sub-)adult clams was associated with the bottom sediment type. (Sub-) adult clams occurred frequently in the sediments with higher gravel (particles with diameters a 2 mm, mainly shell fragments) and lower mud (diameters &lt; 0.063 mm) contents than the sediments of the absence sites. Acoustic signals of the fish finder system were backscattered more intensely from gravel-sand beds (i.e., typical of the presence sites) than from muddy sand beds (i.e., absence sites). Using the relationships among the presence-absence variation of (sub-)adult clams, sediment type, and backscatter strength, spatial distribution of clams was predicted with high accuracy. The presence probability of (sub-)adults (= x; continuous values from 0 to 1) predicted from the results was significantly regressed on CPUE ( = y) [i.e., y = exp ( -0.7984 + 4.9350x) - 0.051. Using this relationship, a map for the relative abundance of (sub-)adult clams was obtained. This map depicted several clam beds including both exploited and unexploited ones. The latter beds virtually conform to no-take zones in the razor clam fishery.</t>
  </si>
  <si>
    <t>Context-Dependent Diversity-Effects of Seaweed Consumption on Coral Reefs in Kenya</t>
  </si>
  <si>
    <t>Consumers and prey diversity, their interactions, and subsequent effects on ecosystem function are important for ecological processes but not well understood in high diversity ecosystems such as coral reefs. Consequently, we tested the potential for diversity-effects with a series of surveys and experiments evaluating the influence of browsing herbivores on macroalgae in Kenya's fringing reef ecosystem. We surveyed sites and undertook experiments in reefs subject to three levels of human fishing influence: open access fished reefs, small and recently established community-managed marine reserves, and larger, older government-managed marine reserves. Older marine reserves had a greater overall diversity of herbivores and browsers but this was not clearly associated with reduced macroalgal diversity or abundance. Experiments studying succession on hard substrata also found no effects of consumer diversity. Instead, overall browser abundance of either sea urchins or fishes was correlated with declines in macroalgal cover. An exception was that the absence of a key fish browser genus, Naso, which was correlated with the persistence of Sargassum in a marine reserve. Algal selectivity assays showed that macroalgae were consumed at variable rates, a product of strong species-specific feeding and low overlap in the selectivity of browsing fishes. We conclude that the effects of browser and herbivore diversity are less than the influences of key species, whose impacts emerge in different contexts that are influenced by fisheries management. Consequently, identifying key herbivore species and managing to protect them may assist protecting reef functions.</t>
  </si>
  <si>
    <t>Herbivore abundance, site fidelity and grazing rates on temperate reefs inside and outside marine reserves</t>
  </si>
  <si>
    <t>A key objective of marine reserves is to maintain ecological processes important to the functioning of marine ecosystems. Grazing by tropical herbivores contributes to maintaining resilient coral reefs and marine reserves are critical in conserving herbivores and the functional role they provide. Less is known, however, about the effects of marine reserves on herbivorous fish and their role on temperate reefs. This study evaluated the potential for marine reserves to enhance grazing by herbivores on temperate reefs in Jervis Bay Marine Park, Australia. First, the movement patterns of a dominant grazer, luderick Girella tricuspidata, were determined using acoustic telemetry to assess the potential effects of marine reserves on G. tricuspidata. Second, the size and abundance of G. tricuspidata and other grazers (rock blackfish Girella elevata and silver drummer Kyphosus sydneyanus) was quantified on shallow subtidal reefs inside and outside marine reserves using a diver operated stereo-video system. Finally, grazing rates were quantified inside and outside marine reserves using video cameras. Luderick G. tricuspidata exhibited strong site fidelity on shallow subtidal reefs and was significantly larger and more abundant within marine reserves. Rock blackfish G. elevata was significantly more abundant in one of four marine reserves, although showed no difference in size between zones. Silver drummer K. sydneyanus was significantly larger in marine reserves, although not significantly more abundant. On shallow subtidal reefs, G. tricuspidata was the dominant grazer compared to other girellids and kyphosids, accounting for &gt;97% of total algal bites (predominantly on algal turfs). Grazing rates were higher on average within marine reserves (although not significantly higher) and there was a positive correlation between the relative abundance of G. tricuspidata and number of algal bites, indicating grazing intensity increased with abundance. The findings in this study demonstrate the clear potential for greater grazing by herbivores within temperate marine reserves. This study also suggests that exploitation of targeted herbivores on temperate reefs is significant and marine reserves can reduce this impact and allow it to be measured via reference areas. (C) 2016 Elsevier B.V. All rights reserved.</t>
  </si>
  <si>
    <t>Long-term trends in invertebrate-habitat relationships under protected and fished conditions</t>
  </si>
  <si>
    <t>Few studies examine the long-term effects of changing predator size and abundance on the habitat associations of resident organisms despite that this knowledge is critical to understand the ecosystem effects of fishing. Marine reserves offer the opportunity to determine ecosystem-level effects of manipulated predator densities, while parallel monitoring of adjacent fished areas allows separating these effects from regional-scale change. Relationships between two measures of benthic habitat structure (reef architecture and topographic complexity) and key invertebrate species were followed over 17 years at fished and protected subtidal rocky reefs associated with two southern Australian marine reserves. Two commercially harvested species, the southern rock lobster (Jasus edwardsii) and blacklip abalone (Haliotis rubra) were initially weakly associated with habitat structure across all fished and protected sites. The strength of association with habitat for both species increased markedly at protected sites 2 years after marine reserve declaration, and then gradually weakened over subsequent years. The increasing size of rock lobster within reserves apparently reduced their dependency on reef shelters as refuges from predation. Rising predation by fish and rock lobster in the reserves corresponded with weakening invertebrate-habitat relationships for H. rubra and sea urchins (Heliocidaris erythrogramma). These results emphasise that animal-habitat relationships are not necessarily stable through time and highlight the value of marine reserves as reference sites. Our work shows that fishery closures to enhance populations of commercially important and keystone species should be in areas with a range of habitat features to accommodate shifting ecological requirements with ontogenesis.</t>
  </si>
  <si>
    <t>Impact of conservation areas on trophic interactions between apex predators and herbivores on coral reefs</t>
  </si>
  <si>
    <t>Apex predators are declining at alarming rates due to exploitation by humans, but we have yet to fully discern the impacts of apex predator loss on ecosystem function. In a management context, it is critically important to clarify the role apex predators play in structuring populations of lower trophic levels. Thus, we examined the top-down influence of reef sharks (an apex predator on coral reefs) and mesopredators on large-bodied herbivores. We measured the abundance, size structure, and biomass of apex predators, mesopredators, and herbivores across fished, no-take, and no-entry management zones in the Great Barrier Reef Marine Park, Australia. Shark abundance and mesopredator size and biomass were higher in no-entry zones than in fished and no-take zones, which indicates the viability of strictly enforced human exclusion areas as tools for the conservation of predator communities. Changes in predator populations due to protection in no-entry zones did not have a discernible influence on the density, size, or biomass of different functional groups of herbivorous fishes. The lack of a relationship between predators and herbivores suggests that top-down forces may not play a strong role in regulating large-bodied herbivorous coral reef fish populations. Given this inconsistency with traditional ecological theories of trophic cascades, trophic structures on coral reefs may need to be reassessed to enable the establishment of appropriate and effective management regimes. El Impacto de las areas de Conservacion sobre las Interacciones Troficas entre los Depredadores Dominantes y los Herbivoros en los Arrecifes de Coral</t>
  </si>
  <si>
    <t>Abundance and size structure of a reef shark population within a marine reserve has remained stable for more than a decade</t>
  </si>
  <si>
    <t>Marine reserves, areas protected from exploitative anthropogenic processes, are being widely implemented to conserve biodiversity and initiate species recovery. Evidence supports the effectiveness of marine reserves in improving biological attributes such as biodiversity, density, biomass, and body-size for sedentary species or those with r-selected life histories. However, there is limited long-term time series-based information determining the effectiveness of these protected areas for elasmobranchs. Marine reserve effectiveness is commonly evaluated spatially by examining differences in species' biological parameters inside and outside of protective boundaries, which can often mask the occurrence of slow population declines. We used a temporal fishery independent standardized longline survey at Glover's Reef Marine Reserve, Belize, to monitor long-term population trends in the commercially important Caribbean reef shark Carcharhinus perezi for more than a decade. Linear models were performed to examine whether the factors habitat, year, or their interaction had a significant impact on C. perezi catch per unit effort (CPUE) and on catch demographic composition. Only the factor habitat had a significant influence on CPUE with the forereef catch significantly higher than in the lagoon. Our results support that the population of Caribbean reef shark at Glover's Reef Marine Reserve appears stable with no significant decline in CPUE or decrease in mean total length detected. This is evidence that marine reserves can be an effective conservation tool for reef-associated shark species.</t>
  </si>
  <si>
    <t>Social networks and transitions to co-management in Jamaican marine reserves and small-scale fisheries</t>
  </si>
  <si>
    <t>How social networks support or constrain the transition to co-management of small-scale fisheries and marine reserves is poorly understood. In this paper, we undertake a comparative analysis of the social network structures associated with the transition to co-management in three Jamaican marine reserves. Data from quantitative social relational surveys (n = 380) are integrated with data from semi-structured interviews (n = 63) and focus groups (n = 10) to assess how patterns of relational ties and interactions between and among fishermen and other local level actors (e.g., managers, wardens, NGO staff) support and constrain the transition to co-management. Our research suggests that the transitions to co-management were supported by a combination of three network structure and relational attributes: (i) the presence and position of institutional entrepreneurs; (ii) a dense central core of network actors; and (iii) the prevalence of horizontal ties and vertical linkages held by the community-based organizations formally responsible for the management of the marine reserves. Our findings also show that overall low network cohesion in the three reserves and limited social influence among the wardens may be problematic for sustained collective action that extends beyond the core set of network actors. These findings suggest the importance of strategies to enhance collective action, specifically through attention to the attributes of the corresponding social networks, as a means to contribute to successful transitions to co-management of marine reserves and small-scale fisheries. Our results provide more precise guidance, through social network analysis, on where in the respective networks social capital and leadership may require support or enhancement, and thus on how to target interventions for greatest effect. (C) 2015 Elsevier Ltd. All rights reserved.</t>
  </si>
  <si>
    <t>Comparing interactive and automated mapping systems for supporting fisheries enforcement activities-a case study on vessel monitoring systems (VMS)</t>
  </si>
  <si>
    <t>The conservation of wild fisheries resources in the face of an ever-increasing world demand for seafood requires the use of a number of management tools, including no-take zones, and gear, species, and temporal restrictions. One way of enforcing some of these regulations is through the use of Vessel Monitoring System (VMS) data that provides enforcement officers with the position of fishing vessels in the management area. The increasing volume of movement data collected using VMS calls for new methods that could help analysts extract useful knowledge from these large data sets. Various approaches have been proposed for visualizing and exploring movement data and detecting patterns within these data, but those approaches have generally not been tested in a real-world context or compared together, making their actual usability and utility unclear. This paper describes, compares, and assesses three such approaches in the context of fisheries enforcement: an existing system used for fisheries enforcement operations in Canada (VUE), a novel Hybrid Spatio-temporal Filtering (HSF) system developed by the authors, and an automated Behavioural Change Point Analysis (BCPA) system. A field trial was conducted with experienced fisheries enforcement officers to compare and contrast the benefits and drawbacks of the three approaches. While all three presented advantages and disadvantages, the interactivity of VUE and HSF were identified as desirable features, as they provide analysts with more control over the data, while allowing flexible data exploration. BCPA, while providing an automated approach to the data analysis, was pointed out as being too much of a black box, causing unease among the experts who require a level of transparency similar to that of legally admissible evidence. In the end, the experts suggested that the best approach would be to merge the analytical power of their existing VUE system with the exploratory power of the HSF system. This study provides insight into the value of using interactive mapping and filtering approaches in support of data analysis in the context of fisheries enforcement.</t>
  </si>
  <si>
    <t>The role of marine reserves in achieving sustainable fisheries</t>
  </si>
  <si>
    <t>Many fishery management tools currently in use have conservation value. They are designed to maintain stocks of commercially important species above target levels. However, their limitations are evident from continuing declines in fish stocks throughout the world. We make the case that to reverse fishery declines, safeguard marine life and sustain ecosystem processes, extensive marine reserves that are off limits to fishing must become part of the management strategy. Marine reserves should be incorporated into modem fishery management because they can achieve many things that conventional tools cannot. Only complete and permanent protection from fishing can protect the most sensitive habitats and vulnerable species. Only reserves will allow the development of natural, extended age structures of target species, maintain their genetic variability and prevent deleterious evolutionary change from the effects of fishing. Species with natural age structures will sustain higher rates of reproduction and will be more resilient to environmental variability. Higher stock levels maintained by reserves will provide insurance against management failure, including risk-prone quota setting, provided the broader conservation role of reserves is firmly established and legislatively protected. Fishery management measures outside protected areas are necessary to complement the protection offered by marine reserves, but cannot substitute for it.</t>
  </si>
  <si>
    <t>Effects of marine reserves on adjacent fisheries</t>
  </si>
  <si>
    <t>Marine reserves have been widely promoted as conservation and fishery management tools. There are robust demonstrations of conservation benefits, but fishery benefits remain controversial. We show that marine reserves in Florida (United States) and St. Lucia have enhanced adjacent fisheries. Within 5 years of creation, a network of five small reserves in St. Lucia increased adjacent catches of artisanal fishers by between 46 and 90%, depending on the type of gear the fishers used. In Florida, reserve zones in the Merritt island National Wildlife Refuge have supplied increasing numbers of world record-sized fish to adjacent recreational fisheries since the 1970s. Our study confirms theoretical predictions that marine reserves can play a key role in supporting fisheries.</t>
  </si>
  <si>
    <t>Biological hot spots and their effect on optimal bioeconomic marine reserve formation</t>
  </si>
  <si>
    <t>Biological hot spots are regions within a fishery that possess a larger growth potential than the surrounding areas. This paper analyzes how these biological hot spots influence the optimal bioeconomic marine reserve formation within a fishery. The presence of biological hot spots within a fishery creates an environment within which it is optimal to establish a marine reserve that increases the productivity and therefore the value of the fishery. This result is analyzed using heterogeneity in the intrinsic growth rates and carrying capacities within a fishery. Simulation results illustrate that the optimal reserve size in the presence of biological hot spots depends not only on the productive capacity of the reserve and the surrounding fishing grounds, but also on the degree of heterogeneity between the two regions. (c) 2004 Elsevier B.V. All rights reserved.</t>
  </si>
  <si>
    <t>ON THE BIOECONOMICS OF MARINE RESERVES WHEN DISPERSAL EVOLVES</t>
  </si>
  <si>
    <t>Marine reserves are an increasingly used and potentially contentious tool in fisheries management. Depending upon the way that individuals move, no-take marine reserves can be necessary for maximizing equilibrium rent in some simple mathematical models. The implementation of no-take marine reserves often generates a redistribution of fishing effort in space. This redistribution of effort, in turn, produces sharp spatial gradients in mortality rates for the targeted stock. Using a two-patch model, we show that the existence of such gradients is a sufficient condition for the evolution of an evolutionarily stable conditional dispersal strategy. Thus, the dispersal strategy of the fish depends upon the harvesting strategy of the manager and vice versa. We find that an evolutionarily stable optimal harvesting strategy (ESOHS)one which maximizes equilibrium rent given that fish disperse in an evolutionarily stable manner- - never includes a no-take marine reserve. This strategy is economically unstable in the short run because a manager can generate more rent by disregarding the possibility of dispersal evolution. Simulations of a stochastic evolutionary process suggest that such a short-run, myopic strategy performs poorly compared to the ESOHS over the long run, however, as it generates rent that is lower on average and higher in variability.</t>
  </si>
  <si>
    <t>Principles for the design of marine reserves</t>
  </si>
  <si>
    <t>The theory underlying the design of marine reserves, whether the goal is to preserve biodiversity or to manage fisheries, is still in its infancy. For both of these goals, there is a need for general principles on which to base marine reserve design, and because of the paucity of empirical experience, these principles must be based on models. However, most of the theoretical studies to date have been specific to a single situation, with few attempts to deduce general principles. Here we attempt to distill existing results into general principles useful to designers of marine reserves. To answer the question of how fishery management using reserves compares to conventional management, we provide two principles: (1) the effect of reserves on yield per recruit is similar to increasing the age of first capture, and (2) the effect of reserves on yield is' similar to reducing effort. Another two principles answer the question of how to design reserve configurations so that species with movement in various stages will be sustainable: (3) higher juvenile arid adult movement lowers sustainability of reserves for biodiversity, but an intermediate level of adult movement is required for reserves for fishery management, and (4) longer larval dispersal distance requires larger reserves for sustainability. These principles provide general guidelines for design., and attention to them will allow more rapid progress in future modeling studies. Whether populations or communities will persist under any specific reserve design is uncertain, and we suggest ways of dealing with that uncertainty.</t>
  </si>
  <si>
    <t>Conflicts between local fisheries and recreational activities in an no-take zone (NTZ) of Taiwan: perspectives of multiple stakeholders</t>
  </si>
  <si>
    <t>The Taiwan government had been establishing 28 Fishery Resource Conservation Zone (FRCZ) around Taiwan. Based on local conditions, each FRCZ has its own management measurements arranged by local government (city/county government) in Taiwan. The Wanghaixiang's Chaojing Bay Conservation Area (WCBCA) had been set as a no-take zone (NTZ) trough bottom up approach. Thus, any kind of fishing gears are banned in the WCBCA, but more and more recreational activities come into the waters and intertidal zone of WCBCA. Thus the conflicts between local fisheries and recreational activities were becoming critical issues in the NTZs. In this study, we adopted in-depth interviews to collect the opinions about the management of recreational activities from different kinds of stakeholder (n=8) in the WCBCA. Based on the findings, most interviewees agreed that marine resources should be conserved and the WCBCA establishment can protect habitats, coral reefs and marine livings. Saveral interviewees mentioned that recreational activities should be managed and controlled though partition management, recreational carrying-capacity control and user payment mechanism. Also, several interviewees agreed that the areas of WCBCA should be extended. In addition, some interviewees concerned that fishing vessels cannot access the WCBCA, but too many scuba divers come into the NTZs, thus the disturbances caused by scuba diving were serious issues for marine resource conservation. Based on the findings, we suggested that the government agencies should make some arrangements to help the community involve in the management mechanism for well-operated the partition management, recreational carrying-capacity control and user payment mechanism for the WCBCA. Community involvement can be an important factor for establishing a well partnership among stakeholders to enhance the effectives and efficiencies of management process.</t>
  </si>
  <si>
    <t>Effective Public Participation is Fundamental for Marine Conservation-Lessons from a Large-Scale MPA</t>
  </si>
  <si>
    <t>The Representative Areas Program (RAP) was, at the time, the most comprehensive process of community involvement and participatory planning for any environmental issue in Australia. The RAP was a key component of the widely acclaimed rezoning of the Great Barrier Reef Marine Park, and although completed in 2003, many lessons learned are still relevant today. This paper provides an analysis of the comprehensive public participation program that significantly influenced the final planning outcome. It provides insights into a fundamental component of effective marine planning, assessing what worked well and what did not in terms of public engagement. Some aspects of the public participation program were innovative, and some were more effective than others. The outcome was one-third of the Marine Park was declared as highly protected no-take zones in 2004, with the remainder of the park also zoned to provide lower levels of protection. The methods used to engage the public and the 25 lessons discussed in this paper should be of interest for practitioners, policy makers and academics elsewhere aiming for good practice approaches to achieve environmental conservation.</t>
  </si>
  <si>
    <t>Testing source-sink theory: the spill-over of mussel recruits beyond marine protected areas</t>
  </si>
  <si>
    <t>Source-sink theory has contributed to our understanding of the function of protected areas, particularly due to their role as population sources. Marine reserves are a preferred management tool for the conservation of natural populations, creating areas of good quality habitat and thus improving population connectivity by enhancing larval supply and recruitment among shores. Despite recent advances in the study of protected areas in the context of the source-sink theory, rigorous and empirical testing of marine reserves as metapopulation sources for the adjacent areas remain largely unexplored. We investigated the role of marine reserves as population sources, whether there was spill-over beyond the reserve boundaries and if so, whether spill-over was directional. We measured percentage cover and recruitment of mussels (Perna perna) at two reserves and two comparably sized exploited control areas on the south-east coast of South Africa where unprotected populations are severely affected by artisanal exploitation. Adult abundances were enhanced within reserves, but decreased towards their edges. We predicted that recruitment would mirror adult abundances and show directionality, with northern shores having greater recruitment following the prevalent northward flow of near-shore currents. There were, however, no correlations between adult abundances and recruitment for any months or shores, and no clear spatial patterns in recruitment (i.e. similar patterns occurred at reserves and controls). The results emphasise that, while reserves may act as important refuges by protecting adult abundances, their influence on promoting recovery of near-by exploited shores through larval spill-over may be overestimated.</t>
  </si>
  <si>
    <t>Anthropogenic pressures on reef-associated sharks in jurisdictions with and without directed shark fishing</t>
  </si>
  <si>
    <t>Shark populations have declined across the Caribbean region, with negative associations between shark abundance and human population density, open access to fishing, and proximity to large markets ('market gravity'). This decline is frequently attributed to fishing mortality, which increases in areas closer to humans and outside marine reserves. Although it is difficult to disentangle the effects of fishing mortality from other anthropogenic pressures on sharks, comparing shark abundance and diversity in jurisdictions with near zero fishing mortality versus prevalent shark fishing can demonstrate the role of overfishing. We used baited remote underwater video systems to compare shark abundance and diversity on coral reefs in 2 Caribbean nations with contrasting levels of shark exploitation: Belize (shark fishing) and The Bahamas (shark sanctuary). The abundance of targeted shark species and diversity were significantly higher in The Bahamas than in Belize. Caribbean reef and nurse shark abundance in Belize were best predicted by fishing-related factors (marine reserves, market gravity, their interaction). In The Bahamas, abiotic factors (depth, sea surface temperature) best predicted nurse shark abundance, while depth, market gravity, and its interaction with marine reserves predicted Caribbean reef shark abundance. These results indicate that fishing mortality reduces shark abundance and diversity in Belize, while lower fishing mortality in The Bahamas has greatly reduced but not eliminated human impacts on sharks. Future work should elucidate the indirect effects of humans to develop holistic shark conservation plans. We suggest minimizing shark fishing through multinational management plans to improve shark abundance and diversity, especially on reefs near densely populated areas.</t>
  </si>
  <si>
    <t>Gravity of human impacts mediates coral reef conservation gains</t>
  </si>
  <si>
    <t>Coral reefs provide ecosystem goods and services for millions of people in the tropics, but reef conditions are declining worldwide. Effective solutions to the crisis facing coral reefs depend in part on understanding the context under which different types of conservation benefits can be maximized. Our global analysis of nearly 1,800 tropical reefs reveals how the intensity of human impacts in the surrounding seascape, measured as a function of human population size and accessibility to reefs (gravity), diminishes the effectiveness of marine reserves at sustaining reef fish biomass and the presence of top predators, even where compliance with reserve rules is high. Critically, fish biomass in high-compliance marine reserves located where human impacts were intensive tended to be less than a quarter that of reserves where human impacts were low. Similarly, the probability of encountering top predators on reefs with high human impacts was close to zero, even in high-compliance marine reserves. However, we find that the relative difference between openly fished sites and reserves (what we refer to as conservation gains) are highest for fish biomass (excluding predators) where human impacts are moderate and for top predators where human impacts are low. Our results illustrate critical ecological trade-offs in meeting key conservation objectives: reserves placed where there are moderate-to-high human impacts can provide substantial conservation gains for fish biomass, yet they are unlikely to support key ecosystem functions like higher-order predation, which is more prevalent in reserve locations with low human impacts.</t>
  </si>
  <si>
    <t>Multi-Criteria Decision Analysis as a tool to extract fishing footprints: application to small scale fisheries and implications for management in the context of the Maritime Spatial Planning Directive</t>
  </si>
  <si>
    <t>In the context of the Maritime Spatial Planning Directive and with the intention of contributing to the implementation of a future maritime spatial plan, it was decided to analyze data from the small scale coastal fisheries sector of Greece and estimate the actual extent of its activities, which is largely unknown to date. To this end, we identified the most influential components affecting coastal fishing in terms of its distribution and intensity: fishing capacity, bathymetry, distance from coast, Sea Surface Chlorophyll (Chl-a) concentration, legislation, maritime traffic activity, trawlers and purse seiners fishing effort and no-take zones. By means of Multi-Criteria Decision Analysis (MCDA) conducted through a stepwise procedure, the potential fishing footprint with the corresponding fishing intensity was derived. The method provides an innovative and cost-effective way to assess the impact of the, notoriously hard to assess, coastal fleet. It was further considered how the inclusion of all relevant anthropogenic activities (besides fishing) could provide the background needed to plan future marine activities in the framework of Marine Spatial Planning (MSP) and form the basis for a more realistic management approach.</t>
  </si>
  <si>
    <t>Poaching, enforcement, and the efficacy of marine reserves</t>
  </si>
  <si>
    <t>Marine reserves are promoted as an effective supplement to traditional fishery management techniques of harvest quotas and effort limitation. However, quantitative fishery models have ignored the impact of noncompliance (poaching). Here we link a model of a harvested fish population to a game-theoretic representation of fisherman behavior to quantify the effect of poaching on fishery yield and the enforcement effort required to maintain any desired level of reserve effectiveness. Although higher fish densities inside reserves will typically entice fishermen to poach, we show that the initial investment in enforcement efforts provides the greatest return on maintaining the benefits of the reserve to the fishery. Furthermore, we find that poaching eliminates the positive effect of fish dispersal on yield that is predicted by traditional models that ignore fisherman behavior. Our results broaden a fundamental insight from previous models of marine reserves, the effective equivalence of the harvest quota and reserve fraction, to the more realistic scenario in which fishermen attempt to maximize their economic payoffs.</t>
  </si>
  <si>
    <t>Inferring versus measuring rates of recovery in no-take marine reserves</t>
  </si>
  <si>
    <t>Can rates of biomass recovery of fished species be inferred reliably from once-only spatial comparisons of no-take marine reserves of different ages and fished areas? We used underwater visual census at 15 no-take marine reserves in the Philippines to both infer and measure such rates. We made a single estimate of the biomass of large predatory fishes (Serranidae, Lutjanidae, Lethrinidae) targeted heavily by fisheries in each of 13 well protected no-take reserves (age range 0.5 to 13 yr), and in nearby nonreserve (fished) sites. We also measured rates of biomass buildup of these fish regularly for 18 yr (1983 to 2001) in 2 no-take reserves (Sumilon, Apo) and nonreserve sites. The duration of protection required to detect significantly higher reserve biomass was similar, but lower for temporal monitoring (3 to 4 yr) than for spatial comparisons (6 yr). The reserve:nonreserve biomass ratios at maximum duration of reserve protection were similar for inferred (9.0) and measured (6.3 to 9.8) estimates. Thus, results of long-term monitoring of 2 reserves may have regional generality. The inferred rate of change of a reserve effect index (log 10 [Reserve biomass + 1 / Nonreserve biomass + 11) with duration of protection did not differ significantly from the measured rate at Sumilon, but was higher than that measured at Apo. A habitat complexity index did not affect estimates of 'reserve effects' significantly in this study, and reserve protection was generally effective. Thus, using similar methods of reserve protection and census on the same target group in similar areas, one can make useful inferences about rates of recovery in no-take marine reserves.</t>
  </si>
  <si>
    <t>Effort changes around a marine reserve: The case of the California Rockfish Conservation Area</t>
  </si>
  <si>
    <t>This article is an analysis of observed changes in the level of fishing effort and the spatial distribution of fishing effort following implementation of a marine reserve off the California coast. The Rockfish Conservation Area (RCA) closes the area between depth contour based boundaries to commercial trawl fishing. In this analysis, commercial fishing vessels are grouped based on their level of fishing effort within the closed area prior to the closure in order to compare changes in effort levels between groups. The results suggest that the RCA may have had a small effect on the level of fishing effort in the California groundfish trawl fishery. Spatial distribution of fishing effort before and after implementation of the marine reserve is also compared. Some concentration of effort occurred along parts of the closed area boundaries. This pattern suggests the fishing the line behavior noted in the marine reserve literature, but other possible explanations exist including the effects of coincident changes in other regulations and changing bioeconomic conditions. Published by Elsevier Ltd.</t>
  </si>
  <si>
    <t>Evolution of movement rate increases the effectiveness of marine reserves for the conservation of pelagic fishes</t>
  </si>
  <si>
    <t>Current debates about the efficacy of no-take marine reserves (MR) in protecting large pelagic fish such as tuna and sharks have usually not considered the evolutionary dimension of this issue, which emerges because the propensity to swim away from a given place, like any other biological trait, will probably vary in a heritable fashion among individuals. Here, based on spatially explicit simulations, we investigated whether selection to remain in MRs to avoid higher fishing mortality can lead to the evolution of more philopatric fish. Our simulations, which covered a range of life histories among tuna species (skipjack tuna vs. Atlantic bluefin tuna) and shark species (great white sharks vs. spiny dogfish), suggested that MRs were most effective at maintaining viable population sizes when movement distances were lowest. Decreased movement rate evolved following the establishment of marine reserves, and this evolution occurred more rapidly with higher fishing pressure. Evolutionary reductions in movement rate led to increases in within-reserve population sizes over the course of the 50years following MR establishment, although this varied among life histories, with skipjack responding fastest and great white sharks slowest. Our results suggest the evolution of decreased movement can augment the efficacy of marine reserves, especially for species, such as skipjack tuna, with relatively short generation times. Even when movement rates did not evolve substantially over 50years (e.g., given long generation times or little heritable variation), marine reserves were an effective tool for the conservation of fish populations when mean movement rates were low or MRs were large.</t>
  </si>
  <si>
    <t>Assessing the Value of Recreational Divers for Censusing Elasmobranchs</t>
  </si>
  <si>
    <t>Background: Around the world, researchers are using the observations and experiences of citizens to describe patterns in animal populations. This data is often collected via ongoing sampling or by synthesizing past experiences. Since elasmobranchs are relatively rare, obtaining data for broad-scale trend analysis requires high sampling effort. Elasmobranchs are also relatively large and conspicuous and therefore it may be possible to enlist recreational divers to collect data on their occurrence and relative abundance from daily dive activities. For this, however, a good understanding of the value of data collected by recreational divers is essential. Methodology/Principal Findings: Here, we explore the value of recreational divers for censusing elasmobranchs using a diverse set of data sources. First, we use a simulation experiment to explore detection rates of the roving diver technique, used by recreational divers, across a range of fish densities and speeds. Next, using a field survey, we show that inexperienced recreational divers detect and count elasmobranchs as well as experienced recreational divers. Finally, we use semi-structured interviews of recreational dive instructors to demonstrate the value of their recollections in terms of effort and their descriptions of spatial and temporal distributions of sharks in Thailand. Conclusions/Significance: Overall, this study provides initial ground-work for using recreational divers for monitoring elasmobranch populations. If used appropriately, citizen-collected data may provide additional information that can be used to complement more standardized surveys and to describe population trends across a range of spatial and temporal scales. Due to the non-extractive nature of this data, recreational divers may also provide important insight into the success of conservation initiatives, such as shark sanctuaries and no-take zones.</t>
  </si>
  <si>
    <t>Effects of marine protected areas on coastal fishes across the Azores archipelago, mid-North Atlantic</t>
  </si>
  <si>
    <t>Marine reserves across different eco-regions and habitats have proven to benefit exploited fish populations within their borders. There is also mounting evidence, mostly from continental shelf regions, that such positive effects will depend on the species ecological traits (e.g. mobility) and on the characteristics of the reserves (e.g. design, age and enforcement). This study examines the effects of protection on commercial coastal fishes with different ecological traits from three marine reserves with distinct habitats (coastal vs. offshore reefs), protection regime (legal vs. voluntary, partial vs. total protection) and age (8, 15 and 26 years old) across the oceanic archipelago of the Azores, mid North Atlantic. Overall, positive effects of protection on fish abundance or individual size were limited to species of larger maximum size and lower mobility in reserves with higher compliance levels. This result agrees with many studies elsewhere showing that reserves of small size and/or insufficient compliance do not provide adequate protection to the entire fish community, limiting their contribution to manage fisheries and conserve biodiversity. That might very well be the case of Azorean marine reserves but a more conclusive result will require testing the effects of protection on larger, well enforced reserves, which still do not exist in the region. There was also a clear influence of depth in commercial fish distribution and a common preference for substrates of higher complexity across ecological traits. Combined, these results highlight the need to include complex reef structures, diverse coastal habitats and larger areas when designing multispecies marine reserves and stress that an appropriate management regime is crucial for the success of the reserve, in particular to promote compliance.</t>
  </si>
  <si>
    <t>Building sustainable fisheries in Florida's coral reef ecosystem: Positive signs in the Dry Tortugas</t>
  </si>
  <si>
    <t>In a series of synoptic research cruises including 4000 research dives, we surveyed reef-fish populations and habitats before and 3 yrs after 2001 implementation of no-take marine reserves covering approximately 566 km(2) in the Dry Tortugas, Florida. Species richness and composition of 267 fishes remained stable between 1999-2000 and 2004 within the overall survey domain. Reef-fish biodiversity was highest in the more rugose habitats. Domain-wide abundances of several exploited and nonexploited species increased; no declines were detected. In the Tortugas Bank reserve, we found significantly greater abundances and shifts in length composition toward a higher proportion of exploited-phase animals in 2004 than in 1999-2000 for some species. Consistent with marine reserve theory, we detected no declines in exploited species in the reserve, whereas we detected both increases and declines in nontarget species, but the increases in exploited populations may also have been influenced by factors other than protected status. Although the recovery process is still in an early stage, our results after 3 yrs are encouraging and suggest that no-take marine reserves, in conjunction with traditional management, can help build sustainable fisheries while protecting the Florida Keys coral-reef ecosystem.</t>
  </si>
  <si>
    <t>The Role of Precaution in Stock Recovery Plans in a Fishery with Habitat Effect</t>
  </si>
  <si>
    <t>The precautionary principle has become a cornerstone of modern fisheries management and is recognised as being of particular importance to the rebuilding of depleted stocks and in cases where fishing activity poses a risk to habitat. Harvest control rules and marine reserves offer two means of controlling fishing mortality, and provide managers with mechanisms through which precaution can be exercised. We incorporate the two control mechanisms into a bioeconomic model in which fishing-induced habitat damage occurs. A parameterized model is used to assess alternative ways of exercising precaution in stock recovery plans in achieving stock rebuilding, while taking into consideration the economic and socio-economic objectives of fisheries management. Results strengthen the case for using marine reserves to rebuild depleted stocks, highlighting their role in providing a hedge against negative habitat-fishery feedbacks by directly protecting biomass and indirectly preventing a decline in the carrying capacity. Overall, we show that where a fishery is characterised by fishing-induced habitat damage, a stock rebuilding strategy that incorporates both harvest control rules and marine reserves will outperform a strategy that uses the two control mechanisms individually, across all performance indicators.</t>
  </si>
  <si>
    <t>Fishing, the environment and the media</t>
  </si>
  <si>
    <t>The publication in December 2004 of a UK Royal Commission report on the impacts of fishing on the marine environment raised something of a storm but whether this was provoked by the report itself or by injudicious reporting in the media was not immediately clear. Turning the Tide, an uncompromising analysis based largely on a review of available literature conducted by a team of eminent British scientists, calls for a profound restructuring of marine environmental management. The centrepiece of the report's recommendations is the proposed establishment within 5 years of a network of marine reserves (no take zones) covering 30% of the waters around the UK. Despite the strength of supporting evidence, certain aspects of the report give cause for concern: a lack of detachment and proportionality in formulating the conclusions; insensitivity towards the plight of fishing communities; and a lack of political realism. Wildly exaggerated accounts of the state of the marine environment that appeared in some sections of the press raise questions about the role of the media in brokering information about fishing and the environment to an unsuspecting public. Prospects for a well informed and balanced debate on the issues raised by the report have been undermined and improving relations between fishermen and environmental interests - essential partners in environmental integration - have been temporarily set back. (c) 2005 Elsevier B.V. All rights reserved.</t>
  </si>
  <si>
    <t>Spillover of fish naivete from marine reserves</t>
  </si>
  <si>
    <t>Spillover of adult fish biomass is an expected benefit from no-take marine reserves to adjacent fisheries. Here, we show fisher-naive behaviour in reef fishes also spills over from marine reserves, potentially increasing access to fishery benefits by making fishes more susceptible to spearguns. The distance at which two targeted families of fishes began to flee a potential fisher [flight initiation distance (FID)] was lower inside reserves than in fished areas, and this reduction extended outside reserve boundaries. Reduced FID persisted further outside reserves than increases in fish biomass. This finding could help increase stakeholder support for marine reserves and improve current models of spillover by informing estimates for spatial changes in catchability. Behavioural changes of fish could help explain differences between underwater visual census and catch data in quantifying the spatial extent of spillover from marine reserves, and should be considered in the management of adjacent fisheries.</t>
  </si>
  <si>
    <t>Fishers' perceptions, facilitating factors and challenges of community-based no-take zones in the Sian Ka'an Biosphere Reserve, Quintana Roo, Mexico</t>
  </si>
  <si>
    <t>In response to fisheries decline in the Mexican Caribbean and continuing deterioration of the Mesoamerican Reef, conservation NGOs have begun to negotiate and collaboratively design a network of no-take zones (NTZs) with three fishing cooperatives in the Sian Ka'an Biosphere Reserve (SKBR), among other places along the coast of Quintana Roo. Spiny lobster (Panulirus argus) is the target of the main fishery within cooperative concessions. Fishers are uniquely positioned to enforce and monitor NTZs and evaluate their effectiveness. This study analyzes fishers' perceptions as indicators of social acceptance of NTZs, and identifies facilitating factors and challenges of the community-based process. Consistent with similar studies, responses of fishers (89 out of a population of 124) to a semi-structured interview showed that perceptions of NTZs largely reflect fishers' concerns and interests. A high proportion of fishers accurately identified main NTZ objectives of regulation, conservation and economic improvement, as well as NTZ locations. Further, fishers cared about ecosystem sustainability and, because NTZs would not significantly limit their main economic activity, endorsed the initiative while expecting additional benefits. Declining trends in lobster catch influenced a perceived need for NTZs. Major concerns were that illegal fishers would reap NTZ benefits and that economic impacts and benefits were uncertain. Most fishers found the decision-making process inclusive, were willing to take responsibility for enforcing NTZs and believed people leading the process were trustworthy. Differences in endorsement of NTZs among cooperatives points to the importance of understanding fishers' incentives to collaborate, and the leadership and organizational dynamics which shape participatory processes. This analysis highlights challenges in advancing NTZs in complex ecological, socio-economic and regulatory contexts. It underscores the need for community-based processes that transcend understanding of conservation measures but also invests in sustainable, operative and trustful working relationships, as well as the urgency of interdisciplinary approaches in ensuring effective design and implementation of this relatively new fishery management tool. (C) 2013 Elsevier Ltd. All rights reserved.</t>
  </si>
  <si>
    <t>Spawning patterns of commercially important reef fish (Lutjanidae and Serranidae) in the tropical western South Atlantic</t>
  </si>
  <si>
    <t>Although information on the spawning seasons of commercially important snappers (Lutjanidae) and groupers (Serranidae, subfamily Epinephelinae) is available for the north and central west Atlantic, there is little information for the tropical western South Atlantic (Brazil). As a consequence, there are few fishery regulations in this entire region that take into consideration such information. In this study, we characterized the reproductive cycles of three Epinephelinae serranids (Epinephelus mono. Mycteroperca bonaci and Cephalopholis folva) and five lutjanids (Lutjanus synagris, L. jocu, L. analis, Ocyurus chrysurus and Rhomboplites aurorubens) that occur in the Abrolhos Bank, Brazil, the largest reef complex in the tropical western South Atlantic. A total of 3528 gonads were collected from May 2005 to October 2007. Temporal variability in spawning patterns was evaluated using the Gonadosomatic Index (GSI) and macroscopic analyses. The peak of reproductive activity for the three grouper species occurred between July and August. Snappers exhibited two peaks of reproductive activity, the more intense of which occurred between September and October. The other peak occurred between February and March, with the exception of the deep-dwelling species R. aurorubens, which only reproduced between February and March. Seasonal patterns were consistent over the two consecutive years that we studied, and these patterns are equivalent to those observed for the Northern Hemisphere, as are the sizes at maturity and at the time of sexual change (for the three protogynous hermaphrodite groupers). Fisheries management in this region could be significantly improved by a combination of catch and effort limitations being imposed during spawning seasons and by overall size limitations, particularly considering that most of the fish caught are generally below size at maturity. The proposed buffer zones for the marine areas that are presently protected in Abrolhos represent an opportunity for implementing both spatial (e.g. setting no-take zones that cover spawning sites) and temporal (e.g. seasonal closures during spawning peaks) management tools, using a participatory approach at the regional scale.</t>
  </si>
  <si>
    <t>Contrasting patterns in the abundance of fish communities targeted by fishers on two coral reefs in southern Mozambique</t>
  </si>
  <si>
    <t>Coastal populations of maritime countries in eastern Africa rely on fish as a primary source of protein, but baseline information on the abundance of fish communities on these coastlines is often lacking. We used baited remote underwater video stations to compare the abundance and diversity of reef fishes targeted by fishing at two sites in southern Mozambique, one at Lighthouse Reef within the Bazaruto Archipelago National Park and the other to the south at San Sebastian Reef on the San Sebastian Peninsula. Fish that are known targets of fisheries (mostly small-scale and artisanal) had an abundance that was almost three-times greater at San Sebastian Reef (80.22 ind. h(-1) [SE 18.00]) than at Lighthouse Reef (29.70 ind. h(-1) [SE 8.91]). Similarly, there was greater mean species richness at San Sebastian Reef (38.74 species h(-1) [SE 2.79]) than at Lighthouse Reef (25.37 species h(-1) [SE 3.66]). The main drivers of targeted fish abundance were habitat and depth, with shallow (&lt;15 m) and mixed reef areas having the greatest abundance and richness. More sampling was done over sand habitat at Lighthouse Reef, which likely led to the lower abundance and species richness observed at this site; however, that finding could also be attributable to the fact that protection is provided to only a section of available coral reef habitat in a small area. Nevertheless, fish community structure was comparable between the sites, with similar proportions of carnivores (78-81%), herbivores (12-14%) and omnivores (7-8%). Our findings highlight the variation in species abundance and assemblages of coral-reef fish targeted by fishing in Mozambique and emphasise the importance of localised environmental variables as a driver of these patterns. To ensure maximum protection of Lighthouse Reef fish communities, we recommend an extension of the no-take zone to include the entire reef complex.</t>
  </si>
  <si>
    <t>Effects of human trampling on macro- and meiofauna communities associated with intertidal algal turfs and implications for management of protected areas on rocky shores (Southern California)</t>
  </si>
  <si>
    <t>Human visitation to coastal rocky shore ecosystems has numerous impacts via activities such as harvesting, rock-turning, pollution, and trampling. Human trampling, in particular, has been suggested to decrease the density and diversity of rocky shore organisms, especially large foliose algae. Inconsistent results have been seen in studies of the effects of human trampling on coralline algal turfs and the invertebrate communities (macro-and meiofauna) that inhabit them. Here, a relatively long-term manipulative trampling study based on realistic levels of human visitation was conducted in intertidal areas off Southern California dominated by coralline algal turf. Experimentally trampled plots ('impact plots') and control plots protected from foot traffic ('protected control plots') on turf-covered rocky intertidal benches were observed for 17 months in an area closed to human visitation. Control plots were also established at several other open-access sites ('open-access control plots') to determine whether patterns at the experimentally trampled site resembled those from sites where human visitation is allowed. Bare space increased in trampled plots as compared to pre-impact levels, but the percentage of bare rock in control plots did not change significantly. Trampled plots exhibited shifts in invertebrate community composition and significant declines in the abundances and richness of invertebrate taxa as compared to protected control plots throughout the experiment. Additionally, the trajectory of invertebrate community change through time in trampled plots was significantly different than that of both protected and open-access control plots. Nine months after trampling had ceased, the structure of the invertebrate communities from trampled plots was similar to protected control plots and bare space had decreased to pre-impact levels (ANOSIM analysis). However, trampled plots had significantly more taxa and higher Shannon diversity values than controls. These results indicate that to manage visitor impacts on rocky shore communities, 'no-access' zones may be as important as 'no-take' zones. However, the rapid recovery seen here also indicates that perhaps rotating or seasonal closures might be an effective management strategy to protect turf communities.</t>
  </si>
  <si>
    <t>The impact of fisheries on vulnerable habitats: the case of trawling on circa-littoral grounds in the Strait of Sicily (central Mediterranean Sea)</t>
  </si>
  <si>
    <t>The Council Regulation (EC) no. 1967/2006 introduced the adoption of the 40 mm square-mesh or alternatively a 50 mm diamond-mesh codend for trawlers of EU Member States. In this context, the main aim of the current study was to compare the catch composition of Lampedusa's shallow-water trawl fishery, in terms of retained and discarded fraction, using the 24 mm square-mesh codend (illegal and supposed unselective) and the 50 mm current diamond-mesh codend (legal and supposed selective). During 2012, 21 hauls were performed, under commercial conditions, with the 24 mm square mesh codend and 27 with the 50 mm diamond mesh codend in an area of the Strait of Sicily at depths from 40 to 80 m. The introduction of a 50 mm diamond-mesh, although not significantly, reduced the CPUEs of retained and discarded fraction compared with the 24 mm mesh. Moreover, for most target species and their size classes (especially immature individuals), the legal mesh recorded a lower mean number of specimens than the banned mesh size. All these advantages aside, the discard of the shallow-water trawl fishery, in Lampedusa, represented a very important part of the total catch (more than three-quarters) by both mesh sizes and a large amount of this was represented by species and habitat of conservation concern. Our results suggest that spatial restrictions, such as no-take zones, could be a more effective management tool to protect this sensitive ecosystem in the area than the technical measures (e.g. reduction of mesh size) imposed today by the EU.</t>
  </si>
  <si>
    <t>Larval Export from Marine Reserves and the Recruitment Benefit for Fish and Fisheries</t>
  </si>
  <si>
    <t>Marine reserves, areas closed to all forms of fishing, continue to be advocated and implemented to supplement fisheries and conserve populations [1-4]. However, although the reproductive potential of important fishery species can dramatically increase inside reserves [5-8], the extent to which larval offspring are exported and the relative contribution of reserves to recruitment in fished and protected populations are unknown [4, 9-11]. Using genetic parentage analyses, we resolve patterns of larval dispersal for two species of exploited coral reef fish within a network of marine reserves on the Great Barrier Reef. In a 1,000 km(2) study area, populations resident in three reserves exported 83% (coral trout, Plectropomus maculatus) and 55% (stripey snapper, Lutjanus carponotatus) of assigned offspring to fished reefs, with the remainder having recruited to natal reserves or other reserves in the region. We estimate that reserves, which account for just 28% of the local reef area, produced approximately half of all juvenile recruitment to both reserve and fished reefs within 30 km. Our results provide compelling evidence that adequately protected reserve networks can make a significant contribution to the replenishment of populations on both reserve and fished reefs at a scale that benefits local stakeholders.</t>
  </si>
  <si>
    <t>Movement of sonically tagged bluespine unicornfish, Naso unicornis, in relation to marine reserve boundaries in Rodrigues, western Indian Ocean</t>
  </si>
  <si>
    <t>1. The lagoon fishery of Rodrigues has considerable socio-economic importance; however, catches have declined by 50% in recent years. The bluespine unicornfish, Naso unicornis (Forsskal 1775) is an important component of the fishery. 2. To begin to assess whether marine reserves might benefit this species, sonic telemetry was used to track individual fish in one of Rodrigues' four marine reserves. Seven unicornfish were caught in the Grand Bassin reserve and tagged with abdominally implanted acoustic tags. 3. Over a period of 57 days their locations were determined up to 21 times using a hand held hydrophone and receiver. Individual minimum convex polygon (MCP) home ranges varied from similar to 10 000 m(2) to similar to 274 000 m(2) and were not correlated with fish size. Kernel estimates of core areas (50% utilization distribution) varied from similar to 5000 m(2) to similar to 175 000 m(2). All seven fish stayed within the marine reserve and the largest home range occupied less than similar to 2% of the area of the marine reserve. 4. Fish remained on the outside edge of the lagoon on the shallow reef slope and among coral patches. These findings suggest that bluespined unicornfish biomass and numbers should increase if the Grand Bassin marine reserve is closed to fishing. Long-term monitoring will, however, be required to demonstrate this outcome. Copyright (C) 2010 John Wiley &amp; Sons, Ltd.</t>
  </si>
  <si>
    <t>Larval accumulation and retention: Implications for the design of marine reserves and essential fish habitat</t>
  </si>
  <si>
    <t>For many marine fishes, the literature contains indications of a surprising amount of local larval retention, even in species with long pelagic larval durations. In addition, there is circumstantial evidence that, before settlement, larvae accumulate in offshore areas. Proper design of marine reserves should include consideration of larval accumulation and retention. If retention and accumulation turn out to be common features of local marine population dynamics, areas important to these processes must be included in reserves and in the designation of essential fish habitat. If recruitment limitation is a common feature of the dynamics of local marine populations, it follows that maintenance of the supply of potential settlers is critical. Extensive larval retention may require major reassessment of fishery-enhancement models of marine reserves that depend on larval export for their effects.</t>
  </si>
  <si>
    <t>Efficiency, costs and trade-offs in marine reserve system design</t>
  </si>
  <si>
    <t>With marine biodiversity conservation the primary goal for reserve planning initiatives, a site's conservation potential is typically evaluated on the basis of the biological and physical features it contains. By comparison, socio-economic information is seldom a formal consideration of the reserve system design problem and generally limited to an assessment of threats, vulnerability or compatibility with surrounding uses. This is perhaps surprising given broad recognition that the success of reserve establishment is highly dependent on widespread stakeholder and community support. Using information on the spatial distribution and intensity of commercial rock lobster catch in South Australia, we demonstrate the capacity of mathematical reserve selection procedures to integrate socio-economic and biophysical information for marine reserve system design. Analyses of trade-offs highlight the opportunities to design representative, efficient and practical marine reserve systems that minimise potential loss to commercial users. We found that the objective of minimising the areal extent of the reserve system was barely compromised by incorporating economic design constraints. With a small increase in area (&lt; 3%) and boundary length (&lt; 10%), the economic impact of marine reserves on the commercial rock lobster fishery was reduced by more than a third. We considered also how a reserve planner might prioritise conservation areas using information on a planning units selection frequency. We found that selection frequencies alone were not a reliable guide for the selection of marine reserve systems, but could be used with approaches such as summed irreplaceability to direct conservation effort for efficient marine reserve design.</t>
  </si>
  <si>
    <t>A spatially explicit learning model of migratory fish and fishers for evaluating closed areas</t>
  </si>
  <si>
    <t>Fisheries models usually characterise the concentrations of fish and the distribution of the fishing fleet by spatial averages over large areas assuming homogeneous spatial characteristics. Many important management questions, such as those related to the spatial effects of closed areas, cannot be addressed by such models. This paper presents a model which describes the spatial movement of individual fish schools and the spatial response of individual fishing boats, and which can be applied on a much finer scale and thus can be used to analyse the scale-dependent development of the fishery. The motion of the fish is based on assumptions about time-dependent gradients in the relative attractiveness of nearby grid cells which motivate migrations based on feeding and spawning factors. The motion of fishing boats is modelled in a similar fashion, with the attractiveness of neighbouring cells based on historical catch records as a function of position and time of year, as well as whether current catch rates are high enough to justify staying in the same cell. Our model showed that marine reserves increase fish biomass but decrease fish catches. It is also indicated that marine reserves are of limited use when not combined with quotas of catches. Our findings also point that transfer rates of fish increase the benefits of marine reserves in terms of fish biomass but decrease fish catches. (c) 2005 Elsevier B.V All rights reserved.</t>
  </si>
  <si>
    <t>Co-Governance and Local Empowerment? Conservation Partnership Frameworks and Marine Protection at Mimiwhangata, New Zealand</t>
  </si>
  <si>
    <t>This study examines the conservation partnership activities conducted as part of the Mimiwhangata marine reserve project. This project involved the formation of a partnership between the Department of Conservation (DOC) and an indigenous Maori community, who sought to establish and co-govern a marine reserve at Mimiwhangata, New Zealand (NZ). Drawing on the discourse of contemporary Treaty of Waitangi politics, the article argues that participatory processes can be effective means through which to pursue both positive conservation and social outcomes. However, unless the appropriate legislative framework exists in which meaningful ongoing community involvement and control can be constituted, partnership-based conservation is unlikely to deliver substantial conservation or social gains. Fundamental issues concerning indigenous rights, authority, and control persist within the partnership framework, which existing marine reserve governance mechanisms in New Zealand do not resolve.</t>
  </si>
  <si>
    <t>Marine reserves: Rates and patterns of recovery and decline of large predatory fish</t>
  </si>
  <si>
    <t>A major objective of the use of marine reserves in management of coral reef fisheries is protection of a critical spawning stock biomass to ensure recruitment supply to fished areas via larval dispersal. However, very little empirical evidence exists on the rates and patterns of increase of density and biomass of target species following the closure of a coral reef or part of a reef, nor on how quickly any gains potentially useful to fisheries can be lost if reserves are subsequently opened to fishing. This paper presents empirical evidence derived from the visual monitoring of density and biomass of large predatory coral reef fish (Serranidae (Epinephelinae), Lutjanidae, Lethrinidae and Carangidae as a group) in two small marine reserves and at two control sites in the Philippines from 1983 to 1993. At one reserve (Sumilon) a complex history of management allowed seven measurements of density and biomass at durations of reserve protection ranging from -2 (i.e., fished for 2 yr) to 9 yr. At the second reserve (Apo), seven measurements were taken at durations of reserve protection ranging from 1 to 11 yr. Density of large predators provided an excellent indicator of the effects of marine reserve protection and fishing. Density decreased significantly twice when the Sumilon reserve was opened to fishing (1985, 1993), and increased significantly three times following durations of marine reserve protection of 5 yr (Sumilon reserve and nonreserve sites, 1987-1991) and &gt;6 yr (Apo reserve beyond 1988). Density of large predators at the Apo nonreserve site (open to fishing) did not change significantly, remaining low throughout the study. Significant positive linear correlations of mean density of large predators with years of reserve protection were observed at both reserves. The rates of increase were 1.15 and 0.72 fish 1000 m(-2). yr(-1) at Sumilon and Apo reserves, respectively, with mean density ranges of approximate to 4-17 fish/1000 m(2) (-2 to 9 yr of protection) at Sumilon and 0.5-9.5 fish/1000 m(2) (1-11 yr of protection) at Apo. The pattern of increase of mean biomass with years of reserve protection was more curvilinear than that of mean density, particularly at Sumilon, where a slow increase was observed in the first 3-5 yr (reflecting delayed recruitment and a natural delay to the period of maximum individual mass growth), followed by an increasing rate over the next 4 yr. Mean biomass ranges were approximate to 1.5-18 kg/1000 m(2) (-2 to 9 yr of protection) at Sumilon and 1-10.5 kg/ 1000 m(2) (1-11 yr of protection) at Apo. At Sumilon reserve, 2 and 1.5 yr of unregulated fishing, respectively, eliminated density and biomass gains accumulated over 5 and 9 yr of marine reserve protection.</t>
  </si>
  <si>
    <t>Matching marine reserve design to reserve objectives</t>
  </si>
  <si>
    <t>Recent interest in using marine reserves for marine resource management and conservation has largely been driven by the hope that reserves might counteract declines in fish populations and protect the biodiversity of the seas. However, the creation of reserves has led to dissension from some interested groups, such as fishermen, who fear that reserves will do more harm than good. These perceived differences in the effect of marine reserves on various stakeholder interests has led to a contentious debate over their merit. We argue here that recent findings in marine ecology suggest that this debate is largely unnecessary, and that a single general design of a network of reserves of moderate size and variable spacing can meet the needs and goals of most stakeholders interested in marine resources. Given the high fecundity of most marine organisms and recent evidence for limited distance of larval dispersal, it is likely that reserves can both maintain their own biodiversity and service nearby non-reserve areas. In particular, spillover of larger organisms and dispersal of larvae to areas outside reserves can lead to reserves sustaining or even increasing local fisheries. Ultimately, the success of any reserve network requires attention to the uncertainty and variability in dispersal patterns of marine organisms, clear statements of goals by all stakeholder groups and proper evaluation of reserve performance.</t>
  </si>
  <si>
    <t>Indicator species analysis as a test of non-random distribution of species in the context of marine protected areas</t>
  </si>
  <si>
    <t>Species are identified as bioindicators when their presence or abundance within sites of a particular habitat or a conservation area are high. Dufrene and Legendre (1997), Ecological Monographs 67: 345-366, proposed the use of a flexible asymmetrical approach to detect indicator species and species assemblages characterizing groups of sites, the indicator value for each species being subsequently tested by randomization. Although the advantages of these methods in comparison to other multivariate or two-way indicator species analyses have been demonstrated, relatively few ecological studies have made use of them. The aim of the present study was to demonstrate the advantages of the indicator species test using a data set generate by traditional fisheries activities at four areas in the Bonifacio Strait Marine Reserve, Corsica, France. ANOVA, Kruskal-Wallis and another randomization test were also performed on the same data set. the 54 species caught in the fishing nets, the indicator species analyses identified 19 species for which the indicator value was significant for a given area, whereas the a posteriori Tukey test for ANOVA detected only 12 species for which the mass capture per unit effort was significantly greater for a given area. The efficiency of this new approach within the framework of conservation and marine reserve studies is demonstrated by focusing on three species (Sciaena umbra, Palinurus elephas and Maja verrucosa).</t>
  </si>
  <si>
    <t>NEGATIVE CONSEQUENCES OF ALLEE EFFECT ARE COMPOUNDED BY FISHING PRESSURE: COMPARISON OF QUEEN CONCH REPRODUCTION IN FISHING GROUNDS AND A MARINE PROTECTED AREA</t>
  </si>
  <si>
    <t>Relationships between density of mature adults and mating frequency in queen conch (Strombus gigas Linnaeus, 1758) were observed at three sites in the central Bahamas including one no-take marine reserve (Exuma Gays Land and Sea Park) and two historically important fishing grounds (Berry Islands and Andros Island). No mating was observed in arty one count with density &lt; 47 adults ha(-1), consistent with an earlier study suggesting a mate-finding Allee effect in queen conch. The unfished site had larger and older conch, and mating at that site increased rapidly with adult density, reaching an asymptote at 12%-14% of the population mating at highest density levels. Logistic modeling showed that a 90% probability of mating occurred at 100 adults ha(-1). Mating frequencies increased more slowly with density on the fishing grounds; asymptotic mating frequencies were 6.3% in the Berry Islands and just 2.3% at Andros Island. In contrast to the marine reserve, 90% probability of mating required 350 and 570 adults ha(-1) at Andros Island and the Berry Islands, respectively. Higher densities required for successful mating in the fished areas were associated with numerical dominance by small, thick-shelled adults. The small phenotype in adults appears to result from selectivity imposed by fishing pressure, and those adults had low mating frequencies, compounding the density effect on reproduction. Because releases of hatchery-reared queen conch have not been successful, preserving the integrity of spawner density and population structure will be critical for conch conservation.</t>
  </si>
  <si>
    <t>Estimating the emigration rate of fish stocks from marine sanctuaries using tag-recovery data</t>
  </si>
  <si>
    <t>A critical process in assessing the impact of marine sanctuaries on fish stocks is the movement of fish out into surrounding fished areas. A method is presented for estimating the yearly rate of emigration of animals from a protected (no-take) zone. Movement rates for exploited populations are usually inferred from tag-recovery studies, where tagged individuals are released into the sea at known locations and their location of recapture is reported by fishermen. There are three drawbacks, however, with this method of estimating movement rates: 1) if animals are tagged and released into both protected and fished areas, movement rates will be overestimated if the prohibition on recapturing tagged fish later from within the protected area is not made explicit; 2) the times of recapture are random; and 3) an unknown proportion of tagged animals are recaptured but not reported back to researchers. An estimation method is proposed which addresses these three drawbacks of tag-recovery data. An analytic formula and an associated double-hypergeometric likelihood method were derived. These two estimators of emigration rate were applied to tag recoveries from southern rock lobsters (Jasus edwardsii) released into a sanctuary and into its surrounding fished area in South Australia.</t>
  </si>
  <si>
    <t>Marine Reserve Design with Ocean Currents and Multiple Objectives</t>
  </si>
  <si>
    <t>There is a growing tendency to consider marine reserves as a management and conservation tool. We investigate a spatial bio-economic model to determine fishery profits under conservation efforts. Rather than imposing a marine reserve on our model, we ask, When and where should a marine reserve be implemented ? For one-dimensional habitat, we determine conditions under which marine reserves emerge as a part of the optimal policy. Depending upon the size of the habitat, the optimal strategy is either to avoid fishing or to fish at maximum rate. The effect of ocean currents is analyzed through numerical simulations. We find that in the presence of strong currents, a marine reserve may become ineffective. If the currents are at low rate, a marine reserve could emerge as a variable management tool.</t>
  </si>
  <si>
    <t>A note on the ecological-economic modelling of marine reserves in fisheries</t>
  </si>
  <si>
    <t>This paper gives an overview of the bioeconomic modelling of marine reserves, and illustrates how economists have responded to the modelling results found in the ecological literature. The economic analysis is shown to be far more pessimistic with regards to the potential of marine reserves as a fisheries management tool, than what one finds in the purely ecological analysis, the reason being the latter's neglect of issues such as discounting and economic incentive behaviour. However, economic analysis, despite some of it being relatively advanced with regards to spatiality, is still simplistic with regards to for instance ecosystem and habitat content. A simple expansion of the existing bioeconomic models with regards to positive habitat effects of area closures is presented and analysed, showing room for improved results from marine reserve implementation as compared to the existing analysis. (c) 2006 Elsevier B.V. All rights reserved.</t>
  </si>
  <si>
    <t>Marine protected areas in the northern part of the Bulgarian Black sea shelf</t>
  </si>
  <si>
    <t>The Bulgarian marine reserve was proposed to be 'mirror-like'to the Romanian protected area. The main anticipated zone should be situated from the Bulgarian-Romanian border (cape Siviburum, cape Kartalburum) to the southern part of the Durankulak lake. We suggest also establishment of two additional zones for marine reserve: first one is situated at the shallow waters in front of the Krapets village and Shabla. In those peculiar habitat was found mass occurrence of Turbot (Psetta maxima L., 1758) for spawning in spring (April-June). Moreover, this species suffered overexploitation of the stock during the long period, and recently the marine fishing legislation advice restrictions on the small size catches. In this point of view, determination of this protected area will contribute to the population conservation and will facilitate the implementation of legislation recommendations. The second additional proposed area is situated from Tiulenovo to Kamen briag, where previously (until 60's) were observed couples of the seal monk (Monachus monachus). This species was included in the Red Book of the Black sea endangered species in 70's. The seal monk belongs to the group of top-predators, which distinction together with reduction of the dolphins abundance was the main reason for the trophic cascades in 80's, with deleterious effects on the whole ecosystem. The establishment of the protected areas will couple together strong ecological effects (biodiversity conservation and restoration of the endangered species) and socioeconomic effects (restriction of the poaching and bottom trawling and drag-net fishing).</t>
  </si>
  <si>
    <t>Spillover from marine reserves: the case of Naso vlamingii at Apo Island, the Philippines</t>
  </si>
  <si>
    <t>The use of no-take marine reserves as fisheries management tools is controversial. A major expectation of marine reserves is that they will become net exporters of adult biomass (the 'spillover effect'), Herein, we show that the biomass of the surgeonfish Naso vlamingii tripled over 18 yr (1983 to 2001) in a reserve at Apo Island, Philippines. Over time, the biomass of N. vlamingii increased by a factor of 40 outside but close to the reserve boundaries (200 to 250 m) but not at greater distances (250 to 500 m). In 2000/2001 hook-and-line catch per unit effort (CPUE) for N. vlamingii was 45 times higher within 200 m of the reserve boundary than for all other fishing grounds combined, with 62.5% of the hook-and-line catch records being recorded within 200 m either side of the reserve, in just 11% of the reef fishing area. This comprises some of the best evidence that reserves can benefit fisheries by spillover.</t>
  </si>
  <si>
    <t>Top predators induce habitat shifts in prey within marine protected areas</t>
  </si>
  <si>
    <t>Emerging conservation efforts for the world's large predators may, if successful, restore natural predator-prey interactions. Marine reserves, where large predators tend to be relatively common, offer an experimental manipulation to investigate interactions between large-bodied marine predators and their prey. We hypothesized that southern stingrayslarge, long-lived and highly interactive mesopredatorswould invest in anti-predator behavior in marine reserves where predatory large sharks, the primary predator of stingrays, are more abundant. Specifically, we predicted southern stingrays in marine reserves would reduce the use of deep forereef habitats in the favor of shallow flats where the risk of shark encounters is lower. Baited remote underwater video was used to survey stingrays and reef sharks in flats and forereef habitats of two reserves and two fished sites in Belize. The interaction between protection status and habitat was the most important factor determining stingray presence. As predicted, southern stingrays spent more time interacting with baited remote underwater videos in the safer flats habitats, were more likely to have predator-inflicted damage inside reserves, and were less abundant in marine reserves but only in the forereef habitat. These results are consistent with a predation-sensitive habitat shift rather than southern stingray populations being reduced by direct predation from reef sharks. Our study provides evidence that roving predators can induce pronounced habitat shifts in prey that rely on crypsis and refuging, rather than active escape, in high-visibility, heterogeneous marine habitats. Given documented impacts of stingrays on benthic communities it is possible restoration of reef shark populations with reserves could induce reef ecosystem changes through behavior-mediated trophic cascades.</t>
  </si>
  <si>
    <t>Management implications of fish trap effectiveness in adjacent coral reef and gorgonian habitats</t>
  </si>
  <si>
    <t>A combination of visual census and trap sampling in St. John, USVI indicated that traps performed better in gorgonian habitat than in adjacent coral reef habitat. Although most families were seen more commonly in coral habitat, they were caught more often in gorgonian areas. Traps probably fished more effectively in gorgonian habitats, especially for migrating species, because traps provided shelter in the relatively topographically uniform environment of gorgonian dominated habitats. Recently, trap fishermen on St. John have been moving effort away from traditionally fished nearshore coral reefs and into a variety of more homogeneous habitats such as gorgonian habitat. Consequently, exploitation rates of the already over-harvested reef fish resources may be increasing. Reef fish managers and marine reserve designers should consider limiting trap fishing in gorgonian habitats to slow the decline of reef fisheries.</t>
  </si>
  <si>
    <t>Trade-offs in marine protection: multispecies interactions within a community-led temperate marine reserve</t>
  </si>
  <si>
    <t>This study investigated the effects of a community-led temperate marine reserve in Lamlash Bay, Firth of Clyde, Scotland, on commercially important populations of European lobster (Homarus gammarus), brown crab (Cancer pagurus), and velvet swimming crabs (Necora puber). Potting surveys conducted over 4 years revealed significantly higher catch per unit effort (cpue 109% greater), weight per unit effort (wpue 189% greater), and carapace length (10-15mm greater) in lobsters within the reserve compared with control sites. However, likely due to low levels of recruitment and increased fishing effort outside the reserve, lobster catches decreased in all areas during the final 2 years. Nevertheless, catch rates remained higher within the reserve across all years, suggesting the reserve buffered these wider declines. Additionally, lobster cpue and wpue declined with increasing distance from the boundaries of the marine reserve, a trend which tag-recapture data suggested were due to spillover. Catches of berried lobster were also twice as high within the reserve than outside, and the mean potential reproductive output per female was 22.1% greater. It was originally thought that higher densities of lobster within the reserve might lead to greater levels of aggression and physical damage. However, damage levels were solely related to body size, as large lobsters &gt;110mm had sustained over 218% more damage than smaller individuals. Interestingly, catches of adult lobsters were inversely correlated with those of juvenile lobsters, brown crabs, and velvet crabs, which may be evidence of competitive displacement and/or predation. Our findings provide evidence that temperate marine reserves can deliver fisheries and conservation benefits, and highlight the importance of investigating multispecies interactions, as the recovery of some species can have knock-on effects on others.</t>
  </si>
  <si>
    <t>ON THE OPTIMAL SIZE AND NUMBER OF RESERVES IN A MULTI-SITE FISHERY MODEL</t>
  </si>
  <si>
    <t>This paper addresses the problem of the optimal size and number of marine reserves to achieve maximum value in commercial fisheries. A simplified network planning situation is analyzed to optimize the size and number of marine reserves. We consider a general 2L-patch model of harvesting population dynamics with continuous time. Fish movements between the sites, as well as vessel displacements between the fishing sites, are assumed to take place at a faster time scale than the variation of the stock and the change of the fleet size. We take advantage of these two time scales to derive a reduced model governing the dynamics of the total fish stock and the total fishing effort. This reduced model is used to determine the optimal size and number of a marine reserves in order to maximize the catch at equilibrium. We show that the optimal number that maximizes the total fish catch at equilibrium depend intricately on the size of the reserve: A small number of reserves is optimal when the size of the reserve is higher and inverse.</t>
  </si>
  <si>
    <t>Simple fisheries and marine reserve models of interacting species: An overview and example with recruitment facilitation</t>
  </si>
  <si>
    <t>Accounting for species interactions is a key component of ecosystem-based management. Simple models of species interactions provide a framework for making qualitative comparisons and identifying critical dynamics. A review of multispecies-fisheries and marine-reserve models indicates that incorporating species interactions leads to decreased theoretical predictions for sustainable yield and harvest rates and to increased theoretical predictions for the reserve size necessary to protect populations; ontogenetic shifts in interactions also have a significant effect on multispecies model predictions. While previous models have explored negative species interactions (i.e., predation and competition), this paper presents an example marine reserve model with a positive interaction: a spiny lobster-sea urchin-red algae trophic chain where red algae facilitate lobster recruitment. Model results indicate that recruitment facilitation primarily affects the time scale of the species dynamics and the lobster spillover from reserves to harvested areas; the direction of these changes depends on the no-facilitation baseline. Overall, these models indicate the importance of incorporating species interactions into fisheries and reserve management decisions.</t>
  </si>
  <si>
    <t>Evidence of clandestine harvest and failure of conservation policies for Argopecten purpuratus in the Rinconada Marine Reserve (Chile)</t>
  </si>
  <si>
    <t>The study of Argopecten purpuratus reproduction, post-larval settlement, stock size, and population size structure and shell growth was undertaken in the 2000s in the Rinconada marine reserve (Chile) to evaluate the effectiveness of scallop recruitment and self-sustainability. The results highlight strong seasonal and inter-annual variations of environmental conditions and scallop gonadosomatic index, spat collection, benthic distribution, total abundance and population size structure. The Von Bertalanffy growth parameters were L=120.12mm and K=0.9681; commercial size would be reached in about 17.2months in the bay. Substrate availability, meteorological conditions, hydrodynamics and illegal harvesting explain spatial and temporal variations in scallop distribution and abundance. Recruitment strength depends on one main cohort from year to year. While recruitment made up 81% and 94% of total abundances in May 2002 and May 2003, respectively, there were no overall density-dependent relationships between stock size and recruitment. Spawning asynchrony in the bay supports the hypothesis that multiple gamete releases form part of a reproductive strategy in response to environmental variability. The massive disappearance of large-sized scallops during the study periods was direct evidence of overfishing owing to clandestine harvesting within the marine reserve. The failure of current legislation, strategies and policies for scallop conservation requires new regulations to restore scallop stock size, maintain its reproductive performance and limit illegal harvesting in the Rinconada. A scenario allowing harvesting regulated by stock-dependent fishing quotas would more efficiently ensure stock recovery and self-sustainability. The modalities of this new policy are discussed.</t>
  </si>
  <si>
    <t>Evaluation of the performance of the first marine reserve in Chile, La Rinconada, in the field of conservation on its focal species, the scallop Argopecten purpuratus</t>
  </si>
  <si>
    <t>We evaluated the performance of the first marine reserve in Chile, created in La Rinconada, Antofagasta, based on biotic indicators (abundance; population structure and recruitment success) of its focal species the scallop Argopecten purpuratus. This was attained by analyzing species population information, acquired during 2001, 2002, 2005 and 2009, by direct assessment diving, and on spat settlement into artificial collectors. The results show variation in the density of the specimens, which strongly affects the total abundance of the population, with a significant decrease in their average size in time, which is a decrease of individuals on the minimum legal size (90 mm) from 2.6 x 10(6) individuals in 2001 to 1.5 x 10(5) individual in 2009. This reduction has generated a drastic decline in their spawning stock, which has seriously impacted on the uptake of seed, descending from 15,340 ind. collector(-1) in 2001 to 1,157 ind. collector-1 in 2009. The analysis of these results through 3 indicators, indicates that the measures of conservation have failed to recover its density and size structure, to enhance the availability of seeds and breeding adults, which were the main purposes for the creation of this marine reserve. While the main reason that inspired its creation was the conservation of the resource A. purpuratus, this measure has resulted in increased interest for illegal exploitation. The need for implementing measures that allow effective participation is concluded, with equity regarding resource utilization, considering that after 20 years of fishing ban, regulatory measures imposed by the State, have not had the expected results.</t>
  </si>
  <si>
    <t>Marine reserve design and evaluation using automated acoustic telemetry: A case-study involving coral reef-associated sharks in the mesoamerican Caribbean</t>
  </si>
  <si>
    <t>A non-overlapping acoustic receiver array was used to track the movements of two common shark species, nurse Ginglymostoma cirratum (n=25) and Caribbean reef Carcharhinus perezi (n=5), in and around, Glover's Reef Marine, Reserve (GRMR) off the coast of Belize, between May and October, 2004. Although both species exhibited partial site fidelity in that they were most likely to be detected near the area of original capture both species also moved widely throughout the 10 by 30 km atoll. One Caribbean reef shark was detected by a monitor at Lighthouse Reef, km from Glover's Reef across deep (&gt; 400m) open water. The mean minimum linear dispersal (MLD) was 10.5 km for Caribbean reef sharks and 7.7 km for nurse sharks, with man individuals travelling more than the 10 km width of the no-take conservation zone of the marine reserve. Although most sharks were tagged within the, conservation, zone, individuals were detected outside this part of GRMR on average 48 days out of the 150 days of observations. However, of 7 nurse sharks tagged near the center of the conservation zone, 4 were never detected outside of this part of the reserve. In general, this study suggests that effective consevation of these large roving predators requires an ecosystem-based management approach including a zoned management plan, similar to that used at GRMR, in which a fairly large no-take reserve, incorporating diverse habitats and the connections between them as surrounded by a larger area in which fishing is regulated.</t>
  </si>
  <si>
    <t>Habitat as a surrogate measure of reef fish diversity in the zoning of the Lord Howe Island Marine Park, Australia</t>
  </si>
  <si>
    <t>Marine reserves are being widely implemented as a tool for fisheries management and biodiversity conservation. Although the siting of marine reserves often includes a surrogate measure of diversity, the precision of these measures is rarely tested. To create the marine park at Lord Howe Island, Australia, the New South Wales Marine Parks Authority used habitat as a surrogate for community diversity. The aims of this study were to test the precision of habitat in predicting reef fish assemblage structure, and to investigate changes in precision when varying resolutions of baseline habitat data were available. To achieve this, visual counts of reef fish species and habitat surveys were conducted at 31 sites around the island. Overall, the variations in fish assemblage among sites were moderately correlated with habitat variations, while fish assemblages were weakly spatially autocorrelated, strongly affecting sites within a proximity of 1 km. This spatial autocorrelation demonstrates that both habitat and geographical data combine for greater surrogate precision than habitat alone at this spatial scale. The ability of habitat classes to predict reef fish assemblage structure was dependent on the quality and quantity of baseline data. Differences in assemblage structure were found among habitat classes derived from detailed high-resolution data, but not among habitat classes defined from low-resolution data. This study highlights the need for accurate in situ ecological information to establish precise habitat surrogates and complementary assemblage information to more effectively site marine reserves. Otherwise, reserves may misrepresent fish diversity and be unsuccessful at long-term conservation of marine biodiversity.</t>
  </si>
  <si>
    <t>Trade-offs between data resolution, accuracy, and cost when choosing information to plan reserves for coral reef ecosystems</t>
  </si>
  <si>
    <t>Conservation planners must reconcile trade-offs associated with using biodiversity data of differing qualities to make decisions. Coarse habitat classifications are commonly used as surrogates to design marine reserve networks when fine-scale biodiversity data are incomplete or unavailable. Although finely-classified habitat maps provide more detail, they may have more misclassification errors, a common problem when remotely-sensed imagery is used. Despite these issues, planners rarely consider the effects of errors when choosing data for spatially explicit conservation prioritizations. Here we evaluate trade-offs between accuracy and resolution of hierarchical coral reef habitat data (geomorphology and benthic substrate) derived from remote sensing, in spatial planning for Kubulau District, Fiji. For both, we use accuracy information describing the probability that a mapped habitat classification is correct to design marine reserve networks that achieve habitat conservation targets, and demonstrate inadequacies of using habitat maps without accuracy data. We show that using more detailed habitat information ensures better representation of biogenic habitats (i.e. coral and seagrass), but leads to larger and more costly reserves, because these data have more misclassification errors, and are also more expensive to obtain. Reduced impacts on fishers are possible using coarsely-classified data, which are also more cost-effective for planning reserves if we account for data collection costs, but using these data may under-represent reef habitats that are important for fisheries and biodiversity, due to the maps low thematic resolution. Finally, we show that explicitly accounting for accuracy information in decisions maximizes the chance of successful conservation outcomes by reducing the risk of missing conservation representation targets, particularly when using finely classified data. (C) 2016 Elsevier Ltd. All rights reserved.</t>
  </si>
  <si>
    <t>MARINE RESERVES IN FISHERIES MANAGEMENT</t>
  </si>
  <si>
    <t>1. This paper summarizes research on the uses of marine reserves for fisheries management. Examples emphasize temperat marine reserves. 2. Marine reserves commonly support higher densities and larger sizes of heavily fished species than are found outside reserves. 3. 'Spillover' of individuals across reserve borders is likely to augment local catches. There are good reasons to expect such spillover, and there is limited direct evidence for it. However, the magnitude of any resulting increase in local catches will be difficult to predict. 4. 'Larval export' from reserves has potential to augment recruitment over large regions, but its success will depend upon many factors that are difficult to predict. No studies have clearly tested the effects of larval export. 5. To design more effective marine reserves, studies are needed of the movement patterns and habitat requirements of all life stages (larval, settlement, juvenile, adult, feeding, and breeding) of targeted species. 6. To determine clearly the effects of marine reserves on fisheries requires replicated before/after studies.</t>
  </si>
  <si>
    <t>Small-Scale Habitat Structure Modulates the Effects of No-Take Marine Reserves for Coral Reef Macroinvertebrates</t>
  </si>
  <si>
    <t>No-take marine reserves are one of the oldest and most versatile tools used across the Pacific for the conservation of reef resources, in particular for invertebrates traditionally targeted by local fishers. Assessing their actual efficiency is still a challenge in complex ecosystems such as coral reefs, where reserve effects are likely to be obscured by high levels of environmental variability. The goal of this study was to investigate the potential interference of small-scale habitat structure on the efficiency of reserves. The spatial distribution of widely harvested macroinvertebrates was surveyed in a large set of protected vs. unprotected stations from eleven reefs located in New Caledonia. Abundance, density and individual size data were collected along random, small-scale (20 x 1 m) transects. Fine habitat typology was derived with a quantitative photographic method using 17 local habitat variables. Marine reserves substantially augmented the local density, size structure and biomass of the target species. Density of Trochus niloticus and Tridacna maxima doubled globally inside the reserve network; average size was greater by 10 to 20% for T. niloticus. We demonstrated that the apparent success of protection could be obscured by marked variations in population structure occurring over short distances, resulting from small-scale heterogeneity in the reef habitat. The efficiency of reserves appeared to be modulated by the availability of suitable habitats at the decimetric scale (microhabitats) for the considered sessile/low-mobile macroinvertebrate species. Incorporating microhabitat distribution could significantly enhance the efficiency of habitat surrogacy, a valuable approach in the case of conservation targets focusing on endangered or emblematic macroinvertebrate or relatively sedentary fish species</t>
  </si>
  <si>
    <t>Movements of fishes within and among fringing coral reefs in barbados</t>
  </si>
  <si>
    <t>Movement of coral reef fishes across marine reserve boundaries subsequent to their initial settlement from the plankton will affect the ability of no-take reserves to conserve stocks and to benefit adjacent fisheries. However, the mobility of most exploited reef species is poorly known. We tagged 1443 individuals of 35 reef fish species captured in Antillean fish traps in the Barbados Marine Reserve and adjacent non-reserve over a two-month period. Trapping and visual surveys were used to monitor the movements of these fish during the trapping period and the subsequent two months. Estimates of distances moved were corrected for the spatial distribution of sampling effort and for the number of recaptures of individual fish. Recapture rates for individual species ranged from 0-100% (median=38%). Species mobility estimated by recapture and resighting were highly correlated. Most species were strongly site attached, with the majority of recaptures and resightings occurring at the site of tagging. However, only one of 59 tagged jacks (Caranx latus, C. ruber) was ever resighted, suggesting emigration from the study area. All species were occasionally recorded away from the sites where they had been tagged (20-500 m), and several species, including surgeonfish, Acanthurus bahianus, A. coeruleus, filefish, Cantherhines pullus, butterflyfish, Chaetodon striatus, angelfish Holocanthus tricolor and parrotfish, Sparisoma viride, ranged widely within reefs. In contrast, few movements were observed between reefs separated by more than 20 m of sand and rubble, and no emigration from the Reserve was recorded. Most reef fishes vulnerable to Antillean traps appear sufficiently site-attached to benefit from reserves. However, many species move over a wide enough area to take them out of small reserves on continuous reef. Use of natural home range boundaries could minimize exposure of fishes in reserves to mortality from adjacent fisheries.</t>
  </si>
  <si>
    <t>Fishery consequences of marine reserves: short-term pain for longer-term gain</t>
  </si>
  <si>
    <t>Marine reserves are often established in areas that support fisheries. Larval export from reserves is argued to help compensate for the loss of fishable habitat; however, previous modeling studies have focused on long-term equilibrium outcomes. We examined the transient consequences of reserve establishment for fished metapopulations, considering both a well-mixed larval pool and a spatially explicit model based on a coral trout (Plectropomus spp.) metapopulation. When fishing pressure was reallocated relative to the area protected, yields decreased initially, then recovered, and ultimately exceeded pre-reserve levels. However, recovery time was on the order of several years to decades. If fishing pressure intensified to maintain pre-reserve yields, reserves were sometimes unable to support the increased mortality and the metapopulation collapsed. This was more likely when reserves were small, or located peripherally within the metapopulation. Overall, reserves can achieve positive conservation and fishery benefits, but fisheries management complementary to reserve implementation is essential.</t>
  </si>
  <si>
    <t>Model-based mapping of assemblages for ecology and conservation management: A case study of demersal fish on the Kerguelen Plateau</t>
  </si>
  <si>
    <t>Aim: Quantifying biological assemblages and their environment is a fundamental, yet statistically challenging task in conservation ecology. Here, we use a recently developed approach called Regions of Common Profile (RCP) to quantify and map the distribution of demersal fish assemblages in an ecologically significant region of the Southern Ocean to (1) gain ecological and management insights and (2) evaluate the utility of the new method for ecoregionalization. Location: Northern Kerguelen Plateau, Subantarctic Islands, Southern Ocean. Methods: The RCP approach is a multispecies, model-based approach that can overcome many limitations of traditional distance-based approaches. It simultaneously groups sites with a similar composition of species and describes the patterns of variation in assemblages using environmental data, allowing the prediction of assemblages across the study region. We apply RCP to a unique dataset of demersal fish occurrences across the northern Kerguelen Plateau to model and map the distribution of assemblages and examine the representativeness of the Heard Island and McDonald Island marine reserve. Results: We demonstrate that the RCP approach allows a direct and quantitative interpretation of the composition of assemblages as well as their environment. Further, the model reasonably predicts the occurrence of individual species across the plateau as well as the species composition of sites. We distinguish and map seven assemblages defined by depth, surface temperature and chlorophyll a. Shallow-water assemblages contain a high proportion of endemic species, while deep-water assemblages contain more cosmopolitan species. With the exception of one deep-water assemblage, -assemblages were well represented within the current Heard and McDonald Islands marine reserve. Main conclusions: The RCP is a valuable tool for classifying biological regions with a range of ecological and conservation management applications. Our results extend current ecological and biogeographic knowledge for the northern Kerguelen Plateau, and maps of the distribution of assemblages will be useful for ongoing spatial management.</t>
  </si>
  <si>
    <t>Exploitation, management and conservation of marine resources: The context of the Aru Tenggara Marine Reserve (Moluccas, Indonesia)</t>
  </si>
  <si>
    <t>The establishment of the Aru Tenggara Marine Reserve (eastern Indonesia) is a new element in the traditional and present day use and management of the marine resources in the area. This article discusses the exploitation of that environment by different groups, including local people as well as various kinds of outsiders who are attracted to the extremely rich marine resources, including pearl oysters, sharks, turtles and shrimps. This poses particular problems for the actual implementation of the reserve, which is basically established for the conservation of the turtles and the dugongs. The conditions for the successful implementation are treated, paying particular attention to the role of the local population. (C) 1997 Elsevier Science Ltd.</t>
  </si>
  <si>
    <t>Tailoring Ecological Monitoring to Individual Marine Reserves: Comparing Longline to Hook-and-Line Gear to Monitor Fish Species</t>
  </si>
  <si>
    <t>Fishery-independent hook-and-line surveys are currently being used to assess marine reserve performance in California and Oregon using a regionally standardized approach. Catch compositions generated from these hook-and-line surveys (pole-and-line gear) at Oregon's southernmost marine reserve were compared with local commercial landing data. Several species present in the commercial catch were undersampled in the marine reserve hook-and-line dataset, including China Rockfish Sebastes nebulosus, Vermilion Rockfish S. miniatus, Quillback Rockfish S. maliger, Copper Rockfish S. caurinus, and Cabezon Scorpaenichthys marmoratus. We conducted a gear selectivity study to explore whether modified commercial long-lining gear could supplement current hook-and-line efforts. Both gear types were fished simultaneously from a single vessel inside and outside of the reserve. Species composition, catch rate, size distribution, and fish condition between the two gear types were compared. Catch composition differed significantly between longline and hook-and-line gear. Catch rates of nearshore rocky reef fish species were higher for longline than hook-and-line gear for all but two species. Importantly, higher catch rates were significant for three of the species of interest (Cabezon, Vermilion Rockfish, and Copper Rockfish). For four different species, larger individuals were caught on the longline compared with the hook-and-line gear. Incidence of predation and mortality were higher with long-lining but limited to three species groups: Black Rockfish S. melanops, Blue Rockfish S. mystinus and Deacon Rockfish S. diaconus complex, and Canary Rockfish S. pinniger. Symptoms of barotrauma were higher with hook-and-line gear. We demonstrated that longline gear can be used to catch and release species targeted by the local fishery and used simultaneously with hook-and-line gear from a single vessel to broaden both the species and the size ranges sampled. These results underscore the need to consider regionally standardized long-term monitoring approaches in conjunction with locally tailored efforts to generate data for detecting marine reserve effects at both local and regional scales.</t>
  </si>
  <si>
    <t>Marine reserves: Rates and patterns of recovery and decline of predatory fish, 1983-2000</t>
  </si>
  <si>
    <t>The application of no-take marine-reserve status to an area is expected to increase spawning-stock biomass of species targeted by fisheries, and to help sustain fisheries external to the reserve. However, empirical evidence on rates and patterns of increase of density and biomass of target species following closures to fishing, and of decrease when reserve status is removed, remains rare. We have monitored density and biomass of large predatory coral-reef fish (Serranidae [Epinephelinae], Lutjanidae, Lethrinidae, and Carangidae, as a group) visually in two small no-take marine reserves and at two control (open to fishing) sites in the Philippines from 1983 to 2000. At Sumilon reserve a complex history of management allowed 13 measurements of density and biomass at durations of reserve protection of -3 yr (i.e., fished for 3 years after reserve status removed) to 9 yr. At Apo reserve 13 measurements were taken at durations of protection of 1-18 yr. We recorded 11 significant (P &lt; 0.05) changes in density at the four sites over the 17 years, three declines and eight increases. All three significant declines occurred when reserve protection was removed. Four of the eight significant increases occurred when reserve status was applied. This represents some of the best evidence currently available that application of marine-reserve status causes increases in abundance of target species. Three of the four significant increases in density required 4-6 yr of protection. Significant positive linear correlations of mean density of large predators against years 4 reserve protection were observed at both reserves. The pattern of increase of mean biomass against years of reserve protection was exponential, with biomass initially increasing more slowly than density. Density and biomass increased by factors of 12.2 and 17.3, respectively, during 18 yr of continuous protection in Apo reserve. At Sumilon Island three bouts of unregulated fishing of 1.5-3 yr duration eliminated density and biomass gains accumulated over 5-9 yr of marine reserve protection.</t>
  </si>
  <si>
    <t>Genetic variation in Irish Sea brown crab (Cancer pagurus L.): implications for local and regional management</t>
  </si>
  <si>
    <t>Understanding demographic processes over multiple spatial scales is vital for the optimization of conservation/management strategies, particularly for commercially harvested taxa such as the brown crab (Cancer pagurus L). Brown crab population genetic structure was investigated at (i) a local scale within the Irish Sea, which included comparisons with the Lundy No Take Zone (NTZ) and (ii) across the NE Atlantic. The results indicate that the brown crab does not exhibit strong spatial structure either within the Irish Sea or at the regional level, suggesting high gene flow within and among the Irish Sea, English Channel and North Sea. Comparisons between the Lundy NTZ and harvested areas revealed similarly high levels of genetic diversity. An intriguing result was that the Lundy NTZ sample exhibited a degree of genetic patchiness (ephemeral geographically unpatterned differentiation) which may indicate elevated recruitment skews within the NTZ. Overall, the results support the view that brown crabs within the sampled area belong to a single genetically panmictic stock and that if breeding stock sizes are maintained genetic drift will not be strong enough to reduce neutral genetic diversity. The highly connected nature of this species requires international cooperation for sustainable management, an important component of which will be the application of more powerful population genomic approaches to assess finer scale aspects of stock structure as well drivers of genetic patchiness reported for the species. This is a timely consideration in light of potential future misalignments between biological and geopolitical stock boundaries in the Irish Sea following Brexit.</t>
  </si>
  <si>
    <t>Ultrasonic tracking reveals multiple behavioural modes of snapper (Pagrus auratus) in a temperate no-take marine reserve</t>
  </si>
  <si>
    <t>Interactions between marine reserve populations and non-reserve populations of exploited fishes have generally been modelled using simplistic assumptions about behaviour. Consequently, there is a recognized need for better information on fish movement behaviour at the appropriate spatial scales to generate more realistic interaction models. Automated ultrasonic tracking of marine fish, applied in this study, offers the potential to continuously track individuals for periods of up to several years within the study area. Snapper (Pagrus auratus) (FL: 33-68 cm) were surgically implanted with individually coded ultrasonic transmitters to monitor their movement within the Cape Rodney to Okakari Point Marine Reserve in northeast New Zealand from October 2001 to September 2002. The range of movement patterns observed includes some fish resident for the entire tracking period, while others were more mobile. Of the latter group, some fish left the array permanently while others returned after up to 83 days of continuous absence. Nearly all fish showed some level of site fidelity for varying periods of the time they were tracked. Fish activity peaked in the summer, when highest densities are known to occur. Results suggest that snapper behaviour is variable, and that patterns of habitat utilization vary between fish and also seasonally. Such a complex range of behaviours may be a key component for achieving desirable outcomes for both conservation and fisheries in marine reserves. (C) 2004 International Council for the Exploration of the Sea. Published by Elsevier Ltd. All rights reserved.</t>
  </si>
  <si>
    <t>Political economy of marine reserves: Understanding the role of opportunity costs</t>
  </si>
  <si>
    <t>The creation of marine reserves is often controversial. For decision-makers, trying to find compromises, an understanding of the timing, magnitude, and incidence of the costs of a reserve is critical. Understanding the costs, in turn, requires consideration of not just the direct financial costs but also the opportunity costs associated with reserves. We use a discrete choice model of commercial fishermen's behavior to examine both the short-run and long-run opportunity costs of marine reserves. Our results can help policymakers recognize the factors influencing commercial fishermen's responses to reserve proposals. More generally, we highlight the potential drivers behind the political economy of marine reserves.</t>
  </si>
  <si>
    <t>A network of grassroots reserves protects tropical river fish diversity</t>
  </si>
  <si>
    <t>A network of small, community-run river reserves in Thailand increases local fish biomass, diversity and richness. Intensive fisheries have reduced fish biodiversity and abundance in aquatic ecosystems worldwide(1-3). 'No-take' marine reserves have become a cornerstone of marine ecosystem-based fisheries management(4-6), and their benefits for adjacent fisheries are maximized when reserve design fosters synergies among nearby reserves(7,8). The applicability of this marine reserve network paradigm to riverine biodiversity and inland fisheries remains largely untested. Here we show that reserves created by 23 separate communities in Thailand's Salween basin have markedly increased fish richness, density, and biomass relative to adjacent areas. Moreover, key correlates of the success of protected areas in marine ecosystems-particularly reserve size and enforcement-predict differences in ecological benefits among riverine reserves. Occupying a central position in the network confers additional gains, underscoring the importance of connectivity within dendritic river systems. The emergence of network-based benefits is remarkable given that these reserves are young (less than 25 years old) and arose without formal coordination. Freshwater ecosystems are under-represented among the world's protected areas(9), and our findings suggest that networks of small, community-based reserves offer a generalizable model for protecting biodiversity and augmenting fisheries as the world's rivers face unprecedented pressures(10,11).</t>
  </si>
  <si>
    <t>Designing connected marine reserves in the face of global warming</t>
  </si>
  <si>
    <t>Marine reserves are widely used to protect species important for conservation and fisheries and to help maintain ecological processes that sustain their populations, including recruitment and dispersal. Achieving these goals requires well-connected networks of marine reserves that maximize larval connectivity, thus allowing exchanges between populations and recolonization after local disturbances. However, global warming can disrupt connectivity by shortening potential dispersal pathways through changes in larval physiology. These changes can compromise the performance of marine reserve networks, thus requiring adjusting their design to account for ocean warming. To date, empirical approaches to marine prioritization have not considered larval connectivity as affected by global warming. Here, we develop a framework for designing marine reserve networks that integrates graph theory and changes in larval connectivity due to potential reductions in planktonic larval duration (PLD) associated with ocean warming, given current socioeconomic constraints. Using the Gulf of California as case study, we assess the benefits and costs of adjusting networks to account for connectivity, with and without ocean warming. We compare reserve networks designed to achieve representation of species and ecosystems with networks designed to also maximize connectivity under current and future ocean-warming scenarios. Our results indicate that current larval connectivity could be reduced significantly under ocean warming because of shortened PLDs. Given the potential changes in connectivity, we show that our graph-theoretical approach based on centrality (eigenvector and distance-weighted fragmentation) of habitat patches can help design better-connected marine reserve networks for the future with equivalent costs. We found that maintaining dispersal connectivity incidentally through representation-only reserve design is unlikely, particularly in regions with strong asymmetric patterns of dispersal connectivity. Our results support previous studies suggesting that, given potential reductions in PLD due to ocean warming, future marine reserve networks would require more and/or larger reserves in closer proximity to maintain larval connectivity.</t>
  </si>
  <si>
    <t>A global survey of TURF-reserves, Territorial Use Rights for Fisheries coupled with marine reserves</t>
  </si>
  <si>
    <t>Overfishing and degradation of the marine environment continue to plague coastal communities worldwide, with multiple diverse solutions being proposed. Territorial Use Rights for Fisheries (TURFs) is a fishery management approach that aligns fishers' incentives with sustainability, while marine reserves have proven effective for ecosystem protection, and in some cases for fishery enhancement. These two management approaches are often used in isolation, leaving the potential utility of integrating them poorly understood. We examine cases where TURFs and marine reserves have been implemented together to create TURF-reserves''. We compiled a database of 27 TURF-reserves and collected information on the governance, management, enforcement, fishing practices, fishing rights, regulations, and design attributes for each site. We address several research questions including: what species are managed with TURF-reserves, how are TURF-reserves created and who is involved in the process? Our findings show that the majority of surveyed TURF-reserves arose from previously established TURF systems that target a range of fisheries, and multiple entities play a role in TURF-reserve development and management. We also examine the differences between two TURF-reserve archetypes and find that those developed with a strong history of customary tenure share distinct qualities from those created in a more recently established, government-mandated system. (C) 2014 The Authors. Published by Elsevier B.V.</t>
  </si>
  <si>
    <t>Larval dispersal and movement patterns of coral reef fishes, and implications for marine reserve network design</t>
  </si>
  <si>
    <t>Well-designed and effectively managed networks of marine reserves can be effective tools for both fisheries management and biodiversity conservation. Connectivity, the demographic linking of local populations through the dispersal of individuals as larvae, juveniles or adults, is a key ecological factor to consider in marine reserve design, since it has important implications for the persistence of metapopulations and their recovery from disturbance. For marine reserves to protect biodiversity and enhance populations of species in fished areas, they must be able to sustain focal species (particularly fishery species) within their boundaries, and be spaced such that they can function as mutually replenishing networks whilst providing recruitment subsidies to fished areas. Thus the configuration (size, spacing and location) of individual reserves within a network should be informed by larval dispersal and movement patterns of the species for which protection is required. In the past, empirical data regarding larval dispersal and movement patterns of adults and juveniles of many tropical marine species have been unavailable or inaccessible to practitioners responsible for marine reserve design. Recent empirical studies using new technologies have also provided fresh insights into movement patterns of many species and redefined our understanding of connectivity among populations through larval dispersal. Our review of movement patterns of 34 families (210 species) of coral reef fishes demonstrates that movement patterns (home ranges, ontogenetic shifts and spawning migrations) vary among and within species, and are influenced by a range of factors (e.g. size, sex, behaviour, density, habitat characteristics, season, tide and time of day). Some species move &lt;0.1-0.5 km (e.g. damselfishes, butterflyfishes and angelfishes), &lt;0.5-3 km (e.g. most parrotfishes, goatfishes and surgeonfishes) or 3-10 km (e.g. large parrotfishes and wrasses), while others move tens to hundreds (e.g. some groupers, emperors, snappers and jacks) or thousands of kilometres (e.g. some sharks and tuna). Larval dispersal distances tend to be &lt;5-15 km, and self-recruitment is common. Synthesising this information allows us, for the first time, to provide species, specific advice on the size, spacing and location of marine reserves in tropical marine ecosystems to maximise benefits for conservation and fisheries management for a range of taxa. We recommend that: (i) marine reserves should be more than twice the size of the home range of focal species (in all directions), thus marine reserves of various sizes will be required depending on which species require protection, how far they move, and if other effective protection is in place outside reserves; (ii) reserve spacing should be &lt;15 km, with smaller reserves spaced more closely; and (iii) marine reserves should include habitats that are critical to the life history of focal species (e.g. home ranges, nursery grounds, migration corridors and spawning aggregations), and be located to accommodate movement patterns among these. We also provide practical advice for practitioners on how to use this information to design, evaluate and monitor the effectiveness of marine reserve networks within broader ecological, socioeconomic and management contexts.</t>
  </si>
  <si>
    <t>Effects of ecosystem protection on scallop populations within a community-led temperate marine reserve</t>
  </si>
  <si>
    <t>This study investigated the effects of a newly established, fully protected marine reserve on benthic habitats and two commercially valuable species of scallop in Lamlash Bay, Isle of Arran, United Kingdom. Annual dive surveys from 2010 to 2013 showed the abundance of juvenile scallops to be significantly greater within the marine reserve than outside. Generalised linear models revealed this trend to be significantly related to the greater presence of macroalgae and hydroids growing within the boundaries of the reserve. These results suggest that structurally complex habitats growing within the reserve have substantially increased spat settlement and/or survival. The density of adult king scallops declined threefold with increasing distance from the boundaries of the reserve, indicating possible evidence of spillover or reduced fishing effort directly outside and around the marine reserve. However, there was no difference in the mean density of adult scallops between the reserve and outside. Finally, the mean age, size, and reproductive and exploitable biomass of king scallops were all significantly greater within the reserve. In contrast to king scallops, the population dynamics of queen scallops (Aequipecten opercularis) fluctuated randomly over the survey period and showed little difference between the reserve and outside. Overall, this study is consistent with the hypothesis that marine reserves can encourage the recovery of seafloor habitats, which, in turn, can benefit populations of commercially exploited species, emphasising the importance of marine reserves in the ecosystem-based management of fisheries.</t>
  </si>
  <si>
    <t>Benefits beyond boundaries: the fishery effects of marine reserves</t>
  </si>
  <si>
    <t>Marine reserves are areas of the sea where fishing is not allowed. They provide refuges where populations of exploited species can recover and habitats modified by fishing can regenerate. In some places, closed areas have been used for fisheries management for centuries [1] and, until recently, natural refugia also existed, inaccessible through depth, distance or adverse conditions. Developments in technology have left few areas of fishing interest beyond our reach. Recently, the idea of marine reserves as fisheries management tools has re-emerged with developing interest in ecosystem-based management, and observations of incidental fisheries benefits from reserves established for conservation. In light of new evidence, we argue that, by integrating large-scale networks of marine reserves into fishery management, we could reverse global fishery declines and provide urgently needed protection for marine species and their habitats.</t>
  </si>
  <si>
    <t>Evaluating the effects of three forms of marine reserve on northern abalone populations in British Columbia, Canada</t>
  </si>
  <si>
    <t>Marine reserves have been suggested ns tools for assisting the management of fisheries by protecting vulnerable marine species from overexploitation. Although there is a theoretical basis for believing that marine reserves may serve as management tools, there are few marine reserves in the world in which to test their effectiveness. My research evaluated three forms of marine reserve on the south coast of Vancouver Island,, British Columbia, Canada, I used northern abalone (Haliotis kamtschatkana), a severely depleted shellfish in this region, ns an indicator of the effectiveness of the reserves Abalone populations in eight sites receiving different degrees of spatial protection were counted and measured ill situ during the spring of 1996 and 1997 In all sites with enforced harvest closures, populations of abalone were greater, and one site with nearly 40 years of protection had on average much larger (older) abalone. Reproductive output, as a function of abundance and size, was also greater in the enforced reserve areas. Larval dispersal from reserves, and hence the benefit to exploited areas, was not formally surveyed. Nevertheless, the results of my study, combined with knowledge of present abalone populations, life history, and regional hydrodynamics, suggest that establishment of reserves is justified in the absence of perfect knowledge of larval dispersal.</t>
  </si>
  <si>
    <t>Metrics for evaluating representation target achievement in protected area networks</t>
  </si>
  <si>
    <t>Global conservation targets (e.g. Aichi Target 11) have helped drive a dramatic expansion of the global protected area (PA) network. Credible metrics have an important role to play in evaluating and expanding PAs to achieve conservation outcomes and objectives. For metrics to be useful and adopted, they need to be transparent, easy to understand, and easy to implement. We present two complementary metrics, mean protection gap and mean target achievement, for evaluating representation target achievement in PA networks along with the R package ConsTarget that calculates and plots both metrics. We use Australia's proposed Commonwealth Marine Reserve network as a case study to demonstrate the application of these metrics. We recommend the metrics be used to evaluate the progress towards building representative PA networks in line with Aichi target 11's goals.</t>
  </si>
  <si>
    <t>Predicting community changes in marine reserves</t>
  </si>
  <si>
    <t>Although marine reserves are proving, throughout the world, to be valuable tools for fishery management, uncertainty in the timing and magnitude of expected changes has left some resource managers and many fishers hesitant to accept establishment of reserves. Trophic models, using Ecopath with Ecosim, can be used to predict changes in target species, to assess differences in reserve performance based on inclusion/exclusion of different habitat types, and to predict time frames within which changes in species abundance and size distributions can be expected. A trophic model of a Caribbean coral reef ecosystem, representing the Turromote reef platform off La Parguera, is being generated using both extensive historical data sets and recent field data. By using the combination, we can track historical trends in community changes, evaluate fishing pressure over time, and predict future changes in fish assemblages. The first stage of model construction, updating and completing a generalized Caribbean model, is presented along with model simulations run over space and time. Results of the model simulations can estimate the effects of a no-take reserve on different target species and can predict time frames within which benefits should accrue. Future work will continue the customization of the model and will use changes in field conditions to validate the model. Reliable predictions should help fishery managers to understand the use and applicability of no-take marine reserves for improved management and realistic time frames for assessing reserve effectiveness.</t>
  </si>
  <si>
    <t>The value of a spillover fishery for spiny lobsters around a marine reserve in Northern New Zealand</t>
  </si>
  <si>
    <t>The contribution that Leigh Marine Reserve in northern New Zealand makes to the local spiny lobster fishery was examined by comparing the catch characteristics of Jasus edwardsii around the reserve boundary with those from Coastal Leigh, 0.3-2 km from the reserve, and Little Barrier Island, 22-30 km from the reserve. Seasonal trends were apparent in the reserve catch characteristics, consistent with lobster movements into and out of offshore fishing areas adjacent to the boundary. No significant difference was detected in catch per unit effort (kg. trap haul(-1)) among locations. However, the catch around the marine reserve consisted of fewer but larger lobsters than at Little Barrier Island, while the size and number of lobsters caught per trap haul at Coastal Leigh was intermediate between the other two locations. Catch rates around the reserve were more variable than at the other sites, but on average, the amount of money made per trap haul was similar to Little Barrier Island and Coastal Leigh.</t>
  </si>
  <si>
    <t>Harvest reserves reduce extinction risk in an experimental microcosm</t>
  </si>
  <si>
    <t>Overharvesting by humans threatens a substantial fraction of endangered species. Reserves have recently received enormous attention as a means of better conserving harvested resources, despite limited empirical evidence of their efficacy. We used manipulated microcosms to test whether reserves reduce extinction risk in mobile populations of harvested Tetrahymena thermophila, a ciliate. Here we show that patterns of population distribution inside and outside reserves can be accurately predicted on the basis of simple models of diffusion coupled with logistic controls on local population growth. No extinctions occurred in eight experimental trials with reserves, whereas extinction occurred in seven of eight trials without reserves, as predicted by population viability models based on stochastic population processes. These results suggest that marine reserves may be an effective means of improving long-term viability in heavily harvested fish species.</t>
  </si>
  <si>
    <t>Spatial assessment of benefits of a coastal Mediterranean Marine Protected Area</t>
  </si>
  <si>
    <t>Marine reserves are increasingly advocated not only as conservation but also as fisheries management tools to safeguard the decline of coastal fishing resources. Still, conclusive evidence of their functioning is lacking, amongst others due to the influence of spatio-temporal variations in fish populations and habitat heterogeneity which could hamper a sound data interpretation. We conducted a spatial analysis of the benefits of the Medes Island Marine Reserve by combining geostatistical and Geographic Information System (GIS) tools. Concurrently, we analysed effects of trends reflecting habitat heterogeneity and spatial structuring of data on spatial predictions of fish catch per unit effort (CPUE) and length. Predicted spatial patterns showed the complexity and simultaneous action of trend factors leading to mostly non-linear gradients in CPUE and length data. CPUE of total fish and CPUE and length of common pandora (Pagellus erythrinus) increased close to the Integral Reserve due to direct and indirect reserve effects. CPUE and length of striped red mullet (Mullus surmuletus) slightly increased also near the Integral Reserve, but distinct reserve effects could not be identified due to the strong influence of artificial reefs. We conclude that the spatial dimension of the Buffer Zone, where artisanal fisheries are allowed, permits in general protection only for target species, favouring a habitat with no discontinuities from the reserve outwards. Our spatial approach to assess reserve benefits provides major insights into complex systems like coastal marine reserves in the northwestern Mediterranean. In addition, it contributes to a crucial aspect of marine conservation, viz. the decision on the spatial dimension of protected areas. (c) 2007 Elsevier Ltd. All rights reserved.</t>
  </si>
  <si>
    <t>Rapid Effects of Marine Reserves via Larval Dispersal</t>
  </si>
  <si>
    <t>Marine reserves have been advocated worldwide as conservation and fishery management tools. It is argued that they can protect ecosystems and also benefit fisheries via density-dependent spillover of adults and enhanced larval dispersal into fishing areas. However, while evidence has shown that marine reserves can meet conservation targets, their effects on fisheries are less understood. In particular, the basic question of if and over what temporal and spatial scales reserves can benefit fished populations via larval dispersal remains unanswered. We tested predictions of a larval transport model for a marine reserve network in the Gulf of California, Mexico, via field oceanography and repeated density counts of recently settled juvenile commercial mollusks before and after reserve establishment. We show that local retention of larvae within a reserve network can take place with enhanced, but spatially-explicit, recruitment to local fisheries. Enhancement occurred rapidly ( 2 yrs), with up to a three-fold increase in density of juveniles found in fished areas at the downstream edge of the reserve network, but other fishing areas within the network were unaffected. These findings were consistent with our model predictions. Our findings underscore the potential benefits of protecting larval sources and show that enhancement in recruitment can be manifested rapidly. However, benefits can be markedly variable within a local seascape. Hence, effects of marine reserve networks, positive or negative, may be overlooked when only focusing on overall responses and not considering finer spatially-explicit responses within a reserve network and its adjacent fishing grounds. Our results therefore call for future research on marine reserves that addresses this variability in order to help frame appropriate scenarios for the spatial management scales of interest.</t>
  </si>
  <si>
    <t>Telemetry reveals existing marine protected areas are worse than random for protecting the foraging habitat of threatened shy albatross (Thalassarche cauta)</t>
  </si>
  <si>
    <t>Aim To assess the efficacy of marine reserves in Australia for shy albatross, using long-term tracking data. Location Methods Albatross Island, Tasmania, and south Australian waters. We integrated a tracking dataset consisting of 111 individuals collected over 23 years and generated Brownian bridge kernel density estimations to identify important habitat. We quantified the overlap between the foraging distribution of early incubating adults and post-fledgling juveniles with management boundaries and marine reserves. We compared the extent of coverage of albatross foraging areas by Marine Protection Areas (MPAs) relative to a randomly designed network of the same size to determine whether the spatial protection measures are likely to be effective. Results Main conclusions Incubating adults consistently foraged in waters to the northwest of Tasmania while post-fledglings occupied shelf waters around Tasmania and South Australia. We show that our sample of 99 incubating adults adequately represented the population but that our sample of 12 post-fledgling birds was insufficient, thereby limiting the confidence in our results for this life stage. The Commonwealth Government has the majority of management responsibility for shy albatross at-sea, containing 88% and 90% of the area occupied most intensively by adult and post-fledgling shy albatross, respectively. Randomly designed reserve networks outperformed the current MPA network for both life stages, such that the mean protection by a random reserve system was 30% and 12% higher than the actual protection for adults and juveniles in Commonwealth waters. Important foraging habitat of shy albatross from Albatross Island is mostly within Commonwealth-managed waters. The current MPA network, the only spatial protection measure for shy albatross, provides less coverage for this species than a randomly placed network. An increase in the representation of productive shelf waters in MPA networks would benefit the conservation of shy albatross through reducing fisheries interactions and protecting habitat in these regions.</t>
  </si>
  <si>
    <t>Dependence of sustainability on the configuration of marine reserves and larval dispersal distance</t>
  </si>
  <si>
    <t>Marine reserves hold promise for maintaining biodiversity and sustainable fishery management, but studies supporting them have not addressed a crucial aspect of sustainability: the reduction in viability of populations with planktonic larvae dispersing along a coastal habitat with noncontiguous marine reserves. We show how sustainability depends on the fraction of natural larval settlement (FNLS) remaining after reserves are implemented, which in turn depends on reserve configuration and larval dispersal distance. Sustainability requires FNLS to be greater than an empirically determined minimum, Maintaining an adequate value for all species requires either a large, unlikely fraction (&gt; 35%) of coastline in reserves, or reserves that are larger than the mean larval dispersal distance of the target species. FNLS is greater for species dispersing shorter distances, which implies reserves can lead to: (1) changes in community composition and (2) genetic selection fur shorter dispersal distance. Dependence of sustainability on dispersal distance is a new source of uncertainty.</t>
  </si>
  <si>
    <t>Quantifying the largest aggregation of giant trevally Caranx ignobilis (Carangidae) on record: implications for management</t>
  </si>
  <si>
    <t>The giant trevally Caranx ignobilis (Forsskal) is an important apex predatory fish typically associated with coral reef communities. It is prized in recreational and commercial fisheries, yet little is known about its aggregation dynamics and susceptibility to fishing pressure. This study reports on a previously undocumented aggregation of mature giant trevally observed over a period of eight years (2010-2017) at Ponta do Ouro Partial Marine Reserve in southern Mozambique. The aggregation is one of the few recorded for this carangid in the western Indian Ocean and represents the first subtropical aggregation of giant trevally. The aggregation is also the largest recorded for this species, with up to 2 413 individuals representing an estimated biomass of approximately 30 tonnes. The size and predictability of this annual aggregation make it vulnerable to overexploitation and point towards the need for an appropriate conservation management strategy.</t>
  </si>
  <si>
    <t>Unnatural oceans</t>
  </si>
  <si>
    <t>Ecological understanding of the oceans is based on an unnatural mix of mostly small species whose trophic relations are distorted to an unknown degree by the overfishing of megafauna including sharks, sea turtles, sea cows, seals, and whales. Living habitats like seagrass beds, kelp forests, and coral reefs that once provided critical 3-dimensional habitats for refuge and reproduction of most of the biodiversity of the oceans are also greatly reduced by fishing and other factors. Successful restoration and conservation require a more realistic understanding of the ecology of pristine marine ecosystems that can only be obtained by a combination of retrospective analyses, modeling, and intensive studies of succession in very large marine reserves.</t>
  </si>
  <si>
    <t>Modelling the effect of marine reserves on the recreational shore-fishery of the South-Western Cape, South Africa</t>
  </si>
  <si>
    <t>A discrete, space-time, age-structured model of a fishery was developed to test the effect of marine reserves on yield of fish to recreational angling. The model was applied to three sympatric surf-zone species commonly targeted by shore anglers. Movement rates of white steenbras lithognathus lithognathus and galjoen Dichistius capensis, both of which are nomadic, were estimated from tag-recovery data. Because post-recruit blacktail Diplodus sargus capensis are resident, a coefficient of passive larval diffusion was estimated from drogue-separation rates. Marine reserves cannot increase the yield-per-recruit of white steenbras, although the spawner-biomass-per-recruit responds positively. A ''recruitment spawner-biomass'' function was applied to galjoen and blacktail. The yield of galjoen increased sharply as the size of area conserved increased. Small reserves, closely spaced, appeared to be optimal for blacktail. A range of reserve size and spacing combinations satisfied management criteria for the three fisheries. Because of the assumption of a uniform coastline, and the unknown extent of effort displacement by reserves, the results are too general to be of specific value, but they do suggest that management of multispecies fisheries by the use of marine reserves is a viable option. With the availability of site-specific data, the model can be applied to evaluate the effect of existing or proposed marine reserves.</t>
  </si>
  <si>
    <t>Shortcomings of current fish transfer functions and a proposal for a new transfer function</t>
  </si>
  <si>
    <t>One important component of almost all theoretical models in fishery is a fish transfer function. However, most of the current fish transfer functions have significant shortcomings. This paper contributes to the literature on fishery management by (1) showing some of shortcomings of commonly used fish transfer functions and proposing a new fish transfer function that is more appropriate to model net amount of fish transfer from one marine area to another; and (2) applying the proposed transfer function in an optimal harvest problem to assess the economic payoff from a switching reserve versus a fixed marine reserve. The findings indicate that a switching marine reserve appears to provide fishers with higher economic benefits than a fixed marine reserve. The payoff gain from a switching reserve appears to increase when the fish move less because of bio-ecological and territorial factors that impede the fish dispersal between marine areas.</t>
  </si>
  <si>
    <t>Temporal patterns of spawning of the dusky grouper Epinephelus marginatus in relation to environmental factors</t>
  </si>
  <si>
    <t>The dusky grouper Epinephelus marginatus pair spawns in summer in the NW Mediterranean. Only a few spawning sites have been identified, mostly in marine reserves. Because the dusky grouper is vulnerable to fishing, there is a need to identify and predict the occurrence of spawning for conservation purposes. To gain insight into the temporal patterns of dusky grouper spawning, we monitored a reproductive population in the Medes Islands Marine Reserve, Catalonia, from 1996 to 1999. We observed 44 successful spawning events. At a monthly scale, the highest reproductive activity occurred in August, when surface temperatures were at a maximum (monthly average of 24 to 25 degrees C), and during days with 14 daylight hours, 2 mo after the summer solstice (21 to 22 June). At a daily scale, the greatest number of spawns occurred when the surface temperature was highest (25 to 26 degrees C) and the temperature at 20 m was 17 to 19 degrees C, during anticyclonic conditions, and when tidal amplitude and wave height were largest. Spawning occurred during all moon phases, although it was more frequent during the new moon and the first quarter. Reproductive males did not show sustained spawning activity during consecutive days and had an average spawning rate of 1.5 spawns d(-1). All spawning occurred at dusk, between 1 h before and 30 min after sunset. There was no population-wide synchronicity of spawning, since we never observed all monitored males spawning within the same day. These results should allow researchers to predict the temporal occurrence of dusky grouper spawning elsewhere in the Mediterranean.</t>
  </si>
  <si>
    <t>Using siting algorithms in the design of marine reserve networks</t>
  </si>
  <si>
    <t>Using benthic habitat data from the Florida Keys (USA), we demonstrate how siting algorithms can help identify potential networks of marine reserves that comprehensively represent target habitat types. We applied a flexible optimization tool-simulated annealing-to represent a fixed proportion of different marine habitat types within a geographic area. We investigated the relative influence of spatial information, planning-unit size, detail of habitat classification, and magnitude of the overall conservation goal on the resulting network scenarios. With this method, we were able to identify many adequate reserve systems that met the conservation goals, e.g., representing at least 20% of each conservation target (i.e., habitat type) while fulfilling the overall aim of minimizing the system area and perimeter. One of the most useful types of information provided by this siting algorithm comes from an irreplaceability analysis, which is a count of the number of, times unique planning units were included in reserve system scenarios. This analysis indicated that many different combinations of sites produced networks that met the conservation goals. While individual 1-km(2) areas were fairly interchangeable, the irreplaceability analysis highlighted larger areas within the planning region that were chosen consistently to meet the goals incorporated into the algorithm. Additionally, we found that reserve systems designed with a high degree of spatial clustering tended to have considerably less perimeter and larger overall areas in reserve-a configuration that may be preferable particularly for sociopolitical reasons. This exercise illustrates the value of using the simulated annealing algorithm to help site marine reserves: the approach makes efficient use of;available resources, can be used interactively by conservation decision makers, and offers biologically suitable alternative networks from which an effective system of marine reserves can be crafted.</t>
  </si>
  <si>
    <t>Participation in planning and social networks increase social monitoring in community-based conservation</t>
  </si>
  <si>
    <t>Biodiversity conservation is often limited by inadequate investments in monitoring and enforcement. However, monitoring and enforcement problems may be overcome by encouraging resource users to develop, endorse, and subsequently enforce conservation regulations. In this article, we draw upon the literature on common-pool resources and social networks to assess the impacts of participation and network ties on the decisions of fishers to voluntarily report rule violations in two Jamaican marine reserves. Data was collected using questionnaires administered through personal interviews with fishers (n = 277). The results suggest that local fishers are more likely to report illegal fishing if they had participated in conservation planning and if they are directly linked to community-based wardens in information sharing networks. This research extends well-established findings regarding the role and impacts of participation on biodiversity conservation by highlighting the importance of synergies between participation and social networks for voluntary monitoring of conservation regulations.</t>
  </si>
  <si>
    <t>CREATION OF MARINE RESERVES AND INCENTIVES FOR BIODIVERSITY CONSERVATION</t>
  </si>
  <si>
    <t>P&gt;Despite a number of benefits, marine reserves provide neither incentives for fishermen to protect biodiversity nor compensation for financial loss due to the designation of the reserves. To obtain fishermen's support for marine reserves, some politicians have suggested that managers of new marine reserves should consider subsidizing or compensating those fishermen affected by the new operations. The objective of this paper is to apply principal-agent theory, which is still infrequently applied to fisheries, to define the optimal reserve area, fishing effort, and transfer payments in the context of symmetric and asymmetric information between managers and fishermen. The expected optimal reserve size under asymmetric information is smaller than that under symmetric information. Fishing efforts encouraged with a transfer payment are always less compared to those without payment. This reflects the fact that as the manager induces the fishermen to participate in the conservation program, the fishermen will take into account their effects on fish stock by decreasing their effort. Examples are also supplied to demonstrate these concepts.</t>
  </si>
  <si>
    <t>Linking fisheries management and conservation in bioengineering species: the case of South American mussels (Mytilidae)</t>
  </si>
  <si>
    <t>We examined a complete list of South American mussels (Mytilidae) to identify species with current or potential needs for management and conservation actions. Based on ecological/ecosystem (aggregations, beds or banks affecting ecosystem functioning) and socio-economic (artisanal fisheries or aquaculture systems) attributes species with high relevance were identified. At least 14 species exhibited large ecosystem level effects at local scales. Further, most of them also sustain important fisheries: nearly one/third of these fisheries showed characteristics that may contribute to their lack of sustainability and overexploitation, while half are either in the initial exploitation phase or in the stabilization of extraction and institutionalization phase. Invading species are modifying the structure of mussel habitats. Allocation of spatially explicit management tools, notably Territorial User Rights in Fisheries and Marine Reserves, together with co-management initiatives, are suggested as relevant tools to fulfill management and conservation objectives for these key bioengineering species.</t>
  </si>
  <si>
    <t>LIFE-HISTORY CHANGES IN EXPLOITED REEF FISHES ON THE EAST-COAST OF SOUTH-AFRICA</t>
  </si>
  <si>
    <t>The impact of exploitation on various life-history characteristics of two sex changing, reef-dwelling sparid species was examined by comparing populations protected in a large marine reserve with those adjacent to the reserve. Like other sparids, Chrysoblephus laticeps and C. cristiceps grow slowly and are long lived, reaching ages of 17 and 21 years, respectively. No significant differences in the growth rate of C. laticeps were measured, but growth in C. cristiceps was significantly slower in the exploited population. Observed data showed that sex ratios outside the marine reserve were skewed towards the females, a result of size selective exploitation. Size at sex change was also significantly smaller for C. cristiceps in the exploited area, but not so for C. laticeps. This difference between the species was explained as a function of the size at recruitment into the fishery and the degree of protection afforded both large females and male fish. Considering the possibility that reproduction could be impaired as a result of changes in population structure, the tactic of protection through marine reserves is supported as a hedge against recruitment failure.</t>
  </si>
  <si>
    <t>Economic impacts of marine reserves: the importance of spatial behavior</t>
  </si>
  <si>
    <t>Marine biologists have shown virtually unqualified support for managing fisheries with marine reserves, signifying a new resource management paradigm that recognizes the importance of spatial processes in exploited systems. Most modeling of reserves employs simplifying assumptions about the behavior of fishermen in response to spatial closures. We show that a realistic depiction of fishermen behavior dramatically alters the conclusions about reserves. We develop, estimate, and calibrate an integrated bioeconomic model of the sea urchin fishery in northern California and use it to simulate reserve policies. Our behavioral model shows how economic incentives determine both participation and location choices of fishermen. We compare simulations with behavioral response to biological modeling that presumes that effort is spatially uniform and unresponsive to economic incentives. We demonstrate that optimistic conclusions about reserves may be an artifact of simplifying assumptions that ignore economic behavior. (C) 2003 Elsevier Science (USA). All rights reserved.</t>
  </si>
  <si>
    <t>Trajectories and magnitude of change in coral reef fish populations in Philippine marine reserves: a meta-analysis</t>
  </si>
  <si>
    <t>Marine reserves are widely implemented worldwide to meet both conservation and fisheries management goals. This study examines the efficacy of Philippine marine reserves using meta-analysis by comparing variations in fish density (1) between reserves and adjacent fished reefs (spatial comparison), (2) within reserves before establishment relative to years following the establishment (temporal comparison), and (3) among reserves classified based on size, age, and enforcement capacity. A grand (total) mean of nineteen 22.3 ha coral reef reserves, protected for a mean duration of 8.2 years, were included in the meta-analyses. The overall density of fishes was higher in the reserves compared with the fished reefs and this difference was largely accounted for by exploited fishes. However, the overall density of fishes within the same reserves remained similar from the period before its establishment to several years following its establishment. Only the density of nonexploited fishes increased significantly during years subsequent to the establishment of the reserves. Neither age nor size of reserves correlated with pattern of change in fish density following the establishment of the reserves; however, fish density was consistently higher in larger and older reserves relative to smaller and younger reserves in the spatial comparison. Furthermore, well-enforced reserves had higher density of exploited fishes relative to less-enforced reserves in both spatial and temporal comparisons. In general, the magnitude and trajectory of change in fish density following the establishment of Philippine marine reserves are influenced by (1) functional groups of fishes under consideration, (2) size and age of the reserve, and (3) level of enforcement of the regulatory mechanisms necessary to sustain a marine reserve.</t>
  </si>
  <si>
    <t>Acoustic telemetry survey of the dusky grouper (Epinephelus marginatus) in the Marine Reserve of Cerbere-Banyuls: informations on the territoriality of this emblematic species</t>
  </si>
  <si>
    <t>The Marine Reserve of Cerbere-Banyuls represents a refuge for dusky grouper populations (Epinephelus marginatus). Density survey and observation of the reproductive behavior of this species have been conducted there for the last 30 years. However, information on the behavior or habitat utilization for this species during winter time is limited. We conducted acoustic telemetry surveys from September 2005 to June 2006 in the Marine Reserve of Cerbere-Banyuls for a dusky grouper population. Six groupers were tagged and followed within the integral reserve and in the adjacent partial reserve. The results from the tracking of these individuals indicated that the largest dusky groupers are sedentary fishes with a high degree of site fidelity and a high sensitivity to variations of environmental conditions such as storms. This together with the life history characteristics of this species encourages the conservation and the protection of essential habitats of this species. Acoustic tracking coupled to the use of a fixed Kernel can be proposed to follow fish populations. To cite this article: J. Pastor et al., C R. Biologies 332 (2009). (C) 2009 Academie des sciences. Published by Elsevier Masson SAS. All rights reserved.</t>
  </si>
  <si>
    <t>Enhanced biodiversity and abundance of benthic invertebrate macrofauna in a New Zealand marine reserve</t>
  </si>
  <si>
    <t>No-take marine reserves are an important management tool in the conservation and restoration of marine habitats around the world. They are intended to provide spatial refugia for exploited species and to protect sensitive habitat and biodiversity hot spots. Despite strong evidence that marine reserves enhance overall biodiversity, it is not clear that this effect extends to all taxonomic groups. Most marine reserves are designed to protect large mobile fauna. Their effect on small sessile benthic invertebrates is unclear, yet these organisms provide critical ecosystem functions. Three hundred and seventy-eight images and associated faunal descriptions were compared from 2007 and 2018 in Ulva Island/Te Wharawhara Marine Reserve, Stewart Island/Rakiura, New Zealand (46.9 degrees S, 168.1 degrees E, 0-25 m depth, established 2004), to discern the effect of non-extractive marine protection on a soft-sediment temperate benthic community. Qualitative habitat types observed in the 2018 images were similar to those described in 2007. There was a significant positive effect of protection on benthic invertebrate abundance between 2007 and 2018 across Paterson Inlet/Whaka a Te Wera. Additionally, there were significantly more benthic invertebrates within reserve sites compared with sites outside the reserve in 2018. Based on these positive effects, it can be concluded that Ulva Island/Te Wharawhara Marine Reserve has facilitated an increase in the biodiversity of the benthic invertebrate community of Paterson Inlet/Whaka a Te Wera, Stewart Island/Rakiura. Interestingly, heavily calcified biogenic reefs were present within Paterson Inlet/Whaka a Te Wera, but not within the reserve itself. The re-evaluation of marine reserve boundaries could result in more comprehensive and representative management of the rich marine environment around Stewart Island/Rakiura.</t>
  </si>
  <si>
    <t>The Ecological and Evolutionary Consequences of Marine Reserves</t>
  </si>
  <si>
    <t>Here we review the population, community, and evolutionary consequences of marine reserves. Responses at each level depend on the tendency of fisheries to target larger body sizes and the tendency for greater reserve protection with less movement within and across populations. The primary population response to reserves is survival to greater ages and sizes plus increases in the population size for harvested species, with greater response to reserves that are large relative to species' movement rates. The primary community response to reserves is an increase in total biomass and diversity, with the potential for trophic cascades and altered spatial patterning of metacommunities. The primary evolutionary response to reserves is increased genetic diversity, with the theoretical potential for protection against fisheries-induced evolution and selection for reduced movement. The potential for the combined outcome of these responses to buffer marine populations and communities against temporal environmental heterogeneity has preliminary theoretical and empirical support.</t>
  </si>
  <si>
    <t>Preliminary patterns of distribution and abundance of loggerhead sea turtles, Caretta caretta, around Columbretes Islands Marine Reserve, Spanish Mediterranean</t>
  </si>
  <si>
    <t>Aerial surveys were conducted to estimate the abundance and distribution of loggerhead turtles (Caretta caretta) in the Columbretes Islands Marine Reserve and surrounding waters (western Mediterranean). Four surveys were carried out during 2000 and 2001, following the line transect methodology. Loggerheads appeared to be present at high densities in the area throughout the whole year, although density varied between seasons, being more abundant during the spring. Mean density in the study area was 0.322 turtles/km(2) (range 0.200-0.516) and the mean abundance was 1,324 turtles (range 825-2,124). The turtles were distributed homogeneously throughout the study area, we found no difference in loggerhead density between the water around the reserve and that in the rest of the study area. Current conservation measures planned by the local authorities, which include increasing the area of the reserve, would be very positive for the conservation of this stock.</t>
  </si>
  <si>
    <t>Are the scientific foundations of temperate marine reserves too warm and hard?</t>
  </si>
  <si>
    <t>The scientific literature (including some of the most high-profile papers) on the ecological and fisheries effects of permanent no-take marine reserves is dominated by examples from hard tropical and warm temperate ecosystems. It appears to have been tacitly assumed that inference from these studies can directly inform expectations of marine reserve effects in cooler temperate and cold temperate waters. Trends in peer-reviewed studies indicate that the empirical basis for this assumption is tenuous because of a relative lack of research effort in cooler seas, and differences between tropical and temperate regions in ecology, seasonality, the nature of fisheries and prevailing governance regimes.</t>
  </si>
  <si>
    <t>An interdisciplinary evaluation of community-based TURF-reserves</t>
  </si>
  <si>
    <t>Coastal marine ecosystems provide livelihoods for small-scale fishers and coastal communities around the world. Small-scale fisheries face great challenges since they are difficult to monitor, enforce, and manage, which may lead to overexploitation. Combining territorial use rights for fisheries (TURF) with no-take marine reserves to create TURF-reserves can improve the performance of small-scale fisheries by buffering fisheries from environmental variability and management errors, while ensuring that fishers reap the benefits of conservation investments. Since 2012, 18 old and new community-based Mexican TURF-reserves gained legal recognition thanks to a regulation passed in 2012; their effectiveness has not been formally evaluated. We combine causal inference techniques and the Social-Ecological Systems framework to provide a holistic evaluation of community-based TURF-reserves in three coastal communities in Mexico. We find that, overall, reserves have not yet achieved their stated goals of increasing the density of lobster and other benthic invertebrates, nor increasing lobster catches. A lack of clear ecological and socioeconomic effects likely results from a combination of factors. First, some of these reserves might be too young for the effects to show (reserves were 6-10 years old). Second, the reserves are not large enough to protect mobile species, like lobster. Third, variable and extreme oceanographic conditions have impacted harvested populations. Fourth, local fisheries are already well managed, and while reserves may protect populations within its boundaries, it is unlikely that reserves might have a detectable effect in catches. However, even small reserves are expected to provide benefits for sedentary invertebrates over longer time frames, with continued protection. These reserves may provide a foundation for establishing additional, larger marine reserves needed to effectively conserve mobile species.</t>
  </si>
  <si>
    <t>Increased connectivity and depth improve the effectiveness of marine reserves</t>
  </si>
  <si>
    <t>Marine reserves are a key tool for the conservation of marine biodiversity, yet only similar to 2.5% of the world's oceans are protected. The integration of marine reserves into connected networks representing all habitats has been encouraged by international agreements, yet the benefits of this design has not been tested empirically. Australia has one of the largest systems of marine reserves, providing a rare opportunity to assess how connectivity influences conservation success. An Australia-wide dataset was collected using baited remote underwater video systems deployed across a depth range from 0 to 100 m to assess the effectiveness of marine reserves for protecting teleosts subject to commercial and recreational fishing. A meta-analytical comparison of 73 fished species within 91 marine reserves found that, on average, marine reserves had 28% greater abundance and 53% greater biomass of fished species compared to adjacent areas open to fishing. However, benefits of protection were not observed across all reserves (heterogeneity), so full subsets generalized additive modelling was used to consider factors that influence marine reserve effectiveness, including distance-based and ecological metrics of connectivity among reserves. Our results suggest that increased connectivity and depth improve the aforementioned marine reserve benefits and that these factors should be considered to optimize such benefits over time. We provide important guidance on factors to consider when implementing marine reserves for the purpose of increasing the abundance and size of fished species, given the expected increase in coverage globally. We show that marine reserves that are highly protected (no-take) and designed to optimize connectivity, size and depth range can provide an effective conservation strategy for fished species in temperate and tropical waters within an overarching marine biodiversity conservation framework.</t>
  </si>
  <si>
    <t>Larval fish dispersal in a coral-reef seascape</t>
  </si>
  <si>
    <t>Larval dispersal is a critical yet enigmatic process in the persistence and productivity of marine metapopulations. Empirical data on larval dispersal remain scarce, hindering the use of spatial management tools in efforts to sustain ocean biodiversity and fisheries. Here we document dispersal among subpopulations of clownfish (Amphiprion percula) and butterflyfish (Chaetodon vagabundus) from eight sites across a large seascape (10,000 km(2)) in Papua New Guinea across 2 years. Dispersal of clownfish was consistent between years, with mean observed dispersal distances of 15 km and 10 km in 2009 and 2011, respectively. A Laplacian statistical distribution (the dispersal kernel) predicted a mean dispersal distance of 13-19 km, with 90% of settlement occurring within 31-43 km. Mean dispersal distances were considerably greater (43-64 km) for butterfly-fish, with kernels declining only gradually from spawning locations. We demonstrate that dispersal can be measured on spatial scales sufficient to inform the design of and test the performance of marine reserve networks.</t>
  </si>
  <si>
    <t>Designation as sensitive area or vulnerable zone to pollution from urban waste waters of a marine reserve</t>
  </si>
  <si>
    <t>The Italian legislation DL 152 of 11 May 1999 has absorbed the Council Directive of 12 December 1991 (91/676/EEC) concerning the protection of coastal waters against pollution, through the designation of sensitive areas and vulnerable zones. As consequence, urban discharges for areas with a number of inhabitants &gt; 10.000 should be treated using more restrictive limits to obtain a better quality. In a previous work we have carried out a study in order to define the critical dispersion conditions of contaminants from the sewage of the town of Acitrezza into the Isola dei Ciclopi marine reserve. With the present project, according to the new italian legislation, experimental measurements and numerical simulations have been used to define a number of diffusion coefficients that cause the most unfavourable conditions for the contamination of the sea-water: the main aim was to establish if the zone we are monitoring can be designated as a sensitive area or vulnerable zone to pollution. Particular attention is paid on the risk of eutrophication of the coastal waters caused by the increasing of the amount of compounds that alterate the concentration of nutritive substances, producing an undesirable disturbance to the balance of organisms present in the water.</t>
  </si>
  <si>
    <t>Effectiveness of five small Philippines' coral reef reserves for fish populations depends on site-specific factors, particularly enforcement history</t>
  </si>
  <si>
    <t>Community-managed, no-take marine reserves are increasingly promoted as a simple, precautionary measure to conserve biodiversity and sustain coral reef fisheries. However, we need to demonstrate the effects of such reserves to those affected by the loss of potential fishing grounds and the wider scientific community. We surveyed changes in fish communities in five small marine reserves in the central Philippines and three distant Control sites over seven years. We conducted underwater visual censuses of 53 fish families within the reserve (inside), with a kilometre of the boundary (Outside) and at Control sites. We found significant differences between fish communities inside and Outside the reserve only at the two sites with strictest compliance with fishing prohibition, while there were significant differences to distant Control sites in all cases. The strongest responses to reserve protection were found in predatory fishes (groupers and breams) and in butterflyfish. Other abundant fish families showed weak effects of protection. For all taxa analysed, we found significant effects of reserve Site and Site x Treatment interactions. The detection of fish responses to reserves is complicated by potential spillover effects, site-specific factors, particularly compliance, and the difficulty of identifying appropriate control areas. (c) 2007 Elsevier Ltd. All rights reserved.</t>
  </si>
  <si>
    <t>Habitat preferences and site fidelity of the ornate wobbegong shark (Orectolobus ornatus) on rocky reefs of New South Wales</t>
  </si>
  <si>
    <t>Habitat and microhabitat preferences and site fidelity of Orectolobits ornatus were assessed between September 2002 and August 2003 to assess potential suitability of marine reserves for its conservation. Of six rocky reef habitats available in the study area (sponge gardens, artificial structures, barren boulders, sand, sea grass, macroalgae), O. ornatus exhibited a significant preference for sponge gardens, artificial structures, and barren boulders habitats. Habitat preferences of males and females, and individuals &lt;1 m and &gt;1 m, did not differ. Orectolobus ornatus selected daytime resting positions with a high topographic complexity and crevice volume and did not select on the basis of prey availability. Habitat and microhabitat preferences may be related to the need for predator avoidance. Regular monitoring of 40 individually identified O. ornatus revealed that none was a permanent resident of the study area. Seven individuals exhibited short-term temporary fidelity to the study area; they were resighted frequently for part of an intensive 100-day survey. Remaining individuals were temporary visitors; they were resighted at most once after initial identification or returning after extended absences. Monthly population surveys confirmed the turnover of O. ornatus in the study area. The lack of long-term site fidelity suggests that small marine reserves will be ineffective as a conservation strategy for O. ornatus.</t>
  </si>
  <si>
    <t>Cod Today and None Tomorrow: The Economic Value of a Marine Reserve</t>
  </si>
  <si>
    <t>Using data from what was once one of the world's largest capture fisheries, the northern cod fishery, the economic value of a marine reserve is calculated using a stochastic optimal control model with a jump-diffusion process. Counterfactual analysis shows that with a stochastic environment an optimal-sized marine reserve in this fishery would have prevented the fishery's collapse and generated a triple payoff: raising resource rents even if harvesting was optimal; decreasing recovery time for the biomass to return to its former state, smoothing fishers' harvests and resource rents; and lowering the chance of a catastrophic collapse following a negative shock. (JEL Q22, Q57)</t>
  </si>
  <si>
    <t>Marine reserve effects on population density and size structure of commonly and rarely exploited limpets in South Africa</t>
  </si>
  <si>
    <t>Marine reserves are commonly used to conserve living resources, but their effectiveness where policing is difficult is unclear. We compared monthly population density and size structure data collected over 20 months for two rarely and two commonly exploited intertidal limpets inside and outside reserves in South Africa. Densities were greater inside reserves, but significantly so in very few months. Unexpectedly, no significant reserve effect was detected for the territorial Scutellastra longicosta, shown by surveys to be favoured by harvesters. Reserve effects for the rarely exploited S. granularis probably result from indirect effects of higher barnacle cover in reserves where trampling is reduced, while interviews indicated that Cellana capensis is not targeted but large individuals are sometimes misidentified and hence are harvested outside the reserve. There were few reserve effects on mean or mean maximum size. The results indicate a gradient of exploitation among species and sites. One non-reserve site was more heavily exploited than the other, while one reserve experienced more poaching than the other. The effectiveness of marine reserves thus differed between reserves and among species. Exploited limpets were generally larger and at higher densities in reserves, but these effects were rarely statistically significant, indicating that reserve effects are weak compared to natural variability, probably reflecting ineffective policing.</t>
  </si>
  <si>
    <t>Harvest benefits: Marine reserves or traditional fishery management tools</t>
  </si>
  <si>
    <t>Increased harvest from fish stocks is often included among the many benefits attributable to marine reserves. Examination of the most targeted finfish stocks from the coasts of the United States finds that this is rarely the case. This is because the stocks are highly mobile or are not overfished, and overfishing is not occurring. Traditional fishery management tools such as seasonal closures, quotas, and bag limits are proving effective in management of most marine stocks and are preferred over marine reserves for purposes of maintaining or increasing finfish yield. Highly migratory stocks may receive temporary benefit as they pass through a reserve, but this is analogous to traditional methods. Overfished sedentary reef species from the U.S. South Atlantic and the Gulf of Mexico may receive limited benefits from a reserve; but in many instances, recently enacted catch quotas are enhancing stock recovery. For some of the severely stressed rockfishes off the Pacific Coast, stocks are so depleted that complete harvest moratoria are likely necessary for their recovery, and reserves would have to be of unrealistic size to substantially benefit these stocks. Reserves created for the benefit of very few species would negatively impact harvest of sympatric forms whose stocks are healthy. Marine reserves serve many other beneficial purposes in the marine environment.</t>
  </si>
  <si>
    <t>Geographies of conservation III: Nature's spaces</t>
  </si>
  <si>
    <t>There is a rich literature by geographers on the spatial imagination and ambition of conservation, and particularly the long-established strategy of creating protected areas such as national parks. This report highlights five ways in which the spatial ambitions, imaginations and practices of conservation are changing. First, appetite for the expansion of protected areas continues to grow, with proposals for marine reserves and up to half of the earth under protection. Second, substantial intensification of agriculture is proposed to free up land for such expansion, a policy of land sparing. Third, areas being protected are increasingly privately owned, and conservation is serving as a powerful form of legitimization of large-scale private landholding. Fourth, in many countries conservation management is being extended beyond formal protected areas in mosaics of public, private and community land. Fifth, the political and material technologies used to secure conservation territories, like the extension of these territories themselves, raise urgent political ecological questions. Conservation governance physically marks spaces for nature, but also constructs and polices ideas about both nature and society in profound ways, which often go unremarked by conservationists themselves.</t>
  </si>
  <si>
    <t>Partially protected areas as a management tool on inshore reefs</t>
  </si>
  <si>
    <t>Partially Protected Areas (PPAs) are a widely-used management tool, yet comparatively little is known about their effectiveness compared to more commonly studied No-Take Marine Reserves (NTMRs). Here, we examine the efficacy of two kinds of PPAs (with and without spearfishing) within the Great Barrier Reef Marine Park (GBRMP) that are subject to a range of fishing limitations, and assess their utility as a marine park zoning and fisheries management tool. Fish abundance, size, and habitat composition were compared inside PPAs and NTMRs on inshore reefs of the central GBR. Fish abundances were lower inside PPAs relative to adjacent NTMRs for primary fishing targets, with no detectable effects for secondary targets and non-targets, or for species richness. Fish assemblages differed amongst zones, but these variations were minor compared to regional variations in species composition. Partially Protected Areas supported 46%-69% of the relative abundance of total primary targets compared to adjacent NTMRs, with no evident increase in abundance in zones where spearfishing was prohibited. There were no reductions in the size of two key target species: coral trout (Plectropomus spp.) and stripey snapper (Lutjanus carponotatus) inside PPAs, and only stripey snapper had significant reductions in abundance inside PPAs compared to NTMRS. Habitat and biophysical characteristics (especially topographic complexity) were strong drivers of fish abundance, but the relative influence of zone was greater for target species compared to non-targets. This study provides novel data on PPAs and highlights their utility as a spatial management tool in contributing to conservation and fisheries management goals.</t>
  </si>
  <si>
    <t>Pastures, fences, tragedies and marine reserves</t>
  </si>
  <si>
    <t>The literature on marine reserves has focused on biological effects and given little attention to the ways in which economic and governance dimensions determine the social viability of marine reserves. Here, I evaluate, in light of recent simulation model results, the bioeconomic rational for spatial access restrictions to correct a tragedy-of-the-commons problem in open-access fisheries. The analysis suggests that the most likely role for marine reserves is in management of complex, spatially differentiated, multispecies fisheries. Yet, this setting provides some of the most difficult challenges to effective governance of marine reserves. The success of marine reserves in fisheries management will depend on a careful matching of the attributes of a marine ecosystem and governance structures to create incentives for cooperation and efficiency. Recent experience in the designation of reserves for the Florida Keys National Marine Sanctuary illustrates the importance of stakeholder involvement and governance.</t>
  </si>
  <si>
    <t>Decades of monitoring have informed the stewardship and ecological understanding of Australia's Great Barrier Reef</t>
  </si>
  <si>
    <t>Australia's Great Barrier Reef is an iconic ecosystem that has been managed using a multi-use zoning plan over the last four decades. The Long-Term Monitoring Program (LTMP) of the Australian Institute of Marine Science (AIMS) is one of the world's longest running and most comprehensive coral reef monitoring programs, having documented the status and trends of Great Barrier Reef coral and reef fish assemblages over the last 32 years. The LTMP uses standard operating procedures to determine reef condition: broad-scale manta tow surveys of entire reef perimeters combined with intensive SCUBA surveys at permanently marked sites. This unique dataset has provided critical and reliable information about the status of the Great Barrier Reef by: defining and tracking spatio-temporal patterns in the distribution and abundance of fish and benthic assemblages; documenting disturbance regimes and their impacts upon reef status; and demonstrating the conservation benefits of the implementation and expansion of no-take marine reserves within the Marine Park. The long-term dataset, which is publicly available, has also been widely used to address fundamental ecological questions. Examples of key studies include: the role of herbivorous fishes in preventing phase shifts on coral reefs, and how heat stress has delayed coral recovery. Information from the LTMP directly informs management agencies about the status and trends of reef health through regular web-based reporting, direct consultation, peer-reviewed papers, conference presentations and provision of information for the five-yearly Outlook Report produced by the Great Barrier Reef Marine Park Authority for the Australian Government.</t>
  </si>
  <si>
    <t>Modelling the Impact of Marine Reserves on a Population with Depensatory Dynamics</t>
  </si>
  <si>
    <t>In this study, we use a spatially implicit, stage-structured model to evaluate marine reserve effectiveness for a fish population exhibiting depensatory (strong Allee) effects in its dynamics. We examine the stability and sensitivity of the equilibria of the modelled system with regards to key system parameters and find that for a reasonable set of parameters, populations can be protected from a collapse if a small percentage of the total area is set aside in reserves. Furthermore, the overall abundance of the population is predicted to achieve a maximum at a certain ratio of reserve area to fished area, which depends heavily on the other system parameters such as the net export rate of fish from the marine reserves to the fished areas. This finding runs contrary to the contested equivalence at best result when comparing fishery management through traditional catch or effort control and management through marine reserves. Lastly, we analyse the problem from a bioeconomics perspective by computing the optimal harvesting policy using Pontryagin's Maximum Principle, which suggests that the value for which maximizes the optimal equilibrium fishery yield also maximizes population abundance when the cost per unit harvest is constant, but can increase substantially when the cost per unit harvest increases with the area being harvested.</t>
  </si>
  <si>
    <t>Weak genetic structure indicates strong dispersal limits: a tale of two coral reef fish</t>
  </si>
  <si>
    <t>The extent of dispersal by pelagic larvae in marine environments, including coral reefs, is central for understanding local population dynamics and designing sustainable marine reserves. We present here the first example of a clear stepping-stone genetic structure throughout the Caribbean basin for a common coral reef species, the French grunt (Haemulon flavolineatum). Analysis of microsatellite DNA markers indicated that French grunt population structure may be characterized by overlapping populations throughout the Caribbean, influenced by independent population dynamics but with no fixed geographical boundaries. In addition, different spatial genetic patterns were found in different oceanographic regions. A second species, the bluehead wrasse (Thalassoma bifasciatum), has a much longer pelagic larval duration than French grunts and showed no explicit spatial pattern of genetic variation. This finding is concordant with the hypothesis of a positive relationship between larval dispersal and duration in the plankton. While the magnitude of the genetic signal of population structure in French grunts was very low (F-ST = 0.003), the pattern of isolation-by-distance throughout the Caribbean indicated considerable population structure with important ecological and conservation significance.</t>
  </si>
  <si>
    <t>Accounting for uncertainty in marine reserve design</t>
  </si>
  <si>
    <t>Ecosystems and the species and communities within them are highly complex systems that defy predictions with any degree of certainty. Managing and conserving these systems in the face of uncertainty remains a daunting challenge, particularly with respect to developing networks of marine reserves. Here we review several modelling frameworks that explicitly acknowledge and incorporate uncertainty, and then use these methods to evaluate reserve spacing rules given increasing levels of uncertainty about larval dispersal distances. Our approach finds similar spacing rules as have been proposed elsewhere - roughly 20-200 km - but highlights several advantages provided by uncertainty modelling over more traditional approaches to developing these estimates. In particular, we argue that uncertainty modelling can allow for (1) an evaluation of the risk associated with any decision based on the assumed uncertainty; (2) a method for quantifying the costs and benefits of reducing uncertainty; and (3) a useful tool for communicating to stakeholders the challenges in managing highly uncertain systems. We also argue that incorporating rather than avoiding uncertainty will increase the chances of successfully achieving conservation and management goals.</t>
  </si>
  <si>
    <t>Drifting baited stereo-videography: a novel sampling tool for surveying pelagic wildlife in offshore marine reserves</t>
  </si>
  <si>
    <t>We present a novel system of drifting pelagic baited stereo-video cameras that operate in deep-water, topographically complex environments typically considered inaccessible for sampling. The instruments are portable, semi-autonomous and inexpensive, allowing the recording of high-definition video footage in near-real time and over broad stretches of ocean space. We illustrate their benefits and potential as non-extractive monitoring tools for offshore marine reserves with a pilot study conducted within the newly established Perth Canyon Commonwealth Marine Reserve, southwestern Australia (32 degrees S, 115 degrees E). Using occupancy and maximum entropy models, we predict the distribution of midwater fishes and sharks and show that their most suitable habitat encompasses a wider fraction of the canyon head than is covered by park boundaries. Our proof-of-concept study demonstrates that drifting pelagic stereo-video cameras can serve as appropriate field platforms for the construction of species distribution models with implications for ocean zoning and conservation planning efforts.</t>
  </si>
  <si>
    <t>A fisheries perspective of behavioural variability: differences in movement behaviour and extraction rate of an exploited sparid, snapper (Pagrus auratus)</t>
  </si>
  <si>
    <t>Intraspecific variation in movement patterns are well established for many species, but poorly appreciated in fisheries management. In this study we dart-tagged snapper (Pagrus auratus), an important fishery species, across different areas and habitats in the Hauraki Gulf, New Zealand. Tag returns were used to quantify movement behaviour and extraction rates using a maximum likelihood model that corrected for spatial variability in population size and fishing effort. Residency was high (similar to 90%) in two strata and lower (75%) in the remaining stratum. The stratum with the highest residency also appeared to experience the highest extraction rate (likely due to a lower population size). These results confirm the existence of differences in movement behaviour within the snapper population, suggesting that localized areas may become depleted regardless of the status of the overall stock. This has consequences for the scale of fisheries management and the size of marine reserves implemented in different regions. Understanding why variation in movement behaviour exists (i.e., genetic vs. environmental) is the next step in addressing the influence of animal behaviour on fisheries management.</t>
  </si>
  <si>
    <t>Genetic structuring of Latris lineata at localized and transoceanic scales</t>
  </si>
  <si>
    <t>Striped trumpeter (Latris lineata) is a demersal teleost distributed around the temperate clines of all the major oceans in the southern hemisphere. Within Tasmanian waters the species is managed as a single stock, although no studies have been performed to confirm genetic panmixia. A protracted pelagic larval phase and a recent transoceanic tag recapture of an adult fish suggest significant potential for genetic mixing between widely separated populations. Phylogenetic analysis of mitochondrial DNA control region sequences suggested no genetic mixing between Tasmania, New Zealand and St Paul/Amsterdam Islands, evidence for the first time that there is population structure at a transoceanic scale for this species. In addition, an analysis of molecular variance coupled with phylogenetic analyses suggested no significant structuring of striped trumpeter from three locations around Tasmania. The information provided in this study is useful for the design of modern fisheries management techniques such as spatially implemented marine reserves. In addition, species-by-species knowledge about population structures of marine species facilitates ecologically useful generalizations concerning their population dynamics and key issues on the broader ecology of the oceans.</t>
  </si>
  <si>
    <t>Fish predators and scavengers of the sea urchin Paracentrotus lividus in protected areas of the north-west Mediterranean Sea</t>
  </si>
  <si>
    <t>Direct observations of predation on 436 individuals of the sea urchin Paracentrotus lividus (Lamarck) were carried out in infralittoral rocky bottoms (between 5 and 20 m deep) in three Mediterranean marine reserves. The predator guild was composed of six fish species, the sparids Diplodus sargus and D. vulgaris being the main predators, and the labrid Coris julis a major predator of juvenile sea urchins. Four species attempted but failed to open sea urchins. The scavenger guild was most rich in species, with 17 species observed. Predation was size-dependent; the size of predators increased with increasing size of the sea urchins. The presence of two feeding guilds is suggested, one composed of sparids (Diplodus spp.), able to kill juvenile and adult sea urchins, and the other composed of labrids (mainly C. julis), which feed on juvenile sea urchins. To avoid the extension of overgrazed, barren areas created by P. lividus populations, fisheries' regulations should focus on major sea-urchin predators, chiefly D. sargus, D. vulgaris and C. julis.</t>
  </si>
  <si>
    <t>Density dependence and the economic efficacy of marine reserves</t>
  </si>
  <si>
    <t>Predictions on the efficacy of marine reserves for benefiting fisheries differ in large part due to considerations of models of either intra- or inter-cohort population density regulating fish recruitment. Here, I consider both processes acting on recruitment and show using a bioeconomic model how for many fisheries density dependent recruitment dynamics interact with harvest costs to influence fishery profit with reserves. Reserves consolidate fishing effort, favoring fisheries that can profitably harvest low-density stocks of species where adult density mediates recruitment. Conversely, proportion coastline in reserves that maximizes profit, and relative improvement in profit from reserves over conventional management, decline with increasing harvest costs and the relative importance of intra- cohort density dependence. Reserves never increase profit when harvest cost is high, regardless of density dependent recruitment dynamics. I quantitatively synthesize diverse results in the literature, show disproportionate effects on the economic performance of reserves from considering only inter- or intra-cohort density dependence, and highlight fish population and fishery dynamics predicted to be complementary to reserve management.</t>
  </si>
  <si>
    <t>ECONOMICALLY OPTIMAL MARINE RESERVES WITHOUT SPATIAL HETEROGENEITY IN A SIMPLE TWO-PATCH MODEL</t>
  </si>
  <si>
    <t>Bioeconomic analyses of spatial fishery models have established that marine reserves can be economically optimal (i.e., maximize sustainable profit) when there is some type of spatial heterogeneity in the system. Analyses of spatially continuous models and models with more than two discrete patches have also demonstrated that marine reserves can be economically optimal even when the system is spatially homogeneous. In this note we analyze a spatially homogeneous two-patch model and show that marine reserves can be economically optimal in this case as well. The model we study includes the possibility that fishing can damage habitat. In this model, marine reserves are necessary to maximize sustainable profit when dispersal between the patches is sufficiently high and habitat is especially vulnerable to damage.</t>
  </si>
  <si>
    <t>Movement patterns of mature spiny lobsters, Jasus edwardsii, from a marine reserve</t>
  </si>
  <si>
    <t>The maintenance of long-term associations with particular reef sites is likely to have contributed to the rebuilding of the spiny lobster population (Jasus edwardsii (Hutton) (Decapoda: Palinuridae)) in the Leigh Marine Reserve, in northeast New Zealand. Between 1983 and 1985, 429 lobsters were tagged underwater with western rock lobster tags and antennae tags. Underwater tagging and commercial traps were used to tag a further 737 lobsters with T-bar tags and antennae tags between 1994 and 1996. Twenty-one percent of lobsters resighted (n = 323) between 1983 and 1985 maintained their association with a 15 ha reef inside the reserve for 1-8 years. Site association tended to increase with female size, whereas site association in males was relatively constant until 130 mm carapace length, and then markedly increased. Legal-sized lobster abundance fluctuated seasonally, suggesting that a proportion of the population undertook larger-scale movements beyond the reef. This was confirmed during a second tagging programme conducted between 1994 and 1996. About 30% of resighted lobsters (n = 212) moved 0.25-6 km from their tagging site and 20% crossed the boundary, either moving into or out of the reserve. These results indicate that although the Leigh Marine Reserve reduces spatial access to fishing grounds, a proportion of the lobster population moves out of the protected area and becomes susceptible to capture in the adjacent fishery.</t>
  </si>
  <si>
    <t>When can marine reserves improve fisheries management?</t>
  </si>
  <si>
    <t>Marine reserves are a promising tool for fisheries management and conservation of biodiversity, but they are not a panacea for fisheries management problems. For fisheries that target highly mobile single species with little or no by-catch or habitat impact, marine reserves provide few benefits compared to conventional fishery management tools. For fisheries that are multi-species or on more sedentary stocks, or for which broader ecological impacts of fishing are an issue, marine reserves have some potential advantages. Their successful use requires a case-by-case understanding of the spatial structure of impacted fisheries, ecosystems and human communities. Marine reserves, together with other fishery management tools, can help achieve broad fishery and biodiversity objectives, but their use will require careful planning and evaluation. Mistakes will be made, and without planning, monitoring and evaluation, we will not learn what worked, what did not, and why. If marine reserves are implemented without case by case evaluation and appropriate monitoring programs, there is a risk of unfulfilled expectations, the creation of disincentives, and a loss of credibility of what potentially is a valuable management tool. (C) 2004 Elsevier Ltd. All rights reserved.</t>
  </si>
  <si>
    <t>Habitat damage, marine reserves, and the value of spatial management</t>
  </si>
  <si>
    <t>The biological benefits of marine reserves have garnered favor in the conservation community, but no-take reserve implementation is complicated by the economic interests of fishery stakeholders. There are now a number of studies examining the conditions under which marine reserves can provide both economic and ecological benefits. A potentially important reality of fishing that these studies overlook is that fishing can damage the habitat of the target stock. Here, we construct an equilibrium bioeconomic model that incorporates this habitat damage and show that the designation of marine reserves, coupled with the implementation of a tax on fishing effort, becomes both biologically and economically favorable as habitat sensitivity increases. We also study the effects of varied degrees of spatial control on fisheries management. Together, our results provide further evidence for the potential monetary and biological value of spatial management, and the possibility of a mutually beneficial resolution to the fisherman-conservationist marine reserve designation dilemma.</t>
  </si>
  <si>
    <t>Evolving science of marine reserves: New developments and emerging research frontiers</t>
  </si>
  <si>
    <t>The field of marine reserve science has matured greatly over the last decade, moving beyond studies of single reserves and beyond perspectives from single disciplines. This Special Feature exemplifies recent advances in marine reserve research, showing insights gained from synthetic studies of reserve networks, long-term changes within reserves, integration of social and ecological science research, and balance between reserve design for conservation as well as fishery and other commercial objectives. This rich body of research helps to inform conservation planning for marine ecosystems but also poses new challenges for further study, including how to best design integrated fisheries management and conservation systems, how to effectively evaluate the performance of entire reserve networks, and how to examine the complex coupling between ecological and socioeconomic responses to reserve networks.</t>
  </si>
  <si>
    <t>Are marine reserves and non-consumptive activities compatible? A global analysis of marine reserve regulations</t>
  </si>
  <si>
    <t>Marine reserves are places where wildlife and habitats are protected from extractive and depositional uses of the sea. Although considered to be the pinnacle in marine conservation, many permit non-consumptive activities with little or no regulation. This paper examines the potential impacts of 16 non-consumptive activities including scuba diving, sailing, scientific research and motor boating, and how they might compromise the conservation objectives of marine reserves. Examination of 91 marine reserves from 36 countries found little agreement or consistency in what non-consumptive activities are permitted in marine reserves and how they are regulated. The two most common activities allowed without regulation were swimming (mentioned in 80% of marine reserves and allowed in 63% of these) and kayaking (mentioned in 85%, allowed in 53%). Scuba diving was mentioned in 91% and allowed without regulation in 41%. A risk score for the likely level of threat to wildlife and/or habitats that each activity could produce was then assigned based on effects reported in the literature. The risk analysis suggests that motor boating and activities which include or require it have a high potential to negatively impact wildlife and habitats if inadequately managed. Hence protection against extractive or depositional activities alone is insufficient to secure the high standard of protection usually assumed in marine reserves. For this to be achieved activities typically considered as benign must receive appropriate management, especially with increasing recreational use. (C) 2012 Elsevier Ltd. All rights reserved.</t>
  </si>
  <si>
    <t>Protection of Habitat Types: A Case Study of the Effectiveness of a Small Marine Reserve and Impacts of Different Habitats on the Diversity and Abundance of Coral Reef Fishes</t>
  </si>
  <si>
    <t>Konstantin S. Tkachenko and Keryea Soong (2010) Protection of habitat types: a case study of the effectiveness of a small marine reserve and impacts of different habitats on the diversity and abundance of coral reef fishes. Zoological Studies 49(2): 195-210. The aim of this work was to compare coral reef fish communities from a small recently established marine reserve (a no-take area, NTA) with 3 nearby fishing areas within Nanwan Bay, southern Taiwan. Two depth zones (shallow at 3-4 m and deep at 8-10 m) of fringing coral reefs were surveyed at each of the 4 study sites. One of the sites was located within a small NTA (1.5 km(2)) established in 2005 in the western part of Nanwan Bay. Quantitative data on the composition, abundance, and size of fishes and macroinvertebrates were collected by a visual census using 20 x 5 m belt transects (4 transects per depth zone). The coverage of corals, algae, and substratum was estimated using the photoquadrat technique (40 quadrats of 1 m(2) per depth zone). This will serve as the baseline survey within the marine reserve after it was established. Fish species richness and diversity as well as the abundances of 3 fish families and 2 trophic groups were significantly higher in the NTA than in the 3 other sites in which fishing is allowed. Significant differences in the abundances and sizes of fishes belonging to the Lutjanidae suggest that this family can be used as an indicator to reflect impacts of conservation efforts in the reserve. However, results of multiple regression and correlation analyses suggested that differences in certain reef fish families, especially the Chaetodontidae and Pomacentridae, are attributable to the habitat type and structural complexity of the reefs rather than to conservation efforts alone. This study demonstrates that there is the potential for profound changes toward recovery of fish stocks within small marine reserves over a short time frame. http://zoolstud.sinica.edu.tw/Journals/49.2/195.pdf</t>
  </si>
  <si>
    <t>The good, the bad and the ugly of marine reserves for fishery yields</t>
  </si>
  <si>
    <t>Marine reserves (MRs) areusedworldwide as ameans of conserving-biodiversity and protecting depleted populations. Despite major investments in MRs, their environmental and social benefits have proven difficult to demonstrate and are still debated. Clear expectations of the possible outcomes of MR establishment are needed to guide and strengthen empirical assessments. Previous models show that reserve establishment in overcapitalized, quota-based fisheries can reduce both catch and population abundance, thereby negating fisheries and even conservation benefits. By using a stage-structured, spatially explicit stochastic model, we show that catches under quota-based fisheries that include a network of MRs can exceed maximum sustainable yield (MSY) under conventional quota management if reserves provide protection to old, large spawners that disproportionally contribute to recruitment outside the reserves. Modelling results predict that the net fishery benefit of MRs is lost when gains in fecundity of old, large individuals are small, is highest in the case of sedentary adults with high larval dispersal, and decreases with adult mobility. We also show that environmental variability may mask fishery benefits of reserve implementation and that MRs may buffer against collapse when sustainable catch quotas are exceeded owing to stock overestimation or systematic overfishing.</t>
  </si>
  <si>
    <t>Marine Reserves and Reproductive Biomass: A Case Study of a Heavily Targeted Reef Fish</t>
  </si>
  <si>
    <t>Recruitment overfishing (the reduction of a spawning stock past a point at which the stock can no longer replenish itself) is a common problem which can lead to a rapid and irreversible fishery collapse. Averting this disaster requires maintaining a sufficient spawning population to buffer stochastic fluctuations in recruitment of heavily harvested stocks. Optimal strategies for managing spawner biomass are well developed for temperate systems, yet remain uncertain for tropical fisheries, where the danger of collapse from recruitment overfishing looms largest. In this study, we explored empirically and through modeling, the role of marine reserves in maximizing spawner biomass of a heavily exploited reef fish, Lethrinus harak around Guam, Micronesia. On average, spawner biomass was 16 times higher inside the reserves compared with adjacent fished sites. Adult density and habitat-specific mean fish size were also significantly greater. We used these data in an age-structured population model to explore the effect of several management scenarios on L. harak demography. Under minimum-size limits, unlimited extraction and all rotational-closure scenarios, the model predicts that preferential mortality of larger and older fish prompt dramatic declines in spawner biomass and the proportion of male fish, as well as considerable declines in total abundance. For rotational closures this occurred because of the mismatch between the scales of recovery and extraction. Our results highlight how alternative management scenarios fall short in comparison to marine reserves in preserving reproductively viable fish populations on coral reefs.</t>
  </si>
  <si>
    <t>No-take marine reserves and illegal fishing under imperfect enforcement</t>
  </si>
  <si>
    <t>No-take marine reserves have been increasingly advocated as an effective means of supporting marine ecosystems and conserving fisheries resources. A major problem that can hinder the effectiveness of no-take reserves is the incidence of illegal fishing, which has created significant ecological and economic losses in global fisheries. We construct a bioeconomic model to explore the connection between the effects of no-take reserves and illegal fishing activities in relation to the level of regulatory control of illegal activities in the reserve and fished areas. Our parameterised model shows that the effects of no-take reserves on both the extent of illegal fishing and the fish biomass critically depend on illegal fishing regulations and the scale and patterns of fish dispersal. In a fishery where illegal fishing can only be partially controlled, increasing the size of the no-take reserve may result in a lose-lose situation in which the level of illegal fishing effort increases and the total biomass decreases. Our results further show that when the pattern of fish dispersal is density dependent, imposing a stricter control on illegal fishing in either reserves or fished areas increases the aggregate level of illegal fishing.</t>
  </si>
  <si>
    <t>Marine reserves have rapid and lasting effects</t>
  </si>
  <si>
    <t>Marine reserves are becoming a popular tool for marine conservation and resource management worldwide. In the past, reserves have been created with little understanding of how they actually affect the areas they are intended to protect. A few recent reviews have evaluated how reserves in general affect the density and biomass of organisms within them, but little work has been done to assess temporal patterns of these impacts. Here we review 112 independent measurements of 80 reserves to show that the higher average values of density, biomass, average organism size, and diversity inside reserves (relative to controls) reach mean levels within a short (1-3 y) period of time and that the values are subsequently consistent across reserves of all ages (up to 40 y). Therefore, biological responses inside marine reserves appear to develop quickly and last through time. This result should facilitate their use in the management of marine resources.</t>
  </si>
  <si>
    <t>Marine reserves exploit population structure and life history in potentially improving fisheries yields</t>
  </si>
  <si>
    <t>The collapse of many of the world's fisheries has induced a reevaluation of existing fisheries management strategies. This has fueled interest in the establishment of networks of no-take marine reserves as an additional form of protection. Proponents of marine reserves have suggested that reserves can provide a number of advantages over other, more traditional, methods. However, concerns have also persisted that marine reserves will reduce overall catch. In a theoretical context, this concern has been only partially addressed by previous work suggesting that reserves can produce equivalent yields to those from traditional management, since this possibility is widely interpreted as a limiting case. However, an equivalence-at-best scenario is based on a highly simplified model construct that ignores all spatial pattern and size structure characterizing real populations. By contrast, when coupled effects of (1) spatial pattern in adult densities and larval dispersal, (2) population size structure, and (3) aspects of life history are considered in their most basic forms, model results suggest that reserve networks may have the potential to enhance fishery yields under a surprisingly large number of circumstances. Such enhancement is predicted to be greatest, and at times substantial, in species exhibiting postdispersal density dependence and that have relatively long-lived and sedentary adults, life history traits common to many harvested fishes and invertebrates. A goal of this study is to spark further theoretical attention and experimental testing on this unanticipated front.</t>
  </si>
  <si>
    <t>Water retention and limited larval dispersal: implications for short and long distance dispersers in marine reserves</t>
  </si>
  <si>
    <t>Although the establishment of reserves is central to marine conservation, previous criteria for the selection of appropriate areas has often been based on historical, aesthetic or logistic factors, resulting in a network of marine reserves that may not effectively meet conservation objectives. Since the dispersal of larvae plays an integral role in determining whether reserves can sustain themselves, whether they can exchange larvae with other protected sites, or whether they can supplement surrounding exploited areas, effective reserve design requires consideration of the processes that may affect larval dispersal. Plankton tows were conducted monthly for 12 mo in a semi-enclosed marine reserve with long water retention time, in bays with low water retention, and along open coastline, to establish whether larval retention plays an important role in limiting dispersal and creating discrete communities. Significant spatial and temporal differences in larval assemblages were found, with the semi-enclosed reserve, bay, and coast areas showing consistent differences throughout the year. An ANOVA carried out on 11 species identified as differentiating between these areas supported the hypothesis that limited larval exchange was occurring between reserve and non-reserve areas, despite potentially large dispersal distances. Designating bays as reserve areas may provide a means of protecting various species with both long and short dispersal distances, but this must be balanced against the reduced likelihood of closed populations to recover from local catastrophes and the possibility of limited genetic differentiation and inbreeding.</t>
  </si>
  <si>
    <t>Integration of No-Take Marine Reserves in the Assessment of Data-Limited Fisheries</t>
  </si>
  <si>
    <t>No-take marine reserves show great promise as conservation tools, yet the integration of reserves into assessment models for data-limited fisheries management is just emerging. We develop a framework for integratingmarine reserves into two data-limited assessment models: spawning potential ratio (SPR) and yield per recruit (YPR). We use Monte Carlo simulation to test the applicability of the framework to a sedentary species with a dispersive larval stage under process and observation uncertainties. The reserve-based approach increased estimates of spawning potential while reducing YPR and had a consistent estimation bias of less than 15%. Using the framework, we assessed a commercial fishery targeting grass rockfish (Sebastes rastrelliger) in southern California, USA and found that inclusion of reserves reduced the probability of overfishing. The reserve-based assessment approach may create win-win policy solutions for conservation and fisheries objectives in many nearshore fisheries with well-enforced marine reserves that target sedentary species with a dispersive larval stage.</t>
  </si>
  <si>
    <t>Disappearance of a Nassau grouper spawning aggregation off the southern Mexican Caribbean coast</t>
  </si>
  <si>
    <t>A Nassau grouper spawning aggregation formed in large numbers (e.g. 1000 to 15000 ind.) for more than 50 yr at the traditional aggregation site off Mahahual, Quintana Roo, Mexico (eastern Yucatan Peninsula). However, in the early 1990s the aggregation ceased forming at the site, and only small aggregations were found south of the site (1 to 2 km) moving northward along the fore reef. The spawning aggregation progressively disappeared, and in 1996 no aggregation formed even in areas adjacent to the site. Changes in grouper mean total length, size-frequency distribution and sex ratios analyzed from the commercial catch (taken from the migrating aggregation), showed that mean body size fluctuated and that the sex ratio was female-biased. The grouper aggregation showed evidence of overexploitation in terms of disappearance, reduction in number and fluctuations in size; however, the latter may be a recruitment effect. Fishery management and conservation alternatives, through the implementation of a network of no-take marine reserves and a total fishing ban, are necessary for protecting the Nassau grouper and other aggregating reef fishes, not only in the Mexican Caribbean Sea but also along the Mesoamerican Barrier Reef System.</t>
  </si>
  <si>
    <t>Subsistence shellfish harvesting in the Maputaland Marine Reserve in northern KwaZulu-Natal, South Africa: Sandy beach organisms</t>
  </si>
  <si>
    <t>When the Maputaland Marine Reserve was proclaimed in 1986, conservation authorities held divergent opinions on whether traditional subsistence harvesting of the intertidal resources should be allowed to continue. A monitoring programme was therefore instituted, with the assistance of the local community, to quantify the intertidal harvest as a first step to assessing its sustainability. Catch and effort data for ghost crabs Ocypode spp. and mole crabs Emerita austroafricana and Hippa ovalis over a 7-year period are discussed here. Total (day and night) harvests declined from 146000 ghost crabs and 129000 mole crabs in 1989 to 86000 ghost crabs and 80000 mole crabs in 1993. However, effort also declined and the mean annual catch per unit effort for night catches, which comprised 89% of the total catch, changed little, averaging 28.3 ghost crabs and 24.5 mole crabs per harvester per night. About 8% of the ghost crab harvest is sold, generating an annual income of R1700. There ape no indications that harvesting of ghost crabs and mole crabs is unsustainable, and harvesting effort appears to be decreasing. No change in management is recommended. (C) 1997 Published by Elsevier Science Ltd.</t>
  </si>
  <si>
    <t>No-take marine reserves control the recovery of sea urchin populations after mass mortality events</t>
  </si>
  <si>
    <t>Understanding how no-take zones (NTZs) shape the population dynamics of key herbivores is crucial for the conservation and management of temperate benthic communities. Here, we examine the recovery patterns of sea urchin populations following a high-intensity storm under contrasting protection regimes in the NW Mediterranean Sea. We found significant differences in the recovery trends of Paracentrotus lividus abundance and biomass in the five years following the storm. The P. lividus populations outside the NTZ recovered faster than the populations inside the NTZ, revealing that predation was the main factor controlling the sea urchin populations inside the NTZ during the study period. Arbacia Ibtula reached the highest abundance and biomass values ever observed outside the NTZ in 2016. Our findings reveal that predation can control the establishment of new sea urchin populations and emphasize top-down control in NTZs, confirming the important role of fully protected areas in the structure of benthic communities.</t>
  </si>
  <si>
    <t>Illegal harvesting affects the success of fishing closure areas</t>
  </si>
  <si>
    <t>There is clear evidence that marine reserves can be used as effective tools to foster the recovery of disturbed ecosystems. In the Azores, intense exploitation of the patellid limpets Patella candei and P. aspera has led to a rapid decline in their populations and subsequent collapse of the fishery in 1985. In 1993, legislation was passed to protect limpets, including the establishment of limpet protected zones (LPZs) where harvesting was completely prohibited. Outside LPZs, a seasonal fishing closure prohibited the harvesting of limpets from October to May. Here we examine the effect of such measures 16 years after they were put into practice. In each of the 3 years examined, limpet density, biomass and size were generally similar both inside and outside the LPZs. In addition, there were clear signs of exploitation as most individual limpets inside the LPZ were smaller than the legal catch size suggesting that illegal harvesting was taking place. Observations confirmed that illegal harvesting of limpets was common both inside and outside LPZs. Lack of enforcement of regulations is therefore a likely reason for the failure of legislation to protect limpet populations and facilitate stock recovery.</t>
  </si>
  <si>
    <t>Enhancing the performance of marine reserves in estuaries: Just add water</t>
  </si>
  <si>
    <t>Nature reserves are created to conserve biodiversity and restore populations of harvested species, but it is not clear whether this strategy is successful in all ecosystems. Reserves are gazetted in estuaries to offset impacts from burgeoning human populations, however, coastal conservation cannot be optimized because their effectiveness is rarely evaluated. We surveyed 220 sites in 22 estuaries in the Moreton Bay Marine Park, Queensland, Australia, including all six current estuarine marine reserves within the park. Fishes were surveyed using one hour deployments of baited remote underwater video stations twice at each site over consecutive days. We show that although the estuarine reserves in Moreton Bay contain a significantly different fish community, they fail to enhance the abundance of harvested fish species. We posit that performance is limited because reserves protect unique spatial features, or conserve narrow estuaries with weak connections to mangrove habitats and the open sea. Consequently, reserves as currently positioned protect only a subset of potential environmental conditions present for fish within the region, and potentially support residual estuarine habitats (i.e. expansive intertidal flats or shallow creeks) which are not particularly significant to either fish or fishers. We argue that reserve effectiveness can be improved by conserving deeper estuaries, with diverse habitats for fish and strong connections to the open sea. Without incorporating these critical spatial considerations into estuarine reserve design, estuarine reserves are doomed to fail.</t>
  </si>
  <si>
    <t>Marine reserves and optimal harvesting</t>
  </si>
  <si>
    <t>Advocates of no-take marine reserves emphasize their conservation benefits. Critics counter that reserves would decrease fisheries yield. Analysis of a spatially explicit harvesting model, however, shows that no-take marine reserves are always part of an optimal harvest designed to maximize yield. The optimal harvest generates a spatial source-sink structure with source populations placed in reserves. The sizes and locations of the optimal reserves depend on a dimensionless length parameter. For small values of this parameter, the maximum yield is obtained by placing a large reserve in the centre of the habitat. For large values of this parameter, the optimal harvesting strategy is a spatial 'chattering control' with infinite sequences of reserves alternating with areas of intense fishing. Such a chattering strategy would be impossible to actually implement, but in these cases an approximate yet practicable policy, utilizing a small number of reserves, can be constructed.</t>
  </si>
  <si>
    <t>A bioeconomic analysis of marine reserves for paua (abalone) management at Stewart Island, New Zealand</t>
  </si>
  <si>
    <t>Traditional fisheries management relies on the imposition of gear and/or effort restrictions. In spite of much experience with such techniques, the danger of fishery collapse is ever present. Biologists have advocated an alternative strategy, the establishment of marine reserves. However, it is possible that the benefits of marine reserve creation can be overstated if economic behaviour is ignored. In spite of being managed under a system of transferable quotas, the Stewart Island paua (abalone) fishery has been in decline for some time. We develop an integrated economic and biological model of this fishery and use it to predict biomass levels in a number of scenarios, including the imposition of a network of no-take areas. We identify circumstances under which the marine reserve solution outperforms traditional management techniques. We show that the benefit of a marine reserve is highest when a fishery is heavily exploited and when accounting for stochastic recruitment.</t>
  </si>
  <si>
    <t>Complex habitat boosts scallop recruitment in a fully protected marine reserve</t>
  </si>
  <si>
    <t>This study investigated the effects of a fully protected marine reserve on commercially valuable scallops and benthic habitats in Lamlash Bay, Isle of Arran, United Kingdom. Dive surveys found the abundance of juvenile scallops to be greater within the marine reserve than outside. A novel multivariate approach, based upon neural networks and generalised linear models, revealed the greater abundance of juveniles to be related to the greater presence of macroalgae and maerl within the reserve boundaries. This complex habitat appeared to have positively encouraged spat settlement. In contrast, the density of adult scallops did not differ between the two treatments, possibly due to the short duration of protection. However, the age, size and biomass of adult scallops were significantly greater within the reserve. Overall, this study suggests that the newly created marine reserve is already providing benefits which are flowing back to species targeted by fisheries, emphasising the importance of marine reserves in ecosystem-based management of fisheries.</t>
  </si>
  <si>
    <t>Designing marine reserves to reduce bycatch of mobile species: a case study using juvenile red snapper (Lutjanus campechanus)</t>
  </si>
  <si>
    <t>Marine reserves have not been widely used to conserve mobile species because species abundance levels can be highly variable over space and time. Here we explore the potential for marine reserves to reduce bycatch of mobile species using red snapper (Lutjanus campechanus) as a case study. Bycatch in Gulf of Mexico shrimp trawls is a major source of juvenile red snapper mortality, and marine reserves may be mandated if bycatch reduction targets are not met. Using geographic information system (GIS) analyses of fishery-independent data, we investigated whether red snapper juveniles concentrate in hot spots and examined the trade-offs between abundance within hot spots (intensity) and predictability over time (persistence). These trade-offs allow fishery managers to tailor marine reserves to meet specific conservation goals. For red snapper, hot spots were primarily located around the 30 m isobath, with hot spots spread along the Texas coast in fall and clustered around the Texas-Louisiana border in summer. Increased intensity of hot spots led to lower persistence due to the smaller spatial area of higher intensity hot spots. Hot spots moved annually but generally persisted in the same locations over time, indicating that marine reserves could reduce red snapper bycatch. This approach provides a foundation for making informed decisions about design and placement of reserves for mobile species.</t>
  </si>
  <si>
    <t>Species-specific impacts of a small marine reserve on reef fish production and fishing productivity in the Turks and Caicos Islands</t>
  </si>
  <si>
    <t>Marine reserves are widely considered to potentially benefit reef fisheries through emigration, yet the empirical basis for predicting the extent of this for small reserves is weak. The effects of fishing pressure and habitat on biomass and catch per unit effort (CPUE) of three species of exploited reef fish were studied at South Caicos, Turks and Caicos Islands. Distribution and abundance of hogfish (Lachnolaimus maximus) and white margate (Haemulon album) were inversely correlated with cover of fleshy macroalgae. Nassau grouper (Epinephelus striatus) were positively associated with vertical relief, but were unaffected by algal cover. Mean size, density, and biomass of hogfish were higher in a small (4 km(2)) marine reserve than on fished reefs, as was biomass of white margate. CPUE of hogfish was inversely related to distance from the centre of the reserve, suggesting that spillover of this species from the reserve to adjacent reefs may enhance local yields, possibly providing economic incentives for fishers to comply with reserve regulations. Fishing pressure, however, had no apparent effect on Nassau grouper. Larger fishes and those that migrate to spawn, such as economically valuable Nassau grouper, may move over too large a range to be effectively protected by small marine reserves. Small reserves may not protect all fish, but they can increase the biomass of smaller or more sedentary reef fishes and may be a useful tool for the conservation or management of species such as hogfish. Other policy options, such as seasonal spawning closures or total allowable catches, need to be considered for larger, more mobile fishes in the Turks and Caicos Islands.</t>
  </si>
  <si>
    <t>Do Behavioral Foraging Responses of Prey to Predators Function Similarly in Restored and Pristine Foodwebs?</t>
  </si>
  <si>
    <t>Efforts to restore top predators in human-altered systems raise the question of whether rebounds in predator populations are sufficient to restore pristine foodweb dynamics. Ocean ecosystems provide an ideal system to test this question. Removal of fishing in marine reserves often reverses declines in predator densities and size. However, whether this leads to restoration of key functional characteristics of foodwebs, especially prey foraging behavior, is unclear. The question of whether restored and pristine foodwebs function similarly is nonetheless critically important for management and restoration efforts. We explored this question in light of one important determinant of ecosystem function and structure herbivorous prey foraging behavior. We compared these responses for two functionally distinct herbivorous prey fishes (the damselfish Plectroglyphidodon dickii and the parrotfish Chlorurus sordidus) within pairs of coral reefs in pristine and restored ecosystems in two regions of these species' biogeographic ranges, allowing us to quantify the magnitude and temporal scale of this key ecosystem variable's recovery. We demonstrate that restoration of top predator abundances also restored prey foraging excursion behaviors to a condition closely resembling those of a pristine ecosystem. Increased understanding of behavioral aspects of ecosystem change will greatly improve our ability to predict the cascading consequences of conservation tools aimed at ecological restoration, such as marine reserves.</t>
  </si>
  <si>
    <t>Factors influencing progress in establishing community-based marine protected areas in Indonesia</t>
  </si>
  <si>
    <t>Concerns are being raised about high failure rates of community-based small-scale no-take marine reserves that are proliferating in the Southeast Asian region. Factors hypothesized to influence success include intrinsic community characteristics, project input levels, and change agent characteristics. An empirical analysis of these hypotheses was conducted using a sample of 24 villages in North Sulawesi, Indonesia, where marine reserves were in early phases of establishment. Factors found to influence the rate of progress were village complexity, level of development, project input levels, characteristics of community organizers, and degree of community organizer homophily relative to the community. These findings are important for community-based marine conservation initiatives conducting simultaneous interventions in multiple communities. It provides insights in how project strategies can be adjusted to increase the probability of success, obtain economies of scale, target communities more amenable to community-based interventions and result in a better return on project investments.</t>
  </si>
  <si>
    <t>The potential value of indicator groups in the selection of marine reserves</t>
  </si>
  <si>
    <t>Efforts to systematically select networks of marine reserves to conserve biodiversity may be constrained by limited information on the distribution of biodiversity. A potential solution is the use of surrogates, such as indicator groups, that effectively represent other elements of biodiversity. The potential of macroalgae and molluscs to act as indicator groups for all species in the selection of intertidal marine reserves was tested for a sample of rocky shore locations in south-east Australia. Fifteen locations were surveyed between November 1999 and January 2000, and reserve selection for each of the potential indicator groups and for all species was undertaken using richness-based and rarity-based algorithms. The sets of locations chosen by both algorithms to conserve each of the indicator groups included around 95% of all species. There was 54% spatial correspondence of the sets of locations chosen for each of the indicator groups. Molluscs appeared to be a reliable indicator for areas of reservation ranging from 6.7 to 73.3% of the locations surveyed, including a similar percentage of all species as the locations selected for all species. Unlike macroalgae, locations chosen for molluscs included significantly more species than a set of locations chosen at random, and more species than the set of locations chosen for randomly selected subsets of species of the same richness as molluscs. There is significant scope for further research into the value of indicator groups in reserve selection in marine systems. (C) 2002 Elsevier Science Ltd. All rights, reserved.</t>
  </si>
  <si>
    <t>The Role of Pre-Existing Disturbances in the Effect of Marine Reserves on Coastal Ecosystems: A Modelling Approach</t>
  </si>
  <si>
    <t>We have used an end-to-end ecosystem model to explore responses over 30 years to coastal no-take reserves covering up to 6% of the fifty thousand square kilometres of continental shelf and slope off the coast of New South Wales (Australia). The model is based on the Atlantis framework, which includes a deterministic, spatially resolved three-dimensional biophysical model that tracks nutrient flows through key biological groups, as well as extraction by a range of fisheries. The model results support previous empirical studies in finding clear benefits of reserves to top predators such as sharks and rays throughout the region, while also showing how many of their major prey groups (including commercial species) experienced significant declines. It was found that the net impact of marine reserves was dependent on the pre-existing levels of disturbance (i.e. fishing pressure), and to a lesser extent on the size of the marine reserves. The high fishing scenario resulted in a strongly perturbed system, where the introduction of marine reserves had clear and mostly direct effects on biomass and functional biodiversity. However, under the lower fishing pressure scenario, the introduction of marine reserves caused both direct positive effects, mainly on shark groups, and indirect negative effects through trophic cascades. Our study illustrates the need to carefully align the design and implementation of marine reserves with policy and management objectives. Trade-offs may exist not only between fisheries and conservation objectives, but also among conservation objectives.</t>
  </si>
  <si>
    <t>A bioeconomic model of a fishery with saturated catch and variable price: Stabilizing effect of marine reserves on fishery dynamics</t>
  </si>
  <si>
    <t>In this paper, we study a mathematical bio-economic model of a fishery with varying price. The three dimen-sional model describes the time evolution of the resource, the fishing effort and the price. The model is original because it considers a nonlinear harvesting function assumed to depend upon stock size and fishing effort with a saturation effect with respect to the resource as well as a price equation depending on demand and supply which is in addition proportional to price. Assuming that the price varies at a fast time scale, we are able to use ?ag-gregation of variables methods? in order to reduce the model in a two dimensional model at a slow time scale. This aggregated (reduced) model is analyzed. Several numerical simulations of the model are performed to substantiate our analytical findings. The existence of nonlinear harvesting makes the dynamics of the model more complicated, including multiple equilibria, bi-stability and limit cycle. Such large amplitude cycle varia-tions are not desirable because they generate periods of overfishing at periods of very low activity. We then study the effects of marine reserves on the dynamics of the fishery, showing that for an adequate number of small reserves, limit cycle oscillations are switched off.</t>
  </si>
  <si>
    <t>European spiny lobster recovery from overfishing enhanced through active restocking in Fully Protected Areas</t>
  </si>
  <si>
    <t>Fully protected areas (FPAs) help preserving biodiversity and reversing the global decline of fishery resources. Stocks of the European spiny lobster Palinurus elephas (Fabr. 1787), among the most precious gourmet seafood worldwide, are currently facing a dramatic decline. Previous attempts of recovery based on fishery restrictions or active post-larval restocking in marine reserves provided unsuccessful outcomes. Here we present results of a 5-year restocking program carried through a Collaborative Fishery Research (CFR) project, in three ad-hoc established FPAs replenished using below-legal size wild juveniles. Results showed that Catch per Unit Effort (CPUE) in terms of both density and biomass burst (by ca. 300-700%) just 2 years since FPAs establishment, regardless of location. We also report tangible spillover effects (ca. 30-50% increase in density and biomass CPUE outside the FPAs) by the end of the program. Data from a 15-years lasting monitoring of a pilot FPA established in 1998, where the restocking protocol was conducted and protection kept in force once restocking ceased, demonstrated the persistence in time of restocking' benefits. We foster that creation of FPAs assisted with local restocking under oriented CFR programs can represent an option for the recovery of European spiny lobster stocks from overfishing.</t>
  </si>
  <si>
    <t>Evaluation of the effectiveness of marine reserves for transient spawning aggregations in data-limited situations</t>
  </si>
  <si>
    <t>Many coral reef fish species form predictable, transient spawning aggregations. Many aggregations are overfished, making them a target for spatial management. Here, we develop a per-recruit model to evaluate the performance of no-take marine reserves protecting transient spawning aggregations. The model consists of only 14 demographic and exploitation-related parameters. We applied the model to a protogynous grouper and a gonochoristic rabbitfish from Seychelles and tested six scenarios regarding the extent of protected areas, the level of fish spawning-site fidelity, and fishing effort redistribution post reserve implementation. Spawning aggregation reserves improve spawning-stock biomass-per-recruit and reduce the sex ratio bias in protogynous populations for all scenarios examined. However, these benefits are often small and vary among the different scenarios and as a function of sexual ontogeny. In all scenarios, increases in yield-per-recruit do not occur or are negligible. The long-term yield increases due to spawning aggregation reserves may still occur, but only if spawning-stock biomass recovery results in a recruitment subsidy. Given these limited benefits, the value of no-take reserves must be weighed against those of other management options, such as fishing effort reduction and seasonal fishery closures. The latter is particularly appropriate when spawning and non-spawning areas overlap in space.</t>
  </si>
  <si>
    <t>Exploring the effect of the spatial scale of fishery management</t>
  </si>
  <si>
    <t>For any spatially explicit management, determining the appropriate spatial scale of management decisions is critical to success at achieving a given management goal. Specifically, managers must decide how much to subdivide a given managed region: from implementing a uniform approach across the region to considering a unique approach in each of one hundred patches and everything in between. Spatially explicit approaches, such as the implementation of marine spatial planning and marine reserves, are increasingly used in fishery management Using a spatially explicit bioeconomic model, we quantify how the management scale affects optimal fishery profit, biomass, fishery effort, and the fraction of habitat in marine reserves. We find that, if habitats are randomly distributed, the fishery profit increases almost linearly with the number of segments. However, if habitats are positively autocorrelated, then the fishery profit increases with diminishing returns. Therefore, the true optimum in management scale given cost to subdivision depends on the habitat distribution pattern. (C) 2015 Elsevier Ltd. All rights reserved.</t>
  </si>
  <si>
    <t>Identifying Diverse Conservation Values for Place-Based Spatial Planning Using Crowdsourced Voluntary Geographic Information</t>
  </si>
  <si>
    <t>The values of conservationists and planners will affect their decisions, tools, and practice, while the values of the public will affect the social acceptability of different management actions and, consequently, the likely success of implementation. This study investigates how voluntary geographic information systems (VGI) can be used to identify areas important for anthropocentric and biocentric values across a spatial planning region to inform place-based conservation planning. The study also identified anthropocentric-biocentric areas where both anthropocentric and biocentric values were assigned to the same location. Differences in local knowledge and number of visits were observed between value orientations. Differences in distance to marine reserves, conservation land, and residential areas were also observed. The study highlighted how VGI can be a useful tool to encourage awareness and engagement initial stages of the planning cycle while providing spatial data to identify place-based conservation opportunities across diverse conservation values.</t>
  </si>
  <si>
    <t>Including species interactions in the design and evaluation of marine reserves: Some insights from a predator-prey model</t>
  </si>
  <si>
    <t>Conservation of marine species through fisheries management and no-take marine reserves have focused primarily on single species, but such protection may influence the target species' predators, prey, competitors, or mutualists. Conversely, successful protection may depend on responses of these other species. Empirical data and previous theory indicate that fisheries status and life-history attributes strongly influence species' responses to protection. Both direct effects and indirect effects of protection (through species interactions) have been documented. A predator-prey model depicting the dynamics of two species in a two-patch habitat (a no-take reserve and a fished area) revealed conditions under which the predator and prey may decline after reserve establishment. Not surprisingly, model results suggest that management scenarios and life-history traits leading to high predator population growth are more likely to produce prey declines following reserve establishment. Interestingly, trade-offs between enhancing predator and enhancing prey occurred at low fishing intensities regardless of the prey and predator life-history traits. At high fishing rates, reserve establishment generally outweighed predation effects and resulted in increased abundance of both predator and prey. Simple spatial models can help determine the range of possible responses of interacting species to protection and can yield some general insights for their management.</t>
  </si>
  <si>
    <t>Assessing potential environmental influences on killer whale (Orcinus orca) distribution patterns in the Bremer Canyon, south-west Australia</t>
  </si>
  <si>
    <t>Submarine canyons play an important role in the regional distribution, abundance and dispersal of marine biota and are increasingly being recognised as geomorphic features of high conservation significance along Australia's continental margin. Certain canyons have been described as foraging hotspots' attributable to the high abundance of apex cetacean species aggregating in these areas. Anecdotal evidence of large seasonal aggregations of killer whales in the Bremer Canyon, south-west Australia, has attracted significant research attention in the last decade. To identify important environmental drivers influencing aggregation patterns, a predictive spatial habitat model using the Maxent model was developed based on presence-only whale sighting data. In addition, remotely sensed sea surface temperature and chlorophyll-a concentrations were assessed to investigate the spatio-temporal variation in sea surface conditions. Habitat preference was predicted in areas between canyon heads, with the most influential predictor variables being depth and distance from the continental shelf break. Analysis of remote-sensing data highlighted low localised variability in surface waters and illustrated the seasonal trends of the Leeuwin Current. This study demonstrates the influence of bathymetry and submarine geomorphology on enhanced cetacean abundance and highlights the need for recognition of this potential foraging area in marine reserve planning.</t>
  </si>
  <si>
    <t>Modeling no-take marine reserves in regulated fisheries: assessing the role of larval dispersal</t>
  </si>
  <si>
    <t>We explored the effects of larval dispersal distance on the impact of no-take marine reserves (NTMRs) implemented in fisheries with catch regulations. NTMRs exist in many fisheries with harvest regulated by annual catch limits. In these fisheries, catch is taken from outside NTMRs, potentially resulting in reduced abundance outside NTMRs and an overall reduction in catch. We used a spatial model with two life stages (larvae and adults) to evaluate the effects of larval dispersal distance for fisheries managed by a total allowable catch (TAC) and an NTMR. We examined effects of the timing of density-dependent mortality in relation to larval movement. Abundance reached similar values for populations with long and short larval dispersal distances. Catch declined substantially for stocks with short larval dispersal distances. When larval dispersal distances were long, catch declined to values below maximum sustainable yield (MSY), but stabilized. Catch per unit effort (CPUE) declined to 9% of CPUE at MSY for stocks with short distance larval dispersal after the implementation of an NTMR; with long distance larval dispersal, CPUE declined to approximately 50% or less of the CPUE at MSY. The CPUE did not reflect trends in abundance after the implementation of an NTMR.</t>
  </si>
  <si>
    <t>On the spillover effect and optimal size of marine reserves for sustainable fishing yields</t>
  </si>
  <si>
    <t>Marine reserves are an essential component of modern fishery management. Marine reserves, which represent a management tradeoff between harvesting and conservation, are fundamental to maintenance of fisheries. Finding optimal reserve sizes that improve fishing yields is not only of theoretical interest, but also of practical importance to facilitate decision making. Also, since the migratory behavior of some species influences the spillover effect of a marine reserve, this is a key consideration when assessing performance of marine reserves. The relationship between optimal reserve size and migration rate/mode has not been well studied, but it is fundamental to management success. Here, I investigate optimal reserve size and its management outcome with different levels of spillover via a simple two-patch mathematical model. In this model, one patch is open to fishing, and the other is closed. The two-patch model is aggregated by single-population dynamics when the migration rate is sufficiently larger than the growth rate of a target species. At this limit, I show that an optimal reserve size exists when pre-reserve fishing occurs at fishing mortality larger than f (MSY), the fishing mortality at the maximum sustainable yield (MSY). Also, the fishing yield at an optimal reserve size becomes as large as MSY at the limit. Numerical simulations at various migration rates between the two patches suggest that the maximum harvest under management with a marine reserve is achieved at this limit. This contrasts with the conservation benefit which is maximized at an intermediate migration rate. Numerical simulations show that the above-mentioned condition for an optimal reserve size to exist derived from the aggregated model is necessary when the migration rate is not sufficiently large, and that a moderate migration rate is further necessary for an optimal reserve size to exist. However, high fishing mortality reduces this requirement.</t>
  </si>
  <si>
    <t>Assessing the impact of artisanal and recreational fishing and protection on a white seabream (Diplodus sargus sargus) population in the north-western Mediterranean Sea using a simulation model. Part 1: Parameterization and simulations</t>
  </si>
  <si>
    <t>This study focuses on the parameterization of a model describing the dynamics of an exploited population and aims at improving management practices by simulating various measures. The study species is white seabream, an important resource exploited by the mixed fisheries of the French Catalan coast, where the Cerbere-Banyuls marine reserve was created more than 30 years ago. We used the ISIS-Fish fishery simulation model to evaluate the population's sustainability under the current fishing regime. This simulator combines three sub-models within a single working environment: population dynamics, multi-fleet exploitation and management measures. Knowledge of the white seabrearn and related fishing activities was compiled from both literature and analyses of existing fisheries data, and is used to parameterize and calibrate the model. Simulation results highlighted that: (i) under current management, the white seabream population biomass has declined to 88% of initial biomass over 20 years: (ii) with various scenarios of recruitment, the population dynamics tends to stabilize over the long term. In a second article (Hussein et al., 2011), we undertook an analysis of the sensitivity of the model to uncertain parameters and explored scenarios aiming at evaluating the impact of fishing activities and the effects of protection effects on white seabream dynamics. (C) 2011 Elsevier B.V. All rights reserved.</t>
  </si>
  <si>
    <t>Spatial and seasonal relationships between Pacific harbor seals (Phoca vitulina richardii) and their prey, at multiple scales</t>
  </si>
  <si>
    <t>Knowing where pinnipeds forage is vital to managing and protecting their populations, and for assessing potential interactions with fisheries. We assessed the spatial relationship between the seasonal distribution of Pacific harbor seals (Phoca vitulina richardii) outfitted with satellite transmitters and the seasonal distributions of potential harbor seal prey species in San Francisco Bay, California. Pearson's correlation coefficients were calculated between the number of harbor seal locations in an area of the San Francisco Bay and the abundance of specific prey species in the same area. The influence of scale on the analyses was assessed by varying the scale of analysis from 1 to 10 km. There was consistency in the prey species targeted by harbor seals year-round, although there were seasonal differences between the most important prey species. The highest correlations between harbor seals and their prey were found for seasonally abundant benthic species, located within about 10 km of the primary haul-out site. Probable foraging habitat for harbor seals was identified, based on areas with high abundances of prey species that were strongly correlated with harbor seal distribution. With comparable local data inputs, this approach has potential application to pinniped management in other areas, and to decisions about the location of marine reserves designed to protect these species.</t>
  </si>
  <si>
    <t>Marine reserves and ocean neighborhoods: The spatial scale of marine populations and their management</t>
  </si>
  <si>
    <t>The movement of individuals defines a spatial neighborhood that can help determine marine management strategies. Here, I briefly review four fields of marine biology that each differentially illuminate the scale of marine neighborhoods: effects of marine reserves, tagging studies, microchemistry, and population genetics. These suggest adult neighborhood sizes for many demersal fish and invertebrates as small as kilometers and up to 10 to 100 km. Larval dispersal may be shorter than previously suspected: neighborhood sizes of 10 to 100 km for invertebrates and 50 to 200 km for fish are common in current compilations. How can small reserves protect such species? One conceptual framework is to set reserve size based on adult neighborhood sizes of highly fished species and determine spacing of a reserve network based on larval neighborhoods. The multispecies nature of fisheries demands that network designs accommodate different life histories and take into account the way local human communities use marine resources.</t>
  </si>
  <si>
    <t>Reserve Sizes Needed to Protect Coral Reef Fishes</t>
  </si>
  <si>
    <t>Marine reserves are a commonly applied conservation tool, but their size is often chosen based on considerations of socioeconomic rather than ecological impact. Here, we use a simple individual-based model together with the latest empirical information on home ranges, densities and schooling behaviour in 66 coral reef fishes to quantify the conservation effectiveness of various reserve sizes. We find that standard reserves with a diameter of 1-2 km can achieve partial protection (50% of the maximum number of individuals) of 56% of all simulated species. Partial protection of the most important fishery species, and of species with diverse functional roles, required 2-10 km wide reserves. Full protection of nearly all simulated species required 100 km wide reserves. Linear regressions based on the mean home range and density, and even just the maximum length, of fish species approximated these results reliably, and can therefore be used to support locally effective decision making.</t>
  </si>
  <si>
    <t>Self-recruitment and sweepstakes reproduction amid extensive gene flow in a coral-reef fish</t>
  </si>
  <si>
    <t>Identifying patterns of larval dispersal within marine metapopulations is vital for effective fisheries management, appropriate marine reserve design, and conservation efforts. We employed genetic markers (microsatellites) to determine dispersal patterns in bicolour damselfish (Pomacentridae: Stegastes partitus). Tissue samples of 751 fish were collected in 2004 and 2005 from 11 sites encompassing the Exuma Sound, Bahamas. Bayesian parentage analysis identified two parent-offspring pairs, which is remarkable given the large population sizes and 28 day pelagic larval duration of bicolour damselfish. The two parent-offspring pairs directly documented self-recruitment at the two northern-most sites, one of which is a long-established marine reserve. Principal coordinates analyses of pair-wise relatedness values further indicated that self-recruitment was common in all sampled populations. Nevertheless, measures of genetic differentiation (F-ST) and results from assignment methods suggested high levels of gene flow among populations. Comparisons of heterozygosity and relatedness among samples of adults and recruits indicated spatially and temporally independent sweepstakes events, whereby only a subset of adults successfully contribute to subsequent generations. These results indicate that self-recruitment and sweepstakes reproduction are the predominant, ecologically-relevant processes that shape patterns of larval dispersal in this system.</t>
  </si>
  <si>
    <t>Small MPAs do not protect cuttlefish (Sepia officinalis)</t>
  </si>
  <si>
    <t>Marine reserves have been widely implemented as tools for biodiversity conservation and fisheries management, amongst other goals. A large number of empirical studies have focused on their effects on reef fish populations. Yet, few studies have looked at their effectiveness on semelparous species such as cephalopods, in spite of their commercial importance in many coastal regions across the globe. In this study we combine behavioural (biotelemetry) and demographic (experimental fishing) data to understand the effects of the Luiz Saldanha Marine Park (LSMP) on local populations of cuttlefish, Sepia officinalis. We used a beyond-BACI design to analyze the possible effect of the implementation of a no-take area on the abundance and biomass of this species and acoustic telemetry data to assess its site fidelity and movements within the study area. Results indicate that there was no detectable effect of the implementation of the no-take area on the abundance or biomass of cuttlefish. We found evidence that acoustically tagged adult cuttlefish leave the reserve a few days or weeks after tagging. The fact that cuttlefish have low site fidelity inside the reserve and large movements across and beyond the study area explains why there is no increase in the population inside the MPA. These results suggest that small coastal marine reserves such as the LSMP are not effective in providing long term protection to cuttlefish populations and, probably, those of other short-lived, highly mobile cephalopods. (C) 2013 Elsevier B.V. All rights reserved.</t>
  </si>
  <si>
    <t>Invertebrate community responses to recreational clam digging</t>
  </si>
  <si>
    <t>Marine reserves can help in maintaining biodiversity and potentially be useful as a fishery management tool by removing human-mediated impacts. Intertidal, soft-sediment habitats can often support robust recreational and commercial shellfish harvests, especially for clams; however, there is limited research on the effects of reserves in these habitats. In San Juan County, Washington, several reserves prohibit recreational clam digging. We examined the effects of these reserves on infaunal community composition through comparison with non-reserve beaches during a 6-week period. Clam abundance, overall species richness and total polychaete family richness were greater on reserve beaches compared to non-reserve beaches. Additionally, an experiment within a reserve demonstrated negative impacts of digging on non-target infauna. These effects probably resulted from local disruption and disturbance of the sediment habitat and not from increased post-digging predation, which was controlled. Intertidal reserves could play an important role in sustaining local and potentially regional biodiversity.</t>
  </si>
  <si>
    <t>Fishers as advocates of marine protected areas: a case study from Galicia (NW Spain)</t>
  </si>
  <si>
    <t>After years of facing problems such as overfishing, illegal fisheries and the consequences of the Prestige oil spill, the fishermen's association (cofradia) of Lira, a small town in the coast of Galicia (NW Spain), has pioneered a co-management initiative in the region by proposing the creation of a marine reserve. The proposal was designed and developed by the fishers in partnership with biologists and social scientists, environmentalists and members of the autonomous government of Galicia in a highly participatory process. The views of different stakeholders on the implementation process for the marine reserve were assessed through a programme of semi-structured interviews. These findings were also used to analyse issues related to the implementation process employing a governance analysis framework. It was observed that the inclusion of fishers in the decision-making and the use of their traditional ecological knowledge in the design of the reserve promoted a better understanding of its benefits and an improved compliance with the fishing regulations. The effectiveness of the marine reserve was very high during the first years but it has been recently undermined due to the reduction of financial state support for enforcement in the light of the current economic recession. Whilst this marine reserve was driven by the stakeholders, the prospects depend on an adequate state enforcement capacity. (C) 2013 Elsevier Ltd. All rights reserved.</t>
  </si>
  <si>
    <t>Elasmobranchs in trammel net fishery associated to marine reserves in the Balearic Islands (NW Mediterranean)</t>
  </si>
  <si>
    <t>The elasmobranch diversity in three marine reserves in the Balearic Islands was studied from 14 experimental surveys. Within these three marine reserves the commercial fishery is allowed with some restrictions concerning the fishing effort (number of nets and hooks or mesh size) and the closure of some fishing areas. Between 2000 and 2004, 684 trammel net hauls (205.2 km of net) were carried out over Posidonia oceanica, rocky and bare sand mixed bottoms, at a mean depth of 22.1 m. They caught 698 elasmobranch specimens, belonging to 12 species (10 batoids and 2 sharks), representing 9.9% in abundance and 28.5% in biomass of the total fish catch. The most abundant species were the common stingray Dasyatis pastinaca, the rough ray Raja radula and the spotted torpedo Torpedo marmorata, making up 48.3%, 24.6% and 15.3%, respectively of the elasmobranch capture. The spatial and interannual trends were analysed for these three species, as well as for the total elasmobranch capture. Although some differences existed, the results did not reveal a biomass increase related to the protection measures.</t>
  </si>
  <si>
    <t>Essential fish habitat and marine reserves for groupers in the Turks &amp; Caicos islands</t>
  </si>
  <si>
    <t>There has been much interest recently in the use of marine reserves to conserve fish stocks, particularly those species such as groupers, which are long-lived and slow growing and in many cases aggregate to spawn. Marine reserves may benefit fish stocks in several ways, including protection of spawning stock biomass and the maintenance of undisturbed fish habitat. Studies on the habitat preferences of Turks &amp; Caicos grouper indicate that grouper occupy a wide range of habitats., Coney (Epinephelus fulvus) and adult Nassau grouper (E. striatus) were most abundant on high-relief shelf-edge bank reefs. Studies of the effects of protection on grouper in the Bahamas, Barbados, Belize, Cuba, the Dominican Republic, and the Florida Keys have shown increased density and biomass of groupers in protected areas. However, recent research in the Turks &amp; Caicos Islands shows no effect of marine reserves on grouper abundance or distribution. Fishing pressure on grouper in the Turks &amp; Caicos Islands may be insufficient to cause differences in density or biomass between fished and protected areas. Several species of grouper, such as Nassau grouper and gag (Mycteroperca microlepis) undertake seasonal spawning migrations of up to several hundred kilometers. During these migrations, grouper may leave the boundaries of marine reserves and may be subject to fishing mortality. More information is needed on the habitat preferences and migratory habits of groupers in order to design more effective reserves.</t>
  </si>
  <si>
    <t>Sensitivity of marine-reserve design to the spatial resolution of socioeconomic data</t>
  </si>
  <si>
    <t>Socioeconomic considerations should have an important place in reserve design, Systematic reserve-selection tools allow simultaneous optimization for ecological objectives while minimizing costs but are seldom used to incorporate socioeconomic costs in the reserve-design process. The sensitivity of this process to biodiversity data resolution has been studied widely but the issue of socioeconomic data resolution has not previously been considered. We therefore designed marine reserves for biodiversity conservation with the constraint of minimizing commercial fishing revenue losses and investigated how economic data resolution affected the results. Incorporating coarse-resolution economic data from official statistics generated reserves that were only marginally less costly to the fishery than those designed with no attempt to minimize economic impacts. An intensive survey yielded fine-resolution data that, when incorporated in the design process, substantially reduced predicted fishery losses. Such an approach could help minimize fisher displacement because the least profitable grounds are selected for the reserve. Other work has shown that low-resolution biodiversity data can lead to underestimation of the conservation value of some sites, and a risk of overlooking the most valuable areas, and we have similarly shown that low-resolution economic data can cause underestimation of the profitability of some sites and a risk of inadvertently including these in the reserve. Detailed socioeconomic data are therefore an essential input for the design of cost-effective reserve networks.</t>
  </si>
  <si>
    <t>MARINE RESERVES - SIMPLE SOLUTIONS TO MANAGING COMPLEX FISHERIES</t>
  </si>
  <si>
    <t>Fisheries on coral reefs are highly complex, can be very productive, but typically have little or no management. Widespread overfishing and declining yields reveal an acute need for proper management. However, conventional management methods are inappropriate for two main reasons: they require much information on the biology of stocks and are expensive and difficult to enforce. Use of marine reserves has been suggested as an alternative. Protective management potentially has several important benefits including (i) protection of spawning stocks; (ii) provision of recruits to replenish fishing grounds; (iii) enhancement of catches in adjacent unprotected areas through emigration; (iv) minimal requirement for information on biology of stocks; and (v) ease of enforcement. However, the effectiveness of the reserve approach has not been properly tested. We evaluate the evidence available to test whether reserves function as predicted on theoretical grounds. In general, field studies from widespread sites around the globe support predictions of increases in abundance and average size of fishes in protected areas. However, evidence for enhanced catches in adjacent areas is more limited, and evidence to show that reserves can restock fishing grounds is lacking. Nevertheless, protective management appears to hold much promise for low-cost management of reef fisheries. Research programs in several areas of the Caribbean and Indo-Pacific have now been launched to refine the approach.</t>
  </si>
  <si>
    <t>Applying science to pressing conservation needs for penguins</t>
  </si>
  <si>
    <t>More than half of the world's 18 penguin species are declining. We, the Steering Committee of the International Union for Conservation of Nature Species Survival Commission Penguin Specialist Group, determined that the penguin species in most critical need of conservation action are African penguin (Spheniscus demersus), Galapagos penguin (Spheniscus mendiculus), and Yellow-eyed penguin (Megadyptes antipodes). Due to small or rapidly declining populations, these species require immediate scientific collaboration and policy intervention. We also used a pairwise-ranking approach to prioritize research and conservation needs for all penguins. Among the 12 cross-taxa research areas we identified, we ranked quantifying population trends, estimating demographic rates, forecasting environmental patterns of change, and improving the knowledge of fisheries interactions as the highest priorities. The highest ranked conservation needs were to enhance marine spatial planning, improve stakeholder engagement, and develop disaster-management and species-specific action plans. We concurred that, to improve the translation of science into effective conservation for penguins, the scientific community and funding bodies must recognize the importance of and support long-term research; research on and conservation of penguins must expand its focus to include the nonbreeding season and juvenile stage; marine reserves must be designed at ecologically appropriate spatial and temporal scales; and communication between scientists and decision makers must be improved with the help of individual scientists and interdisciplinary working groups.</t>
  </si>
  <si>
    <t>The marine and coastal access act A-hornets' nest?</t>
  </si>
  <si>
    <t>The Marine and Coastal Access Act 2009 is now enacted into law. This paper looks at predictions made about new law by one of the authors, Peter Jones, in his paper The Marine Bill: Cornucopia or Pandora's Box [1] and assesses how successful the Act has been in turning aspirations into law. The paper focuses on the following areas: ecosystem protection, stakeholder engagement, marine spatial planning and the provision of a network of highly protected marine reserves, and raises concerns that the ecosystem approach has progressively been dropped in the drafting process of the legislation. Concerns are raised that the new Inshore Fisheries and Conservation Authorities have similar inherent conflicts of interest to those exhibited by Sea Fisheries Committees, which they sought to replace. The effectiveness of marine planning is questioned, as there appear to be inbuilt loopholes for public authorities to avoid complying with the marine plans. The draft marine policy statement (MPS), published in July 2010, includes appropriate environmental safeguards, but the MPS has not yet been formally adopted. The absence of a concrete target for highly protected marine reserves means there is a danger that designations under the Act may have little effect on the ground. In conclusion the Act provides some new mechanisms for marine protection, but arguably does not yet provide a framework for implementing the ecosystem approach and is not an end in itself. (C) 2011 Published by Elsevier Ltd.</t>
  </si>
  <si>
    <t>Analysis of fractional fishery model with reserve area in the context of time-fractional order derivative</t>
  </si>
  <si>
    <t>The paper addresses the mathematical analysis of the fishery model in the context of the fractional derivative operator. We use the Caputo-Fabrizio derivative in the investigations. We first prove the fishery model is biologically well definite by proposing the existence and the uniqueness of its solution. The main objective of this paper is to study the dynamics of the predator and the prey in the fishery model when the fractional-order derivative is used. Notably, we analyze the impact of the fractional-order derivative on the dynamics of the fishery model explicitly. To answer this issue, we introduce a new numerical scheme based on the discretization of the fractional integral associated with the Caputo-Fabrizio derivative. The numerical simulations of the solutions of the fractional model are intended to illustrate the numerical scheme presented in our paper. We finish by analyzing the local and global asymptotic stabil ity of the equilibrium points using the Jacobian matrix and the Lyapunov direct method. The Lyapunov function is constructed using standard construction. We notice here that the solutions of the fractional fishery model with different values of the orders describes a cycle when we depict them in three dimensional spaces in time, and furthermore the marine reserves ensure the sustainability of fractional system. (c) 2020 Elsevier Ltd. All rights reserved.</t>
  </si>
  <si>
    <t>Oyster Demographics in Harvested Reefs vs. No-Take Reserves: Implications for Larval Spillover and Restoration Success</t>
  </si>
  <si>
    <t>Fishery species that reside in no-take, marine reserves often show striking increases in size and abundance relative to harvested areas, with the potential for larval spillover to harvested populations. The benefits of spillover, however, may not be realized if the populations or habitats outside of reserves are too degraded. We quantified oyster population density and demographics such as recruitment, growth, mortality, and potential larval output as a function of two types of oyster management strategies in Pamlico Sound, North Carolina, USA: (1) natural reefs + harvested and (2) restored reefs + harvested. We compared these data to demographic data collected as a function of a third type of management strategy, (3) restored reefs + protected from harvest. Mean oyster recruitment was similar to 12 times higher in restored + harvested reefs than in natural + harvested reefs. Mean total oyster density was similar to 8- to 72-times higher in restored + protected reefs than in restored + harvested or natural + harvested reefs, respectively. Moreover, harvested reefs exhibited truncated size structure, and few or no individuals greater than legal size (75 mm), whereas protected reefs typically had a polymodal size structure, including many large individuals. We estimate that restored + protected reefs have similar to 4 to 700 times greater potential larval output m(-2) than restored + harvested or natural + harvested reefs, respectively. After accounting for total sound-wide areal coverage of each reef type, total potential larval output from restored + protected reefs was similar to 6 times greater than that from natural + harvested and restored + harvested reefs. Marine reserves can potentially subsidize harvested populations via larval spillover, however, in the case of oyster reefs in Pamlico Sound, the relatively degraded conditions of natural reefs (e.g., low vertical relief, low shell volume per square meter) may not provide much in the way of suitable settlement substrate to realize the benefits of larval spillover from reserves. Restoration of oyster reefs, even with a thin veneer of substrate, may improve settlement substrate to increase the benefits of larval spillover from reserves.</t>
  </si>
  <si>
    <t>Combined use of eDNA metabarcoding and video surveillance for the assessment of fish biodiversity</t>
  </si>
  <si>
    <t>Monitoring communities of fish is important for the management and sustainability of fisheries and marine ecosystems. Baited remote underwater video systems (BRUVs) are among the most effective nondestructive techniques for sampling bony fishes and elasmobranchs (sharks, rays, and skates). However, BRUVs sample visually conspicuous biota; hence, some taxa are undersampled or not recorded at all. We compared the diversity of fishes characterized using BRUVs with diversity detected via environmental DNA (eDNA) metabarcoding. We sampled seawater and captured BRUVs imagery at 48 locales that included reef and seagrass beds inside and outside a marine reserve (Jurien Bay in Western Australia). Eighty-two fish genera from 13 orders were detected, and the community of fishes described using eDNA and BRUVs combined yielded &gt;30% more generic richness than when either method was used alone. Rather than detecting a homogenous genetic signature, the eDNA assemblages mirrored the BRUVs' spatial explicitness; differentiation of taxa between seagrass and reef was clear despite the relatively small geographical scale of the study site (similar to 35 km(2)). Taxa that were not sampled by one approach, due to limitations and biases intrinsic to the method, were often detected with the other. Therefore, using BRUVs and eDNA in concert provides a more holistic view of vertebrate marine communities across habitats. Both methods are noninvasive, which enhances their potential for widespread implementation in the surveillance of marine ecosystems.</t>
  </si>
  <si>
    <t>Assessing fishing effects inside and outside an MPA: The impact of the Galapagos Marine Reserve on the Industrial pelagic tuna fisheries during the first decade of operation</t>
  </si>
  <si>
    <t>The conservation benefits of the Galapagos Marine Reserve (GMR), created in March 1998, have been consistently proved for endemic species and populations with limited movements. Yet, to date, no study has explored its effects on highly-migratory pelagic species, such as tuna. To this end, the impact of the GMR on the behavior and productivity of tuna fisheries in this region is analyzed. After considering other potential factors, which occurred approximately over the same period (i.e. increase of fleet size, changes in fishing technology, and climatic events, among others), it was found that the creation of the GMR increased fishing productivity in both the Galapagos Exclusive Economic Zone (EEZ) surrounding the GMR, as well as inside the marine reserve. However, the effect was heterogenous among tuna species the GMR had a positive impact on the fishing productivity of yellowfin tuna (YFT) and skipjack tuna (SKI) fisheries, but did not have any significant effect on that of bigeye tuna (BET). Then, it is proposed that the GMR effect might be dissipated by the overuse of Fish Aggregating Devices (FADs), especially in the case of BET.</t>
  </si>
  <si>
    <t>Variation in the population demographics of Scolopsis bilineatus in response to predators</t>
  </si>
  <si>
    <t>Predatory fishes play critical roles in the trophodynamics of coral reefs, and the biomass of predatory fish can be a strong determinant of the structure of reef fish assemblages. In this study, we used variations in predator biomass between management zones on the Great Barrier Reef to examine how predators influence the biomass, mortality, condition, and reproductive potential of a common prey species Scolopsis bilineatus (bridled monocle bream; Nemipteridae). Despite no numerical differences in biomass or mortality, we found significant differences in a variety of demographic traits for S. bilineatus between multiple areas of high and low predator biomass. The size-at-age, condition, and reproductive potential of fish were reduced in marine reserves where predator biomass was high. The response of fish to predators was highly sex dependent; females suffered the greatest reductions in condition and reproductive potential. This study supports the notion that predators can play important roles in regulating prey dynamics and emphasises the importance of understanding top-down control by predators when considering fisheries management techniques and conservation strategies.</t>
  </si>
  <si>
    <t>Designing marine reserves for fishery management</t>
  </si>
  <si>
    <t>Recent reports have raised serious concerns about the rapid declines of historically productive marine fishery resources and the degradation of essential fish habitats. This global crisis has spurred development of innovative management strategies to rebuild depleted fisheries and marine ecosystems. One highly touted strategy involves the design and creation of marine reserves (areas off limits to extractive uses) to rebuild fisheries and conserve marine biodiversity. In this paper, we propose an integrated sequence of methodologies that provides an objective, quantitative framework for the design of marine reserves in spatially heterogeneous coastal ocean environments. The marine reserve designs proposed here satisfy the multiple, often-conflicting criteria of disparate resource user groups. This research is the first attempt to explicitly explore the trade-off between the conservation goals of fishery management and coral reef protection and the consumptive interests of commercial and recreational fishing fleets. The spatial distribution and size abundance of reef fish stocks throughout the Florida Keys coral reef ecosystem were estimated from a database consisting of more than 18,000 visual samples taken from 1979 to 2002. These distributions of multispecies abundance and biomass, in conjunction with a geographic database of coral reef habitats, are used to demonstrate an integer goal programming methodology for the design of networks of marine reserves, called plans. Once multiple plans are proposed, a simulation model is used to assess the effects of reserve size and shape on select Florida Keys reef fish populations under dynamic spatial and temporal conditions.</t>
  </si>
  <si>
    <t>Spillover from marine reserves and the replenishment of fished stocks</t>
  </si>
  <si>
    <t>No-take marine reserves are widely recognized as an effective conservation tool for protecting marine resources. Despite considerable empirical evidence that abundance and biomass of fished species increase within marine reserve boundaries, the potential for reserves to provide fisheries and conservation benefits to adjacent waters remains heavily debated. This paper uses statistical and population models to evaluate published empirical data on adult spillover from marine reserves and shows that spillover is a common phenomenon for species that respond positively to reserve protection, but at relatively small scales, detectable on average up to 800 m from reserve boundaries. At these small scales, local fisheries around reserves were likely unsustainable in 12 of 14 cases without the reserve, and spillover partially or fully offsets losses in catch due to reserve closure in the other two cases. For reserves to play a role in sustaining and replenishing larger-scale fished stocks, networks of reserves may be necessary, but as few exist this is difficult to evaluate. The results suggest reserves can simultaneously meet conservation objectives and benefit local fisheries adjacent to their boundaries.</t>
  </si>
  <si>
    <t>Effective protection of fish on inshore coral reefs depends on the scale of mangrove-reef connectivity</t>
  </si>
  <si>
    <t>Connectivity is an important consideration in conservation, but is rarely quantified when assessing marine reserve performance. Mangrove-reef connectivity is known to enhance reserve effectiveness when habitats are close together (&lt; 250 m apart). Coral reefs are, however, often farther from mangroves, making it difficult to integrate mangrove-reef connectivity into conservation more widely. To determine if connectivity affects reserve performance beyond 250 m, we examined effects on reef fish in Hervey Bay, Queensland, Australia. Reserves affected fish assemblages and enhanced the abundances of harvested species and key functional groups on reefs within 500 m of mangroves (about 10 times greater inside reserves), but not on isolated reefs. Connectivity can affect reserve performance over broader distances than previously shown. We suggest that connectivity effects on inshore reef fish may simply be amplified on reefs located closest to adjacent mangroves, provided those reefs are within the migratory capabilities of fish. Mangrove-reef connectivity should be viewed as an important conservation target and may be broadly incorporated into reserve design by prioritizing the protection of seascapes where mangroves and reefs are closest.</t>
  </si>
  <si>
    <t>Marine Biodiversity, Biogeography, Deep-Sea Gradients, and Conservation</t>
  </si>
  <si>
    <t>The oceans appear ideal for biodiversity - they have unlimited water, a large area, are well connected, have less extreme temperatures than on land, and contain more phyla and classes than land and fresh waters. Yet only 16% of all named species on Earth are marine. Species richness decreases with depth in the ocean, reflecting wider geographic ranges of deep sea than coastal species. Here, we assess how many marine species are named and estimated to exist, paying particular regard to whether discoveries of deep-sea organisms, microbes and parasites will change the proportion of terrestrial to marine species. We then review what factors have led to species diversification, and how this knowledge informs conservation priorities. The implications of this understanding for marine conservation are that the species most vulnerable to extinction will be large and endemic. Unfortunately, these species are also the most threatened by human impacts. Such threats now extend globally, and thus the only refuges for these species will be large, permanent, fully protected marine reserves.</t>
  </si>
  <si>
    <t>Phylogeography and marine retention</t>
  </si>
  <si>
    <t>A number of studies now point to the association of patterns of phylogeography with discontinuities in coastal current patterns. If such phylogeographic patterns are indicative of populations that retain local diversity, as has been predicted by recent modelling, such results may be of use in marine reserve planning. Here we show that there is a distributional correlation on the Pacific coast of North America between marine reserve placement and phylogeographic patterns. A number of factors could contribute to this correlation, but its existence suggests the utility of genetic studies in marine conservation planning.</t>
  </si>
  <si>
    <t>Evidence of artisanal fishing impacts and depth refuge in assemblages of Fijian reef fish</t>
  </si>
  <si>
    <t>Protection from fishing generally results in an increase in the abundance and biomass of species targeted by fisheries within marine reserve boundaries. Natural refuges such as depth may also protect such species, yet few studies in the Indo Pacific have investigated the effects of depth concomitant with marine reserves. We studied the effects of artisanal fishing and depth on reef fish assemblages in the Kubulau District of Vanua Levu Island, Fiji, using baited remote underwater stereo-video systems. Video samples were collected from shallow (5-8 m) and deep (25-30 m) sites inside and outside of a large old marine reserve (60.6 km(2), 13 years old) and a small new marine reserve (4.25 km(2), 4 years old). Species richness tended to be greater in the shallow waters of the large old reserve when compared to fished areas. In the deeper waters, species richness appeared to be comparable. The difference in shallow waters was driven by species targeted by fisheries, indicative of a depth refuge effect. In contrast, differences in the abundance composition of the fish assemblage existed between protected and fished areas for deep sites, but not shallow. Fish species targeted by local fisheries were 89% more abundant inside the large old reserve than surrounding fished areas, while non-targeted species were comparable. We observed no difference in the species richness or abundance of species targeted by fisheries inside and outside of the small new reserve. This study suggests that artisanal fishing impacts on the abundance and species richness of coral reef fish assemblages and effects of protection are more apparent with large reserves that have been established for a long period of time. Observed effects of protection also vary with depth, highlighting the importance of explicitly incorporating multiple depth strata in studies of marine reserves.</t>
  </si>
  <si>
    <t>Ongoing effects of no-take marine reserves on commercially exploited coral trout populations on the Great Barrier Reef</t>
  </si>
  <si>
    <t>Networks of no-take marine reserves (NTMRs) are widely used for managing marine resources. Because they restrict fishing, managers need to monitor reserves to reassure stakeholders that they are achieving the intended results. In 2004, the Great Barrier Reef (GBR) Marine Park was rezoned and the area of NTMRs was greatly increased. Using manta tow we assessed the effectiveness of the new NTMRs in conserving coral trout (Plectropomus and Variola spp.), the principle targets of the GBR reef line fishery. Over a six year period, we sampled regional groups of matched pairs of similar reefs, ones closed to fishing under the rezoning and ones that remained open. Coral trout populations were significantly higher in NTMRs. While coral trout populations declined on reefs open to fishing, stocks were maintained in NTMRs, highlighting the ongoing benefits of marine reserves. Crown Copyright (C) 2012 Published by Elsevier Ltd. All rights reserved.</t>
  </si>
  <si>
    <t>Changes in long-lived rockfishes after more than a decade of protection within California's largest marine reserve</t>
  </si>
  <si>
    <t>In 2001, the Pacific Fishery Management Council established 2 large (10878 and 260 km(2)) Southern California Bight marine reserves called Cowcod Conservation Areas (CCAs) in response to declining abundance of west coast rockfishes, particularly overfished cowcod. Following closure, no fishery-independent monitoring took place for groundfishes within the CCAs through 2013. To assess the impact of the closures, we sampled multiple sites inside and outside CCAs from 2014 to 2016 via the Northwest Fisheries Science Center's Hook and Line Survey. We investigated variations in catch per unit effort (CPUE), size, length frequency and percent of sites with positive catch for 14 abundant groundfishes (bank, bocaccio, chilipepper, copper, cowcod, greenspotted, lingcod, olive, rosy, speckled, squarespot, starry, swordspine and the vermilion-sunset complex). General linear models that included area, year, depth and distance from port revealed significantly greater CPUE inside CCAs for 11 species. CPUE for lingcod, copper rockfish and vermilion-sunset was significantly or near-significantly lower inside the CCAs. We saw significant or near-significant differences in size (12 species) and length-frequency distributions (10 species), with larger fish present inside CCAs. The percentage of sites positive for individual species tended to be greater inside CCAs (11 species). We also observed significantly elevated species richness (species per site) and total CPUE inside CCAs. Results indicate larger individuals and greater CPUE for multiple rockfishes inside CCAs either as a result of effective management or perhaps pre-existing conditions.</t>
  </si>
  <si>
    <t>SPATIOTEMPORAL VARIATION IN OYSTER FECUNDITY AND REPRODUCTIVE OUTPUT IN A NETWORK OF NO-TAKE RESERVES</t>
  </si>
  <si>
    <t>Adult fecundity and reproductive potential can be critical determinants of subsequent larval supply and juvenile recruitment, and important determinants of placed-based management, especially when selecting sites for marine reserves where larval export is an expected outcome. We quantified spatiotemporal variation in fecundity and reproductive potential of female oysters (Crassostrea virginica) within a network of no-take oyster broodstock reserves by sampling over 3 y at 3 spatial scales: (1) per capita, (2) per square meter, and (3) per reserve. A total of 2,596 oysters were collected using scuba from six reserves in Pamlico Sound, NC, during 2006 to 2008 and processed in the laboratory for fecundity. Per-capita fecundity ranged from 0-340,500 eggs, and increased exponentially with oyster size, peaking in May of all years. In general, per-capita fecundity was highest at more inland mesohaline reserves, whereas reproductive potential per square meter and reserve reproductive potential were highest at more seaward polyhaline reserves as a result of a combination of relatively high density, and large oyster size and reserve areas. All 3 reproductive metrics increased in general over time. These results suggest that inland broodstock reserves should be prioritized for stock enhancement/seeding and more seaward reserves for reserve expansion and highlight the need to consider spatiotemporal variation and the scale at which a key demographic rate (fecundity and reproductive potential) is expressed when assessing the efficacy and conservation/restoration targets of marine reserves.</t>
  </si>
  <si>
    <t>Biophysical modelling of snapper Pagrus auratus larval dispersal from a temperate MPA</t>
  </si>
  <si>
    <t>A high-resolution 3D biophysical model was used to investigate the patterns of larval transport for an important commercial and recreational temperate fish, snapper Pagrus auratus, from a well-established marine reserve (Cape Rodney to Okakari Point marine reserve, CROP), and spawning ground. Our focus was to study the effects of local hydrodynamics, contrasting larval vertical behaviours and changing El Nino-Southern Oscillation (ENSO) cycles (via their effect on wind forcing) on the potential larval supply to adjacent non-protected areas. The model suggests the CROP marine reserve provides significant larval subsidies within a relatively small scale (&lt;= 40 km), the details of which depend on larval behaviour and ENSO patterns. Changing ENSO patterns mostly affected the dispersal direction of larvae, while larval behaviour was a strong driver only under La Nina conditions. Modelling suggests that under El Nino conditions, snapper larvae are more likely to settle successfully and hence make a strong contribution to surrounding fished stocks. Understanding the contribution of MPAs to fisheries management will require multiple approaches. Modelling will help identify the strength of contributing physical and biological factors, and in due course enable site-and time-specific examples of larval subsidy to be generalised.</t>
  </si>
  <si>
    <t>Acoustic mapping of fish aggregation areas to improve fisheries management in Las Perlas Archipelago, Pacific Panama</t>
  </si>
  <si>
    <t>The purpose of this study was to investigate characterize and map areas of the seabed of Las Perlas Archipelago (LPA) Republic of Panama using swath-bathymetry acoustic sonar techniques and to assess these methods as tools for feeding information into management zoning policy In 2007 the LPA was granted conservation protection under national legislation However detailed management plans are still pending Seabed mapping plays a fundamental role in identifying areas which should be prioritized within the management framework Visual representation of habitat maps provides an effective medium for involving stakeholders in a co-management arena In this survey acoustically mapped areas of the seabed were ground-truthed using a combination of benthic grab samples drop-down video and diver observations The resulting mapped areas were then incorporated into a Geographic Information System (GIS) for further analysis The output was a physical characterization of the seabed at three locations selected for being areas of high rugosity (habitat complexity) and therefore their potential importance as valuable fish aggregation sites The rocky reefs and rhodolith beds identified in this survey represent particularly important fish aggregation and nursery habitats which should be considered priorities for protection under the management plans This survey demonstrated the use of acoustic techniques to spatially resolve topographic features and physical characteristics of the seabed illustrating their potential value as tools for fisheries management and marine reserve zoning in Las Perlas Archipelago and elsewhere (C) 2010 Elsevier Ltd All rights reserved</t>
  </si>
  <si>
    <t>Fisheries benefits and optimal design of marine reserves</t>
  </si>
  <si>
    <t>We used fishery population models to assess the potential for marine fishery reserves, areas permanently closed to fishing, to enhance long-term fishery yields. Our models included detailed life history data. They also included the key assumptions that adults did not cross reserve boundaries and that larvae mixed thoroughly across the boundary but were retained sufficiently to produce a stock-recruitment relationship for the management area. We analyzed the results of these models to determine how reserve size, fishing mortality, and life history traits, particularly population growth potential, affected the fisheries benefits from reserves. We predict that reserves will enhance catches from any overfished population that meets our assumptions, particularly heavily overfished populations with low population growth potential. We further predict that reserves can enhance catches when they make up 40% or more of fisheries management areas, significantly higher proportions than are ty reserve systems. Finally, we predict that reserves in systems that meet our assumptions will reduce annual catch variation in surrounding fishing grounds. The fisheries benefits and optimal design of marine reserves in any situation depended on the life history of the species of interest as well as its rate of fishing mortality. However, the generality of our results across a range of species suggest that marine reserves are a viable fisheries management alternative.</t>
  </si>
  <si>
    <t>Estimating connectivity in marine populations: an empirical evaluation of assignment tests and parentage analysis under different gene flow scenarios</t>
  </si>
  <si>
    <t>The application of spatially explicit models of population dynamics to fisheries management and the design marine reserve network systems has been limited due to a lack of empirical estimates of larval dispersal. Here we compared assignment tests and parentage analysis for examining larval retention and connectivity under two different gene flow scenarios using panda clownfish (Amphiprion polymnus) in Papua New Guinea. A metapopulation of panda clownfish in Bootless Bay with little or no genetic differentiation among five spatially discrete locations separated by 2-6 km provided the high gene flow scenario. The low gene flow scenario compared the Bootless Bay metapopulation with a genetically distinct population (F-ST = 0.1) located at Schumann Island, New Britain, 1500 km to the northeast. We used assignment tests and parentage analysis based on microsatellite DNA data to identify natal origins of 177 juveniles in Bootless Bay and 73 juveniles at Schumann Island. At low rates of gene flow, assignment tests correctly classified juveniles to their source population. On the other hand, parentage analysis led to an overestimate of self-recruitment within the two populations due to the significant deviation from panmixia when both populations were pooled. At high gene flow (within Bootless Bay), assignment tests underestimated self-recruitment and connectivity among subpopulations, and grossly overestimated self-recruitment within the overall metapopulation. However, the assignment tests did identify immigrants from distant (genetically distinct) populations. Parentage analysis clearly provided the most accurate estimates of connectivity in situations of high gene flow.</t>
  </si>
  <si>
    <t>The marine fishes of St Eustatius Island, northeastern Caribbean: an annotated, photographic catalog</t>
  </si>
  <si>
    <t>Sint Eustatius (Statia) is a 21 lun 2 island situated in the northeastern Caribbean Sea. The most recent published sources of information on that island's marine fish fauna is in two non-governmental organization reports from 2015-17 related to the formation of a marine reserve. The species-list in the 2017 report was based on field research in 2013-15 using SCUBA diving surveys, shallow baited underwater video surveys (BRUVS), and data from fishery surveys and scientific collections over the preceding century. That checklist comprised 304 species of shallow (mostly) and deep-water fishes. In 2017 the Smithsonian Deep Reef Observation Project surveyed deep-reef fishes at Statia using the crewed submersible Curasub. That effort recorded 120 species, including 59 new occurrences records. In March-May 2020, two experienced citizen scientists completed 62 SCUBA dives there and recorded 244 shallow species, 40 of them new records for Statia. The 2017-2020 research effort increased the number of species known from the island by 33.6% to 406. Here we present an updated catalog of that marine fish fauna, including voucher photographs of 280 species recorded there in 2017 and 2020. The Statia reef-fish fauna likely is incompletely documented as it has few small, shallow, cryptobenthic species, which are a major component of the regional fauna. A lack of targeted sampling is probably the major factor explaining that deficit, although a limited range of benthic marine habitats may also be contributing.</t>
  </si>
  <si>
    <t>Interactions between poaching and management policy affect marine reserves as conservation tools</t>
  </si>
  <si>
    <t>To explore the effects of poaching within marine reserve boundaries under three different management policies this analysis uses a simple age-structured reserve model based on yield maximization or reproductive thresholds of Black rockfish (Sebastes melanops). Departures from the traditional assumptions of full compliance to reserve boundaries alter the conclusions of prior modeling work that demonstrate yield equivalence to no-reserve effort control management and augmented reproductive benefits when small reserves are implemented. By degrading the recruitment subsidization effect to nonreserve areas from protected reserve populations, poaching resulted in negative externalities for compliant fishermen in open areas in terms of yield and degraded the reproductive output and age-structure of the system. All three policies required effort reduction in open areas as a response to poaching in reserves. The strength of the impacts from poaching varied with policy choice and harvest intensity in the reserve, where at the highest level of poaching modeled here (15% annual exploitation rate of the vulnerable reserve population) biological and fishery benefits of implementing reserves were totally negated. Under the assumptions of this model, a policy managing for a reproductive threshold that excludes the reserve population is the precautionary choice if poaching is likely The results of this exercise emphasize the importance of garnering compliance to reserve boundaries from resource-users for spatial closures to be successful ocean management tools. (C) 2007 Elsevier Ltd. All rights reserved.</t>
  </si>
  <si>
    <t>Grouper as a Natural Biocontrol of Invasive Lionfish</t>
  </si>
  <si>
    <t>Lionfish (Pterois volitans/miles) have invaded the majority of the Caribbean region within five years. As voracious predators of native fishes with a broad habitat distribution, lionfish are poised to cause an unprecedented disruption to coral reef diversity and function. Controls of lionfish densities within its native range are poorly understood, but they have been recorded in the stomachs of large-bodied Caribbean groupers. Whether grouper predation of lionfish is sufficient to act as a biocontrol of the invasive species is unknown, but pest biocontrol by predatory fishes has been reported in other ecosystems. Groupers were surveyed along a chain of Bahamian reefs, including one of the region's most successful marine reserves which supports the top one percentile of Caribbean grouper biomass. Lionfish biomass exhibited a 7-fold and non-linear reduction in relation to the biomass of grouper. While Caribbean grouper appear to be a biocontrol of invasive lionfish, the overexploitation of their populations by fishers, means that their median biomass on Caribbean reefs is an order of magnitude less than in our study. Thus, chronic overfishing will probably prevent natural biocontrol of lionfishes in the Caribbean.</t>
  </si>
  <si>
    <t>Putting sustainable fisheries on the map? Establishing no-take zones for North Sea plaice fisheries through MSC certification</t>
  </si>
  <si>
    <t>Spatial approaches gain importance in the governance of marine practices and their environmental impacts. Harmful effects of fishing gear on marine habitats is seen as a considerable spatial conflict that needs to be resolved. One of the most severe measures is the instalment of 'no take zones'. In the certification programme of the Marine Stewardship Council (MSC) this measure is considered to be a last resort. MSC provides a telling example of 'informational governance', that is, a mode of environmental governance wherein information plays a centripetal but often also contested role. Such. governing through information is different from conventional state-led decision-making processes. This paper assesses the way informational processes in MSC have affected the settlement of the spatial conflict between plaice fisheries and sensitive habitats in the North Sea. It concludes that information is a formative force in bringing about sustainable fisheries but leads to different outcomes even if the target species and fishing methods are very much alike. This is due to the (nationally) specific informational interactions between non-state actors, especially fishermen and environmental Non-Governmental Organizations. Even though information in marine governance should be science-based, other information (brought in by these actors) is extremely relevant in designing spatial measures. (C) 2012 Elsevier Ltd. All rights reserved.</t>
  </si>
  <si>
    <t>First record of a spawning aggregation for the tropical eastern Pacific endemic grouper Mycteroperca olfax in the Galapagos Marine Reserve</t>
  </si>
  <si>
    <t>This study provides direct and indirect evidence of temporally and spatially consistent spawning aggregations for the grouper Mycteroperca olfax. Recently reported declines in population numbers, probably related to the direct targeting of aggregations by artisanal fishermen, highlight the urgent need for species-specific management actions in the Galapagos Marine Reserve, such as minimum and maximum landing sizes, and the importance of protecting key aggregation sites with the declaration of no-take areas and the establishment of total fishing bans during the reproductive season.</t>
  </si>
  <si>
    <t>Modeling larval dispersion of rockfish: A tool for marine reserve design?</t>
  </si>
  <si>
    <t>Marine reserves have been suggested as an important tool for rockfish management and conservation in the northeast Pacific Ocean. One issue confronting effective reserve design is to ensure that larvae released within a reserve system are not lost through dispersal but actually contribute to the population within the reserve areas and beyond. As a first attempt to address this issue for marine reserves in the Aleutian Islands (AI) and Gulf of Alaska (GOA), we modified the particle-tracking module of a three-dimensional circulation model for the northeast Pacific to incorporate simple larval behaviors such as diel vertical migration. We used the model to simulate dispersal of rockfish larvae during peak months of larval release from a suite of potential reserve locations in the AI and GOA. Because larval behavioral patterns are unknown for most rockfish species, we incorporated several alternative behavioral models in the simulations. We also addressed intra- and interannual variation in dispersal by repeating the simulations with larval release occurring during several different months for two different years. Model results indicate that retention of larvae near release sites is greatest for sites in the AI and least for sites in the GOA. However, we regard these results as preliminary and as a demonstration of the modeling approach rather than as an actual basis for selecting reserve areas.</t>
  </si>
  <si>
    <t>ROLE OF MARINE RESERVES IN RECRUITMENT TO REEF FISHERIES - A METAPOPULATION MODEL</t>
  </si>
  <si>
    <t>While marine reserves can replenish local populations of reef fishes exploited by fishermen through enhanced survivorship of post-recruitment fishes, the manner in which reserves enhance larger-scale recruitment to fish stocks is poorly understood. We investigate a metapopulation model to see how marine reserves might help to conserve such populations and benefit fisheries. The model defines two kinds of patches: (i) those open to fishing and (ii) those maintained as reserves free from exploitation. Each patch may occur in one of two states according to whether or not it contains fishes recruited to the fishery. It is shown that reserves become highly beneficial as the local extinction rate caused by fishing becomes large because they provide a source of recruitment into fished-out patches. In such circumstances, the introduction of reserves meets the needs both of conservation and of sustainable exploitation of the fishery. The abundance of the exploitable population is maximized when half of all patches (reserves + exploited patches) are occupied by the stock. The sustainable yield is also maximized when half of all patches are occupied, assuming that yield is proportional to the local extinction rate. This result could provide a rule of thumb for fishery managers addressing the specific question of enhancing recruitment in heavily deleted stocks of certain reef fisheries. However, like other metapopulation models, the one here makes some important simplifying assumptions which would need to be addressed in the application of these results to specific fisheries.</t>
  </si>
  <si>
    <t>Fishery management and spatial variation of giant clam stocks: lessons from New Caledonia</t>
  </si>
  <si>
    <t>Giant clams have been over-exploited throughout their wide geographical range in the Indo-Pacific. Marine reserves could be one tool to potentially safeguard broodstock, but their effect on giant clam abundance and the differential benefits of lagoon reserves compared to barrier reef reserves is still unclear. We assessed abundances of four species of giant clams across 20 barrier reef and 30 lagoon reef sites across 600 km of coastline in New Caledonia using stratified underwater visual censuses. Tridacna maxima was the most common species. T. derasa was significantly more abundant in marine reserves than at sites open to fishing, but there was no effect of marine reserves on total abundance pooled across the four species. T. squamosa was significantly more abundant on barrier reefs, while Hippopus hippopus was found solely on lagoon reefs. National data from fisher logbooks shows a marked reduction in commercial catches of giant clam following implementation of daily catch limits of 5 giant clams per vessel per trip. Despite small daily bag limits of 2 giant clams per recreational fisher per trip, the recreational catch appears to be significant and much greater than the commercial catch. The utility of marine reserves on giant clams appears to be species specific, and might be diminished for the group as a whole by the concomitant protection of their natural predators. Both lagoon and barrier reef sites should be included in reserve networks. Our data suggest that daily boat/trip limits are an effective output control, at least for commercial fishers, but might not safeguard giant clams if recreational fishers are numerous. Further fishery restrictions on the less common species might be needed to ensure their persistence in the Indo-Pacific.</t>
  </si>
  <si>
    <t>No-take marine reserves increase abundance and biomass of reef fish on inshore fringing reefs of the Great Barrier Reef</t>
  </si>
  <si>
    <t>The application of no-take marine reserve status to an area is expected to increase abundance and average size of individuals of species targeted by fisheries. The majority of the evidence supporting such expectations still involves comparisons of abundance at the one time of sites with and without marine reserve protection. Very few studies have data on the abundance and size structure of species targeted by fisheries in an area before reserve status is applied. Quantitative estimates of density and biomass of coral trout, Plectropomus spp., the major target of the book and line fisheries on the Great Barrier Reef (GBR), Australia, on inshore fringing reefs of the Palm and Whitsunday Island groups, central GBR, are provided for 3-4 years before (1983-1984), and 12-13 years after (1999-2000) the establishment of no-take reserves in 1987. Quantitative estimates of density and biomass of coral trout in areas open to fishing were also collected in 1999-2000 at these two island groups. Density and biomass of coral trout increased sigificantly, (by factors of 5.9 and 6.3 in the Palm Islands, and 4.0 and 6.2 in the Whitsunday Islands) in the reserve sites, but not the fished sites, between 1983-1984 and 1999-2000. In 1999-2000, density and biomass of coral trout and a secondary target of the fisheries, Lutjanus carponotatus, were significantly higher in the protected zones than in the fished zones at both island groups. The density and biomass of non-target fish species (Labridae, Siganidae and Chaetodontidae) did not differ significantly between reserve and fished zones at either island group. This is the most convincing data to date that the management zoning of the world's largest marine park has been effective, at least for coral trout on inshore reefs.</t>
  </si>
  <si>
    <t>Using marine reserves to estimate fishing mortality</t>
  </si>
  <si>
    <t>The proportion of a fish stock that is killed by fishing activity is often calculated as the catch divided by the estimated stock biomass. However, stock biomass is notoriously difficult to estimate reliably, and moreover, the catch may be uncertain or misreported and does not include losses due to discarding. In all too many fisheries, these difficulties have lead to underestimates of total fishing mortality and the commercial demise of the fishery. No-take marine reserves eliminate fishing mortality from within their boundaries and, for species that exhibit seasonal migratory behaviour, comparison of reserves with fished areas can provide direct estimates of the proportion killed by fishing. For an important exploited species in New Zealand, seasonal changes in density of sub-legal fish at three marine reserves were similar in both reserve and adjacent non-reserve areas. However, this result did not hold for legal-size fish, and the difference in seasonal change between reserved and non-reserved areas was used to obtain direct estimates of the total localized fishing mortality in the non-reserve area over 6-month periods. Estimates of the percentage of legal-size fish killed by fishing ranged from 70 to 96%. These results demonstrate an unanticipated practical benefit from marine reserves that goes beyond their ecological role.</t>
  </si>
  <si>
    <t>Test of multi-species spawning aggregations</t>
  </si>
  <si>
    <t>Spawning aggregations are an essential phase in the life history of most commercially important finfish species of the Caribbean including snappers and groupers. These aggregations are under increasing threat from ovcrfishing. This special symposium was designed to examine the ecology of spawning aggregations, the socio-economics of their exploitation, and examples of their effective management. Region-wide similarities in the ecology of aggregations and the threats to them may require consistency in monitoring approaches and management measures. Belizean fishermen, national fisheries managers, and local and international conservation organizations recognized declines in the endangered Nassau grouper (Epinephelus striatus) and have conducted coordinated national monitoring efforts during 2001 - 2003. Data from these field surveys confirm that Nassau grouper stocks are depleted compared to historical records. These surveys also provided strong support for the hypothesis that multi-species spawning aggregations consistently occur at the shelf edge of windward facing reef promontories that jut into deep waters. With new understanding from nation-wide surveys and unanimous support from conservationists and fishers alike, Belize enacted year-round fishing closures at 11 of these multi-species spawning aggregation sites within new Marine Reserves in November 2002, along with new closed season for Nassau grouper from January through March. This symposium has brought together over 50 aggregation fishers and a total of 450 scientists and managers from around the Caribbean Basin to address the issue of spawning aggregation monitoring and conservation at local and regional scales. The goal of the symposium was to foster shared regional efforts to conserve and manage spawning aggregations throughout the Gulf and Caribbean.</t>
  </si>
  <si>
    <t>First fish fauna assessment in the Fernando de Noronha Archipelago with BRUVS: Species catalog with underwater imagery</t>
  </si>
  <si>
    <t>Fish fauna assessments with traditional catch methods are undesired in marine reserves. Underwater visual census on the other hand is biased due to fish-diver interactions, such as shyness or avoidance behavior of large-bodied target species. This study presents the first marine ichthyofauna inventory of the Fernando de Noronha Archipelago, off northeastern Brazil, sampled with non-destructive, independent Baited Remote Underwater Video Systems (BRUVS). High fish species richness, totaling 66 species from 28 families and 10 orders, including five elasmobranch species and other large predatory fish, such as barracudas, groupers and snappers, were recorded from 81 underwater video samples. Additionally, all of the 4,398 individuals sighted were associated to up to four different benthic habitat types. A catalog of underwater fish images and a detailed species list with additional information, such as conservation status, are provided.</t>
  </si>
  <si>
    <t>Incorporating uncertainty associated with habitat data in marine reserve design</t>
  </si>
  <si>
    <t>One of the most pervasive forms of uncertainty in data used to make conservation decisions is error associated with mapping of conservation features. Whilst conservation planners should consider uncertainty associated with ecological data to make informed decisions, mapping error is rarely, if ever, accommodated in the planning process. Here, we develop a spatial conservation prioritization approach that accounts for the uncertainty inherent in coral reef habitat maps and apply it in the Kubulau District fisheries management area, Fiji. We use accuracy information describing the probability of occurrence of each habitat type, derived from remote sensing data validated by field surveys, to design a marine reserve network that has a high probability of protecting a fixed percentage (10-90%) of every habitat type. We compare the outcomes of our approach to those of standard reserve design approaches, where habitat-mapping errors are not known or ignored. We show that the locations of priority areas change between the standard and probabilistic approaches, with errors of omission and commission likely to occur if reserve design does not accommodate mapping accuracy. Although consideration of habitat mapping accuracy leads to bigger reserve networks, they are unlikely to miss habitat conservation targets. We explore the trade-off between conservation feature representation and reserve network area, with smaller reserve networks possible if we give up on trying to meet targets for habitats mapped with a low accuracy. The approach can be used with any habitat type at any scale to inform more robust and defensible conservation decisions in marine or terrestrial environments. (C) 2013 Elsevier Ltd. All rights reserved.</t>
  </si>
  <si>
    <t>Implementing marine reserve networks: A comparison of approaches in New South Wales (Australia) and New Zealand</t>
  </si>
  <si>
    <t>Marine reserve networks are an essential and effective tool for conserving marine biodiversity. They also have an important role in the governance of oceans and the sustainable management of marine resources. The translation of marine reserve network theory into practice is a challenge for conservation practitioners. Barriers to implementing marine reserves include varying levels of political will and agency support and leadership, poorly coordinated marine conservation policy, inconsistencies with the use of legislation, polarised views and opposition from some stakeholders, and difficulties with defining and mapping conservation features. The future success of marine reserve network implementation will become increasingly dependent on: increasing political commitment and agency leadership; greater involvement and collaboration with stakeholders: and the provision of resources to define and map conservation features. Key elements of translating marine reserve theory into implementation of a network of marine reserves are discussed based on approaches used successfully in New Zealand and New South Wales (Australia). (C) 2009 Elsevier Ltd. All rights reserved.</t>
  </si>
  <si>
    <t>Heavy metal contents in growth bands of Porites corals: Record of anthropogenic and human developments from the Jordanian Gulf of Aqaba</t>
  </si>
  <si>
    <t>In order to assess pollutants and impact of environmental changes in the coastal region of the Jordanian Gulf of Aqaba, concentrations of six metals were traced through variations in 5 years growth bands sections of recent Porties coral skeleton. X-radiography showed annual growth band patterns extending back to the year 1925. Baseline metal concentrations in Porites corals were established using 35 years-long metal record from late Holocene coral (deposited in pristine environment) and coral from reef that is least exposed to pollution in the marine reserve in the Gulf of Aqaba. The skeleton samples of the collected corals were acid digested and analyzed for their Cd, Cu, Fe, Mn, Pb and Zn content using Flame Atomic Absorption Spectrophotometer (FAAS). All metal profiles (except Fe and Zn) recorded the same metal signature from recent coral (1925-2005) in which low steady baseline levels were displayed in growth bands older than 1965, similar to those obtained from fossil and unpolluted corals. Most metals showed dramatic increase (ranging from 17% to 300%) in growth band sections younger than 1965 suggesting an extensive contamination of the coastal area since the mid sixties. This date represents the beginning of a period that witnessed increasing coastal activities, constructions and urbanization. This has produced a significant reduction in coral skeletal extension rates. Results from this study strongly suggest that Porites corals have a high tendency to accumulate heavy metals in their skeletons and therefore can serve as proxy tools to monitor and record environmental pollution (bioindicators) in the Gulf of Aqaba. (C) 2007 Elsevier Ltd. All rights reserved.</t>
  </si>
  <si>
    <t>The rocky path to sustainable fisheries management and conservation in the Galapagos Marine Reserve</t>
  </si>
  <si>
    <t>Human activities in the Galapagos Marine Reserve are managed by a two-tier system involving a multi-stakeholder local participatory forum and a national inter-ministerial decision-making body. Despite efforts to achieve sustainable fisheries, the two main resources, spiny lobster and sea cucumber, have shown alarming signs of deterioration. The reasons for the management failure may lie in the design of the system, as Galapagos appears not to fulfill many of the critical enabling factors which facilitate successful common property management. (C) 2008 Elsevier Ltd. All rights reserved.</t>
  </si>
  <si>
    <t>Avoiding current oversights in marine reserve design</t>
  </si>
  <si>
    <t>The pun in the above title reflects two points. First, marine life cycles commonly include a dispersive juvenile stage that is moved about by ocean currents. This stage often is the predominant, or only, means of dispersal that connects spatially disjunct populations. As a consequence, details of dispersal likely play a critical role in determining the effectiveness of marine reserves as a management and conservation tool. Curiously, however (and this is the second point of the title), although dozens of models for marine reserves now exist, few actually account explicitly for larval dispersal. Moreover, those that do include dispersal, do so almost exclusively by considering it to be a nondirectional spreading process (diffusion), ignoring the effects of directional transport by currents (advection). Here we develop a population dynamical model for marine organisms with relatively sedentary adults whose larvae are transported in a simple flow field with both diffusive spreading and directional characteristics. We find that advection can play a dominant role in determining the effectiveness of different reserve configurations. Two of the most important consequences are.: (1) with strong currents, multiple reserves can be markedly more effective than single reserves of equivalent total size; and (2) in the presence of strong currents, reserves can significantly outperform traditional, effort-based management strategies in terms of fisheries yield,, and do so with less risk. These results suggest that successful reserve design may require considerable new efforts to examine explicitly the role of dispersal of young.</t>
  </si>
  <si>
    <t>Marine reserves solve an important bycatch problem in fisheries</t>
  </si>
  <si>
    <t>Management of the diverse fisheries of the world has had mixed success. While managing single species in data-rich environments has been largely effective, perhaps the greatest challenge facing fishery managers is how to deal with mixed stocks of fish with a range of life histories that reside in the same location. Because many fishing gears are nonselective, and the costs of making gear selective can be high, a particular problem is bycatch of weak stocks. This problem is most severe when the weak stock is long-lived and has low fecundity and thus requires a very long recovery time once overfished. We investigate the role that marine reserves might play in solving this challenging and ubiquitous problem in ecosystem-based management. Evidence for marine reserves' potential to manage fisheries in an ecosystem context has been mixed, so we develop a heuristic strategic mathematical model to obtain general conclusions about the merits of managing multispecies fisheries by using reserves relative to managing them with nonspatial approaches. We show that for many fisheries, yields of strong stocks can be increased, and persistence of weak stocks can be ensured, by using marine reserves rather than by using traditional nonspatial approaches alone. Thus, reserves have a distinct advantage as a management tool in many of the most critical multispecies settings. We also show how the West Coast ground-fish fishery of the United States meets these conditions, suggesting that management by reserves may be a superior option in that case.</t>
  </si>
  <si>
    <t>Life-history strategies of the rock hind grouper Epinephelus adscensionis at Ascension Island</t>
  </si>
  <si>
    <t>Epinephelus adscensionis sampled from Ascension Island, South Atlantic Ocean, exhibits distinct life-history traits, including larger maximum size and size at sexual maturity than previous studies have demonstrated for this species in other locations. Otolith analysis yielded a maximum estimated age of 25years, with calculated von Bertalanffy growth parameters of: L=5514, K=019, t(0)=-088. Monthly gonad staging and analysis of gonad-somatic index (I-G) provide evidence for spawning from July to November with an I-G peak in August (austral winter), during which time somatic growth is also suppressed. Observed patterns of sexual development were supportive of protogyny, although further work is needed to confirm this. Mean size at sexual maturity for females was 289cm total length (L-T; 95% C.I. 271-307cm) and no females were found &gt;12years and 480cm L-T, whereas all confirmed males sampled were mature, &gt;351cm L-T with an age range from 3 to 18years. The modelled size at which 50% of individuals were male was 418cm (95% C.I. 404-432cm). As far as is known, this study represents the first comprehensive investigation into the growth and reproduction of E. adscensionis at its type locality of Ascension Island and suggests that the population may be affected less by fisheries than elsewhere in its range. Nevertheless, improved regulation of the recreational fishery and sustained monitoring of abundance, length frequencies and life-history parameters are needed to inform long-term management measures, which could include the creation of marine reserves, size or temporal catch limits and stricter export controls.</t>
  </si>
  <si>
    <t>Wilderness and conservation policies needed to avoid a coral reef fisheries crisis</t>
  </si>
  <si>
    <t>Conservation and management policies rely on the perceived status of marine ecosystems, which are influenced by proxies and estimation methods. These include the number of protected areas, the percent coverage of nearshore areas, frequency or area relative to other ecosystems, and a diverse set of possible but often poorly evaluated impacts. Based on the emerging studies of the geographic distribution of reef fish biomass, I used two metrics of travel time to human settlements (4-h) and major markets (&gt;9-h) to estimate the percentage of passive conservation as remote wilderness in 99 tropical ecoregions. Randomly selecting &gt;25,000 tropical coral reefs from a current coral reef map, 2.5% of the random reefs were classified as active conservation or high compliance marine reserves. Passive conservation was considerably larger at similar to 12% using the &gt;4-h and 48% by the &gt;9-h travel time thresholds. Marine reserves were more frequently located &gt;4-h than &lt;4-h travel times, indicating their inadequate usage as fisheries management tools. Therefore, travel distance or passive conservation and possibly fishing restrictions are the main mechanisms protecting coral reefs. Evaluating the distribution of an active plus passive conservation threshold of 30% protection indicated that 35% of the ecoregions did not achieve this level while 15% had a 100% deficit. When human dependency on fisheries was evaluated, most of Africa, Asia, and Caribbean ecoregions lacked significant refuge and therefore vulnerable to fisheries collapses. Estimates of passive plus active conservation deficits provides a path to prioritize actions to increase active conservation and restricting human and market demands.</t>
  </si>
  <si>
    <t>Science, society, and flagship species: social and political history as keys to conservation outcomes in the Gulf of California</t>
  </si>
  <si>
    <t>Socio-political issues are important in environmental policy outcomes but are often overlooked in conservation planning. We analyze the effects of historical social, political, and ecological contexts on conservation policy outcomes as applied to the Upper Gulf of California and Colorado River Delta Biosphere Reserve. A rushed implementation, perhaps necessary for the protection of endangered totoaba (Totoaba macdonaldi) and vaquita (Phocoena sinus), occurred with little community consultation, resulting in enduring disgruntlement among stakeholders that undermined its effectiveness. Overfishing and habitat degradation continue both inside and outside the reserve, and totoaba and vaquita remain Critically Endangered, with the latter's population estimated at approximately 90 individuals. Marine reserves can be useful, but when top-down enforcement is unfeasible, effective environmental policy requires full recognition and integration of political history and social structures and needs, and open discussion on trade-offs when win-win situations are not possible.</t>
  </si>
  <si>
    <t>Long-Distance Benefits of Marine Reserves: Myth or Reality?</t>
  </si>
  <si>
    <t>Long-distance (&gt;40-km) dispersal from marine reserves is poorly documented; yet, it can provide essential benefits such as seeding fished areas or connecting marine reserves into networks. From a meta-analysis, we suggest that the spatial scale of marine connectivity is underestimated due to the limited geographic extent of sampling designs. We also found that the largest marine reserves (&gt;1000 km(2)) are the most isolated. These findings have important implications for the assessment of evolutionary, ecological, and socio-economic long-distance benefits of marine reserves. We conclude that existing methods to infer dispersal should consider the up-to-date genomic advances and also expand the spatial scale of sampling designs. Incorporating long-distance connectivity in conservation planning will contribute to increase the benefits of marine reserve networks.</t>
  </si>
  <si>
    <t>Assessing effectiveness of the blue crab spawning stock sanctuary in Chesapeake Bay using tag-return methodology</t>
  </si>
  <si>
    <t>The blue crab spawning stock in Chesapeake Bay sustained a severe and persistent decline beginning in 1992. As part of the effort to enhance the spawning stock, the spawning sanctuary in lower Chesapeake Bay was enlarged to over 240 000 ha. This marine reserve and corridor prohibits exploitation of mature females en route to or in the spawning grounds during the summer spawning season (1 June to 15 September). To assess the effectiveness of the sanctuary, we tagged terminally melted, mature females inside and outside the sanctuary during 3 sanctuary seasons (2002 to 2004). Crabs were captured throughout the bay and its tributaries, measured, tagged, and released on site. Recaptures of tagged crabs were reported by commercial and recreational fishers. Probability of recapture for crabs released outside the sanctuary was 6.3, 5.2, and 2.8 times the probability of recapture for crabs tagged inside the sanctuary in 2002, 2003 and 2004, respectively. Consequently, a significant proportion of adult female blue crabs remains in the sanctuary to spawn and is not captured by the fishery. Hence, the marine reserve and corridor for the blue crab spawning stock in Chesapeake Bay is an effective means of protecting females migrating to or residing in the spawning grounds. This investigation serves as one of the few empirical tests to date of the effectiveness of a marine reserve designed to protect spawning stock.</t>
  </si>
  <si>
    <t>STUDY OF A MEDITERRANEAN REEF FISH ASSEMBLAGE - COMPARISONS OF POPULATION-DISTRIBUTIONS BETWEEN DEPTHS IN PROTECTED AND UNPROTECTED AREAS OVER ONE DECADE</t>
  </si>
  <si>
    <t>Differences in Mediterranean fish communities of two rocky coastal areas, one inside an integral marine reserve and the second outside the reserve, near Banyuls-sur-Mer, France, were compared using underwater visual census after a 12-year interval. In 1980, the community structure in and outside the marine reserve was studied at two depths (Bell, 1983). In 1992, we used the same methodology to assess if variations occurred in this fish community between these two samplings. In both 1980 and 1992, water depth affected the relative abundance of fish communities and the number of species was roughly maintained in both sites. However, there were several other important qualitative and quantitative variations in the fish fauna over this period: (1) The abundance of species has decreased in the integral reserve whereas it has been maintained outside the reserve; (2) Nine species are more abundant in the integral reserve and nine others are more abundant outside the reserve. Among the species vulnerable to fishing, such as Labrus merula, Symphodus tinca, Mullus surmuletus, Diplodus sargus, D. vulgaris, Scorpaena porcus, Oblada melanura, 6 of them are more abundant inside the integral reserve and 4 others are more abundant outside; (3) The demographic structure of vulnerable species inside the reserve has changed: only the proportion of large fish (30 to 40 cm length) compared to medium (15 to 30 cm) and small (0 to 15 cm) fishes was higher in the integral reserve. The prohibition of recreational and professional fisheries and scuba diving has the fish community in the integral marine reserve in 1992 enhanced less than in 1980. The impoverishment of the fish density in the integral reserve between these two periods is difficult to understand in reg;ard to the stability of the fish density outside the reserve. These results stress the need for a more regular and more extensive survey of the fish assemblage in and around the marine reserve of Cerbere-Banyuls.</t>
  </si>
  <si>
    <t>Marine reserves as a tool for ecosystem-based management: The potential importance of megafauna</t>
  </si>
  <si>
    <t>Marine predators attract significant attention in ocean conservation planning and are therefore often used politically to promote reserve designation. We discuss whether their ecology and life history can help provide a rigorous ecological foundation for marine reserve design. In general, we find that reserves can benefit marine megafauna, and that megafauna can help establish target areas and boundaries for ecosystem reserves. However, the spatial nature of the interplay between potential threats and predator life histories requires careful consideration for the establishment of effective reserves. Modeling tools such as demographic sensitivity analysis will aid in establishing protection for different life stages and distributional ranges. The need for pelagic marine reserves is becoming increasingly apparent, and it is in this venue that marine predators maybe most effectively used as indicator species of underlying prey distribution and ecosystem processes.</t>
  </si>
  <si>
    <t>Community perspectives toward a marine reserve: A case study of San Felipe, Yucatan, Mexico</t>
  </si>
  <si>
    <t>San Felipe marine reserve, in Yucatan, Mexico, is unique, and particularly suited for a case study because the local community created it without a mandate from higher levels of government. This article presents the results of a survey of local interest groups using the method of paired comparisons and rank correlation analysis, to reveal local judgments about the severity of damages to coastal habitats and the level of impacts of activities that cause the damages. The results show that fishers differ significantly from other interest groups in their rankings of the severity of damages to habitats and of impacting activities. These findings suggest that despite the overlapping interests in protecting the resources and the critical habitats, the different perspectives of local interest groups about the severity of damages must be considered in the management of San Felipe marine reserve.</t>
  </si>
  <si>
    <t>The Value of Larval Connectivity Information in the Static Optimization of Marine Reserve Design</t>
  </si>
  <si>
    <t>Marine reserve design often involves a tradeoff between meeting conservation goals (persistence of fished populations) and minimizing economic costs (lost fishing grounds). Optimization tools such as Marxan navigate that tradeoff by finding reserve configurations that minimize economic costs while protecting some minimum fraction of fish habitat. However, typical Marxan implementations do not account for patterns of larval connectivity among reserves, a factor known to be the key to population dynamics. We show how connectivity information (self-recruitment and network centrality) can be incorporated into the optimization. We then used a spatially explicit population model to compare the performance of reserves designed using habitat information alone or including connectivity. Incorporating connectivity information improved reserve performance for some species but not others. We conclude that including connectivity information can improve reserve design algorithms, but it is essential to evaluate species' population dynamics to determine which species will benefit from a given reserve network.</t>
  </si>
  <si>
    <t>Effects of fishing protection on the genetic structure of fish populations</t>
  </si>
  <si>
    <t>Marine reserves have been identified as an important tool in the management of fishery resources and their number is increasing rapidly, most of them being on islands. However, knowledge on the real effect of protection from fishing on the genetic structure of populations, the spatial scales involved, or the suitability of islands as reserves in terms of connectivity, is scarce. This paper analyses the effects of fishery protection on the genetic structure of populations of Diplodus sargus, a target species, in protected and non-protected areas of the western Mediterranean. Populations studied showed high genetic variability at spatial scales from 10(1) to 10(3) km. Protected areas have significantly higher allelic richness. The lower levels of heterozygosis and higher heterozygote deficit showed by islands compared with coastal areas makes clear the importance of considering the connectivity processes when designing a MPA. (c) 2005 Elsevier Ltd. All rights reserved.</t>
  </si>
  <si>
    <t>Exploitation of intertidal grazers as a driver of community divergence</t>
  </si>
  <si>
    <t>1. The possibility that different assemblages of species may represent alternative stable states has been the subject of much theoretical and empirical work. Alternative stable states may in theory arise from a perturbation of sufficient magnitude that pushes an assemblage from one stable equilibrium point to another. Overfishing is one such disturbance that can lead to cascading community-level effects. Yet, whether these different assemblages represent alternative stable states or are the consequence of chronic disturbance from fishing is still a matter of debate. Understanding the mechanisms that drive community stability is fundamental if we are to assess the consequences of anthropogenic impacts on the structure and function of ecosystems to better inform management of disturbed habitats. 2. To investigate the extent to which present-day community state is stable versus being maintained by chronic exploitation, we manipulated the time and intensity of physical disturbance and grazing by limpets in a system where over-harvesting of limpets has led to a regional-scale shift in community structure to one in which algal turfs have replaced barnacles as the primary space occupier in the mid-intertidal. 3. After a 1-year period since disturbance was applied, assemblages in disturbed areas were significantly different from undisturbed areas, but the timing of disturbance and its intensity had little effect on the outcome of succession. Undisturbed areas were highly resistant to new colonization and persisted unchanged throughout the study period. 4. Manipulation of limpet abundance in disturbed patches showed that, where present, limpets successfully prevented the recolonization of space by algal turfs. Moreover, there was evidence that grazing by limpets at the turf/open-rock boundary effectively pushed the turfs back, extending the area of open-rock. 5. Synthesis and applications. Our findings provide evidence that in this system the dominance by algal turfs does not represent an alternative stable state but that chronic exploitation of limpets leads to the persistence of this community. Conservation strategies aimed at protecting or enhancing limpet abundances (e.g. no-take marine reserves) should allow the gradual restoration of this community to its pre-disturbed state.</t>
  </si>
  <si>
    <t>Biomass management targets and the conservation and economic benefits of marine reserves</t>
  </si>
  <si>
    <t>The establishment of no-take marine reserves has been increasingly promoted as a key measure to achieve conservation and sustainability goals in fisheries. Regardless of the wide range of benefits cited, the effectiveness of reserve establishment depends critically on fisheries management outside the reserves. We construct a bioeconomic model of a fishery that allows for the establishment of a no-take marine reserve and evaluate how the choice of the off-reserve management target influences the effectiveness of reserve establishment. We evaluate two biomass targets: (i) B-MSY or the biomass that produces the maximum sustainable yield (MSY) and (ii) B-MEY or the biomass that maximizes the net present value of the returns to fishing. The parameterized model shows that, for a wide range of scenarios, the fishery will be better off in terms of both conservation and economic objectives when the no-take reserve is established in conjunction with the B-MEY target rather than with the B-MSY target. Model results further show that the opportunity cost of securing additional fish biomass, in both deterministic and stochastic environments, is lower when the reserve size is increased under the B-MEY target. This finding is important because marine reserves have been established as a key measure to restore depleted fish stocks, and the results suggest that this objective can be achieved with lower economic costs in a B-MEY managed fishery.</t>
  </si>
  <si>
    <t>The economic payoffs from marine reserves: Resource rents in a stochastic environment</t>
  </si>
  <si>
    <t>In this paper we analysed the economic payoffs from marine reserves using a stochastic optimal control model, with a jump-diffusion process. The results show that even if the reserve and harvested populations face the same negative shocks, harvesting is optimal, the population is persistent and there is no uncertainty over current stock size, a reserve can increase resource rents. Using fishery data we demonstrate that the payoffs from a reserve, and also optimum reserve size, increase the larger is the magnitude of the negative shock, the greater its frequency and the larger its relative impact on the harvested population.</t>
  </si>
  <si>
    <t>Natal homing in a marine fish metapopulation</t>
  </si>
  <si>
    <t>Identifying natal origins of marine fishes is challenging because of difficulties in conducting mark-recapture studies in marine systems. We used natural geochemical signatures in otoliths (ear bones) to determine natal sources in weakfish (Cynoscion regalis), an estuarine-spawning marine fish, in eastern North America. Spawning site fidelity ranged from 60 to 81%, comparable to estimates of natal homing in birds and anadromous fishes. These data were in contrast to genetic analyses of population structure in weakfish. Our findings highlight the need for consideration of spatial processes in fisheries models and have implications for the design of marine reserves in coastal regions.</t>
  </si>
  <si>
    <t>Short- and long-term effects of three fishery-management tools on depleted fisheries</t>
  </si>
  <si>
    <t>Marine reserves have come under criticism because of the short-term fishery losses likely to be associated with them. At the same time,:marine reserves have been touted as a tool to rehabilitate depleted populations, at least for species with relatively limited adult movement. I used models to compare the short- and long-term fisheries consequences of three fishery-management tools for depleted populations. These management tools included temporary closure of the entire fishery, minimum size limits, and marine reserves. I compared them using three short-term indices: magnitude of initial drop in catches relative to those prior to new management, years until catches reached prior levels, and cumulative loss during those years. I examined a single long-term index: long-term sustainable yields. Results highlighted the potential of reserves as an efficient and effective fishery-management tool for species that will remain within reserve boundaries. Reserves created few short-term losses beyond those associated with other management measures, yet produced the highest stable catch levels. Moreover, peak catches with reserves occurred with less restriction than peak catches with other management measures. These results were consistent across two species that matured before entering the fishery but did not apply to one species that was fished while immature. In that latter case, minimum size limits produced more substantial benefits; than reserves could. Nevertheless, these analyses suggest that a wide range of circumstances exist where reserves, if properly designed to minimize adult spillover while allowing abundant larval transport, can maximize fisheries harvests with a minimum of total restrictions.</t>
  </si>
  <si>
    <t>Predicting the Spatial Distribution of a Seabird Community to Identify Priority Conservation Areas in the Timor Sea</t>
  </si>
  <si>
    <t>Understanding spatial and temporal variability in the distribution of species is fundamental to the conservation of marine and terrestrial ecosystems. To support strategic decision making aimed at sustainable management of the oceans, such as the establishment of protected areas for marine wildlife, we identified areas predicted to support multispecies seabird aggregations in the Timor Sea. We developed species distribution models for 21 seabird species based on at-sea survey observations from 2000-2013 and oceanographic variables (e.g., bathymetry). We applied 4 statistical modeling techniques and combined the results into an ensemble model with robust performance. The ensemble model predicted the probability of seabird occurrence in areas where few or no surveys had been conducted and demonstrated 3 areas of high seabird richness that varied little between seasons. These were located within 150 km of Adele Island, Ashmore Reef, and the Lacepede Islands, 3 of the largest aggregations of breeding seabirds in Australia. Although these breeding islands were foci for high species richness, model performance was greatest for 3 nonbreeding migratory species that would have been overlooked had regional monitoring been restricted to islands. Our results indicate many seabird hotspots in the Timor Sea occur outside existing reserves (e.g., Ashmore Reef Marine Reserve), where shipping, fisheries, and offshore development likely pose a threat to resident and migratory populations. Our results highlight the need to expand marine spatial planning efforts to ensure biodiversity assets are appropriately represented in marine reserves. Correspondingly, our results support the designation of at least 4 new important bird areas, for example, surrounding Adele Island and Ashmore Reef. Pronostico de la Distribucion Espacial de una Comunidad de Aves Marinas para Identificar areas Prioritarias de Conservacion en el Mar de Timor Resumen Entender la variabilidad espacial y temporal en la distribucion de especies es fundamental para la conservacion de los ecosistemas marinos y terrestres. Para apoyar la toma estrategica de decisiones enfocada en el manejo sustentable de los oceanos, como el establecimiento de areas protegidas para la vida silvestre marina, identificamos areas pronosticadas como soporte para la agregacion de multiples especies de aves marinas en el Mar de Timor. Desarrollamos modelos de distribucion de especies para 21 especies de aves marinas basandonos en censos realizados en el mar de 2000 a 2013 y variables oceanograficas (p. ej.: batimetria). Aplicamos 4 tecnicas de modelado estadistico y combinamos los resultados en un modelo ensamblado con desempeno robusto. El modelo ensamblado pronostico la probabilidad de la ocurrencia de aves marinas en areas donde se han llevado a cabo pocos o ningun censo y demostro 3 areas de riqueza alta de aves marinas que variaron poco entre temporadas. Estas se ubicaron dentro de 150 Km de la isla Adele, el Arrecife Ashmore y las islas Lacepede, tres de las agregaciones mas grandes de aves marinas reproductoras en Australia. Aunque estas islas de reproduccion fueron centros para una riqueza alta de especies, el desempeno del modelo fue mayor para 3 especies migratorias no reproductivas que habrian sido ignoradas si el monitoreo regional se hubiera restringido a las islas. Nuestros resultados indican que muchos sitios de importancia para aves marinas en el Mar de Timor ocurren fuera de las reservas existentes (p. ej.: la Reserva Marina del Arrecife Ashmore), donde las embarcaciones, las pesquerias y el desarrollo litoral probablemente sean una amenaza para las poblaciones residentes y migratorias. Nuestros resultados resaltan la necesidad de expandir los esfuerzos de planeacion espacial marina para asegurar que los valores de biodiversidad esten correctamente representados en las reservas marinas. Proporcionalmente, nuestros resultados apoyan la designacion de por lo menos 4 nuevas areas de importancia para aves, por ejemplo, alrededor de la isla Adele y el Arrecife Ashmore.</t>
  </si>
  <si>
    <t>Implementing the precautionary principle in fisheries management through marine reserves</t>
  </si>
  <si>
    <t>Overexploitation of marine fisheries remains a serious problem worldwide, even for many fisheries that have been intensively managed by coastal nations. Many factors have contributed to these system failures, Here we discuss the implications of persistent, irreducible scientific uncertainty pertaining to marine ecosystems. When combined with typical levels of uncontrollability of catches and incidental mortality, this uncertainty probably implies that traditional approaches to fisheries management will be persistently unsuccessful. We propose the use of large-scale protected areas (marine reserves) as major components of future management programs, Protected areas can serve as a hedge against inevitable management limitations, thus greatly enhancing the long-term sustainable exploitation of fishery resources. Marine reserves would also provide an escape from the need of ever more detailed and expensive stock assessments and would be invaluable in the rehabilitation of depleted stocks.</t>
  </si>
  <si>
    <t>Community management yields positive impacts for coastal fisheries resources and biodiversity conservation</t>
  </si>
  <si>
    <t>Combining no-take marine reserves with exclusive access by communities to unreserved waters could provide the required incentives for community management to achieve positive impacts. However, few protected areas have been critically evaluated for their impact, which involves applying counterfactual thinking to predict conditions within protected areas if management had never occurred. Here, we use statistical matching to conduct a rigorous impact evaluation of dual management systems on coral reef fishes in Tonga, with communities having both full no-take areas and areas of exclusive fishing rights. No-take areas generally had positive impacts on the species richness, biomass, density, and size of target reef fish, while exclusive access areas were similar to predicted counterfactual conditions. The latter is likely because overall fishing pressure in exclusive access areas might not actually change, although more fish could be exploited by communities with access rights. Our findings suggest that dual management is effective at incentivizing effective community-based no-take areas for biodiversity conservation and resource management.</t>
  </si>
  <si>
    <t>Residency patterns and movements of grey reef sharks (Carcharhinus amblyrhynchos) in semi-isolated coral reef habitats</t>
  </si>
  <si>
    <t>The degree of reef isolation may limit the frequency of long-range dispersals in reef-associated sharks. Therefore, understanding how the behaviour and spatial ecology of a species differs across reef habitats is essential for developing sound conservation approaches. The present study examined the residency, movement and activity space of grey reef sharks (Carcharhinus amblyrhynchos) in the central Great Barrier Reef (GBR). An array of 56 acoustic receivers covering 17 semi-isolated coral reefs across 150 km was used to monitor shark movements. Forty C. amblyrhynchos were tagged with acoustic transmitters and monitored from 251 to 821 days. Most sharks were detected on a single reef; however, some individuals (4 females; 10 males) moved to up to five reefs. Residency index ranged from 0.02 to 1.0, with a mean +/- A SD of 0.78 +/- A 0.26. Mixed-effect models showed that weekly and monthly residency was mainly influenced by shark size, with little or no effect of environmental parameters. Although C. amblyrhynchos were present year-round, juvenile sharks had lower residency to their tagging reef than adults. In addition, mature females were detected less between November and mid-February, which coincides with reported parturition in the central GBR. Long-term monitoring data revealed that C. amblyrhynchos exhibited high residency to their tagging reef, and therefore, even in systems with semi-isolated reefs such as the GBR, this species may benefit from spatial management approaches at the reef level. However, behavioural differences between sexes and life-stages of C. amblyrhynchos reported in this study suggest marine reserves may provide lower protection relative to more remote and isolated coral reefs.</t>
  </si>
  <si>
    <t>Differentiated or not? An assessment of current knowledge of genetic structure of Sousa chinensis in China</t>
  </si>
  <si>
    <t>Estimating the degree of isolation or gene flow is central to understanding population dynamics and conservation. In this study, we used both mitochondrial and nuclear markers to investigate the genetic structure of Indo-Pacific humpback dolphins (genus Sousa) in China. Contrary to previous photo-identification and genetic studies, we found no evidence for population genetic structure or inter-population gene flow across the geographical scale examined. Significant inbreeding, which seems to support genetic isolation to some extent, was within expectation as a result of low genetic diversity in a random-mating system. Overall, the Indo-Pacific humpback dolphins in China were characterized by low genetic diversity on both maternal and bi-parental markers. While significant steps have been taken towards implementing marine reserves, our study highlights the critical need for fine-scale genetic and ecological monitoring programs and a coordinated approach to secure the survival of Indo-Pacific humpback dolphins in Chinese waters. (C) 2012 Elsevier B.V. All rights reserved.</t>
  </si>
  <si>
    <t>Integrated planning for land-sea ecosystem connectivity to protect coral reefs</t>
  </si>
  <si>
    <t>Coral reefs are threatened by human activities both on the land and in the sea. However, standard approaches for prioritizing locations for marine and terrestrial reserves neglect to consider connections between ecosystems. We demonstrate an integrated approach for coral reef conservation with the objective of prioritizing marine reserves close to catchments with high forest cover in order to facilitate ecological processes that rely upon intact land-sea protected area connections and minimize negative impact of land-based runoff on coral reefs. Our aims are to (1) develop and apply simple models of connections between ecosystems that require little data and (2) incorporate different types of connectivity models into spatial conservation prioritization. We compared how, if at all, the locations and attributes (e.g., costs) of priorities differ from an approach that ignores connections. We analyzed spatial prioritization plans that allow for no connectivity, adjacent connectivity in the sea, symmetric and asymmetric land-sea connectivity, and the combination of adjacent connectivity in the sea and asymmetric land-sea connectivity. The overall reserve system costs were similar for all scenarios. We discovered that integrated planning delivered substantially different spatial priorities compared to the approach that ignored connections. Only 11-40% of sites that were high priority for conservation were similar between scenarios with and without connectivity. Many coral reefs that were a high priority when we considered adjacent connectivity in the sea and ignored land-sea connectivity were assigned to low priorities when symmetric land-sea connectivity was included, and vice versa. Our approach can be applied to incorporate connections between ecosystems. (C) 2013 Elsevier Ltd. All rights reserved.</t>
  </si>
  <si>
    <t>A Multi-Scale Study of Red Porgy Movements and Habitat Use, and Its Application to the Design of Marine Reserve Networks</t>
  </si>
  <si>
    <t>Understanding the movements of marine organisms in space and time has become a key area of research in support of management and conservation decision-making processes. This includes the optimal design of networks of marine reserves, as movements of fish are a major determinant for the reserve effect (increase in size and number inside reserves) and spillover effect (emigration from reserves). The increasing use of acoustic telemetry techniques, particularly passive acoustic arrays, is providing much of that information, but studies have typically used one specific approach at a specific spatial-temporal scale. We studied movement patterns, habitat use and dispersal in the red porgy, Pagrus pagrus (a commercially important species) in the Azores islands, mid-north Atlantic, with the aim of supporting the design of marine reserves that would protect local populations while enhancing fisheries. Movements were quantified using: (1) short-term active acoustic tracking; (2) multi-year passive acoustic monitoring; and (3) standard tag-release experiments in the Faial Channel. We found the short-term home ranges of red porgy to be quite large for a reef fish - up to 50 ha. Further-more, frequent short-term displacements of up to 9 km and periodic absences from main core activity areas indicate that HR varies considerably in size and location throughout the year. Home range expansion occurred mostly during the protracted period of spawning activity, but we saw no evidence for spawning aggregations. We found evidence that individuals of smaller size utilize larger home ranges and are less site-specific, supporting the hypothesis that dispersal in the red porgy is largely determined by ontogenic changes. Large individual variability in both short-term and long-term movement patterns accounted for some emigrations from tagging sites and for one documented relocation. These findings indicate that adequate protection of subpopulations of red porgy will not be achieved using small, isolated reserves (1 to 5 km(2)), but reserves of size in the order of tens of km(2) and spaced a few kilometers apart should provide protection while promoting emigration (spillover) of red porgy from reserves to neighboring grounds. This study shows that the combination of spatial and temporal scales and approaches is needed to capture a realistic picture of the full suite of spatial behaviors used throughout a species' life history.</t>
  </si>
  <si>
    <t>Tropical invertebrate response to marine reserves varies with protection duration, habitat type, and exploitation history</t>
  </si>
  <si>
    <t>Macroinvertebrates play a critical role in marine processes, are important in global fisheries, and make up the vast majority of ocean biodiversity, yet are largely overlooked in fisheries stock assessment and conservation. Marine reserves are a heavily advocated method for promoting recovery of marine biodiversity, but the design of reserves and the methods for evaluating their performance often neglect invertebrate taxa, instead assessing changes in fish abundance or biomass. The purpose of this study is to (1) measure the impacts of no-take marine reserves on marine macroinvertebrates, (2) identify the correlates of changes to macroinvertebrate abundance, and (3) determine if the typical taxa used to measure reserve success (finfish) can predict changes in invertebrate abundance. Non-coral, non-sponge, macroinvertebrates were sampled inside and outside of 10 community-managed marine reserves in the Central Philippines and compared with abundances found at distant fished sites. Using generalized linear mixed effects models with multimodel inference, positive reserve effects were found in exploited invertebrate taxa both inside and outside of reserves (1.5-2.3 times greater abundances), but no effect was found in unfished taxa. Habitat composition and complexity were consistently associated with higher invertebrate abundance. Most surprisingly, invertebrate abundance was not consistently predicted by that of fish. These results indicate fish, in isolation, may not be an ideal indicator for biodiversity response to reserves, and habitat considerations are important when creating reserves that support invertebrates. These results are particularly relevant to practitioners in developing regions, where community-managed reserves are common and invertebrates are important in fisheries.</t>
  </si>
  <si>
    <t>Interannual and regional variability in settlement of groundfishes to protected and fished nearshore waters of Oregon, USA</t>
  </si>
  <si>
    <t>For most benthic marine organisms, settlement of pelagic offspring to bottom-associated habitats is a necessary step in the replenishment of adult populations. Quantifying spatial and temporal variation in settlement is therefore important to fully understand population dynamics, inform fisheries management targets, and design effective spatial management strategies. Data on nearshore patterns of fish settlement are lacking for the northern California Current System (CCS), which is characterized by complex oceanographic currents and a seasonal, intermittent upwelling regime. Thus, to quantify spatial and temporal patterns of fish settlement in the northern CCS in relation to oceanographic conditions, we measured settlement of 5 fish taxa to 2 regions of the Oregon coast over 5 settlement seasons (late spring to early fall, 2012-2016). Temporal patterns of settlement reflected taxon-specific degrees of episodic settlement, with cabezon Scorpaenichthys marmoratus exhibiting the most uniform settlement across each season, and splitnose Sebastes diploproa and redbanded S. babcocki rockfishes exhibiting the most episodic settlement. Fish settlement tended to be greater during short periods of downwelling (upwelling relaxation events) for all but the largest fish taxa. Within settlement season, variation in size-at-settlement tracked taxon-specific temporal patterns of arrival but was unrelated to water temperature. Differences in fish settlement between small marine reserves and nearby unprotected areas was region- and taxon-specific, highlighting the fact that size and habitat heterogeneity should be considered in the design of marine reserves. These findings provide a deeper understanding of settlement patterns across the mosaic of environmental variability in eastern boundary currents such as the CCS.</t>
  </si>
  <si>
    <t>Groupers (Pisces : Serranidae) in fished and protected areas of the Florida Keys, Bahamas and northern Caribbean</t>
  </si>
  <si>
    <t>Groupers (Pisces: Serranidae) of littoral environments of warm-temperate and tropical regions have experienced intense fishery exploitation. Indicators of intense fishing include declines or change in abundance, size, spawning aggregations, and species composition. Surveys of grouper were carried out from 1995 to 1997 in the Florida Keys, central Bahamas, southeastern Cuba, and the southeastern Dominican Republic to illuminate patterns in species composition, abundance, and size, along a gradient of relative fishing pressure. We assumed that the diversity, composition, density, and size would serve as indicators of fishing pressure in these areas. The study locations included 2 national parks and a national marine sanctuary, and were categorized as: (1) intensively fished with little or no management for groupers (southeastern Cuba, southeastern Dominican Republic), (2) intensively fished with numerous gear and effort regulations (Florida Keys), (3) lightly fished with some gear and effort regulations (northern and southern Exuma Gays, Bahamas), and (4) a no-take marine fishery reserve closed to fishing (Exuma Gays Land and Sea Park, Bahamas). On each site 10 to 20 strip transects (20 m x 5 m) were surveyed in water of 1 to 20 m depth over rocky hard-bottom habitats for density and size of grouper. Nine grouper species (2 Cephalopholis spp., 4 Epinephelus spp., and 3 Mycteroperca spp.) were documented among all areas. Results show that areas where grouper fishing was relatively light had greater numbers of species, density, and biomass, particularly for larger species such as Nassau grouper E. striatus. Classification of groupers by 3 life history categories or growth strategies (small, intermediate, and large) indicated significant differences in density and biomass among study areas. The density and biomass of larger grouper species were significantly greater in the no-take marine reserve and lightly fished areas than in the more intensively fished areas. In 3 of the areas characterized as intensively fished, one of which has several grouper fishery regulations, grouper density and biomass were dominated by small, non-targeted species such as the graysby C. cruentatus and the coney C. fulva. This pattern may indicate a second-order effect of fishing, indicative of potential changes in competition or predation. No-take marine fishery reserves represent a viable means to protect grouper resources, simplifying enforcement relative to complex catch and effort regulation, but also potentially alleviating the need to gather fisheries-dependent data.</t>
  </si>
  <si>
    <t>Effects of the declaration of marine reserves on Tasmanian reef fishes, invertebrates and plants</t>
  </si>
  <si>
    <t>The reef biota in four Tasmanian marine reserves and at associated unprotected reference sites was investigated over a 6-year period following protection from fishing. The largest reserve at Maria Island (7 km coastline length) proved the most effective at achieving species conservation and resource enhancement. The number of fish, invertebrate and algal species, the densities of large fishes ( &gt; 325 mm length), bastard trumpeter (Latridopsis forsteri) and rock lobsters (Jasus edwardsii), and the mean size of blue-throated wrasse (Notolabrus tetricus) and abalone (Haliotis rubra), all increased significantly within the Maria Island reserve relative to external reference sites. Increases of an order of magnitude in the biomass of rock lobsters and two orders of magnitude in the abundance of trumpeter were particularly noticeable. Small abalone declined in density within the reserve, while large abalone became more numerous. The effectiveness of marine reserves corresponded with reserve size. Changes in species richness of fishes, invertebrates or plants were not detected in any of the three smaller reserves, other than an increase in number of fish species greater than 325 mm size within the Tinderbox marine reserve (2 km reserve length). Although patterns were partly obscured by the low power of statistical tests, trends were generally evident at the Tinderbox reserve for increasing densities of large fishes and rock lobsters, and for increases in the mean size of rock lobsters, abalone and blue-throated wrasse. Most of these trends were not apparent in the reserves with small reef areas at Governor Island (1 km reserve length) and Ninepin Point (1 km length). Rock lobsters above the legal size limit nevertheless became abundant in all reserves by the end of the study while remaining rare outside. Indirect changes to reef assemblages were also detected following the declaration of the Maria Island marine reserve. Accompanying the increase in macroalgal species richness was a change in predominant plant species from Cystophora retroflexa to Ecklonia radiata. Results of this study provide the first clear evidence that shallow Tasmanian reef ecosystems are overfished, and that unfished coastal ecosystems differ substantially from those where fishing occurs. The most noticeable changes caused by fishing were the virtual elimination of net-susceptible and heavily targeted species, which may otherwise be common, plus indirect changes to algal communities. We suggest that ecosystem change associated with fishing of shallow coastal reefs may be a widespread phenomenon worldwide. (C) 1999 Elsevier Science B.V. All rights reserved.</t>
  </si>
  <si>
    <t>Long-term comparison of the fish community in a Costa Rican rocky shore marine reserve</t>
  </si>
  <si>
    <t>Despite their role in supporting diverse marine fish communities, tropical rocky shores and reefs have attracted less research and fewer targeted conservation efforts compared to coral reefs. We studied fish community composition in Playa Blanca Marine Reserve (9 degrees 40' N - 84 degrees 40' W), a rocky shore site on the central Pacific coast of Costa Rica. We conducted visual surveys of fishes along six strip transects soon after the area was designated a marine reserve in 1995. then again in 2006 following an eleven-year period of complete protection. We recorded a total of 31 406 sightings of 72 species from 30 families. Pomacentrids (42.5%). labrids (16.6%) and haemulids (14.8%) dominated the community, accounting for &gt;70% of total fish abundance. In comparison to other sites in the region, the fish community was more similar to one reported from B thia Honda, Panama (7 degrees 50' N - 81 degrees 35 W) than from the geographically more proximate Culebra Bay, Costa Pica (10 degrees 45' N - 8543 W). Sixty-one species from 26 families were recorded in 1995; sixty-nine species from 28 families in 2006. Our results suggest that the Playa Blanca Marine Reserve is fulfilling its conservation role. Average fish abundance, species richness and Shannon's index of community diversity were greater in 2006 than 1995, and fish community composition varied significantly within each transect among years. Much of tie change in community composition among years resulted from spatial and temporal variation in the abundarce of a few dominant species, including Abudefduf troschelli. Thalassoma lucasanum, Chromis atrilobata. and Stegastes flavilatus/acapuleoensis. Of the 48 species/species groups recorded in both years. 37 (77%) were more abundant in 2006 than 1995, and several species recorded as uncommon or rare in 1995 were more frequent a id abundant in 2006. Fish community composition and the abundance of some species changed in the reserve over time, but further study is needed to determine the role of small-scale marine reserves in the conservation of tropical marine biodiversity. Rev. Biol. Trop. 59(1): 233-246. Epub 2011 March 01.</t>
  </si>
  <si>
    <t>Applying ecology to conservation: tracking breeding penguins at New Island South Reserve, Falkland Islands</t>
  </si>
  <si>
    <t>1. Understanding how penguins use marine habitats around the Falkland islands is critical to reducing conflicts with human activities. We present satellite tracking data that show how three species of penguins breeding at New Island use the marine environment. This information can be used to prevent and reduce negative impacts of development. 2. Gentoo penguins foraged very close (&lt;10 km) to the breeding colony, magellanic penguins foraged at intermediate distances (10-90 km) and rockhopper penguins foraged both very close (&lt;10 km) and at great (&gt;100 km) distances. Rockhoppers foraged in and/or travelled through an area designated for oil and gas development. 3. The patterns of penguin use of the Falkland Islands marine environment indicate that conflicts between penguins and humans are likely. Because of the large area penguins use, marine zoning (regulating location and timing of human activities over large areas of the marine environment) will be required to minimize these conflicts. Localized marine reserves near colonies may effectively protect gentoo penguins, but will be inadequate to protect other penguin species. 4. The precautionary principle should be incorporated into future plans for fisheries that target penguin prey species such as crustaceans or baitfish and for development of petroleum extraction and transport. Given the dynamic nature of the marine environment, continued satellite tracking of penguins will be essential for an effective conservation programme. Copyright 2002 John Wiley Sons, Ltd.</t>
  </si>
  <si>
    <t>GENETIC STRUCTURE OF THE CORTES GEODUCK PANOPEA GLOBOSA DALL, 1898, FROM THE MEXICAN NORTHWEST</t>
  </si>
  <si>
    <t>The geoduck Panopea globosa is found on the Pacific coast of Baja California south of Bahia Magdalena Bay and throughout the Gulf of California, and sustains a vibrant and growing fishery. Despite morphometric analyses that suggest populations from the Pacific are distinct from those inside the Gulf of California, it is unclear whether populations are connected via larval dispersal and gene flow throughout its range. Thirteen microsatellite loci were used to estimate levels of genetic diversity and to evaluate genetic connectivity patterns among four exploited populations, including clams from the Pacific (Bahia Magdalena) and the Gulf of California (San Felipe, Puerto Penasco, and Guaymas). Geoducks from Bahia Magdalena showed significant genetic differentiation from populations inside the Gulf of California, particularly when compared with San Felipe and Puerto Penasco. Gene flow and inferred larval dispersal were found to be predominantly unidirectional, and followed the typical anticyclonic (clockwise) circulation of the northern Gulf of California during late fall and winter when geoducks spawn. San Felipe is located upstream relative to the oceanographic flow and has the largest effective population size. This population also showed evidence of local retention of larvae and may serve as the main source of larvae to downstream populations that show a gradient of reduced diversity and population size along the direction of the prevailing flow. The asymmetry found in connectivity patterns has implications for distributing the fishery effort and no-take zones in the Gulf of California to increase sustainability.</t>
  </si>
  <si>
    <t>Sustainability of fisheries through marine reserves: a robust modeling analysis</t>
  </si>
  <si>
    <t>Among the many factors that contribute to overexploitation of marine fisheries, the role played by uncertainty is important. This uncertainty includes both the scientific uncertainties related to the resource dynamics or assessments and the uncontrollability of catches. Some recent works advocate for the use of marine reserves as a central element of future stock management. In the present paper, we study the influence of protected areas upon fisheries sustainability through a simple dynamic model integrating non-stochastic harvesting uncertainty and a constraint of safe minimum biomass level. Using the mathematical concept of invariance kernel in a robust and worst-case context, we examine through a formal modeling analysis how marine reserves might guarantee viable fisheries. We also show how sustainability requirement is not necessarily conflicting with optimization of catches. Numerical simulations are provided to illustrate the main findings. (C) 2003 Elsevier Ltd. All rights reserved.</t>
  </si>
  <si>
    <t>The effect of incremental reserve design and changing reservation goals on the long-term effliciency of reserve systems</t>
  </si>
  <si>
    <t>Selecting reserve areas based on percentages, such as 10% or 12% of a bioregion, is common in conservation planning despite widespread admission that such percentages are arbitrary and likely to be inadequate for the conservation of all biodiversity Reserve systems based on these relatively low percentage targets are likely to require expansion in the future, resulting in the assembly of reserve systems over many years (incremental reserve design). How then will incremental reserve design, such as increasing percentage targets over time, affect the long-term efficiency of marine reserve systems? We used South Australia as a case study to investigate bow changing percentage targets affects the contribution of individual planning units to efficient reserve design, Selection frequency counts provided a measure of a planning unit's conservation value. For the majority of planning units, changing targets led to a change in their conservation value indicating, for example, that planning units identified as high-value sites at a low-percentage conservation target may be of lesser importance when targets are increased. Despite the variability in the value of individual planning units at different targets, there was no loss in efficiency from incremental design of reserve systems based on systematic methods compared with purpose-built reserve systems (i.e., the system is assembled in a single iteration). The exception was when incrementally designed systems were based on South Australia's existing marine reserve system-a system developed in an ad hoc method. The result was reserve systems that were less efficient, less compact, and larger in size. This suggests that systematic approaches have an important role for efficient reserve design when there is uncertainty about the target level of reservation.</t>
  </si>
  <si>
    <t>Structure of Caribbean coral reef communities across a large gradient of fish biomass</t>
  </si>
  <si>
    <t>The collapse of Caribbean coral reefs has been attributed in part to historic overfishing, but whether fish assemblages can recover and how such recovery might affect the benthic reef community has not been tested across appropriate scales. We surveyed the biomass of reef communities across a range in fish abundance from 14 to 593 g m(-2), a gradient exceeding that of any previously reported for coral reefs. Increased fish biomass was correlated with an increased proportion of apex predators, which were abundant only inside large marine reserves. Increased herbivorous fish biomass was correlated with a decrease in fleshy algal biomass but corals have not yet recovered.</t>
  </si>
  <si>
    <t>A general model for designing networks of marine reserves</t>
  </si>
  <si>
    <t>There is debate concerning the most effective conservation of marine biodiversity, especially regarding the appropriate location, size, and connectivity of marine reserves. We describe a means of establishing marine reserve networks by using optimization algorithms and multiple levels of information on biodiversity, ecological processes (spawning, recruitment, and larval connectivity), and socioeconomic factors in the Gulf of California. A network covering 40% of rocky reef habitat can fulfill many conservation goals while reducing social conflict. This quantitative approach provides a powerful tool for decision-makers tasked with siting marine reserves.</t>
  </si>
  <si>
    <t>Legitimacy, local participation, and compliance in the Galapagos Marine Reserve</t>
  </si>
  <si>
    <t>We analyze the compliance behavior of artisanal fishermen in the Galapagos Marine Reserve. Our empirical analysis explores the role of the reserve's participatory management system as a determinant factor in decisions to violate regulations. The results indicate that, along with traditional enforcement tools (detection and penalties), the perception of legitimacy that regulations and local organizations have among the boat-owners, their individual sense of belonging, as well as their participation levels in their related organizations are also relevant to the compliance/violation behavior. Policy implications to improve compliance with fisheries regulations in the reserve are discussed. (C) 2006 Elsevier Ltd. All rights reserved.</t>
  </si>
  <si>
    <t>Detection of fishing effects on a Nassau grouper spawning aggregation from Southern Quintana Roo, Mexico</t>
  </si>
  <si>
    <t>In the tropics, spawning aggregations represent ideal opportunities to target commercially important fishes, to the level that intense and effective fishing can eliminate much of the population. the commercially important Nassau grouper forms large seasonal spawning aggregations at specific locations along the coral reefs of the western Atlantic and Caribbean. In the Mexican Caribbean, the effects of the gillnet fishery on the Nassau grouper, taken. during its annual aggregations, were analyzed from 1991 to 1997. Fishing effects on grouper mean size and sex ratios were not clear. Mean size for both sexes decreased and later increased apparently in response to both fishing and variable recruitment. The size-selectivity of gillnets against both small and large individuals may have masked the impact of fishing on population size structure. The sex ratio was female-biased for the overall period and remained close to unity for each individual reproductive season, but sex ratio may not be a good indicator of exploitation in this primarily gonochoristic species. However, landings substantially declined and the aggregation disappeared from its traditional site; both of these are suggestive of serious problems. Although several factors could be involved, fishing is strongly implicated as probable cause for these changes. Fishery managers seriously need to consider the establishment of marine reserves as an alternative to protect all the known Nassau grouper aggregations along the southern coast of Quintana Roo, Mexico.</t>
  </si>
  <si>
    <t>Using artificial devices for identifying spawning preferences of the European squid: Usefulness and limitations</t>
  </si>
  <si>
    <t>Sustainable management of exploited stocks demands, among others issues, to identify the spawning spatio-temporal patterns and eventually to protect the spawning grounds of the target species. Squid seems to aggregate at this crucial period of the life-history, which implies increasing vulnerability to fishing. Unlike those of other loliginid species, the spawning preferences of the European squid are largely unknown because finding egg clutches of this species in the wild is challenging. Validated records from research programs are virtually inexistent but unsystematic records from, for example fisherman, suggest that squid spawns regularly on artificial structures. Here, we report for first time a description of the spatio-temporal pattern of squid spawning on artificial devices (ADs). Thirty ADs were deployed over one year at a marine reserve (Cabrera National Park). ADs were distributed covering the three main types of benthic habitat, and ranging from 5 to 50 m depth. ADs were sampled monthly. Three main patters have been evidenced: (i) squid would prefer sandy bottoms for spawning, (ii) spawning would peak in spring, and (iii) squid would expand their spawning areas to shallower waters during the coldest months. It is debatable to extrapolate these patterns to those actually takes place in natural conditions. However, given the heavy fishing effort exerted on squid and data scarcity, the precautionary approach supports to take data from ADs as a starting point for advising sustainable management. Assuming that spawning at ADs and at the wild are correlated, the first pattern may be related to the faster marine currents that prevail on sandy bottoms or the smaller abundance of potential predators in these habitats. The second pattern may be related with the typical phytoplankton-zooplankton cascade that, in the Western Mediterranean, takes place just preceding spring. While the third pattern is in accordance with the hypothesis that squid may undergo a spawning migration. (C) 2014 Elsevier B.V. All rights reserved.</t>
  </si>
  <si>
    <t>Effectiveness of village-based marine reserves on reef invertebrates in Emau, Vanuatu</t>
  </si>
  <si>
    <t>Despite the current expansion of community-based marine conservation initiatives in the Pacific, few studies have specifically addressed their ecological efficiency to restore or enhance reef invertebrate resources. This paper investigated the effects of two very small (&lt; 0.05 km(2)) recent village-based marine reserves (tabu areas) located along the shallow fringing reef of Emau island, Vanuatu. Surveys focused on heavily harvested species (namely trochus, giant clams and green snails) and involved both experienced scientists and local villagers. Abundance, density and individual size data were collected by snorkelling along random transect belts located inside and outside the tabu areas, using simple PVC measuring tools specifically developed for participative monitoring. Habitat was assessed using a photographic method to quantitatively describe varied reef substrata. Resource recovery varied between the areas as a result of species-specific responses to contrasted reserve characteristics and local management practices. Fast-growing mobile Trochus niloticus exhibited strong positive abundance and size responses only within the older larger tabu area through the combined effects of protection from harvesting and translocation actions by local fishers. Similar trends were observed to a lesser extent for sessile slow-growing giant clams (Tridacna spp.), but these were not significant after four years of closure. Despite historical evidence of their presence in the area, surveys emphasized the severe population collapse of the heavily targeted green snail (Turbo marmoratus). Under certain conditions, very small-scale reserves, such as those implemented by village-based conservation initiatives, can rapidly and efficiently enhance local reef invertebrate resources. It is still unclear whether the changes are sufficient to restore critical levels of spawning biomass at larger scale and reverse the severe depletion of invertebrate resources occurring in Vanuatu.</t>
  </si>
  <si>
    <t>Visual assessment of the coastal fish assemblages from the area of the proposed Gando-Arinaga Marine Reserve (Gran Canaria, Canary Islands)</t>
  </si>
  <si>
    <t>Eighty-eight visual assessments (5-min stationary censuses in an area of 200 m(2)) were made during the winter of 1999-2000 and summer of 2000 in the area of the proposed Gando-Arinaga Marine Reserve (Gran Canaria, Canary Islands), in order to. optimize a technique for the visual evaluation of the fish assemblages, describe the situation and environmental factors that structure the fish community, and determine the influence of the different protection categories defined on the abundance and size of certain species of interest to fisheries. A total of 36 fish species were observed. The most frequent (frequency of occurrence &gt;50%) were Abudefduf luridus, Thalassoma pavo, Chromis limbatus, Sparisoma cretense and Diplodus vulgaris, while the most abundant (mean abundance per census &gt;5 ind 100 m(-2)) were Poniadasys incisus, Boop boops, A. luridus, C limbatus and T pavo. The mean number of species per census varied between 18.25 and 3.5 (mean = 7.61). The mean number of individuals varied between 382.62 and 2.75 (mean = 94.43). Diversity (H') was low (0.88-0.22, mean = 0.52) and evenness (J') ranged from 0.33 to 0.94 (mean = 0.64). Differences in abundance and size among the different zones defined were not detected for S. cretense, whereas differences in size but not in abundance were detected for Mullus surmuletus and Diplodus sargus. Differences were not found for the biotic descriptors of the fish community in terms of seasonality, but differences were found relative to habitat. Multivariate techniques showed that substrate slope and depth are the most important abiotic factors structuring the community. Species richness and total abundance of individuals increased with depth and slope, whereas evenness decreased.</t>
  </si>
  <si>
    <t>Pre- and post-hurricane assessment of artificial reefs: evidence for potential use as refugia in a fishery management strategy</t>
  </si>
  <si>
    <t>On 3 August and 4 October 1995, Hurricanes Erin and Opal, respectively, passed directly over Pensacola, Florida in the Northern Gulf of Mexico. After the hurricanes, fishers and divers could not relocate many artificial reefs in the area. Extensive visual censuses of artificial reef assemblages had been conducted in the impacted areas in 1991-1993. This database provided the opportunity to examine the effects of hurricanes on artificial reefs, and the interaction effects of hurricanes and fishing pressure on the associated fish assemblages. Post-hurricane positions of 38 reefs in a permitted reef site, 14 km offshore, were determined by sonar and identified visually by divers. Materials of higher density were least affected by wave surge; however, a large steel vessel was broken into several pieces. Lighter (low-density) materials were moved distances of at least 1000 m. Comparisons of pre- and post-hurricane fish assemblages revealed a significant increase in average length of gag (Mycteroperca microlepis) and red snapper (Lutjanus canapechanus). Because some reefs were displaced, fishing pressure was greatly reduced for at least 1 year. The new coordinates for a number of the relocated reefs were released to the public, thereby subjecting the fish assemblages to increased fishing pressure. Pre- and post-fishing comparisons indicated significant differences in biomass, number of gray triggerfish (Balistes capriscus), average length of gag, and number and average length of red snapper. These results, coupled with published information, indicate that artificial reefs may serve as refugia from fishery harvest following severe storms. This refugia function has potential utility in the design of marine reserves as well as offering an alternative strategy in the development of fishery management plans. (C) 2002 International Council for the Exploration of the Sea. Published by Elsevier Science Ltd. All rights reserved.</t>
  </si>
  <si>
    <t>Larval supply to a marine reserve and adjacent fished area in the Soufriere Marine Management Area, St Lucia, West Indies</t>
  </si>
  <si>
    <t>A total of 76 reef fish species from 31 families was collected at two coral reef sites, one in a marine reserve and the other in an adjacent fished area of the Soufriere Marine Management Area (SMMA) in St. Lucia. Five families (Scaridae, Pomacentridae. Synodontidae. Apogonidae and Blennidae) dominated the collections at both bites while species of high commercial value were rare. Monthly patterns of larval supply differed among selected species, but overall trends were similar between the two sites for most species, However. despite the geographical proximity of the two sites, the fished area received a consistently higher abundance and diversity of larvae than the marine reserve throughout the study period. Patterns in larval supply generally were reflected in the settlement patterns of Stegastes partitus. Results suggest that local-scale variation in hydrodynamic and or biological features is influencing the arrival and hence settlement of larvae at the reef. (C) 2001 The Fisheries Society of the British Isles.</t>
  </si>
  <si>
    <t>Flight behavior of targeted fishes depends on variables other than fishing</t>
  </si>
  <si>
    <t>Behavioral changes due to human predation can affect the functional role of targeted fishes and has implications for ecosystem and fisheries management. Wariness of targeted fishes towards divers, often measured as flight initiation distance (FID), has been shown to increase in areas where spear fishing pressure is higher. Additional research is required to understand how these patterns vary among different species and places. To support such studies, there is a need to explore the relationship of approach starting distance (SD) and other variables that influence measures of fish wariness. We used stereo video to record FID, a new direct measure of minimum approach distance (dMAD), and escape responses of targeted reef fishes in a marine reserve and heavily fished area in Hawai'i. We investigated the role of SD and 15 other variables in influencing FID and dMAD and tested differences between the reserve and fished area. SD explained a large portion of the variability in FID and somewhat less variability in dMAD. FID and dMAD were higher when fishes were travelling (vs feeding), increased with fish body length, and decreased with depth. When including these co-variates in models of FID and dMAD of targeted reef fishes, we found significant differences between study sites for dMAD, though not for FID. We also found differences in escape responses between sites. Based on these results, we recommend using stereo video to conduct measures of dMAD as a complement or alternative to FID, while simultaneously measuring SD and collecting additional data such as escape response. Relative effect sizes of SD and, to a lesser extent, other covariates were large in comparison to site. Studies that use similar methods and do not control for or incorporate SD may produce biased results with regard to the effects of fishing pressure on flight behavior of targeted fishes.</t>
  </si>
  <si>
    <t>A contribution to marine life conservation efforts in the South Pacific: The Shark Reef Marine Reserve, Fiji</t>
  </si>
  <si>
    <t>The first estimate of the fish biodiversity of Shark Reef Marine Reserve (SRMR), Fiji, is provided with special emphasis on elasmobranchs. In 2004, nine elasmobranch species were regularly observed at the site. The most common were the bull shark Carcharhinus leucas and the grey reef shark Carcharhinus amblyrhynchos. During the fish count made in fall 2004 a total of 267 species of fishes were recorded at SRMR, including members of 37 families, the most diverse being that of the Labridae. SRMR could serve as a model to implement the local marine conservation efforts; this can only be achieved by the creation of an integrated management system taking into consideration all human activities and their impacts.</t>
  </si>
  <si>
    <t>Valuing the ecosystem services of the Chagos: a review of challenges and estimates</t>
  </si>
  <si>
    <t>This study provides a preliminary review of the economic value of the ecosystem goods and services of the Chagos Islands, central Indian Ocean, in the period immediately prior to the designation of the Chagos marine reserve in April 2010. The goods and services valued include inshore and offshore fisheries, shoreline protection, scientific value, the islands' possible role in supporting southwest Indian Ocean fisheries and in southwest Indian Ocean reef recovery and its value as a unique and unspoiled ecosystem. The goods and services identified were largely intangible, with few associated directly with a market. Both the nature of the subject, particularly the significance of its non- use values and the uniqueness of the site, as well as incomplete data, presented valuation challenges. In order to accommodate these characteristics, estimates of annual economic flow were provided in addition to economic values. The study estimated possible annual economic flows of several hundred million pounds, with an economic value in excess of (sic)1 billion ((sic)10(9)), with the benefits accruing both regionally in the southwest Indian Ocean and globally.</t>
  </si>
  <si>
    <t>How much does the fishery at Apo Island benefit from spillover of adult fish from the adjacent marine reserve?</t>
  </si>
  <si>
    <t>The contribution of the no-take marine reserve at Apo Island, Philippines, to local fishery yield through spillover (net export of adult fish) was estimated. Spatial patterns of fishing effort, yield, and catch rates around Apo Island were documented daily in 2003-2004. Catch rates were higher near the reserve (by a factor of 1.1 to 2.0), but fishing effort was often lowest there. Higher catch rates near the reserve were more likely due to spillover than to low fishing intensity. Lower fishing effort near the reserve may have been due to 1) weather patterns, 2) traditional importance of other fishing grounds, 3) high variability in catch rates, 4) lower market value of target species, and 5) social pressures. The yield taken near the reserve was only 10% of the total yield, but the actual spillover contribution was probably much less than this. This study is one of the few to estimate the spillover contribution to overall yield and to document the responses of fishermen to spillover.</t>
  </si>
  <si>
    <t>Testing the implications of a permanent or seasonal marine reserve on the population dynamics of Eastern Baltic cod under varying environmental conditions</t>
  </si>
  <si>
    <t>A spatially disaggregated, discrete time, age-structured model for the Eastern Baltic cod (Gadus morhua callarias L.) stock was constructed, in order to test the implications of the establishment of a marine reserve in the Baltic Sea. Functional relationships for recruitment and predation mortality were developed by multiple regression analyses. The resultant model output compares well with observed data from the fishery. The model was then applied to simulate stock development over a 50 year time period using different management policies and a variety of environmental conditions. The investigated management policies reduce fishing mortality and range from a moratorium on the Eastern Baltic cod fishery via the establishment of a permanent or a seasonal marine reserve in ICES subdivision 25 to a fishing as usual scenario. The environmental conditions incorporated were based on the size of the reproductive volume (RV) and comprise a best case and a worst case of reproductive conditions, and two more realistic scenarios, where we assumed that a historic series of RV-sizes reoccurs over the simulation period. Our results show a strong dependence of stock dynamics on the environmental conditions. Under prevailing low RV, our model projects stock extinction by the year 2020, if fishing continues as usual. Under the restrictive scenarios, where fishing mortality is reduced either directly or by implementation of a marine reserve, the stock benefits from an increase in stock size and an improved age structure. A seasonal closure of subdivision (SD) 25 as opposed to a closure of the entire Baltic Sea appears to be sufficient to prevent the Eastern Baltic cod stock from failing below safe biological limits. Crown Copyright (C) 2006 Published by Elsevier B.V. All rights reserved.</t>
  </si>
  <si>
    <t>EFFECT OF AN ARTISANAL FISHERY ON THE FISH AND URCHIN POPULATIONS OF A KENYAN CORAL-REEF</t>
  </si>
  <si>
    <t>An investigation of the effects of artisanal fishing on coral reef fish assemblage structure was undertaken through a comparison of fish stocks on 2 apparently identical sets of reefs, one (within the Kisite Marine National Park) on which all fishing is prohibited, and one (within the Mpunguti Marine National Reserve) on which artisanal fishing only is allowed. Replicate visual censuses of fish along 250 x 10 m band transects at 6 intensive study sites demonstrated that there were large differences in population density and biomass of the principal families of commercial reef fish (Lethrinidae, Lutjanidae and Serranidae) between the unfished marine park area and the adjacent intensively fished marine reserve area, with abundances of commercial species within the park (unfished) being up to 10 or more times those in the reserve (fished). In addition, 6 species of butterflyfish (Chaetodontidae) and 2 species of triggerfish (Balistidae) were significantly more abundant on shallow and/or deep transects within the park. For most species of commercial fish, larger individuals were observed in the park than in the reserve, an effect expected from greater fishing pressure within the reserve. In contrast, smaller Cephalopholis spp. (Serranidae), 1 species of butterflyfish, and sea urchins (mostly Echinometra mathaei) were significantly more abundant on transects in the reserve. It is suggested that these increased abundances may be second order effects (mediated by reduced competition or predation) of increased fishing pressure. In particular, opposing differences in abundance of predatory triggerfishes (Balistidae) and emperors (Lethrinidae) and of sea urchins are compatible with the view that higher populations of sea urchins may sometimes occur where the densities of their predators are reduced. Overall results allow an assessment of the effect of the artisanal fishery on the fish stocks, and provide a measure of the effectiveness of protection afforded by the marine park.</t>
  </si>
  <si>
    <t>An age-structured model showing the benefits of marine reserves in controlling overexploitation</t>
  </si>
  <si>
    <t>Previous modelling of areas closed to fishing (marine reserves) has generally employed non-dynamic models and has not included biological factors such as stock-recruitment and weight-fecundity relations. These models predicted that a marine reserve would result in a decrease in fishery yield, an increase in spawning biomass and that movements of fish across the reserve boundaries could reduce its benefits. We utilised an age-structured model based on an Atlantic cod population that included more realistic reproductive factors. We compared a Reserve regime that contained a reserve with a No-reserve regime in which the usual fishery management tools were used. As exploitation rate increased, the relative recruitment and spawners biomass decreased in the No-reserve regime. Larger reserves resulted in more robust recruitment and biomass of spawners. At low exploitation rates, marine reserves resulted in smaller yields. However, when the exploitation rate was larger than the rate which gives the maximum sustainable yield, the biomass of female spawners was maintained at a higher level in the Reserve regime and hence the yield did not collapse. Faster rate of movement of fish decreased these advantages, but the higher spawners biomass and level of recruitment still provided advantages for the Reserve regime. Moreover, even for highly mobile fish, our model suggests that a fish stock protected with a marine reserve would be more resilient to exploitation than when managed without. However, a model realistic spatially and temporally would be necessary to assess the usefulness of marine reserves to prevent overexploitation of migrating fish. (C) 1999 Elsevier Science B.V. All rights reserved.</t>
  </si>
  <si>
    <t>Effects of variability in spacing of coastal marine reserves on fisheries yield and sustainability</t>
  </si>
  <si>
    <t>The size and configuration of marine reserves best suited to reaching fisheries and conservation goals are poorly understood. It has been suggested that variable spacing between reserves is essential to the success of a system of marine reserves. We used numerical models to examine the effect of variable spacing on the efficacy of marine reserves for managing a fish species with sedentary adults and planktonic larvae. Variability in reserve spacing affected catch and recruitment relative to values for a uniform configuration of reserves only for populations near collapse even in the presence of a system of reserves. For species with low fishing rates or large marine reserves, variability in spacing had only a minor effect. At high fishing rates and small reserve sizes, variable reserve placement had a positive local effect on catch and recruitment when several reserves fell close to each other. These configurations led to uneven spatial distributions with greater catch and recruitment in areas with a higher concentration of reserves. Variable reserve spacing can offer additional protection to overfished populations along certain sections of the coastline, but concern for spatial homogeneity will argue for a uniform distribution of reserves covering an adequate proportion of the entire coastline.</t>
  </si>
  <si>
    <t>A prey-predator model with harvesting for fishery resource with reserve area</t>
  </si>
  <si>
    <t>Considering that over exploitation would result in the extinction of the population, we propose and investigate a Holling II functional response prey-predator model with harvesting for fishery resource in a two-patch environment: a free fishing zone (patch 1) and a reserve zone (patch 2) where fishing is strictly prohibited. First, the presence of harvesting can impact the existence of equilibria. Further, stability criteria of the model is analyzed both from local and global point of view. Our results indicate that so long as the prey population in the reserved zone does not extinct, the both prey always exist, that is marine reserves should ensure the sustainability of system. Thus, marine reserves not only protect species inside the reserve area but they can also increase fish abundance in adjacent areas. Next, the existence of bionomic equilibrium and the optimal harvesting policy are discussed. The present value of revenues is maximized by using Pontryagin's maximum principle. It is established that an infinite discount rate leads to complete dissipation of economic rent. Finally, some numerical simulations are given to illustrate our results. (C) 2012 Elsevier Inc. All rights reserved.</t>
  </si>
  <si>
    <t>Impacts of TURFs and marine reserves on fisheries and conservation goals: theory, empirical evidence, and modeling</t>
  </si>
  <si>
    <t>Unsustainable fishing in marine systems creates fisheries management and conservation challenges, with implications for ecosystem health, livelihoods, economies, and seafood supply. Thus there is a need for management approaches that can support productive fisheries and healthy ecosystems. Property rights, and particularly spatial rights or territorial use rights in fisheries (TURFs), are increasingly proposed as a solution. It has been suggested that TURFs may align fishers' incentives with long-term stewardship, resulting in improved yields and positive conservation outcomes. Here we examined this idea by reviewing existing theoretical and empirical evidence for TURF performance in achieving both fisheries and conservation goals, and find equivocal evidence that TURFs can consistently deliver on this promise. We then explored the potential to improve outcomes by implementing no take marine reserves with TURFs (TURF-reserves). We evaluated theoretical and empirical evidence in the literature and develop a simulation model to examine tradeoffs for achieving conservation and fishery objectives. With our model, we examined different management regimes (e.g., open access vs TURFs), harvest controls within the TURF (e.g., selectivity and harvest rate restrictions), and varying reserve sizes. We found that combining reserves with TURFs does not eliminate the tradeoff between fisheries and conservation goals if the TURF already effectively controls fishing pressure. However, given the results from our literature review, many TURFs may not achieve effective fisheries management. Thus, TURF-reserves may be better able to balance fisheries and conservation goals relative to TURF-only systems, but outcomes will depend on target species mobility, TURF size, and fishing intensity outside the TURF-reserve.</t>
  </si>
  <si>
    <t>Simulated mark-recovery for spatial assessment of a spiny lobster (Panulirus argus) fishery</t>
  </si>
  <si>
    <t>Marine reserves are becoming widely implemented along with conventional fisheries controls as integrated approaches to fisheries management. The restricted spatial distribution of fishing effort, relative to the spatial distribution of fish stocks that may be partially protected by marine reserves, often necessitates spatial considerations in the design of monitoring and stock assessment. Simulation modeling was used to evaluate whether a mark-recovery design could be used to accurately estimate fishing mortality rates without information about movement rates being available to the assessment procedure. A spatially-explicit individual-based simulation was developed with environmental characteristics of Glover's Reef Marine Reserve, Belize and with biological characteristics of a fished population of Caribbean spiny lobster (Panulirus argus). Accuracy of fishing mortality estimates depended on whether these estimates were calculated for the fished area only or for the entire stock. Stock-wide fishing mortality estimates could usually be obtained that were robust to uncertainty about dispersive movement. We discuss results in the context of managing fisheries based on the status of fished areas alone or on the entire stock and discuss the necessity for information about fish movement for accurate assessment of stocks managed using marine reserves. (C) 2015 Elsevier B.V. All rights reserved.</t>
  </si>
  <si>
    <t>Spatial variation in the effects of size and age on reproductive dynamics of common coral trout Plectropomus leopardus</t>
  </si>
  <si>
    <t>The effects of size and age on reproductive dynamics of common coral trout Plectropomus leopardus populations were compared between coral reefs open or closed (no-take marine reserves) to fishing and among four geographic regions of the Great Barrier Reef (GBR), Australia. The specific reproductive metrics investigated were the sex ratio, the proportion of vitellogenic females and the spawning fraction of local populations. Sex ratios became increasingly male biased with length and age, as expected for a protogyne, but were more male biased in southern regions of the GBR (Mackay and Storm Cay) than in northern regions (Lizard Island and Townsville) across all lengths and ages. The proportion of vitellogenic females also increased with length and age. Female P. leopardus were capable of daily spawning during the spawning season, but on average spawned every 4 center dot 3 days. Mature females spawned most frequently on Townsville reserve reefs (every 2 center dot 3 days) and Lizard Island fished reefs (every 3 center dot 2 days). Females on Mackay reefs open to fishing showed no evidence of spawning over 4 years of sampling, while females on reserve reefs spawned only once every 2-3 months. No effect of length on spawning frequency was detected. Spawning frequency increased with age on Lizard Island fished reefs, declined with age on Storm Cay fished reefs, and declined with age on reserve reefs in all regions. It is hypothesized that the variation in P. leopardus sex ratios and spawning frequency among GBR regions is primarily driven by water temperature, while no-take management zones influence spawning frequency depending on the region in which the reserve is located. Male bias and lack of spawning activity on southern GBR, where densities of adult P. leopardus are highest, suggest that recruits may be supplied from central or northern GBR. Significant regional variation in reproductive traits suggests that a regional approach to management of P. leopardus is appropriate and highlights the need for considering spatial variation in reproduction where reserves are used as fishery or conservation management tools.</t>
  </si>
  <si>
    <t>A baited underwater video system for the determination of relative density of carnivorous reef fish</t>
  </si>
  <si>
    <t>Estimates of the relative density of fishes form the basis of many marine ecological studies as well as the assessment of effects of fishing or pollution. Plasticity in the behavioural response of large reef fishes to SCUBA divers means that commonly used underwater visual census (UVC) techniques do not always provide reliable estimates of relative density. The paper describes the system configuration, deployment methods, testing and use of a remotely deployed baited underwater video (BUV) system for the survey of carnivorous reef fishes (snapper, Pagrus auratus and blue cod, Parapercis colias) in marine reserves of northern New Zealand. Concurrent UVC and BUV surveys inside and outside a marine reserve showed that, whereas UVC detected few snapper in either area (resulting in little confidence in statistically significant results), BUV demonstrated significant differences in relative density. Conversely, blue cod were found to occur at significantly higher densities within the reserve by UVC, but not by BUV. The provision of accurate estimates of fish size (&lt;20 mm error) from video footage also illustrated differences in size structure between protected and fished populations. The data suggest that a combination of survey techniques is likely to be necessary where multispecies assemblages are being assessed.</t>
  </si>
  <si>
    <t>Going against the flow: maintenance of alongshore variation in allele frequency in a coastal ocean</t>
  </si>
  <si>
    <t>Understanding the processes that develop and maintain diversity in coastal communities is an important challenge, particularly given the conservation and management needs of these ecosystems. Such diversity patterns include not only species distributions and interactions, but also variation in genetic diversity. Alongshore variations in allele frequency along coastal oceans are controlled by interactions between physical and biological forces. Here we model these interactions in terms of Lagrangian descriptors of nearshore physical oceanography, the life history dynamics of an individual species and habitat quality. This model allows us to define population boundaries within the species range as a function of ocean circulation, spatial habitat variability and larval characteristics. From this, we can find quantitative criteria for the persistence of regions of alongshore genetic variation. Our results show quantitatively that the existence of phylogeographic patterns in species with high dispersal capacity along uniform coasts with typical mean currents is surprising, and requires either strong selection gradients, alongshore variation in ocean currents and/or habitat quality, or a mixture of both. Our model suggests that marine reserves and the harvesting of marine recources can dramatically modify spatial gradients in genetic diversity.</t>
  </si>
  <si>
    <t>The scope of fisheries learning exchanges for conservation</t>
  </si>
  <si>
    <t>Over the past decade, fisheries learning exchanges (FLEs), in which representatives from different fisher communities come together to share marine conservation challenges and solutions, have been produced by a range of non-government organizations (NGOs) and federal agencies. This paper presents an overview of the history and scope of FLEs. A literature review, questionnaire, expert workshop, and key informant interviews were conducted. A content analysis was performed of the key informant interviews using a grounded theory approach. This paper offers a formal definition of a FLE, describes different configurations of FLEs, discusses the utility, common objectives, and common outcomes of FLEs, and outlines a research agenda for future work on FLEs. Organizers have found FLEs to have four main utilities: 1) FLEs leverage peer-to-peer sharing so that participants open each other's horizons for improving fisheries and fishing 2) FLEs catalyze and speed change, 3) FLEs are good for sharing thoughts that are difficult to receive and accept, 4) FLEs facilitate involvement and commitment from relevant parties needed for change. The most commonly documented purposes of FLEs were related to marine reserves, fisheries management strategies, bycatch reduction, and alternative livelihoods to fishing. The most common objectives among the FLEs surveyed were to encourage action or behavior, to openly exchange ideas, and to introduce new technology. As a result of FLEs the common outcomes were that participants were inspired to make changes, new programs were implemented, relationships were built and connections made, and participants enhanced their understanding of marine management strategies. (C) 2016 Elsevier Ltd. All rights reserved.</t>
  </si>
  <si>
    <t>Characterising and Predicting Benthic Biodiversity for Conservation Planning in Deepwater Environments</t>
  </si>
  <si>
    <t>Understanding patterns of biodiversity in deep sea systems is increasingly important because human activities are extending further into these areas. However, obtaining data is difficult, limiting the ability of science to inform management decisions. We have used three different methods of quantifying biodiversity to describe patterns of biodiversity in an area that includes two marine reserves in deep water off southern Australia. We used biological data collected during a recent survey, combined with extensive physical data to model, predict and map three different attributes of biodiversity: distributions of common species, beta diversity and rank abundance distributions (RAD). The distribution of each of eight common species was unique, although all the species respond to a depth-correlated physical gradient. Changes in composition (beta diversity) were large, even between sites with very similar environmental conditions. Composition at any one site was highly uncertain, and the suite of species changed dramatically both across and down slope. In contrast, the distributions of the RAD components of biodiversity (community abundance, richness, and evenness) were relatively smooth across the study area, suggesting that assemblage structure (i.e. the distribution of abundances of species) is limited, irrespective of species composition. Seamounts had similar biodiversity based on metrics of species presence, beta diversity, total abundance, richness and evenness to the adjacent continental slope in the same depth ranges. These analyses suggest that conservation objectives need to clearly identify which aspects of biodiversity are valued, and employ an appropriate suite of methods to address these aspects, to ensure that conservation goals are met.</t>
  </si>
  <si>
    <t>Spatially explicit mortality of California spiny lobster (Panulirus interruptus) across a marine reserve network</t>
  </si>
  <si>
    <t>Studies of marine reserves typically focus upon differences in the size and abundance of target organisms inside versus outside reserve borders, but they seldom provide spatially explicit measurements of how reserves influence mortality rates. This study investigated mortality rates for female California spiny lobster (Panulirus interruptus) at multiple sites inside and outside of three marine reserves at the Santa Barbara Channel Islands, California, USA. Mean total mortality (Z) of female lobsters was lower at sites inside reserves (Z = 0.22 [+/- 0.05 SE]) than at sites outside reserves (Z = 0.59 [+/- 0.02 SE]). Mean mortality at all sites inside reserves, and among sites near reserve centres (where Z = 0.17 [+/- 0.05 SE]), was similar to estimates of natural mortality for other temperate spiny lobster species. Among sites inside reserves, there was a positive relationship between mortality and proximity to reserve borders, but this relationship was absent among sites outside reserves. Mortality estimates were much more variable among sites inside reserves than at sites in fished areas. This variation is probably due to differential emigration rates from the three reserves, as well as site-specific ecological factors that influence population structure, demonstrating the importance of spatially explicit reserve sampling and understanding how ecological heterogeneity influences fisheries models.</t>
  </si>
  <si>
    <t>Designing marine reserves for interacting species: Insights from theory</t>
  </si>
  <si>
    <t>The primary goals of marine reserves include protecting biodiversity and ecosystem structure. Therefore, a multispecies approach to designing and monitoring reserve networks is necessary. To gain insight into how the interactions between species in marine communities may affect reserve design, we synthesize marine reserve community models and community models with habitat destruction and fragmentation, and we develop new extensions of existing models. This synthesis highlights the potential for species interactions to alter reserve design criteria; in particular, accounting for species interactions often leads to an increase in reserve size necessary to protect populations. Accounting for species interactions also indicates the need to base reserve design and monitoring on a variety of species, especially long-distance dispersers, inferior colonizers, and specialists. Finally, the new model extensions highlight how, given dispersal, source populations outside reserves as well as increases in fished populations after reserve establishment may negatively affect reserve populations of competitors or prey. Therefore, multispecies harvest dynamics outside reserves and before reserve establishment are critical to determining the appropriate reserve size, spacing, and expectations after establishment. These models highlight the importance of species interactions to reserve design and provide guidelines for how this complexity can begin to be incorporated into conservation planning. (c) 2007 Elsevier Ltd. All rights reserved.</t>
  </si>
  <si>
    <t>Fishing the line near marine reserves in single and multispecies fisheries</t>
  </si>
  <si>
    <t>Throughout the world fishing the line'' is a frequent harvesting tactic in communities where no-take marine reserves are designated. This practice of concentrating fishing effort at the boundary of a marine reserve is predicated upon the principle of spillover, the net export of stock from the marine reserve to the surrounding unprotected waters. We explore the consequences and optimality of fishing the line using a spatially explicit theoretical model. We show that fishing the line: ( 1) is part of the optimal effort distribution near no-take marine reserves with mobile species regardless of the cooperation level among harvesters; ( 2) has a significant impact on the spatial patterns of catch per unit effort (CPUE) and fish density both within and outside of the reserve; and ( 3) can enhance total population size and catch simultaneously under a limited set of conditions for overexploited populations. Additionally, we explore the consequences of basing the spatial distribution of fishing effort for a multispecies fishery upon the optimality of the most mobile species that exhibits the greatest spillover. Our results show that the intensity of effort allocated to fishing the line should instead be based upon more intermediate rates of mobility within the targeted community. We conclude with a comparison between model predictions and empirical findings from a density gradient study of two important game fish in the vicinity of a no-take marine-life refuge on Santa Catalina Island, California (USA). These results reveal the need for empirical studies to account for harvester behavior and suggest that the implications of spatial discontinuities such as fishing the line should be incorporated into marine-reserve design.</t>
  </si>
  <si>
    <t>National Patterns of Philippine Reef Fish Diversity and Its Implications on the Current Municipal-Level Management</t>
  </si>
  <si>
    <t>Recent national-level assessments of Philippine reef fish diversity have been mainly based on species richness surveys, but generally do not account for reef fish abundance and biomass-metrics that better describe fish community assemblages. Given that the Philippines is considered a major biodiversity hotspot and is heavily reliant on coastal resources, there is a great need to quantify the current status of its reef fish diversity using standardized methods. Here, standardized Underwater Visual Census (UVC) belt transect sampling methods were used to quantify current levels of reef fish species richness, relative abundance, and relative biomass throughout the Philippines. Results showed that most surveyed municipalities were still species-rich (22.2 +/- 0.8 reef fish species per 100 m(2)), but appeared depleted in terms of reef fish abundance and biomass. Partitioning analysis revealed significant differences in reef f ish species richness patterns across municipalities, suggesting the presence of a few restricted-range and rare species per site. However, partitioning analysis accounting for relative abundance showed that reef fish diversity was generally homogenous across study sites, suggesting the dominance of a few highly-abundant species. SIMPER analysis revealed that Philippine reefs were generally dominated by small and medium-bodied species, rather than large-bodied species-the latter of which are especially vulnerable to fishing due to certain life history traits (e.g., late age at maturity and slow growth rate) and commercial exploitation. While current municipal-level management may be sufficient for restricted-range fish species, large-scale conservation efforts (i.e., in the form of collaborative marine reserve networks) are needed for wide-range and large-bodied species that are not confined to politically-defined municipal boundaries. In addition, long-term and nationwide efforts to systematically monitor Philippine reef diversity are needed to provide up-to-date knowledge of the status of Philippine reef diversity that will help support science-based reef management and recovery efforts throughout the country.</t>
  </si>
  <si>
    <t>Home range and activity patterns of the coral trout Plectropomus leopardus (Serranidae)</t>
  </si>
  <si>
    <t>Patterns of movement and space utilization by fishes are becoming increasingly important to the understanding of population dynamics, community structure and spatial population models. Despite this, information regarding patterns of movement is rare for fishes. The aim of this study was to determine home ranges and basic temporal patterns of space use of Plectropomus leopardus (Serranidae), a species of major fishing importance on coral reefs. Thirty-nine individual P. leopardus (size range: 37.6 to 67.5 cm FL) were tracked successfully via ultrasonic telemetry between 1993 and 1995. Eight of these were tracked during 2 subsequent field trips, resulting in 47 separate tracking sessions, comprising a total of 2024 fish-tracking days. Average minimum area polygon home ranges of P. leopardus differed between fish from continuous fringing reefs [10458.4 m(2) +/- 962.3 (SE)] and isolated patch reefs [18796.9 m(2) +/- 3188.8 (SE)], and were due to differences in widths of home ranges, with fringing reef home ranges being narrower than patch reef ones. Lengths of home ranges did not differ between reef types. Home ranges did not differ between male and female fish, and were stable within and between each tracking session (maximum 202 d between sessions). P. leopardus were diurnally active, regularly using a small number of physical locations (3 or 4) within their home ranges. Mean daily distance moved within home ranges was 192.2 m +/- 5.09 (SE), with the maximum being 1121.8 m. Patterns of space use were relatively consistent throughout the day. Location fidelity was very high at night, and reflected limited movements by the fish. The present data document for the first time the home range of a large coral reef serranid, and illustrate its preference for a small number of locations within a larger home range area. Ultrasonic telemetry is the most suitable tool for evaluation of home ranges and movements of large reef fishes. This has implications for the acquisition of data required for the evaluation of marine reserves as fisheries management tools for coral reefs.</t>
  </si>
  <si>
    <t>Growth and population structure of Argopecten purpuratus at La Rinconada Marine Reserve, Antofagasta, Chile</t>
  </si>
  <si>
    <t>Continuing studies at our Antofagasta (Chile) laboratory provided data from March 2001 to May 2003 on population parameters of Argopecten purpuratus in the scallop bed occupying the nearby La Rinconada Marine Reserve. Population growth parameters of L-infinity = 120.38 mm and K = 0.9668 were obtained using marking and recapture methods. The high recapture percentage (60-80%) of marked individuals indicates a low natural rate of mortality, as well as a sedentary behavior. Annual population estimates confirmed the sedentary behavior of the scallops, with most of the individuals concentrating towards the center of the bed at densities between 9-14.8 ind m(-2). Scallop abundance showed interannual variation, with total individual counts similar to 10. 1 x 10(6) in 2001, 8.2 x 10(6) in 2002, and 12.4 x 10(6) in 2003. Evaluations showed a reduction in mean size within the population from one year to the next, the mean length of 75.8 mm in 2001 decreasing to 62.1 mm in 2002 and to 51.7 mm in 2003. This decrease also occurred in the number of individuals of legal extraction size (90 mm), from 2.6 x 10(6) individuals in 2001 to 3.7 x 10(5) in 2003. Application of the growth parameters to the population structure in the bed showed recruitment of a new year-class of 6.5 x 10(6) individuals in 2002 and 11.2 x 10(6) in 2003. Subtraction of these numbers from the total numbers present in both years showed losses of about 8.4 x 10(6) individuals in 2002 and 7.0 x 10(6) in 2003. Based on the population growth parameters and supported by analysis of the catch curve using the Fisat program, these losses concerned the size range of scallops over 60 mm in length with a mortality Z = 2.15 in 2002 for individuals ranging from 67.5 to 115.5 mm in length and Z = 3.08 in 2003 for those ranging from 64.3 to 112.5 mm. The results suggest that the loss of scallops from these size ranges was due to human intervention (clandestine harvesting), also reported by wardens in the field. Illegal harvesting or this resource contravenes Chilean national legislation designed to conserve A. purpuratus and maintain its rational exploitation.</t>
  </si>
  <si>
    <t>Accounting for habitat structural complexity improves the assessment of performance in no-take marine reserves</t>
  </si>
  <si>
    <t>Seascape variability may confound assessments on the effectiveness of no-take marine reserves (NTMRs) in conserving biodiversity. In most cases baseline data are lacking, resulting in evaluations of NTMR effectiveness being Control Impact (CI) assessments. Even with independent replicate areas among management zones, this approach can make it difficult to detect zone effects if seascape attributes, such as habitat structural complexity varies among experimental areas. To determine the importance of structural complexity in evaluations of NTMR effectiveness we performed assessments on the abundance of a targeted fish, yellowtail kingfish (Seriola lalandi), in the Lord Howe Island Marine Park (LHIMP). We compared assessments which did and did not account for structural complexity, quantified using high resolution multibeam bathymetry. Despite almost 3 times more S. lalandi in NTMRs, the traditional CI assessment explained only 3% of the variation in the abundance of S. lalandi and revealed no clear effect of protection. Incorporating structural complexity into the assessment increased the deviance explained to 65% and uncovered an important interaction between zone and structural complexity. Greater abundances of S. lalandi were detected in NTMRs compared to fished zones but only on highly complex reefs. By accounting for structural complexity, we demonstrate that the precision and accuracy of NTMR assessments can be improved, leading to a better understanding of ecological change in response to this conservation strategy. Consequently, where marine park zones vary greatly in structural complexity, we strongly advocate for quantifying and accounting for such variability in assessments of NTMR performance.</t>
  </si>
  <si>
    <t>Recovery linked to life history of sessile epifauna following exclusion of towed mobile fishing gear</t>
  </si>
  <si>
    <t>1. The use of reserves as conservation tools is widespread. However, evaluating the effectiveness of reserve implementation for long-lived species has been problematic as it requires sampling programmes over long timescales that are appropriate to species' longevity and recovery rates. In the sea, towed bottom fishing gears alter the biodiversity and ecosystem services provided by benthic communities and habitats. Marine reserves have been used to manage these impacts but our understanding of the drivers of their effectiveness for the conservation of temperate reefs is incomplete. 2. We examined the effectiveness of marine reserves for recovery of temperate reef fauna in relation to their life history. We used an underwater video to sample six species with different life histories across 60 sites that varied in the duration of protection from towed mobile fishing gear at 0, 1, 8 and 10 years. 3. Species with a high dispersal potential and less habitat specific requirements such as soft corals and king scallops recovered to close to their carrying capacity in &lt; 3 years. In contrast, the longer-lived Ross coral and pink seafans increased in abundance but had not fully recovered; with their projected recovery time being 17-20 years. 4. Ongoing recovery was evident for long-lived species as their mean body size increased significantly across all treatments, whereas shorter-lived species such as queen scallops did not change in size and were assumed to have fully recovered. 5. Synthesis and applications. This study shows that the recovery rates of biota depend on life-history factors, such as larval longevity and dispersal potential. Recovery for species that had low dispersal potential and specific habitat requirements was slow and could take &gt; 20 years. This suggests activities such as bottom trawling or dredging should be avoided where such species occur if their conservation is an objective. In contrast, species with high dispersal potential and less habitat specific requirements had shorter recovery timescales of c. 2-3 years and would be more amenable to managed trawl frequencies in areas where activities such as fishing occur.</t>
  </si>
  <si>
    <t>Transient inconsistency between population density and fisheries yields without bycatch species extinction</t>
  </si>
  <si>
    <t>Recent studies have demonstrated the great advantages of marine reserves in solving bycatch problems by maintaining the persistence (i.e., avoid extinction) of endangered species without sacrificing the fisheries yields of target species. However, transient phenomena rather than equilibrium states of population dynamics still require further research. Here, with a simple and general model, the transient dynamics of the target fish species are investigated under management which minimizes extinction risk of the bycatch species. An interesting finding is that fisheries yields can strongly fluctuate even if population density both inside and outside marine reserve only slightly varies (or vice versa), leading to transient inconsistency between the population densities and fisheries yields. This finding suggests that population density dynamics of the target fish species cannot be used to predict the transient phenomena of fisheries yields (or vice versa) in fisheries management. However, the unpredictability can be receded as the sensitivity analyses show that a large marine reserve size and low escapement rate can shorten the transient duration.</t>
  </si>
  <si>
    <t>Conservation Benefits of Marine Reserves are Undiminished Near Coastal Rivers and Cities</t>
  </si>
  <si>
    <t>Recent assessments of marine reserves have emphasized the importance of socio-economic factors in reserve performance. Debates continue, however, about whether we should avoid or promote the placement of reserves near potentially detrimental forces, including coastal cities or rivers. We performed a global meta-analysis to test whether proximity to major coastal influences affected the ability of marine reserves to enhance the abundance of organisms relative to surrounding areas. A strong effect of reserve performance was evident for a range of trophic groups. Positive effects of reserves were undiminished by proximity to coastal cities or river discharges for the majority of taxonomic groups under conservation. We conclude that reserves placed in coastal areas are likely to protect marine populations to a similar extent as reserves in remote or less-developed locations. Marine reserves in coastal settings can be an important tool to protect species and ecosystems in places threatened by human activities.</t>
  </si>
  <si>
    <t>Do marine reserves export adult fish biomass? Evidence from Apo Island, central Philippines</t>
  </si>
  <si>
    <t>A frequent expectation of the use of marine reserves in management of coral reef fisheries is maintenance or enhancement of yields to areas adjacent to reserves by adult (post-settlement) movements from reserve to fished areas (the so-called 'spillover effect'). Demonstration of this effect has been rare. This paper reports on some circumstantial evidence derived from underwater visual census monitoring of densities of large predatory coral reef fish [Serranidae (Epinephelinae), Lutjanidae, Lethrinidae and Carangidae as a group] inside and adjacent to a small marine reserve at Apo Island in the central Philippines over a 10 yr period (1983 to 1993). The marine reserve (sanctuary) at Apo Island was established in 1982 and was protected from fishing for the duration of the study. The non-reserve area was open to fishing by up to 200 municipal fishers using traditional fishing gear (bamboo traps, hooks and lines, gill nets and spears). Significant positive correlations of both mean density and species richness of large predatory fish with duration of reserve protection (from 1 to 11 yr) were observed in both the reserve and non-reserve areas surveyed. The minimum distance from the boundary of the reserve to the non-reserve area surveyed was 200 m. During the first 8 yr of reserve protection combined, the density of large predatory fish at distances 200 to 300, 300 to 400 and 400 to 500 m from the reserve boundary did not differ significantly from an even distribution (chi-squared test, p &gt; 0.05). During the period of 9 to 11 yr of protection combined, there was a significantly higher density of these fish in the area closest to the reserve (i.e. in the 200 to 300 m area, chi-squared test, p &lt; 0.05). This visual census data is consistent with a proposed model of adult fish export from the reserve to the non-reserve areas. Along with interview data collected in 1986 and 1992 that showed that fishers were unanimous that their yields had increased since the reserve was implemented, this study provides evidence for export of adult fish from reserve to fished areas.</t>
  </si>
  <si>
    <t>Temperate marine reserves: global ecological effects and guidelines for future networks</t>
  </si>
  <si>
    <t>Marine reserves, areas closed to all fishing and other extractive activities, provide a refuge for species of commercial and conservation importance. Given the considerable resources committed to designing temperate reserve networks, we synthesized data from temperate reserves worldwide to determine their ecological effects. In common with other studies, we found higher density, biomass, and species richness in temperate marine reserves compared to adjacent exploited areas. However, there was considerable heterogeneity in magnitude of effect among reserves, variability which was largely unexplained by species or reserve characteristics. Our analytical approach allowed for formal power analyses, indicating that detection of large reserve effects in temperate systems globally requires monitoring at least 37 reserves. These results must be qualified by the limitations of data available and will undoubtedly vary at different spatio-temporal scales and for different focal species, but provide guidance for the design and monitoring of future marine conservations plans. International commitments toward establishment of multiple reserves offer a unique opportunity to assess reserve effectiveness; this opportunity can only be realized if reserves are designed to achieve clear and quantifiable objectives and are adequately monitored before and after establishment, based on appropriate power analyses, to assess how well those objectives are achieved.</t>
  </si>
  <si>
    <t>Ecological Risk of Heavy Metals in Sediment Around Techeng Island Special Marine Reserves in Zhanjiang Bay</t>
  </si>
  <si>
    <t>The concentrations of five metals (Cu, Pb, Zn, Cd and Hg) were measured in sediments obtained before and after the establishment of Techeng Island Special Marine Reserves (TCISMR) in Zhanjiang Bay to evaluate the ecological risk of heavy metals. The results showed that average values of potential ecological risk indexes of heavy metals at all stations increased slightly from 32.09 to 30.54 after establishment of TCISMR. Optimal semivariance simulation showed that the contents of five heavy metals have strong spatial correlations in August 2010 (before), while this correlations weakened in April 2013 (after establishment of TCISMR), suggesting that the main sources of heavy metals changed. The Hakanson Risk Index (HRI) values in Donghai levee, central and southern parts of Zhanjiang harbor were high up to 60.13 and 46.46, respectively. And Zhanjiang Bay Channel, the areas around special marine reserves, the artificial reef areas and mangrove areas at south of Techeng Island are the areas with low ecological risk and high ecological value, which should be treated as the prior ecological protection areas. Our study provided a priority control pattern of heavy metal pollution in TCISMR, which greatly benefits the sustainable development and resource protection in Zhanjiang Bay.</t>
  </si>
  <si>
    <t>Fisheries management of San Salvador Island, Philippines: A shared responsibility</t>
  </si>
  <si>
    <t>The authors discuss how the fisher community and the government shared responsibility over time for regenerating and conserving fishery resources in San Salvador Island, Philippines, and rose above the obstacles associated with a de facto open access fishery. The article highlights the creation, management, and impact on ecosystem health, both natural and human, of a marine reserve and sanctuary. It examines key events and arrangements during three distinct phases: preproject (before 1989), project phase (1989-1993), and postproject (1994-1998).</t>
  </si>
  <si>
    <t>Do commercial fishers aggregate around marine reserves? Evidence from Big Creek Marine Ecological Reserve, central California</t>
  </si>
  <si>
    <t>Marine reserves have been widely touted as a promising strategy for managing fisheries and protecting marine biodiversity. However, their establishment can involve substantial social conflict and may not produce the anticipated biological and economic benefits. A crucial factor associated with the success of marine reserves for enhancing fisheries and protecting biodiversity is the spatial distribution of fishing activity. Fishers may be attracted to the perimeter of a reserve in expectation of spillover of adult fishes. This concentration of effort can reduce spillover of fish to the surrounding fishery and has major implications for the effectiveness of reserves in achieving ecological and socioeconomic goals. We examined the spatial distribution of fishing activity relative to California's Big Creek Marine Ecological Reserve and found no aggregation near the reserve. We discuss the factors driving the spatial distribution of fishing activity relative to the reserve and the relevance of that distribution to the performance and evaluation of marine reserves.</t>
  </si>
  <si>
    <t>Modeling the impacts of two age-related portfolio effects on recruitment variability with and without a marine reserve</t>
  </si>
  <si>
    <t>Many rockfish species are long-lived and thought to be susceptible to being overfished. Hypotheses about the importance of older female rockfish to population persistence have led to arguments that marine reserves are needed to ensure the sustainability of rockfish populations. However, the implications of these hypotheses for rockfish population dynamics are still unclear. We modeled two mechanisms by which reducing the proportion of older fish in a population has been hypothesized to influence sustainability, and explored whether these mechanisms influenced mean population dynamics and recruitment variability. We explored whether populations with these mechanisms could be managed more sustainably with a marine reserve in addition to a constant fishing mortality rate (F) than with a constant F alone. Both hypotheses can be seen as portfolio effects whereby risk of recruitment failure is spread over a portfolio of maternal ages. First, we modeled a spawning window effect whereby mothers of different ages spawned in different times or locations (windows) with local environmental conditions. Second, we modeled an offspring size effect whereby older mothers produced larger offspring than younger mothers, where length of a starvation period over which offspring could survive increased with maternal age. Recruitment variability resulting from both models was 55-65% lower than for models without maternal age-related portfolio effects in the absence of fishing and increased with increases in Fs for both models. An offspring size effect caused lower output reproductive rates such that the specified reproductive rate input as a model parameter was no longer the realized rate measured as the reproductive rate observed in model results; this quirk is not addressed in previous analyses of offspring size effects. We conducted a standardization such that offspring size effect and control models had the same observed reproductive rates. A comparison of long-term catch, the probability of falling below a biomass threshold, and recruitment variability over a range of exploitation rates for models with an age-related portfolio effect showed no benefit of a marine reserve implemented in addition to a constant F (as compared to a constant F alone) for populations with sedentary adults and sedentary or mobile larvae.</t>
  </si>
  <si>
    <t>Is shore-based recreational fishing in Greece an unregulated activity that increases catch uncertainty?</t>
  </si>
  <si>
    <t>In the current study, data on Greek marine recreational fisheries regarding the number of individual recreational fishing and vessel licenses issued until 2014 are given. Moreover, using information from a questionnaire-based survey, based on 52 responses, recreational catches in two localities in the Aegean Sea (GSA 22: Thermaikos Gulf and Alonissos Island) are presented. According to data from the Port Authorities (Hellenic Coast Guard), an average of 86835 individual and 36120 vessel licenses were issued/renewed in the country in 2014. Concerning recreational catches as recorded, in Thermaikos Gulf the mean number of fishing days per year was 81.4 and the yearly catch per fisher was estimated to be 78 kg. In Alonissos Island, recreational fishers spent more days at sea (104 days/year) and their catch was considerably higher (293 kg/fisher), something that could be attributed to the beneficial effects of the nearby marine reserve. Finally, 29 taxa were caught in both surveyed areas, with European seabass (Dicentrarchus labrax) and gilthead seabream (Sparus aurata) exceeding 50% of the catches in Thermaikos Gulf, and white seabream (Diplodus sargus), bogue (Boops boops) and brown meagre (Sciaena umbra) contributing 45% of the total recreational catches in Alonissos Island. (C) 2020 Elsevier B.V. All rights reserved.</t>
  </si>
  <si>
    <t>Interactions of tuna fisheries with the Galapagos marine reserve</t>
  </si>
  <si>
    <t>The largest protected areas of any kind have all recently been established in the ocean. Since 2012, 5 protected areas that exceed 1 million km(2) in size have been created, mostly in remote oceanic areas. The potential conservation and fisheries benefits of such reserves have been debated in the public, the media, and the scientific literature. Little is known about their effectiveness for commercially valuable pelagic predators, especially for highly migratory species such as tuna and billfishes. Here we analyse the iconic Galapagos Marine Reserve, documenting interactions with and changes in associated tuna purse seine fisheries in the Eastern Tropical Pacific. Using a combination of long-term onboard ob server data and a novel data set of high-resolution, remotely sensed vessel tracks (Automatic Identification System [AIS]), we reveal progressive divergence of tuna fishing effort, catch, and catch per unit of effort (CPUE) trends in areas adjacent to the reserve from trends in the surrounding fished areas. Both data sets show a regionally unique hotspot of concentrated effort along the western reserve boundary now receiving &gt;4-fold greater fishing effort density than the rest of the surrounding area. These dynamic interactions of tuna purse seine fisheries with the Galapagos Marine Reserve suggest that the reserve might enhance fish stock availability to local fisheries and help to stabilize local catches despite overall decreasing biomass trends for these highly commercial tuna stocks.</t>
  </si>
  <si>
    <t>Gag grouper, marine reserves, and density-dependent sex change in the Gulf of Mexico</t>
  </si>
  <si>
    <t>The use of marine reserves for fishery management remains a controversial tool despite evidence of their success. In the Gulf of Mexico (GOM), two marine reserves were put in place in order to protect spawning aggregations of gag grouper, which has experienced a steep decline in the male to female sex ratio since the 1970s. Reserve success is ultimately a function of the total amount of spawning aggregations protected, and fisher response to reserve implementation may have significant influence on the ultimate effectiveness of the reserves. We modeled the GOM gag grouper population under a range of potential reserve sizes and fisher responses. In general, larger reserves resulted in higher adult populations and sex ratio. Fisher response to reserves also had a large impact on reserve success. When we included density-dependent sex change in the model, the results showed a reduction in the sex ratio under high fishing pressure when compared to model simulations when sex change was fixed. While our model suggests that the reserves currently in place should result in a small increase in adult sex ratio given the current level of fishing mortality, such benefits might not be achieved in practice given possible future changes in transition rates or fisher behavior. (c) 2011 Elsevier B.V. All rights reserved.</t>
  </si>
  <si>
    <t>Factors affecting relative abundance of low-mobility fishing resources: spiny lobster in the Galapagos Marine Reserve</t>
  </si>
  <si>
    <t>Management of low-mobility or benthic fisheries is a difficult task because variation in the spatial distribution and population dynamics of the resources make the monitoring and assessment of these fisheries challenging. We assumed that environmental, spatial, and temporal factors can contribute to the variability of the relative abundance of such species; we used Generalized Additive Models for Location Scale and Shape (GAMLSS) to test this hypothesis using as a case study the lobster fishery (targeting two species) in the Galapagos Marine Reserve, Ecuador. We gathered data on each of the two species of lobster on a monthly basis over seven years, including: (a) onboard observers' records of catch data, fishing effort, and ground location by trip, and (b) data from interviews undertaken with fishers at their arrival to port, recording the same type of information as obtained from onboard observers. We use this information to analyze the effect of the measured variables and to standardize the Catch per Unit Effort (CPUE) in each case, using the GAMLSS. For both species, the temperature, region, fishing schedule, month, distance, and the monitoring system were significant variables of the selected models associated with the variability of the catch rate. For Panulirus penicillatus, CPUE was higher at night than during the day, and for Panulirus gracilis it was higher during the day. Increased temperature resulted in a decrease of CPUE values. It was evident that temporal, spatial scales and monitoring system can influence the variability of this indicator. We contend that the identification of drivers of change of relative abundance in low-mobility species can help to support the development of monitoring and assessment programs for this type of fisheries.</t>
  </si>
  <si>
    <t>Small-scale field experiments accurately scale up to predict density dependence in reef fish populations at large-scales</t>
  </si>
  <si>
    <t>Field experiments provide rigorous tests of ecological hypotheses but are usually limited to small spatial scales. It is thus unclear whether these findings extrapolate to larger scales relevant to conservation and management. We show that the results of experiments detecting density-dependent mortality of reef fish on small habitat patches scale up to have similar effects on much larger entire reefs that are the size of small marine reserves and approach the scale at which some reef fisheries operate. We suggest that accurate scaling is due to the type of species interaction causing local density dependence and the fact that localized events can be aggregated to describe larger-scale interactions with minimal distortion. Careful extrapolation from small-scale experiments identifying species interactions and their effects should improve our ability to predict the outcomes of alternative management strategies for coral reef fishes and their habitats.</t>
  </si>
  <si>
    <t>Reproductive and population parameters of Thais chocolata (Duclos, 1832) (Gastropoda, Thaididae) in La Rinconada marine reserve, Antofagasta, Chile</t>
  </si>
  <si>
    <t>Reproductive and population parameters of Thais chocolata that would contribute to the validation of the current extraction standards were obtained by performing a study in the protected area of La Rinconada Marine Reserve, Antofagasta, Chile, from December 2008 to January 2010. In terms of reproduction, the results revealed asynchronic gonad development in the population, with specimens in different stages of maturity throughout the year. Mature individuals were distributed between 5 and 13 m depth, forming aggregations at 5 m depth during much of the year. Periods of greater maturity were observed from July to August and November to January, with the most important aggregations at the end of both periods. A relationship was observed between the months with the greatest maturity and aggregations and the months with the highest daily temperature fluctuations. At the population level, the results allowed us to estimate 2.3*10(6) individuals, with 39% of this population over the minimum legal size (55 mm). The relatively slow growth estimated for this population was probably influenced by the high variability of the bottom temperature in this area. The critical size and size at first maturity of the population were higher than the minimal legal size, making it is necessary to review the current fishing regulation for this species. The effectiveness of the State marine reserves in the conservation of this marine resource was demonstrated.</t>
  </si>
  <si>
    <t>Fishing perturbations and beached corals in the Cape d'Aguilar Marine Reserve, Hong Kong (2000-2002) and a summary of data obtained from January 1996 to March 2003</t>
  </si>
  <si>
    <t>Every month for four years (1996-1999) and every three months for three years thereafter (2000-2003) stranded corals were collected from Telecom Bay Beach in the Cape d'Aguilar Marine Reserve, Hong Kong. Over time, the numbers of coral pieces and heads recovered declined progressively. Exceptions to this at first occurred after the passage of tropical depressions and typhoons over Hong Kong when the numbers of coral heads rose sharply. This was particularly obvious from 1996 to 1999. During this period, however, fishing was banned in the marine reserve and in 2000 and 2001 only a few corals were beached despite the passage of a series of typhoons over Hong Kong in both years. It is argued that gill net and purse seine fishermen had stopped snagging their nets on the shallow corals of Telecom Bay and they were thus no longer being dislodged and subsequently deposited on the beach by typhoon surges and waves. In 2002, therefore, few corals were collected. This situation changed in September 2002, however, when Severe Tropical Storm Hagiput deposited numerous large living coral heads on the beach. A seabed inspection showed there to be three active ghost nets in the reserve. Natural perturbations Such as, for example, coral bleaching in the El Nino year of 1997-1998 also affected community composition at Cape d'Aguilar through selective, low salinity-induced mortality. (c) 2005 Elsevier Ltd. All rights reserved.</t>
  </si>
  <si>
    <t>Industry response to the 2003 set net restrictions for protection of Maui's dolphin</t>
  </si>
  <si>
    <t>Marine reserves and gear restrictions are common forms of marine resource management; they impact on fishers both directly and indirectly. In 2003 New Zealand set net fishers were required to abandon set netting along a substantial section of the North Island's West Coast in order to eliminate the chance of entangling the critically endangered Maui's dolphin. A study of some 100 set net fishers, found that the immediate, and short term effects of the 2003 set netting area closures had little impact on the catch and effort levels of fishers. Participation in the fishery increased immediately prior to the restrictions and remained at a similar level for the following four years. Incumbent fishers performed better than new entrants and exiters. Trends in Annual Catch Entitlement (ACE) prices appear not to have been affected by the set net restrictions. (c) 2013 Elsevier Ltd. All rights reserved.</t>
  </si>
  <si>
    <t>EXOGENOUS SHOCKS AND MARINE RESERVES</t>
  </si>
  <si>
    <t>The impact on the value of a fishery from exogenous shocks is investigated. Part of the habitat is protected by a marine reserve, while the remaining fishery is managed by optimal, total allowable catch quotas. Shocks of different, spatial nature and with different probability distributions are investigated. The results suggest that reserves are of minor interest as a management tool when shocks affect the stock uniformly. Reserves may substantially enhance the value of the fishery when shocks are nonuniformly spatially distributed.</t>
  </si>
  <si>
    <t>Lack of Cross-Scale Linkages Reduces Robustness of Community-Based Fisheries Management</t>
  </si>
  <si>
    <t>Community-based management and the establishment of marine reserves have been advocated worldwide as means to overcome overexploitation of fisheries. Yet, researchers and managers are divided regarding the effectiveness of these measures. The tragedy of the commons'' model is often accepted as a universal paradigm, which assumes that unless managed by the State or privatized, common-pool resources are inevitably overexploited due to conflicts between the self-interest of individuals and the goals of a group as a whole. Under this paradigm, the emergence and maintenance of effective community-based efforts that include cooperative risky decisions as the establishment of marine reserves could not occur. In this paper, we question these assumptions and show that outcomes of commons dilemmas can be complex and scale-dependent. We studied the evolution and effectiveness of a community-based management effort to establish, monitor, and enforce a marine reserve network in the Gulf of California, Mexico. Our findings build on social and ecological research before (1997-2001), during (2002) and after (2003-2004) the establishment of marine reserves, which included participant observation in &gt; 100 fishing trips and meetings, interviews, as well as fishery dependent and independent monitoring. We found that locally crafted and enforced harvesting rules led to a rapid increase in resource abundance. Nevertheless, news about this increase spread quickly at a regional scale, resulting in poaching from outsiders and a subsequent rapid cascading effect on fishing resources and locally-designed rule compliance. We show that cooperation for management of common-pool fisheries, in which marine reserves form a core component of the system, can emerge, evolve rapidly, and be effective at a local scale even in recently organized fisheries. Stakeholder participation in monitoring, where there is a rapid feedback of the systems response, can play a key role in reinforcing cooperation. However, without cross-scale linkages with higher levels of governance, increase of local fishery stocks may attract outsiders who, if not restricted, will overharvest and threaten local governance. Fishers and fishing communities require incentives to maintain their management efforts. Rewarding local effective management with formal cross-scale governance recognition and support can generate these incentives.</t>
  </si>
  <si>
    <t>The impact of exploiting grazers (scaridae) on the dynamics of Caribbean coral reefs</t>
  </si>
  <si>
    <t>Coral reefs provide a number of ecosystem services including coastal defense from storms, the generation of building materials, and fisheries. It is increasingly clear that the management of reef resources requires an ecosystem approach in which extractive activities are weighed against the needs of the ecosystem and its functions rather than solely those of the fishery. Here, I use a spatially explicit simulation model of a Caribbean coral reef to examine the ecosystem requirements for grazing which is primarily conducted by parrotfishes (Scaridae). The model allows the impact of fishing grazers to be assessed in the wider context of other ecosystem processes including coral-algal competition, hurricanes, and mass extinction of the herbivorous urchin Diadema antillarum. Using a new analytical model of scarid grazing, it is estimated that parrotfishes can only maintain between 10% and 30% of a structurally complex forereef in a grazed state. Predictions from this grazing model were then incorporated into a broader simulation model of the ecosystem. Simulations predict that scarid grazing is unable to maintain high levels of coral cover (&gt;= 30%) when severe hurricanes occur on a decadal basis, such as occurs in parts of the northern Caribbean. However, reefs can withstand such intense disturbance when grazing is undertaken by both scarids and the urchin Diadema. Scarid grazing is predicted to allow recovery from hurricanes when their incidence falls to 20 years or less (e.g., most of Central and South America). Sensitivity analyses revealed that scarid grazing had the most acute impact on model behavior, and depletion led to the emergence of a stable, algal-dominated community state. Under conditions of heavy grazer depletion, coral cover was predicted to decline rapidly from an initial level of 30% to less than 1% within 40 years, even when hurricane frequency was low at 60 years. Depleted grazers caused a population bottleneck in juvenile corals in which algal overgrowth caused elevated levels of postsettlement mortality and resulted in a bimodal distribution of coral sizes. Several new hypotheses were generated including a region-wide change in the spatial heterogeneity of coral reefs following extinction of Diadema. The management of parrotfishes on Caribbean reefs is usually approached implicitly through no-take marine reserves. The model predicts that depletion of grazers in nonreserve areas can severely limit coral accretion. Other studies have shown that low coral accretion can reduce the structural complexity and therefore quality of the reef habitat for many organisms. A speculative yet rational inference from the model is that failure to manage scarid populations outside reserves will have a profoundly negative impact on the functioning of the reserve system and status of non-reserve reefs.</t>
  </si>
  <si>
    <t>Effects of otter trawling on a benthic community in monterey bay national marine sanctuary</t>
  </si>
  <si>
    <t>Bottom trawling is one of the most disruptive and widespread human-induced Physical disturbances to seabed communities and has become a global environmental concern. We used a comparative approach to test the hypothesis that persistent otter trawling decreases bottom habitat complexity and biodiversity, increases the abundance of opportunistic species, and benefits prey important in the diet of some commercially valuable fish. We compared two similar and adjacent fishing areas at 180 m off central California in Monterey Bay National Marine Sanctuary: one inside the three-mile coastal zone of restricted fishing with light levels of trawling and one beyond the three-mile limit with high levels of trawling. Differences in fishing effort between the two areas were confirmed and quantified by means of data and tow number statistics from Pacific Fishery Management Council (PFMC) Trawl Logbook records We used still photography, video footage, bottom grab samples, and experimental trawling to compare the physical and biological parameters of the two areas The area with high levels of trawling had significantly more trawl tracks, exposed sediment, and shell fragments and significantly fewer rocks and mounds and less flocculent material than the lightly trawled area Most invertebrate epifauna counted were significantly more abundant in the lightly trawled area. The density of the amphinomid polychaete, Chloeia pinnata, as well as that of oligochaetes, ophiuroids, and nematodes, were higher every year in the highly trawled area and there were significantly fewer polychaete species every year in the highly trawled area. Content analysis of fish guts showed that C. pinnata was a dominant prey item for some of the commercially important flatfishes in both lightly and heavily trawled areas. Our study provides evidence that high levels of trawling can decrease bottom habitat complexity and biodiversity and enhance the abundance of opportunistic species and certain prey important in the diet of some commercially important fishes. Our work also illustrates how constraints currently imposed on fisheries research by the near universal absence of true unfished control sites severely limit our ability to determine appropriate levels of harvest pressure for maintaining sustainable fisheries and marine biodiversity. Valid research in these areas will require marine reserves in which fishing effort and methods can be manipulated in collaborative studies involving fishers, researchers, and resource agencies.</t>
  </si>
  <si>
    <t>Spatio-temporal dynamics of a fish spawning aggregation and its fishery in the Gulf of California</t>
  </si>
  <si>
    <t>We engaged in cooperative research with fishers and stakeholders to characterize the fine-scale, spatio-temporal characteristics of spawning behavior in an aggregating marine fish (Cynoscion othonopterus: Sciaenidae) and coincident activities of its commercial fishery in the Upper Gulf of California. Approximately 1.5-1.8 million fish are harvested annually from spawning aggregations of C. othonopterus during 21-25 days of fishing and within an area of 1,149 km(2) of a biosphere reserve. Spawning and fishing are synchronized on a semi-lunar cycle, with peaks in both occurring 5 to 2 days before the new and full moon, and fishing intensity and catch are highest at the spawning grounds within a no-take reserve. Results of this study demonstrate the benefits of combining GPS data loggers, fisheries data, biological surveys, and cooperative research with fishers to produce spatio-temporally explicit information relevant to the science and management of fish spawning aggregations and the spatial planning of marine reserves.</t>
  </si>
  <si>
    <t>Spawning aggregations of Lutjanus cyanopterus (Cuvier) on the Belize Barrier Reef over a 6 year period</t>
  </si>
  <si>
    <t>Cubera snapper Lutjanus cyanopterus aggregated to spawn at Gladden Spit, a salient subsurface reef promontory seaward of the emergent reef and near the continental shelf edge of Belize. Their spawning aggregations typically formed 2 days before to 12 days after full moon from March to September 1998-2003 within a 45 000 m(2) reef area. Peak abundance of 4000 to 10 000 individuals was observed between April and July each year, while actual spawning was most frequently observed in May. Spawning was observed consistently from 40 min before to 10 min after sunset within a confined area &lt;1000 m(2). Data suggested that cubera snapper consistently formed seasonal spawning aggregations in relation to location, photoperiod, water temperature and lunar cycle, and that spawning was cued by time of day but not tides. The cubera snapper aggregation site was included within the Gladden Spit Marine Reserve, a conditional no-take fishing zone. (c) 2005 The Fisheries Society of the British Isles</t>
  </si>
  <si>
    <t>Biological effects within no-take marine reserves: a global synthesis</t>
  </si>
  <si>
    <t>The study and implementation of no-take marine reserves have increased rapidly over the past decade, providing ample data on the biological effects of reserve protection for a wide range of geographic locations and organisms. The plethora of new studies affords the opportunity to re-evaluate previous findings and address formerly unanswered questions with extensive data syntheses. Our results show, on average, positive effects of reserve protection on the biomass, numerical density, species richness, and size of organisms within their boundaries which are remarkably similar to those of past syntheses despite a near doubling of data. New analyses indicate that (1) these results do not appear to be an artifact of reserves being sited in better locations; (2) results do not appear to be driven by displaced fishing effort outside of reserves; (3) contrary to often-made assertions, reserves have similar if not greater positive effects in temperate settings, at least for reef ecosystems; (4) even small reserves can produce significant biological responses irrespective of latitude, although more data are needed to test whether reserve effects scale with reserve size; and (5) effects of reserves vary for different taxonomic groups and for taxa with various characteristics, and not all species increase in response to reserve protection. There is considerable variation in the responses documented across all the reserves in our data set-variability which cannot be entirely explained by which species were studied. We suggest that reserve characteristics and context, particularly the intensity of fishing outside the reserve and inside the reserve before implementation, play key roles in determining the direction and magnitude of the reserve response. However, despite considerable variability, positive responses are far more common than no differences or negative responses, validating the potential for well designed and enforced reserves to serve as globally important conservation and management tools.</t>
  </si>
  <si>
    <t>Identifying keystone trophic groups in benthic ecosystems: Implications for fisheries management</t>
  </si>
  <si>
    <t>Many species inhabiting the benthic marine ecosystems of the central and northern Chilean coast have been intensively harvested and this exploitation has increased considerably in recent years. Despite this harvest pressure, few studies have attempted to establish a more holistic, systems-based management plan. On the contrary, research continues to rely on population models in which the species of interest are isolated from their ecological context. This work offers several keystone indices in order to help multispecies fisheries management. The indices used are: (1) functional indices based on steady-state and dynamic trophic models; (2) structural indices based on bottom-up and top-down control mechanisms; and (3) qualitative keystone species indices using loop models (mixed control). The quantitative trophic models were constructed using Ecopath with Ecosim (EwE; v. 5.0) software, and the qualitative model was analysed using Loop Analysis. All models describe the interactions of the most representative species and functional groups inhabiting the benthic ecosystems of Tongoy Bay, La Rinconada Marine Reserve (Antofagasta Bay), and the kelp forest of Mejillones Peninsula (Antofagasta). Even though our results only represent the short-term dynamics of these systems, we have found keystoneness properties of several species and functional groups, including primary producers, herbivores, and top predators. Despite this wide variability of groups, we detected a different core set of species or functional groups, each of which contained prey-predator and plant-herbivore relationships. Because the traditional keystone concept of a single species is difficult to apply, we suggest shifting away from this view towards a more holistic alternative such as that of a keystone species complex. This kind of approach would facilitate the design and assessment of sustainable management strategies for ecological marine ecosystems. Despite the ecological relevance of our results, further experimental studies and modelling using other theoretical frameworks should be performed. (c) 2012 Elsevier Ltd. All rights reserved.</t>
  </si>
  <si>
    <t>Rock lobster biology and ecology: contributions to understanding through the Leigh Marine Laboratory 1962-2012</t>
  </si>
  <si>
    <t>We review the contributions from research conducted through the Leigh Marine Laboratory (LML) since its establishment in 1962, to the understanding of the biology and ecology of the rock lobster, Jasus edwardsii. The number of publications (103 since 1978), their breadth of subject matter, and their frequency of citation indicate the influence of this research effort. The development of an underwater population sampling tool at the LML has been key to the research on lobster distribution, abundance, size structure and sex ratios. These, in turn, allowed significant insights into the impact of fishing on lobster populations, population recovery in marine reserves, the mating system of lobsters, and the cascading effects of lobster removal on reef communities. Other key research has focused on the planktonic larval and post-larval stages. It is likely that J. edwardsii has received a greater level of ecological research effort through the LML than any other species. The location of the LML on a stretch of rocky coastline with year-round easy access to the field, and the availability of a rebuilding population of J. edwardsii in an adjacent marine reserve, allowed coupled laboratory and field research to rapidly develop without the confounding effects of fishing. The LML is well placed to address outstanding questions about lobster biology and ecology, and to further contribute to the conservation and management of this important resource.</t>
  </si>
  <si>
    <t>Impact of marine reserve on maximum sustainable yield in a traditional prey-predator system</t>
  </si>
  <si>
    <t>Multispecies fisheries management requires managers to consider the impact of fishing activities on several species as fishing impacts both targeted and non- targeted species di-rectly or indirectly in several ways. The intended goal of traditional fisheries management is to achieve maximum sustainable yield (MSY) from the targeted species, which on many occasions affect the targeted species as well as the entire ecosystem. Marine reserves are often acclaimed as the marine ecosystem management tool. Few attempts have been made to generalize the ecological effects of marine reserve on MSY policy. We examine here how MSY and population level in a prey-predator system are affected by the low, medium and high reserve size under different possible scenarios. Our simulation works shows that low reserve area, the value of MSY for prey exploitation is maximum when both prey and predator species have fast movement rate. For medium reserve size, our analysis revealed that the maximum value of MSY for prey exploitation is obtained when prey population has fast movement rate and predator population has slow movement rate. For high re-serve area, the maximum value of MSY for prey's exploitation is very low compared to the maximum value of MSY for prey's exploitation in case of low and medium reserve. On the other hand, for low and medium reserve area, MSY for predator exploitation is maximum when both the species have fast movement rate. (C)2017 Elsevier B.V. All rights reserved.</t>
  </si>
  <si>
    <t>Multispecies survey design for assessing reef-fish stocks, spatially explicit management performance, and ecosystem condition</t>
  </si>
  <si>
    <t>Principles of statistical sampling design were used to guide refinement of a 30-year multispecies fishery-independent diver visual survey of population abundance and size structure of more than 250 exploited and non-target fishes in the Florida coral reef ecosystem. Reef habitat features and no-take marine reserves (NTMRs) were used to partition the 885 km(2) sampling domain into sub-areas (or strata) to control the variation of fish density. For the period 1999-2008, survey precision of population density and abundance (CV, coefficient of variation, ratio of standard error to mean) ranged from 7% to 20% for the majority of 13 primary exploited species in the Florida Keys and Dry Tortugas regions. Population sustainability metrics like species average length in the exploited life stage were comparable between our fishery-independent survey and fishery-dependent catch-sampling. The survey design also performed well for non-target fishes, yielding CVs between 6% and 15% for population density for the majority of 36 species. Sampling efficiency was improved over time via an iterative learning process by which past survey data was used to refine the stratification and allocation schemes of future surveys. We show how survey data are used to support multispecies stock assessments, evaluate the effectiveness of NTMRs, and assess ecosystem condition for the reef fish community. (C) 2011 Elsevier B.V. All rights reserved.</t>
  </si>
  <si>
    <t>Should We Protect the Strong or the Weak? Risk, Resilience, and the Selection of Marine Protected Areas</t>
  </si>
  <si>
    <t>It is thought that recovery of marine habitats from uncontrollable disturbance may be faster in marine reserves than in unprotected habitats. But which marine habitats should be protected, those areas at greatest risk or those at least risk ? We first defined this problem mathematically for 2 alternate conservation objectives. We then analytically solved this problem for both objectives and determined under which conditions each of the different protection strategies was optimal. If the conservation objective was to maximize the chance of having at least 1 healthy site, then the best strategy was protection of the site at lowest risk. On the other hand, if the goal was to maximize the expected number of healthy sites, the optimal strategy was more complex. If protected sites were likely to spend a significant amount of time in a degraded state, then it was best to protect low-risk sites. Alternatively, if most areas were generally healthy then, counterintuitively, it was best to protect sites at higher risk. We applied these strategies to a situation of cyclone disturbance of coral reefs on Australia's Great Barrier Reef. With regard to the risk of cyclone disturbance, the optimal reef to protect differed dramatically, depending on the expected speed of reef recovery of both protected and unprotected reefs. An adequate consideration of risk is fundamental to all conservation actions and can indicate surprising routes to conservation success.</t>
  </si>
  <si>
    <t>Restricted gene flow in the Caribbean staghorn coral Acropora cervicomis: Implications for the recovery of endangered reefs</t>
  </si>
  <si>
    <t>Coral reef conservation requires information about the distance over which healthy reefs can rescue damaged reefs through input of coral larvae. This information is desperately needed in the Caribbean where the 2 dominant shallow water corals Acropora cervicornis and Acropora palmata have suffered unprecedented declines. Here we compare the population genetic structure in the staghorn coral A. cervicornis across the greater Caribbean using DNA sequence data from 1 mitochondrial and 3 nuclear genes. Data from 160 individuals from 22 populations and 9 regions show that A. cervicornis exhibits significant population genetic structure across the greater Caribbean in both the mitochondrial (Phi(st) = 0.130) and nuclear data (Phi(st) = 0.067). The highest population structure was observed in the species' own, native mtDNA haplotypes (Phi(st) = 0.235). Introgressed alleles from A. palmata tempered higher population structure in A. cervicornis over regional scales but in some cases generated highly localized introgression hot spots and fine-scale genetic structure among reefs separated by as few as 2 km. These data show that larval dispersal over moderate or long distances (&gt; 500 km) is limited for this threatened species and in some cases locally limited as well. Thus, the endangered Caribbean staghorn corals require local source populations for their recovery and targeted conservation efforts over spatial scales much smaller than the hundreds to thousands of kilometers usually proposed for marine reserves.</t>
  </si>
  <si>
    <t>Spatial and temporal variability of deep-water algal assemblages in the Northwestern Mediterranean: The effects of an exceptional storm</t>
  </si>
  <si>
    <t>There are deep-water populations of the endemic and threatened Mediterranean brown alga Cystoseira zosteroides in the Medes Islands Marine Reserve (NW Mediterranean). Here, the distribution, population structure, individual growth, mortality and recruitment rates of this species over two years are described in relation to the effects of an exceptional storm. We found a high spatial variability in the structure and dynamics of C. zosteroides populations at small geographical scales, suggesting that environmental factors acting at the population level display a key role in population size structure, mortality and recruitment. The elevated mortality rates recorded at some locations (almost 80%) is amongst the highest recorded for perennial algae as a consequence of a single storm, emphasizing the importance of episodic catastrophic events in the maintenance of these deep-water, slow-growing populations. These findings are of particular importance not only to fully understand the ecology of C. zosteroides, but also for its conservation. (C) 2011 Elsevier Ltd. All rights reserved.</t>
  </si>
  <si>
    <t>Infaunal macroinvertebrate assemblages of the eastern Great Australian Bight: effectiveness of a marine protected area in representing the region's benthic biodiversity</t>
  </si>
  <si>
    <t>Marine reserves are used widely throughout the world to conserve biodiversity, but in many instances uncertainties exist over how well these areas represent biodiversity at a regional scale (i.e. 100-1000 km). In the present study, infaunal assemblages were examined in the eastern Great Australian Bight (GAB) to evaluate the efficacy of the Benthic Protection Zone of the GAB Marine Park in representing regional biodiversity. Distributional patterns in infauna were further examined in relation to epifaunal species composition and environmental conditions to investigate structural forcing. Grab samples of infauna were collected from the same 65 sites sampled in an earlier survey of epifauna. In total, 240 taxa belonging to 11 phyla were collected. Most taxa were uncommon, with 96% representing less than 2% of the total number of individuals collected and 39% occurring at only one site. Unlike the epifauna, the infauna of the eastern GAB does not appear to be particularly diverse. Sessile filter feeders dominated the infaunal communities of the inner shelf, whereas motile, deposit-feeding organisms dominated the shelf break. As was the case with the epifauna, the highest numbers of taxa and individuals were recorded near the head of the bight and in inner-shelf waters off the western Eyre Peninsula, where productivity is enhanced by upwelling. Cluster analysis identified three community groupings, which were strongly correlated with depth. All three communities and 72% (172) of the 240 taxa collected were represented within the Benthic Protection Zone of the GAB Marine Park, confirming findings from the epifaunal survey that this protected area is well placed to represent the benthic biodiversity of the eastern GAB.</t>
  </si>
  <si>
    <t>Minimum size limits and the reproductive value of numerous, young, mature female fish</t>
  </si>
  <si>
    <t>Fisheries management relies on various catch and effort controls to preserve spawning stock biomass and maximize sustainable yields while limiting fishery impacts on marine ecosystems. These include species-specific minimum or maximum size limits to protect either small non-reproductive subadults, a portion of reproductively mature adults, or large highly fecund individuals. Protecting size classes of mature fish is expected to yield a viable source of larvae for replenishing populations and reduce the risk of recruitment overfishing, yet size-specific recruitment contributions have rarely been assessed empirically. Here, we apply genetic parentage analysis to measure the reproductive success of a size-structured population of a commercially important species of coral grouper (Plectropomus maculatus-Serranidae) in no-take marine reserves (NTMRs) in the Great Barrier Reef Marine Park, Australia. Although the per capita reproductive success of individual fish increases rapidly with body length, the numerous young mature female fish, below the minimum size limit (MSL) (38 cm total length), were responsible for generating disproportionately large contributions (36%) towards larval replenishment of both fished and reserve reefs. Our findings indicate that MSLs are an effective harvest control measure to safeguard a portion of the spawning stock biomass for coral grouper and supplement recruitment subsidies assured from NTMRs.</t>
  </si>
  <si>
    <t>Minimal overlap between areas of high conservation priority for endangered Galapagos pinnipeds and the conservation zone of the Galapagos Marine Reserve</t>
  </si>
  <si>
    <t>Galapagos sea lions (Zalophus wollebaeki) and fur seals (Arctocephalus galapagoensis) are endangered pinnipeds that live in a highly variable marine environment, influenced by seasonal changes in productivity and by the unpredictable occurrence of El Nino. The Galapagos marine habitat is protected through the Galapagos Marine Reserve (GMR), which has recently undergone a redefinition of its zonation. However, the effectiveness of the GMR in protecting the habitat of Galapagos pinnipeds has never been investigated, and it is unclear how well their habitat use aligns with the newly proposed conservation zone. A spatial prioritization analysis framework was applied based on the complementary use of density estimation (kernel utilization distributions, KUDs) and habitat modelling (resource selection functions, RSFs). Using tracking data collected over two years and under three environmental scenarios (cold season, warm season, and El Nino) in the western archipelago, hot spots of pinniped habitat usage were identified (through KUDs), and predictions about the location of patches of good habitat were generated (through RSFs). The output of KUDs and RSFs was used for a spatial prioritization analysis to delineate areas of high conservation priority. The overlap between these areas and the GMR zonation was then calculated. Both species were found to use largely distinct habitat types: sea lions used the waters over the continental shelf, whereas fur seals used the offshore deep waters and showed a more heterogeneous space usage over time. The spatial prioritization analysis identified three key areas of high conservation priority for both species in the Western Galapagos. These areas were all within the boundaries of the GMR but the overlap with the conservation zone was only 8%. Hence, under the current proposition, the largest proportion of key pinniped foraging habitat in the western archipelago will not be protected from licensed activities in the sustainable use zone, particularly fishing and boat traffic.</t>
  </si>
  <si>
    <t>Effectiveness of a small marine reserve in southern China in protecting the harvested sea urchin Anthocidaris crassispina: A mark-and-recapture study</t>
  </si>
  <si>
    <t>Assessment of the effectiveness of protected areas requires information on population characteristics of the target species. This study used a mark-and-recapture approach to examine the population structure, individual growth, and mortality of the commercially harvested short-spined sea urchin Anthocidaris crassispina in a small (18 ha) no-take marine reserve and two nearby non-protected sites. Sea urchins were tagged with fluorochrome and recaptured 1 year later. The size-at-age relationship was modelled using the Tanaka function, and mortality estimated using an exponential decay function coupled with the Tanaka growth parameters. The urchin population in the reserve consisted of a higher proportion of older individuals than populations in the two non-protected areas, however, large sea urchins (&gt;50 mm) were absent in the reserve. Sea urchins occurring at high densities (&gt;15 ind. m(-2)) in the reserve grew much slower than those outside the reserve, suggesting a density-dependant effect on growth. Growth ring analysis from the rotulae supported the mark-andrecapture results with the maximum number of rings being higher in the reserve than in non-protected sites. Urchins with the same number of growth rings inside the reserve were smaller than those outside the reserve. Within the reserve, urchins with the same number of growth rings were smaller at locations with higher urchin density. Annual mortality rate was lower in the reserve population than in the non-protected populations. These results illustrate the effectiveness of this small reserve in protecting A. crassispina from fishing. However, further study is required to examine whether a high density of small/old individuals is better than a medium density of large individuals in order to maximize the potential spillover of larvae by such small urchin refugia to the surrounding overfished areas. (C) 2011 Elsevier Ltd. All rights reserved.</t>
  </si>
  <si>
    <t>A reassessment of equivalence in yield from marine reserves and traditional fisheries managament</t>
  </si>
  <si>
    <t>Lively debate continues over whether marine reserves can lead to increased fishery yields when compared to conventional, quota-based management, apparently driven by differences in the complexity and biological richness of the models being used. In an influential article, Hastings and Botsford used an analytically tractable, spatially implicit, non-age-structured model to assert that reserves are typically incapable of increasing yields relative to conventional management, regardless of the type (pre- or post-dispersal, involving adults and/or larvae) or functional form (Ricker or Beverton-Holt) of density dependence present. A recent numerical (simulation) model by Gaylord et al. concludes that reserves can enhance yield compared to conventional management, a result the authors attribute to their spatially-explicit evaluation of stage-structured adult growth, survivability and fecundity; and intercohort (adult-on-larvae) post-dispersal density dependent population dynamics. Here we demonstrate that the increased model complexity is not responsible for the different conclusions. We analyze a spatially-implicit model without stage structure that incorporates intercohort post-dispersal density dependence. In this simple model we still find annual extirpation of adult populations outside reserves due to fishing to enhance larval recruitment there, allowing for increased yields compared to those achieved when harvest is evenly spread across the entire domain under conventional management. Consideration of neither spatially-explicit dispersal dynamics nor stage-structure in adult demographics is required for reserves to substantially improve yield beyond that attainable under conventional management. In contrast, consideration of within cohort post-dispersal density dependence among larva during settlement in an otherwise identical model generates equivalence in yield between the two management strategies. These results recast a common message characterizing the relative benefit of reserve versus non-reserve management from equivalence at best to potentially improved.</t>
  </si>
  <si>
    <t>A comparison of the short-term impacts of no-take marine reserves and minimum size limits</t>
  </si>
  <si>
    <t>Establishing no-take marine reserves (NTRs) displaces fishing effort to surrounding areas, creating concerns about short-term impacts on resources and fishers before longterm benefits can accrue. Models were developed to compare the effects of short-term displacement caused by of NTRs to effects of minimum size limits (MSLs), one of the most widely applied management measures in the southeastern U.S. Projected impacts on resource protection and fishers were assessed on the basis of the portion of a population either protected or legally available to fishing. Tn all cases, existing MSLs had greater impact on total numbers of fish landed (reduced by 38 to 70%) than on the weight of total landings (reduced by 14 to 26%). NTRs protected sedentary species in approximate proportion to the total habitat closed to fishing but provided less protection as species mobility increased. These differences in protection due to mobility were greater for reserves covering small percentages of total habitat. Predicted short-term displacement impacts on fishers were low for reserves covering small percentages of the total habitat, but they increased exponentially as the percentage of total habitat closed increased. Displacement impacts were predicted to be highest for fishers pursuing sedentary species and decreased for more mobile species. Detrimental impacts to surrounding habitat from displacement depended on initial fishery conditions, gear type, and the total proportion of habitat closed. Although more fishers are affected by the no-take rule, concerns about short-term displacement impacts appear to be exaggerated. Some: opposition to establishing NTRs may result in part because the no-take provision is more difficult to circumvent than other regulations. When combined with traditional management tools, no-take reserves offer increased flexibility for supporting fisheries and protecting resources.</t>
  </si>
  <si>
    <t>Spatiotemporal Dynamics of Mediterranean Shallow Coastal Fish Communities along a Gradient of Marine Protection</t>
  </si>
  <si>
    <t>The importance of habitat factors in designing marine reserves and evaluating their performance over time has been regularly documented. Over three biennial sampling periods, we examined the effects of vegetated coverage and habitat diversity (i.e., patchiness) on fish density, community composition, and species-specific patterns along a gradient of protection from harvest in the shallow Spanish southern Mediterranean, including portions of the Tabarca marine reserve. With the exception of two herbivores (Sarpa salpa and Symphodus tinca), vegetated cover did not significantly affect fish densities, while habitat diversity was an influential factor across all three sampling periods. Overall, fish density was more positively associated with more continuous vegetated or unvegetated habitats, and was greatest in areas of highest protection (Tabarca II - Isla Nao site). These patterns were usually observed for four abundant fish species (Boops boops, Chromis chromis, Oblada melanura, and S. salpa). Fish community composition was distinct in the most protected portion of the Tabarca reserve, where it was also most stable. Our findings align with previous investigations of the Tabarca reserve and its surrounding areas, and demonstrate its continued effectiveness in conserving fish biomass and habitat. Together with effective management, marine reserves can facilitate greater species abundance, more stable biological communities, and resilient ecosystems.</t>
  </si>
  <si>
    <t>Local level fisheries management in Diani-Chale, Kenya: Current status and future directions</t>
  </si>
  <si>
    <t>The current regime of fisheries management and the prospects for attaining a more locally oriented, collaborative system of fisheries management in Diani- Chale, Kenya are examined. At present fisheries management in Diani- Chale is characterized by diminished government capacity for regulation, weakened local institutions, and little ability to exert control over the use of fisheries. Local level management requires the development and use of local institutions that can govern the use of fishery resources. The fish landing sites used by fishers and their associated fishing grounds were identified to be at the appropriate level for resolving fishery management issues. A more formal role for these entities, the clarification of fishing ground tenure and access rights, and support for the development and enforcement of local fishing rules can further local management. The socioeconomic condition of fishers, their fear of losing landing sites, and the continued perception of the imposition of a marine reserve pose barriers to initiatives seeking to further local level management.</t>
  </si>
  <si>
    <t>Evaluating bioeconomic tradeoffs of fishing reserves via spatial optimization</t>
  </si>
  <si>
    <t>No-take marine reserves are common strategies used in spatial fisheries management. There are at least four general objectives for marine reserve design: (1) maximizing conservation, (2) minimizing total reserve area, (3) maximizing reserve compactness, and (4) minimizing socioeconomic opportunity cost (e.g., fisheries revenue). A spatial optimization model was developed to solve for reserve placements under those four objectives, while evaluating the bioeconomic tradeoffs and potential gaps of a subset of bottomfish restricted fishing areas (BRFAs) for the Hawaiian bottomfish fishery. Optimized reserve placements with minimal opportunity costs had little overlap (&lt; 9%) with the placements of the BRFAs, opportunity cost values 50-83% less than that of the BRFAs with 40-54% higher potential conservation value. When reserve placements were optimized to provide a maximal opportunity cost, solutions had up to 49% overlap with the BRFAs, highlighting a potential drawback of the BRFA system with respect to socioeconomic impacts. When opportunity cost was instead calculated as total area, the optimized placements also had considerable overlap (up to 42%) with the BRFAs, highlighting the importance of socioeconomic data to the reserve design process. The solutions that provided maximal reserve compactness may be the most pragmatic for a reserve design team with specific area and/or conservation targets, as these solutions produced compact reserve placements that best matched those targets at a minimal opportunity cost. This analysis emphasized the use of spatial optimization models to not only guide the reserve design process, but to highlight tradeoffs of conflicting fisheries objectives in reserve design.</t>
  </si>
  <si>
    <t>Marine reserves: long-term protection is required for full recovery of predatory fish populations</t>
  </si>
  <si>
    <t>No-take marine reserves are advocated widely as a potential solution to the loss of marine biodiversity and ecosystem structure, and to over-fishing. We assess the duration of protection required for unfished populations of large predatory reef fish to attain natural states. We have monitored two marine reserves at Sumilon and Apo Islands, Philippines, regularly for 17 years (1983-2000). The biomass of large predatory fish was still increasing exponentially after 9 and 18 years of protection at Sumilon and Apo reserves, respectively. There was little evidence that the rate of accumulation of biomass inside the reserves was slowing down even after so many years of protection. This suggests that the length of time to full recovery will be considerable. We made two assumptions in order to estimate this period. Firstly, that biomass growth will follow the logistic model. Secondly, the conservative assumption that biomass had already attained 90% of the local carrying capacity of the environments in the reserves. We conclude that the time required for full recovery will be 15 and 40 years at Sumilon and Apo reserves, respectively. Such durations of recovery appear consistent with known life history characteristics of these fish, and with empirical data on recovery rates of heavily exploited fish stocks. By the time the full fisheries or ecosystem benefits from such reserves are apparent, human populations and impacts will have doubled in much of the developing world. Thus, networks of such reserves need to be implemented immediately. Furthermore, the management mechanisms for the reserves need to be successful over timescales of human generations.</t>
  </si>
  <si>
    <t>The use of demographic sensitivity analysis in marine species conservation planning</t>
  </si>
  <si>
    <t>We explore the idea that a sensitivity analysis conducted on stage-specific demographic rates can be used to improve our ability to determine the efficacy of conservation plans that are designed to enhance the recovery of individual marine species. Because a given reserve may not be able to protect all life stages and habitats for wide-ranging marine organisms, reserves should target life history stages for which protection will foster the highest population growth rates. Likewise, it should be recognized that reserves designed to reduce mortality of a particular life stage, such as adults that are the focus of a fishery, will benefit some life history types more than others. For a representative range of marine life histories, we found that the change in A resulting from a decrease in adult mortality varied for each species considered, with the largest positive impact on population growth in marine invertebrates and fish and lowest in species with very low adult mortality rates. Results from analyses of both mortality elasticity and absolute change in;, resulting from a decrease in adult mortality were highly correlated with adult survival rate and maximum fecundity, and also showed a significant relationship with age at sexual maturity, longevity and juvenile survival. Standardized demographic analysis may be a useful first step to compare disparate conservation goals for marine reserve design for species with distinct life histories. (C) 2004 Elsevier Ltd. All rights reserved.</t>
  </si>
  <si>
    <t>Ecological heterogeneity and the evaluation of the effects of marine reserves</t>
  </si>
  <si>
    <t>In recent decades marine reserves have been established throughout the world as a management tool for compensating the effects of overfishing on coastal marine stocks. Despite the growing literature about the expected response of populations and communities to protection from fisheries, and the number of studies measuring some of these effects, most of the mechanisms supposed to work in a marine reserve have not yet been empirically demonstrated. One of the main difficulties ecologists have to face when approaching this problem is the inherent spatial and temporal heterogeneity of ecosystems. This paper reviews the relevant literature and addresses the influence of physical environment (or habitat structure) on ecological processes occurring at the individual, population, and community/ecosystem levels of organization. It evaluates how the responses confound the reserve effect with some aspect of the habitat effect. Finally, it proposes some practical considerations for improving the methods aiming to evaluate the effect of protection in the face of heterogeneity, illustrated with some examples taken from our studies on Mediterranean rocky reef fish assemblages, and argues that a multiscaled, hierarchical approach to this problem (the seascape perspective) should be adopted as an integrating principle when designing a research program aiming to understand the way marine reserves work as fisheries management tools. (C) 1999 Elsevier Science B.V. All rights reserved.</t>
  </si>
  <si>
    <t>Collapse and conservation of shark populations in the Northwest Atlantic</t>
  </si>
  <si>
    <t>Overexploitation threatens the future of many large vertebrates. In the ocean, tunas and sea turtles are current conservation concerns because of this intense pressure. The status of most shark species, in contrast, remains uncertain. Using the largest data set in the Northwest Atlantic, we show rapid large declines in large coastal and oceanic shark populations. Scalloped hammerhead, white, and thresher sharks are each estimated to have declined by over 75% in the past 15 years. Closed-area models highlight priority areas for shark conservation, and the need to consider effort reallocation and site selection if marine reserves are to benefit multiple threatened species.</t>
  </si>
  <si>
    <t>How useful is the ratio of fish density outside versus inside no-take marine reserves as a metric for fishery management control rules?</t>
  </si>
  <si>
    <t>A management strategy evaluation ( based on five species in the California, USA, nearshore fishery) of control rules that reduce relative fishing effort as a function of the ratio of fish density outside versus inside no-take marine reserves ( as a measure of depletion) showed that although the control rules allowed effort to increase at first, in the long term, they were effective at maintaining spawning stock biomass and yield for all simulated species, including depleted ones. Scenarios with fish movement, illegal fishing in the reserve, or post-dispersal density dependence in recruitment required higher density ratio targets, such as 60% of mature fish or 80% of all fish, to avoid stock depletion. The effort allowed by multispecies density-ratio control rules depended on the relative weight given to more or less depleted species. High variability in recruitment or in monitoring data caused the allowable effort to fluctuate. Density-ratio control rules have the advantages that they require no historical data, they can be used at local spatial scales, and they adjust to changing environmental conditions.</t>
  </si>
  <si>
    <t>A coherent, representative, and bioregional marine reserve network shows consistent change in rocky reef fish assemblages</t>
  </si>
  <si>
    <t>Worldwide, several countries have established coherent, representative, and large-scale networks of marine reserves to conserve biodiversity. Very few have, however, published systematic assessments of the ecological responses to this network protection, hindering broad understanding of their generality, utility, and efficacy. We present data collected from systematic sampling of rocky reef fish assemblages at sites across a network of 27 no-take marine reserve areas (NTMR) and 27 partially protected areas (PPA) nested within multiple marine parks (regional networks) across three Australian bioregions spanning &gt;1000 km of coastline (7 degrees latitude) to test the generality of ecological change across this network. We also sampled 18 reference areas (outside of the marine parks) to provide an independent assessment of potential NTMR effects and also to assess whole marine park effects. Baited remote underwater video (BRUV) was used to sample fishes between depths of 20-40 m over austral winters in four years (2010, 2011, 2015, and 2016). Despite substantial bioregional differences in fish assemblages, large and consistent effects of NTMR protection were detected across all bioregions for a key commercially and recreationally harvested species, Chrysophrys auratus (pink snapper). There were substantial increases in relative abundance of C. auratus in NTMR compared with fished zones through time (effect sizes &gt;150%). The wider assemblage of targeted fish (excluding C. auratus) only showed relatively small effects of protection (similar to 11%) with trends observed for site-attached wrasses (labrids) and planktivores (e.g., commercially fished Scorpis lineolata) that are recreationally and commercially harvested. Furthermore, the relative abundance of non-target or by-catch species generally did not differ among management zones across the bioregional network. These results highlight how NTMR can be used to assess the ecological effects of fishing and wider environmental management, and can be incorporated into ecosystem-based management for reef species more generally. Importantly, the provision of robust evidence of the performance and generality of NTMR over large-spatial scales (e.g., bioregions) provides greater confidence in the expected outcomes from marine reserve networks as a conservation management approach.</t>
  </si>
  <si>
    <t>Methodological comparison for sampling populations of a commercially important rock lobster species</t>
  </si>
  <si>
    <t>Wild populations of rock lobsters are sampled to aid in assessments of the fisheries stocks, the impact of marine reserves, as well as biological and ecological studies. The two most prevalent methods for sampling rock lobsters are pots (traps) and diver-based surveys. While many studies have individually investigated the inherent biases and uncertainties for these methods, no thorough comparison across these methods has been completed. Here, we examined four pot designs and two diver surveys methods for their ability to adequately sample the western rock lobster, Panulirus cygnus George, 1962. Methods were tested for their ability to: (1) capture sufficient individuals, (2) sample a large size-range, and (3) detect differences in relative abundance. A modified pot design, meshed recreational, proved to be the most efficient and unbiased of all the methods examined. These pots sampled an average of 177 lobsters d(-1), captured a large range of lobster sizes (40.4-158 mm), and were capable of detecting known patterns in abundance. Abundance indices produced by the two dive-based methods were found to be less accurate in detecting the patterns of known abundance, and did not produce better size-composition data than the modified pots. It is likely that variation in habitat complexity meant the two dive methods were inefficient for sampling P. cygnus in the present study. Outcomes presented here highlight the need to carefully select methods appropriate to the particular species, its habitat, and the aims of the study being conducted.</t>
  </si>
  <si>
    <t>Measuring and monitoring compliance in no-take marine reserves</t>
  </si>
  <si>
    <t>No-take marine reserves are increasingly popular tools for conservation and fisheries management. While much attention has been paid to evaluating the effects of design aspects (size, location, etc.) in achieving reserve objectives, less emphasis has been placed on the role of stakeholder compliance. Therefore, the first aim of this study was to evaluate the state of compliance literature and examine the methods used to measure compliance in reserves. The state of compliance literature is limited, although publications with compliance information have increased sixfold in the last decade. However, most studies containing compliance information (63%) fail to provide quantitative estimates. Furthermore, most (95%) quantitative estimates of compliance were reported using a single method, which is problematic because each method has biases and limited applicability. Methods used to indicate compliance include (i) direct observation; (ii) indirect observation; (iii) law enforcement records; (iv) direct questioning; (v) expert opinion; and (vi) modelling. Our second aim was to empirically demonstrate the critical role of compliance in reserve outcomes by comparing a mixed-effects model on compliance data synthesized from 63 marine reserves to that of a null model. The model of best fit demonstrated a negative relationship between non-compliance and target species biomass response ratios. Thus, without incorporating any aspects of reserve design, compliance data predicted reserve response ratios of fish biomass. Accordingly, researchers should explore ways to better understand and measure non-compliance. Therefore, future research should triangulate multiple sources of quantitative compliance data collected using standardized techniques and conduct baseline surveys before reserve implementation.</t>
  </si>
  <si>
    <t>Dispersal per recruit: An efficient method for assessing sustainability in marine reserve networks</t>
  </si>
  <si>
    <t>Marine reserves are an increasingly important tool for the management of marine ecosystems around the world. However, the effects of proposed marine reserve configurations on sustainability and yield of populations are typically not estimated because of the computational intensity of direct simulation and uncertainty in larval dispersal and density-dependent recruitment. Here we develop a method for efficiently assessing a marine reserve configuration for persistence and yield of a population with sedentary adults and dispersing larvae. The method extends the familiar sustainability criteria of individual replacement for single populations based on eggs-per-recruit (EPR) to spatially distributed populations with sedentary adults, a dispersing larval phase, and limited carrying capacity in the settlement-recruit relationship. We refer to this approach as dispersal-per-recruit (DPR). In some cases, a single DPR calculation, based on the assumption that post-settlement habitat is saturated (i.e., at maximum recruitment), is sufficient to determine population persistence, while in other cases further iterative calculations are required. These additional calculations reach an equilibrium more rapidly than a full simulation of age- or size-structured populations. From the DPR result, fishery yield can be computed from yield-per-recruit (YPR) at each point. We assess the utility of DPR calculations by applying them to single reserves, uniformly distributed systems of reserves, and randomly sized and spaced systems of reserves on a linear coast line. We find that for low levels of EPR in fished areas (e.g., 10% or less of the natural, unfished EPR when post-settlement habitats are saturated by 35% of natural settlement), a single DPR calculation is sufficient to determine persistence of the population. We also show that, in uniform systems of reserves with finite reserve size, maximal fisheries yield occurs when the density of reserves is such that all post-settlement habitat is nearly saturated with settlers. Finally, we demonstrate the application of this approach to a realistic proposed marine reserve configuration.</t>
  </si>
  <si>
    <t>Designing a Dry Tortugas ecological reserve: How big is big enough? ... To do what?</t>
  </si>
  <si>
    <t>A review of the global experience with no-take marine reserves strongly suggests that they are important tools for marine conservation and fishery management, capable of providing benefits in the form of ecosystem protection, improved fishery yields, expanded understanding of marine systems, and improved nonconsumptive opportunities. The degree to which a reserve will provide certain benefits or achieve specific goals will vary with species, depending on life-history characteristics and various aspects of reserve design. The Florida Keys National Marine Sanctuary management plan created a network of no-take reserves encompassing just 0.5% of the sanctuary's total area but provided for the creation of a Dry Tortugas Ecological Reserve, an additional marine reserve in and adjacent to the Dry Tortugas region of the sanctuary. The existing reserves are small because they were intended to provide only limited fishery benefits, but additional fishery benefits are being considered among the objectives of a Dry Tortugas reserve. How big must such a reserve be to provide specific benefits, and how can one predict this size without having one? We use a simple model ba!;ed on the percent of virgin biomass (%B-0) in fished and unfished areas to provide managers with a quick and easy way of estimating the reserve size required to meet specific management objectives. Analyses of %B-0 for populations in fished and reserve areas suggests that a Dry Tortugas reserve encompassing at least 30-40% of the region is required to elevate: all stocks from current levels to overfishing-threshold %B-0 levels, but smaller reserves might be used to complement conventional fisheries-management practices; as a buffer against some level of overfishing and insurance against complete stock collapse.</t>
  </si>
  <si>
    <t>Distribution of the New Zealand scallop (Pecten novaezealandiae) within and surrounding a customary fisheries area</t>
  </si>
  <si>
    <t>Ecosystem-based approaches towards fisheries management, incorporating spatial management, have recently been advocated as the most appropriate pathway towards sustainable fisheries. Customary fisheries management, which often incorporates forms of spatial management, could be an important tool for engaging ecosystem fisheries approaches in practice. This study measured habitat characteristics and the density of the scallop Pecten novaezealandiae across a range of management regimes in Te Whaka a Te Wera (Paterson Inlet), Rakiura (Stewart Island), New Zealand. These regimes included (i) a customary fisheries area (Te Whaka a Te Wera Mataitai) managed locally under a traditional closure to scallop harvest (rahui), (ii) a complete closure to all harvest and anthropogenic disturbances (Te Wharawhara/Ulva Island Marine Reserve), and (iii) an area open to recreational harvest of scallops by hand gathering over a limited season. Habitat characteristics and scallop numbers were measured using strip-transect and photoquadrat surveys at 20 sites within TeWhaka a TeWera in June 2013. Negative binomial regression modelling was used to relate the counts of scallops to management regime and habitat characteristics. Scallops were likely to be at a higher density in the customary fisheries management area than in the marine reserve and the recreational harvest area. Pecten novaezealandiae were likely to be at a higher density with increasing distance from the inlet entrance, which is likely to be a proxy for a gradient of habitat or environment variables. Scallops were also likely to be at lower densities in areas of high macroalgal cover, perhaps reflective of adult scallops avoiding areas with significant algal cover. Our study showed that customary fisheries areas can provide effective refugia for scallops, provided they protect appropriate habitat.</t>
  </si>
  <si>
    <t>Transforming the wetland conservation system in China</t>
  </si>
  <si>
    <t>Wetland conservation has gradually improved worldwide. In situ conservation is effective in protecting valuable wetlands. Here, we review the expansion, reformation and problems associated with wetland conservation in China. The wetland conservation system in China comprises a wetland protected area network (nature reserves, wetland parks, urban wetland parks, aquatic germplasm reserves and special marine reserves) and a wetland grading system. Following rapid expansion, national wetland protected areas cover 4.78% of the country. At the same time, a wetland grading system that categorises the importance of wetlands has expanded to 13 provinces. However, reforming wetlands, including improving the role of wetlands, adjusting departmental responsibility, reforming conservation systems and implementing comprehensive wetland conservation regimes, is somewhat arduous and complicated at present. Although these changes have contributed to wetland conservation in China, the wetland conservation system still faces considerable problems because of a lack of uniform and efficient regulations. Management functions and spatial scope overlap in different systems, and there is a disconnect between resource management and law enforcement. A unified legal system and wetland identity cards should be established, with stronger law enforcement. Synergy between wetland conservation systems should improve, innovative wetland conservation mechanisms should be used and better coordination among different protection systems is needed.</t>
  </si>
  <si>
    <t>Network theory and metapopulation persistence: incorporating node self-connections</t>
  </si>
  <si>
    <t>Network analysis is gaining increasing importance in conservation planning. However, which network metrics are the best predictors of metapopulation persistence is still unresolved. Here, we identify a critical limitation of graph theory-derived network metrics that have been proposed for this purpose: their omission of node self-connections. We resolve this by presenting modifications of existing network metrics, and developing entirely new metrics, that account for node self-connections. Then, we illustrate the performance of these new and modified metrics with an age-structured metapopulation model for a real-world marine reserve network case study, and we evaluate the robustness of our findings by systematically varying particular features of that network. Our new and modified metrics predict metapopulation persistence much better than existing metrics do, even when self-connections are weak. Existing metrics become good predictors of persistence only when self-connections are entirely absent, an unrealistic scenario in the overwhelming majority of metapopulation applications. Our study provides a set of novel tools that can substantially enhance the extent to which network metrics can be employed to understand, and manage for, metapopulation persistence.</t>
  </si>
  <si>
    <t>Localised movement of snapper (Pagrus auratus, Sparidae) in a large subtropical marine embayment</t>
  </si>
  <si>
    <t>Snapper were tagged with dart and anchor tags in order to determine movement and the contribution of juveniles inhabiting estuarine areas to the offshore adult population. Laboratory experiments showed that loss of anchor tags was greater than dart tags, although this was not reflected in the results of field trials. A total of 6572 individuals were tagged in field experiments, of which 509 (7.7%) were recaptured. Only four of over 2500 fish tagged and released in Moreton Bay were recaptured in waters outside the bay, suggesting the bay is not an important source of recruits to the offshore fishery. However, problems associated with tag loss and mortality meant that the actual contribution of juveniles to the offshore fisheries remained unclear. Most snapper movements were localised; only similar to1% of movements exceeded 100 km. Movements of snapper were mainly directed northward against the prevailing direction of the East Australian Current. Snapper were considered to be a suitable species for marine reserve protection owing to their relatively localised movement patterns.</t>
  </si>
  <si>
    <t>Mapping Habitats and Developing Baselines in Offshore Marine Reserves with Little Prior Knowledge: A Critical Evaluation of a New Approach</t>
  </si>
  <si>
    <t>The recently declared Australian Commonwealth Marine Reserve (CMR) Network covers a total of 3.1 million km(2) of continental shelf, slope, and abyssal habitat. Managing and conserving the biodiversity values within this network requires knowledge of the physical and biological assets that lie within its boundaries. Unfortunately very little is known about the habitats and biological assemblages of the continental shelf within the network, where diversity is richest and anthropogenic pressures are greatest. Effective management of the CMR estate into the future requires this knowledge gap to be filled efficiently and quantitatively. The challenge is particularly great for the shelf as multibeam echosounder (MBES) mapping, a key tool for identifying and quantifying habitat distribution, is time consuming in shallow depths, so full coverage mapping of the CMR shelf assets is unrealistic in the medium-term. Here we report on the results of a study undertaken in the Flinders Commonwealth Marine Reserve (southeast Australia) designed to test the benefits of two approaches to characterising shelf habitats: (i) MBES mapping of a continuous (similar to 30 km(2)) area selected on the basis of its potential to include a range of seabed habitats that are potentially representative of the wider area, versus; (ii) a novel approach that uses targeted mapping of a greater number of smaller, but spatially balanced, locations using a Generalized Random Tessellation Stratified sample design. We present the first quantitative estimates of habitat type and sessile biological communities on the shelf of the Flinders reserve, the former based on three MBES analysis techniques. We contrast the quality of information that both survey approaches offer in combination with the three MBES analysis methods. The GRTS approach enables design based estimates of habitat types and sessile communities and also identifies potential biodiversity hotspots in the northwest corner of the reserve's IUCN zone IV, and in locations close to shelf incising canyon heads. Design based estimates of habitats, however, vary substantially depending on the MBES analysis technique, highlighting the challenging nature of the reserve's low profile reefs, and improvements that are needed when acquiring MBES data for small GRTS locations. We conclude that the two survey approaches are complementary and both have their place in a successful and flexible monitoring strategy; the emphasis on one method over the other should be considered on a case by case basis, taking into account the survey objectives and limitations imposed by the type of vessel, time available, size and location of the region where knowledge is required.</t>
  </si>
  <si>
    <t>THE NEARLY FORGOTTEN OYSTER: OSTREA LURIDA CARPENTER 1864 (OLYMPIA OYSTER) HISTORY AND MANAGEMENT IN WASHINGTON STATE</t>
  </si>
  <si>
    <t>Overexploited fisheries are a worldwide problem. Restoration efforts aimed at these fisheries often involve a combination of reduced catch. hatcheries, and habitat improvement. The native oyster of Western North America, Ostrea lurida,dagger was commercially extinct in most locations more than a century ago. In this paper, we track the history of its management for insight into its demise and failed recovery in Washington State. We document six phases of management: open access, aquaculture, control of water pollution sources, substitution by nonindigenous oysters, harvest regulations and marine reserves, and restoration. Three general lessons emerge from this historical analysis, which may apply generally to exploited fisheries that fail to recover. First, the introduction of substitute species led to neglect of the native species for many decades. Second, reserves were not fully protected and instead were designed for commercial removal of newly settled oysters, thus they largely failed. Finally, current restoration efforts are hampered by several biological problems, including water pollution, invasive competitors and predators, and habitat loss.</t>
  </si>
  <si>
    <t>Worst case scenario: potential long-term effects of invasive predatory lionfish (Pterois volitans) on Atlantic and Caribbean coral-reef communities</t>
  </si>
  <si>
    <t>The Pacific red lionfish has recently invaded Western Atlantic and Caribbean coral reefs, and may become one of the most ecologically harmful marine fish introductions to date. Lionfish possess a broad suite of traits that makes them particularly successful invaders and strong negative interactors with native fauna, including defensive venomous spines, cryptic form, color and behavior, habitat generality, high competitive ability, low parasite load, efficient predation, rapid growth, and high reproductive rates. With an eye on the future, we describe a possible worst case scenario in which the direct and indirect effects of lionfish could combine with the impacts of preexisting stressors-especially overfishing-and cause substantial deleterious changes in coral-reef communities. We also discuss management actions that could be taken to minimize these potential effects by, first, developing targeted lionfish fisheries and local removals, and second, enhancing native biotic resistance, particularly via marine reserves that could conserve and foster potential natural enemies of this invader. Ultimately, the lionfish invasion will be limited either by the lionfish starving-the worst end to the worst case scenario-or by some combination of native pathogens, parasites, predators, and competitors controlling the abundance of lionfish.</t>
  </si>
  <si>
    <t>The evolution of dispersal in reserve networks</t>
  </si>
  <si>
    <t>The fragmentation of an environment into developed and protected areas may influence selection pressure on dispersal by increasing the chance of moving from a favorable to an unfavorable habitat. We theoretically explore this possibility through two cases: (1) marine systems in which reduced predation and/or increased feeding drive the evolution of planktonic larval duration and (2) more generally, where stochasticity in reproductive yield drives the evolution of the proportion of offspring dispersing. Model results indicate that habitat fragmentation generally shifts selection pressure toward reduced dispersal, particularly when areas outside reserves are uninhabitable. However, shifts to increased dispersal may occur when temporal heterogeneity is the primary selective force and constant quota harvest occurs outside reserves. In addition, model results suggest the potential for changes in the genetic variability in dispersal after habitat fragmentation. The predicted evolutionary changes in dispersal will depend on factors such as the relative genetic and environmental contributions to dispersal- related traits and the extent of anthropogenic impacts outside reserves. If the predicted evolutionary changes are biologically attainable, they may suggest altering current guidelines for the appropriate size and spacing of marine reserves necessary to achieve conservation and fisheries goals.</t>
  </si>
  <si>
    <t>Understanding marine reserve function in a seascape genetics context: Nucella lapillus in Strangford Lough (Northern Ireland) as an example</t>
  </si>
  <si>
    <t>A conservation priority in the marine environment is the establishment of ecologically coherent reserve networks. Since these networks will integrate existent reserves, an understanding of spatial genetic diversity and genetic connectivities between areas is necessary. Using Strangford Lough marine nature reserve (MNR) as a model, spatial genetic analyses were employed to evaluate the function of the lough. Samples of the marine gastropod Nucella lapillus (L.) from 7 locations in the reserve and adjacent areas were screened at 6 microsatellites. Genetic variation was temporally stable. Significant genetic structuring (F-ST = 0.133) was observed among samples. Genetic divergence and isolation by distance indicated reduced gene flow between the marine reserve and coastal samples relative to that between adjacent coastal samples. Partitioning of genetic variation between the reserve and coast was significant (AMOVA, 7.45%, p &lt; 0.005). Samples within the reserve were not homogeneous, and genetic diversity decreased away from the mouth of the lough. Relative genetic isolation and reduced genetic diversity in the reserve may be caused by hydrographic barriers. A cline in genetic structure was observed in the Irish Sea. This is consistent with patterning of gene flow by predominant currents, habitat availability and seasonal oceanographic features. It appears that mesoscale topographic and hydrographic features drive patterns of genetic diversity, and these factors are likely to be important for understanding MNR function. For direct developers lacking a planktonic phase, such as N. lapillus, considerations of the ecological coherence of a network are likely to be highly dependent on the habitat lying outside reserves.</t>
  </si>
  <si>
    <t>A perspective on the use of spatialized indicators for ecosystem-based fishery management through spatial zoning</t>
  </si>
  <si>
    <t>Although much work has been done developing system-level indicators for ecosystem-based fishery management (EBFM), few of those proposed include a spatial component. Even in single-species management, time and area closures have been applied without a clear understanding of what their effect might be on identifying over-fishing thresholds and other reference points. For EBFM, spatial zoning of the marine environment, including no-take marine reserves and areas where destructive fishing gears are prohibited, may become a prime management tool. Therefore, indicators of the effectiveness of spatial management will be required, along with an understanding of how indicators related to other objectives will be influenced. We review single-species models that have been used to model spatial zoning, including potential bias in assessment and current work on effort reallocation after area closure, as well as available ecosystem-based models and metrics and how they might account for spatial management. Metrics that can be derived from explicitly spatial approaches such as GIS-based ecosystem and fishery evaluations are also discussed. (c) 2005 International Council for the Exploration of the Sea. Published by Elsevier Ltd. All rights reserved.</t>
  </si>
  <si>
    <t>Density-dependent body growth reduces the potential of marine reserves to enhance yields</t>
  </si>
  <si>
    <t>1. Some models of marine no-take reserves predict that reserves can enhance fishery yield. However, empirical evidence of this remains inconclusive. One reason for this may be the disregard for density-dependent body growth in most models. Density-dependent body growth links the number and size of individuals, and thus could influence the biomass of fishery yield. 2. We developed an age- and size-structured model of an exploited population and analysed the effect of implementing a no-take reserve of varying size. 3. Protecting part of a population from exploitation in a no-take reserve results in a rapid build-up of biomass inside the reserve because of increased survival. However, when body growth is density-dependent it also results in reduced length at a given age within the no-take reserve because of crowding effects. This prediction is backed up by empirical observations. 4. If there is export of individuals (here larvae) from the no-take reserve, length at a given age will also decrease in the fished part of the population outside the reserve. An increase in the number of exploitable individuals thus results in decreased individual body mass. The positive effect of larval drift on fished population size and catch numbers will therefore rarely translate into an increase in equilibrium yield biomass. 5. Synthesis and applications. When body growth is density-dependent, implementation of no-take reserves affects the body size of both protected and exploitable individuals. Although reserves can have several benefits besides increasing yields, our study shows that, if density-dependent somatic effects are important, a general increase in yield biomass cannot be expected. In populations with density-dependent body growth, reserves are more likely to decrease yield biomass unless the population is severely overexploited. Analyses of the efficiency of marine reserves as a means of enhancing the yield of fisheries need to account for ecological processes, and density-dependent body growth is likely to be key.</t>
  </si>
  <si>
    <t>Residency and seasonal movements in Lutjanus argentiventris and Mycteroperca rosacea at Los Islotes Reserve, Gulf of California</t>
  </si>
  <si>
    <t>A detailed understanding of inter- and intraspecific movement patterns is required to understand how marine species interact with surrounding ecological communities, their susceptibility to anthropogenic disturbance (e. g. fishing pressure), or the feasibility of management strategies. Between August 2010 and September 2012, we used acoustic telemetry to continuously monitor movements of 31 Lutjanus argentiventris (yellow snapper) and 25 Mycteroperca rosacea (leopard grouper) at Los Islotes, a small no-take reserve and reported spawning site for both species in the SW Gulf of California. Though the majority of fish from both species exhibited moderate levels of site fidelity to Los Islotes (snapper: present 49 +/- 30% of days since tagging, grouper: 64 +/- 30%), cluster analyses revealed multiple patterns of site fidelity within species. Approximately 30% of snapper exhibited decreases in site fidelity during the spawning season, and snapper did not spawn at the reserve during the study. Grouper spawning aggregations at Los Islotes were visually observed in 2011 and 2012, though the abundance of fish and the intensity of courtship behaviors were reduced in comparison with reported aggregations elsewhere in the Gulf. Three snapper and 2 grouper made repeated movements across pelagic waters between Los Islotes and Marisla Seamount, another documented aggregation site in the SW Gulf. The demonstrated variation in movements of these species over multiple temporal and spatial scales warrants consideration of movement patterns in assessments of reserve performance, as well as the combination of traditional fisheries regulations (e.g. size limits) with marine reserves throughout the Gulf.</t>
  </si>
  <si>
    <t>Evaluating The Potential Implications Of The Larval Subsidy Effect For Management Of Reef Fish Populations On The Great Barrier Reef, Australia</t>
  </si>
  <si>
    <t>Closing areas of marine habitat to fishing (no take marine reserves) has been suggested as a strategy for enhancing harvested fish stocks possibly by providing a source of either emigrating adults (the spillover effect) or dispersive larvae (the larval subsidy effect). We have developed a spatially-structured simulation model of the population dynamics and harvest by line fishing of common coral trout (Plectropomus leopardis) on the Great Barrier Reef, in order to evaluate potential management strategies, including marine reserves. The simulation model incorporates harvest by multiple sectors (commercial, charter and recreational) and a spatially structured sub-model of the full life-history of common coral trout, including larval dispersal and hence the possibility of a larval subsidy effect. In this paper, we use this tool, the Effects of Line Fishing Simulator (ELFSim), to evaluate the conditions, extent and potential effects on the fishery that a larval subsidy effect might impart. Simulations were performed for different levels of larval settlement on the same reef to which they were spawned, for a range of spatial closures. Results showed that under a constant effort scenario, as the amount of area closed to fishing increased, catch tended to decrease as the effort concentrated on a smaller proportion of the population. The spawning biomass increased however, as a larger proportion of the population was protected. The catch supported per unit of biomass was higher when there were area closures and when larvae were advected to reefs after being spawned. This occurred because the areas closed to fishing had biomass at near pre-exploitation levels, and thus subsidised the areas open to fishing with larval input. When larvae were advected among reefs, closing small portions of habitat to fishing also enhanced catches over what would have been obtained had no areas been closed to fishing.</t>
  </si>
  <si>
    <t>Marine reserves and optimal dynamic harvesting when fishing damages habitat</t>
  </si>
  <si>
    <t>Marine fisheries are a significant source of protein for many human populations. In some locations, however, destructive fishing practices have negatively impacted the quality of fish habitat and reduced the habitat's ability to sustain fish stocks. Improving the management of stocks that can be potentially damaged by harvesting requires improved understanding of the spatiotemporal dynamics of the stocks, their habitats, and the behavior of the harvesters. We develop a mathematical model for both a fish stock as well as its habitat quality. Both are modeled using nonlinear, parabolic partial differential equations, and density dependence in the growth rate of the fish stock depends upon habitat quality. The objective is to find the dynamic distribution of harvest effort that maximizes the discounted net present value of the coupled fishery-habitat system. The value derives both from extraction (and sale) of the stock and the provisioning of ecosystem services by the habitat. Optimal harvesting strategies are found numerically. The results suggest that no-take marine reserves can be an important part of the optimal strategy and that their spatiotemporal configuration depends both on the vulnerability of habitat to fishing damage and on the timescale of habitat recovery when fishing ceases.</t>
  </si>
  <si>
    <t>Timing and route of migration of mature female blue crabs in a tidal estuary</t>
  </si>
  <si>
    <t>Information on migration patterns is critical to using no-take migratory corridors and marine reserves to protect the spawning stock of commercially exploited species. Both active and passive acoustic tracking methods quantified movement of commercially and ecologically important blue crabs in the White Oak River estuary, NC, USA. We targeted post-mating female crabs migrating down-estuary to oceanic spawning grounds. Crabs travelled approximately 14.1 km mainly in deeper channels and over 12-26 days from mating areas to spawning grounds. No crabs were detected migrating down-estuary in the autumn and only 30% were detected migrating down-estuary in spring. None of the crabs detected near spawning grounds were detected or recaptured back up-estuary, suggesting that they either (i) do not return to the estuary after a one to two week period in the spawning area or (ii) were captured by fishermen. The results from this study demonstrate that (1) acoustic transmitters coupled with passive acoustic receivers provided reliable and valuable data on migration patterns of mature female blue crabs and (2) mature female blue crabs are capable of migrating primarily within deep channels to spawning grounds shortly after insemination.</t>
  </si>
  <si>
    <t>Spatial variation in size at onset of maturity of female southern rock lobster Jasus edwardsii around Tasmania, Australia</t>
  </si>
  <si>
    <t>The size at onset of maturity (SOM) of female Jasus edwardsii (Hutton, 1875) was estimated at 50 sites around Tasmania, Australia, based oil the presence of ovigerous setae. There was a distinct spatial cline with the largest SOM being found at northwestern sites and the smallest at southwestern sites. Variation in SOM between sites was substantial and ranged from 59 mm to 112 rum carapace length. The observed decline in SOM from north to south was the reverse of that described for the same species at similar latitudes in New Zealand, which suggests that SOM in J. edwardsii is regulated by factors in addition to temperature. The effect of density on female SOM was investigated by comparing SOM estimates from two marine reserves with adjacent fished sites; however, there was no evidence of a decline in SOM with increasing density as predicted. A model of SOM predicted by latitude and longitude is described to facilitate spatial modelling of lobster stocks. The substantial and predictable spatial variation in SOM implies that management of this fishery would be improved by incorporating spatial elements, such as regional legal minimum size limits.</t>
  </si>
  <si>
    <t>A social-ecological approach to assessing and managing poaching by recreational fishers</t>
  </si>
  <si>
    <t>Effective conservation depends upon people's compliance with regulations, yet non-compliance (eg poaching) is often the rule rather than the exception. Poaching is often clandestine and socially undesirable, requiring specialized, multidisciplinary approaches for assessment and management. We estimated poaching by recreational fishers in no-fishing reserves of Australia's Great Barrier Reef Marine Park (GBRMP) by conducting social surveys and quantifying derelict (lost or discarded) fishing gear. Our study revealed that (1)between 3-18% of fishers admitted to poaching within the past year, (2) poaching activities were often concentrated at certain times (holidays) and in specific places (poaching hotspots), and (3) fishers' primary motivations to poach were the perception of higher catches in reserves and a low probability of detection. Our results suggest that extolling certain ecological benefits of marine reserves where enforcement capacity is low could lead to the perverse outcome of encouraging non-compliance. Our combined social-ecological approach revealed that even in an iconic marine park such as the GBRMP, poaching levels are higher than previously assumed, which has implications for effective management.</t>
  </si>
  <si>
    <t>APPLICATIONS OF MARINE REFUGIA TO COASTAL FISHERIES MANAGEMENT</t>
  </si>
  <si>
    <t>Marine fisheries refugia, unaltered areas that serve as sources of replenishment, can potentially compensate for recruitment and ecosystem overfishing and enhance fishery yields for some coastal stocks. The efficacy of refugia in fisheries management is virtually untested, despite the existence of many marine parks and reserves. Evidence from existing marine reserves indicates that increased abundance, individual size, reproductive output, and species diversity occurred in a variety of marine species in refuges of various sizes, shapes, and histories in communities ranging from coral reefs to temperate kelp forests. Fishery yield enhancement in areas surrounding refuges occurred in the few studies where yields were examined. The export of propagules required to enhance fisheries in areas surrounding refugia adds a level of complexity to the design of fishery refugia beyond that of terrestrial reserves. Fishery refugia design should consider species life histories, oceanographic regimes, habitat quality, and socioeconomic factors. Further evaluation of existing marine refuges and the investigation of experimental refugia over appropriate time spans will help resolve questions of optimal sizes, shapes, and distribution of fishery refugia.</t>
  </si>
  <si>
    <t>ECOSYSTEM-BASED SPATIAL PLANNING AND MANAGEMENT OF MARINE FISHERIES: WHY AND HOW?</t>
  </si>
  <si>
    <t>In a 2009 paper by Worm et al., fisheries biologists and conservation biologists found common ground in recommending spatial planning to benefit marine fisheries and biodiversity. Frontiers on land and in the ocean have few users relative to resources; as this ratio increases, governance suitable to the frontier no longer works because people's interests collide and biodiversity is lost. Increasing ocean uses and troubled fisheries are reasons to shift to ecosystem-based marine spatial planning and management, which reflect patterns and processes of both fish and people. Protecting places can eliminate fragmentation, spatial and temporal mismatches caused by siloed sectoral management, where agencies that regulate different sectors in the same places largely ignore the needs of other sectors. Modern fishery management does not reflect the heterogeneity of fish populations and human uses. By reducing fishing mortality to zero, one spatial tool, marine reserves, restores large female fishes, which produce more eggs, and aids recovery of species in which females become males at larger sizes. Reserves can also maintain fishes' genetic structure. Australia created the gold standard for marine spatial planning in Great Barrier Reef Marine Park, a mosaic of ecosystems with differing availability to fishing. Other nations are adopting this approach. Even the best spatial plans will have problems that cross ecosystem boundaries, but advantages accrue to fishermen who stay within designated areas and let fish come to them. Areas can be deliberately configured to improve both biodiversity conservation and fishery yields and to save on fishermen's fuel costs.</t>
  </si>
  <si>
    <t>Geostatistical analyses of interactions between killer whales (Orcinus orca) and recreational whale-watching boats</t>
  </si>
  <si>
    <t>Johnstone Strait in coastal British Columbia, Canada, is a core habitat for seasonal concentrations of killer whales (Orcinus orca), which have attracted considerable attention from commercial whale-watching operators and recreational boaters. Within the Strait lies the Robson Bight-Michael Bigg Ecological Reserve, a marine reserve set aside as critical habitat for killer whales and closed to recreational boat traffic. The geography of encounters between killer whales and seven types of whale-watching vessels (including kayaks, charter and pleasure craft) in and near this reserve was analysed with a suite of geostatistics in a geographic information system (GIS) vector environment. Reserve boundary violation was high among most user groups, with kayakers being the most frequent offenders. Motorized vessels had significantly longer contact times with whales compared to kayaks and sailboats. Motorized vessels showed the travel characteristic of deliberate tracking of whales. The movements of killer whales also appear to be affected by boats. These results have important implications for killer whale conservation and management in areas where they are subject to intensive whale-watching activities, and possible chronic disturbance. (C) 2002 Elsevier Science Ltd. All rights reserved.</t>
  </si>
  <si>
    <t>Uniting paradigms of connectivity in marine ecology</t>
  </si>
  <si>
    <t>The connectivity of marine organisms among habitat patches has been dominated by two independent paradigms with distinct conservation strategies. One paradigm is the dispersal of larvae on ocean currents, which suggests networks of marine reserves. The other is the demersal migration of animals from nursery to adult habitats, requiring the conservation of connected ecosystem corridors. Here, we suggest that a common driver, wave exposure, links larval and demersal connectivity across the seascape. To study the effect of linked connectivities on fish abundance at reefs, we parameterize a demographic model for The Bahamas seascape using maps of habitats, empirically forced models of wave exposure and spatially realistic three-dimensional hydrological models of larval dispersal. The integrated empirical-modeling approach enabled us to study linked connectivity on a scale not currently possible by purely empirical studies. We find sheltered environments not only provide greater nursery habitat for juvenile fish but larvae spawned on adjacent reefs have higher retention, thereby creating a synergistic increase in fish abundance. Uniting connectivity paradigms to consider all life stages simultaneously can help explain the evolution of nursery habitat use and simplifies conservation advice: Reserves in sheltered environments have desirable characteristics for biodiversity conservation and can support local fisheries through adult spillover.</t>
  </si>
  <si>
    <t>Multi-scale patterns of habitat use in a highly mobile reef fish, the white trevally Pseudocaranx dentex, and their implications for marine reserve design</t>
  </si>
  <si>
    <t>The fisheries benefits of marine reserves are hard to achieve for highly vagile fish species. An alternative is to protect essential habitats, such as spawning grounds, especially if these are stable over time. We studied the movements and habitat use patterns of white trevally Pseudocaranx dentex (Carangidae), a commercially important species, to assist in the design of marine reserves. Diel, seasonal and inter-annual movements of trevally were studied using active acoustic tracking, passive acoustic monitoring and standard tag-release in the Faial Channel, Azores Islands. White trevally were captured at inshore and offshore reefs. Inshore trevally moved daily alongshore, using large activity spaces, while the short-term movements of offshore trevally were restricted to the reef summits. During the summer spawning season, both groups displayed frequent migrations of up to several kilometres, but inshore fish remained inshore, whereas offshore reef fish expanded their range to include visits to inshore sites. This behaviour eventually resulted in low long-term residence within the study area, especially that of inshore fish. During the spawning season, one inshore site was visited by most of the fish. However, instead of gathering in large aggregations at a single location, it appears that the trevally adopted a multiple-site visiting behaviour, which may increase mating opportunities through mixing between inshore and offshore fish that are otherwise segregated for most of the year. Protection of spawning biomass and sites for this species seems potentially feasible, but this would require protecting a suite of sites per island. Furthermore, because fish would not be fully protected under this scenario, we argue that such spatial management measures need to be accompanied by conventional fishing-effort control measures applied to all local populations.</t>
  </si>
  <si>
    <t>The biodiversity of fishes at the Islas Marias Biosphere Reserve, Mexico, as determined by baited remote underwater video</t>
  </si>
  <si>
    <t>Islas Marias Biosphere Reserve, made up of 4 islands in Pacific waters off central Mexico, supports a large diversity of marine life. However, scientific research was restricted for decades by the occupation of Isla Maria Madre by the Federal Penitentiary Colony of Mexico from 1905 to 2019. Aside from a list of coastal fish species published in 2011, little has been published about the fish biodiversity in the area. While the limited access to the archipelago may have acted as a de-facto marine reserve, there is evidence that fishing continued both legally for the benefit of the colony and illegally by trespassing vessels. In order to establish baseline ecological data for future conservation planning, we used baited remote underwater video (BRUV) surveys at all 4 islands during 3 expeditions to the archipelago in 2018. A total of 131 BRUV surveys representing similar to 150 h of footage were analyzed to create the most current compilation of species and abundance data on coastal marine fishes at Islas Marias. Ninety-nine species were identified, 3 of which were additions to the previous assessment. We found strong separation of fish communities based on both habitat and depth, and an association between hard-bottom habitats and high biodiversity of reef fishes. With the declaration of Islas Marias as a natural reserve and relocation of the prison in 2019, there is an opportunity for the reserve to become a priority area for marine conservation on the Pacific coast of Mexico. Spatial analyses of fish biodiversity at Isla Maria Cleofas can help develop sustainable management strategies at a time when the governmental jurisdiction of the iconic archipelago is uncertain.</t>
  </si>
  <si>
    <t>Mediterranean monk seal Monachus monachus distribution and fisheries interactions in the Atlantic Sahara during the second half of the 20th century</t>
  </si>
  <si>
    <t>The most important surviving colony of the critically endangered Mediterranean monk seal (Monachus monachus) inhabits the Atlantic Saharan coast. The population has not recovered despite the cessation of commercial sealing in the second half of the 20th century. We report the distribution of the monk seals within the region from 1940 to 1989 and their interactions with fisheries, from data gathered through interviews of fishermen. Our study shows a notable decrease in the seals' range during the study period. Observations of seals on open beaches and exposed rocks decreased, while observations in caves increased. Important negative interactions between monk seals and fisheries were detected, with the most frequent interactions being bycatch in gillnets and bottom trawl nets. Reports obtained from fishermen clearly indicate that the seals were still being deliberately killed on land during the 20th century, which likely caused the extirpation of seal populations hauling out on beaches. We recommend that mortality due to fishery bycatch be added as a contributing factor to the decline of the monk seal populations in the region from 1940 to 1989. We also recommend conservation measures such as the establishment of a permanent marine reserve along the Atlantic Coast of the Cap Blanc Peninsula.</t>
  </si>
  <si>
    <t>The effects of marine reserve protection on the trophic relationships of reef fishes on the Great Barrier Reef</t>
  </si>
  <si>
    <t>What are the effects of no-take marine reserves on trophic relationships of coral reef fish? Previous studies often have lacked detailed dietary information on major predators, and have often been confounded by differences in habitat complexity between reserve and fished sites. This study investigates the effects of marine reserve protection on predator-prey interactions of coral reef fish on the inshore islands of the Great Barrier Reef (GBR). The abundance of species of prey fish of Plectropomus leopardus (Serranidae), a piscivore and the major target of the hook and line fisheries on the GBR, were estimated in protected and fished zones. These prey species were identified from previous detailed studies of the diet of P. leopardus. Fish populations and habitat characteristics were surveyed by underwater visual census. Previous studies had determined that the biomass of P. leopardus was 3-4 times higher in protected than fished zones in the Whitsunday and Palm Islands, central GBR, after 14 years of protection. Eight of the nine prey species had a higher density within fished zones than protected zones, six significantly so. The density of all prey fish was twice that in the fished than the protected zone (p &lt; 0.001). There were no significant differences in availability of different sized refuge holes, structural complexity or live coral cover between zones. Thus, important attributes of habitat complexity did not confound the comparisons between reserve and fished zones. Finally, a significant negative correlation (r = 0.46) between coral trout biomass and summed prey fish biomass suggested that predation may be an important structuring process in this system. The results have implications for the conservation of fishery targets and their prey. The study highlights the potential ecosystem implications of the use of no-take marine reserves as conservation and fisheries management tools.</t>
  </si>
  <si>
    <t>Passive acoustic telemetry reveals highly variable home range and movement patterns among unicornfish within a marine reserve</t>
  </si>
  <si>
    <t>Marine reserves are the primary management tool for Guam's reef fish fishery. While a build-up of fish biomass has occurred inside reserve boundaries, it is unknown whether reserve size matches the scale of movement of target species. Using passive acoustic telemetry, we quantified movement patterns and home range size of two heavily exploited unicornfish Naso unicornis and Naso lituratus. Fifteen fish (N. unicornis: n = 7; N. lituratus: n = 4 male, n = 4 female) were fitted with internal acoustic tags and tracked continuously over four months within a remote acoustic receiver array located in a decade-old marine reserve. This approach provided robust estimates of unicornfish movement patterns and home range size. The mean home range of 3.2 ha for N. unicornis was almost ten times larger than that previously recorded from a three-week tracking study of the species in Hawaii. While N. lituratus were smaller in body size, their mean home range (6.8 ha) was over twice that of N. unicornis. Both species displayed strong site fidelity, particularly during nocturnal and crepuscular periods. Although there was some overlap, individual movement patterns and home range size were highly variable within species and between sexes. N. unicornis home range increased with body size, and only the three largest fish home ranges extended into the deeper outer reef slope beyond the shallow reef flat. Both Naso species favoured habitat dominated by corals. Some individuals made predictable daily crepuscular migrations between different locations or habitat types. There was no evidence of significant spillover from the marine reserve into adjacent fished areas. Strong site fidelity coupled with negligible spillover suggests that small-scale reserves, with natural habitat boundaries to emigration, are effective in protecting localized unicornfish populations.</t>
  </si>
  <si>
    <t>Factors that influence the entry-exit decision and intensity of participation of fishing fleet for the Galapagos lobster fishery</t>
  </si>
  <si>
    <t>The Galapagos Islands are a prime example of a place where fishery management policies have been established without first understanding the behavior of fishermen. Since the creation of the Galapagos Marine Reserve in 1998, there has not been a single study in the archipelago that investigates fishing behavior and the factors affecting this behavior. This paper addresses this gap in the literature by describing and analyzing the decisions of the fishing fleet for the red spiny lobster fishery. It focuses on factors that affect the short-term decisions regarding both participation and intensity of participation in the lobster fishery. This paper finds that the fishing fleet in the Galapagos Islands behaves as profit maximizing firms, because they consider all the benefits and costs that affect both their participation decision as well as their decision about how frequently to be active after they have decided to participate. The results also show that there is a large latent effort in the lobster fisheries that could threaten the sustainability of any initiatives aimed at increasing catchability, prices, or markets. It is expected that this analysis will be valuable to policy makers when designing or improving the management plans for Galapagos fisheries. (C) 2013 Elsevier Ltd. All rights reserved.</t>
  </si>
  <si>
    <t>PRIVATE CONSERVATION IN TURF-MANAGED FISHERIES</t>
  </si>
  <si>
    <t>Spatial property rights in the ocean, such as territorial user right fisheries (TURFs), are increasingly used to overcome the tragedy of the commons. TURFs engender vastly different fishing incentives than in a common pool race; while this likely enhances conservation beyond an open access setting, conservation organizations may desire even greater protection. We argue that because TURFs are property rights, their implementation opens the door for private conservation,for example, where a conservation organization would purchase a set of TURFs to create an un-fished marine reserve network. This possibility has interesting implications for biodiversity conservation, fishery management, and economic incentives, yet has received almost no attention in the literature. We examine this issue in a numerical spatial-dynamic bioeconomic fishery model. Among other novel findings, we show: (i) Private acquisition of TURFs is likely to be a relatively inexpensive marine conservation strategy, particularly if the conservationist can capture some of the conservation rentsthat accrue due to spillover; (ii) Accounting for the strategic response of remaining fishermen can significantly reduce the cost of conservation; and (iii) The degree of fishing cooperation across TURFs plays a pivotal role in the costs of conservation; more-cooperative TURF owners engage in more freeconservation, dramatically reducing the overall costs of achieving a particular conservation target.</t>
  </si>
  <si>
    <t>Effects of marine reserve age on fish populations: a global meta-analysis</t>
  </si>
  <si>
    <t>Marine reserves are widely used for conservation and fisheries management. However, there is debate surrounding the speed of population recovery inside reserves and how recovery differs among species. Here, we determine how reserve effectiveness in enhancing fish density changes with reserve age. We also examine how the effects of protection vary between fished and non-fished species and among species of different body sizes, which we use as a proxy for life history and ecology. We meta-analysed over 1000 ratios of fish densities (inside : outside reserves) taken from reserves of 1-26 years old from around the world. Overall, older reserves were more effective than younger reserves, with fish densities increasing within reserves by similar to 5% per annum relative to unprotected areas. Reserves older than 15 years consistently harboured more fish compared with unprotected areas; younger reserves were less reliably effective. Large, fished species responded strongly and positively to protection in old (&gt; 15 years) and, unexpectedly, in new and young (&lt; 10 years) reserves. Small, fished species and non-fished species of all sizes showed weaker responses to protection that did not vary predictably with reserve age. We expected large fish to respond more slowly to protection than smaller species. We also expected small species to decline after large fish had recovered (i.e. trophic cascades). Neither prediction was supported. Synthesis and applications. Our meta-analyses demonstrate that, globally, old reserves are more effective than young reserves at increasing fish densities. Our results imply that reserves should be maintained for up to 15 years following establishment, even if they initially appear ineffective. If protection is maintained for long enough, fish densities within reserves will recover and such benefits will be particularly pronounced for large, locally fished species.</t>
  </si>
  <si>
    <t>Effects of rotational closure on coral reef fishes in Waikiki-Diamond Head Fishery Management Area, Oahu, Hawaii</t>
  </si>
  <si>
    <t>No-take marine reserves can be effective biodiversity conservation and fisheries management tools, but as yet there is little indication of whether rotational management, i.e. alternately closing and opening an area to fishing, might also confer such benefits on coral reef fish stocks. Using data taken from the state of Hawaii's long-term reef monitoring program, we have assessed the effects of more than 2 decades of rotational management on fish stocks at the Waikiki-Diamond Head Fishery Management Area (FMA) on Oahu, Hawaii. Fish biomass tended to increase during the 1 to 2 yr closure periods, but the scale of these increases was insufficient to compensate for declines during open periods. The net effect was that, between 1978 and 2002, total biomass declined by around two-thirds. Coincident with this decline was the virtual disappearance of large fishes (&gt; 40 cm) of fishery-target groups: acanthurids, scarids and mullids. Such fishes, although initially common, were only rarely recorded in surveys after 1990. In 1988, a portion of the FMA was converted into the permanently closed Waikiki Marine Life Conservation District (MLCD). Assessment of the relative effectiveness of permanent and rotational Closure is complicated by declines in habitat quality, particularly within the MLCD, caused by overgrowth of much of the reef by the alien algae Gracilaria salicornia, which began in the early 1990s. However, the initial effect of full closure was a reversal of the previous downward trend in fish biomass, and, even in the post habitat-decline period, biomass of target species within the MLCD has been nearly twice as high as in the FMA. Additionally, there have been no declines or even downward trends in maximum size of target families in the MLCD. Overall, rotational management, as implemented at the Waikiki FMA, has not been an effective means of conserving fish stocks or revitalizing public fishing grounds.</t>
  </si>
  <si>
    <t>Evaluation of Post-Release Behavior, Recapture, and Growth Rates of Hatchery-Reared Abalone Haliotis asinina Released in Sagay Marine Reserve, Philippines</t>
  </si>
  <si>
    <t>The lucrative returns brought by abalone fisheries have caused overexploitation and decline of the wild population. In the Philippines, the Aquaculture Department of the Southeast Asian Fisheries Development Center has successfully produced Haliotis asinina seeds in the hatchery. Aside from utilizing these seeds in aquaculture, they are also being considered for future stock enhancement endeavors of the department. This study aimed to evaluate post release behavior, recapture and growth rates of hatchery-reared abalone juveniles released in the Sagay Marine Reserve. From the two release trials conducted, results showed that abalone of shell length &gt;3.0cm had lower mortality during onsite acclimation and utilized transport modules as temporary shelter for a shorter period after release. Both wild and hatchery-reared abalone preferred dead branching corals with encrusting algae as their habitat. Recapture rates were comparable between the wild (7.97%) and hatchery-reared (HR2) abalone (6.47%). Monthly growth rates were almost the same between wild (0.25cm, 4.0g), hatchery-reared (HR1: 0.27cm, 4.6g; HR2: 0.35cm, 3.8g) abalone. Moreover, hatchery-reared abalone were recaptured up to 513days post-release, indicating viability of released stocks in the wild. Results of releases revealed that hatchery-reared abalone can grow and survive with their wild conspecifics.</t>
  </si>
  <si>
    <t>Importance of geology to fisheries management: Examples from the northeastern Gulf of Mexico</t>
  </si>
  <si>
    <t>Seafloor mapping of shelf-edge habitats in the northeastern Gulf of Mexico demonstrates how sidescan-sonar imagery, seismic-reflection profiling, video data, geologic mapping, sediment sampling, and understanding the regional geologic history can enhance, support, and guide traditional Fisheries research and management. New data from the Madison Swanson and Steamboat Lumps Marine Reserves reveal complex benthic habitats consisting of high-relief calcareous pinnacles, low-relief karstic hardbottom, rocky outcrops several kilometers in length, and variable thickness of fine-grained and apparently mobile coarse-grained sediments. Our data also show that certain fish alter the landscape by clearing sediment from hardbottom areas (e.g., red grouper Epinephelus morio) and by burrowing extensively in fine-grained sediment (e.g., tilefish Lopholatilus chamaeleonticeps). The seafloor imagery and geologic maps show that (a) sea level fluctuations played a dominant role in the development of the present-day regional geology, and (b) habitats (and benthic communities) are tied closely to geologic character. Understanding the geologic setting allowed for efficient and representative sampling of the biology. The geologic data can be used to set meaningful boundaries for fishery reserves and to help predict habitats in areas that are not well mapped. This interdisciplinary work added value to traditional research disciplines by providing management with integrated tools to make better decisions.</t>
  </si>
  <si>
    <t>Ichthyoplankton of Arvoredo Biological Marine Reserve, Santa Catarina, Brazil</t>
  </si>
  <si>
    <t>Arvoredo Island, located in Santa Catarina state - south Brazil, and its surrounding area were defined as a Conservation Unit (CU) in the category of Biological Reserve since 1990. This research aimed to analyze the inter-annual and seasonal (winter and summer) variations of ichthyoplankton densities at Arvoredo Biology Marine Reserve (ABMR), and their relationship with environmental variables in 1997/1998 (Campaign 1), 2007/2008 (Campaign 2) and 2008/2009 (Campaign 3). Fish eggs and larvae were sampled using a WP-2 net with 200 mu m mesh size. The study area was influenced by three water masses, (i) Coastal Water throughout the whole year, (ii) Subtropical Shelf Water during the winter, and (iii) South Atlantic Central Water mainly in summer. A total of 4,891 eggs were collected and classified as Engraulidae and Sardinella brasiliensis (Clupeidae). The total number of larvae was 467 belonging to 5 orders, 19 families, and 21 species. Taxonomic composition demonstrated a seasonal pattern among periods, with the highest densities of Engraulidae occurring in winter and the families Carangidae, Clupeidae and Gerreidae in summer. The high number of families and abundance of ichthyoplankton observed in ABMR may be important in supplying the adjacent coastal areas impacted by fishing.</t>
  </si>
  <si>
    <t>Larval retention and recruitment in an island population of a coral-reef fish</t>
  </si>
  <si>
    <t>For close to a century, recruitment of larvae to a local population has been widely accepted as a primary determinant of marine population dynamics(1,2). However, progress in elucidating the causes of recruitment variability has been greatly impeded by our ignorance of the sources of recruits. Although it is often assumed that recruitment is independent of local reproduction(3-6), there is increasing circumstantial evidence that physical(7,8) and behavioural(9,10) mechanisms could facilitate larval retention near source populations. To develop a direct method for reconstructing the dispersal history of recruiting larvae, we put forward the hypothesis that differences in nutrient and trace-element concentrations between coastal and open oceans could result in quantifiable differences in growth rate and elemental composition between larvae developing in coastal waters (locally retained) and larvae developing in open ocean waters (produced in distant locations). Using this method, we show that recruitment to an island population of a widely distributed coral-reef fish may often result from local retention on leeward reefs. This result has implications for fisheries management and marine reserve design, because rates of dispersal between marine populations-and thus recruitment to exploited populations-could be much lower than currently assumed.</t>
  </si>
  <si>
    <t>Regimes of chlorophyll-a in the Coral Sea: implications for evaluating adequacy of marine protected areas</t>
  </si>
  <si>
    <t>Spatial management of the highly dynamic pelagic realm, and the highly mobile species it supports, requires dynamic processes to be incorporated into reserve design. To achieve this, planners need information on how these processes vary across space and time, and how this variation relates to species of conservation interest. This study presents a new method of quantifying variability that captures both between- and within-year changes in variables of interest. We applied this method to remotely-sensed chlorophyll-a in the Coral Sea to find five distinct regimes of variation that serve as surrogates for assemblages of species of conservation interest. We performed a gap analysis to determine protection of the regimes both internationally and nationally within Australia's network of marine reserves in the Coral Sea. We also identified key areas for protection within each regime, in terms of chlorophyll-a variability and species associations, and examined their protection status. Depending on conservation objectives, reserve systems that span multiple national jurisdictions and a rezoning of Australian national waters might be necessary to meet protection requirements for the regimes and for key areas within them. The current suspension and review of the Coral Sea Commonwealth Marine Reserve management plans and the recent proclamation of New Caledonia's as yet unzoned Coral Sea Nature Park offer planners an opportunity to incorporate dynamic processes into conservation planning for the Coral Sea. The method we present can be applied at other locations for time-series of any variable/s of interest, aiding the spatial management of dynamic features in both marine and terrestrial contexts.</t>
  </si>
  <si>
    <t>A long-term, spatially replicated experimental test of the effect of marine reserves on local fish yields</t>
  </si>
  <si>
    <t>Do no-take marine reserves affect fishery yields? Manipulations of reserve status, and yield estimates, were made at two Philippine islands over two decades. Twenty-five percent and ten percent, respectively, of the coral reefs at Sumilon and Apo islands were made no-take reserves in 1974 and 1982. Biomass of target fish increased inside the no-take reserves 3- to 4.5-fold over 9-18 years. Biomass did not increase outside each reserve. Protection of the Sumilon reserve ceased in 1984. Biomass of targeted fish in the reserve and trap and gillnet catches of these fish declined by 42.7% and 40%, respectively, by 1985. The reserve was reprotected from 1987 to 1991 and from 1995 to 2001. Fish biomass increased in the reserve by 27.2%. Trap and gillnet catches outside the reserve increased 26.9% by 2001. The Apo reserve was protected from 1982 to 2001. Total catch of major fish families was significantly higher after (1985-2001) than before (1981) reserve establishment at Apo, increasing 41.3% between 1981 and 1998-2001. These experiments, plus spillover evidence, suggest that marine reserves may help maintain, or even enhance, local fishery yields in the long-term.</t>
  </si>
  <si>
    <t>Density-dependent spillover from a marine reserve: Long-term evidence</t>
  </si>
  <si>
    <t>Spillover, the net export of adult fish, is one mechanism by which no-take marine reserves may eventually have a positive influence on adjacent fisheries. Although evidence for spillover has increased recently, mechanisms inducing movement of adult fish from reserve to fished areas are poorly understood. While density-dependent export is a reasonable expectation, given that density of fish targeted by fisheries should increase over time inside well-protected no-take reserves, no study to date has demonstrated development of the process. This study provides evidence consistent with density-dependent export of a planktivorous reef fish, Naso vlamingii, from a small no-take reserve (protected for 20 years) at Apo Island, Philippines. Mean density of N. vlamingii increased threefold inside the reserve between 1983 and 2003. Density approached an asymptote inside the reserve after 15-20 years of protection. Modal size in the reserve increased from 35 to 45 cm total length (TL) over 20 years of protection. In addition, both density and modal size increased outside the reserve close to (200-300 m), but not farther from (300-500 m), the reserve boundary over the 20years of reserve protection. Movement of adult N. vlamingii across the boundaries of the reserve was rare. Aggressive interactions among adult N. vlamingii were significantly higher (by 3.7 times) inside than outside the reserve. This suggests that density-dependent interactions were more intense inside the reserve. When interacting adults differed in size, the larger individual usually chased away the smaller one. Furthermore, the mean size of adult fish captured by experimental fishing decreased from 35-cm TL 50100 in outside the boundary, to 32-cm TL 250-300 in outside the boundary. This represents some of the best evidence available for density-dependent home-range relocation of fish from a no-take reserve.</t>
  </si>
  <si>
    <t>Habitat-specific larval dispersal and marine connectivity: implications for spatial conservation planning</t>
  </si>
  <si>
    <t>Connectivity via larval dispersal is an important ingredient in setting effective marine reserve networks. Simple guidance for establishing spacing between individual protected sites can provide reliable rules of thumb to help ensure connectivity. Spacing rules for protected network design are relatively new to marine spatial planning, though so far they have been generically and indiscriminately applied to all types of habitats based on a single range of distance values. Here we address the extent to which such rules capture subtleties associated with dispersal distances varying among species in different regions and habitats. We applied a 50-100 km global spacing rule (SRglob), also recently applied in the California Marine Life Protection Act (MLPA) process and based on available global larval dispersal data, to a previously assessed network in the Gulf of California. Using larval dispersal data for species within this region (SRreg), we associated each species with eight unique habitats (SRhab star) and we evaluated connectivity by means of different spacing rules (SRglob, SRreg and SRhab star) using graph-theory. The existing spacing rule employed by the MLPA process (SRglob) was found to be robust and conservative when applied to the Gulf of California or to its different habitats (i.e., the lower limit for dispersal distance includes the distance for all species in the Gulf). We found that species in different habitats exhibit statistically distinct dispersal profiles. Therefore, some habitats could be evaluated with more relaxed spacing rules (i.e., larger distances), than those proposed by the rules of thumb. Our work identifies a conservation planning trade-off when implementing spacing rules: already proposed rules are robust but at the cost of efficiency. Habitat-specific spacing rules should be considered for more efficient marine conservation planning solutions.</t>
  </si>
  <si>
    <t>Baseline seabed habitat and biotope mapping for a proposed marine reserve</t>
  </si>
  <si>
    <t>Seabed mapping can quantify the extent of benthic habitats that comprise marine ecosystems, and assess the impact of fisheries on an ecosystem. In this study, the distribution of seabed habitats in a proposed no-take Marine Reserve along the northeast coast of Great Barrier Island, New Zealand, was mapped using underwater video combined with bathymetry and substratum data. As a result of the boundary extending to the 12 nautical mile Territorial Limit, it would have been the largest coastal Marine Reserve in the country. Recreational and commercial fisheries occur in the region and would be expected to affect species' abundance. The seabed of the study area and adjacent coastal waters has been trawled up to five times per year. Benthic communities were grouped by multivariate cluster analysis into four biotope classes; namely (1) shallow water macroalgae Ecklonia sp. and Ulva sp. on rocky substrata (Eck. Ulv); and deeper (2) diverse epifauna of sponges and bryozoans on rocky substrata (Por. Bry), (3) brittle star Amphiura sp. and sea anemone Edwardsia sp. on muddy sand (Amph. Edw), and (4) hydroids on mud (Hyd). In biotopes Por. Bry, Amph. Edw and Hyd, there where boulders and rocks were present, and diverse sponge, bryozoan and coral communities. Fifty species were recorded in the deep water survey including significant numbers of the shallow-water hexactinellid glass sponges Symplectella rowi Dendy, 1924 and Rossella ijimai Dendy, 1924, the giant pipe demosponge Isodictya cavicornuta Dendy, 1924, black corals, and locally endemic gorgonians. The habitats identified in the waters to the northeast of Great Barrier Island are likely to be representative of similar depth ranges in northeast New Zealand. This study provides a baseline of the benthic habitats so that should the area become a Marine Reserve, any habitat change might be related to protection from fishing activities and impacts, such as recovery of epifauna following cessation of trawling. The habitat map may also be used to stratify future sampling that would aim to collect and identify epifauna and infauna for identification, and thus better describe the biodiversity of the area.</t>
  </si>
  <si>
    <t>Trophic cascade facilitates coral recruitment in a marine reserve</t>
  </si>
  <si>
    <t>Reduced fishing pressure and weak predator-prey interactions within marine reserves can create trophic cascades that increase the number of grazing fishes and reduce the coverage of macroalgae on coral reefs. Here, we show that the impacts of reserves extend beyond trophic cascades and enhance the process of coral recruitment. Increased fish grazing, primarily driven by reduced fishing, was strongly negatively correlated with macroalgal cover and resulted in a 2-fold increase in the density of coral recruits within a Bahamian reef system. Our conclusions are robust because four alternative hypotheses that may generate a spurious correlation between grazing and coral recruitment were tested and rejected. Grazing appears to influence the density and community structure of coral recruits, but no detectable influence was found on the overall size-frequency distribution, community structure, or cover of corals. We interpret this absence of pattern in the adult coral community as symptomatic of the impact of a recent disturbance event that masks the recovery trajectories of individual reefs. Marine reserves are not a panacea for conservation but can facilitate the recovery of corals from disturbance and may help sustain the biodiversity of organisms that depend on a complex three-dimensional coral habitat.</t>
  </si>
  <si>
    <t>TOWARD AN ECONOMETRIC FOUNDATION FOR MARINE ECOSYSTEM-BASED MANAGEMENT</t>
  </si>
  <si>
    <t>Fishery-dependent data increasingly include fine-scale resolution of the spatial and temporal behavior of individual fishing vessels. Here, I discuss how empirical economic models can be used to analyze these data and inform the design and evaluation of marine spatial management. First, empirical economic models can isolate the causal drivers of fishing decisions and inform managers about what will happen after a policy change such as the formation of a new marine reserve. The main approach in fisheries economics is to use a statistical model of fishing-ground choice as a function of the profitability of each alternative. I highlight key findings from this literature and ways in which recent methodological developments can address emerging issues in spatial management. Second, the decisions of individual fishermen can reveal information about the spatial biophysical characteristics of an ecosystem. To illustrate this point, I present a Monte Carlo simulated-data experiment in which individual spatial fishing choices are statistically analyzed. The experiment shows how the information embedded in individual fishermen's choices can isolate the spatiotemporal pattern of fish abundance. This pattern, in turn, can be used to quantify the environment dependence of fishery resources. Harnessing fishery-dependent data in this way can in principle show how environmental variables affect fisheries without direct observation of fish abundance or a specific model of stock dynamics.</t>
  </si>
  <si>
    <t>Life-history reference points for management of an exploited tropical seahorse</t>
  </si>
  <si>
    <t>The present research provides the first demographic reference points for tropical seahorses, relevant to conservation of this largely tropical genus Hippocampus, which is listed on the Convention on International Trade in Endangered Species of Wild Fauna and Flora (CITES) Appendix II. Findings defined the life-history and in situ vital rates of the tiger tail seahorse, H. comes, expanding previous understanding of demographic diversity in reef fishes. We quantified growth, reproduction and survival rates, drawing on mark-recapture intervals from focal observations, underwater visual census and fisheries landings data. The smallest settled individual was 2.7 cm and first benthic cohorts measured 3.0-4.0 cm. Assuming individually variable growth, the mean parameters for the von Bertalanffy growth equation were Linf = 16.7 cm, K = 2.9 year(-1) and t(0) = 0.03. Physical maturity occurred at 9.3 cm, reproductive activity at 11.6 cm and annual recruitment during the dry, inter-monsoon window from February to May. Size-dependent survivorship ranged from 3.5% to 45.0% year(-1) and longevity was &gt;= 2.5 years. In H. comes, characteristics governing population turnover align with opportunistic strategists, whereas reproductive traits align more closely with equilibrium strategists. Non-extractive marine reserves are one management approach that could serve such intermediate strategists, providing refugia for colonisation, while protecting important large, fecund adults.</t>
  </si>
  <si>
    <t>Alleviating impacts of anthropogenic activities by traditional conservation measures: can a small reef reserve be sustainedly managed?</t>
  </si>
  <si>
    <t>Zoning schemes that are becoming an important management tool in large marine reserves, are difficult to implement in small reef areas. At the 3.4 km long reef of Eilat (Red Sea), a small (ca. 350 m of coastline) enclosure strategy has been enforced since 1992, while the remaining reef was left open to intense human activities. Here we have investigated for 2.5 y three populations of the branching coral Stylophora pistillata (3605 colonies) in a locality within the enclosed area (site NR) and in two areas open to the public, by tossing random quadrats at the shallow lagoonar zone (0.5-1.5 m depth). In the two open sites we found significantly higher levels of colony breakage (14-34% vs. 4-9% in the enclosed site), lower partial mortality levels of colonies (in the first 1.5 y; 7-9% vs. 23-30% at NR), higher recruitment (up to 3.0 vs. up to 0.9 colonies/m 2), 50% reduction in coral life span (10 vs. 20 y) and an estimated extinction period of 9-10 y for new cohorts as compared to &gt;20 y in the enclosed site. Average colony size and maximal colony size were about half in the open sites. Live coverage fluctuated widely in all sites but was 3 times higher in the enclosed area (1.0-3.0% vs. 0.3-1.1%). Log-transformed size frequency distributions revealed, at the open sites, a shift from small towards medium-size classes and at the enclosed site, a shift from larger to medium size classes. We conclude that the enclosure of a limited core zone, although improved some ecological parameters, was not sufficient to compensate for stress imposed by anthropogenic activities. It is suggested to employ active restoration approaches, such as the gardening concept, as supplementary management tools. (C) 2004 Elsevier Ltd. All rights reserved.</t>
  </si>
  <si>
    <t>A new map of the tiger shark (Galeocerdo cuvier) genetic population structure in the western Atlantic Ocean: Hypothesis of an equatorial convergence centre</t>
  </si>
  <si>
    <t>The tiger shark (Galeocerdo cuvier) is a common widespread coastal-pelagic shark species whose population genetic structure has only recently been the object of genetic studies. In this study, the tiger's shark mitochondrial DNA control region was sequenced for a sample of 172 individuals from the western Atlantic and from Australia's east coast in the Pacific Ocean. The results show a moderate variation in genetic diversity (h = 0.615 +/- 0.038, pi = 0.00184 +/- 0.00021) with a strong population structure between Atlantic areas (phi(ST) = 0.28141, P = 0.00001). The maternal lineage has high site fidelity, which paradoxically is coupled with connectivity across open ocean stretches to Fernando de Noronha Archipelago, which is identified as an important hotspot for this species. These results help with the understanding of what drives the displacement of this shark, at intra- and/or inter-ocean basins levels, and can help inform the implementation of future conservation and management measures. We recommend that the conservation of genetic diversity should be maintained at a global level and its maintenance should be pursued diligently in all populations of tiger shark. As the Fernando de Noronha region in the western Atlantic appears to contain the largest global genetic diversity of the species, this area should be treated as a marine reserve or ecological refuge for the tiger shark.</t>
  </si>
  <si>
    <t>CATCHABILITY COEFFICIENT INFLUENCE ON THE FISHERMEN'S NET ECONOMIC REVENUES</t>
  </si>
  <si>
    <t>The present paper describes a prey-predator type fishery model with two predators in competition. The aim of the paper is to maximize the net economic revenue earn from the fishery through implementing the sustainable properties of the fishery to keep the ecological balance. The existence of the steady states and the stability of the interior equilibrium point is studied using Routh Hurwitz criterion. The problem of determining the fishing effort that maximizes the net economic revenue of each fisherman results in a Generalized Nash Equilibrium Problem. More precisely, we are interested in equilibrium of mathematical game given by the situation where all fishermen try to optimize their strategies according to the strategies of all other fishermen. The importance of marine reserve is analyzed through the obtained results of the numerical simulations of proposed model system. The results depict that reserves will be most effective when the coefficient of catchability decreases.</t>
  </si>
  <si>
    <t>The Kapiti Marine Reserve (New Zealand): spatial and temporal comparisons of multi-species responses after 8 years of protection</t>
  </si>
  <si>
    <t>Kapiti Marine Reserve (KMR) was established in May 1992 following a single baseline biological survey. We surveyed macroalgal, macroinvertebrate and fish species for abundance and/or size at two sites inside and two outside KMR and then conducted reservation status (inside vs outside KMR) and temporal (1992 baseline vs 1999-2000) tests to quantify biological responses after 8 years of protection. Reservation status has had a significant effect on abundance or size for four fish species (banded wrasse, blue cod, butterfish, blue moki), but not for heavily fished macroinvertebrates (two species of paua, kina, rock lobster). Temporal analyses revealed only one significant difference (banded wrasse), but that is not attributable to the reserve. Despite low statistical power to detect change, the value of the baseline survey is highlighted by our ability to understand and interpret better the biological responses that we observed and to demonstrate conservation outcomes at KMR.</t>
  </si>
  <si>
    <t>The role of marine reserves in the replenishment of a locally impacted population of anemonefish on the Great Barrier Reef</t>
  </si>
  <si>
    <t>The development of parentage analysis to track the dispersal of juvenile offspring has given us unprecedented insight into the population dynamics of coral reef fishes. These tools now have the potential to inform fisheries management and species conservation, particularly for small fragmented populations under threat from exploitation and disturbance. In this study, we resolve patterns of larval dispersal for a population of the anemonefish Amphiprion melanopus in the Keppel Islands (southern Great Barrier Reef). Habitat loss and fishing appear to have impacted this population and a network of no-take marine reserves currently protects 75% of the potential breeders. Using parentage analysis, we estimate that 21% of recruitment in the island group was generated locally and that breeding adults living in reserves were responsible for 79% (31 of 39) of these of locally produced juveniles. Overall, the network of reserves was fully connected via larval dispersal; however, one reserve was identified as a critical source of larvae for the island group. The population in the Keppel Islands also appears to be well-connected to other source populations at least 60km away, given that 79% (145 of 184) of the juveniles sampled remained unassigned in the parentage analysis. We estimated the effective size of the A.melanopus metapopulation to be 745 (582-993 95% CI) and recommend continued monitoring of its genetic status. Maintaining connectivity with populations beyond the Keppel Islands and recovery of local recruitment habitat, potentially through active restoration of host anemone populations, will be important for its long-term persistence.</t>
  </si>
  <si>
    <t>Extraordinary Aggressive Behavior from the Giant Coral Reef Fish, Bolbometopon muricatum, in a Remote Marine Reserve</t>
  </si>
  <si>
    <t>Human impacts to terrestrial and marine communities are widespread and typically begin with the local extirpation of large-bodied animals. In the marine environment, few pristine areas relatively free of human impact remain to provide baselines of ecosystem function and goals for restoration efforts. Recent comparisons of remote and/or protected coral reefs versus impacted sites suggest remote systems are dominated by apex predators, yet in these systems the ecological role of nonpredatory, large-bodied, highly vulnerable species such as the giant bumphead parrotfish (Bolbometopon muricatum) has received less attention. Overfishing of Bolbometopon has lead to precipitous declines in population density and avoidance of humans throughout its range, contributing to its status as a candidate species under the U. S. Endangered Species Act and limiting opportunities to study unexploited populations. Here we show that extraordinary ecological processes, such as violent headbutting contests by the world's largest parrotfish, can be revealed by studying unexploited ecosystems, such as the coral reefs of Wake Atoll where we studied an abundant population of Bolbometopon. Bolbometopon is among the largest of coral reef fishes and is a well known, charismatic species, yet to our knowledge, no scientific documentation of ritualized headbutting exists for marine fishes. Our observations of aggressive headbutting by Bolbometopon underscore that remote locations and marine reserves, by inhibiting negative responses to human observers and by allowing the persistence of historical conditions, can provide valuable opportunities to study ecosystems in their natural state, thereby facilitating the discovery, conservation, and interpretation of a range of sometimes remarkable behavioral and ecological processes.</t>
  </si>
  <si>
    <t>Inter-insular variation of the diet of osprey Pandion haliaetus in the Canarian archipelago</t>
  </si>
  <si>
    <t>We studied the diet of the osprey Pandion haliaetus in the Canary Islands during 1997-2008 using prey remains under perches and nests, and direct observations. We collected data both in breeding territories and in non-breeding areas. We counted a minimum of 307 fish individuals as prey remains (both during breeding and non-breeding seasons), and identified another 78 during 433 hours of field observations. According to our results, ospreys consumed at least 15 taxa belonging to 12 families. We found slight differences in the spatial (both intra and inter insular) and temporal diet composition. During the breeding season, the main prey species were flying fishes (belonging to the family Exocoetidae) and needlefishes (belonging to the family Belonidae) according to the two employed methods (i.e. prey remains and direct observations). In the non-breeding period, the diet was composed primarily of non-autochthones freshwater fishes such as common carp Cyprinus carpio and goldfish Carassius auratus. In general, the diet diversity was similar to the diversity reported in other breeding populations of subtropical areas, and being less diverse than those of tropical areas. More precise studies evaluating the effect of fish availability in marine reserves, overfishing areas or fish farms on the demographic parameters are necessary for the management and conservation of threatened Canarian ospreys.</t>
  </si>
  <si>
    <t>Habitat patches that cross marine reserve boundaries: consequences for the lobster Jasus edwardsii</t>
  </si>
  <si>
    <t>The spatial configuration of marine reserves should reflect management objectives. If reserves are intended to conserve 'natural' biological communities, then reserve boundaries should follow barriers to species movement, but if cross-boundary movement of harvestable individuals associated with certain habitat is desired for fisheries purposes, then boundaries should intersect that habitat. We relate movement patterns of the reef-associated spiny lobster Jasus edwardsii (Palinuridae) to the relative positions of habitat and reserve boundaries in a 24.5 km(2) marine reserve on the temperate northeast coast of New Zealand by tagging &gt;5000 individuals and recapturing a subset over 3 yr using pots. Lobster movement patterns were sex- and size-dependent, but nearly all recaptured individuals were found on the same rocky reef on which they were tagged, indicating that lobsters were reluctant to cross the muddy sediments between reefs. Lobsters became increasingly likely to migrate from the reserve into the heavily fished adjacent coast as the proportion of their reef that was unprotected increased. Corresponding changes in average catch per unit effort (CPUE) and size of all lobsters (tagged and untagged) occurred within the protected parts of the reefs, with lobster densities on a fully protected reef being 8-fold higher than densities on the protected part of a reef that was 91% unprotected.</t>
  </si>
  <si>
    <t>Trade-offs between fisheries and the conservation of ecosystem function are defined by management strategy</t>
  </si>
  <si>
    <t>Efforts to conserve marine biodiversity must move beyond conserving individual species within protected areas and seek to preserve the functional roles that species perform in ecosystems across seascapes. For instance, herbivorous and predatory (including invertebrate-feeding) fish are critical for maintaining coral-reef habitat and the diversity of dependent fish assemblages. However, increasing the biomasses of fished species may come at a cost to fisheries. Using coral reefs as an example, we examined critical functional roles and model trade-offs between fishery profits and the spatial extent of functional fish communities. The nature of the trade-off depended on the management scenario: protecting functions in small areas could be achieved with marine reserves at minimal cost to fisheries, whereas reducing fishing effort was a more effective method for protecting functional communities across a seascape. An appropriate choice of management actions can alter the trade-off and, in doing so, ameliorate potential for conflict with resource users.</t>
  </si>
  <si>
    <t>The use of marine reserves in evaluating the dive fishery for the warty sea cucumber (Parastichopus parvimensis) in California, USA</t>
  </si>
  <si>
    <t>Management of sustainable fisheries depends upon reliable estimates of stock assessment. Assessment of many stocks is based entirely on fishery-dependent data (e.g., catch per unit effort), which can be problematic. Here we use fishery-independent data on stock size, collected within and outside of no-take reserves before and after the onset of fishing, to evaluate the status of the dive fishery for warty sea cucumbers, Parastichopus parvimensis, in southern California. Long-term monitoring data showed that abundance decreased throughout the Channel Islands within 3-6 years after the onset of fishing. No significant changes in the abundance of P. parvimensis were observed at the two non-fished reserve sites, although densities tended to increase following onset of the fishery. Before-after, control-impact (BACI) analyses of seven fished and two non-fished sites implicated fishing mortality as the cause of 33-83% stock declines. In sharp contrast, stock assessment based on CPUE data showed no declines and a significant increase at one island. To date, most discussion on marine reserves has focused on the protection and enhancement of exploited populations. Our study demonstrates the critically important, but often overlooked, role that marine reserves can play in providing reliable information on stock assessment.</t>
  </si>
  <si>
    <t>Tropical coastal habitats as surrogates of fish community structure, grazing, and fisheries value</t>
  </si>
  <si>
    <t>Habitat maps are frequently invoked as surrogates of biodiversity to aid the design of networks of marine reserves. Maps are used to maximize habitat heterogeneity in reserves because this is likely to maximize the number of species protected. However, the technique's efficacy is limited by intra-habitat variability in the species present and their abundances. Although communities are expected to vary among patches of the same habitat, this variability is poorly documented and rarely incorporated into reserve planning. To examine intra-habitat variability in coral-reef fishes, we generated a data set from eight tropical coastal habitats and six islands in the Bahamian archipelago using underwater visual censuses. Firstly, we provide further support for habitat heterogeneity as a surrogate of biodiversity as each predefined habitat type supported a distinct assemblage of fishes. Intrahabitat variability in fish community structure at scales of hundreds of kilometers (among islands) was significant in at least 75% of the habitats studied, depending on whether presence/absence, density, or biomass data were used. Intra-habitat variability was positively correlated with the mean number of species in that habitat when density and biomass data were used. Such relationships provide a proxy for the assessment of intra-habitat variability when detailed quantitative data are scarce. Intra-habitat variability was examined in more detail for one habitat (forereefs visually dominated by Montastraea corals). Variability in community structure among islands was driven by small, demersal families (e. g., territorial pomacentrid and labrid fishes). Finally, we examined the ecological and economic significance of intra-habitat variability in fish assemblages on Montastraea reefs by identifying how this variability affects the composition and abundances of fishes in different functional groups, the key ecosystem process of parrotfish grazing, and the ecosystem service of value of commercially important finfish. There were significant differences in a range of functional groups and grazing, but not fisheries value. Variability at the scale of tens of kilometers (among reefs around an island) was less than that among islands. Caribbean marine reserves should be replicated at scales of hundreds of kilometers, particularly for species-rich habitats, to capture important intra-habitat variability in community structure, function, and an ecosystem process.</t>
  </si>
  <si>
    <t>Small-scale Sicilian fisheries: Opinions of artisanal fishers and sociocultural effects in two MPA case studies</t>
  </si>
  <si>
    <t>Marine resource management and related stakeholder conflicts have been clearly defined in recent decades as pressing issues worldwide. This article provides a comparative study of the management regimes of the Gulf of Castellammare Fishery Reserve and the Egadi Islands Marine Reserve in Sicily, Italy. What managers in these two reserves have neglected to include in management is a social science evaluation scheme to ensure the development of more effective overall management. This is a significant problem in both Italy and the rest of the Mediterranean, where few sociocultural and economic studies have been conducted. Using data collected with standard anthropological field methods, analysis was conducted on how artisanal fishers are impacted by reserves, the extent of their knowledge regarding regulations, their opinions on management, and demographics. The results indicate that while fishers in the two case studies are all aware of the marine reserves where they fish, most fishers are not well informed of the associated regulations. Fishers feel alienated from the management process, and would feel more comfortable with reserve managers and regulations if they were involved in management. The article concludes by showing how such data could help to develop more useful and practical management practices in both these and other MPAs with similar problems.</t>
  </si>
  <si>
    <t>Spillover of spiny lobsters Palinurus elephas from a marine reserve to an adjoining fishery</t>
  </si>
  <si>
    <t>We investigate the effects of the Columbretes Islands Marine Reserve (CIMR, Western Mediterranean) on the adjacent Palinurus elephas (Fabricius, 1787) fishery. After 9 to 12 yr of no-take protection there was a gradient of lobster density from the interior of the reserve up to a distance of about 4 km from its boundary. Catch and effort data were collected onboard commercial fishing boats in the fishery adjacent to the CIMR, and combined with catch per unit effort (CPUE) data from monitoring surveys conducted annually inside the reserve. Generalized additive (GAM) and linear (GLM) models were employed to examine the relationships of CPUE and catch per unit area (CPUA) as a function of distance to the reserve boundary. CPUE showed a significant non-linear decline with distance from the centre of the reserve, with a depression at the boundary followed by a plateau. This depression was caused by local depletion associated with concentration of fishing effort at the reserve boundary, while the plateau suggests that lobster export from the reserve is sufficient to maintain stable catch rates Lip to 1500 in from the boundary. Commercial catch and effort data were combined to estimate CPUA, which declined linearly with distance from the reserve. Analysis of recaptures of lobsters tagged and released inside the reserve indicates that the density gradient is caused by lobsters emigrating from the reserve.</t>
  </si>
  <si>
    <t>Current status of cockle bed restoration in New Zealand</t>
  </si>
  <si>
    <t>The intertidal cockle Austrovenus stutchburyi, also known as tuangi or littleneck clam, is endemic to New Zealand, where it commonly occurs in sheltered sandflats and estuaries. While it is still abundant in some places, recreational collecting and habitat change have resulted in the losses of shellfish beds. This paper reviews the current status of cockle beds in New Zealand and outlines some of the methods that are being used to try to re-establish them. Cockle populations differ both within and between locations, and recent research suggests that this is often site-specific and correlated with sediment properties, salinity and contamination levels. The role of Customary Fishing Regulations and the management of Maori Marine Reserves in promoting cockles as a sustainable shellfishery is discussed, together with the role of closures. The transfer of adult stock may be the most promising technique for restoration. There is, however, a need to identify the potential risks and choose the sites carefully to ensure that shellfish are sustainable and that they improve ecosystem function.</t>
  </si>
  <si>
    <t>The last marine wilderness: spearfishing for trophy fishes in the Coral Sea</t>
  </si>
  <si>
    <t>Isolation can provide marine ecosystems with a refuge from human impacts. However, information on the biodiversity, ecology and fisheries of remote regions is often sparse. The proposed Coral Sea Marine Reserve could create one of the world's largest and most remote marine parks, yet little information is available to inform discussions. Fish captures from the Coral Sea and adjacent Great Barrier Reef (GBR) were assessed from reports contained in a chronology of spearfishing publications from 1953 to 2009, and reveal for the first time the history of recreational spearfishing in the Coral Sea. Although the area is perceived as relatively untouched, the data indicate that spearfishers have frequented Coral Sea reefs for at least 43 years and reported captures have increased exponentially. Post-1993 trophy captures in the Coral Sea (mean 23 kg) were larger than the adjacent GBR (9 kg). Reef species characterize the GBR catch, while large pelagic species characterize the Coral Sea catch. Provided that functionally important fishes are not targeted, the relatively small scale of recreational spearfishing and the focus on pelagic species suggests that spearfishing currently exerts limited pressure on the ecology of Coral Sea reefs.</t>
  </si>
  <si>
    <t>Sequential impacts of polynesian and European settlement on vegetation and environmental processes recorded in sediments at Whangapoua Estuary, Great Barrier Island, New Zealand</t>
  </si>
  <si>
    <t>Whangapoua Estuary, Great Barrier Island, New Zealand, is central to a proposed Marine Reserve, and is currently managed for conservation by the Department of Conservation. This paper describes the sequential impacts of Maori and European people on the process of estuarine vegetation succession in time and space, and the rate of estuarine sedimentation. Multiple cores from one estuary gave confidence in assessing the temporal sequence of vegetation change, but bioturbation and other disturbance factors made it difficult to interpret C-14 dates from the estuarine environment. The modern vegetation zonation pattern on the estuary is an active succession, which has been generated by rapid estuary in-filling, probably initiated as a consequence of erosion following Maori burning of the adjacent forest. European forest clearance for agriculture resulted in a further increase in estuarine sedimentation, and may have re-activated earlier sediments trapped in adjacent swamps. The combined effects of two phases of human exploitation have resulted in large-scale loss of nutrients and top-soil from catchments throughout Great Barrier Island. Conservation management of the estuary should take account of the anthropogenic impacts that have driven the plant succession and created the current vegetation zonation pattern. This pattern is neither static nor 'natural', but rather an on-going response to the changing human activities in the surrounding catchment.</t>
  </si>
  <si>
    <t>SEASONAL AND ONTOGENETIC MOVEMENTS OF LINGCOD (OPHIODON ELONGATUS) IN CENTRAL CALIFORNIA, WITH IMPLICATIONS FOR MARINE PROTECTED AREA MANAGEMENT</t>
  </si>
  <si>
    <t>Movements of lingcod implanted with acoustic transmitters were monitored for a year in central California. Half of the tagged lingcod remained within 5 km of coastline for at least 50% of days in the year, and 30% of lingcod were detected for &gt;80% of the study days. Lingcod demonstrated distinct patterns in residency that were correlated to sex, fish length, and season. Residence times of females decreased with total length; female lingcod &gt;90% maturity were present during the fall spawning season and briefly during the spring. Size-specific movements were less pronounced for males, but daily detections of males declined in spring, at the end of the winter nest-guarding season. The majority of lingcod detections were constrained to a limited area, however a few lingcod exhibited movements up to several kilometers. These results indicate that marine reserves can serve to both protect lingcod and also provide fisheries benefits via spillover.</t>
  </si>
  <si>
    <t>Marine reserves: patterns of adult movement of the coral trout (Plectropomus leopardus (Serranidae))</t>
  </si>
  <si>
    <t>Movements of Plectropomus leopardus (Serranidae), a major fisheries species, across marine reserve boundaries were investigated on the Great Barrier Reef, Australia. Mark-release-recapture and ultrasonic telemetry were used to assess movements. Mark-release-recapture used hook and line as the method of capture and underwater visual census (UVC) as the recapture tool. Catch rates were significantly higher in zones closed to fishing, despite UVC indicating no significant differences in density between closed and open zones. Of 183 fish marked with numerical freeze brands, 93 estimates of movements of branded fish were obtained. No branded fish was recorded to cross the reserve boundaries during the 2-month study, probably due to the initial decision to allocate capture effort evenly across the study area, rather than concentrating it on reserve boundaries. Fish carrying ultrasonic transmitters, and having tome ranges straddling reserve boundaries, crossed boundaries on average 15.3 times.month(-1). The mean distance moved by freeze branded specimens between capture and recapture was significantly larger in areas closed to fishing than in those open to fishing. However, mean distance moved per day determined by ultrasonic telemetry did not differ between areas closed and open to fishing. This study suggests low flux rates of adult P. leopardus across marine reserve boundaries.</t>
  </si>
  <si>
    <t>Integrated coastal reserve planning: making the land-sea connection</t>
  </si>
  <si>
    <t>Land use, watershed processes, and coastal biodiversity are often intricately linked, yet land-sea interactions are usually ignored when selecting terrestrial and marine reserves with existing models. Such oversight increases the risk that reserves will fail to achieve their conservation objectives. The conceptual model underlying existing reserve selection models presumes each site is a closed ecological system, unaffected by inputs from elsewhere. As a short-term objective, we recommend extending land-conservation analyses to account for effects on marine biodiversity by considering linkages between ecosystems. This level of integration seems feasible and directly relevant to agencies and conservancies engaged in protecting coastal lands. We propose an approach that evaluates terrestrial sites based on whether they benefit or harm marine species or habitats. We then consider a hypothetical example involving estuarine nurseries. Whether this approach will produce more effective terrestrial reserves remains to be seen.</t>
  </si>
  <si>
    <t>Residency and diel movement patterns of the endangered scalloped hammerhead Sphyrna lewini in the Revillagigedo National Park</t>
  </si>
  <si>
    <t>This study is the first description of the residency and diel movements of Sphyrna lewini at the Revillagigedo National Park, Mexico. Eleven adult scalloped hammerheads of total length 200-300 cm were monitored using acoustic telemetry during 2013-2015 at four sites at San Benedicto Island. Diel and residency patterns were described based on 58,055 detections by four autonomous receivers. The sharks displayed high daytime residency in two of the four sites, with movements away into the pelagic environment at night. This study generates a baseline for effective monitoring to improve the conservation and management of an iconic but endangered species at this marine reserve.</t>
  </si>
  <si>
    <t>Limited realized dispersal and introgressive hybridization influence genetic structure and conservation strategies for brown rockfish, Sebastes auriculatus</t>
  </si>
  <si>
    <t>Understanding patterns of connectivity among marine fish populations with demersal adults and pelagic larvae is critical for effective conservation of west coast rockfishes. The brown rockfish (Sebastes auriculatus) occurs in nearshore habitat and is common from northern Baja California, Mexico to northern California, rare off the outer coast of Oregon and Washington and again common in the inland waters of Puget Sound, Washington. Here we examine patterns of microsatellite DNA diversity from throughout the species' range as an indirect measure of long-term trends in larval dispersal. Genetic divergence was large and highly significant over all populations (F-ST=0.056, P &lt; 0.0001), and was significantly correlated with geographic distance when considering coastal populations. The best estimates of mean coastal dispersal distance were on the order of 10 km or less per generation. Diversity was relatively low in the Puget Sound, suggesting that Puget Sound rockfish populations experienced a post-glacial founder effect followed by genetic isolation and low effective population size. Puget Sound individuals appeared to have recent mixed ancestry as a result of introgression with S. maliger and S. caurinus. Genetic isolation of Puget Sound fish provides a basis for consideration as a Distinct Population Segment (DPS) under the provisions of the Endangered Species Act. We recommend that coastal brown rockfish fisheries be managed at regional rather than coast-wide scales, and that design of marine reserve networks considers the surprisingly low realized dispersal distance of some species with high dispersal potential.</t>
  </si>
  <si>
    <t>State dependence and heterogeneity in fishing location choice</t>
  </si>
  <si>
    <t>To explore the distinction between state dependence and heterogeneity in repeated decisions, this paper combines a Mixed Logit model with a state dependence parameterization from the marketing literature to study fishing location choices of commercial sea urchin divers in California. It examines implications of ignoring either effect and finds in all cases that true state dependence is an important determinant of location choice. Consequently, spatial policies like marine reserves can lead to differences in the short- and long-run behavioral responses of the fishing fleet. Under some specifications, random preference parameters are statistically significant when state dependence is excluded from the model, but when it is included, random preference parameters are not significant. In other specifications, including state dependence only dampens the variability in preference parameters. These results highlight the importance of gathering and analyzing diary-type data for commercial fisheries as well as for similar choice problems in recreation demand. (c) 2005 Elsevier Inc. All rights reserved.</t>
  </si>
  <si>
    <t>Environmental DNA metabarcoding reveals and unpacks a biodiversity conservation paradox in Mediterranean marine reserves</t>
  </si>
  <si>
    <t>Although we are currently experiencing worldwide biodiversity loss, local species richness does not always decline under anthropogenic pressure. This conservation paradox may also apply in protected areas but has not yet received conclusive evidence in marine ecosystems. Here, we survey fish assemblages in six Mediterranean no-take reserves and their adjacent fishing grounds using environmental DNA (eDNA) while controlling for environmental conditions. We detect less fish species in marine reserves than in nearby fished areas. The paradoxical gradient in species richness is accompanied by a marked change in fish species composition under different managements. This dissimilarity is mainly driven by species that are often overlooked by classical visual surveys but detected with eDNA: cryptobenthic, pelagic, and rare fishes. These results do not negate the importance of reserves in protecting biodiversity but shed new light on how under-represented species groups can positively react to fishing pressure and how conservation efforts can shape regional biodiversity patterns.</t>
  </si>
  <si>
    <t>A Trawl Disturbance Indicator to quantify large scale fishing impact on benthic ecosystems</t>
  </si>
  <si>
    <t>We evaluated the adequacy of an indicator of benthic community health to assess trawling disturbance by sampling epifauna at 6 sites subjected to variable fishing intensity in the Mediterranean: from no fishing, in an area associated to a marine reserve, to high fishing intensity, in trawling grounds. The proposed indicator is based on the biological traits composition of epifaunal species that determine vulnerability to trawling: mobility, fragility, position on substrata, average size and feeding mode. Five groups defined by the combination of these biological traits represented different levels of vulnerability to trawling. Results based on analysis of the relative abundance of these groups at each site showed that the biological traits significantly reflected ecosystem disturbance, with the less disturbed communities having the highest abundance of groups considered vulnerable to trawling. According to these findings a Trawl Disturbance Index (TDI) was proposed as a tool for fisheries managers to assess the ecosystem health. (C) 2011 Elsevier Ltd. All rights reserved.</t>
  </si>
  <si>
    <t>Empirical evidence for large-scale human impact on intertidal aggregations, larval supply and recruitment of Pyura praeputialis around the Bay of Antofagasta, Chile</t>
  </si>
  <si>
    <t>In northern Chile, Pyura praeputialis is an invasive species inhabiting rocky intertidal and subtidal habitats restricted exclusively to the Bay of Antofagasta where it forms extensive aggregations. The negative impact of Pyura gathering on mid-intertidal abundances of this species has recently been reported at the south-eastern end of this bay. In the present study we have increased sampling sites to cover the entire bay toward the north-western end and the northern section, where a coastal marine reserve for the scallop fishery partially restricts shellfish gathering. Therefore, the sampling sites were chosen to represent different levels of shellfish gathering access along the northern shore of the bay. Long-term monitoring (1999-2014) of changes in tunicate cover and the abundances of larvae and recruits at seven sites are reported. The opening of a remodelled artificial and recreational beach in 2012, on the central-eastern shore of the bay, has increased accessibility to rocky intertidal platforms that started to be massively visited by Pyura gatherers from the summer of 2013. This allowed for the implementation of an intensive short-term monitoring program of changes in tunicate cover and the abundances of their larvae and recruits. When gathering access was present the reduction in intertidal cover was generalized to the entire bay and followed by reductions in larvae and recruits. However, these reductions were not found in sites with more restricted gathering access. We conclude that continuous extraction by Pyura gatherers followed by reductions of conspecific larvae and recruits are the main drivers behind the reduced abundance of P. praeputialis in the entire bay of Antofagasta. Thus, if gathering is not stopped important ecosystem services provided by this tunicate in the bay may be threatened. Similar consequences may be expected if other massive and irreversible reductions in other species of the Pyura complex, that inhabit other coasts in the southern hemisphere, occur. The controversy concerning the impacts of invasive species and whether they cause negative, positive or neutral impacts to original ecosystems and fisheries is discussed.</t>
  </si>
  <si>
    <t>Phylogeography, Demographic History, and Reserves Network of Horseshoe Crab, Tachypleus tridentatus, in the South and East China Seaboards</t>
  </si>
  <si>
    <t>Molecular genetic data can be used to diagnose the status of populations and provide the management information. The loss of habitats and population degradation of the tri-spine horseshoe crab, Tachypleus tridentatus, in Asia urged the need to study patterns of phylogeography and population demography for its conservation. In this Study, we first reviewed the marine reserves for T. tridentatus in the South and East China Seaboards, and genetic variation of mitochondrial (nit) AT-rich region was then examined for 114 T. tridentatus individuals. They were collected from eight populations in the northern South China Sea and East China Sea, including Zhoushan (ZS), Yangjing (YH), Beihai (BB), and Kinmen (TK) along the southeast coast of Mainland China, Penghu Island, Tiexiawei (TT), and Dongwei (TD) and in the Taiwan Strait, and Budai (TB) and northern coast in Taiwan (TN). Pairwise tests of genetic differentiation (F-ST) indicated two populations, Budai and Tiexianwei, were significantly different from others. The genetic connectivity of the other six Populations showed a pattern consistent with an isolation-by-distance model of gene flow. Mismatch distribution analyses indicated that three populations, Beihai, Yangjing, and Zhoushan, had a pattern consistent with range expansion and three populations appeared to be in equilibrium (northern Taiwan, Kinmen, and Dongwei). Budai and Tiexianwei, located in semi-enclosed embayments had patterns of nucleotide substitution consistent with recent population bottlenecks. Those populations that appear to have undergone recent range expansion are all along the Mainland China coast and Could have been affected by glacial sea-level fluctuations along the northern South and East China Seaboard. Populations estimated to have undergone a bottleneck may have had reduced gene flow due to geographic barrier that contributed to inbreeding depression based on evidence of lower genetic diversity. Finally, a greater understanding of genetic connectivity could be used to realize the dispersal pattern and apply for reserve network design of horseshoe crab.</t>
  </si>
  <si>
    <t>Are marine reserves and harvest control rules substitutes or complements for rebuilding fisheries?</t>
  </si>
  <si>
    <t>Harvest control rules and no-take marine reserves are two management approaches increasingly advocated as effective means of rebuilding depleted fish stocks and averting the collapse of fisheries. We incorporate the two approaches into a bioeconomic model and evaluate how they act as substitutes and/or complements when used together in fisheries stock recovery plans. Simulations of the model with estimated parameters from an actual fishery show that the cost of adopting a harvest strategy of slow stock rebuilding can be offset or substituted by a no-take reserve. For each of the harvest strategies explored, we find there is a range of reserve sizes that can act as a complement in a stock recovery plan such that a no-take reserve improves both the profitability of fishers and average annual harvest during stock rebuilding. We demonstrate that a stock recovery plan that incorporates both harvest control rules and no-take reserves can simultaneously contribute to conservation, economic and socio-economic objectives of fisheries management. (c) 2015 Elsevier B.V. All rights reserved.</t>
  </si>
  <si>
    <t>The influence of seafloor terrain on fish and fisheries: A global synthesis</t>
  </si>
  <si>
    <t>The structure of seafloor terrain affects the distribution and diversity of animals in all seascapes. Effects of terrain on fish assemblages have been reported from most ecosystems, but it is unclear whether bathymetric effects vary among seascapes or change in response to seafloor modification by humans. We reviewed the global literature linking seafloor terrain to fish species and assemblages (96 studies) and determined that relief (e.g. depth), complexity (e.g. roughness), feature classes (e.g. substrate types) and morphology (e.g. curvature), have widespread effects on fish assemblages. Research on the ecological consequences of terrain have focused on coral reefs, rocky reefs, continental shelves and the deep sea (n &gt;= 20 studies), but are rarely tested in estuaries (n = 7). Fish associate with a variety of terrain attributes, and assemblages change with variation in the depth and aspect of bathymetric features in reef and shelf seascapes, and in the deep sea. Fish from different seascapes also respond to distinct metrics, with fluctuations in slope of slope (coral reefs), rugosity (rocky reefs) and slope (continental shelves, deep sea) each linked to changes in assemblage composition. Terrain simplification from coastal urbanization (e.g. dredging) and resource extraction (e.g. trawling) can reduce fish diversity and abundance, but assemblages can also recover inside effective marine reserves. The consequences of these terrain changes for fish and fisheries are, however, rarely measured in most seascapes. The key challenge now is to examine how terrain modification and conservation combine to alter fish distributions and fisheries productivity across diverse coastal seascapes.</t>
  </si>
  <si>
    <t>Spatial patterns of distribution and relative abundance of coastal shark species in the Galapagos Marine Reserve</t>
  </si>
  <si>
    <t>A better understanding of the patterns of distribution and abundance of sharks and their potential biological and environmental drivers is essential to develop and evaluate spatial management plans for conservation and fisheries. Benthic and pelagic baited remote underwater stereo-video systems (stereo-BRUVs) were used to describe spatial and temporal patterns in coastal shark assemblages in the Galapagos Marine Reserve (GMR). From 629 stereo-BRUV deployments, 877 sharks from 10 species were recorded. Shark assemblages displayed high spatial variation, likely in response to the diversity of habitats occurring in the GMR. The relative importance of environmental and biological drivers differed among shark species according to their mobility. Some species were widespread across the Galapagos Archipelago (GA) but occurred primarily only as either juveniles (Carcharhinus galapagensis) or adults (C. limbatus and Triaenodon obesus), while others were more spatially restricted and associated with geographical features (Sphyrna lewini and Galeocerdo cuvier) or specific habitats (Triakidae spp. and Hetero dontus quoyi). The highest diversity of sharks was found in the Centre South bioregion of the GA, in areas with heterogeneous habitat and high overall fish diversity (islets and Floreana Island), while the greatest total abundance of sharks was recorded at the northern oceanic islands of Darwin and Wolf. Overall, the GMR harbours a unique coastal shark community that varies in composition across the GA. It is dominated by large semipelagic species but is also characterised by the presence of less mobile benthic species that are not found near other oceanic islands in the Eastern Tropical Pacific region.</t>
  </si>
  <si>
    <t>Assessing opportunity and relocation costs of marine protected areas using a behavioural model of longline fleet dynamics</t>
  </si>
  <si>
    <t>Increasing use of spatial management tools in fisheries requires an understanding of fleet response, and in particular to where displaced fishing effort is likely to move. We develop a state-dependent decision-making model to address the spatial allocation of effort in an Australian tuna longline fishery. We assume that fishers have an economic objective in deciding where to fish, but that decisions in any period are also influenced by the remaining quota held at the time of the decision. Key features of the model include endogenous price dynamics, a moving stock and a competitive pool of different vessel types operating from different port locations. We utilize this model to illustrate fleet responses to marine reserves and limits on fishing effort. The results illustrate that the model framework provides advantages over statistically based models in that decisions made in response to the imposition of a reserve are not consistent with a proportional reallocation of effort. Rather, the stochastic dynamic model yielded an overall profit level of similar to 4% higher relative to scenarios with no reserve. Incorporating the opportunity cost of a quota into the model resulted in an optimal utilization of effort, in which effort was concentrated in time periods and locations yielding maximized profit. Under a low level of effort relative to the season length, the model indicated an overall profit level 43% greater than the highest obtained when the same level of effort was applied solely within any given quarter of the season.</t>
  </si>
  <si>
    <t>Shark baselines and the conservation role of remote coral reef ecosystems</t>
  </si>
  <si>
    <t>Scientific monitoring has recorded only a recent fraction of the oceans' alteration history. This biases our understanding of marine ecosystems. Remote coral reef ecosystems are often considered pristine because of high shark abundance. However, given the long history and global nature of fishing, sharks' vulnerability, and the ecological consequences of shark declines, these states may not be natural. In the Chagos archipelago, one of the remotest coral reef systems on the planet, protected by a very large marine reserve, we integrated disparate fisheries and scientific survey data to reconstruct baselines and long-term population trajectories of two dominant sharks. In 2012, we estimated 571,310 gray reef and 31,693 silvertip sharks, about 79 and 7% of their baseline levels. These species were exploited longer and more intensively than previously thought and responded to fishing and protection with variable and compensatory population trajectories. Our approach highlights the value of integrative and historical analyses to evaluate large marine ecosystems currently considered pristine.</t>
  </si>
  <si>
    <t>Distribution and abundance of skates (Bathyraja spp.) on the Kerguelen Plateau through the lens of the toothfish fisheries</t>
  </si>
  <si>
    <t>Three species of skate, Bathyraja eatonii, B. irrasa and B. murrayi, are commonly taken as incidental by catch in Patagonian toothfish (Dissostichus eleginoides) longline and trawl fisheries, and the mackerel icefish (Champsocephalus gunnari) trawl fishery on the Kerguelen Plateau (KP) in the southern Indian Ocean. Data from fishery observations for 1997-2014 shows that the three skates were widely distributed across the Kerguelen Plateau, showing different spatial distributions, linked mainly with depth. Off Heard Island and McDonald Islands (HIMI), in the southern part of the KP, B. eatonii and B. irrasa were most abundant to the north and northwest of Heard Island, out to the edge of the Australian Exclusive Economic Zone (EEZ), and were caught down to depths of 1790 m and 2059 m respectively. The smallest species, B. murrayi, occurred mainly in the shallower waters down to 550 m, and was most abundant to the north and northeast, close to Heard Island. Around Kerguelen Islands, in the northern part of the KP, skates were most abundant between the 500 m and 1000 m contours circling and extending from the islands. Catch rates were modelled using zero-inflated GAMS and GLMs. The catch rates of skates from the trawl fisheries in the Australian EEZ surrounding Heard Island and McDonald Islands have shown little evidence of depletion on the main trawl fishing grounds, although there is evidence of a decrease in the average total length of B. eatonii. The marine reserves and the conservation measures employed by the Commission for the Conservation of Antarctic Marine Living Resources in the HIMI fisheries, appear to provide effective protection for the skates, at least in the shallower waters where the trawl fisheries operate. B. irrasa taken in the deeper waters where longline fishing occurs have shown a slight decline in catch rate over the years of the HIMI fishery. Although all skates are returned to the water from this fishery, survival rates are unknown and careful monitoring should continue to assess the status of these stocks. There appears to be little change in the abundance of the skate species at Kerguelen in the time period. This study provides the first review of skate by-catch across both the HIMI and Kerguelen fisheries. Ongoing monitoring of species specific by-catch levels and further research to determine the important life history parameters of these species are required, particularly for B. irrasa which is taken in both trawl and longline fisheries. Crown Copyright (C) 2016 Published by Elsevier B.V. All rights reserved.</t>
  </si>
  <si>
    <t>Molecular genetic structure suggests limited larval dispersal in grass rockfish, Sebastes rastrelliger</t>
  </si>
  <si>
    <t>The grass rockfish (Sebastes rastrelliger Jordan and Gilbert, 1880) Is a non-migratory, benthic, near shore species distributed along rocky reefs and sea grass beds. It occurs from Baja California, Mexico, to Oregon, USA, spanning the Oregonian and Californian biogeographic provinces. In California this fish receives intense fishing pressure from an expanding and loosely regulated live-fish fishery. It is not known whether or by what mechanism larvae and juveniles are retained locally or dispersed widely during the early life-history phase. Tissue samples of S. rastrelliger were collected between 1996 and 2001 from 405 adult fish at eight sites (42.70degreesN: 124.50degreesW to 32.67degreesN; 117.25degreesW) spanning the species' range. Individuals were surveyed for polymorphism at six microsatellite loci. Allele frequency heterogeneity was not significant among all sites (F-ST=0.001; P = 0.18), nor in pairwise comparisons, but a clear correlation of genetic and geographic distance was detected (P=0.019). Fit of genetic and geographic distance was stronger within biogeographic provinces than at a range-wide scale. suggesting that populations north and south of the Point Conception biogeographic boundary are not in equilibrium with respect to migration and genetic drift. Estimates of mean coastal dispersal distances associated with the isolation-by-distance relationship are on the order of 10 km generation(-1). Such limited disc persal in a species with a pelagic early life history suggests active retention mechanisms near the shore. This has important implications for coastal management zones and design of marine reserves.</t>
  </si>
  <si>
    <t>Fisheries Sustainability via protection of age structure and spatial distribution of fish populations</t>
  </si>
  <si>
    <t>Numerous groundfish stocks in both the Atlantic and Pacific are considered overfished, resulting in large-scale fishery closures. Fishing, in addition to simply removing biomass, also truncates the age and size structure of fish populations and often results in localized depletions. We summarize recent research suggesting that an old-growth age structure, combined with a broad spatial distribution of spawning and recruitment, is at least as important as spawning biomass in maintaining long-term sustainable population levels. In particular, there is evidence that older, larger female rockfishes produce larvae that withstand starvation longer and grow faster than the offspring of younger fish, that stocks may actually consist of several reproductively isolated units, and that recruitment may come from only a small and different fraction of the spawning population each year. None of these phenomena is accounted for in current management programs. We examine alternative management measures that address these specific issues and conclude that the best and perhaps only way to ensure old-growth age structure and complex spatial structure in populations of groundfish is through interconnected networks of marine reserves.</t>
  </si>
  <si>
    <t>Lobster fishery and marine reserve interactions in central New Zealand</t>
  </si>
  <si>
    <t>Full no-take marine reserves (MRs) act as tools for biodiversity protection that reduce or remove human-induced disturbances and support the recovery of harvested species. Even if not designed specifically for fisheries management, MRs have the potential to enhance locally and distantly fished populations. This study quantified contemporary catch per unit effort (CPUE) of rock lobsters (RLs) with respect to weight and abundance inside and outside two central New Zealand MRs (Kapiti MR established in 1992, Taputeranga MR established in 2008) using commercial fishing methods (pots), and compared it to historical CPUE data. On average, mean CPUE and mean RL size were significantly greater inside than outside at both MRs. Contemporary CPUE at both MRs was approximately twice that of historical CPUE prior to the reserves being established. At Taputeranga, but not at Kapiti MR, we observed a gradient in CPUE with distance from the centre of the reserve. MRs had higher CPUE at reefs that were fully protected (entire reef in the MR) than at partially protected reefs (reef spans the MR boundary), which in turn had higher CPUE than unprotected reefs (entire reef outside the MR). Our results indicate that RI, populations are responding positively to protection, but that factors such as the amount of reef area protected and proximity to reserve boundary contribute differently to RL responses. Our findings contribute to the design of MRs with respect to the habitat they protect and to a better understanding of the interactions between MRs and local fisheries.</t>
  </si>
  <si>
    <t>Long-term residency and movements of yellowmouth barracuda (Sphyraena viridensis) at a shallow seamount</t>
  </si>
  <si>
    <t>The yellowmouth barracuda Sphyraena viridensis, a highly mobile predator, is considered a migratory seasonal visitor to the Azores Islands by local fishers. This perception is challenged here through a combined analysis of multi-annual commercial landings, underwater visual census and telemetry data from acoustically tagged fish to investigate the long-term movement patterns and residency (up to 4 years) in a seamount marine reserve. Although the landing patterns suggested a strong seasonal variation in abundance, the visual census and the telemetry experiment results were consistent with year-round residency in the Azores. Barracudas occurred consistently in underwater census throughout the year, and most tagged fish were almost continuously detected at the seamounts for up to four consecutive years. Detection probability did, however, decrease over time and showed seasonal variability as tagged fish were less mobile with longer absences during summer and fall. Given the intrinsic vulnerability of fish aggregations to exploitation, our results highlight the need to protect shallow seamount habitats and preserve sexually mature fish aggregations and their reproductive potential, contributing to the sustainable management and conservation of these vulnerable ecosystems.</t>
  </si>
  <si>
    <t>Understanding community-habitat associations of temperate reef fishes using fine-resolution bathymetric measures of physical structure</t>
  </si>
  <si>
    <t>Multibeam sonar (MBS) hydro-acoustic technology allows for inexpensive, broad-scale, fine-resolution assessment of marine fish habitats. Parallel advancements in geographic information systems and new analytical techniques are providing researchers with the ability to generate informative surrogate predictors of biodiversity and species responses. The aim of this study was to determine whether fine-scale bathymetric derivatives of MBS survey data could be effectively applied as surrogates to explain spatial patterns in reef fish diversity and species-habitat relationships. In the absence of direct metrics of habitat, these derivatives might prove to be effective tools for marine spatial planning. Species-habitat relationships were examined across a marine reserve on the south-eastern coast of Tasmania at fine spatial scales using boosted regression tree analyses. The most important explanatory variables of community diversity were those describing the degree of reef aspect deviation from east and south (seemingly as a proxy for swell exposure), reef bathymetry (depth), plane and slope. Models could account for up to 30% of the spatial variability in measures of species diversity. Responses in species abundance and occurrence to habitat structure appeared to be largely species-specific at the scales investigated. Models accounted for up to 67% and 58% of the abundance and occurrence, respectively, for the southern hulafish Trachinops caudimaculatus. Our results demonstrate that multibeam-derived metrics of reef habitat structure, employed in combination with modern modelling approaches, have the potential to explain and predict fine-resolution patterns in temperate reef fish community structure. This knowledge is urgently required to effectively manage marine ecosystems and conserve biodiversity and fisheries resources.</t>
  </si>
  <si>
    <t>Predation, competition, and the recovery of overexploited fish stocks in marine reserves</t>
  </si>
  <si>
    <t>Community interactions alter the management actions necessary to recover overfished species using marine reserves. For example, in communities where a larger species preys on their juveniles' competitors, overfishing of the larger species may cause prey population expansion; subsequent increased competition for the juveniles of the over fished species may impede its recovery within reserves. We explore the implications of such community interactions for reserve design with a model of a subtidal rockfish (genus Sebastes) system from the Northeast Pacific Ocean within a no-take reserve. Ignoring community interactions, the model predicts that a reserve large enough for internal recruitment to counterbalance mortality will allow recovery of the overfished species. However, after incorporating community interactions, the model predicts that two alternative stable states exist: one where the overfished species dominates and one where the prey dominates. In the community model, the ability of an overfished system to recover to the equilibrium where the overfished species dominates after reserve establishment depends on the initial densities of both species, and a larger reserve is required for recovery to be possible.</t>
  </si>
  <si>
    <t>Comparative demography of commercially important species of coral grouper, Plectropomus leopardus and P. laevis, from Australia's great barrier reef and Coral Sea marine parks</t>
  </si>
  <si>
    <t>Understanding the spatial and environmental variation in demographic processes of fisheries target species, such as coral grouper (Genus:Plectropomus), is important for establishing effective management and conservation strategies. Herein we compare the demography ofPlectropomus leopardusandP. laevisbetween Australia's Great Barrier Reef Marine Park (GBRMP), which has been subject to sustained and extensive fishing pressure, and the oceanic atolls of Australia's Coral Sea Marine Park (CSMP), where there is very limited fishing for reef fishes. Coral grouper length-at-age data from contemporary and historical otolith collections across 9.4 degrees of latitude showed little difference in lifetime growth between GBRMP and CSMP regions.Plectropomus laevispopulations in GBRMP reefs had significantly higher rates of total mortality than populations in the CSMP. Mean maximum lengths and mean maximum ages ofP. laeviswere also smaller in the GBRMP than in the CSMP, even when considering populations sampled within GBRMP no-take marine reserves (NTMRs).Plectropomus leopardus, individuals were on average smaller on fished reefs than NTMRs in the GBRMP, but all other aspects of demography were broadly similar between regions despite the negligible levels of fishing pressure in the CSMP. Similarities between regions in growth profiles and length-at-age comparisons ofP. laevisandP. leopardussuggest that the environmental differences between the CSMP and the GBRMP may not have significant impacts on lifetime growth. Our results show that fishing may have influenced the demography of coral grouper on the GBR, particularly for the slower growing and longer lived species,P. laevis.</t>
  </si>
  <si>
    <t>Applying Fishers' Ecological Knowledge to Construct Past and Future Lobster Stocks in the Juan Fernandez Archipelago, Chile</t>
  </si>
  <si>
    <t>Over-exploited fisheries are a common feature of the modern world and a range of solutions including area closures (marine reserves; MRs), effort reduction, gear changes, ecosystem-based management, incentives and co-management have been suggested as techniques to rebuild over-fished populations. Historic accounts of lobster (Jasus frontalis) on the Chilean Juan Fernandez Archipelago indicate a high abundance at all depths (intertidal to approximately 165 m), but presently lobsters are found almost exclusively in deeper regions of their natural distribution. Fishers' ecological knowledge (FEK) tells a story of serial depletion in lobster abundance at fishing grounds located closest to the fishing port with an associated decline in catch per unit effort (CPUE) throughout recent history. We have re-constructed baselines of lobster biomass throughout human history on the archipelago using historic data, the fishery catch record and FEK to permit examination of the potential effects of MRs, effort reduction and co-management (stewardship of catch) to restore stocks. We employed a bioeconomic model using FEK, fishery catch and effort data, underwater survey information, predicted population growth and response to MR protection (no-take) to explore different management strategies and their trade-offs to restore stocks and improve catches. Our findings indicate that increased stewardship of catch coupled with 30% area closure (MR) provides the best option to reconstruct historic baselines. Based on model predictions, continued exploitation under the current management scheme is highly influenced by annual fluctuations and unsustainable. We propose a community-based co-management program to implement a MR in order to rebuild the lobster population while also providing conservation protection for marine species endemic to the Archipelago.</t>
  </si>
  <si>
    <t>Temporal variability in fish larval supply to Malindi Marine Park, coastal Kenya</t>
  </si>
  <si>
    <t>1. Larval supply to reef sites influences adult population structure, reef connectivity and conservation potential of marine reserves, but few studies have examined this topic in the Western Indian Ocean (WIO). 2. Fish larval supply to Malindi Marine Park in Kenya was studied using light-traps for a period extending from March 2005 to June 2006. The traps caught pre-settlement fish larvae at two sites spread across the park. Catch rates (number trap(-1) night(-1)) were used to represent larval abundance and to test the influence of seasonality and habitat characteristics on larval abundance in the park. 3. Thirty-three species of reef fish larvae in 15 families were sampled. Larval supply to the park was more diverse during the north-east monsoon season (30 species) than in the south-east monsoon season (15 species), with inter-annual variability in abundance. Higher catch rates of larvae occurred in the north-east monsoon month of March in both 2005 and 2006 and the inter-monsoon month of September 2005. 4. Family-specific temporal variation in larval abundance showed dominance of the families Apogonidae and Caesionidae in the park.. with higher abundance during the north-east monsoon months. A few families (e.g. Canthigasteridae) showed dominance during the south-east monsoon season. Regression and rank Spearman correlation analyses indicated positive correlation of chlorophyll-a with larval supply while water depth had significant negative correlation with abundance of the Apogonidae and Caesionidae. 5. On a short-term temporal scale larval abundance in the park was highly correlated with the new moon lunar phase more than the full moon. However, on a long-term scale (16 months) larval supply to the park was significant only over a 2-month period and was correlated with environmental productivity more than ambient temperature. These results are useful in understanding the role of larval supply in structuring adult fish populations and the factors that force larval flux at reef sites. Copyright (C) 2009 John Wiley &amp; Sons, Ltd.</t>
  </si>
  <si>
    <t>A small no-take marine sanctuary provides consistent protection for small-bodied by-catch species, but not for large-bodied, high-risk species</t>
  </si>
  <si>
    <t>Despite calls for networks of no-take sanctuary zones of 'moderate size' (10-100 km(2)) to meet both conservation and resource management objectives, there have been a plethora of small (1-5 km(2)) and very small (&lt;1 km(2)) no-take areas created in the last decade globally. For example, the temperate eastern Indian Ocean has a range of small to very small no-take marine areas. The current study focused on the Rottnest Island Marine Reserve off the coast of Western Australia, containing the oldest and largest no-take sanctuary zone in the region (1.6 km(2), established in 1988) and three newly created no-take sanctuary zones (0.8-0.9 km(2), established in 2007). Three years of transect and baited video monitoring data (2009-2011) from the four no-take areas were compared inside and outside of the sanctuary zones and to previously published studies of the oldest sanctuary zone. Throughout the three-year study, greater size-structure and biomass of two small-bodied by-catch wrasse species were observed in the oldest sanctuary zone, consistent with previously published studies. In contrast to previously published studies from Rottnest, no consistent differences were observed in any large bodied fished species within the oldest sanctuary zone and no increases in biomass were observed in the newly created no-take areas. The results suggest that small sanctuary zones do not provide consistent protection for larger-bodied fished species, but can for smaller-bodied by-catch species. The generality of these results is limited by the lack of replication due to only one established no-take area in the region, and the large proportion of sand habitats which limited the number of sampling sites for reef fishes within the sanctuaries. However, the results suggest that if consistent protection of large-bodied fisheries species is an objective of no-take areas, representative and replicated sanctuary zones should be of greater size and encompass a greater range of depths and habitats. Such systems will also provide the necessary spatial replication between and within no-take areas to design robust monitoring programs to inform conservation management. (C) 2015 Elsevier B.V. All rights reserved.</t>
  </si>
  <si>
    <t>Enhanced biodiversity beyond marine reserve boundaries: The cup spillith over</t>
  </si>
  <si>
    <t>Overfishing can have detrimental effects on marine biodiversity and the structure of marine ecosystems. No-take marine reserves (NTMRs) are much advocated as a means of protecting biodiversity and ecosystem structure from overharvest. In contrast to terrestrial protected areas, NTMRs are not only expected to conserve or recover biodiversity and ecosystems within their boundaries, but also to enhance biodiversity beyond their boundaries by exporting species richness and more complex biological communities. Here we show that species richness of large predatory reef fish increased fourfold and 11-fold inside two Philippine no-take marine reserves over 14 and 25 years, respectively. Outside one reserve (Apo) the species richness also increased. This increase beyond the Apo reserve boundary was 78% higher closer to the boundary (200-250 m) than farther from it (250-500 m). The increase in richness beyond the boundary could not be explained by improvements over time in habitat or prey availability. Furthermore, community composition of predatory fish outside but close to (200-250 m) the Apo reserve became very similar to that inside the reserve over time, almost converging with it in multivariate space after 26 years of reserve protection. This is consistent with the suggestion that, as community composition inside Apo reserve increased in complexity, this complexity spilled over the boundary into nearby fished areas. Clearly, the spillover of species richness and community complexity is a direct consequence of the spillover of abundance of multiple species. However, this spillover of species richness and community complexity demonstrates an important benefit of biodiversity and ecosystem export from reserves, and it provides hope that reserves can help to reverse the decline of marine ecosystems and biodiversity.</t>
  </si>
  <si>
    <t>Examining movement patterns of yellowtail snapper, Ocyurus chrysurus, in the Dry Tortugas, Florida</t>
  </si>
  <si>
    <t>Yellowtail snapper, Ocyurus chrysurus (Bloch, 1970), is an important fisheries species in the Florida Keys. In 2008-2009, yellowtail snapper were tagged with acoustic transmitters and tracked through an array of 86 stationary receivers in the Dry Tortugas' network of marine reserves in Florida to determine site fidelity, home range, and temporal patterns of habitat use. Fifteen yellowtail snapper were tracked for 1-427 d [&lt;(x)overbar&gt;=188 (SE 39)]. A multistep method for data validation ensured that only the fish with high-quality detection data were selected for data analyses. Brownian bridge models were used to estimate home range rather than more traditional methods because they incorporate not only detection location, but also time between detections, the path between successive detections, and location error. For a species typically described as transient, six of the tagged yellowtail snapper had high site fidelity [(x) over bar =58.4% (SE 8.4%)], and Brownian bridge models estimated relatively small minimum home ranges [(x) over bar =5.45 km(2) (SE 1.79)]. Movements were highly variable, but analyses showed that fish displayed diel and seasonal trends, and in general, were more likely to be absent during summer months or during dusk and at night. Tagged yellowtail snapper showed a preference for reef edge habitat, swimming in and out of the marine reserve where the boundary intersected this type of habitat. The knowledge that yellowtail snapper is less transient than previously believed and understanding the habitat preference and temporal movements of this species can help with its future management.</t>
  </si>
  <si>
    <t>Cooperative management of the state's Marine Ecological Reserves: Preliminary evidence from Big Creek</t>
  </si>
  <si>
    <t>The passage of Proposition 132 in 1990 banned the use of gillnets in California's nearshore areas, and mandated the establishment of four Marine Ecological Reserves (MERs) along the state's coast. To determine the MERs' effectiveness in protecting and enhancing fishery resources their stated goal - it is essential to allocate resources and develop mechanisms for monitoring them over time. This, however, requires financial and personnel resources that may or may not be readily available from the state. An alternative or complement lies in the possibility of involving local fishermen in the collection of data and other, related management tasks. Big Creek Ecological Reserve, is unique among the four MERs in that such a system of cooperative management had emerged well before its formal establishment. Since 1991, the manager of the adjacent terrestrial reserve and local fishermen have mapped and systematically collected data on rockfish catches at sites near the marine reserve in an attempt to monitor the effects of local fishing on the MER and vice verse. We explore the Big Creek arrangement, its history and evolution, as well as current efforts to refine and enhance the system so that it may better serve research and management needs. We discuss the cooperative arrangement in connection with its benefits for both local fishers and managers including 1) the provision of low cost, high quality fishery-dependent data to complement fishery-independent data for the evaluation of the relationship between the MER and local fisheries, and 2) the maintenance of ongoing communication among local fishermen, researchers and managers. Taken together, these elements may enhance the effectiveness of the MER.</t>
  </si>
  <si>
    <t>Influence of harvest refugia on penaeid prawn population dynamics and sustainable catch</t>
  </si>
  <si>
    <t>Harvest refuges have frequently been proposed as fishery management tools for species with sedentary adults and dispersive juveniles but less often for species with a highly mobile adult phase. In this paper, I use a population model to investigate the potential of using harvest refuges for managing species with both dispersive juveniles and mobile adults using the penaeid prawn Penaeus latisulcatus as a model. Maximum harvest occurred when only a very small proportion of the habitat (2-3%) was fished very heavily (F = 10). When only a small percentage of the habitat was trawled, harvest increased as fishing mortality increased, but when trawling was more extensive, harvest peaked with a relatively low fishing mortality. This supports recent contentions that by themselves, marine reserves are insufficient to manage a fishery effectively and that they need to be used in conjunction with effort restrictions. Sensitivity analyses indicated that adult, juvenile, and larval mortality are all near thresholds that qualitatively change model behaviour, but provided their values remain below the threshold, it is not important to know them accurately to determine the best harvest regime.</t>
  </si>
  <si>
    <t>Rethinking marine conservation strategies to minimize socio-economic costs in a dynamic perspective</t>
  </si>
  <si>
    <t>How to minimize socio-economic costs placed on local fishing communities by marine reserves is a widespread concern in the global conservation planning practices. One prevailing solution is to generate cost-minimizing marine conservation strategies using static spatial prioritization tools. However, there is a need to understand the social-ecological impacts of considering dynamics. We applied a grid-based dynamic model with biological and fleet sub-models, and examined the social-ecological effects of three cost-minimizing conservation strategies over a 20-year planning horizon (medium term), incorporating dynamics in fish populations and fisher behaviors, and associated uncertainties. This study shows a trade-off among cost minimization conservation strategies between conservation and socio-economic benefits. Estimated opportunity costs were different between static and dynamic methods, highlighting the necessity to include dynamic costs as an extra source in decision-making. We caution that relying solely on opportunity costs as the criterion to guide conservation practices can be misleading as it may fail to reflect overarching social-ecological objectives. The study contributes to a further understanding of prevailing strategies' potentials and limitations, and equips practitioners with a dynamic perspective to choose the best conservation strategy.</t>
  </si>
  <si>
    <t>Biological and socioeconomic implications of recreational boat fishing for the management of fishery resources in the marine reserve of Cap de Creus (NW Mediterranean)</t>
  </si>
  <si>
    <t>A survey of coastal recreational boat fishing was conducted in summer 2006 in the marine reserve of Cap de Creus (NW Mediterranean) to assess the biological and socioeconomic implications of this leisure activity. Recreational boat fishers employ four different fishing techniques: bottom fishing rod, fluixa, trolling and surface fishing rod. Although the targeted species depend on the fishing method used, a total of 33 fish species were identified in the catch (8 were pelagic or benthopelagic and the rest were demersal). Fishing effort was high since fishers fished an average of 4 h/day, 8 days/month and nearly 6 months/year. Apart from the highly varied exploitation of the fauna, recreational fishing in Cap de Creus has a large economic effect on the local economy since the majority of fishers were visitors who were spending holidays in one of the villages belonging to the Park, where most of expenditures related to angling activities were made. Overall, results highlight the pressure that recreational boat fishing exerts on fish communities, particularly on littoral, demersal ones. Considering these biological and socioeconomic implications, the competition between recreational and artisanal fishers for littoral resources and the low level of compliance with the current sport fishing regulations, the implementation of a comprehensive management strategy in Mediterranean costal areas is needed. (C) 2007 Elsevier B.V. All rights reserved.</t>
  </si>
  <si>
    <t>Partitioning no-take marine reserve (NTMR) and benthic habitat effects on density of small and large-bodied tropical wrasses</t>
  </si>
  <si>
    <t>No-take marine reserves (NTMRs) are increasingly implemented for fisheries management and biodiversity conservation. Yet, assessing NTMR effectiveness depends on partitioning the effects of NTMR protection and benthic habitat on protected species. Such partitioning is often difficult, since most studies lack well-designed sampling programs (i.e. Before-After-Control-Impact-Pair designs) spanning long-term time scales. Spanning 31 years, this study quantifies the effects of NTMR protection and changes to benthic habitat on the density of tropical wrasses (F. Labridae) at Sumilon and Apo Islands, Philippines. Five species of wrasse were studied: two species of large-bodied (40-50 cm TL) Hemigymnus that were vulnerable to fishing, and three species of small-bodied (10-25 cm TL) Thalassoma and Cirrhilabrus that were not targeted by fishing. NTMR protection had no measurable effect on wrasse density, irrespective of species or body size, over 20 (Sumilon) and 31 (Apo) years of protection. However, the density of wrasses was often affected strongly by benthic cover. Hemigymnus spp. had a positive association with hard coral cover, while Thalassoma spp. and Cirrhilabrus spp. had strong positive associations with cover of rubble and dead substratum. These associations were most apparent after environmental disturbances (typhoons, coral bleaching, crown of thorns starfish (COTS) outbreaks, use of explosives and drive nets) reduced live hard coral cover and increased cover of rubble, dead substratum and sand. Disturbances that reduced hard coral cover often reduced the density of Hemigymnus spp. and increased the density of Thalassoma spp. and Cirrhilabrus spp. rapidly (1- 2 years). As hard coral recovered, density of Hemigymnus spp. often increased while density of Thalassoma spp. and Cirrhilabrus spp. often decreased, often on scales of 5-10 years. This study demonstrates that wrasse population density was influenced more by changes to benthic cover than by protection from fishing.</t>
  </si>
  <si>
    <t>Process Mineralogy and Mineral Processing Technology of Colloid Sedimentary Iron Ore</t>
  </si>
  <si>
    <t>Colloidal sedimentary iron deposit is the most widely distributed, the largest marine reserves sedimentary iron deposit. The geological survey has been submitted to 212 minerals, identification of iron ore reserves of 3.72 billion tons of resources, reserves of iron ore resources in China total about 6%. Such a long time because of refractory ore can not be developed and utilized. However, the mineralization of different periods and forming conditions so that the process of ore deposits are also large differences in mineralogical characteristics. Marine sediments by different types of iron ore deposits in the process mineralogy studies, the results show that: although the main iron mineral deposits such as hematite, limonite, siderite, magnetite, etc., the main pulse minerals are quartz, oolitic glauconite, feldspar, mica, calcite, muscovite, stone marrow and so on, need to remove the minerals such as phosphate rock, but unlike deposits, its main iron mineral type and content, grain degree and nature of change is embedded in a great bout, and thus constitute a single or complex process type deposits; The gangue of quartz, calcium and magnesium mineral content to different ore deposit output pH. Deposits and various types of process classification process development and utilization of minerals is closely related to pollution of those toxic, pollution of those toxic ore mineral processing nature of technical routes with different companies at the different smelting slag, silicate component of the dressing product requirements are also different; ore the main process of iron minerals mineral characteristics change, decided to concentrate mineral product grade and recovery. This paper describes the importance of such deposit process and the pollution of those toxic classification process route selection guidance.</t>
  </si>
  <si>
    <t>Life history of the red spiny lobster, Panulirus penicillatus (Decapoda : palinuridae), in the Galapagos Marine Reserve, Ecuador</t>
  </si>
  <si>
    <t>The red spiny lobster, Panulirus penicillatus (Olivier, 1791), is exploited commercially in the Galipagos Marine Reserve by the local fishing sector. Catches and catch per unit effort have declined over the past few years, leading to concerns about sustainability of the fishery. This study supports the processes regarding the fishery management of P. penicillatus by determining its distribution and growth parameters. Nearly 3,000 lobsters were tagged during surveys carried out at 13 islands between 2000 and 2004. Sex ratio did not differ significantly from 1: 1, and tagging returns showed little or no movement of individuals. Mean values with 95% confidence intervals for von Bertalanffy growth parameters were estimated to be K = 0.201 +/- 0.004, L-infinity = 16.91 +/- 0.183 (cm carapace length), and Phi' = 4.14 +/- 0.019 for males; and K = 0.264 +/- 0.02, L-infinity = 12.34 +/- 0.40 (cm carapace length), and Phi' = 4.99 +/- 0.06 for females. Natural mortality was 0.342 for males and 0.378 for females. These results, together with comparative estimates for red spiny lobster elsewhere, illustrate the geographical variability of growth among populations of P. penicillatus, which may occur within the archipelago itself.</t>
  </si>
  <si>
    <t>Impending trade suspensions of Caribbean queen conch under CITES: A case study on fishery impacts and potential for stock recovery</t>
  </si>
  <si>
    <t>The Convention on International Trade in Endangered Species (CITES) Authority issued injunctions in 2003 and 2004 to halt export trade of Caribbean queen conch (Strombus gigas) from several countries and initiated reviews of a number of other conch-producing countries. The current regulatory framework for regional conch fisheries has obviously failed to protect stocks. I present a case study of the Belize conch fishery to examine fishing impacts, effectiveness of existing regulations, and potential for population recovery. Fishery-independent data from a no-take marine reserve indicated that unfished density and biomass were nearly an order of magnitude greater than in comparable fished areas. Size structure of the protected population showed that an average of 38% of the legal catch may consist of juvenile conch. The spawning potential ratio indicated that the fished stock is severely over-exploited, and furthermore, the protected population has not compensated to make the local fishery sustainable. Under these conditions, a moratorium under CITES may be warranted. Until stock assessment models are refined, action should be taken to reduce juvenile fishing mortality, extend closed seasons, and enforce a network of functional no-take reserves in essential habitat.</t>
  </si>
  <si>
    <t>When do marine reserves increase fishery yield?</t>
  </si>
  <si>
    <t>An age-structured model is developed for analyzing the effects of marine reserves and other long-term closures on fishery yield, assuming larvae are well-mixed and that exchange of adults between the open and closed areas is negligible. A number of analytic results are derived, including a formula for the gradient of yield with respect to fishing mortality and closure fraction. Increasing the closure fraction at equilibrium spawning stock biomass (SSB), B, will increase yield if and only if s'(B) &gt; 1/b(0)(0), where s'(B) is the slope of the stock-recruitment curve at B and b(0)(0) is SSB per recruit at zero fishing mortality. Conditions for the level of closure required to prevent stock collapse are also derived. Applications of the theory to canary rockfish (Sebastes pinniger) and Georges Bank sea scallop (Placopecten magellanicus) illustrate that long-term closures increase yield only at low SSB associated with fishing mortalities greater than F-MSY and with low closure fractions. The theory presented here gives simple analytic and graphical techniques for predicting the effects of long-term closures on yield and stock persistence.</t>
  </si>
  <si>
    <t>Modeling larval transport from snapper (Lutjanidae) spawning aggregations in Cuba</t>
  </si>
  <si>
    <t>Historical spawning aggregations of mutton (Lutjanus analis), lane (L. synagris), cubera (L. cyanopterus), dog.(L. jocu), and gray (L. griseus) snappers on the insular shelf of Cuba are examined in terms of the probability of larval dispersal from the source populations to coastal habitats in the Mesoamerican region and different ecological provinces of the island of Cuba. In particular, we examine how dispersal and recruitment vary intra- and inter-annually with oceanographic regimes, shelf configuration, and. spawning sites. Our modeling approach is based on a coupled biophysical model incorporating a high-resolution ocean circulation model (MICOM), a Lagrangian scheme with larval sub-grid turbulent motion, larval sensory capabilities, and the availability of settlement habitat. Sequential runs centered on particular months and lunar phases were used to estimate the likelihood that each spawning event contributes large numbers of larvae to foreign downstream populations or to neighboring populations on the complex Cuban shelf The model results are discussed with regard to historical data. This innovative approach of estimating larval dispersal from spawning aggregations can enhance stock-based conservation recommendations and optimize the design of marine reserve networks.</t>
  </si>
  <si>
    <t>ASSESSMENT OF WILD SPINY LOBSTER STOCKS ON THE BRAZILIAN CONTINENTAL SHELF</t>
  </si>
  <si>
    <t>The red spiny lobster Panulirus argus (Latreille, 1804) and the green spiny lobster Panulirus laevicauda (Latreille, 1817) are the most abundant and commercially valuable lobster species on the Brazilian continental shelf. Though sold on the domestic market, the painted spiny lobster (Panulirus echinatus Smith, 1869) and the slipper lobster (Scyllaridae) are of little economic importance and have been the object of very little research. Brazilian spiny lobster fisheries have been in decline for many years due to growth overfishing, including the capture of undersized specimens (&gt;50%). Furthermore, fishing berried females and older lobsters from deeper waters (&gt;= 50 m), compromising the reproductive potential of the species and increasing the risk of low recruitment and fishing collapse. The setting of quotas on catches is in itself insufficient to protect Brazilian lobster stocks. Management efforts should instead focus on the enforcement of control measures in order to increase lobster stocks. In this study we make several recommendations: (i) lobster traps should be furnished with escape gaps for undersized lobsters, (ii) the use of undersized lobsters (decoys) in traps should be avoided, (iii) gillnets (cagoeira) and artificial shelters (marambaia) should be eliminated, (iv) an optimal minimum legal size should be established (80 mm CL for all spiny lobster species and 85 min CL for slipper lobsters), (v) a maximum legal size should be established (135 mm CL for P. argus and 100 mm CL for R laevicauda of both sexes), (vi) the capture of berried females should be prohibited, (vii) a closed season should be instituted to protect ovigerous females and ensure recruitment, (viii) establishment of marine reserves or a total closed season to protect the juveniles in nursery areas, (ix) a monitoring program collecting catch and effort data should be implemented to help assess lobster stocks adequately, and, (x) stratified random sampling must be implemented.</t>
  </si>
  <si>
    <t>Linking basin-scale connectivity, oceanography and population dynamics for the conservation and management of marine ecosystems</t>
  </si>
  <si>
    <t>AimAssessing the spatial structure and dynamics of marine populations is still a major challenge in ecology. The need to manage marine resources from ecosystem and large-scale perspectives is recognized, but our partial understanding of oceanic connectivity limits the implementation of globally pertinent conservation planning. Based on a biophysical model for the entire Mediterranean Sea, this study takes an ecosystem approach to connectivity and provides a systematic characterization of broad-scale larval dispersal patterns. It builds on our knowledge of population dynamics and discusses the ecological and management implications. LocationThe semi-enclosed Mediterranean Sea and its marine ecosystems are used as a case study to investigate broad-scale connectivity patterns and to relate them to oceanography and population dynamics. MethodsA flow network is constructed by evenly subdividing the basin into sub-regions which are interconnected through the transport of larvae by ocean currents. It allows for the computation of various connectivity metrics required to evaluate larval retention and exchange. ResultsOur basin-scale model predicts that retention processes are weak in the open ocean while they are significant in the coastal ocean and are favoured along certain coastlines due to specific oceanographic features. Moreover, we show that wind-driven divergent (convergent, respectively) oceanic regions are systematically characterized by larval sources (sinks, respectively). Finally, although these connectivity metrics have often been studied separately in the literature, we demonstrate they are interrelated under particular conditions. Their integrated analysis facilitates the appraisal of population dynamics, informing both genetic and demographic connectivities. Main conclusionsThis modelling framework helps ecologists and geneticists to formulate improved hypotheses of population structures and gene flow patterns and to design their sampling strategy accordingly. It is also useful in the implementation and assessment of future protection strategies, such as coastal and offshore marine reserves, by accounting for large-scale dispersal patterns, a missing component of current ecosystem management.</t>
  </si>
  <si>
    <t>Expectations and Outcomes of Reserve Network Performance following Re-zoning of the Great Barrier Reef Marine Park</t>
  </si>
  <si>
    <t>Networks of no-take marine reserves (NTMRs) are widely advocated for preserving exploited fish stocks and for conserving biodiversity. We used underwater visual surveys of coral reef fish and benthic communities to quantify the short-to medium-term (5 to 30 years) ecological effects of the establishment of NTMRs within the Great Barrier Reef Marine Park (GBRMP). The density, mean length, and biomass of principal fishery species, coral trout (Plectropomus spp., Variola spp.), were consistently greater in NTMRs than on fished reefs over both the short and medium term. However, there were no clear or consistent differences in the structure of fish or benthic assemblages, nontarget fish density, fish species richness, or coral cover between NTMR and fished reefs. There was no indication that the displacement and concentration of fishing effort reduced coral trout populations on fished reefs. A severe tropical cyclone impacted many survey reefs during the study, causing similar declines in coral cover and fish density on both NTMR and fished reefs. However, coral trout biomass declined only on fished reefs after the cyclone. The GBRMP is performing as expected in terms of the protection of fished stocks and biodiversity for a developed country in which fishing is not excessive and targets a narrow range of species. NTMRs cannot protect coral reefs directly from acute regional-scale disturbance but, after a strong tropical cyclone, impacted NTMR reefs supported higher biomass of key fishery-targeted species and so should provide valuable sources of larvae to enhance population recovery and long-term persistence.</t>
  </si>
  <si>
    <t>Factors influencing incidental representation of previously unknown conservation features in marine protected areas</t>
  </si>
  <si>
    <t>Spatially explicit information on species distributions for conservation planning is invariably incomplete; therefore, the use of surrogates is required to represent broad-scale patterns of biodiversity. Despite significant interest in the effectiveness of surrogates for predicting spatial distributions of biodiversity, few researchers have explored questions involving the ability of surrogates to incidentally represent unknown features of conservation interest. We used the Great Barrier Reef marine reserve network to examine factors affecting incidental representation of conservation features that were unknown at the time the reserve network was established. We used spatially explicit information on the distribution of 39 seabed habitats and biological assemblages and the conservation planning software Marxan to examine how incidental representation was affected by the spatial characteristics of the features; the conservation objectives (the minimum proportion of each feature included in no-take areas); the spatial configuration of no-take areas; and the opportunity cost of conservation. Cost was closely and inversely correlated to incidental representation. However, incidental representation was achieved, even in a region with only coarse-scale environmental data, by adopting a precautionary approach that explicitly considered the potential for unknown features. Our results indicate that incidental representation is enhanced by partitioning selection units along biophysical gradients to account for unknown within-feature variability and ensuring that no-take areas are well distributed throughout the region; by setting high conservation objectives that (in this case &gt;33%) maximize the chances of capturing unknown features incidentally; and by carefully considering the designation of cost to planning units when using decision-support tools for reserve design. The lessons learned from incidental representation in the Great Barrier Reef have implications for conservation planning in other regions, particularly those that lack detailed environmental and ecological data.</t>
  </si>
  <si>
    <t>Relative influence of environmental factors and fishing on coral reef fish assemblages</t>
  </si>
  <si>
    <t>Understanding whether assemblages of species respond more strongly to bottom-up (availability of trophic resources or habitats) or top-down (predation pressure) processes is important for effective management of resources and ecosystems. We determined the relative influence of environmental factors and predation by humans in shaping the density, biomass, and species richness of 4 medium-bodied (10-40 cm total length [TL]) coral reef fish groups targeted by fishers (mesopredators, planktivores, grazer and detritivores, and scrapers) and the density of 2 groups not targeted by fishers (invertivores, small fish &lt;= 10 cm TL) in the central Philippines. Boosted regression trees were used to model the response of each fish group to 21 predictor variables: 13 habitat variables, 5 island variables, and 3 fishing variables (no-take marine reserve [NTMR] presence or absence, NTMR size, and NTMR age). Targeted and nontargeted fish groups responded most strongly to habitat variables, then island variables. Fishing (NTMR) variables generally had less influence on fish groups. Of the habitat variables, live hard coral cover, structural complexity or habitat complexity index, and depth had the greatest effects on density, biomass, and species richness of targeted fish groups and on the density of nontargeted fishes. Of the island variables, proximity to the nearest river and island elevation had the most influence on fish groups. The NTMRs affected only fishes targeted by fishers; NTMR size positively correlated with density, biomass, and species richness of targeted fishes, particularly mesopredatory, and grazing and detritivorous fishes. Importantly, NTMRs as small as 15 ha positively affected medium-bodied fishes. This finding provides reassurance for regions that have invested in small-scale community-managed NTMRs. However, management strategies that integrate sound coastal land-use practices to conserve adjacent reef fish habitat, strategic NTMR placement, and establishment of larger NTMRs will be crucial for maintaining biodiversity and fisheries.</t>
  </si>
  <si>
    <t>Sharp genetic breaks among populations of Haptosquilla pulchella (Stomatopoda) indicate limits to larval transport: patterns, causes, and consequences</t>
  </si>
  <si>
    <t>To help stem the precipitous decline of coral reef ecosystems world-wide, conservation efforts are focused on establishing interconnected reserve networks to protect threatened populations. Because many coral reef organisms have a planktonic or pelagic larval dispersal phase, it is critical to understand the patterns of ecological connectivity between reserve populations that result from larval dispersal. We used genetics to infer dispersal patterns among 24 Indo-West Pacific populations of the mantis shrimp, Haptosquilla pulchella . Contrary to predictions of high dispersal facilitated by the strong currents of the Indonesian throughflow, mitochondrial DNA sequences from 393 individuals displayed striking patterns of regional genetic differentiation concordant with ocean basins isolated during periods of lowered sea level. Patterns of genetic structuring indicate that although dispersal within geographical regions with semicontiguous coastlines spanning thousands of kilometres may be common, ecologically meaningful connections can be rare among populations separated by as little as 300 km of open ocean. Strong genetic mosaics in a species with high dispersal potential highlight the utility of genetics for identifying regional patterns of genetic connectivity between marine populations and show that the assumption that ocean currents will provide ecological connectivity among marine populations must be empirically tested in the design of marine reserve networks.</t>
  </si>
  <si>
    <t>HARVEST REFUGIA IN MARINE INVERTEBRATE FISHERIES - MODELS AND APPLICATIONS TO THE RED-SEA URCHIN, STRONGYLOCENTROTUS-FRANCISCANUS</t>
  </si>
  <si>
    <t>Benthic marine invertebrates with planktonic larvae may exhibit Allee effects in reproduction or recruitment. Hydrodynamic considerations and experimental evidence suggest that species broadcasting gametes suffer greatly reduced fertilization efficiencies as densities decline. There is also evidence for some species, including the red sea urchin, that post-dispersal recruitment success declines at low densities of adults, if adults provide shelter from predators or other sources of mortality. Species displaying strong Allee effects may be susceptible to catastrophic population collapses with slight increases in mortality due to harvesting or natural causes. A simple two patch logistic model suggests that the establishment of a harvest refuge is necessary to prevent collapses and maintain sustainable catches at high levels of harvesting effort. A more detailed, age structured model based on the biology of the red sea urchin, Strongylocentrotus franciscanus produces similar results. Effects of harvesting strategies are sensitive to Allee effects caused by both fertilization efficiency and the disruption of adult spine canopies. Theoretical requirements for the size and spacing of marine reserves depends upon the dispersal abilities of the target species. Multiple reserves, spaced more closely than the average larval dispersal distance, appear to be an effective and conservative strategy for maintaining healthy populations and sustainable levels of harvest.</t>
  </si>
  <si>
    <t>Mangrove-reef connectivity promotes the effectiveness of marine reserves across the western Pacific</t>
  </si>
  <si>
    <t>Aim To evaluate the potential of habitat connectivity to promote the effectiveness of marine reserves. We used heterogeneous reef seascapes as a model system to examine the potential interaction of reserves and mangrove-reef connectivity and compared the magnitude of these effects across the western Pacific Ocean. Location The tropical and subtropical western Pacific, including the Solomon Islands, Great Barrier Reef and Moreton Bay, Australia. Methods We quantified fish densities on coral reefs (38 sites) and in mangrove forests (19 sites) across seven marine reserves and twelve unprotected control locations. Fish assemblages were in seascapes supporting either adjacent reefs and mangroves or isolated reefs. For each reserve-control comparison, we evaluated the potential interactive effects of habitat connectivity on species richness and densities of harvested species, functional groups, families and individual species. We then examined the influence of spatial variation in reserve attributes, seascape heterogeneity and latitude on the magnitude of reserve-connectivity effects. Results Snappers (Lutjanidae) and rabbitfish (Siganidae) were more abundant on reserve reefs close to mangroves in all regions. These interactive effects also enhanced the abundance of sweetlip (Haemulidae), bream (Sparidae), harvested fish, herbivores and piscivores and species richness in two of the three regions examined. Spatial variation in the magnitude of reserve-connectivity effects was explained by differences among reserves in seascape variables (i.e. area of mangroves and reef, duration of mangrove inundation and distance to rivers) but not by reserve attributes (i.e. age, size, poaching) or latitude. Main conclusions Habitat connectivity improved the effectiveness of reserves across the western Pacific Ocean. We recommend that heterogeneous landscapes with high-habitat connectivity should be viewed as high priorities for conservation. By improving our understanding of connectivity, and through its explicit incorporation into conservation, we may have greater success in restoring biodiversity and functioning of ecosystems.</t>
  </si>
  <si>
    <t>Network of small no-take marine reserves reveals greater abundance and body size of fisheries target species</t>
  </si>
  <si>
    <t>No-take marine reserves (NTRs), i. e. areas with total fishing restrictions, have been established worldwide aiming to promote biodiversity and ecosystem conservation. Brazil has 3.3% of its exclusive economic zone protected by 73 different NTRs, however, most of them currently lack scientific knowledge and understanding of their ecological role, particularly regarding rocky reefs in subtropical regions. In this context, this study aimed to contrast a network of NTRs with comparable fished sites across a coastal biogeographic gradient to investigate the effect of fishing and habitat variability on the abundance and body size of rocky reef fish. We used Baited Remote Underwater stereo-Video (stereo-BRUVs) and Diver Operated stereo-Video (stereo-DOVs) systems to simultaneously sample reef fish and habitat. Model selection and results identified habitat and biogeographic variables, such as distance from shore, as important predictor variables, explaining several aspects of the fish assemblage. The effect of protection was important in determining the abundance and body size of targeted species, in particular for epinephelids and carangids. Conversely, species richness was correlated with habitat complexity but not with protection status. This is the first study using these survey methods in the Southwestern Atlantic, demonstrating how a network of NTRs can provide benchmarks for biodiversity conservation and fisheries management.</t>
  </si>
  <si>
    <t>Effects of experimental harvest on red sea urchins (Strongylocentrotus franciscanus) in northern Washington</t>
  </si>
  <si>
    <t>Commercial harvest of red sea urchins began in Washington state in 1971. Harvests peaked in the late 1980s and have since declined substantially in Washington and other areas of the U.S. west coast. We studied effects of experimental harvest on red sea urchins in San Juan Channel (SJC), a marine reserve in northern Washington. We recorded changes in density and size distribution of sea urchin populations resulting from three levels of experimental harvest: 1) annual size-selective harvest (simulating current commercial urchin harvest regulations), 2) monthly complete (non-sizeselective) harvest, and 3) no harvest (control) sites. We also examined re-colonization rates of harvested sites. The red sea urchin population in SJC is composed of an accumulation of large, old individuals. Juvenile urchins represent less than 1% of the population. Lower and upper size limits for commercial harvest protect 5% and 45% of the population, respectively. Complete harvest reduced sea urchin densities by 95%. Annual size-selective harvest significantly decreased sea urchin densities by 67% in the first year and by 47% in the second year. Two years of size-selective harvest significantly altered the size distribution of urchins, decreasing the density of legal-size urchins. Recolonization of harvested sites varied seasonally and occurred primarily through immigration of adults. Selective harvest sites were recolonized to 51% and 38% of original densities, respectively, six months after the first and second annual harvests. Yields declined substantially in the second year of size-selective harvest because of the fishing down of the population and because of low re-colonization rates of harvested sites. We recommend that managers consider the potential efficacy of marine harvest refuges and reevaluate the existing upper and lower size limits for commercial harvest to improve long-term management of the sea urchin fishery in Washington.</t>
  </si>
  <si>
    <t>Marine biodiversity from zero to a thousand meters at Clipperton Atoll (Ile de La Passion), Tropical Eastern Pacific</t>
  </si>
  <si>
    <t>Clipperton Atoll (Ile de La Passion) is the only atoll in the Tropical Eastern Pacific (TEP) ecoregion and, owing to its isolation, possesses several endemic species and is likely an important stepping stone between Oceania, the remainder of the TEP, including other oceanic islands and the west coast of Central America. We describe the biodiversity at this remote atoll from shallow water to depths greater than one thousand meters using a mixture of technologies (SCUBA, stereo baited remote underwater video stations, manned submersible, and deep-sea drop cameras). Seventy-four unique taxa of invertebrates were identified during our expedition. The majority (70%) of these taxa were confined to the top 400 m and consisted mostly of sessile organisms. Decapod crustaceans and black corals (Antipatharia) had the broadest depth ranges, 100-1,497 m and 58-967 m, respectively. Decapods were correlated with the deepest depths, while hard corals were correlated with the shallow depths. There were 96 different fish taxa from 41 families and 15 orders, of which 70% were restricted to depths &lt; 200 m. While there was a decreasing trend in richness for both fish and invertebrate taxa with depth, these declines were not linear across the depth gradient. Instead, peaks in richness at similar to 200 m and similar to 750 m coincided with high turnover due to the appearance of new taxa and disappearance of other taxa within the community and is likely associated with the strong oxygen minimum zone that occurs within the region. The overall depth effect was stronger for fishes compared with invertebrates, which may reflect ecological preferences or differences in taxonomic resolution among groups. The creation of a no-take marine reserve 12 nautical miles around the atoll in 2016 will help conserve this unique and relatively intact ecosystem, which possesses high predator abundance.</t>
  </si>
  <si>
    <t>Relationship Between Natural Hazards and Geological Heritage: the Case of Cretaccio Island (Tremiti Archipelago, Southern Italy)</t>
  </si>
  <si>
    <t>The Tremiti Archipelago is a marine reserve within the Gargano National Park in the Apulian region of southern Italy. The Tremiti Archipelago comprises the islands of San Domino, San Nicholas, Capraia, Cretaccio and Pianosa and includes some of the most beautiful and interesting natural habitats of the Mediterranean Sea. All the islands should be considered in any regional geoheritage inventory as they have a great geological, environmental and touristic value. This paper mainly aims to define a hazard susceptibility assessment for Cretaccio Island, the smallest of the archipelago and where, due to its climatic and location, weathering and erosional processes act on weak and poorly cemented carbonate rocks that have been morphologically and structurally controlled by the geodynamic evolution of the area. These processes can have a negative impact on aspects of the conservation and, more generally, the future socioeconomic life of the whole archipelago. This study aims to establish a background for the design of possible engineering works to stabilise some of the coasts.</t>
  </si>
  <si>
    <t>Optimising Seagrass Conservation for Ecological Functions</t>
  </si>
  <si>
    <t>Animals are central to numerous ecological processes that shape the structure and function of ecosystems. It follows that species that are strongly linked to specific functions can represent these functions spatially and hence be useful in conservation planning. Here we test this notion of 'functional species surrogacy' for the conservation of seagrass meadows that have been impacted by stressors. We measured algal herbivory and herbivorous fish assemblages across a range of seagrass meadows in the Moreton Bay Marine Park, Queensland, Australia. We determined the suitability of herbivorous fish to act as a surrogate for the function of algal herbivory and modelled the abundance of this surrogate, and thus herbivory, in seagrass meadows to compare the spatial distribution of this function within existing reserves. We used underwater video systems to determine the abundance of all herbivorous fish species in seagrass meadows. The abundance of the dusky rabbitfish (Siganus fuscescens) was the best predictor of algal herbivory in seagrass meadows, supporting the suitability of this species as a functional surrogate. The distribution of dusky rabbitfish, and therefore the ecological function of herbivory, was not well represented in the Moreton Bay Marine Park protected areas. Only 7% of the equivalent area of seagrass meadows protected in marine reserves were found to have high abundances of dusky rabbitfish. We demonstrate that the abundance of functionally important herbivores can be suitable as a surrogate for herbivory in seagrass conservation. Our findings show that data on the spatial distribution of ecological functions can alter priorities for reserve design, and we suggest that our functional approach to species surrogacy is likely to improve conservation performance in seagrass ecosystems.</t>
  </si>
  <si>
    <t>Reproductive biology of the Endangered white-spotted sand bass Paralabrax albomaculatus endemic to the Galapagos Islands</t>
  </si>
  <si>
    <t>The white spotted sand bass Paralabrax albomaculatus is a member of the subfamily Serraninae and is endemic to the Galapagos Islands. Locally known as camotillo, it is an important component of the local artisanal fishery that is permitted in the Galapagos Marine Reserve. Despite its Endangered status on the IUCN Red List, and its local socio-economic importance, nothing is known about its life history. The reproductive biology of P. albomaculatus was studied from samples collected between February 2013 and March 2014. Histological examination confirmed functional gonochoristic sexual reproduction. Sex ratios were biased towards females (4.36:1), and although the size distribution of males and females overlapped, the mean +/- SD total length (TL) of males (45.9 +/- 8.4 cm) was significantly larger than that of females (41.5 +/- 7.6 cm). Length at first maturity for females was 37 cm TL. Monthly gonado-somatic indices and the presence of eggs in the hydrated sub-phase suggest a spawning season between October and March, with a reproductive peak between November and January. Given its restricted range and continuous levels of exploitation, a management plan that includes minimum and maximum landing sizes and a seasonal closure during the reproductive season is urgently required for this Endangered Galapagos endemic.</t>
  </si>
  <si>
    <t>Fishery benefits from behavioural modification of fishes in periodically harvested fisheries closures</t>
  </si>
  <si>
    <t>Periodically harvested fisheries closures are widely implemented across the South Pacific as a conservation and fisheries management tool. There is a lack of information on the mechanisms and effectiveness of this management system in meeting fisheries and ecosystem sustainability goals A before-after-control-impact (BACI) pair design, was used to quantify flight initiation distance (FID), and biomass of two fishery-target (Acanthuridae and Scaridae) and one non-target (Chaetodontidae) families in two periodically harvested closures, two no-take marine reserves, and two open fished areas, prior to and after harvest of the periodically harvested closures. Creel surveys were used to quantify catch per unit effort (CPUE) in open fishing grounds, and during the periodic harvestsBefore harvest, FID of targeted families was higher in fished areas than periodically harvested areas. After harvest, Acanthuridae FID in periodically harvested closures increased significantly to beyond the maximum effective range of spearguns. Total biomass of fishes was lower in fished areas than areas under either type of management. Acanthuridae biomass in the periodically harvested closures was similar to fished areas, and lower than in the no-take reserves. There was no difference post-harvest for either total or Acanthuridae biomass.CPUE was higher for fishing trips inside the periodically harvested closures than regular fishing activities. Fishes were generally larger in catches from periodically harvested closures, but this was not sufficient to account for the increase in CPUE, particularly of the Acanthuridae, which were significantly more abundant in the harvest catch.When fishes are protected temporarily from fishing, their wariness decreases, which makes them more easily catchable when fishing is reinstated. This study shows that fish behavioural change is an important and overlooked benefit of periodically harvested closures. However, differences in the magnitude of behavioural changes between fishery-target families may result in contrasting outcomes of periodically harvested management regimes. Copyright (c) 2013 John Wiley &amp; Sons, Ltd.</t>
  </si>
  <si>
    <t>Model-based on fishery management systems with selective harvest policies</t>
  </si>
  <si>
    <t>Recently, marine reserves have become a widely advocated approach to marine conservation. However, these studies beg the question as to how the selection imposed by harvesting and the dispersal rates between two patches influence stock abundance and the maximum fishery yield from the perspective of mathematical model. In this paper, a prey-predator model with selective harvesting by incorporating two discrete state delays in age and size for both the species in unreserve area has been established. Considering the resources exploitation and ecological observation, a hybrid optimal problem with Lagrange function and state delays together with characteristic times is formulated. We then develop an efficient numerical method by the lights of optimal state delay control method and Pontryagin-type minimum (maximum) principle. Finally, we discuss the impacts of selection for harvesting ages and efforts as well as migration coefficients on the fishery abundance and maximal yield by a series of simulations. Our results manifest: (1) after establishing protected areas, the oscillating amplitudes of prey and predator in unprotected areas are lessened and the stocks of predator in both areas are greatly enhanced with increasing of dispersal rates. (2) selective harvest tactics is appropriate for the strong intensity harvest in order to increase the abundance of all populations; (3) at the specific ages, optimal harvest efforts can enhance greatly fishery yield for the harvested population. However, the too late harvest for populations can reduce fishery sustainable yield, and this undesirable effects should be considered alongside harvest efforts when developing hunting regulations or policies; (4) the appropriate age selections will bring about the higher yield when the over-exploitation is implemented; (5) creating reserved areas only for preys greatly enhances fishery stocks and the sustainable yield than the other two patterns. However, setting reserved areas merely for the predator population is undesirable for increasing the fishery stock and yield. (C) 2018 International Association for Mathematics and Computers in Simulation (IMACS). Published by Elsevier B.V. All rights reserved.</t>
  </si>
  <si>
    <t>Designing the Masoala National Park in Madagascar based on biological and socioeconomic data</t>
  </si>
  <si>
    <t>Conservation biologists have developer powerful took; for reserve selection and design over the past two decades, yet seldom are protected areas actually designed on scientific grounds Using fundamental biological and socioeconomic principles of conservation science, we designed a new protected area and its multiple-use zone on the Masoala Peninsula in the humid forest zone of Madagascar. The explicit design criteria determined the data gathered for the work, which included (1) spatial distribution and quality of habitat, (2) the areas and species at greatest risk, (3) the relationship between environmental gradients and species distributions, (4) current anti predicted human settlement and land and resource use, and (5) the economic potential of natural forest management as an alternative to deforestation. We used a geographic information system to integrate these data layers and applied the design criteria to develop a park proposal that balanced human and wildlife needs The proposal won the approval of local residents, and a national decree in 1997 designated 2100 km(2) of rainforest and three satellite marine reserves as the Masoala National Park, with a surrounding multiple-use zone of approximately 1000 km(2) Tbe new park is Madagascar's largest protected area and protects more lowland (&lt;400 m) humid forest habitat than the entire reserve system combined, a significant step forward in conserving a globally important ecoregion. Consideration of local needs and the national economy was a key element in gaining approval for the Masoala Park. Such an approach toward reserve design could be applied elsewhere to improve chances of establishing and maintaining protected areas over the long term.</t>
  </si>
  <si>
    <t>Reconciling conflict between the direct and indirect effects of marine reserve protection</t>
  </si>
  <si>
    <t>No-take marine reserves directly promote the recovery of predatory species, which can have negative indirect effects on prey populations in reserves. When harvesting also occurs on prey species there is potential conflict between the direct and indirect effects of protection, and reserves may not have conservation benefits for prey species. For example, sea urchins are fished in many regions, but may decline in reserves due to increased predation rates. To investigate this potential conflict, this paper compares density, size, biomass and reproductive potential of both a harvested and an unharvested urchin species between a long-term reserve and unprotected sites in California. Consistent with density-mediated indirect interactions, densities of the unharvested species were 3.4-times higher at unprotected sites compared to reserve sites. However, for the harvested species, densities were comparable between reserve and unprotected sites. Both species were consistently larger at reserve sites, and the biomass and reproductive potential of the harvested species was 4.8- and 7.0-times higher, respectively, than at unprotected sites. This is likely due to differences in size-selectivity between harvesting and predators, and potential compensatory effects of predators. While the generality of these effects needs to be tested, these results suggest mechanisms whereby reserves can benefit both predator and prey species.</t>
  </si>
  <si>
    <t>Marine reserves and management of the northern California red sea urchin fishery</t>
  </si>
  <si>
    <t>Catch in the northern California red sea urchin fishery has declined from 14,000 metric tons in 1988 to less than 1,000 in recent years. Although the institution of marine reserves is not expected to restore catch to former levels, reserves at least have the potential to prevent further decline. The answer to the question of whether reserves would benefit this fishery depends on an essential uncertainty in recruitment, which we model as a parameter in a Beverton-Holt relationship between number of larvae produced and successfully settling juveniles. For high values of the slope of this function at the origin, recruitment is relatively impervious to fishing, and the addition of reserves diminishes catch. For low values of this slope, fishing decreases recruitment, and the addition of reserves increases catch by increasing recruitment. A decision analysis accounting for the distribution of possible values of this slope indicates a benefit in long-term equilibrium catch of 18% with one-sixth of the coast in reserves. However, accounting for short-term losses due to the initial implementation of the reserves by considering only catches over the first 50 years reduces this gain to 12%. This figure is sensitive to the relative value of short-term and long-term gains, and to the rate at which reserves are implemented.</t>
  </si>
  <si>
    <t>Evaluating the effects of reserve closure on algae, invertebrate and fish assemblages at a temperate South Australian marine reserve</t>
  </si>
  <si>
    <t>Differences in the reef biota between the Point Labatt Marine Reserve and adjacent unprotected reference areas were examined following an 18-year period of protection from fishing. Quantitative measures of fish, invertebrates and algae were obtained by divers at 16 depth-stratified locations inside and outside the reserve, and the significance of differences examined using a combination of univariate (ANOVA) and multivariate (MDS) analyses. Strong depth-related differences in the composition and abundance of algae and invertebrates were observed, both inside and outside the reserve. These community differences were most pronounced in shallow near-shore waters (&lt;10 m depth), and were largely due to variations in the abundance of a small group of species with widespread distributions. Spatial patterns in fish were not closely related to depth, and it appears that trophic linkages between fish and the underlying algal and invertebrate assemblages at Point Labatt are either weak or occur at spatial scales larger than that covered in this study. No significant reserve-related differences were detected in the abundance, diversity or community structures of algae, invertebrates and fish examined in this study. In many cases this is because the biological attributes measured were highly variable in space, and required more intensive sampling regimes to improve statistical precision. This study emphasizes the need for more robust survey designs and their timely implementation in marine conservation planning processes.</t>
  </si>
  <si>
    <t>Assessing coral reef fish population and community changes in response to marine reserves in the Dry Tortugas, Florida, USA</t>
  </si>
  <si>
    <t>The efficacy of no-take marine reserves (NTMRs) to enhance and sustain regional coral reef fisheries was assessed in Dry Tortugas, Florida, through 9 annual fishery-independent research surveys spanning 2 years before and 10 years after NTMR implementation. A probabilistic sampling design produced precise estimates of population metrics of more than 250 exploited and non-target reef fishes. During the survey period more than 8100 research dives utilizing SCUBA Nitrox were optimally allocated using stratified random sampling. The survey domain covered 326 km(2), comprised of eight reef habitats in four management areas that offered different levels of resource protection: the Tortugas North Ecological Reserve (a NTMR), Dry Tortugas National Park (recreational angling only), Dry Tortugas National Park Research Natural Area (a NTMR), and southern Tortugas Bank (open to all types of fishing). Surveys detected significant changes in population occupancy, density, and abundance within management zones for a suite of exploited and non-target species. Increases in size, adult abundance, and occupancy rates were detected for many principal exploited species in protected areas, which harbored a disproportionately greater number of adult spawning fishes. In contrast, density and occupancy rates for aquaria and non-target reef fishes fluctuated above and below baseline levels in each management zone. Observed decreases in density of exploited species below baseline levels only occurred at the Tortugas Bank area open to all fishing. Our findings indicate that these NTMRs, in conjunction with traditional fishery management control strategies, are helping to build sustainable fisheries while protecting the fundamental ecological dynamics of the Florida Keys coral-reef ecosystem. (C) 2012 Elsevier B.V. All rights reserved.</t>
  </si>
  <si>
    <t>Southern right whale (Eubalaena australis), seasonal abundance and distribution at Head of Bight, South Australia</t>
  </si>
  <si>
    <t>Seasonal trends in the distribution and relative abundance of southern right whales (SRWs) Eubalaena australis, were assessed in Australia's largest calving aggregation ground at the Head of the Great Australian Bight, in the Commonwealth Marine Reserve, South Australia. Annual cliff-based surveys were undertaken between June and October from 1992 to 2016. SRWs were primarily distributed in a 15 km by 2 km area within the 10 m depth contour (with 95% of whale sightings made within a 10 km(2) area). The distribution of SRWs at Head of Bight varied within an individual season but was consistent among the years. The composition of SRW sightings was 70% female-calf pairs and 30% unaccompanied whales. Peak abundance occurred between mid-July and end-August for female-calf pairs and unaccompanied whales (juveniles or adults not accompanied by a calf), earlier than previously reported. A mean of 16% (range 8-28%, SD = 6.5, 95% CI = 0.15) of calving females were present at the site in mid-June and a mean of 37% (range 13-61%, SD = 15.8, 95% CI = 0.37) remained at the site at the end of September. Based on nearest-neighbour distances of 150 m, the area occupied by 95% of SRWs at Head of Bight could reach carrying capacity at 68 female and calf pairs. Results suggest that the primary aggregation area at Head of Bight may have reached saturation capacity and that habitat expansion can be expected as the population increases. This study provides information on SRW seasonal trends in distribution and abundance, timing of arrival and departure from the site and peak abundance periods relevant to application to conservation and marine park management. As management requirements increase with a growing population, there is a need to complete an Australia-wide assessment of SRW connectivity and habitat expansion.</t>
  </si>
  <si>
    <t>A preliminary survey of flower visiting by aculeate wasps and bees in the Dubai Desert Conservation Reserve, UAE</t>
  </si>
  <si>
    <t>The present contribution is a first brief attempt to give an overview of flower visiting by aculeate wasps and bees in the Dubai Desert Conservation Reserve (DDCR), and as far as has been established the first of its kind for the United Arab Emirates. Seventeen sites within the reserve were well sampled and, in order to see the reserve in relation to its position in the peninsula, two one day transects were undertaken, one of brief sampling at six sites east from the reserve to the coast at Khor Kalba and the other of brief sampling at five sites west from the reserve to the coast in the marine reserve of the Emirates Marine Environmental Group (EMEC). Flower visitors were observed and sampled on 21 species of plants within the DDCR and on two additional species east of the DDCR and two west of the DDCR. Fifty-one species of aculeate wasps and 27 species of bees were recorded. Of the wasps, 34 species were from the DDCR and the additional 15 from transects east and west of the Reserve. Of the bees, 23 species were from the DDCR and the additional two from transects east and west of the Reserve. Flower sampling yielded flower visiting records for 39 species of aculeate wasps and 23 species of bees. Although this preliminary survey of flower visiting by wasps and bees in the DDCR was conducted over a limited period of time, during a dry spring, following seven dry years, it has provided sufficient data to draw some general conclusions: most of the plants attract visits from a complex of both wasps and bees; the flowers of some plants attract a wide range of wasps and bees but there were no flowers that were attractive to all available wasps and bees at any one site; very few species of the wasps and bees encountered were specialists; and the plants on which these specialist wasps and bees were dependent were not themselves dependent on these species for pollination.</t>
  </si>
  <si>
    <t>Seascape models reveal places to focus coastal fisheries management</t>
  </si>
  <si>
    <t>To design effective marine reserves and support fisheries, more information on fishing patterns and impacts for targeted species is needed, as well as better understanding of their key habitats. However, fishing impacts vary geographically and are difficult to disentangle from other factors that influence targeted fish distributions. We developed a set of fishing effort and habitat layers at high resolution and employed machine learning techniques to create regional-scale seascape models and predictive maps of biomass and body length of targeted reef fishes for the main Hawaiian Islands. Spatial patterns of fishing effort were shown to be highly variable and seascape models indicated a low threshold beyond which targeted fish assemblages were severely impacted. Topographic complexity, exposure, depth, and wave power were identified as key habitat variables that influenced targeted fish distributions and defined productive habitats for reef fisheries. High targeted reef fish biomass and body length were found in areas not easily accessed by humans, while model predictions when fishing effort was set to zero showed these high values to be more widely dispersed among suitable habitats. By comparing current targeted fish distributions with those predicted when fishing effort was removed, areas with high recovery potential on each island were revealed, with average biomass recovery of 517% and mean body length increases of 59% on Oahu, the most heavily fished island. Spatial protection of these areas would aid recovery of nearshore coral reef fisheries.</t>
  </si>
  <si>
    <t>Studies of no-take marine reserves: Methods for differentiating reserve and habitat effects</t>
  </si>
  <si>
    <t>No-take marine reserves (NTMRs) are promoted extensively as conservation and fisheries management tools in response to marine ecosystem degradation and fisheries decline, but their use remains controversial. Numerous studies indicate that NTMRs result in higher abundances of fishery-targeted marine species, but few studies utilised robust sampling designs. Comparisons of NTMRs and fished sites must account for potential confounding of habitat type and quality in heterogeneous marine environments. In a review of 164 NTMR studies, many studies failed to adequately account for habitat effects, with no apparent improvement in the literature through time (1983-2013). Five methods employed to partition reserve and habitat effects were used in conjunction with three basic sampling designs: single-point-in-time comparisons, temporal monitoring, and before-after-control-impact (BACI) studies. Researchers evaluating NTMRs: a) ignored habitat or described sites as broadly similar (28.7%); b) constrained sampling to similar habitats (43.9%); c) explicitly tested for habitat differences among sites (12.8%); d) used statistical methods to partition habitat and reserve effects (26.2%); and e) examined changes in habitat caused by reserve protection (17.1%). Over half of the studies (54.3%) made no statistical attempt to account for habitat effects. Robust studies, utilising methods (c-e) within BACI designs, are needed to accurately differentiate NTMR from habitat effects and permit managers to more accurately assess the benefits of NTMRs.(C) 2014 Elsevier Ltd. All rights reserved.</t>
  </si>
  <si>
    <t>On the fraction of habitat allocated to marine reserves</t>
  </si>
  <si>
    <t>The case for marine reserves is strengthening, and both deterministic and stochastic calculations show that fisheries management using reserves may achieve harvests comparable with management without reserves. Thus, depending upon the metric used, reserves need not disadvantage harvest. Reserves provide a buffer that increases the chances of sustainability of the stock, and thus the fishery. In this paper, I develop methods (deterministic and stochastic) that allow one to determine how much habitat needs to be set aside as reserve, once societal decisions concerning the goals of reserves are made. The answer to the question: how much habitat needs to be allocated to reserves is not a simple single number. Rather, it is a procedure that can be employed once biological, operational and social information are provided. The methods also apply to reserves used to aid stock recovery.</t>
  </si>
  <si>
    <t>Movement in a large predatory fish: coral trout, Plectropomus leopardus (Pisces: Serranidae), on Heron Reef, Australia</t>
  </si>
  <si>
    <t>Movement by the larger more mobile species of coral reef fish plays a significant role in determining patterns in abundance and population structure. Fish movement is also relevant to the use and effectiveness of marine reserves in managing fish populations. Coral trout are large piscivorous serranids supporting major fisheries on the Great Barrier Reef (GBR). This study reports on the within-reef movement of the common coral trout, Plectropomus leopardus, at Heron Reef, southern GBR, over a twelve month period, investigated by tagging and underwater tracking. Tracking of coral trout revealed no apparent relationship between the area moved and stage of tide or time of day. However, movement areas were affected by the size of fish: in spring a linear relationship between fish size and area of movement was measured, but in summer the largest (male) fish moved over significantly smaller areas than medium-sized fish. Movement of males may be related to cleaning behaviour and spawning. Fifty nine percent (n = 101) of the tagged fish were resighted over periods of 4-5 months, in ''home sites'' measuring similar to 2000 m(2). Coral trout were not restricted to home sites, but moved on average 2 km along the reef slope; maximum distances of 7-7.5 km were measured. Coral trout appear to range as mobile, opportunistic predators, but also maintain home sites for access to shelter and cleaning stations.</t>
  </si>
  <si>
    <t>Shark conservation and management policy: a review and primer for non-specialists</t>
  </si>
  <si>
    <t>There is increasing concern for the conservation of sharks among scientists, environmental conservation advocates, and the interested public, but misunderstanding among policy non-specialists about which conservation and management policies are available, and which might work best for certainsituations, persists. Here we present a review of fisheries management and conservation literature relating to sharks. Policies are broadly divided into target-based policies that aim for sustainable fisheries exploitation (e.g. fisheries quotas) and limit-based policies that aim to prevent all fisheries exploitation of entire taxa (e.g. marine reserves). A list of the pros and cons of each policy is included, as is a decision tree to aid in selection of the most appropriate policy. Our goal is that this paper will allow policy non-specialists, including scientists without policy training, environmental activists, andconcerned citizens, to make informed decisions when advocating for shark conservation.</t>
  </si>
  <si>
    <t>Catch, bycatch and discards of the Galapagos Marine Reserve small-scale handline fishery</t>
  </si>
  <si>
    <t>Fisheries bycatch is a significant marine conservation issue as valuable fish are wasted and protected species harmed with potential negative ecological and socio-economic consequences. Even though there are indications that the small-scale handline fishery of the Galapagos Marine Reserve has a low selectivity, information on its bycatch has never been published. We used onboard monitoring and interview data to assess the bycatch of the Galapagos handline fishery by estimating the bycatch ratio, determining species compositions of landings and bycatch, identifying fishers' reasons for discarding certain individuals, and revealing historical trends in the bycatch ratio. The estimated bycatch ratio as a function of biomass of 0.40 and a diverse species composition of target catch and bycatch confirmed the low selectivity of this fishery. Most individuals were not landed for economic motivations, either because species (77.4%) or sizes (17.7%) are unmarketable or for regulatory reasons (5.9%). We found that bycatch contributes to growth overfishing of some target species because they are discarded or used as bait before reaching their first maturity. Moreover, over half of interviewees perceived a historical decrease in bycatch ratios that was explained by a diversification of the target catch due to the reduction in abundance of the traditionally most important target species. As some target species show signs of overfishing and to date there are no specific regulations for the finfish fishery species in place, we recommend the implementation of a series of management measures to protect critical life stages of overexploited species and to improve the selectivity of the Galapagos handline fishery.</t>
  </si>
  <si>
    <t>Differential catchability of male and female European spiny lobster Palinurus elephas (Fabricius, 1787) in traps and trammelnets</t>
  </si>
  <si>
    <t>A study was carried out to assess the size and sex dependent catchability of Palinurus elephas in traps by comparing trap catches to trammelnet catches in the Marine Reserve of Columbretes Islands (western Mediterranean) during three different periods. The results indicate that catches of P. elephas taken with traps do not adequately represent the size structure of the population and that the sex ratios are biased towards females. Trap selectivity primarily affected the estimates of the males' size structure. The effects on the females' size structure were limited by their restricted size range. No significant seasonal changes in female catchability in traps relative to nets were noted, but catchability of mature males in traps appeared to be higher before reproduction. Additionally, the catchability of male P elephas in traps and trammelnets was highly reduced during moulting. As a result of the above, changes in population structure observed in P. elephas trap assessment surveys in the reserve appear to be primarily due to seasonal variations in male size structure (operating through trap selectivity) and behaviourally induced changes of male catchability in traps. We discuss the implications of these findings for population assessment. From the point of view of the exploitation and conservation strategy, traps are preferred to trammelnets because they allow for the escape of a certain fraction of immature P. elephas and they protect the largest males. (C) 2003 Elsevier B.V. All rights reserved.</t>
  </si>
  <si>
    <t>Non-consumptive values and optimal marine reserve switching</t>
  </si>
  <si>
    <t>A bioeconomic model is constructed to analyze spatial harvesting and the effects of marine reserve switching between a no-take area and a harvested area while accounting for both harvesting/consumptive and also non-consumptive values of the fishery. Using estimated parameters from the red throat emperor fishery from the Great Barrier Reef, simulations show that an optimal switching strategy can be preferred to a fixed reserve regime, but is dependent on spillovers from reserves to harvested areas, the nature of shocks to the environment, the size of the non-consumptive values and how they change with the biomass. and the sensitivity of profits to the harvest and biomass. Importantly, the results show that how non-consumptive values change with the size of the fishery substantially affects both the returns from switching and the optimal closure time. (C) 2010 Elsevier B.V. All rights reserved.</t>
  </si>
  <si>
    <t>Enhanced pelagic biomass around coral atolls</t>
  </si>
  <si>
    <t>Understanding the processes driving the distribution of mid-water prey such as euphausiids and lanternfish is important for effective management and conservation. In the vicinity of abrupt topographic features such as banks, seamounts and shelf-breaks, mid-water faunal biomass is often elevated, making these sites candidates for special protection. We investigated the spatial distribution of water column acoustic backscatter-a proxy for macrozoo plankton and fish biomass-in the 9 km transition zone between the pelagos and coral atolls in the Chagos Archipelago (6 degrees N, 72 degrees E). The purpose was to determine the magnitude and distance over which bathymetry may enhance biomass in the mid-water, and thereby identify the scale over which static topographic features could influence the open ocean. Two distinct sound scattering layers were identified, from the surface to 180 m and from 300 to 600 m, during daytime. Both layers exhibited significant increases in backscatter near features. Close to features, the shallow layer backscatter was ca. 100 times higher and was driven partly by increasing numbers of larger individuals, evident as single target echoes. We determine the regional scale of influence of features on pelagic biomass enhancement to be ca. 1.8 km in the Chagos Archipelago, and suggest possible ecological explanations that may support it. Our approach determining the scale of influence of bathymetry should be applied during the process of marine reserve design, in order to improve protection of mid-water fauna associated with topographical features, such as seamounts and coral reefs.</t>
  </si>
  <si>
    <t>Recruitment hotspots boost the effectiveness of no-take marine reserves</t>
  </si>
  <si>
    <t>No-take marine reserves are widely advocated as a means to conserve biodiversity and sustain fisheries. Within adequately protected reserves, the abundance, mean size and age of targeted fish and invertebrate species are often increased. However, the magnitude and rate of recovery within reserves varies among locations and species, and increases in abundance in reserves are not universal. One potential contributing factor to variability in reserve performance is spatial variability in the supply of recruits. Many reef fish species exhibit disproportionate levels of recruitment in relatively small areas (so-called recruitment hotspots). Here we tested the hypothesis that the presence of recruitment hotspots enhances the effectiveness of reserves for two important fishery species, coral trout (Plectropomus maculatus) and stripey snapper (Lutianus carponotatus), on coral reefs of the Keppel Island group, Great Barrier Reef. To do this we compared fish densities in areas that did or did not contain previously identified recruitment hotspots, both inside and outside reserves. For both species, the mean densities of adult fish above the minimum legal size were approximately three times as high in reserves with hotspots than in reserves without hotspots. Furthermore, the mean densities in reserves without hotspots were similar to those in nearby areas that were open to fishing. In contrast, the densities of sub-legal size individuals of both species were primarily explained by the presence of recruitment hotspots, irrespective of reserve protection. Our results suggest that identifying and incorporating recruitment hotspots into the selection of sites for reserves could enhance both conservation and fisheries objectives. (C) 2013 Elsevier Ltd. All rights reserved.</t>
  </si>
  <si>
    <t>Advances in the ecology, biogeography and conservation of seahorses (genus Hippocampus)</t>
  </si>
  <si>
    <t>Seahorses (genus Hippocampus) form a group of over 30 species of enigmatic and charismatic marine fish that are attracting increasing global concern for their threatened status. Particular issues include the overexploitation of seahorses in target and bycatch fisheries and their utilization for traditional Chinese medicines. Seahorses are also thought to be highly vulnerable to habitat loss and deterioration throughout their circumglobal range in temperate and tropical shallow seas. A suite of unusual biological characteristics, including male pregnancy, has not only stimulated research attention but also contributed to the seahorses' apparently vulnerable nature. Key areas of advancement in recent years, as reviewed here, include the application of genetic tools to confirm the monogamous behaviour of many species both within and between breeding events, to elucidate their challenging taxonomy, to gain insight into their evolution, biogeography and origins, and to identify which species are being traded internationally. Efforts to conserve seahorses have included both 'top-down' and 'bottom-up' approaches, which together have highlighted the need for international regulation of seahorse exploitation and demonstrated that seahorses can stimulate local and regional action in protecting not only seahorses themselves but also a range of threatened habitats in which they live. Updating and extending the global assessment of individual seahorse species on the IUCN Red List of Threatened Species is urgently needed (currently only eight species have been fully assessed), as are a renewed survey of the global seahorse trade and further studies to assess how best to protect seahorses within marine reserves.</t>
  </si>
  <si>
    <t>Long-term trends in catch and effort in the Kwazulu-Natal nearshore linefisheries</t>
  </si>
  <si>
    <t>The boat-based linefishery is the most important marine fishery along the coast of KwaZulu-Natal, producing 40% of the total annual mass of fish landed there. Since 1900, the fishery has supported commercial and recreational sectors that compete for more than 120 species, using similar methods in the same fishing areas. Catch-and-effort data have been collected sporadically from the commercial linefishery since 1910 and the recreational linefishery since 1970. The number of commercial vessels increased from 10 in 1910 to 140 in 1995, and effective commercial effort continues to increase, despite a limit placed on the number of vessels in 1985. Recreational participation escalated from 20 skiboats in 1948 to 2 000 in 1995 and entry to this sector remains unlimited. Introduction of the beach-launched, trailable skiboat in 1945 resulted in a rapid expansion of effort to coastal areas that previously functioned as harvest refugia for resident reef fish. Total catch has declined, despite increased effort, as has catch per unit effort (cpue). There have also been substantial changes in catch composition and catches have been sustained by sequential target switching from large endemic reef fish such as seventyfour Polysteganus undulosus, red steenbras Petrus rupestris and rockcods Epinephelus spp., to smaller sparids, such as slinger Chrysoblephus puniceus, santer Cheimerius nufar and blueskin Polysteganus coeruleopunctatus, and shoaling migrants, such as king mackerel Scomberomorus commerson, geelbek Atractoscion aequidens and kobs Argyrosomus spp. The linefish resources off KwaZulu-Natal have long been incapable of sustaining the fishing effort in the region and most resident species are now overexploited. Existing linefish management measures have not been successful in limiting fishing mortality to sustainable levels and existing limits on commercial permits and recreational launches will have to be substantially reduced if this is to be achieved. Bag limits may also have to be substantially reduced, particularly for endemic reef fish, to rebuild stocks to sustainable levels. Given the difficulty of implementing such controls, the maintenance of a number of large, suitably sited marine reserves appears to offer one of the few practicable chances of conserving the endemic reef fish stocks of KwaZulu-Natal.</t>
  </si>
  <si>
    <t>Accounting for marine reserves using spatial stock assessments</t>
  </si>
  <si>
    <t>Some fish stock assessments are conducted in regions that contain no-take marine reserves (NTMRs). NTMRs are expected to lead to spatial heterogeneity in fish biomass by allowing a buildup of biomass inside their borders while fishing pressure occurs outside. Stock assessments do not typically account for spatial heterogeneity caused by NTMRs, which may lead to biased estimates of biomass. Simulation modeling is used to analyze the ability of several stock assessment configurations to estimate current biomass after the implementation of a single, large NTMR. Age-structured spatial operating models with three patterns of ontogenetic movement are used to represent the true population dynamics. Results show that assessing populations as a single stock with use of fishery catch-rate data and without accounting for the NTMR results in severe underestimation of biomass for two of the movement patterns. Omitting fishery catch-rate data or allowing time-varying dome-shaped selectivity after NTMR implementation leads to improved estimates of current biomass, but severe bias in estimated trends in biomass over time. Performing separate assessments for fished areas and NTMRs leads to improved estimation performance in the absence of movement among assessment areas, but can severely overestimate biomass otherwise. Performing a spatial assessment with estimation of movement parameters among areas was found to be the best way to assess a species, even when movement patterns were unknown. However, future work should explore the performance of spatial assessments when catchability varies among areas.</t>
  </si>
  <si>
    <t>Conservation of migratory Magellanic penguins requires marine zoning</t>
  </si>
  <si>
    <t>Conservation of migratory species requires an understanding of their migration path and pattern. We used band returns and satellite tracking to characterize the seasonal migration of Magellanic penguins breeding in southern Argentina, with the purpose of identifying an effective conservation approach for this species. Band returns show these penguins migrate annually to the coastal waters of northern Argentina, Uruguay, and southern Brazil, an average one-way distance of approximately 2000 km, and a modal distance of 2300-2400 km. Satellite data indicate that the penguins follow a migration corridor within 250 km of shore. Mean migration distance varied among years. juveniles migrated farther on average than older birds, although migration distance of different age classes overlapped substantially. Mortality rates during migration were higher among younger birds, and juvenile mortality rate during migration was inversely correlated with cohort survival, indicating that mortality during migration is an important determinant of population recruitment. A minimum of 13% of the migration-period mortality we recorded resulted from fisheries bycatch and oil pollution. Because of the penguin's mode of travel (swimming at or near the surface), the large spatial extent of its migration, and the intensity of human use of the area, effective conservation through conventional coastal marine reserves is unlikely. Marine zoning is an alternative that could provide the spatial scale and flexibility necessary to accommodate both penguin migration and human activities. As the waters traversed by Magellanic penguins are among the most threatened in Latin America, zoning for protection of this wide-ranging and charismatic species can also protect regional biodiversity. (C) 2014 Elsevier Ltd. All rights reserved.</t>
  </si>
  <si>
    <t>Assessment of ecological stress caused by maritime vessels based on a comprehensive model using AIS data: Case study of the Bohai Sea, China</t>
  </si>
  <si>
    <t>Increased maritime vessel activity has adversely affected the conservation of marine environments. The mobility and diverse operations of vessels increase the difficulty of marine spatial planning and protected-area management. This study proposed a ?source-pathway-carrier-impact-response? (SPCIR) model to describe marine ecological stress caused by vessels (VES) and constructed a comprehensive assessment index system. The method was applied to the Bohai Sea in China using automatic identification system (AIS) data and geographic information system (GIS) spatial analysis. The results showed an obvious increase in VES from 2014 to 2018, with noise pollution, light pollution, and hydrodynamic interaction being the most prominent. Cargo vessels and oil tankers were the main stressors. Vessel activity seriously affected agriculture and fishery functions as well as marine-reserved zones in the Bohai Sea. The proposed SPCIR model can effectively identify the level and spatiotemporal characteristics of various vessel-related impacts and efficiently determine management priorities. It can provide a theoretical basis for marine area management and be conveniently adopted by management departments in various regions.</t>
  </si>
  <si>
    <t>Nine decades of fish movement research in southern Africa: a synthesis of research and findings from 1928 to 2014</t>
  </si>
  <si>
    <t>Unprecedented concern over the biological effects of over-exploitation, together with rapid technological advances in biotelemetry, have provided the impetus for much research, on a global scale, into the movement of marine animals. We reviewed 101 marine and estuarine fish movement studies from southern Africa, published from 1928 to 2014, with the aim of synthesising research trends and findings. Trends showed an increasing emphasis on fish movement research in publications in the sub-tropical and warm-temperate biogeographic regions along the south and east coasts of southern Africa. Although 63 % of publications featured only marine studies, research into fine-scale habitat use in estuaries has been on the increase, concomitant with increasing accessibility of biotelemetry. Overall, 26 families were identified in the surveyed literature with regionally endemic sparids featuring in 32 % of the publications. Ten movement themes were identified in the surveyed literature, including broad-scale movement patterns, which featured in 68 % of studies, followed by fine-scale habitat usage (33 %) and protected areas (26 %). The most prominent phenomenon, emerging from this research, is that of partial migration, which describes the occurrence of resident and migratory behaviour within a coexisting animal population. Substantial progress has also been made in unravelling the complexities of fine-scale habitat usage in marine reserves and in estuaries. While this knowledge has enabled more effective management of South Africa's multi-user, multi-species fisheries, focus should now be directed at improving our understanding of the commonalities in movement behaviour, the associated driving forces behind this behaviour and the nature of movement across reserve boundaries.</t>
  </si>
  <si>
    <t>Environmental factors that influence the distribution of coral reef fishes: modeling occurrence data for broad-scale conservation and management</t>
  </si>
  <si>
    <t>To manage coral reef species, it is important to identify the factors that determine their distribution inexpensively. We identified the remotely measured environmental factors that are most influential in determining the distributions of coral reef fish species on a regional scale. Logistic regression models for 227 fish species related presence/absence data to 4 remotely determined environmental predictor variables: depth, presence of a land-sea interface, exposure, and the distance to the nearest estuary. We compared modeled Akaike information criterion (AIC) values with AIC values of randomly distributed species with different numbers of occurrences and levels of habitat specificity to evaluate model significance. Efficient species distribution models were identified for 118 predominantly habitat-specific fishes of the 227 species for which we had data. All 4 predictor variables significantly influenced the distributions of at least some fish species. Depth was the most frequently efficient variable for single variable models. For combinations of 2 predictor variables, depth and exposure, as well as depth and distance from the nearest estuary, were the prevalent predictors of fish distributions. Several fish species responded to the combination of variables distance from an estuary and presence of the terrestrial-marine interface, indicating that these species depend on intact coastal reef habitat, which is in decline near the main sediment-laden rivers. Statistically significant models were predominantly developed for habitat-specific species. These habitat-specific species are of greater conservation concern than widespread species because threats affect them more severely if the threats are selectively affecting their habitat. For this reason, species distribution modeling using remotely determined environmental data may be an efficient method to build models for habitat-specific species and inform marine reserve design.</t>
  </si>
  <si>
    <t>Groupers (Serranidae, Epinephelinae): Endangered apex predators of reef communities</t>
  </si>
  <si>
    <t>Distributed worldwide in warm water reef systems, groupers display ecological and biological characteristics that engender overharvest and, in extreme cases, endangerment to particular species. Most of the larger groupers have low natural mortality rates, reach maturity and maximum size slowly, are inherently rare, move little as adults, often aggregate to spawn at locations known to fishers, and are protogynous. The larger groupers of the Atlantic coast of the southeastern United States illustrate the vulnerability of groupers in general and offer reasonable proxies for the condition of many grouper populations throughout the world. The interaction of fishing mortality and protogyny has reduced the frequency of male gag Mycteroperca microlepis to 6% from more than 20% in 1973 and the spawning potential ratio (SPR) based on male biomass to 0.03 (from 1.0 in the unfished population). Reproduction in the protogynous red porgy Pagrus pagrus failed when the male SPR fell below 0.10. For the speckled hind Epinephelus drummondhayi in 1990 the numerical population was 10%, the population biomass was 5%, and the biomass of mature fish was 2% of that existing in 1973. The warsaw grouper E. nigritus is now so rare that too few individuals are measured to assess the population status. Jewfish E. itajara and Nassau grouper E. striatus are so rare as to be totally protected from harvest. The marbled grouper E. (Dermatolepis) inermis may not be overfished but is so inherently rare that its population status is a mystery. Of the several potential management schemes for groupers only the implementation of a system of marine reserves solves all the complex problems of managing these valuable fishes.</t>
  </si>
  <si>
    <t>Environmental disturbance events drive declines in juvenile wrasse biomass on inshore coral reefs of the Great Barrier Reef</t>
  </si>
  <si>
    <t>Environmental disturbances and fishing are well known drivers of coral reef fish population size, length-frequency, and assemblage structure. However, few studies have partitioned the spatial and temporal impacts of multiple disturbance events and long-term no-take marine reserve (NTMR) protection on the biomass of juvenile and adult reef-fishes based on the known size of sexual maturity. Here, we document responses in the biomass of juvenile and adult wrasses (Labridae)Hemigymnus melapterus, H. fasciatus, Cheilinus fasciatus,andOxycheilinus digramma, to environmental disturbance events, NTMR protection, and predator density on inshore fringing coral reefs at the Palm and Whitsunday Island groups, Great Barrier Reef (GBR), Australia from 2007 to 2018 (12 years). The biomass of juvenile and adult wrasses on inshore GBR reefs were driven predominantly by benthic habitat associations, rather than by NTMR protection or density of wrasse predators (Plectropomusspp.). Despite similar species-specific associations of juvenile and adult wrasses with benthic cover, juvenile wrasse biomass consistently declined following coral bleaching and cyclone events. Conversely, adult wrasses had variable responses to disturbance events, including some increases in biomass. Disturbance-mediated declines in the biomass of juvenile wrasses are likely to generate ongoing reductions in the abundance of these species on inshore GBR reefs. Our findings provide further evidence that habitat loss impacts a range of coral reef fishes beyond those that are directly reliant upon live coral. Shifts in assemblage structure, loss of biodiversity, and reductions in fishery productivity will become increasingly apparent in coral reef ecosystems if anthropogenic global warming continues unabated.</t>
  </si>
  <si>
    <t>Tectus (Trochus) niloticus search for suitable habitats can cause equivocal benefits of protection in village-based marine reserves</t>
  </si>
  <si>
    <t>In the Pacific, the protection of coral reef resources is often achieved through the implementation of village-based marine reserves (VBMRs). While substantial fisheries benefits are often reported, results of quantitative approaches are controversial for benthic macroinvertebrates, whose life history traits may cause low congruence with protective measures implemented at non-ecologically relevant scales. This study investigated the structural and behavioral responses of the exploited topshell Tectus niloticus within a very small (0.2 km(2)) VBMR in Vanuatu, south Pacific. The results of underwater surveys and a nine-month tagging experiment emphasized contrasted, scale-dependent responses. At the reserve scale, our results failed to demonstrate any positive effect of protection after three years of closure. In contrast, abundance, density and biomass increased more than ten-fold in the southern part of the reserve, along with significantly larger |(25%) individual sizes. The dispersal of tagged specimens was also consistently lower after 2, 4 and 9 months in the latter zone. Analyses of 17 substratum variables revealed a marked small-scale patchiness delineating contrasted benthic microhabitats, the distribution of which closely matched that of trochus. We advocate that i) VBMRs have inherently unequal ecological potentials for protecting and managing highly habitat-dependent species such as trochus; ii) 'success' or 'failure' is to a certain extent pre-determined by the trajectory of species-specific microhabitats, which may outreach protection effects. This has strong implications in the Pacific where the location and size of reserves primarily depends upon marine tenure, and communities have little flexibility in setting reserve boundaries.</t>
  </si>
  <si>
    <t>Fisheries Abundance Cycles in Ecosystem and Economic Management of California Fish and Invertebrate Resources</t>
  </si>
  <si>
    <t>It is important for fishery scientists and ecosystem-based fishery managers to recognize that there may be apparent persistence in an ecosystem followed by ecosystem changes corresponding to different ecological states and different levels of fisheries Output; revenues paid to California fishers have varied more than fivefold in inflation adjusted dollars during the 75-year period of our study. Empirical orthogonal 41 function (EOF) analysis of California commercial fish landings from 1928 to 2002 defines a two-dimensional ecological space and the position of indicator species within it. This ecological space appears related to more easily monitored physical environmental processes that can be used to determine the persistence and probable temporal variability in species and ecological states. Observation of ecological changes in limited take marine reserves, file first step in ecosystem-based fishery management, is needed to reveal the proportion of ecosystem cycling that is dependent on exploitation. Future ecosystem-based fishery management may use Individual Transferable Quota shares that confer to fishers a user right to a percentage share of the Total Allowable Catch of fish. This management structure within the ecosystem-based management framework will require a high level of knowledge about ecosystem changes, fishery changes, and the resulting changes in the economic and social environment of the fishery. It is likely that the concepts of ecological space and ecological change presented here will be useful in assessing the population size and Total Allowable Catch of particular species and the importance of these species in sustaining a productive ecosystem for consumptive use and increasingly important nonconsumptive users.</t>
  </si>
  <si>
    <t>The conservation efficacy of coastal wetlands in China based on landscape development and stress</t>
  </si>
  <si>
    <t>The coastal zone of China contains extensive coastal wetlands but it is also one of the most densely populated areas. Rapid changes of land use pattern associated with socio-economic development in the coastal zone have had tremendous impacts on the health of coastal wetlands and their provision of ecological services. In this study, we used a landscape development intensity index and landscape stress index to evaluate the conservation efficacy of the coastal zone and coastal protected areas along the coastline of China from 1990 to 2015. We then analyzed the impact of population density and gross domestic product (GDP) on landscape development intensity. The results showed that landscape development intensity in coastal zone increased over the 25 year period, but the growth rate of landscape development intensity and landscape stress slowed between 2005 and 2015. Higher levels of landscape development intensity were widespread in the coastal zone of northern China compared with southern China, and the coastal zones of the Huanghai Sea and the Bohai Sea were the focus of coastal wetlands conservation in mainland China. A number of coastal protected areas, including 33 coastal national nature reserves and 67 national special marine reserves, have been established in mainland China, protecting 16.80% of the coastline. Coastal wetlands have been effectively protected to some extent by building these protected areas, with results showing lower landscape development intensity. The conservation efficacy of coastal wetlands as a whole was affected by population expansion and GDP, but the effects were not necessarily all negative. A higher population density or GDP did not necessarily lead to stronger landscape development intensity in local areas.</t>
  </si>
  <si>
    <t>Constraints on the diversity and distribution of coral-reef assemblages in the volcanic Northern Mariana Islands</t>
  </si>
  <si>
    <t>A central problem for jurisdictional scientists and managers is to reconcile how multiple environmental regimes, encompassing continuous, intermittent and human disturbances, influence pertinent ecological management targets. The presence of heterogeneous environments throughout the volcanic Northern Mariana Islands (NMI), coupled with the availability of descriptive physical data, form the basis examining environmental-ecological relationships. Since 2003, coral abundances and macrobiota (all visibly recognizable taxa greater than 2 cm) occurrences have been estimated at 42 reef slopes along the volcanic archipelago. Analyses showed that reef types acted as surrogates of coral growth capacity and the modern assemblages residing upon them, being highest and most favorable, respectively, where relatively high salinity levels, low-to-moderate wave exposure, and an absence of volcanic activity for similar to 90 years existed. However, island size was the greatest constraint on species richness overall, but relations with corals were dampened by volcanic activity and increased for sponges and algae where greater connection with the island aquifer existed (i.e., relatively low salinity levels). The number of years since volcanic activity has occurred was positively related to the residuals of species-area relationships and coral cover, with a similar to 90-year time frame predicted for recovery. Notably, no relationships with watershed characteristics or distance from CNMI's main fishing port and coral-reef assemblages or species richness were found. Further examination of specific management concerns, such as fisheries and feral animal populations, should be designed to account for the inherent differences in driving environmental regimes. Management strategies focused upon conserving biodiversity and ecosystem function should be centered at the island level, matching the operational scale of dominant environmental-ecological relationships. Marine reserves represent a strategy pertinent for the remote NMI; a spatial structure is discussed.</t>
  </si>
  <si>
    <t>From whaling to whale watching: Identifying fin whale critical foraging habitats off the Chilean coast</t>
  </si>
  <si>
    <t>1. Fin whales ( Balaenoptera physalus) have been documented along the coast of Chile since the early 20th century; however, information on their ecology and movement patterns remains poorly known. 2. In the spring of 2015, six implantable satellite tags were deployed on fin whales around the marine reserves of Isla Chanaral and Islas Choros-Damas ( approximately 29 degrees S) to evaluate their movements and habitat use off the coast of Chile. A switching state-space model was used to estimate the predicted track of the whales as well as behavioural modes classified as ` transiting' and ` area-restricted search' ( ARS). 3. Whales were tracked for periods ranging between 4 and 162 days ( mean = 68 +/- 52 days), covering an average distance of 3225.7 +/- 2871.6 km. Five of the six whales remained at middle latitudes for prolonged periods of time, moving in a north-south pattern near the coast, and spending most of their time in ARS behaviour ( 72.5% of the locations). Only one individual showed a clear southbound migratory behaviour, and remained in transit behaviour for most of the period it was followed. 4. These results suggest that some of the fin whales that are observed in Chile do follow a migration to high latitudes, whereas others remained at middle latitudes, probably using critical habitats as feeding grounds during the summer. This information not only contributes new information on the behaviour and foraging patterns of this species, but is also of particular interest to promote the growing whale-watching activity, and also to better inform conservation and management efforts for this species in Chile.</t>
  </si>
  <si>
    <t>Incorporating ontogenetic dispersal, ecological processes and conservation zoning into reserve design</t>
  </si>
  <si>
    <t>Computational methods for marine reserve design are frequently used as decision-support tools for the identification of conservation areas. Most reserve-selection algorithms minimise the cost of the reserve system whilst aiming to meet specified biodiversity objectives. Here, we extend a widely-used selection algorithm, Marxan, to incorporate several important considerations related to biodiversity processes and management. First we relax the scorched earth assumption to allow conservation features in non-reserve zones to contribute explicitly to conservation objectives. To achieve this, we generate conservation targets at landscape scales rather than focusing purely on the representation of features within reserves. Second, we develop the notion of spatial dependencies further to incorporate spatial heterogeneity in the value of individual conservation features such as habitat types. We use the example of ontogenetic migrations of fish from mangroves to coral reefs because it nicely demonstrates how spatial ecological processes generate predictable heterogeneity in habitat value that should be considered in the reserve design process. Lastly, we show how habitat value can be disaggregated into ecosystem processes and services. Using it case study for the Belize Barrier Reef we compare reserve networks generated using our new approach with the results of traditional analyses. Consideration of the contribution of different protection zones, connectivity among habitats and more complex management goals resulted in up to a 52% increase in the mean biomass of commercially and ecologically-important fish species represented in the landscape, Our approach strengthens the ecological basis of reserve-design algorithms and might facilitate the uptake of ecosystem-based management into reserve design. (C) 2009 Elsevier Ltd. All rights reserved.</t>
  </si>
  <si>
    <t>Marine reserve design theory for species with ontogenetic migration</t>
  </si>
  <si>
    <t>Models for marine reserve design have been developed primarily with 'reef fish' life histories in mind: sedentary adults in patches connected by larval dispersal. However, many fished species undertake ontogenetic migrations, such as from nursery grounds to adult spawning habitats, and current theory does not fully address the range of reserve options posed by that situation. I modelled a generic species with ontogenetic migration to investigate the possible benefits of reserves under three alternative scenarios. First, the fishery targets adult habitat, and reserves can sustain yields under high exploitation, unless habitat patches are well connected. Second, the fishery targets the nursery, and reserves are highly effective, regardless of connectivity patterns. Third, the fishery targets both habitats, and reserves only succeed if paired on adjacent, well-connected nursery and adult patches. In all cases, reserves can buffer populations against overexploitation but would not enhance fishery yield beyond that achievable by management without reserves. These results summarize the general situations in which management using reserves could be useful for ontogenetically migrating species, and the type of connectivity data needed to inform reserve design.</t>
  </si>
  <si>
    <t>The importance of small-scale habitat structure for maintaining beta diversity</t>
  </si>
  <si>
    <t>Marine soft sediments are often considered to be vast, homogeneous expanses of mud or sand; however, most exhibit small-scale biogenic structures. Generally such structures result from short-term processes, but mollusk shell debris can last for centuries, providing a settlement surface for plants and animals, which in turn stabilize the debris. This study sampled patches of shell debris and the surrounding sediment at increasing distances from the patches to determine the role of the patches in driving beta biodiversity. Sampling was conducted at three similar sites within I km in a marine reserve in New Zealand. The shell debris significantly affected beta diversity at all sites, although the magnitude of the effect was dependent on patch size, density, and debris particle size. These results have important implications for estimating and mapping biodiversity. They also have implications for marine conservation. The role of shell debris, suggested by this study, in increasing and maintaining biodiversity, emphasizes a need for reducing disturbance regimes and actively managing seafloor habitats in areas not previously considered for such.</t>
  </si>
  <si>
    <t>Long-term no-take marine reserve and benthic habitat effects on coral reef fishes</t>
  </si>
  <si>
    <t>No-take marine reserves (NTMRs) are advocated as tools to enhance or maintain density and assemblage structure of coral reef fishes. These reef fish population and assemblage attributes may be affected by both NTMR protection and benthic habitat change. Before-after-control- impact-pair (BACIP) sampling designs and long-term (8-30 yr) monitoring at 4 Philippine NTMRs were used to examine the relative effects of NTMR protection and benthic habitat change on densities and assemblage structures of fishery-targeted (Lethrinidae and Lutjanidae) and non-targeted (Pomacentridae) reef fishes. Targeted fish density increased significantly in NTMRs relative to fished control sites at all reserves over time. Non-targeted fish density and hard coral cover displayed a variety of patterns of change over time (unrelated to NTMR protection), but closely mirrored each other. Targeted fish were considered potential predators of non-targeted fish. Availability of potential prey for predators had a larger influence than the effect of potential predators on prey, with both processes much weaker than effects of habitat change. Multivariate analyses of long-term temporal data indicated that 65.8% of the variance in assemblage structure of non-targeted pomacentrids was explained by benthic habitat variables (structural complexity, cover of dead substrate) whereas NTMR protection alone explained only 9.7%. In contrast, 36.2% of assemblage structure of targeted lethrinids/lutjanids was explained by duration of NTMR protection (42.2% excluding effects of typhoons at one reserve), with habitat variables alone explaining 24.7%. These results help clarify the relative effects of NTMR protection, benthic habitat change, and potential trophic interactions on reef fishes targeted and non-targeted by fishing.</t>
  </si>
  <si>
    <t>Is climate change contributing to range reductions and localized extinctions in northern (Haliotis kamtschatkana) and flat (Haliotis walallensis) abalones?</t>
  </si>
  <si>
    <t>Abalone abundance surveys from the 1970s were repeated 30 yrs later following a period of increased sea surface temperatures along the Pacific coast of the United States. Northern abalone, Haliotis kamtschatkana (Jonas, 1845) once abundant enough to support commercial fishing in Washington and Canada, are now extremely rare in the southern portion of their range in southern and central California. They have also declined 10 fold in northern California in the absence of human fishing pressure. In Washington, northern abalone are in decline and exhibit recruitment failure despite closure of the fishery. Flat abalone, Haliotis walallensis (Stearns, 1899) no longer occur in southern California, and in central California have declined from 32% to 8% of the total number of abalones, Haliotis spp., inside a marine reserve. The distribution of flat abalone appears to have contracted over time such that they are now only common in southern Oregon where they are subject to a new commercial fishery. Given these range reductions, the long-term persistence of flat abalone and northern abalone (locally) is a concern in light of threats from ocean warming, sea otter predation, and the flat abalone fishery in Oregon. The likelihood of future ocean warming poses challenges for abalone restoration, suggesting that improved monitoring and protection will be critical, especially in the northern portions of their distributions.</t>
  </si>
  <si>
    <t>Social Welfare and Marine Reserves: Is Willingness to Pay for Conservation Dependent on Management Process? A Discrete Choice Experiment of the Ningaloo Marine Park in Australia</t>
  </si>
  <si>
    <t>The creation of a marine reserve network is an active area of policy in Australia. Here, a discrete choice experiment is used to estimate how the community values the ecology of the Ningaloo Marine Park, with a view to understanding the drivers of social welfare in relation to marine conservation. A novel aspect of this research is that it not only considers the values people hold for conservation outcomes, but also their preferences for how those outcomes are achieved. The results indicate that management process does have an impact on individuals' preferences for conservation. By considering management process within the choice model, we gain a richer understanding of the relationship between social welfare and marine conservation. La creation d'un reseau de reserves marines est un secteur de politique actif en Australie. Dans la presente etude, nous avons utilise un modele de choix discrets pour estimer l'importance que la communaute accorde a l'ecologie du parc marin de Ningaloo et pour comprendre les elements du bien-etre collectif par rapport a la conservation marine. Cette etude comporte un nouvel aspect, en ce sens qu'elle ne tient pas compte uniquement de la valeur que la communaute accorde aux resultats de la conservation, mais aussi de leurs preferences quant aux moyens mis en OEuvre pour les obtenir. Les resultats de notre etude indiquent que le processus de gestion a un impact sur les preferences des individus en matiere de conservation. Le fait d'inclure le processus de gestion dans le modele de choix discrets permet de mieux comprendre le lien qui existe entre le bien-etre collectif et la conservation marine.</t>
  </si>
  <si>
    <t>Catastrophes, connectivity and Allee effects in the design of marine reserve networks</t>
  </si>
  <si>
    <t>Catastrophic events, like oil spills and hurricanes, occur in many marine systems. One potential role of marine reserves is buffering populations against disturbances, including the potential for disturbance-driven population collapses under Allee effects. This buffering capacity depends on reserves in a network providing rescue effects, setting up a tradeoff where reserves need to be connected to facilitate rescue, but also distributed in space to prevent simultaneous extinction. We use a set of population models to examine how dispersal ability and the disturbance regime interact to determine the optimal reserve spacing. We incorporate fishing in a spatially-explicit model to understand the effect of objective choice (e.g. conservation versus fisheries yield) on the optimal reserve spacing. We show that the optimal spacing between reserves increases when accounting for catastrophes with larger spacing needed when Allee effects interact with catastrophes to increase the probability of extinction. We also show that classic tradeoffs between conservation and fishing objectives disappear in the presence of catastrophes. Specifically, we found that at intermediate levels of disturbance, it is optimal to spread out reserves in order to increase both population persistence and to maximize spillover into non-reserve areas.</t>
  </si>
  <si>
    <t>Effects of region, demography, and protection from fishing on batch fecundity of common coral trout (Plectropomus leopardus)</t>
  </si>
  <si>
    <t>Batch fecundity of female Plectropomus leopardus, a coral reef fish targeted by commercial and recreational fishing, was compared between reefs open to fishing and reefs within no-take marine reserves within three regions of the Great Barrier Reef (GBR), Australia. Length, weight, and age had positive effects on batch fecundity of spawners from northern and central reefs but negligible effects on spawners from southern reefs. Females were least fecund for a given length, weight, and age in the southern GBR. Batch fecundity of a 500-mm fork length female was 430 % greater on central reefs and 207 % greater on northern reefs than on southern reefs. The effects of length and age on batch fecundity did not differ significantly between reserve and fished reefs in any region, but weight-specific fecundity was 100 % greater for large 2.0 kg females on reserve reefs compared with fished reefs in the central GBR. We hypothesize that regional variation in batch fecundity is likely driven by water temperature and prey availability. Significant regional variation in batch fecundity highlights the need for understanding spatial variation in reproductive output where single conservation or fishery management strategies cover large, potentially diverse, spatial scales.</t>
  </si>
  <si>
    <t>Derelict Fishing Line Provides a Useful Proxy for Estimating Levels of Non-Compliance with No-Take Marine Reserves</t>
  </si>
  <si>
    <t>No-take marine reserves (NTMRs) are increasingly being established to conserve or restore biodiversity and to enhance the sustainability of fisheries. Although effectively designed and protected NTMR networks can yield conservation and fishery benefits, reserve effects often fail to manifest in systems where there are high levels of non-compliance by fishers (poaching). Obtaining reliable estimates of NTMR non-compliance can be expensive and logistically challenging, particularly in areas with limited or non-existent resources for conducting surveillance and enforcement. Here we assess the utility of density estimates and re-accumulation rates of derelict (lost and abandoned) fishing line as a proxy for fishing effort and NTMR non-compliance on fringing coral reefs in three island groups of the Great Barrier Reef Marine Park (GBRMP), Australia. Densities of derelict fishing line were consistently lower on reefs within old (&gt; 20 year) NTMRs than on non-NTMR reefs (significantly in the Palm and Whitsunday Islands), whereas line densities did not differ significantly between reefs in new NTMRs (5 years of protection) and non-NTMR reefs. A manipulative experiment in which derelict fishing lines were removed from a subset of the monitoring sites demonstrated that lines re-accumulated on NTMR reefs at approximately one third (32.4%) of the rate observed on non-NTMR reefs over a thirty-two month period. Although these inshore NTMRs have long been considered some of the best protected within the GBRMP, evidence presented here suggests that the level of non-compliance with NTMR regulations is higher than previously assumed.</t>
  </si>
  <si>
    <t>Development of Offshore Wind Power: Contrasting Optimal Wind Sites with Legal Restrictions in Galicia, Spain</t>
  </si>
  <si>
    <t>The region of Galicia, in the northwest of the Iberian Peninsula, has a high wind potential for the installation of offshore wind farms (OWFs) in many areas of its surrounding marine waters. However, legal restrictions derived from the protection of other interests that converge in the marine environment (such as fishing, navigation, and biodiversity conservation) must be considered, along with technical limitations resulting from water depth. This study is aimed at analysing legal restrictions on the installation of OWFs in Galician waters and at identifying those zones of less conflict where the wind power density (WPD) is greater and the depths and distances from the coast are technically feasible given the current status of technology in Europe. To do this, a legal study was performed of both the strategic environmental assessment of the Spanish coast and the regulations of the different marine sectors at European, international, national, and regional levels. In addition, the WPD along the north-western area of the Iberian Peninsula and Europe was calculated, and an analysis of maximum and average depths and distances from the coast of planned and installed OWFs in Europe was made. Two main zones without legal and technical restrictions were identified in the north-eastern corner of Galicia and in the south of the Vigo estuary. The greatest WPD was identified in the north-western zone, from Cape Finisterre to Cape Ortegal, where there are small sites without legal or technical restrictions that are near several protected zones (such as a marine reserve, a special protected area, and a wetland and its buffer zone), making necessary a deeper analysis of the specific impacts of each OWF project in the Environmental Impact Assessment.</t>
  </si>
  <si>
    <t>Marine reserve recovery rates towards a baseline are slower for reef fish community life histories than biomass</t>
  </si>
  <si>
    <t>Ecological baselines are disappearing and it is uncertain how marine reserves, here called fisheries closures, simulate pristine communities. We tested the influence of fisheries closure age, size and compliance on recovery of community biomass and life-history metrics towards a baseline. We used census data from 324 coral reefs, including 41 protected areas ranging between 1 and 45 years of age and 0.28 and 1430 km(2), and 36 sites in a remote baseline, the Chagos Archipelago. Fish community-level life histories changed towards larger and later maturing fauna with increasing closure age, size and compliance. In high compliance closures, community biomass levelled at approximately 20 years and 10 km(2) but was still only at approximately 30% of the baseline and community growth rates were projected to slowly decline for more than 100 years. In low compliance and young closures, biomass levelled at half the value and time as high compliance closures and life-history metrics were not predicted to reach the baseline. Biomass does not adequately reflect the long-time scales for full recovery of life-history characteristics, with implications for coral reef management.</t>
  </si>
  <si>
    <t>Linking ecosystem condition and landscape context in the conservation of ecosystem multifunctionality</t>
  </si>
  <si>
    <t>Nature reserves are often implemented to restore the condition of habitats, protect populations of harvested species and to protect, as well as enhance, ecological functions. It is, however, not clear whether and how the spatial context of reserves influences their capacity to promote this ecosystem multifunctionality. We measured how the spatial context of no-take marine reserves and the condition of ecosystems combine to structure animal assemblages and modify rates of two key ecological functions (herbivory, carrion scavenging) in mangrove forests in the Moreton Bay Marine Park, Queensland, Australia. Fish diversity and the abundance of harvested fish species were highest inside reserves, and in mangrove forests nearer to the open ocean and moderate-sized seagrass meadows, and far from coral reefs. The rates of both ecological functions were, however, not elevated inside reserves. The highest rates of carrion scavenging occurred in mangrove forests that were open to fishing, far from the open ocean, and near both large seagrass meadows and coral reefs. Herbivory was highest in mangrove forests that were close to both large seagrass meadows and coral reefs, and with abundant pneumatophores and low mangrove tree canopy cover. We therefore found positive effects of reserves on animal assemblages, but not on ecological functions, and show that ecosystem multifunctionality is not always tightly linked with biodiversity. The results of this study highlight the importance of quantitative conservation goals, and in integrating data on both the ecological condition and spatial context of ecosystems when prioritizing conservation to maximise both biodiversity and ecosystem multifunctionality.</t>
  </si>
  <si>
    <t>Multiple Processes Regulate Long-Term Population Dynamics of Sea Urchins on Mediterranean Rocky Reefs</t>
  </si>
  <si>
    <t>We annually monitored the abundance and size structure of herbivorous sea urchin populations (Paracentrotus lividus and Arbacia lixula) inside and outside a marine reserve in the Northwestern Mediterranean on two distinct habitats (boulders and vertical walls) over a period of 20 years, with the aim of analyzing changes at different temporal scales in relation to biotic and abiotic drivers. P. lividus exhibited significant variability in density over time on boulder bottoms but not on vertical walls, and temporal trends were not significantly different between the protection levels. Differences in densities were caused primarily by variance in recruitment, which was less pronounced inside the MPA and was correlated with adult density, indicating density-dependent recruitment under high predation pressure, as well as some positive feedback mechanisms that may facilitate higher urchin abundances despite higher predator abundance. Populations within the reserve were less variable in abundance and did not exhibit the hyper-abundances observed outside the reserve, suggesting that predation effects maybe more subtle than simply lowering the numbers of urchins in reserves. A. lixula densities were an order of magnitude lower than P. lividus densities and varied within sites and over time on boulder bottoms but did not differ between protection levels. In December 2008, an exceptionally violent storm reduced sea urchin densities drastically (by 50% to 80%) on boulder substrates, resulting in the lowest values observed over the entire study period, which remained at that level for at least two years (up to the present). Our results also showed great variability in the biological and physical processes acting at different temporal scales. This study highlights the need for appropriate temporal scales for studies to fully understand ecosystem functioning, the concepts of which are fundamental to successful conservation and management.</t>
  </si>
  <si>
    <t>Site fidelity and activity patterns of a humphead wrasse, Cheilinus undulatus (Labridae), as determined by acoustic telemetry</t>
  </si>
  <si>
    <t>This study examines the short-term site fidelity, the home range size and the activity patterns of one specimen of the emblematic and threatened humphead wrasse, Chelinus undulatus. Four omnidirectional hydrophones were deployed for 7 months in the mooring area of Laregnere marine reserve (New Caledonia). The hydrophone network covered 50 ha. The monitored fish was caught in the study site and surgically implanted with an ultrasonic transmitter. The fish displayed a regular diurnal rhythm during 25 days before leaving the area. Different patterns of spatial use were identified. The temporal succession of these patterns indicates that the minimum distance covered by the fish every day ranged between 20 and 200 m. Its home range was at least 5 ha. A decrease of the detection was observed before the departure of the fish. This decrease coincided with the beginning of the reproduction period in New Caledonia and supports the hypothesis of a fish departure for the reproductive event. Despite the survey of only one specimen, the home range and movement calculated using acoustic telemetry are different in scale than the reported scuba-based visual estimations. Such information is essential for the development of management policies and conservation measures of large reef fish species highly vulnerable to disturbance and fishing pressure.</t>
  </si>
  <si>
    <t>Diel and seasonal variation in fish communities in the Zhongjieshan marine island reef reserve</t>
  </si>
  <si>
    <t>Marine reserves are essential for the conservation of fishery resources. However, marine island reef as a natural reserve is poorly developed, mainly because the ecological patterns of fishes in such areas remain little known. Here, we attempt to uncover the diel and seasonal patterns of fish assemblage in the Zhongjieshan Archipelago, which is a typical marine island reef biotope, located at the junction of the Yangtze and Qiantang rivers in the East China Sea. Fish communities in this area are mainly composed of continental shelf demersal fishes, continental shelf benthopelagic fishes, and continental shelf pelagic-neritic fishes. Among them, continental shelf demersal fishes tend to occur in the daytime or during autumn, continental shelf benthopelagic fishes at night or during summer, and continental shelf pelagic-neritic fishes in the daytime or during spring. Seasonal migratory fishes are mainly observed during spring and summer. Moreover, alternate and migration indices showed the lowest stability of the community in the daytime and during winter, revealing that fishes prefer to occur around the island reef at night or in the day-night time. Such patterns are mainly affected by the seasonal shift, predominant communities, and diel alternation. These findings will greatly help develop the sustainable fishing strategy and construct the marine island reef reserve for the conservation of fishery resources.</t>
  </si>
  <si>
    <t>Effectiveness of surrogate taxa in the design of coral reef reserve systems in the Indo-Pacific</t>
  </si>
  <si>
    <t>Implementing systematically designed reserve systems is crucial to slowing the global decline of coral reef health and diversity. Yet, the paucity of spatial data for most coral reef taxa often requires conservation planners to design reserve systems based only on a subset of taxonomic groups as surrogates for all other taxa. In terrestrial systems the validity of surrogates for reserve design is established by testing for cross-taxon congruence (similarities in spatial patterns of species richness), but this concept has rarely been examined in the marine environment. We tested the suitability of taxa as conservation representation surrogates of coral reef species richness across the Indo-Pacific, based on species lists of fishes, corals, and mollusks from 167 sites. First, we tested the relevance of cross-taxon congruence patterns to predict these surrogacy patterns. We determined congruence between taxonomic groups by conducting a correlation analysis of dissimilarity values between pairs of sites. We then evaluated how well each taxonomic group represented the other groups in a marine reserve system selected by a greedy reserve-selection algorithm relative to reserve systems selected by chance. No taxonomic group we examined was a reliable surrogate for the other groups such that site selection based on that group always represented other taxa significantly better than random selection of sites. Sites selected based on hard corals represented the other taxonomic groups in a reserve system worse than randomly selected sites. Although we found high cross-taxon congruence between fishes and corals and between corals and mollusks, for some regions cross-taxon congruence was not always a reliable indicator of the ability of one taxonomic group to efficiently represent another in a reserve system. We concluded that in Indo-Pacific coral reef ecosystems one can only be sure that a target taxon is efficiently represented in a reserve system when data on that taxon are used to select a reserve system.</t>
  </si>
  <si>
    <t>Occurrence of the green sawfish Pristis zijsron in the Sudanese Red Sea with observations on reproduction</t>
  </si>
  <si>
    <t>All sawfishes have undergone severe declines in numbers and ranges due to anthropogenic activities. Consequently, all species have been listed as Endangered or Critically Endangered by the IUCN. The aim of this study was to identify the species of sawfish that occur in the Sudanese Red Sea and to assess their current status. Encounter data from landing sites and markets (2000-2016) and bottom trawling along the southern coast (2015-2016) were compiled. In addition, data from rostra were obtained from private collections and museums (collected from 1969 to 2014). Only the green sawfish Pristis zijsron was identified based on 26 rostra of neonates, juveniles, and adults as well as 6 carcasses (1 juvenile, 5 adults). Based on necropsies of 5 adult females and 11 live neonates, parturition occurred from October to late April. The smallest female that had developing follicles was 350 cm total length (TL). The number of embryos per brood was 6; however, fishers reported broods of 2, 8, and 12. Size at birth ranged from 60 to 80 cm TL. Current nursery areas are Marsa Ashat, Marsa Trinkitat (Srinikitat), and Agig Bay along the southern coast, and Dungonab and Oseif bays along the northern coast. These areas should be targeted for protection (e.g. marine reserves, time-area closures) if conserving the remaining green sawfish in the region is a priority.</t>
  </si>
  <si>
    <t>Reliability of Non-Expert Observer Estimates of the Magnitude of Marine Reserve Effects</t>
  </si>
  <si>
    <t>No-take marine reserves (NTMRs) are being implemented for various conservation and fishery management objectives. Well-designed ecological monitoring programs should accompany the implementation of NTMRs to assess their performance against stated objectives. However, monitoring programs often have limited funding and limited access to experienced (expert) underwater visual census (UVC) observers. Consequently, use of non-expert, volunteer observers to collect marine ecological data has increased. The need to assess the quality and utility of non-expert data has been acknowledged. Few studies have directly compared expert and non-expert assessments, and these are generally one-point-in-time comparisons. Here we assess the magnitude of NTMR:Non-reserve density ratios for target and non-target reef fish collected in five separate years over a decade (2000-2009) by expert and non-expert observers in the Palm Islands, Great Barrier Reef, Australia. Despite variations in methods and resultant differences in absolute fish density estimates, NTMR:Non-reserve density ratio estimates made by experts and non-experts usually differed by 10% or less. Furthermore, estimates of the statistical significance of reserve effects made by experts and non-experts had at least 80% agreement over the decade. The findings support the notion that UVC data collected by trained non-expert observers can provide reliable information on the magnitude of NTMR effects.</t>
  </si>
  <si>
    <t>Quantifying the conservation value of seascape connectivity: a global synthesis</t>
  </si>
  <si>
    <t>Aim Connectivity structures populations, communities and ecosystems in the sea. The extent of connectivity is, therefore, predicted to also influence the outcomes of conservation initiatives, such as marine reserves. Here we review the published evidence about how important seascape connectivity (i.e. landscape connectivity in the sea) is for marine conservation outcomes. Location Global. Methods We analysed the global literature on the effects of seascape connectivity on reserve performance. Results In the majority of cases, greater seascape connectivity inside reserves translates into better conservation outcomes (i.e. enhanced productivity and diversity). Research on reserve performance is, however, most often conducted separately from research on connectivity, resulting in few studies (&lt;5% of all studies of seascape connectivity) that have quantified how connectivity modifies reserve effects on populations, assemblages or ecosystem functioning in seascapes. Nevertheless, evidence for positive effects of connectivity on reserve performance is geographically widespread, encompassing studies in the Caribbean Sea, Florida Keys and western Pacific Ocean. Main conclusions Given that research rarely connects the effects of connectivity and reserves, our thesis is that stronger linkages between landscape ecology and marine spatial planning are likely to improve conservation outcomes in the sea. The key science challenge is to identify the full range of ecological functions that are modulated by connectivity and the spatial scale over which these functions enhance conservation outcomes.</t>
  </si>
  <si>
    <t>The effect of a closed area and beach seine exclusion on coral reef fish catches</t>
  </si>
  <si>
    <t>Fish landing data from the Mombasa Marine National Park (MNP) and a marine reserve exploited by various gears were studied over a 5-yr period to determine the influence of the closed area and different gears in fisheries. The number fishing and boats per landing site was constant, but total and catch per unit effort progressively declined in all sites on an annual basis irrespective of the existence of a marine reserve, exclusion of the beach seines or use of gear. Differences between landing sites were most pronounced when analysed on a catch per area as opposed to the more standard catch per fisherman, suggesting compensation in human effort when catches decline. A marine reserve next to a closed area that excluded beach seines had the highest catch per area (5.5 kg ha(-1) month(-1)) despite having the highest density of fishermen (0.07 +/- 0.02 fishermen ha(-1) month(-1)). The annual rate of decline in the catch was lower than the other sites at around 250 g day(-1) compared with 310-400 g day(-1) in the other sites. One landing site, which excluded beach seine landings for mure than 20 yrs, had a high catch per area (similar to5.3 kg ha(-1) month(-1)), but after experiencing a doubling in the effort of other gears (line, speargun and trap), the catch per fisherman and area were reduced. Environmental or habitat degradation and excessive effort remain the most likely explanation for the overall declines in catch from 1995 to 1999. Closed areas and beach seine exclusion have the potential to increase catch rates, but the first often reduces the total fishing area and possibly leads to a loss of total catch, at least on a time scale of less than 10 yrs. The exclusion of beach seines can lead to an increase in other gear types that can also cause reductions in catch.</t>
  </si>
  <si>
    <t>Spawning aggregations are an essential phase in the life history of most commercially important finfish species of the Caribbean including snappers and groupers. These aggregations are under increasing threat from overfishing. This special symposium was designed to examine the ecology of spawning aggregations, the socio-economics of their exploitation, and examples of their effective management. Region-wide similarities in the ecology of aggregations and the threats to them may require consistency in monitoring approaches and management measures. Belizean fishermen, national fisheries managers, and local and international conservation organizations recognized declines in the endangered Nassau grouper (Epinephelus striatus) and have conducted coordinated national monitoring efforts during 2001 - 2003. Data from these field surveys confirm that Nassau grouper stocks are depleted compared to historical records. These surveys also provided strong support for the hypothesis that multi-species spawning aggregations consistently occur at the shelf edge of windward facing reef promontories that jut into deep waters. With new understanding from nation-wide surveys and unanimous support from conservationists and fishers alike, Belize enacted year-round fishing closures at 11 of these multi-species spawning aggregation sites within new Marine Reserves in November 2002, along with new closed season for Nassau grouper from January through March. This symposium has brought together over 50 aggregation fishers and a total of 450 scientists and managers from around the Caribbean Basin to address the issue of spawning aggregation monitoring and conservation at local and regional scales. The goal of the symposium was to foster shared regional efforts to conserve and manage spawning aggregations throughout the Gulf and Caribbean.</t>
  </si>
  <si>
    <t>Long-term changes in deep-water fish populations in the northeast Atlantic: a deeper reaching effect of fisheries?</t>
  </si>
  <si>
    <t>A severe scarcity of life history and population data for deep-water fishes is a major impediment to successful fisheries management. Long-term data for non-target species and those living deeper than the fishing grounds are particularly rare. We analysed a unique dataset of scientific trawls made from 1977 to 1989 and from 1997 to 2002, at depths from 800 to 4800 m. Over this time, overall fish abundance fell significantly at all depths from 800 to 2500 m, considerably deeper than the maximum depth of commercial fishing (approx. 1600 m). Changes in abundance were significantly larger in species whose ranges fell at least partly within fished depths and did not appear to be consistent with any natural factors such as changes in fluxes from the surface or the abundance of potential prey. If the observed decreases in abundance are due to fishing, then its effects now extend into the lower bathyal zone, resulting in declines in areas that have been previously thought to be unaffected. A possible mechanism is impacts on the shallow parts of the ranges of fish species, resulting in declines in abundance in the lower parts of their ranges. This unexpected phenomenon has important consequences for fisheries and marine reserve management, as this would indicate that the impacts of fisheries can be transmitted into deep offshore areas that are neither routinely monitored nor considered as part of the managed fishery areas.</t>
  </si>
  <si>
    <t>Primacy of seascape connectivity effects in structuring coral reef fish assemblages</t>
  </si>
  <si>
    <t>Connectivity has fundamental consequences for the productivity, persistence and management of coral reefs. The area and position of adjacent mangroves and seagrass can affect the demography of reef fish populations and the composition of reefal assemblages. To date, no studies have attempted to partition the influences of these habitats on reef fish assemblages. We used an exploratory seascape approach to separate the effects of connectivity with mangroves and seagrass on reef fish in Moreton Bay, Australia. We then compared the performance of seascape connectivity and reef complexity (i.e. coral cover, rugosity and area) in structuring these assemblages. Our results suggest a hierarchy of seascape connectivity effects, with reef fish assemblages being primarily distinguished by isolation (i.e. separation distance) from mangroves and secondarily by proximity (an index incorporating habitat isolation and area) to seagrass. Importantly, measures of reef complexity were only useful in separating reef fish assemblages within levels of connectivity with mangroves and seagrass. We demonstrate that neighbouring mangroves and seagrasses can exert different effects on reef fish assemblages, with 25% of all species being primarily influenced by mangroves and a different 25% being affected by seagrass. These findings have important implications for the design of marine reserve networks. They show that position in the seascape can be of greater significance than reef area or complexity to the composition of reef fish assemblages and highlight the value of incorporating seascape connectivity into conservation planning.</t>
  </si>
  <si>
    <t>Effects of near-future ocean acidification, fishing, and marine protection on a temperate coastal ecosystem</t>
  </si>
  <si>
    <t>Understanding ecosystem responses to global and local anthropogenic impacts is paramount to predicting future ecosystem states. We used an ecosystem modeling approach to investigate the independent and cumulative effects of fishing, marine protection, and ocean acidification on a coastal ecosystem. To quantify the effects of ocean acidification at the ecosystem level, we used information from the peer-reviewed literature on the effects of ocean acidification. Using an Ecopath with Ecosim ecosystem model for the Wellington south coast, including the Taputeranga Marine Reserve (MR), New Zealand, we predicted ecosystem responses under 4 scenarios: ocean acidification + fishing; ocean acidification + MR (no fishing); no ocean acidification + fishing; no ocean acidification + MR for the year 2050. Fishing had a larger effect on trophic group biomasses and trophic structure than ocean acidification, whereas the effects of ocean acidification were only large in the absence of fishing. Mortality by fishing had large, negative effects on trophic group biomasses. These effects were similar regardless of the presence of ocean acidification. Ocean acidification was predicted to indirectly benefit certain species in the MR scenario. This was because lobster (Jasus edwardsii) only recovered to 58% of the MR biomass in the ocean acidification + MR scenario, a situation that benefited the trophic groups lobsters prey on. Most trophic groups responded antagonistically to the interactive effects of ocean acidification and marine protection (46%; reduced response); however, many groups responded synergistically (33%; amplified response). Conservation and fisheries management strategies need to account for the reduced recovery potential of some exploited species under ocean acidification, nonadditive interactions of multiple factors, and indirect responses of species to ocean acidification caused by declines in calcareous predators. Efectos Futuros de la Acidificacion Oceanica, la Pesca y la Proteccion Marina sobre un Ecosistema Costero Templado Entender las respuestas ambientales a los impactos antropogenicos globales y locales es primordial para predecir los estados futuros de los ecosistemas. Usamos una estrategia de modelado de ecosistemas para investigar los efectos independientes y acumulativos de la pesca, la proteccion marina y la acidificacion oceanica sobre un ecosistema costero. Para cuantificar los efectos de la acidificacion oceanica en el nivel de ecosistema, usamos informacion de la literatura revisada por colegas sobre los efectos de la acidificacion oceanica. Al usar un modelo de ecosistema Ecopath con Ecosim para la costa sur de Wellington, incluyendo la Reserva Marina Taputeranga (RM), Nueva Zelanda, pronosticamos las respuestas ambientales bajo cuatro escenarios: acidificacion oceanica + pesca; acidificacion oceanica + reservas marinas (RM) (sin pesca); ninguna acidificacion oceanica + pesca; ninguna acidificacion oceanica + RM para el ano 2050. La pesca tuvo un mayor efecto sobre la biomasa de los grupos troficos y sobre la estructura trofica que la acidificacion oceanica, mientras que los efectos de la acidificacion oceanica solo fueron mayores en la ausencia de la pesca. La mortandad por pesca tuvo efectos negativos mayores sobre la biomasa de los grupos troficos. Estos efectos fueron similares sin importar la presencia de la acidificacion oceanica. Se pronostico que la acidificacion oceanica beneficiaria indirectamente a ciertas especies en el escenario RM. Esto se debio a que la langosta (Jasus edwardsii) solo recuperaba hasta el 58% de la biomasa de la RM en el escenario de acidificacion oceanica + RM, una situacion que beneficio a los grupos troficos de los cuales se alimenta la langosta. La mayoria de los grupos troficos respondieron de manera antagonica a los efectos interactivos de la acidificacion oceanica y las reservas marinas (46% redujo su respuesta); sin embargo, muchos grupos respondieron de manera sinergica (33% amplio su respuesta). Las estrategias de conservacion y manejo de pesquerias necesitan responder por el potencial de recuperacion reducido de algunas especies explotadas bajo la acidificacion oceanica, las interacciones no aditivas de multiples factores y las respuestas indirectas de las especies a la acidificacion oceanica causada por la declinacion de depredadores calcareos. Resumen</t>
  </si>
  <si>
    <t>Incorporating biogeography into evaluations of the Channel Islands marine reserve network</t>
  </si>
  <si>
    <t>Networks of marine reserves are increasingly a major component of many ecosystem-based management plans designed to conserve biodiversity, protect the structure and function of ecosystems, and rebuild and sustain fisheries. There is a growing need for scientific guidance in the design of network-wide monitoring programs to evaluate the efficacy of reserves at meeting their conservation and management goals. Here, we present an evaluation of the Channel Islands reserve network, which was established in 2003 off the coast of southern California. This reserve network spans a major environmental and biogeographic gradient, making it a challenge to assess network-wide responses of many species. Using fish community structure data from a long-term, large-scale monitoring program, we first identified persistent geographic patterns of community structure and the scale at which sites should be grouped for analysis. Fish communities differed most among islands with densities of individual species varying from 3- to 250-fold. Habitat structure differed among islands but not based on reserve status. Across the network, we found that, after 5 years, species targeted by fishing had higher densities (1.5x) and biomass (1.8x) inside reserves, whereas nontargeted species showed no significant differences. Examining trophic groups, piscivore and carnivore biomass was significantly greater inside reserves (1.8x and 1.3x more, respectively), whereas the biomass of planktivores and herbivores was similar inside and out. A framework for incorporating biogeographic variation into reserve network assessments is critical as we move from the evaluation of single reserves to networks of reserves.</t>
  </si>
  <si>
    <t>Fitness landscape of Atlantic cod shaped by harvest selection and natural selection</t>
  </si>
  <si>
    <t>Harvesting may lead to evolutionary changes in life histories on a contemporary time scale, changes that could be maladaptive in natural contexts. However, our understanding of the strength and direction of harvest-induced selection versus natural selection is still limited, partly due to the difficulty of tracking the fate of individuals in the wild. Here, we present direct estimates of harvest mortality, natural mortality and site fidelity of coastal Atlantic cod (Gadus morhua) from the Norwegian Skagerrak coast. Furthermore, we present standardised selection differentials for fish body size. Estimates are obtained from acoustic telemetry, where we continuously monitored fish (n = 60) within a semi-sheltered area using a network of 25 listening stations. To obtain additional information about harvested cod, all fish (body size: 30-66 cm) were also tagged with traditional T-bar tags with a printed reward of 500 NOK (60 E). We estimate that 75% of the fish died within the study area during 1 year. Fishing mortality was markedly higher than natural mortality. Together, recreational fishers and commercial fishers caught at least 50% of the tagged fish during 1 year. Standardised selection differentials showed that fisheries targeted larger fish (i.e. favoured the survival of smaller fish), while natural selection favoured the survival of larger fish. Albeit on a small scale, we provide empirical evidence that harvesting can have a dominant influence on the fitness landscape experienced by a marine fish such as the Atlantic cod. We suggest that no-take marine reserves may help to counter evolutionary impacts of harvesting in the ocean.</t>
  </si>
  <si>
    <t>Born to be free? Assessing the viability of releasing captive-bred wobbegongs to restock depleted populations</t>
  </si>
  <si>
    <t>Large predatory fishes, such as sharks, play an important functional role within marine ecosystems. Restocking of depleted populations has been extensively studied for commercially or recreationally important teleost species; however, it has, to the best of our knowledge, never been successfully attempted and assessed on sharks. We evaluated whether 15 captive-bred wobbegongs (Orectolobus maculatus) released into a small bay inhabited by wild sharks would survive and remain within a small no-take marine reserve. The captive-bred sharks and 12 wild sharks were tagged with acoustic transmitters and their presence was monitored by an array of acoustic receivers. The detection rate of control tags was modeled against environmental variables to predict detection probabilities and account for days when environmental conditions hampered shark detections. The overall detection probability ranged from 28 to 38% and was most affected by wind direction. Wild wobbegongs showed clear seasonal patterns of attendance to the study site, with the highest probability of presence during the summer months. The captive-bred sharks did not display the same seasonal trend in occurrence. The age at which captive-bred sharks were released into the area affected residency periods. Four out of five adults remained in the area for up to three years post-release, while all the juveniles permanently left the area within a year post-release. Three of the juveniles were detected on receivers up to 12 km from the study site. Therefore, if restocking of depleted populations of sharks is to be used as a conservation strategy, the age at which sharks are released must be considered.</t>
  </si>
  <si>
    <t>High gene flow in reef fishes and its implications for ad-hoc no-take marine reserves</t>
  </si>
  <si>
    <t>Integration of genetic connectivity information in effective marine reserve (MR) design is important in sustaining marine biodiversity. Here, genetic connectivity based on mitochondrial DNA (mtDNA) of three reef fish species, namely Epinephelus merra (n = 67; 32 from Bolinao, 14 from Alaminos, and 21 from Masinloc), Parupeneus multifasciatus (n = 23; 12 from Bolinao and 11 from Masinloc), and Odonus niger (n = 35; 21 from Mabini and 14 from Tingloy), sampled across western Luzon, Philippines, was inferred by assessing their genetic diversity, population genetic structure, and historical demography. The results show high haplotype and nucleotide diversity in the three species. Tests for population structure indicate high gene flow and no spatial genetic structuring for the three species. Mismatch analyses suggest unimodal distribution for E. merra and P. multifasciatus, but bimodal distribution for O. niger. Even with differences in mismatch distributions, all the three species exhibit low raggedness index indicating demographic population expansion. The bimodal distribution of O. niger could be attributed to the mixing of two isolated populations. High gene flow between sampling locations implies genetic exchanges and connectivity between many small MRs and fishing grounds in western Luzon, Philippines, at a scale similar to our study. This research is among the first few to elucidate the high genetic connectivity of reef fish communities across the Philippines (here western Luzon), but it also calls for more support (i.e. government and academia) for genetic research that aims to (1) understand the maintenance of megadiversity of the country and (2) search for effective biodiversity conservation options for the coral reefs.</t>
  </si>
  <si>
    <t>Population structure and habitat preferences of red porgy (Pagrus pagrus) in the Azores, central North Atlantic</t>
  </si>
  <si>
    <t>A 10-year bottom longline survey and a smaller scale hook-and-line Survey were used to study how habitat and fishing might affect the population structure of red porgy (Pagrus pagrus) at various scales in the archipelago of the Azores, central north Atlantic. The size and sex of fish caught responded to local factors rather than fishing or larger scale (geographic) factors. Young-of-the-year red porgy recruit to shallow, sandy habitats located inshore, and apparently migrate toward deeper and progressively rockier bottoms. This pattern seems to explain why red porgy are only found around the islands' shores, being absent from shallow seamounts where suitable adult habitat exists but juvenile habitat is absent. The probability of sex-change was higher in sites whenever abundance was low. Significant large-scale differences among islands may well be attributable to exploitation, as the lowest abundances were consistently found off islands subject to higher fishing efforts. We also found some evidence of positive effects on porgy abundance and biomass from a 4-year ban on inshore longline fishing, but such benefits lack further (temporal) evidence. Recruitment to the fishery varied twice by an order of magnitude during the 10-year longline monitoring period, reflecting also high natural variability. These findings highlight the need to explicitly include the habitat essential for growth and, eventually, the presence of adecluate ontogenic migration corridors when devising schemes of spatial management of red porgy Populations, including marine reserves. (C) 2008 Elsevier B.V. All rights reserved.</t>
  </si>
  <si>
    <t>Ecosystem approaches to fishery management through essential fish habitat</t>
  </si>
  <si>
    <t>The Magnuson-Stevens Fishery Conservation and Management Act recognizes that fish stocks depend on healthy ecosystems and requires that fishery managers expand their management regimes to include the very basis of healthy fisheries-the habitat itself. The 1996 amendments to this primary United States marine fishery-management law include a new mandate to identify habitats essential to managed living marine resources and to take steps to ensure that those habitats remain healthy and can support sustainable fisheries. Until now, the legislative mandate for protecting habitat for marine and anadromous stocks came through statutes not specifically focused on the needs of commercial and recreational fish species. Now, there is explicit linkage between fishery-management programs, traditionally designed to manage the harvesting activity itself, and efforts to ensure that fishing and nonfishing activities do not undermine the productivity of the stocks. This emphasis on habitat health and productivity brings a broader ecosystem perspective to traditional fishery management. The insertion of essential fish habitat (EFH) provisions into fisheries management has been an enormous undertaking. The agency and the regional fishery management councils, working with other partners, completed the first stage of the process within very tight statutory deadlines. The councils have made use of all of the tools provided them under the act and the EFH regulations, such as designating habitat areas of particular concern (EFH-HAPCs), recommending fishing restrictions within special areas, defining priority research and information needs, and documenting threats and conservation measures appropriate for federal actions that may adversely affect EFH. This effort has entailed a great deal of scientific as well as policy analysis. We are currently implementing the federal consultation process to address threats to fish habitat in a consistent and timely manner. This new habitat thrust will align fishery managers and scientists with new allies in the habitat arena, increasing benefits to marine resource-management programs and fishery management. As suggested by the theme of this issue, an understanding and consideration of marine reserves and other special-area management concepts can benefit federal fishery management. This article gives an overview of how the fishery-management councils are fulfilling the essential fish habitat mandate by using a broader ecosystem approach to conservation that considers the ecological role of managed species, analyzes species' habitat needs from state waters to the high seas, and examines shifts in population health and sustainability over the course of decades.</t>
  </si>
  <si>
    <t>Biological implications of recreational shore angling and harvest in a marine reserve: the case of Cape Creus</t>
  </si>
  <si>
    <t>1. Recreational shore fishing along the coast of the marine reserve of Cap de Creus (NW Mediterranean) was studied in 2007 and 2009 based on roving creel surveys (on-site angler surveys during which anglers' harvests are examined by the survey clerk). The study aimed to assess the biological impacts of this leisure activity on coastal fish stocks and the potential risks arising from the use of exotic baits. 2. Recreational shore fishers employ seven different fishing techniques, of which the bottom fishing rod (a fishing rod whose hooks, together with the bait, lie on the bottom or near it by means of a heavy weight) is by far the most widely used method (nearly 90% of observations). In total, 25 fish species were identified in the catch from the bottom fishing rod. 3. The estimated annual shore fishing catches (c.3 tons) are much lower than those obtained by recreational boat and spear fishing (c.20 tons each), and those from commercial (artisanal) fishing (c.50 tons). The weighted mean vulnerability index and trophic level values in the catch from the bottom fishing rod are 52.2 and 4.03, respectively. 4. A minimum of 43% of the baits used by the shore anglers were live, non-native species (mostly polychaetes). 5. Overall, results highlight the impact of shore angling on coastal fish communities of a protected area and the increasing environmental risks arising from the use of exotic marine baits, which constitute a potential and unregulated vector of introduction of non-native species in the Mediterranean. Copyright (C) 2011 John Wiley &amp; Sons, Ltd.</t>
  </si>
  <si>
    <t>Marine reserves increase the abundance and size of blue cod and rock lobster</t>
  </si>
  <si>
    <t>Size and abundance data were compiled and collated for blue cod Parapercis colias and rock lobster Jasus edwardsii from New Zealand marine reserve (MR) studies for a meta-analysis to test the null hypotheses that reserve status does not affect the size or abundance of either species. Calculation of meta-analysis effect sizes revealed that significant differences in effect size existed among studies, meaning that the biological response to MR status of both species in terms of their changes in size and/or abundance differed significantly among the MRs. Analysis revealed that blue cod were bigger inside compared with outside MRs in 9 of 10 studies and were more abundant inside MRs in 8 of 11 studies, and that rock lobster were bigger inside the MRs in 12 of 13 studies and more abundant inside the MRs in 11 of 14 studies. These findings indicate that MR protection can result in more and bigger individuals soon after the establishment of the MR (mean of 6.5 yr for blue cod, 8.5 yr for rock lobster) despite small sample sizes of studies (&lt;= 10 for blue cod, &lt;= 14 for rock lobster). Focused comparison tests did not reveal any relationship between rock lobster or blue cod size or abundance and either age or area of MRs. Our results demonstrate that no-take MRs are valuable conservation tools for species such as blue cod and rock lobster (and probably also for other exploited species with similar life history characteristics and habitat requirements) and that statistically detectable conservation benefits are apparent after only a few years of protection.</t>
  </si>
  <si>
    <t>A numerical study of inferred rockfish (Sebastes spp.) larval dispersal along the central California coast</t>
  </si>
  <si>
    <t>Successful recruitment of marine fishes depends on survival during early life-history stages, which is influenced by oceanic advection due to its impact on coastal trophodynamics and transport processes. Here we evaluate the influence of ocean circulation on the dispersal of rockfish (Sebastes spp.) larvae along the central California coast using an implementation of the Regional Ocean Modeling System, driven at the surface by output from the Coupled Ocean Atmosphere Mesoscale Prediction System. Thousands of floats simulating rockfish larval propagules, constrained to follow fixed depths, were released over a broad coastal area at 2-day intervals, and transported by simulated ocean currents at depths of 1, 7, 20, 40, and 70 m. Trajectory statistics are averaged across the 4-yr period from January 2000 through December 2003 to reveal mean trajectory direction, net displacement, fractional cross-shore loss, and duration of retention for different seasons. On average, near-surface propagules originating nearshore are transported offshore during the upwelling season, whereas deeper propagules move alongshore to the north. This vertical shear vanishes during winter, with most floats moving alongshore to the north, regardless of depth. After 35 days in the water column, typical transport distances were similar to 50 km for floats remaining nearshore and similar to 150 km for floats over the midshelf and slope. Implications for performance of marine reserves for rockfish conservation are discussed. Our results also provide evidence for a strong semiannual pattern of coastal retention rates, with high export of near-surface drifters during the upwelling season. In contrast, high rates of shelf retention occurred for releases at 20 m and deeper during summer, and at all depths during winter.</t>
  </si>
  <si>
    <t>No-take marine reserves can enhance population persistence and support the fishery of abalone</t>
  </si>
  <si>
    <t>A critical aspect in the design of a marine reserve (MR) network is its spatial configuration (i.e., the number, size, and spacing of the individual reserves), particularly how these features influence the effect on fisheries. Here, we derived a size-based, spatially explicit, stochastic demographic model to explore how different spatial configurations of MR networks can affect abundance and commercial yield of the green abalone (Haliotis fulgens), taking as a reference case the abalone fishery of Isla Natividad in Baja California Sur (Mexico). Our analysis suggests that a network of MRs can have a positive effect on abalone population abundance and a slightly negative effect on fishery output with respect to traditional maximum sustainable yield (MSY; i.e., with no reserves). Simulations show that maximum catches achievable with MRs are, under the best configuration, similar to 2%-14% lower than traditional MSY depending on the total fraction of the fishing grounds protected. In the case of overexploitation, long-term yields can increase following the implementation of MRs. In addition, in the presence of MRs, abundances and yields are much less sensitive to systematic errors in the enforcement of the optimal harvesting rate compared with situations in which MRs are not present. Given the limited dispersal ability of the species, the best outcomes in terms of fishery output would be achieved with very small reserves-around 100 m wide-so to maximize larval export in the fishable areas. Our results indicate appropriately designed MR networks are an effective strategy for meeting both conservation and economic goals under uncertainty. While the size of the existing reserves in Isla Natividad seems adequate to protect the abalone stock, smaller reserves could maximize fishery benefits, although this poses challenges for enforcement.</t>
  </si>
  <si>
    <t>Testing the generality of the trophic cascade paradigm for sea otters: a case study with kelp forests in northern Washington, USA</t>
  </si>
  <si>
    <t>Trophic cascade hypotheses for biological communities, linking predation by upper trophic levels to major features of ecological structure and dynamics at lower trophic levels, are widely subscribed and may influence conservation policy. Few such hypotheses have been evaluated for temporal or spatial generality. Previous studies of sea otter (Enhydra lutris) predation along the outer coast of North America suggest a pattern, often elevated to the status of paradigm, in which sea otter presence leads to reduced sea urchin (Strongylocentrotus spp.) biomass and rapid increases in abundance and diversity of annual algal species, followed by a decline in diversity as one or a few perennial algal species become dominant. Both sea otter predation and commercial sea urchin harvest are ecologically and economically important sources of urchin mortality in nearshore benthic systems in northern Washington marine waters. We recorded changes in density of macroalgae in San Juan Channel, a marine reserve in the physically protected inland waters of northern Washington, resulting from three levels of experimental urchin harvest: (1) simulated sea otter predation (monthly complete harvest of sea urchins), (2) simulated commercial urchin harvest (annual size-selective harvest of sea urchins), and (3) no harvest (control). The two experimental urchin removal treatments did not significantly increase the density of perennial (Agarum and Laminaria) or annual (Desmarestia, Costaria, Alaria and Nereocystis) species of macroalgae after 2 years, despite significant and persistent decreases in urchin densities. Our results suggest that other factors such as grazing by other invertebrates, the presence of dense Agarum stands, and recruitment frequency of macroalgae and macroinvertebrates may play a large role in influencing community structure in San Juan Channel and other physically protected marine waters within the range of sea otters.</t>
  </si>
  <si>
    <t>Spatial variation of reef fishes and the relative influence of biotic and abiotic habitat traits</t>
  </si>
  <si>
    <t>Patterns of distribution of reef fishes were examined across three spatial scales and related to habitat traits along 25 km of the northern Portuguese coast. Response variables included the multivariate assemblage structure, the total number of taxa and individuals, and the abundance of single groups categorized according to their preference for the benthic, proximo-benthic or pelagic environment, feeding and reproductive behaviour. Habitat traits included topographic elements (small and large 'drops' like cracks and crevices) and the extent of dominant morpho-functional types of macroalgae (kelp, large foliose, small erect, turf-forming filamentous, and encrusting). All fish responses were characterized by the largest variance at the smallest scale (among transects tens m apart), followed by that among reefs (hundreds m to 1 km apart) and almost null variance among sites (some km apart). Small and large 'drops' of the substratum explained, respectively, considerable variation of assemblage structure and the total abundance of individuals, while the extent of bare rock influenced the richness of taxa and that of benthic fishes, fishes feeding on sessile invertebrates and fishes laying benthic eggs or having nesting behaviour. Combinations of abiotic and biotic structural attributes of reefs influenced proximo-benthic fishes, the predators of mobile animals and fishes releasing pelagic eggs. The here reported associations between patterns of distribution of reef fishes and habitat traits have implications for the design of future protection schemes suitable to guarantee the conservation of reef fish communities and of the processes responsible for their variation. Within the SLOSS (single-large vs. several-small) debate in the design of marine reserves, for example, effective protection to the studied reef fishes would be provided by a set of small reserves, rather than a single large which might be appropriate for fishes having wider home ranges.</t>
  </si>
  <si>
    <t>Coral reef habitats as surrogates of species, ecological functions, and ecosystem services</t>
  </si>
  <si>
    <t>Habitat maps are often the core spatially consistent data set on which marine reserve networks are designed, but their efficacy as surrogates for species richness and applicability to other conservation measures is poorly understood. Combining an analysis of field survey data, literature review, and expert assessment by a multidisciplinary working group, we examined the degree to which Caribbean coastal habitats provide useful planning information on 4 conservation measures: species richness, the ecological functions of fish species, ecosystem processes, and ecosystem services. Approximately one-quarter to one-third of benthic invertebrate species and fish species (disaggregated by life phase; hereafter fish species) occurred in a single habitat, and Montastraea-dominated forereefs consistently had the highest richness of all species, processes, and services. All 11 habitats were needed to represent all 277 fish species in the seascape, although reducing the conservation target to 95% of species approximately halved the number of habitats required to ensure representation. Species accumulation indices (SAIs) were used to compare the efficacy of surrogates and revealed that fish species were a more appropriate surrogate of benthic species (SAI = 71%) than benthic species were for fishes (SAI = 42%). Species of reef fishes were also distributed more widely across the seascape than invertebrates and therefore their use as a surrogate simultaneously included mangroves, sea grass, and coral reef habitats. Functional classes of fishes served as effective surrogates of fish and benthic species which, given their ease to survey, makes them a particularly useful measure for conservation planning. Ecosystem processes and services exhibited great redundancy among habitats and were ineffective as surrogates of species. Therefore, processes and services in this case were generally unsuitable for a complementarity-based approach to reserve design. In contrast, the representation of species or functional classes ensured inclusion of all processes and services in the reserve network.</t>
  </si>
  <si>
    <t>Movement behaviour of fish, harvesting-induced habitat degradation and the optimal size of marine reserves</t>
  </si>
  <si>
    <t>Many models have assessed how marine reserves protect fish populations and-under certain conditions-simultaneously increase yield. Only recently have models considered the effects of fishing-induced habitat damage by assuming reduced population growth in fishing areas. Even though it is understood that fish movement patterns affect the functioning and design of marine reserves, fishing-induced changes in movement patterns, as a response to decreased habitat quality, have not been studied in this context. Our work explores how harvesting-induced movement behaviour of fish can affect optimal yield and size of a marine reserve. Our model is based on reaction-diffusion equations and recent advances in their application to strongly heterogeneous environments with sharp transitions in environmental conditions. We model movement behaviour in response to harvesting and habitat destruction via increased diffusion rates and increased preference for protected areas, and implement reduced reproduction as an effect of habitat degradation. We find an alternative mechanistic explanation for the empirical observation that high fish mobility may not decrease fish density inside a reserve. We also find that movement-behavioural responses of fish to harvesting can decrease the economic value of protected areas and increase their conservation value. For maximum sustainable yield, we find that a low harvesting rate and small protected area are optimal when fish show a strong preference for protected areas as a response to fishing efforts. On the other hand, a high harvesting rate and a large protected area are optimal if fish respond to harvesting by a strong increase in movement rates in fishing areas.</t>
  </si>
  <si>
    <t>CONSERVING MARINE BIODIVERSITY ON THE AFRICAN COAST - IMPLICATIONS OF A TERRESTRIAL PERSPECTIVE</t>
  </si>
  <si>
    <t>1. Conservation principles developed for terrestrial habitats are frequently inapplicable in marine situations. This dichotomy arises because of different characteristics of the substratum and the existence of water as a ubiquitous marine dispersal medium. Physical differences are manifest in biological differences including reproductive mode, range requirements and levels of endemism. Marine systems differ further from terrestrial ones in that they have been subject to a very limited anthropogenic fragmentation, in contrast to land where many habitats have become highly fragmented. Estuaries and coral reefs, however, are naturally fragmented and particularly vulnerable because their substrata are strongly influenced by biological processes which are easily disrupted. 2. One of the greatest threats to life in the sea is resource exploitation by man. In Africa, marine conservation is secondary to terrestrial conservation-only four countries in sub-Saharan Africa have marine reserves. Marine reserves are effective in increasing population sizes of exploited stocks and supplementing stocks in adjacent areas through emigration. They also have the potential to provide recruits to exploited areas. 3. Biogeographic patterns can be used to site marine reserves. We propose a middle/edge arrangement of 'biodiversity reserves', linked to biogeographical regions. Such reserves would achieve conservation of both representativeness (middle) and high diversity areas (edge). As a necessary corollary, we also suggest a second tier of reserves which has the specific purpose of improving local yields of exploited species. 4. The sizes of biodiversity reserves should be determined by local habitat heterogeneity. Second-tier reserves should be designed to maximize their benefit to adjacent areas while minimizing their size.</t>
  </si>
  <si>
    <t>Dispersal potential of marine invertebrates in diverse habitats</t>
  </si>
  <si>
    <t>Life-history parameters were used to estimate the dispersal potential of 1021 marine macroinvertebrates recorded in species lists from 91 :sites comprising rocky intertidal, subtidal, kelp forest, sandy beach, and soft-bottom habitats in Washington, Oregon, and California. Mean species richness was significantly greater in the California rocky subtidal habitat. Data on development mode, planktonic larval duration, rafting potential, and adult mobility were compiled, and summaries of the dispersal potentials of taxa within each habitat type were generated and compared. In summary; development mode was known or estimated for 76% of species; larval planktonic duration for 49%; adult mobility for 76%; and rafting potential for 46%. In comparisons of species' life-history traits among habitats, sand-dominated habitats were distinct from rocky habitats. In rocky habitats, similar to42% of species had planktonic feeding larvae, 43% had planktonic nonfeeding larvae, and 15% had nonplanktonic larvae. Sandy intertidal habitats had higher proportions of taxa with nondispersing, nonplanktonic larvae and lower proportions of planktonic feeding and nonfeeding larvae than all other sites. Soft-bottom subtidal communities had the highest proportion of taxa with planktonic feeding development and larvae with planktonic lifespans &gt;30 d. Species in soft-bottom subtidal sites,. therefore, have the greatest potential for extensive larval dispersal, whereas species in soft-bottom intertidal sites have the least potential for larval dispersal. In these sites with limited larval dispersal potential, there is greater potential for adult dispersal through adult movement and rafting. These differences in the dispersal potential of larvae and adults suggest that the effect of environmental changes and the effectiveness of reserves may differ between habitats. Conservation methods, including the use of marine reserves, must therefore be tailored to the habitat of interest if effective protection of community resources is to be achieved.</t>
  </si>
  <si>
    <t>Using multivariate statistics to explore trade-offs among spatial planning scenarios</t>
  </si>
  <si>
    <t>&lt;list list-type=1 id=jpe12345-list-0001&gt; Scenario planning can be useful to guide decision-making under uncertainty. While systematic conservation planning can create protected-area networks for multiple and complex reserve-design scenarios, planners rarely compare different reserve networks explicitly, or quantify trade-offs among scenarios. We demonstrate the use of multivariate statistics traditionally applied in community ecology to compare reserves designed under different scenarios, using conservation planning for beaches in South Africa as an example. Twelve reserve-design scenarios were run in Marxan in a hierarchical experimental design with three levels: including/excluding the probability of site destruction; two different cost types; and three different configurations of existing terrestrial and marine reserves. Multivariate statistics proved to be useful tools in the conservation planning context. In our case study, they showed that the trade-off associated with including the probability of site destruction during coastal reserve design depended on the cost type: if the cost is related to the site-destruction probability then reserves are significantly larger; if not, then reserves are significantly more costly. In both cases, the configuration of existing reserves locked a priori into the solutions was more important and resulted in significantly larger and more costly reserves.Synthesis and applications. This study demonstrates a novel application of multivariate statistical tools to robustly quantify potential trade-offs among diverse sets of reserve-design scenarios. These statistics can be applied: to support negotiations with stakeholders and decision-makers regarding reserve configurations in the face of uncertainty; in reserve-design sensitivity analyses; and in priority setting for future research and data collection to improve conservation plans. This study demonstrates a novel application of multivariate statistical tools to robustly quantify potential trade-offs among diverse sets of reserve-design scenarios. These statistics can be applied: to support negotiations with stakeholders and decision-makers regarding reserve configurations in the face of uncertainty; in reserve-design sensitivity analyses; and in priority setting for future research and data collection to improve conservation plans.</t>
  </si>
  <si>
    <t>MARINE FISHES, HABITATS AND CONSERVATION</t>
  </si>
  <si>
    <t>Marine fishes and their habitats, from coastal waters to the deep sea, are imperilled by numerous threats, such as overexploitation, pollution, and habitat destruction. Spear-fishing mainly threatens sedentary coastal fishes. One problem when studying threatened fish species is generally the shortage of quantitative data, for instance about population size and life cycles. Marine reserves can be the solution to problems of preservation of some species and habitats. Existing laws on conservation must be enforced by strong control and inspection measures; new regulations must be created; international agencies can provide advice and expertise.</t>
  </si>
  <si>
    <t>A baseline biological survey of the proposed Taputeranga Marine Reserve (Wellington, New Zealand): spatial and temporal variability along a natural environmental gradient</t>
  </si>
  <si>
    <t>1. Four macroalgal. four macroinvertebrate and eight fish species were surveyed at eight sites (three inside, five outside the proposed reserve) over three years before the establishment of the Taputeranga Marine Reserve (MR) on Cook Strait (Wellington, New Zealand). This baseline data set was used to estimate temporal and spatial variability in size and abundance of these taxa, and Will be used to quantify taxon-specific changes in size and abundance once the MR is established. 2. Statistically significant differences in size and/or abundance were observed for many taxa among the sites. These differences are consistent with the existence of a natural environmental gradient from the west (entrance to Cook Strait) to the east (Wellington Harbour). This gradient highlights the importance of conductin a pre-reserve baseline survey at multiple sites and over multiple years to better Understand the conservation or fisheries benefits that MRs are expected to deliver. 3. Two macroalgal. one macroinvertebrate, and six fish species showed statistically significant seasonal variation in abundance. Subsequent multi-taxa monitoring needs to include a seasonal component to Capture this natural variability. 4. This multi-site and multi-year data set represents one of the most comprehensive and robust baseline data sets available anywhere in the world. It will be used to quantify the ecological changes associated with a newly established full no-take marine reserve. Ongoing monitoring Will enhance understanding Of the sizes and abundances of key taxa. allow a detailed determination of the conservation effects of reserve establishment. and inform management decisions for Wellington's South coast. Copyright (C) 2008 John Wiley &amp; Sons, Ltd.</t>
  </si>
  <si>
    <t>Life histories predict genetic diversity and population structure within three species of octopus targeted by small-scale fisheries in Northwest Mexico</t>
  </si>
  <si>
    <t>The fishery for octopus in Northwest Mexico has increased to over 2,000 tons annually, but to date the specific composition of the catch has been ignored. With at least three main species targeted by artisanal fisheries in the region with distinct life histories, the lack of basic biological information about the distribution, metapopulation size and structure of each species could impede effective fisheries management to avoid overexploitation. We tested if different life histories of three species of octopus could help predict observed patterns of genetic diversity, population dynamics, structure and connectivity and how this information could be relevant to the sustainable management of the fishery. We sequenced two mitochondrial genes and genotyped seven nuclear microsatellite loci to identify the distribution of each species in 20 locations from the Gulf of California and the west coast of the Baja California peninsula. We tested five hypotheses derived from population genetic theory based on differences in the fecundity and dispersal potential for each species. We discovered that Octopus bimaculoides with low fecundity and direct development (without a planktonic phase) had lower average effective population size and genetic diversity, but higher levels of kinship, population structure, and richness of private alleles, than the other two species. These features indicated limited dispersal and high local recruitment. In contrast, O. bimaculatus and O. hubbsorum with higher fecundity and planktonic phase as paralarvae had higher effective population size and genetic diversity, and overall lower kinship and population structure than O. bimaculoides. These observations supported higher levels of gene flow over a larger geographical scale. O. bimaculatus with the longest planktonic paralarval duration and therefore larger dispersal potential had differences in the calculated parameters possibly associated with increased connectivity. We propose O. bimaculoides is more susceptible to over exploitation of small, isolated populations and could have longer recovery times than the other two species. This species may benefit from distinct fishery management within each local population. O. bimaculatus and O. hubbsorum may benefit from fishery management that takes into account metapopulation structure over larger geographic scales and the directionality and magnitude of larval dispersal driven by ocean currents and population connectivity among individuals of each locality. The distribution of each species and variations in their reproductive phenology is also important to consider when establishing marine reserves or seasonal fishing closures.</t>
  </si>
  <si>
    <t>Fisheries benefits of a marine protected area with endogenous fishing efforts - A bioeconomic analysis</t>
  </si>
  <si>
    <t>The study assesses the conservation and fisheries benefits of the Blue Bay Marine Park in Mauritius. It addresses the question - are the higher catch rates near the Park a result of population spillovers or of reduced fishing effort in those waters due to site-specific attributes? There is no data on catches and fishing effort prior to the reserve's establishment; a bioeconomic model is used to separate the effects of spillover and effort redistribution on catch rates in waters next to the Marine Park. The area's fish populations are replicated using a dynamic age-structured model with a Beverton-Holt recruitment function, while fishing effort is predicted using a random utility model and Random Parameter Logit estimation. The bioeconomic model is characterised by two-way feedback loops between fish stocks and the geographic redistribution of fishing effort. A comparison of fish population, biomass, and catch rates in the fisheries with and without effort redistribution, suggests that the reduced fishing effort in waters near the Park, rather than spillover, is driving the increase in observed catch rates. Travel distance, variation in catch rates, depth of water and area status (lagoon vs. off-lagoon) explain the relocation of fishing effort away from the adjacent of the marine park. The study shows how site-specific characteristics affecting fisher behaviour are important in the design of marine reserves.</t>
  </si>
  <si>
    <t>The challenge of managing the commercial harvesting of the sea urchin Paracentrotus lividus: advanced approaches are required</t>
  </si>
  <si>
    <t>Sea urchins act as a keystone herbivore in marine coastal ecosystems, regulating macrophyte density, which offers refuge for multiple species. In the Mediterranean Sea, both the sea urchin Paracentrotus lividus and fish preying on it are highly valuable target species for artisanal fisheries. As a consequence of the interactions between fish, sea urchins and macrophyte, fishing leads to trophic disorders with detrimental consequences for biodiversity and fisheries. In Sardinia (Western Mediterranean Sea), regulations for sea urchin harvesting have been in place since the mid 90s. However, given the important ecological role of P. lividus, the single-species fishery management may fail to take into account important ecosystem interactions. Hence, a deeper understanding of population dynamics, their dependance on environmental constraints and multispecies interactions may help to achieve long-term sustainable use of this resource. This work aims to highlight how sea urchin population structure varies spatially in relation to local environmental constraints and species interactions, with implications for their management. The study area (Sinis Peninsula, West Sardinia, Italy) that includes a Marine Reserve was divided into five sectors. These display combinations of the environmental constraints influencing sea urchin population dynamics, namely type of habitat (calcareous rock, granite, basalt, patchy and continuous meadows of Posidonia oceanica), average bottom current speed and predatory fish abundance. Size-frequency distribution of sea urchins under commercial size (&lt;5 cm diameter size) assessed during the period from 2004 to 2007, before the population collapse in 2010, were compared for sectors and types of habitat. Specific correlations between recruits (0-1 cm diameter size) and bottom current speeds and between middle-sized sea urchins (2-5 cm diameter size) and predatory fish abundance were assessed. Parameters representing habitat spatial configuration (patch density, perimeter-to-area ratio, mean patch size, largest patch index, interspersion/juxtaposition index) were calculated and their influence on sea urchin density assessed. The density of sea urchins under commercial size was significantly higher in calcareous rock and was positively and significantly influenced by the density and average size of the rocky habitat patches. Recruits were significantly abundant in rocky habitats, while they were almost absent in P. oceanica meadows. The density of middle-sized sea urchins was more abundant in calcareous rock than in basalt, granite or P. oceanica. High densities of recruits resulted significantly correlated to low values of average bottom current speed, while a negative trend between the abundance of middle-sized sea urchins and predatory fish was found. Our results point out the need to account for the environmental constraints influencing local sea urchin density in fisheries management.</t>
  </si>
  <si>
    <t>Selective commercial line fishing and biodiversity conservation co-exist on seamounts in a deepwater marine reserve</t>
  </si>
  <si>
    <t>Enhanced socio-economic and conservation outcomes for both an existing fishery and a new deep-water marine reserve off eastern Australia were achieved by research that identified additional options for conservation managers. Commercial power hand-line fishing was permitted to continue on productive seamount fishing grounds within the reserve because new information enabled boundaries and zoning proposed in the reserve's draft Management Plan to be revised and consistent fisheries regulations to be formulated. The draft plan would have removed access to fishing grounds that provide approximately 25% of the annual regional Australian total allowable catch of the premium fishery species, Blue-eye Trevalla (Hyperoglyphe antarctica). Day-time power handline fishing in 280-550 m depths on Taupo and Barcoo Seamounts avoided Harrisson's Dogfish (Centrophorus harrissoni) - the primary species of conservation concern - because the shark is a diel vertical migrator, residing deeper than Blue-eye during the day before ascending to shallower depths at night to feed on micronekton. Harrisson's Dogfish occurs on several other seamounts where it was previously unrecorded. These results, together with expectation of low mortality of any incidental dogfish bycatch and low impacts on benthic habitats, supported changes to management arrangements which preserve the seamount Blue-eye fishery worth approximately A$1M annually whilst protecting more seamounts and greater areas of benthic habitat in the restricted 200-700 m depth range. Research uptake was facilitated by clarifying policy options at a critical stage in the planning process. This required having clearly articulated management objectives that aligned conservation and fishery imperatives, involving, knowledgeable fishers in making robust field observations to address specific knowledge gaps and management needs, and identifying the requirements for ongoing fishery monitoring that addresses remaining management uncertainties. This potential to identify win-win outcomes in the Australian marine planning process provides some general signposts for future policy decisions as marine reserve networks are implemented and reviewed, and for scientists wanting to effectively engage in decision-making processes. Crown Copyright (C) 2016 Published by Elsevier B.V. All rights reserved.</t>
  </si>
  <si>
    <t>Sources, sinks, and the design of marine reserve networks</t>
  </si>
  <si>
    <t>Recently, enthusiasm has been growing for source and sink theory in understanding how dispersal influences replenishment of marine populations. Sources are areas that contribute disproportionately large quantities of recruits to future generations; sinks receive recruits but contribute little. This simple idea has been taken up by those seeking to optimize the location of no-take marine reserves. Reserves in source areas are argued to be better than those in sinks in terms of value for fisheries enhancement and conservation. However, attempting to identify sources and sinks is extremely difficult and may run contrary to management objectives by delaying reserve establishment. In any case, it is highly likely that different species have different source and sink areas and that the locations of such areas will change through time. The surest way to achieve fishery and conservation goals will be to establish dense networks of reserves that incorporate a wide variety of habitats and locations. We create source areas when we create no-take reserves.</t>
  </si>
  <si>
    <t>Sustainability of exploited marine ecosystems through protected areas: A viability model and a coral reef case study</t>
  </si>
  <si>
    <t>Overexploitation of marine resources remains a problem worldwide. Many works advocate for the use of marine reserves as a central element of future stock management in a sustainable perspective. In the present paper, we address the influence of protected areas upon fisheries sustainability within an eco-systemic framework through a dynamic bio-economic model integrating a trophic web, catches and environmental uncertainties. The model is spatially implicit. The evaluation of the ecosystem is designed through the respect along time of constraints of both conservation and guaranteed captures. Using the mathematical concept of invariance kernel in a stochastic context, we define different MPA effects according to biodiversity catches or mixed points of view. Numerical simulations inspired from data of Abore coral reef reserve in New Caledonia illustrate the main concepts. In this case, it is pointed out how MPA conservation effect is not necessarily conflicting with MPA catches effect. it is shown that such a co-viability requires medium exploitation rate. Moreover, the climatic changes represented by rise in cyclonic events seem to reinforce these assertions. (C) 2007 Elsevier B.V. All rights reserved.</t>
  </si>
  <si>
    <t>Elements for Building a Participatory, Ecosystem-Based Marine Reserve Network</t>
  </si>
  <si>
    <t>This article offers a case study of the process involved in the development of a national network of marine reserves to protect multispecies reef fish spawning aggregation sites. There are two guiding principles that engendered success for this unprecedented conservation event. First was the broad participation of a diverse group of stakeholders, particularly the local fishermen providing their traditional ecological knowledge (TEK). The second involved the search for patterns in geomorphology and its association to the biology of exploited species. Using diverse and patchy sets of data including published peer-reviewed papers, gray literature reports from Belize and other Caribbean nations, remotely sensed images, coarse bathymetric maps, new bathymetric data collected with a single-beam sonar, and reports of fishermen from various parts of the country, we developed a conceptual understanding summarized by the multispecies promontory hypothesis, which suggests a common geomorphology of spawning sites for most large and commercially important reef fish species. An explicit test of the hypothesis is presently underway but is not the only focus of this article. This article also addresses the participatory process of geographic discovery and the role of the process in building consensus around a functional biophysical hypothesis, its test, and the resulting conservation action. A holistic, eclectic, inclusive geographic approach is offered as a successful example.</t>
  </si>
  <si>
    <t>Harvest selection on Atlantic cod behavioral traits: implications for spatial management</t>
  </si>
  <si>
    <t>Harvesting wild populations may contrast or reinforce natural agents of selection and potentially cause evolutionary changes in life-history traits such as growth and maturation. Harvest selection may also act on behavioral traits, although this field of research has so far received less attention. We used acoustic tags and a network of receivers to monitor the behavior and fate of individual Atlantic cod (Gadus morhua, N = 60) in their natural habitat on the Norwegian Skagerrak coast. Fish with a strong diel vertical migration, alternating between shallow-and deep-water habitats, had a higher risk of being captured in the fishery (traps, gillnet, hand line) as compared to fish that stayed in deeper water. There was also a significant negative correlation between fish size (30-66 cm) and the magnitude of diel vertical migration. Natural selection on behavior was less clear, but tended to favor fish with a large activity space. On a monthly time scale we found significant repeatabilities for cod behavior, meaning that individual characteristics tended to persist and therefore may be termed personality traits. We argue that an evolutionary approach to fisheries management should consider fish behavior. This would be of particular relevance for spatial management actions such as marine reserve design.</t>
  </si>
  <si>
    <t>Modeling the beta diversity of coral reefs</t>
  </si>
  <si>
    <t>Quantifying the beta diversity ( species replacement along spatiotemporal gradients) of ecosystems is important for understanding and conserving patterns of biodiversity. However, virtually all studies of beta diversity focus on one-dimensional transects orientated along a specific environmental gradient that is defined a priori. By ignoring a second spatial dimension and the associated changes in species composition and environmental gradients, this approach may provide limited insight into the full pattern of beta diversity. Here, we use remotely sensed imagery to quantify beta diversity continuously, in two dimensions, and at multiple scales across an entire tropical marine seascape. We then show that beta diversity can be modeled ( 0.852 &gt;= r(2) &gt;= 0.590) at spatial scales between 0.5 and 5.0 km(2), using the environmental variables of mean and variance of depth and wave exposure. Beta diversity, quantified within a window'' of a given size, is positively correlated to the range of environmental conditions within that window. For example, beta diversity increases with increasing variance of depth. By analyzing such relationships across seascapes, this study provides a framework for a range of disparate coral reef literature including studies of zonation, diversity, and disturbance. Using supporting evidence from soft-bottom communities, we hypothesize that depth will be an important variable for modeling beta diversity in a range of marine systems. We discuss the implications of our results for the design of marine reserves.</t>
  </si>
  <si>
    <t>Effects of Marine Reserves versus Nursery Habitat Availability on Structure of Reef Fish Communities</t>
  </si>
  <si>
    <t>No-take marine fishery reserves sustain commercial stocks by acting as buffers against overexploitation and enhancing fishery catches in adjacent areas through spillover. Likewise, nursery habitats such as mangroves enhance populations of some species in adjacent habitats. However, there is lack of understanding of the magnitude of stock enhancement and the effects on community structure when both protection from fishing and access to nurseries concurrently act as drivers of fish population dynamics. In this study we test the separate as well as interactive effects of marine reserves and nursery habitat proximity on structure and abundance of coral reef fish communities. Reserves had no effect on fish community composition, while proximity to nursery habitat only had a significant effect on community structure of species that use mangroves or seagrass beds as nurseries. In terms of reef fish biomass, proximity to nursery habitat by far outweighed (biomass 249% higher than that in areas with no nursery access) the effects of protection from fishing in reserves (biomass 21% lower than non-reserve areas) for small nursery fish (&lt;= 25 cm total length). For large-bodied individuals of nursery species (&gt;25 cm total length), an additive effect was present for these two factors, although fish benefited more from fishing protection (203% higher biomass) than from proximity to nurseries (139% higher). The magnitude of elevated biomass for small fish on coral reefs due to proximity to nurseries was such that nursery habitats seem able to overrule the usually positive effects on fish biomass by reef reserves. As a result, conservation of nursery habitats gains importance and more consideration should be given to the ecological processes that occur along nursery-reef boundaries that connect neighboring ecosystems.</t>
  </si>
  <si>
    <t>Density, age structure, and length of queen conch (Strombus gigas) in shallow-water aggregations in the Sapodilla Cayes Marine Reserve, Belize</t>
  </si>
  <si>
    <t>The Sapodilla Cayes Marine Reserve (SCMR) was established in 1996 to protect the queen conch (Strombus gigas) fishery in southern Belize. However, no systematic survey of queen conch populations in the SCMR had been conducted. To determine the state of the queen conch population and to provide a baseline to measure management effectiveness, we conducted shallow-water surveys of historical conch fishing areas from 2006 2008 during July and August. We collected data on habitat, depth, maturity, length, and density. We sampled 1,778 conch at eight sites throughout the reserve. Conch were found primarily in seagrass meadows (88.6%) in an average depth of 1.7 +/- 0.01 m (range: 0.3-4.9 m). 93% of conch were juveniles and the percentage of juveniles in aggregations averaged 85.0 +/- 3.8 (range 28.6 - 100.00%). Average shell length was 14.6 +/- 0.1 cm (range: 6.5-25.0 cm) and varied among aggregations and among years within aggregations. 85% of conch were below the legal harvestable size for Belize. Average density (all age classes) ranged from 0.00 +/- 0.00 to 4014.29 +/- 741.12 conch/ha and varied among sites and year. Average adult density ranged from to 0.00 +/- 0.00 to 75.00 +/- 41.19 conch/ha, subadult density ranged from 0.00 +/- 0.00 to 214.29 +/- 67.01 conch/ha, and juvenile density ranged from 0.00 +/- 0.00 conch/ha to 3785.00 +/- 737.57. Only twice was an aggregation above the density threshold required for reproduction (50 conch/ha). The SCMR appears to be an important nursery area for queen conch.</t>
  </si>
  <si>
    <t>Geodiversity as an indicator to benthic habitat distribution: an integrative approach in a tropical continental shelf</t>
  </si>
  <si>
    <t>Marine habitat mapping provides essential information for environmental management and design of marine reserves. In tropical regions, particularly along the Brazilian coast, the spatial variability of marine habitats is poorly known. The aim of this study is to evaluate the geodiversity of the region as an indicator to benthic habitat distribution, applying an integrative approach utilizing existing broad-scale bathymetric and seafloor geological data sets. A digital bathymetric model (DBM) of the Pernambuco Continental shelf (PCS) was generated at 80 m resolution from available bathymetric data. Through the benthic terrain model (BTM), DBM derivatives and the benthic structures were generated. These structures were combined with the textural seabed classification using tools in ArcGIS (TM) 10.5 Spatial Analyst to identify 22 seabed geomorphic features, including a submarine canyon confirmed around 8 degrees 20 ' S. These geomorphological features describe the surficial characteristics of the seafloor, providing the baseline for subsequent habitat-mapping studies, and can therefore be considered a potential habitat map. Three profiles taken to describe the cross-shelf seafloor environment (North, Center, and South) extracted from interpolated seabed geomorphological map revealed that sediment grain size becomes coarser from inshore to offshore, with predominantly sand and gravel sediment grain sizes. Overall, these results indicated a great potential for PCS due to the geodiversity present in the area, which leads to a higher biodiversity as well. Based on that, the central portion of PCS is suggested as a priority area for conservation because it was the most geomorphologically diverse. These terrain features influence the environmental conditions, such as currents, waves, nutrients, and other oceanographic parameters, which results in high diversity of benthic habitats in the region. This study presents a first step in characterizing the geomorphology of PCS by using reliable, standardized data.</t>
  </si>
  <si>
    <t>Population assessment of the Pacific green spiny lobster Panulirus gracilis in Pacific Panama</t>
  </si>
  <si>
    <t>Populations of the green spiny lobster Pamulirus gracilis (Streets 1871) have sustained increasing harvesting pressure in Pacific Panama for decades. but basic information about their biology and ecology in the region is scarce. This study provides baseline data for the densities and biometrics of P. gracilis in Las Perlas and Coiba Archipelagos. The number of surveyed lobsters in both archipelagos was surprisingly low (85 in Las Perlas and 67 in Coiba), and average densities were dismal (4.1 +/- 8.8 ind.ha(-1) and 5.3 +/- 7.6 ind.ha(-1), respectively). Saboga and San Jose Islands had the highest relative densities of P. gracilis in Las Perlas, whereas intermediate relative densities were found only oil Coiba Island in the Coiba Archipelago. Lobster density was not associated with either substrate or depth. In Las Perlas, female carapace length (CL) was 40-95 mm and that of males was 25-100 mm; in Coiba, female CL was 45-124 mm and male CL was 45-121 mm. In Las Perlas. the smallest lobster with eggs had a CL = 65 mm and a tail length (TL) = 120 mm. whereas the smallest in Coiba had a CL = 60 rum and a TL = 81-115 mm. We recommend implementing: ( I) the minimum capture CL as the average carapace length at which half of the lobster population from Coiba is adult (CL = 84 mm: TL = 112-155 mm); (2) a fishing season no longer than 6 mo; (3) management decisions involving local fishermen and native peoples; (4) marine reserves or no-take areas (NTA): and (5) long-term monitoring plans, as the best current options to insure the survival of P. gracilis in the region.</t>
  </si>
  <si>
    <t>Simple rules can guide whether land- or ocean-based conservation will best benefit marine ecosystems</t>
  </si>
  <si>
    <t>Coastal marine ecosystems can be managed by actions undertaken both on the land and in the ocean. Quantifying and comparing the costs and benefits of actions in both realms is therefore necessary for efficient management. Here, we quantify the link between terrestrial sediment runoff and a downstream coastal marine ecosystem and contrast the cost-effectiveness of marine-and land-based conservation actions. We use a dynamic land-and seascape model to determine whether limited funds should be directed to 1 of 4 alternative conservation actions-protection on land, protection in the ocean, restoration on land, or restoration in the ocean-to maximise the extent of light-dependent marine benthic habitats across decadal timescales. We apply the model to a case study for a seagrass meadow in Australia. We find that marine restoration is the most cost-effective action over decadal timescales in this system, based on a conservative estimate of the rate at which seagrass can expand into a new habitat. The optimal decision will vary in different social-ecological contexts, but some basic information can guide optimal investments to counteract land-and ocean-based stressors: (1) marine restoration should be prioritised if the rates of marine ecosystem decline and expansion are similar and low; (2) marine protection should take precedence if the rate of marine ecosystem decline is high or if the adjacent catchment is relatively intact and has a low rate of vegetation decline; (3) land-based actions are optimal when the ratio of marine ecosystem expansion to decline is greater than 1:1.4, with terrestrial restoration typically the most cost-effective action; and (4) land protection should be prioritised if the catchment is relatively intact but the rate of vegetation decline is high. These rules of thumb illustrate how cost-effective conservation outcomes for connected land-ocean systems can proceed without complex modelling.</t>
  </si>
  <si>
    <t>Witnessing four decades of change in coastal park management: Interview with Mike Dodkin</t>
  </si>
  <si>
    <t>Mike Dodkin's career as an officer with the NSW National Park and Wildlife Service spanned four decades. His work involved ecological surveys of potential new conservation reserves, overseeing rehabilitation works after mineral sand mining, supporting innovative restoration projects in rainforest and coastal dunes, and pioneering work in marine mammal rescue. In this interview, Mike reflects on those activities and the changes he has witnessed over time.</t>
  </si>
  <si>
    <t>Global Marine Protection Targets: How S.M.A.R.T are They?</t>
  </si>
  <si>
    <t>Global marine protection targets have been criticised for being ecologically irrelevant and often inadequate. However, they may also provide motivation for conservation action. However, no such targets have yet been met, and the health of the marine environment has continued to deteriorate. The Tenth Conference of the Parties to the Convention on Biological Diversity (CBD) recently adopted a new marine protection target, in October, 2010. As such, it is timely to critically assess the potential role of this and other global marine protection targets in conservation and marine resource management. Three targets adopted in the past ten years were assessed using the SMART (Specific, Measurable, Achievable, Realistic, and Timebound) framework. This assessment showed that the targets appear to have evolved to have become 'SMARTer' over time, particularly more Specific. The most recent CBD target also appears to be more Achievable than earlier targets. Three broad issues emerged that can inform the potential role, limitations, and challenges associated with global-scale marine protection targets: (i) that SMART target formulation, implementation, monitoring, and revision, is critically underpinned by relevant data and information; (ii) that perceived irrelevance of global targets may be at least partly due to a mismatch between the scale at which the targets were intended to operate, and the scale at which they have sometimes been assessed; and (iii) the primary role of global-scale targets may indeed be psychological rather than ecological. Recent progress indicates some success in this role, which could be built on with further 'SMARTening' of targets.</t>
  </si>
  <si>
    <t>Coral reefs transplantation and restoration experience in Pirotan Island, Marine National Park, Gulf of Kachchh, India</t>
  </si>
  <si>
    <t>Massive corals planted over long lasting artificial reefs like concrete triangles have proven to be useful for the transplantation and restoration. A total of 215 artificial triangles were deployed with 1569 coral fragments at a small tide drain channel in Pirotan Island, Marine National Park, Gulf of Kachchh. The overall survival rate of transplanted corals was 77.57%, 7.84% of corals found detached from the triangles, 12.17% of corals bleached and 2.42% of corals dead. In addition, coral fragments overcame the impairment of the water current, sedimentation, algae cover and wave actions. Present preliminary study evident this transplantation methodology as a successful way for coral restoration in a most stressful ecosystem like the Gulf of Kuchchh.</t>
  </si>
  <si>
    <t>The European Commission proposal for a marine strategy: Lacking substance</t>
  </si>
  <si>
    <t>The European Commission's proposed Marine Strategy constitutes a highly inadequate approach to long-term protection of the European Seas. The main problem with the strategy is the restriction to a proposed directive in which only EU Member States are placed under obligation to develop their own environmental objectives and marine protection activity programmes. This 'renationalisation' results in the exclusion of key policy areas like Common Agricultural Policy (CAP) and Common Fishery Policy in which the EU has centralised powers. Furthermore, there is no plan to refine EU environmental law relevant to marine protection and nor are there any provisions for the linking of EU-level action with the international conventions for the protection of the oceans. (c) 2006 Elsevier Ltd. All rights reserved.</t>
  </si>
  <si>
    <t>Integrating conservation, restoration and land-use planning in islands-An illustrative case study in Reunion Island (Western Indian Ocean)</t>
  </si>
  <si>
    <t>This paper describes an operational protocol for integrating conservation and restoration with land-use planning in islands. Conservation challenges are intensified in insular systems due to higher ecosystem vulnerability, limited spatial options, low data availability, rapid land-use change and, globally, short-term vision planning. Our operational planning protocol integrates ecological and socio-economic factors to identify the best spatial options for conserving and restoring biodiversity, inside and outside extant reserves, while minimising future land-use conflicts. Conservation and restoration targets are formulated for species, habitats and ecological processes that support biodiversity. An optimal network of priority sites is selected to achieve those targets across the landscape. The prioritisation process integrates a Conservation Costs Index to optimise conservation and restoration investments. We discuss the outcomes of the planning protocol in terms of site prioritisation, stakeholders' participation and general implications for spatial planning in insular systems. As with many islands, the study area of Reunion Island has experienced rapid urban and agricultural expansion, which threatens its unique biodiversity. Forty three per cent of the island is currently protected in a National Park but only half of this reserve network contributes to the achievement of targets. An additional 21% of land should be conserved mainly to ensure the persistence of ecological connections between the marine, terrestrial and freshwater realms. Finally we emphasize that our method doesn't substitute the land-use planning debate but is aimed to better prepare the conservation sector for negotiating future land-use allocation with other socio-economic sectors in islands. (C) 2011 Elsevier B.V. All rights reserved.</t>
  </si>
  <si>
    <t>US environmental law statutes in coastal zone protection</t>
  </si>
  <si>
    <t>U.S. federal legislation relevant to the coastal zone and adjacent ocean was reviewed and included the Coastal Zone Management Act, Clean Water Act, Marine Protection Research and Sanctuaries Act, and Oil Pollution Act. Problems affecting these waters involve complex activities/issues related to multimedia sources of pollution and coastal land use planning. Effective pollution control requires state-local-federal interaction with a better understanding of scientific as well as social and economic issues.</t>
  </si>
  <si>
    <t>Using Internet Surveys to Estimate Visitors' Willingness to Pay for Coral Reef Conservation in the Kenting National Park, Taiwan</t>
  </si>
  <si>
    <t>Without appropriate conservation action, coral reefs globally continue to degrade, causing declines in economic value. Therefore, their local conservation and quantifying its benefits become increasingly important. However, accurately measuring these values remains expensive or complicated. Leveraging digital survey tools, an interdisciplinary on-line survey was created to estimate willingness to pay (WTP) for coral reef conservation using pictures and ecological data. Using the contingent valuation method we estimate current values as well as changes in value due to restoration or degradation for coral ecosystems in the Kenting National Park (KNP) in Taiwan. Results suggest that conserving degraded coral reef ecosystems leads to larger gains in value than healthier ones. Average WTP estimates a non-market economic value of 680 million US$ per year for the whole KNP marine area. Despite potential self-reporting bias and limits on sample size, these values appear consistent with similar studies and suggest future economic sampling strategies for KNP.</t>
  </si>
  <si>
    <t>KEMP'S RIDLEY SEA TURTLE (LEPIDOCHELYS KEMPII) HEAD-START AND REINTRODUCTION TO PADRE ISLAND NATIONAL SEASHORE, TEXAS</t>
  </si>
  <si>
    <t>Kemp's Ridley (Lepidochelys kempii) is the most endangered sea turtle and is found in the Gulf of Mexico and North Atlantic Ocean. It nests in greatest numbers near Playa de Rancho Nuevo (RN), Tamaulipas, Mexico. Historically, nesting also occurred on beaches that, in 1962, became part of Padre Island National Seashore (PAIS) near Corpus Christi, Texas, USA. Kemp's Ridley was headed toward extinction when the Mexican government began protecting clutches of eggs (i.e., nests) and hatchlings at RN in 1966, but the population continued to decline. In 1974, the U.S. National Park Service (NPS) proposed reintroduction of Kemp's Ridley to PAIS. Further planning by NPS, U.S. Fish and Wildlife Service (FWS), National Marine Fisheries Service (NMFS), Texas Parks and Wildlife Department (TPWD), and Mexico's Instituto Nacional de Pesca (INP) ensued in 1977 and led to the bi-national Kemp's Ridley Restoration and Enhancement Program (KRREP) implemented in January 1978. Its goals were restoration of Kemp's Ridley through enhancement of nesting success and survival at RN, and reestablishment of a breeding population at PAIS. At the time, head-start (i.e., captive-rearing to sizes thought capable of avoiding most natural predators at sea) was considered essential to the second goal. Tagging and marking were necessary for identification after release, and mass-tagging hatchlings was not feasible. The NMFS Galveston Laboratory, Galveston, Texas, and collaborators head-started, tagged, and released the turtles into the Gulf of Mexico. NPS and collaborators documented nestings. We review head-start and its relationships to the KRREP and reintroduction of Kemp's Ridley to PAIS.</t>
  </si>
  <si>
    <t>Architecture on Subaqueous Soils as a new chance for the environmental restoration of problematic seashores: the Sea_ty garden</t>
  </si>
  <si>
    <t>The study of subaqueous soils is a modern frontier of Soil Science, involving both basic and applied researches. Conceptually, a subaqueous soil is an underwater environment, nearly permanently submerged by shallow water (&lt; 2.5m). The most common and relevant interest for coastal, tidal lands, arises from their substantial profitable potential as natural - even if conditioned - nurseries and fish-farms for aquatic organisms in freshwater as well as in brackish and seawater lagoons. An original, intriguing opportunity we forecast is to consider the subaqueous soils as the physical and conceptual bases for the sustainable restoration of problematic seashores. As a case-study, we considered the seaside of Cilento, Vallo di Diano e degli Alburni National Park (in short, Cilento), a land of great landscape/environmental value and promising economic development. The Cilento coast often suffers for hard, rasping rocks cropping out from the shallow seafloor, and frequently invisible at the sea surface, which hamper both walking and swimming. This paper deals with the restoration of an unusable portion of the seashore of Acciaroli town, one of the most favorite Cilento holiday destinations. Our multidisciplinary concept plans the composition of a marine garden with seagrasses and trees, and sessile and vagile fauna. The garden embraces aquatic promenades, benches and spaces, whose shape and hydraulic morphology continuously are drawn and modified by tide and longshore wave.</t>
  </si>
  <si>
    <t>Coastal sharks and rays in a marine protected area in southern Brazil</t>
  </si>
  <si>
    <t>In southern Brazil, we investigated shark and ray capture records in an integral protection marine protection area (MPA) that allows fishing in that area. We found 10 shark and nine ray species, of which 88.5% and 66.2%, respectively, are endangered. Female adults and neonates of both sexes are abundant in the area, with records of stranding of large specimens, postcapture abortions and ovigerous capsules with fresh embryos on the beach. We suggest the application of continuous fisheries monitoring and an increase in guidelines on the capture of endangered species.</t>
  </si>
  <si>
    <t>Monitoring of seagrass along southern Andaman coast of Thailand</t>
  </si>
  <si>
    <t>Seagrass ecosystems provide various important ecosystem services in the marine environment. However, their global distribution has been declining since the 1800s. At the current rate of decline of almost 1.5% per year, almost half the meadows will be lost in the next 100 years. To prevent or minimize their loss, global monitoring programs have been established, such as SeagrassNet. The aim of the program is to introduce a global monitoring protocol and to preserve seagrass ecosystems by increasing scientific knowledge of them. The aim of this study was to gather data obtained by this protocol and to set a baseline for knowledge of the seagrass meadows in marine national parks in Southern Thailand. The data were collected from February 2006 until March 2009, three times a month at three national parks: Haad Chao Mai, Tarutao and Mu Ko Petra. At each site, the data were obtained along three transects parallel to the coast with 12 quadrats, in which species coverage and biomass above and below ground were recorded. These data sets can be used in future seagrass health assessments, in observation of the temporal changes of the meadows and as a baseline for restoration efforts. The complete data set for this abstract published in the Data Paper section of the journal is available in electronic format in MetaCat in JaLTER at .</t>
  </si>
  <si>
    <t>SIZIHWAN BEACH RESTORATION PROJECT: THE FIRST MODEL CASE IN TAIWAN</t>
  </si>
  <si>
    <t>Sizihwan in Kaohsiung city is a popular tourist attraction in the southwestern Taiwan. The sandy strip at Sizihwan was about 1100 m long prior to 1980 when part of this area was chosen as the site to re-establish the National Sun Yat-sen University. Large-scale land reclamation was carried out to provide space for university sport ground, parking and teaching facilities. A 600 m long seawall was installed with numerous precast concrete blocks to protect the reclaim land for the university's College of Marine Sciences buildings, thus reducing the original sandy strip to 500 m. In 2005, the Construction &amp; Planning Agency in the Ministry of Interior proposed a beach restoration project at Sizihwan, with a seeding fund in 2005 and then in 2006. The project aims to restore the lost beach by creating the first artificial headland-bay beach in static equilibrium with nourishment in Taiwan. As funding exhausted in late 2006, it was not certain whether the project could continue, until in 2007 when the Kaohsiung City Government decided to allocate sufficient sum to facilitate its completion. This paper provides the details of the planning and construction of the Sizihwan beach restoration project since 2005. After its completion in the summer of 2008, this beach is expected to become the preferred site for beach volley ball in the World Games 2009 to be held in Kaohsiung, Taiwan in July 2009.</t>
  </si>
  <si>
    <t>Open Coast Seagrass Restoration. Can We Do It? Large Scale Seagrass Transplants</t>
  </si>
  <si>
    <t>Some of the major challenges in seagrass restoration on exposed open coasts are the choice of transplant design that is optimal for coastlines periodically exposed to high water motion, and understanding the survival and dynamics of the transplanted areas on a long time-scale over many years. To contribute to a better understanding of these challenges, we describe here part of a large-scale seagrass restoration program conducted in a Marine Park in Portugal. The goal of this study was to infer if it was possible to recover seagrass habitat in this region, in order to restore its ecosystem functions. To infer which methods would produce better long term persistence to recover seagrass habitat, three factors were assessed: donor seagrass species, transplant season, source location. Monitoring was done three times a year for 8 years, in which areas and densities of the planted units were measured, to assess survival and growth. The best results were obtained with the species Zostera marina transplanted during spring and summer as compared to Zostera noltii and Cymodocea nodosa. Long-term persistence of established (well rooted) transplants was mainly affected by extreme winter storms but there was evidence of fish grazing effects also. Our results indicate that persistence assessments should be done in the long term, as all transplants were successful (survived and grew initially) in the short term, but were not resistant in the long term after a winter with exceptionally strong storms. The interesting observation that only the largest (11 m(2)) transplanted plot of Z marina persisted over a long time, increasing to 103 m(2) in 8 years, overcoming storms and grazing, raised the hypothesis that for a successful shift to a vegetated state it might be necessary to overpass a minimum critical size or tipping point. This hypothesis was therefore tested with replicates from two donor populations and results showed effects of size and donor population, as only the larger planting units (PUs) from one donor population persisted and expanded. It is recommended that in future habitat restoration efforts large PUs are considered.</t>
  </si>
  <si>
    <t>Parks for sharks: human exclusion areas outperform no-take marine reserves</t>
  </si>
  <si>
    <t>We collected reef shark population data from a large network of no-take and no-entry reserves (ie human exclusion areas), as well as from fished reefs, in one of the world's most intensively managed marine parks - the Great Barrier Reef of Australia. The sampled reserves have been protected for varying lengths of time, making it possible to use space-for-time chronosequences to infer recovery trajectories of reef shark populations after extractive use is banned, and to compare the effectiveness of shark population recovery in no-take and no-entry reserves. After 20- 40 years of protection, density and biomass of sharks in no-entry reserves approached asymptotes (ie plateaus) that were more than double and triple, respectively, those in no-take reserves. These results not only indicate that restoration of near-natural shark populations requires multidecadal time frames, but also clearly demonstrate the superior performance of no-entry reserves in terms of rebuilding shark populations. Ongoing poaching in no-take reserves, which are more difficult for law enforcement to police than no-entry reserves, is the probable cause of the disparity. Given the ubiquitous use of no-take reserves as ecological baselines and the potentially pervasive trophic effects of removing large predators, we argue that current perceptions of the structure and function of natural reef ecosystems may be skewed, which has broad implications for science and management of marine ecosystems</t>
  </si>
  <si>
    <t>Traditional ecological knowledge in conserving marine resources in Terengganu, Malaysia</t>
  </si>
  <si>
    <t>Talaat WIAW, Md Juhari S, Esa N, Che Lah S, Mohamad M. 2018. Traditional ecological knowledge in conserving marine resources in Terengganu, Malaysia. Nusantara Bioscience 10: 6-11. Conserving marine resources to ensure its sustainable supply requires concerted effort by all the stakeholders including the local fishermen. The zoning of MPAs by the government is a formal method of conserving marine resources where some efforts of conservation on the specified areas are demonstrated. Currently, in the Terengganu waters, which sits in the southernmost part of the South China Sea, the only MPAs are the 13 islands/areas zoned as marine parks amounting to 568.69km(2). Nonetheless, protecting or conserving marine resources cannot be limited to areas surrounding these marine parks alone. With 244km coastline and fishing is inherently a major economic activity in the state, more areas in the Terengganu waters should be designated as MPAs or alternatively gazetted as ecologically sensitive areas. In order to conserve marine resources to ensure its sustainable supply, a concerted effort must be carried out by all the stakeholders including the local communities, whose livelihood are directly impacted. As repositories of knowledge with regard to biodiversity, habitats and their seasonal fluctuations, the local communities must also be appreciated as resource users. The local fishermen's TEK including familiarity with the use of sustainable fishing methods and practices are indeed pertinent for the sustainable supply of marine resources. This paper discusses the existing marine conservation efforts in Terengganu as well as explores the possibility of factoring in the local communities' local knowledge through collaborative management to enhance these efforts.</t>
  </si>
  <si>
    <t>Diversity and conservation of coral reef fishes in the Malaysian South China Sea</t>
  </si>
  <si>
    <t>Marine biological diversity in the South China Sea is immensely rich, with at least 3,365 species of marine fishes, more than one-third of these are coral reef fish. Understanding the present status of coral reef fishes in the South China Sea in terms of their biodiversity and abundance is therefore important for the sustainable use of coral reef resources in the future. This paper is an overview of the diversity, species composition and species richness of coral reef fishes in the Malaysian South China Sea. A number of coral reef fishes consisting of 35 families and 86 species have been categorised as extinct or threatened. Natural and anthropogenic factors are affecting coral reefs and their ecosystems, with overfishing, blast fishing, poison fishing and trawling considered the major threats in Malaysia. In the Malaysian South China Sea, blast fishing is still practiced in Sabah, East Malaysia (Borneo), and the activity is considered a serious issue. A number of coral reefs are protected as national marine parks, especially in West Malaysia (Peninsular Malaysia), which could help maintain the biomass of coral reef fishes. Strict enforcement of fishery regulations and management, and more national marine parks are needed to conserve and enhance coral reef fishes, especially in the Sabah area of East Malaysia.</t>
  </si>
  <si>
    <t>REINTRODUCTION OF KEMP'S RIDLEY (LEPIDOCHELYS KEMPII) SEA TURTLE TO PADRE ISLAND NATIONAL SEASHORE, TEXAS AND ITS CONNECTION TO HEAD-STARTING</t>
  </si>
  <si>
    <t>Kemp's Ridley (Lepidochelys kempii) is the most endangered of the sea turtles. Most nesting is on the Gulf of Mexico coastline from Texas, USA, through Veracruz, Mexico, with greatest numbers near Playa de Rancho Nuevo (RN), Tamaulipas, Mexico. The Mexican government began protecting nesters, eggs, and hatchlings at RN in 1966, but annual numbers of nests continued to decline. In January 1978, the U.S. National Park Service (NPS), Fish and Wildlife Service (FWS), and National Marine Fisheries Service (NMFS), the Texas Parks and Wildlife Department (TPWD), and the Instituto Nacional de Pesca (INP) of Mexico implemented a bi-national Kemp's Ridley restoration and enhancement program (KRREP) for the NPS Padre Island National Seashore (PAIS) near Corpus Christi, Texas, and RN. Its planned goals were to reintroduce Kemp's Ridley to PAIS, which included head-starting, and to enhance protection of Kemp's Ridley nesters, eggs, and hatchlings at RN. This paper summarizes collecting, transporting, and incubating eggs, attempted imprinting of eggs and hatchlings, transporting hatchlings, tracking nesters, and documenting nestings in the wild. Through 2014, 20 Padre Island imprinted head-started turtles (n = 69 nests) and 39 RN imprinted head-started turtles (n = 64 nests) were recorded nesting in Texas (n = 125 nests) and near RN (n = 8 nests).</t>
  </si>
  <si>
    <t>Recreational fishers' attitudes towards the 2004 rezoning of the Great Barrier Reef Marine Park</t>
  </si>
  <si>
    <t>With the marine environment under increasing threat from multiple sources, the ability of managers to generate support from stakeholders will be vital for the success of conservation initiatives. In 2004, a new zoning plan for the Great Barrier Reef Marine Park increased no-take areas from 4.5% to 33% of the total Park area. The aims of this study were to measure recreational fishers' level of support for the plan and understand how they form attitudes towards conservation initiatives in the Park. A Survey of Great Barrier Reef Marine Park recreational fishers conducted three years after implementation of the new, zoning plan revealed that 68% of fishers believed that, in general, rezoning the Marine Park was a good idea, whereas 57% Supported the actual zoning plan that was implemented. A majority of fishers believed that rezoning the Marine Park was necessary, that the new zoning plan had high conservation value, and that the plan had little impact on their recreational fishing activity. However, most fishers had low to moderate satisfaction with the programme used to Consult the public throughout the rezoning process. Logistic regression models revealed a strong relationship between level of support for the plan and fishers' perceptions about the necessity of the plan and its conservation value, the adequacy of the consultation process, and the impact of the plan on their fishing activity. Results indicate that recreational fishers call be strong Supporters of conservation initiatives in the Great Barrier Reef Marine Park if these initiatives are consistent with their values, and if efforts are made to engage them in the decision making process. These results will enhance the ability of managers to generate support from the recreational fishing community for conservation initiatives in marine environments.</t>
  </si>
  <si>
    <t>Regional environmental governance of the Yellow Sea and Bohai Sea from the perspective of land and sea coordination: Conference report</t>
  </si>
  <si>
    <t>The coastal areas of China's Yellow Sea and Bohai Sea play an important economic role in rational development and international cooperation, while the pollution of the coastal waters is becoming more and more acute. On December 20, 2020, in Dalian, China, the first symposium was co-hosted by the Institute of Yellow Sea and Bohai Sea Studies and School of Law, Dalian Maritime University, China, both online and offline. This symposium brought together front-line staff from academia and government agencies and units, to discuss new issues in this area, the participants jointly proposing many practical measures for environmental governance of the Yellow Sea and Bohai Sea, such as constructing a marine ecological environment and relief system, following the experiences of other states and regions, establishing marine protection areas and formulating marine spatial planning.</t>
  </si>
  <si>
    <t>Demographic Clusters Identified within the Northern Gulf of Mexico Common Bottlenose Dolphin (Tursiops truncates) Unusual Mortality Event: January 2010-June 2013</t>
  </si>
  <si>
    <t>1 National Marine Mammal Foundation, San Diego, California, United States of America, 2 National Marine Fisheries Service, Southeast Fisheries Science Center, Miami, Florida, United States of America, 3 National Marine Fisheries Service, Southeast Regional Office, St. Petersburg, Florida, United States of America, 4 NOAA Affiliate, Southeast Fisheries Science Center, Miami, Florida, United States of America, 5 Dauphin Island Sea Lab and University of South Alabama, Dauphin Island, Alabama, United States of America, 6 Hubbs- SeaWorld Research Institute, Melbourne Beach, Florida, United States of America, 7 Institute for Marine Mammal Studies, Gulfport, Mississippi, United States of America, 8 Emerald Coast Wildlife Refuge, Fort Walton Beach, Florida, United States of America, 9 Marine Wildlife Response, Esther, Florida, United States of America, 10 Audubon Aquarium of the Americas, New Orleans, Louisiana, United States of America, 11 Gulf World Marine Park, Panama City Beach, Florida, United States of America, 12 Louisiana Department of Wildlife and Fisheries, Baton Rouge, Louisiana, United States of America, 13 Texas Marine Mammal Stranding Network, Galveston, Texas, United States of America, 14 National Marine Fisheries Service, Office of Protected Resources, Silver Spring, Maryland, United States of America</t>
  </si>
  <si>
    <t>The robustness of ecological indicators to detect long-term changes in the macrobenthos of estuarine systems</t>
  </si>
  <si>
    <t>Accurate and reliable benthic quality indicators are in great demand following the recent developments and the strict time schedule for implementing the European Water Framework Directive. The Mondego estuary has experienced a progressive deterioration during the 1990s, followed by a partial ecological recovery clue to restoration measures in 1997/1998. We have used the estuary as a model system to test the performance and robustness of a set of ecological indicators in highlighting the changes in the ecological state of intertidal areas. Over a period of 17 years (1985-2002), we calculated Margalef, Shannon-Wiener, Berger-Parker, Taxonomic Distinctness measures, AZTI's Marine Biotic Index, Infaunal Trophic Index, and Eco-Exergy based indices and tested differences across periods characterised by different anthropogenic disturbance. We combined temporal data within three periods: before, during and after disturbance, based on progressive information on the changes in the extended type of anthropogenic disturbance. Indices were then compared with biological and abiotic descriptors (macroalgae, macrophytes, benthic macrofauna, nutrients concentration, sediment grain size and total organic carbon). We found great disparity in the indicators ability to capture temporal changes, showing distinct performances at each site. At the Zostera noltii site, only Margalef, Total Taxonomic Distinctness and the thermodynamically based indices Captured temporal changes, despite giving higher Values during the disturbance period. At the bare sediment site, Taxonomic Distinctness, ITI, Shannon-Wiener, Berger-Parker, AMBI and the TBI were able to distinguish between periods, in agreement with the differences observed analysing the macrobenthic assemblages. Furthermore, Taxonomic Distinctness was not robust enough to detect any temporal or spatial change. We thus Suggest further research to understand the behaviour of ecological indicators, in view of their crucial importance for the management and protection of marine coastal areas. (C) 2009 Elsevier Ltd. All rights reserved.</t>
  </si>
  <si>
    <t>Protecting Hong Kong's marine biodiversity: Present proposals, future challenges</t>
  </si>
  <si>
    <t>Pollution from many sources, over-fishing and the rapid development of Hong Kong have had powerful, adverse, impacts upon local marine life reducing it to but a shadow of what it once was. This paper describes Hong Kong's newly enacted Marine Parks Ordinance Chapter 37 1995, discusses the existing situation with regard to the designation of marine parks and reserves, and describes the special features of each one. It argues that a territory-wide strategy will have to be implemented if representative intertidal and coastal water communities are to survive. Coastal zone planning and management need to be among the Hong Kong Government's highest priorities because there are indications that the marine parks and reserves will not be successful. The threats to them are too great. Conservation legislation and coastal planning exercises should also be integrated with those of China as soon as possible, especially for areas of coastline surrounding Hong Kong. This is because development within southern China is proceeding at such a pace that Hong Kong's protected areas are now being threatened by external factors as well as internal ones.</t>
  </si>
  <si>
    <t>The Kermadec Ocean Sanctuary: Terraqueous Territorialization and Maori Marine Environments</t>
  </si>
  <si>
    <t>This paper interprets the disrupted establishment of the Kermadec Ocean Sanctuary, a 620,000 square kilometre marine protection area, as a crucial moment in Pacific frontier making. The development of large-scale protected marine areas is a politically charged frontier tool, in which states garner international recognition and environmental renown by setting aside large swathes of their exclusive economic zones. In the Kermadec Sanctuary, this enclosure hit against an assemblage of Indigenous histories, ecologies, repatriated fishing rights, and privatized fishing quota challenging the oft-marginalized agency of Indigenous people in frontier narratives. This paper argues that three factors are fundamental to untangling this conflict: first, the historical trajectory of terraqueous territorialization in the Kermadec region, second, the post-Treaty of Waitangi settlement dynamics of Maori marine environments, and third, the common ecosystem services model underlying conservation and extraction.</t>
  </si>
  <si>
    <t>Comparison of marine and terrestrial protected areas under federal jurisdiction in the United States</t>
  </si>
  <si>
    <t>There is a significant disparity in the protection of terrestrial and marine environments in the United States. Despite the considerable literature dedicated to the subject of protected areas, both terrestrial and marine, in the United States, we are not aware of work explicitly describing this dichotomy. We compared marine and terrestrial areas under federal jurisdiction to provide a quantitative assessment of the differences between the conservation of land and sea in the United States. Specifically, we compared national marine sanctuaries (including sanctuary preservation areas and ecological reserves) with national parks, national forests, and national wildlife refuges (including national wilderness preservation areas). Our results suggest that marine sanctuaries are fewer in number, smaller in total area, and smaller in percentage of area covered than are terrestrial protected areas.</t>
  </si>
  <si>
    <t>Habitat mapping of Cabo Girao Marine Park (Madeira island): a tool for conservation and management</t>
  </si>
  <si>
    <t>At the time Cabo Girao natural marine park was proposed (2016) and later when it was established, (2017), its effective conservation and marine spatial planning goals were hampered by the scarce knowledge on the sea floor habitats and biotic patterns inside the area. In the present work, a combination of different datasets and underwater surveys was used to produce the first habitat map of the Natural Marine Park of Cabo Girao, which is also the first habitat map for Madeira island. Five major habitats were identified, including two previously unknown for Madeira - Avrainvillea canariensis meadows and maerl beds. 132 marine taxa (macroflora, macrofauna and fishes) were identified, including 18 commercially important species and three vulnerable fish species. The results show that the methods used are useful to produce reliable information with limited resources. The information obtained is a tool for conservation and marine spatial planning, which allows for improved policy-making and better management. This study provides a baseline for the benthic habitats of this MPA against which future marine biodiversity changes can be recognised.</t>
  </si>
  <si>
    <t>Effluent re-use in a tourist resort - Larnaca sewage treatment and irrigation project - Cyprus</t>
  </si>
  <si>
    <t>Designs for sewerage, sewage treatment and effluent disposal prepared in the 1980's, included for marine disposal of secondary treated and disinfected effluent via a 1.5 km long sea outfall. A reappraisal of the scheme in 1990 reviewed allel alternative options with a view to reducing casts and utilising effluent. An economic comparison showed that effluent storage and irrigation was an attractive alternative to marine disposal. A scheme was designed whereby all effluent will be given secondary treatment, stored in reservoirs until required for irrigation, withdrawn through sand filters, disinfected and pumped to an irrigation distribution system serving public amenity areas throughout Larnaca, including parks, gardens, road verges and hotel areas. A sea outfall will not be provided. The advantages of the scheme are conservation of water, improvement to the environment and prevention of marine pollution at a reduction in cost compared to the originally proposed scheme.</t>
  </si>
  <si>
    <t>Changes in the marine pollution management system in response to the Amorgos oil spill in Taiwan</t>
  </si>
  <si>
    <t>The Marine Pollution Control Act (MPCA) of Taiwan was promulgated on November 1, 2000, with the specific aim of controlling marine pollution, safeguarding public health, and promoting the sustainable use of marine resources. In addition to land-based pollution, oil spills are one of the most significant threats to the local marine environment largely on account of the some 30,000 tankers which pass through Taiwan's coastal waters each year. In January 2001, two months after the enactment of this newly-introduced law, a Greek merchant vessel, the Amorgos ran aground in the vicinity of a national park on the southern tip of Taiwan, causing a serious oil spill and leading to considerable changes with regard to the marine pollution management system. The incident brought to the forefront many serious problems, such as a lack of experience, expertise as well as equipment required to respond to such disasters, as well as the ambiguous, unclear jurisdiction among related agencies. Thus, this paper reviews the incident of the Amorgos spill, identifies the major issues and lessons learned, and proposes several recommendations in an effort for Taiwan to further improve its marine pollution management system. (c) 2005 Published by Elsevier Ltd.</t>
  </si>
  <si>
    <t>Peace parks and transboundary initiatives: implications for marine conservation and spatial planning</t>
  </si>
  <si>
    <t>Increasing use of the marine environment makes the development of spatial planning desirable. However, ambiguity and connectivity in the marine system has the potential to create conflict between neighboring States, particularly in contested border regions with overlapping ecosystems and migratory species. Interest in the concept of transboundary conservation is expanding in the marine system. Increasingly, there is a strategic move toward attempting to combine conservation issues with resolving conflicts between States by promoting these initiatives as peace parks. Although this strategy has the potential to provide solutions there are risks involved. A review of nine marine transboundary initiatives provides insights into hazards and best practices that may inform future conservation and spatial planning in this system. Results suggest that, like most conservation, long-term sustainability of projects is based on transparency, the availability of appropriate funding, and governmental will. While the branding of marine transboundary conservation initiatives as peace parks may help to provide initial political impetus to projects, maintaining governmental interest is a significant long-term issue. This review aims to stimulate the debate on strategies for developing marine transboundary conservation for the future, bearing in mind the potential for conflict in these regions.</t>
  </si>
  <si>
    <t>Rapid assessment of invertebrate biodiversity on rocky shores: where there's a whelk there's a way</t>
  </si>
  <si>
    <t>The lack of species inventory data for most marine habitats currently hampers the objective management of marine biodiversity. There is thus a clear need to find reliable indicator taxa that can be targeted in marine conservation studies, providing cost-effective data for planning and monitoring. Using the rocky shores of the Solitary Islands Marine Park, NSW, Australia, as a model, I evaluated macroinvertebrates and determined which taxa (i) best reflected ecological patterns of the broader intertidal community; and (ii) were able to accurately predict species richness of assemblages at the headland scale. Both molluscs and crustaceans showed high levels of correlation with overall species richness. However, molluscs, and in particular prosobranchs, most closely reflected patterns in the community data and provided the most accurate predictions of species richness at the scale of the headland. The potential time savings of using molluscs in rapid assessments are considerable and relate to reductions in field time (by up to 40%) as well as the reduced need to invest time developing extensive taxonomic knowledge of other invertebrate groups. Molluscs are widespread and easily sampled, with stable taxonomy and well-known ecology relative to other marine invertebrate taxa. Their use as surrogates of biodiversity shows great potential for future marine conservation studies.</t>
  </si>
  <si>
    <t>PARTIAL MIGRATION IN THE MEDITERRANEAN STORM PETREL HYDROBATES PELAGICUS MELITENSIS</t>
  </si>
  <si>
    <t>Studying the migration routes and wintering areas of seabirds is crucial to understanding their ecology and to inform conservation efforts. Here we present results of a tracking study carried out on the little-known Mediterranean Storm Petrel Hydrobates pelagicus melitensis. During the 2016 breeding season, Global Location Sensor (GLS) tags were deployed on birds at the largest Mediterranean colony: the islet of Filfla in the Maltese Archipelago. The devices were retrieved the following season, revealing hitherto unknown movements and wintering areas of this species. Most individuals remained in the Mediterranean throughout the year, with birds shifting westwards or remaining in the central Mediterranean during winter. However, one bird left the Mediterranean through the Strait of Gibraltar and wintered in the North Atlantic. Our results from GLS tracking, which are supported by data from ringed and recovered birds, point toward a system of partial migration with high inter-individual variation. This highlights the importance of trans-boundary marine protection for the conservation of vulnerable seabirds.</t>
  </si>
  <si>
    <t>Predation of Caretta caretta (Testudines : Cheloniidae) eggs by larvae of Lanelater sallei (Coleoptera : Elateridae) on Key Biscayne, Florida</t>
  </si>
  <si>
    <t>Marine turtle nests are subject to predation by a variety of animals. In 2001, coleopteran larvae were observed in loggerhead sea turtle (Caretta caretta) nests at Cape Florida State Park (CFSP), apparently predating upon eggs. Failed eggs with small holes were also observed in many other nests. In 2002 and 2003, the impact of these larvae was examined more closely, and larvae were reared and identified as the click beetle Lanelater sallei. This beetle was the most destructive marine turtle egg predator at CFSP during the study. Other insects have been reported to predate upon marine turtle eggs, and their effects were compared to those of L. sallei. Conservation implications of marine turtle egg predation by L. sallei larvae are discussed.</t>
  </si>
  <si>
    <t>State and local resistance to the expansion of two environmentally harmful marine fishing techniques in Kenya</t>
  </si>
  <si>
    <t>Disputes over use of the marine environment in coastal East Africa have been on the vise for several decades. Recent discord among fishers and between fishers and the state stems from (1) declining catches and fish stocks, part of a global crisis in nearshore fisheries; (2) increasing use of fishing techniques harmful to the marine environment; and (3) fishers' loss to marine parks of access to waters they once fished. Increasingly, fishing technique more than place of birth, residence, or marriage ties has been used by customary and state authorities to determine fishing rights. This article examines the twentieth-century expansion of two environmentally harmful fishing techniques, pull seining and speargunning. It is argued that although focal fishers and pull seiners generally share religion, language, and coastal origins, and speargunners largely do not, the greater negative environmental change enacted by seiners makes them the prime target of local resistance. Conflicts among fishers using different techniques and conflicts between fishers and the state have transformed both formal and informal marine management systems such that they offer less protection to marine environments than intended.</t>
  </si>
  <si>
    <t>A spatial model for marine park zoning</t>
  </si>
  <si>
    <t>The complexity of stakeholder interests, governing structures, and biophysical processes often present challenges in adopting multiple-use approaches in the management of large marine areas. Marine zoning plans provide a mechanism for ensuring the realization of conservation objectives under spatially varying levels of resource use. The need for a systematic and transparent approach to zone planning highlights the role of Geographical Information Science (GIS)-based techniques. The spatial analysis capabilities of GIS enable the development of useful tools for decision makers to interactively explore the outcomes of their decisions and evaluate alternatives. The aim of this study is to develop a generic model for Marine Park zoning that translates management policy into zoning plan options. In demonstrating this model an application to the Shark Bay Marine Park in Western Australia is presented. The model incorporates input from different marine park users and accounts for the legislative requirements of relevant government agencies. User groups indicate their preferences by weighting the importance of management policies and selecting the zone type to be assigned to each marine resource. Hypothetical user views were adopted in the Shark Bay Marine Park application to demonstrate the impact of different decision biases. A series of four alternative zoning plans are generated and assessed in terms of their practical implementation. The outcomes of this study highlight the model's ability to present zoning plan alternatives that reflect varying user opinion. This is evident in the contrasting zoning patterns of generated plans. In assessing the effectiveness of each zoning plan for achieving selected management objectives the research also developed mechanisms to evaluate proposed zoning alternatives. Limitations to the model include the influence of policy structure, the need for integration with terrestrial management, and spatial data uncertainty. The model contributes to multiple-use marine park management by providing a method in which planning options are generated based on existing policy frameworks and transparency in the decision-making process is enabled through interactive weighting techniques.</t>
  </si>
  <si>
    <t>Evolution of environmental policy instruments implemented for the protection of totoaba and the vaquita porpoise in the Upper Gulf of California</t>
  </si>
  <si>
    <t>We retrospectively analyzed environmental policy instruments decreed by the Mexican federal government for the protection of marine species and ecosystems in the Upper Gulf of California. Totoaba (Totoaba macdonaldii) and the vaquita porpoise (Phocoena sinus) are two priority species in the national and international agendas for marine protection. We observe that while the measures taken by the State, since 1949, show a growing commitment to sustainable management of the region, there are limitations in the design and implementation of concrete actions for their protection. Some possible reasons the tools have proven to be ineffective are: there has been no consistency between the goals of fisheries and conservation sectors; the decrees are not clear on how they will achieve success; the fishers have not been sufficiently or appropriately informed about the harm done by their work practices and they only respond to their needs and interests; there is not enough honest inspection and surveillance, so illegal and improper practices occur. The case of totoaba has been handled in a way that is clearly ineffective, because the instruments have focused on the protection of adults without regard to juveniles. This is possibly because the decrees have tried not to interfere with shrimp fishing at sea. (C) 2011 Elsevier Ltd. All rights reserved.</t>
  </si>
  <si>
    <t>Microbial diversity of the glass spongeVazella pourtalesiiin response to anthropogenic activities</t>
  </si>
  <si>
    <t>Establishment of adequate conservation areas represents a challenging but crucial task in the conservation of genetic diversity and biological variability. Anthropogenic pressures on marine ecosystems and organisms are steadily increasing. Whether and to what extent these pressures influence marine genetic biodiversity is only starting to be revealed. Using 16S rRNA gene amplicon sequencing, we analysed the microbial community structure of 33 individuals of the habitat-forming glass spongeVazella pourtalesii, as well as reference seawater, sediment, and biofilm samples. We assessed how two anthropogenic impacts, i.e. habitat destruction by trawling and artificial substrate provision (moorings made of composite plastic), correspond with in situV. pourtalesiimicrobiome variability. In addition, we evaluated the role of two bottom fishery closures in preserving sponge-associated microbial diversity on the Scotian Shelf, Canada. Our results illustrate thatV. pourtalesiisponges collected from protected sites within fishery closures contained distinct and taxonomically largely novel microbial communities. At the trawled site we recorded significant quantitative differences in distinct microbial phyla, such as a reduction in Nitrospinae in the four sponges from this site and the environmental references. Individuals ofV. pourtalesiigrowing on the mooring were significantly enriched in Bacteroidetes, Verrucomicrobia and Cyanobacteria in comparison to sponge individuals growing on the natural seabed. Due to a concomitant enrichment of these taxa in the mooring biofilm, we propose that biofilms on artificial substrates may 'prime' sponge-associated microbial communities when small sponges settle on such substrates. These observations likely have relevant management implications when considering the increase of artificial substrates in the marine environment, e.g., marine litter, off-shore wind parks, and petroleum platforms.</t>
  </si>
  <si>
    <t>Effects of adjacent land tenure on visitor use of Ningaloo Marine Park, Western Australia</t>
  </si>
  <si>
    <t>Although many marine parks are located adjacent to coastlines with a variety of tenures, the influence of this tenure on visitor use is poorly known. Ningaloo Marine Park in Western Australia adjoins the coast along its entire 300 kilometre length and is accessed via several land tenure types that encapsulate a suite of attributes (i.e. services, facilities and management controls). The effect of tenure on visitor and visit characteristics, and recreational activities, was investigated using 1208 visitor surveys. Visitor origin and length of stay varied significantly among tenures, while repeat visitation and site fidelity were high, especially on pastoral leases. Although a wide range of recreational activities occurred in the marine park adjacent to all tenures, the percentage of respondents involved in activities such as fishing, sailing sports and snorkelling varied among tenures. These results highlight the influence of a mix of tenures, and accompanying attributes, on visitor use of an adjacent marine park. Although this provides a challenge for managers of marine parks with an extensive coastal interface in achieving the dual objectives of conservation and recreation, it also contributes to a diversity of visitor experiences.</t>
  </si>
  <si>
    <t>Do traditional fishers recognise reef fish species declines? Shifting environmental baselines in Eastern Brazil</t>
  </si>
  <si>
    <t>Local fisher knowledge is an important source of information for the adjustment of environmental baselines relative to anthropogenic impacts on marine ecosystems. This knowledge is also susceptible to the shifting baseline syndrome. Four generations of fishers neighbouring a marine park in Eastern Brazil, were surveyed regarding the conservation status of nine reef fish species. Shifts in environmental baselines were detected among fisher generations. Fishers older than 50 years not only caught larger individual fish, but catches of large fish occurred four decades ago, suggesting that bigger fish are in decline in the region. Of nine reef fish species, seven exhibited significant declining catch trends based on information provided by fishers. Such declining status was not reported by all informants of younger generations, so the ability to identify such species increases significantly with fisher age. The fish species most cited as overexploited were Mycteroperca bonaci (Poey), Epinephelus morio (Valenciennes) and Ocyurus chrysurus (Bloch), emphasising that special attention should be given to the management and conservation of these species in Eastern Brazil. These results also showed that knowledge acquired by elder fishers (&gt; 50 years old) can provide valuable insights into the conservation status of reef fish and the adjustment of environmental baselines for proper management of a marine park.</t>
  </si>
  <si>
    <t>POSSIBLE WAYS TO PREVENT OIL POLLUTION MIGRATION TO SEA WATER AREA DURING PORT FACILITIES OPERATION</t>
  </si>
  <si>
    <t>The article reviewed the main problems related to the possible pollution of marine areas and coastal zones with petroleum products, considered the options of oil products release to the environment, methods used by enterprises to prevent, eliminate and minimize the consequences of emergency emissions of petroleum products into marine areas. Existing methods are considered The article provides an overview of the main problems related to possible pollution of marine areas and coastal zones with petroleum products, describes the options of oil products release to the environment, methods used by enterprises to prevent, eliminate and minimize the consequences of emergency emissions of petroleum products into marine areas. The main differences between emergency emissions and permanent pollution of marine areas with oil products are considered, data on the danger of such contamination are given. In order to prevent possible consequences of tanks operation, the existing methods of waterproofing of tank surfaces are considered, the main advantages and disadvantages of the applied technologies are given. Disclosed is a version of using the technology used in mining practice, which enables to increase stability and drain the watered area by construction of anti-filtration screens. An overview of carried out studies of properties of viscoelastic compositions is given, the possibility of their use for creation of protection of tank parks on the territory of oil terminals is considered.</t>
  </si>
  <si>
    <t>Habitat Selection of Gray Seals (Halichoerus grypus) in a Marine Protected Area in France</t>
  </si>
  <si>
    <t>In France, the first marine national park was set up in 2007 in the Iroise Sea, western Brittany, encompassing several Special Areas of Conservation (SAC). The park is resident to 1 of only 3 gray seal colonies in France. The at-sea habitat use of gray seals in the marine park is poorly understood and direct interactions with human activities are expected. We investigated habitat selection of gray seals within the marine park to provide spatial planning recommendations to local conservation management. We obtained data from 19 seals tracked between 2010 and 2013. We used generalized linear models to investigate their habitat selection using distance to haulout, distance to shore, bathymetry, tidal current, and sediment type as explanatory variables. The tracked individuals spent 67% of their time within the boundaries of the marine park. We investigated return trips to focus on habitat selection within the Iroise Sea. The deviance explained by the final model was 76%. Distance to haulout explained 47% of the deviance (seals selected short distances), bathymetry explained 40% (with bimodal selection for waters shallower than 50 m or deeper than 150 m), distance to shore explained 6% (selected distances less than 40 km), current explained 5% (selected weak currents), and sediment explained 2% (selected rocky areas). Habitat selection was concentrated in shallow waters located in the main archipelago of the marine park. The map of selected habitat will help identify potential conflicts of space use between seals and human activities such as fishing and leisure activities. This study has an important ecological and management value. It is the first of its kind in a marine park in France, and one of the few studies of gray seals at the periphery of their range. (C) 2015 The Wildlife Society.</t>
  </si>
  <si>
    <t>Jaguar Panthera onca predation of marine turtles: conflict between flagship species in Tortuguero, Costa Rica</t>
  </si>
  <si>
    <t>Predation can be an important driver of population dynamics but can also pose a dilemma to conservation managers if the species interacting are of conservation concern or have a high public profile. For 5 years we conducted regular transect surveys to monitor the spatial and temporal patterns of predation of adult marine turtles by jaguars Panthera onca in Tortuguero National Park, Costa Rica. Predation occurs throughout the study site on Tortuguero Beach although at lower rates at the northern and southern ends, probably because of increased human presence in these areas. There was a marked increase in predation, from an average of &lt;2 turtles predated per survey in the first season to &gt;5 predated per survey in the last, with 676 jaguar-predated marine turtles recorded during the study period. With aminimum of 189 individuals predated in the last season, predation of adult turtles has now reached a magnitude never before recorded in a marine turtle rookery. Although the nesting population of marine turtles in Tortuguero is one of the largest in the world and suffers from both direct and indirect anthropogenic pressures, the increase in predation by jaguars makes this ecological interaction relevant to the management of both the jaguar and marine turtle populations. The situation could lead to a potential conflict in conservation strategies that, given the flagship role of the species involved, will need to be addressed both in the context of species management and conservation marketing.</t>
  </si>
  <si>
    <t>A game theory approach to fishers' strategic behavior vis-a-vis hotel-based water sports operators - The case of the Balaclava Marine Park project in Mauritius</t>
  </si>
  <si>
    <t>Using a game theory framework, this paper models the behavior of two stakeholder groups who are concerned with the implementation and enforcement of a marine park at Balaclava, situated in the North-West of the island of Mauritius, located in the Indian Ocean. These two stakeholders are artisanal fishers and hotel-based pleasure craft/water-sports operators who often have-to compete-spatially within the lagoon to carry out their activity. Nash equilibrium results show that fishers and pleasure craft operators may reach a sub-optimal outcome, leading to unsustainability of marine resources. Empirical verification of strategic motives, attitudes and perceptions, using a questionnaire-based survey, actually revealed that there is little convincing evidence that both parties would be able to collaborate and co manage the park successfully despite the fact that they agree that a marine park is vital for protecting marine resources. While 81.3 per cent of the fishers and 90.1 per cent of the hotel water-based sports operators were in favor of a marine park, only 28 per cent of the hotel sports operators would be willing to work in collaboration with fishers and 46 per cent of the fishers would be willing to work with their counterparts. One of the major policy recommendations that emanates from this study is that the authorities should come up with an effective action plan to foster more dialogues among all concerned stakeholders and emphasize the virtues of co-management for the sustainability of the park. (C) 2017 Published by Elsevier Ltd.</t>
  </si>
  <si>
    <t>Abrolhos 2000: Conserving the southern Atlantic's richest coastal biodiversity into the next century</t>
  </si>
  <si>
    <t>The Abrolhos bank, an area of continental shelf off the coast of Bahia, Brazil, has the most biologically diverse coral reefs in the entire southern Atlantic Ocean. The coral reefs and nearby coastal ecosystems constitute a global conservation priority and are the target of the Abrolhos 2000 project, initiated by Conservation International as part of its global marine conservation strategy. Although portions of the Abrolhos reefs are located within a marine park, they are not afforded adequate protection due to insufficient conservation resources and a failure to be part of a broader integrated coastal management program. Through partnerships with government agencies, nongovernmental organizations, local communities, the private sector and other stakeholders, Abrolhos 2000 is working to provide these needs while establishing local capacity for conserving coastal and marine ecosystems. The project's initial successes provide examples of useful strategies for making integrated coastal management work in the context of emerging economies.</t>
  </si>
  <si>
    <t>Hydrological regime of Molochnyi Liman under anthropogenic and natural drivers as a basis for management decision-making</t>
  </si>
  <si>
    <t>Molochnyi Liman is the largest liman (22,000 ha) at the northern coast of the Sea of Azov. Contrary to estuaries, it is an ecotone without typical tides. It is a half-closed water body, with a connection to the Sea of Azov that has periodically renewed or ceased over the course of time. Molochnyi Liman is a wetland of international importance, a hydrological reserve of state significance and is part of the Pryazovskyi National Natural Park. The results of our research have established that termination of the liman/sea connection has led to significant hydrological changes. The most crucial is a reduction in the liman's depth, accompanied with shrinkage in the water surface area, a dramatic increase in salinity to 95 g/l and the loss of several Ramsar criteria. Restoration of the Molochnyi Liman ecosystem requires a positive water balance. There is a need for ensuring the inflow of at least 100 mln m(3) of marine water into the liman through a connecting channel. This will renew normal functioning of the liman and reduce the salinity to an optimal level. The methodical approach used in this work can also be applied to other closed and half-closed water bodies of the Azov-Black Sea Region. The development of a hydrological model can be effectively used as a supportive tool for the management of the Tylihulskyi, Khadzhibeiskyi and Kuyalnytskyi limans in the north-western part of the Black Sea. (C) 2014 Elsevier Ltd. All rights reserved.</t>
  </si>
  <si>
    <t>Tracing Coral Reefs: A Citizen Science Approach in Mapping Coral Reefs to Enhance Marine Park Management Strategies</t>
  </si>
  <si>
    <t>Effective marine park management and protection of coral reefs can only happen if managers have adequate knowledge of reef health and area. However, obtaining such information is labor intensive and difficult with limited funding and time. Reef Check Malaysia was engaged by Department of Marine Parks Malaysia to map the coral reefs surrounding Tioman Island Marine Park and document health status and site specific threats. To achieve this, we utilized the Reef Check survey method, a simple, rapid and holistic standardized reef monitoring protocol based on scientific principles. This method is suitable where funds and time are limited. A total of 95 sites surrounding Tioman Island were surveyed with the assistance of certified Reef Check EcoDiver volunteers and representatives from local stakeholders. This citizen science approach proved successful and generated a baseline map revealing a difference in the health of coral reefs between the west and east sides of Tioman Island, where the West had &lt;25% live coral cover as compared to &gt;50% on the East. Combined with data on indicator fish and invertebrates, as well as human and natural impacts, the results suggest that Tioman Island should be separated into three distinctive conservation priority zones to enhance management strategies of this marine park. This is an example of an innovative way to engage and involve local stakeholders in planning conservation and management strategies.</t>
  </si>
  <si>
    <t>Use of geotextiles to overcome challenging conditions at the seawall project in Port of Brisbane</t>
  </si>
  <si>
    <t>Stage 1 of the Future Port Expansion (FPE) Project located at the Port of Brisbane, Fisherman Islands involved the design and construction of a 4.6 km long seawall. The Seawall up to 8 m high, was constructed in waters up to 6 m deep and extends 1.8 km into Moreton Bay from shore. The factors which significantly impacted its design and construction, included the weak and deep soft clay subsoil profile, potential issues related to settlement, instability and loss of materials due to seabed penetration, marine conditions, and environmental concerns due to the proximity of the sensitive Moreton Bay Marine Park. High strength geotextiles up to 850 kN/m were used to overcome stability issues related to weak marine clay at the seabed and a filtration geotextile was used to protect the sand pancake below the rock bund. Damage trials were conducted on the selected geotextiles to assess the potential for damage from rock placement and trafficking.</t>
  </si>
  <si>
    <t>Spatial overlap between foraging seabirds and trawl fisheries: implications for the effectiveness of a marine protected area at Golfo San Jorge, Argentina</t>
  </si>
  <si>
    <t>Assessing human activities and understanding their interaction with seabirds constitute important steps in the development of adequate conservation planning schemes. We evaluated the spatial use of the marine environment by foraging Magellanic Penguins Spheniscus magellanicus and Imperial Cormorants Phalacrocorax atriceps breeding at a newly designated marine park in Golfo San Jorge, Argentina, to assess the potential spatial conflict between these seabirds and commercial hake and shrimp trawl fisheries. GPS loggers were deployed on 45 adults of both species during the 2006 and 2007 breeding seasons. Distribution of hauls made by hake and shrimp trawlers was obtained from the On-board Observer Program of Chubut Province. Penguin foraging range varied between 25.8 and 120.1 km while cormorant foraging range varied between 1.5 and 68.2 km. Distances travelled to fishing grounds were short for both species (&lt;4.43 km) and, depending on the season, they spent a significant part of their time at sea within waters used by both fisheries (penguins: 17.9-66.2%; cormorants: 46.0-89.0%). In both years, foraging Magellanic Penguins and Imperial Cormorants showed a clear overlap with operating vessels. The observed foraging patterns of penguins and cormorants suggest a high probability of spatial conflict. Moreover, incidental mortality was regularly recorded in both fisheries, at rates that varied between 0.02 and 0.34 individuals per haul depending on species and fishery. Although one of the goals of the new marine park is the protection of Magellanic Penguin and Imperial Cormorant populations, the defined boundaries do not appear to be adequate for their effective protection. Results suggest the need to re-evaluate the spatial design of the park and/or the definition of management actions in waters outside the park to minimise negative effects on penguins and cormorants.</t>
  </si>
  <si>
    <t>Consultation with local fishers on the Hong Kong artificial reefs initiative</t>
  </si>
  <si>
    <t>As part of an ongoing effort to rehabilitate depleted local fish stocks, the Government of the Hong Kong Special Administrative Region (SAR) has undertaken to deploy artificial reefs (ARs) to enhance fisheries resources and conserve the marine environment. A two-stage consultation programme aimed at soliciting input from fishers and minimizing potential conflicts with existing fishing operations was conducted, using local fora and information materials, prior to the second phase of artificial reef deployment outside of Marine Parks. Key findings of the consultation included recognition of the need for management and enforcement to improve fisheries resources, differences in support for artificial reefs between trawlers and small-scale fishers, and demands for compensation to offset short-term losses in income. The consultation programme provides a model for future community involvement initiatives, and has highlighted both the strengths of the artificial reef programme in Hong Kong and the outstanding issues that must be addressed to ensure future success. (C) 2002 International Council for the Exploration of the Sea. Published by Elsevier Science Ltd. All rights reserved.</t>
  </si>
  <si>
    <t>Collective versus voluntary payment in contingent valuation for the conservation of marine biodiversity: An exploratory study from Zakynthos, Greece</t>
  </si>
  <si>
    <t>This paper explores the determinants of foreign visitors' participation in a conservation scheme for marine biodiversity. It also sheds light on respondents' behaviour when confronted with collective and voluntary payment modes in the context of Contingent Valuation Method (CVM). The elicited conservation values concern two endangered species; the loggerhead turtle Caretta caretta and the monk seal Monachus monachus. The findings of this pilot study indicate that the main reasons for respondents' participation are prior knowledge of species and attitude to management options. More importantly, they show evidence of sensitivity to the method of payment. Despite respondents state a lower Willingness-to-Pay (WTP) when a collective mechanism is used in place of a voluntary one, they are more likely to participate in the scheme with a higher certainty. Finally, the elicited WTP values of the two marine endangered species confirm that there is potential for internal funding which could sustain the operation of the National Marine Park of Zakynthos (NMPZ) in Greece. (C) 2011 Elsevier Ltd. All rights reserved.</t>
  </si>
  <si>
    <t>A human impact metric for coastal ecosystems with application to seagrass beds in Atlantic Canada</t>
  </si>
  <si>
    <t>Coastal biogenic habitats are vulnerable to human impacts from both terrestrial and marine realms. Yet the broad spatial scale used in current approaches of quantifying anthropogenic stressors is not relevant to the finer scales affecting most coastal habitats. We developed a standardized human impact metric that includes five bay-scale and four local-scale (0-1 km) terrestrial and marine-based impacts to quantify the magnitude of anthropogenic impacts to coastal bays and nearshore biogenic habitats. We applied this metric to 180 seagrass beds (Zostera marina), an important biogenic habitat prioritized for marine protection, in 52 bays across Atlantic Canada. The results show that seagrass beds and coastal bays exist across a wide human impact gradient and provide insight into which are the most and least affected by human threats. Generally, land alteration, nutrient loading, and shellfish aquaculture were higher in the Gulf of St. Lawrence, whereas invasive species and fishing activities were higher along the Atlantic coast. Sixty-four percent of bays were at risk of seagrass decline from nitrogen loading. We also found high within-bay variation in impact intensity, emphasizing the necessity of quantifying impacts at multiple spatial scales. We discuss implications for management and conservation planning, and application to other coastal habitats in Canada and beyond.</t>
  </si>
  <si>
    <t>The diversity and distribution of mesophotic benthic invertebrates at Ningaloo Reef, Western Australia</t>
  </si>
  <si>
    <t>The effective management of marine species relies on a comprehensive understanding of how the environment can influence biodiversity and distributions. This study quantified the biodiversity of invertebrates across the phyla Arthropoda, Echinodermata, Mollusca and Porifera from 132 sampling stations along the coast of the Ningaloo Marine Park (NMP) and across depths ranging from 30 to 123 m, providing a broad assessment of the biodiversity of marine invertebrates in mesophotic habitats of the NMP. Benthic sleds were used to sample biodiversity and specimens identified to the highest taxonomic resolution. Single-beam and multibeam surveys of the seabed were performed to derive 58 spatial and bathymetric variables used to assess their relevance to the distributions of benthic diversity. A total of 787 taxa were identified across the four phyla, of which 51% were rare and sampled from a single station. Latitude and depth were significant in structuring the invertebrate diversity in the mesophotic, with Point Cloates notably identified as a significant geographical feature in partitioning diversity to the north and south of the NMP. Depth was more influential at structuring diversity in the northern section of the NMP due to the narrower Ningaloo Shelf, and southern localities including Turtles and Red Bluff were identified as biodiversity hotspots for benthic invertebrates. Importantly, comparisons of diversity within 'no-take' and 'general use' zones along the NMP indicate that sanctuary zones represent the diversity contained in the marine park, thus highlighting their importance in the protection and conservation of invertebrate diversity for the region.</t>
  </si>
  <si>
    <t>Plastic ingestion by fish in the coastal waters of the Hengchun Peninsula, Taiwan: Associated with human activity but no evidence of biomagnification</t>
  </si>
  <si>
    <t>Plastic pollution has become a global threat to the marine environment. Many studies have indicated that marine creatures are at risk of plastic ingestion, but relevant studies are still lacking in Taiwan. In this study, we quantified plastic debris ingestion by marine fish in the coastal waters of the Hengchun Peninsula, including the Kenting National park, located in southern Taiwan. We also investigated possible biotic and abiotic factors associated with the quantity of ingested plastic by fish. In the 117 fish samples we examined, 94.87% of them had ingested plastic debris, and all of the observed debris was microplastics (&lt;5 mm). The average number of ingested microplastics was 5.6 +/- 5.1 pieces per fish (ranged 0-32 pieces per fish). The major type and color of microplastics were fiber (96%) and blue (43%), respectively. The quantity of ingested microplastics was not significantly different between the reef and pelagic fish. However, reef fish from the more populated west and south coast ingested more microplastics than that from the east coast, suggesting that microplastic ingestion by fish is related to human activity. Regarding biotic factors, the size, trophic level, and taxonomic family of the fish were not significantly associated with the number of ingested microplastics. Our results, the first investigation of microplastic ingestion in marine fish of Taiwan, show a high prevalence of microplastic ingestion but no bio-magnification of microplastics in the fish. More research is much needed to better characterize the biological and ecological impacts of plastic debris on fish.</t>
  </si>
  <si>
    <t>The (un)making of marine park subjects: Environmentality and everyday resistance in a coastal Tanzanian village</t>
  </si>
  <si>
    <t>This paper focuses on local conflicts over marine conservation in southeastern Tanzania. It draws from ethnographic fieldwork conducted in 2014 and 2015 in a coastal village located inside the boundaries of a marine park. The paper first examines why villagers have come to contest the park, and subsequently outlines the various forms of resistance they employ to mobilize their opposition. Some people are willing to protest openly, as evidenced by the destruction of the park's gatehouse office and directory signs in 2013. However, an immediate violent response to such acts from state paramilitary forces has instilled fear in villagers. The swift crackdown, coupled with ongoing surveillance from ranger patrols, has engendered a degree of discipline in some people. Rather than risking further repercussions, many villagers engage in 'everyday forms of resistance' through subtle acts of noncompliance to the conservation regulations. These practices are entangled with material benefits and moral statements about customary rights to resources. They may also facilitate political mobility by destabilizing conservation management, while simultaneously avoiding open confrontation with governing authorities. I refer to this overall process as the (un)making of marine park subjects. (C) 2019 Elsevier Ltd. All rights reserved.</t>
  </si>
  <si>
    <t>Conservation status of fish and marine invertebrate of rocky reefs and sandy substrates in two unprotected bays of the Papagayo Gulf, Costa Rica</t>
  </si>
  <si>
    <t>Introduction: North Pacific Costa Rica is generally considered rich in marine habitats and species. However, some areas are subject to fishing pressures that could degrade ecosystems. The Gulf of Papagayo comprises protected and unprotected areas with various degrees of impact. Objectives: Our aim was to evaluate the conservation status of fish and invertebrate communities in rocky reefs and sandy areas in two unprotected bays of the Gulf of Papagayo. Methods: The study was conducted at Cabuyal and Zapotillal Bays, south of Santa Rosa National Park. From December 2017 to April 2018, a total of thirty-five transects were done parallel to the coast at 3-10 m depth. We identified fish and invertebrate species and estimated biomass by trophic group in fish, and density in invertebrates. Results: We found a high number of species of fish (81) and invertebrates (70) in rocky reefs, which indicates a biodiverse ecosystem, but few species of fish in sandy areas. Species composition differed between the two bays. Density of juvenile fishes was high in Zapotillal Bay, suggesting that the area could be important for recruitment and breeding. Fish biomass was higher in sandy areas than in rocky reefs and all trophic groups had lower biomass than in other unprotected areas of the region. On average, reef fish biomass was 1.57 +/- 0.67 (s.e.) t ha(-1), similar to previous reports for Costa Rican North Pacific. By trophic group, piscivorous and planktivorous had the highest biomass in sandy areas and piscivorous and carnivorous in rocky reefs. Mean coral cover was low with 4.09% +/- 2.51 (s.e.), similar to previously reported for the region. Conclusions: Cabuyal and Zapotillal Bays in the Gulf of Papagayo are biodiverse in fish and invertebrates. However, the area may be impacted by local fisheries and other human activities, affecting fish and invertebrate populations, and coral fonnations. Our study fills some gaps in knowledge of marine biodiversity in the Gulf of Papagayo that can contribute to the conservation of marine life in North Pacific Costa Rica.</t>
  </si>
  <si>
    <t>Effectiveness of habitat classes as surrogates for biodiversity in marine reserve planning</t>
  </si>
  <si>
    <t>1. Surrogates are used in marine conservation planning when there is limited information on the distribution of biodiversity, and representation of species and assemblage diversity are conservation goals. With prior confirmation of their relationship to spatial variation in biodiversity, habitat classification schemes are a potentially useful surrogate. 2. Polychaetes can comprise over one-third of species of benthic infaunal assemblages, they are the most frequent and abundant marine metazoans in benthic environments, and they are a reliable surrogate for other macrobenthic taxa. 3. It was tested whether polychaete biodiversity differed among six estuarine habitat classes defined for conservation planning in the Port Stephens-Great Lakes Marine Park, New South Wales, Australia: subtidal sand, mud, muddy sand, and seagrass beds comprising Posidonia australis, Zostera capricorni and mixed Posidonia/Zostera. Polychaetes were sampled from replicate sites in each habitat and differences among habitat classes in species richness, abundance, and assemblage structure were examined. Several environmental variables, known to be important determinants of polychaete distribution, were also quantified at each site. 4. Ninety-five species of polychaetes (belonging to 35 families) were identified. Species richness and abundance did not differ among the habitat classes. Polychaete assemblages of subtidal sand differed from assemblages in both mud and muddy sand, however, assemblages in all other habitats were not different. A combination of some of the measured environmental variables (distance to the estuary entrance, depth, sediment grain size) was a more important determinant of assemblage variation than the habitat classes. 5. Using these predictors, an alternative habitat classification scheme to the scheme currently utilized in marine park planning is proposed. 6. This study demonstrates the critical importance of testing assumptions about surrogacy and an approach for refining surrogates. Copyright (C) 2013 John Wiley &amp; Sons, Ltd.</t>
  </si>
  <si>
    <t>Complex yet fauna-deficient seagrass ecosystems at risk in southern Myanmar</t>
  </si>
  <si>
    <t>Dependence on seafood across Southeast Asia is extensive. Myanmar is no exception, but the country's provisioning marine ecosystems are threatened. Seagrass is one habitat that is frequently overlooked in management as an important fisheries resource, despite its nursery function. In Myanmar, research on seagrass habitats is particularly sparse, and as a result, our understanding of seagrass exploitation remains limited. In this study, we provide a baseline assessment of the seagrass-associated fish assemblages at four locations in the Myeik Archipelago in southern Myanmar using mono Baited Remote Underwater Video systems. Across the sites surveyed only 12 taxa of motile fauna were recorded. Relative to other regional and global studies, this figure is meagre. Our data adds to a growing literature suggesting that the marine ecosystems of Myanmar are in a worrying state. Despite the lack of recorded seagrass associated fauna, our study revealed minimal impacts to seagrass meadows from eutrophication or sedimentation, and the meadows included appeared to be healthy. The sites with the highest number of motile fauna were within Myanmar's only National Marine Park offering some optimism for the effectiveness of protection, but further assessments are required to allow targeted management of Myanmar's seagrass meadows.</t>
  </si>
  <si>
    <t>Using vessel monitoring system (VMS) data to assess the impact of marine protection boundaries on blue ling fishing northwest of the British Isles</t>
  </si>
  <si>
    <t>In 2009, the European Commission set restricted fishing areas northwest of the British Isles to protect deep-sea vulnerable marine ecosystems and fish stocks. Two protection areas which, historically, have been targeted by fisheries directed at blue ling (Molva dypterygia), were defined. The study aims to assess the effectiveness of restricting fishing activity within the protection areas during the blue ling spawning period (March-May) and to determine whether the existing boundaries are fit for purpose. Estimations of the spatial apportionment of blue ling landings within and outside the protection areas are achieved by combining low-resolution data from fishing vessel logbook entries with higher-resolution vessel monitoring system (VMS) data. High-resolution spatial apportionment of blue ling landings is limited by a lack of high-resolution logbook data, and certain assumptions need to be made on whether vessels are engaging in fishing activity at any individual VMS data point, based on vessel speed and types of fishing gear available. Although current measures appear to have influenced fishing activity in the vicinity of the protection areas, more evidence is needed for a robust evaluation of their effectiveness in protecting blue ling. Recommendations are made for improvements in data collection methods and data availability for research in support of monitoring, assessment and delineation of marine protection boundaries.</t>
  </si>
  <si>
    <t>Freshwater inflows and seasonal forcing strongly influence macrofaunal assemblages in Mediterranean coastal lagoons</t>
  </si>
  <si>
    <t>Coastal lagoons of the Ebro Delta (Catalonia, Spain) are part of the Ebro Delta Natural Park managed by regional government authorities. Coastal lagoons have persistently received freshwater inputs from the Ebro River from May to November that have altered their natural ecology and hydrological cycle. In this study, we evaluate the seasonal effect of contrasting salinity regimes (polyhaline in the Tancada lagoon, mesohaline in the Encanyissada and oligohaline in the Clot lagoon) on the composition, abundance, species richness, alpha diversity and biomass of benthic macrofauna communities, and we assess the relative contribution of local environmental variables to the observed patterns. Additional sampling was conducted in the largest lagoon (Encanyissada) in order to assess variability at lower spatial scale. At both spatial scales (i.e., among-lagoon and within-lagoon), species richness and diversity tended to increase at higher salinities, particularly in summer. At the assemblage level, significantly different groupings were also found among lagoons and among zones of the Encanyissada lagoon, with more distinctive differences also in summer. Environmental factors accounted for up to 56-60% of the variation in macrofaunal assemblages at both spatial scales, with salinity and temperature accounting for the largest contributions (approx. 14% and 10%, respectively), whereas biomass was mostly controlled by temperature and nutrients. Distinctive oxygen and organic matter levels across the lagoons were also associated with the freshwater influx and displayed significant contributions to observed patterns. Our study shows that the low salinity regime and/or other factors related to long-term inputs of freshwater shape the community of macrofauna within the lagoons, a central trophic resource for most of the local species of fish and aquatic birds. Restoration of these systems to their natural hydrological functioning without further inputs of freshwater and higher marine connectivity is suggested as the more appropriate management. (C) 2014 Elsevier Ltd. All rights reserved.</t>
  </si>
  <si>
    <t>MACROALGAL COMPOSITION AND ITS ASSOCIATION WITH LOCAL HYDRODYNAMICS IN THE LAJE DE SANTOS MARINE STATE PARK, SOUTHWESTERN ATLANTIC, SAO PAULO, BRAZIL</t>
  </si>
  <si>
    <t>The Laje de Santos Marine State Park (LSMSP), located in southeastern Brazil, is the only marine park in Sao Paulo State. This conservation unit has been established as a protected area of high biological diversity. Despite its importance for the conservation of the marine biota, little is known about the park's seaweed flora. The objectives of this study were as follows: to furnish increased knowledge of the composition of the macroalgae in the Park area; to relate the area's macroalgal composition to the presence of an important water mass in the region, the South Atlantic Central Water (SACW); and to investigate the possible influence of the Port of Santos on the composition of the macroalgae of the LSMSP. This study registered 31 new records for the LSMSP, 11 for Sao Paulo State, four for Brazil, one for the western Atlantic and one for the South Atlantic Ocean, in addition to the possible occurrence of one new species of Osmundea (Rhodomelaceae) and one new genus belonging to Ceramiaceae. The taxonomic composition of the macroalgae had a direct correlation with the arrival of the SACW in the summer-fall season. The SACW generated a strong thermocline and increased the supply of nutrients in the water column. Hydrodynamic and dispersion modeling analyses suggested that the Port of Santos influenced the composition of the LSMSP phycoflora.</t>
  </si>
  <si>
    <t>Using Choice Modelling to Account for Biodiversity Conservation: Non-use Value for Ningaloo Reef</t>
  </si>
  <si>
    <t>Considered one of the healthiest reef environments in the world, Ningaloo sits in a special bio-geographic zone where the distributions of tropical and temperate marine and terrestrial organisms overlap. Currently, this fringing barrier reef system and its coasts are subject to significant human pressure due to its unique proximity to the coast, and commercial and recreational fishing have the potential for major negative impacts on the marine life in the Ningaloo Reef waters. This paper aims to assist policy makers in formulating efficient, effective and sustainable coral reef conservation and management policies by providing them with the results and information from a valuation study using Ningaloo Reef in Western Australia as a case study. Choice Modelling, an economic valuation technique is employed to estimate the benefits of the non-use values of Ningaloo Reef and how these choices may be related to certain socioeconomic characteristics. The application of the technique involved surveys of visitors in relation to coral reef protection and conservation in the region of the Ningaloo coast. Choice Modelling is found to provide a flexible and cost-effective method for estimating non-use values, particularly when different alternative proposals need to be considered. This study can aid the design of socially optimal policies for conservation and sustainable management of the Ningaloo Marine Park ( Map 1), with implications for other coral reef regions in the rest of Australia. [GRAPHICS] .</t>
  </si>
  <si>
    <t>Lessons learned from the conservation campaign for the Indonesian coelacanth, Latimeria menadoensis</t>
  </si>
  <si>
    <t>THE DISCOVERY OF THE HERETOFORE UNknown Indonesian coelacanth, Latimeria menadoensis (Pouyaud et al., 1999), in 1997 in a fish market in Manado, North Sulawesi, provided a unique opportunity to formulate a conservation plan for a species not yet intentionally exploited by humans. Before the discovery was publicly announced, socialization of the find to key Indonesian government officials was initiated in order urgently to enact conservation measures preventing unregulated exploitation of L. menadoensis by local and international museums, aquariums and rare-animal collectors. Shortly thereafter, an intensive coelacanth conservation awareness campaign was launched involving a range of partners, including the Indonesian Institute of Sciences, the Japanese development agency JICA, and the environmental organization WWF. This campaign, aided by frequent and widespread media exposure of the coelacanth and its unique conservation status, has resulted in a strong sense of local and even national pride over the Indonesian coelacanth. Due in large part to this proactive conservation campaign, L. menadoensis has emerged as the 'flagship species' for Bunaken National Marine Park, and has significantly raised local and national interest in marine science and awareness of marine conservation issues in general. Since the experience gained in the conservation campaign for the Indonesian coelacanth are relevant to those nations in the Western Indian Ocean who have recently discovered their own coelacanth populations, these are detailed below.</t>
  </si>
  <si>
    <t>Testing a depth-based Habitat Classification System against reef fish assemblage patterns in a subtropical marine park</t>
  </si>
  <si>
    <t>1. The Solitary Islands Marine Park (SIMP) in New South Wales (NSW), Australia, has strong cross-shelf patterns of reef fish assemblages on shallow reefs (&lt; 25 m). While the SIMP also contains reef at depths of up to 75 m, marine communities below 25m are poorly described. The Habitat Classification System (HCS) used for planning the arrangement of zones in this marine park included three depth categories for reef: shallow (&lt; 25 m); intermediate (25-60 m); and deep (&gt; 60 m). However, these had not been tested to determine if they adequately reflect biotic patterns. 2. Using baited remote underwater video (BRUV), fish assemblages were surveyed at 56 sites spread across shallow, intermediate, and deep reefs within the SIMP to examine spatial variation between depth categories. Relationships between assemblage patterns, depth, and four additional factors considered likely to affect assemblage patterns (distance from shore, reef type, dominant benthos, and latitude), were subsequently explored using multivariate statistical methods. 3. Reef fish assemblages differed significantly among the depth categories. Assemblage patterns for fish were strongly correlated with depth and moderately correlated with the dominant benthic assemblage. Correlations with the other factors were generally weak. Three distinct assemblages occurred on reefs &lt; 25 m, 25-50m and &gt; 50 m. Shallow (&lt; 25 m) reefs also displayed strong cross-shelf patterns, supporting the results from other studies. Weaker cross-shelf patterns were evident at intermediate depths (25-50 m). 4. Depth-based and cross-shelf categories are clearly fundamental components for a HCS that will adequately represent reef fish assemblages for conservation planning in the SIMP. Further refining the depth criteria for the intermediate/deep boundary (to 50 m) improves this representation. Further research is required to determine the wider application of the refined HCS to other marine parks in NSW and to determine how well it represents other components of biodiversity. Copyright (C) 2011 John Wiley &amp; Sons, Ltd.</t>
  </si>
  <si>
    <t>Testing rates of planktonic versus benthic predation in the field</t>
  </si>
  <si>
    <t>Predation is a major source of mortality for the eggs, embryos, and larvae of marine invertebrates. Many studies have measured rates of predation on the developmental stages of marine invertebrates in the lab, but few studies have estimated predation rates in the field. Field studies of predation on developmental stages have generally been limited to organisms in a single environment, with few comparisons of equivalent prey items between habitats. These limitations have prevented comparisons of the relative risks of development in planktonic and benthic habitats. To determine the relative risks of predation for free-living eggs, embryos, and larvae, we measured loss rates for agarose baits flavored with the eggs of two species of marine invertebrates on separate coasts of the United States. First, we deployed agarose baits flavored with eggs of the sand dollar, Dendraster excentricus (Eschscholtz), in planktonic and benthic habitats in Parks Bay, Shaw Island, Washington. We subsequently deployed agarose baits flavored with eggs of the sipunculan Phascolopsis gouldii (Fisher), in planktonic and benthic habitats in Ewin Narrows, Harpswell, Maine. In addition, we measured loss rates of live, tethered megalopae of the Dungeness crab, Cancer magister (Dana) in Washington. For both agarose baits and tethered megalopae, loss rates were highest in benthic habitats. Loss rates of agarose baits flavored with sand dollar eggs were nearly two times greater on the benthos than in the plankton. Loss rates of agarose baits flavored with sipunculan eggs were 13 times greater on the benthos than in the plankton. Loss rates of tethered megalopae were 12 times greater on the benthos than in the plankton during the day, and were 28 times greater for benthic megalopae than for planktonic megalopae at night. These results Support a basic, yet previously untested assumption of life-history theory, that rates of predation on developmental stages of marine invertebrates are greater on the benthos than in the plankton. (c) 2007 Elsevier B.V All rights reserved.</t>
  </si>
  <si>
    <t>A Belt Transect Fish Abundance Survey Methodology Using an Underwater Vehicle</t>
  </si>
  <si>
    <t>The availability and ease of collection of fish data is crucial for the quantification of this marine resource. For example, it can be used to determine breeding grounds and other key sensitive areas in need of protection. It also provides critical information for fisheries management and conservation. Visual census techniques have been used for many years to assess reef fish populations mainly because of their relative accuracy and cost effectiveness. The methodology is ideally suited to monitoring the abundance of coral reef fish as it allows for the collection of community level data without the disturbance inherent in other more destructive sampling techniques. In its simplest form the 3D belt transect method for visual census of fish populations involves a trained diver, equipped with SCUBA equipment, estimating the abundance of fish within a given volume of marine area, usually along a transect. A multitude of factors, including fish mobility and habitat complexity, have been shown to affect the precision of this survey technique. Furthermore, the results obtained using this method are influenced by differences in diver experience; ability to recognize fish species, estimating size, and actually counting large numbers of moving fish. Additional errors are likely to be introduced through observer bias and situations like diver decompression times and cold or rough weather conditions. Belt transect video surveys are also a standard procedure for collecting data on sessile and slow-moving marine benthos. They have also been shown to be effective for fish surveys using closed-circuit SCUBA, suspended cameras or tow fish. Sonar is possible from the surface, but deep swimming fish may be masked by fish swimming above them. In addition, the video transect as a sampling unit is easily incorporated into the overall design of a monitoring program since it encompasses established benthic data collection techniques. One powerful advantage is the possibility of archiving the raw video data. This allows for checking results as well as the ability to revisit the raw data to extract other information via newer or revised techniques. In 2005, studies were carried out in the North-east of Hong Kong, at the Hoi Ha Wan Marine Park. These studies included using an ROV to record video belt transect surveys to collect coral data. The results showed that similar techniques could be used to determine fish numbers in areas, particularly areas immediately above a coral reef. The coral data extraction method, via selection of random video frames and a grid analysis of each frame also lent itself well for extracting fish data. This paper explores and expands on the concept of using ROV's and AUV's to carry out 3D video belt transects for the collection of fish data in coral reef areas. It shows the technique allows for the standardized fish data collected to be compared both spatially and temporally. The paper also discusses an analysis technique, based upon the existing standard used for other video surveys. This method is also compared with other established fish data collection methodologies to confirm the suitability and to consider the limitations of this methodology.</t>
  </si>
  <si>
    <t>Environmental gradients structure gorgonian assemblages on coral reefs in SE Sulawesi, Indonesia</t>
  </si>
  <si>
    <t>Indonesian coral reefs are the epicenter of marine biodiversity, yet are under rapid anthropogenically induced decline. Therefore, ecological monitoring of high diversity taxa is paramount to facilitate effective management and conservation. This study presents an initial report from a comprehensive survey of shallow-water (0-15 m) gorgonian assemblage composition and structure across sites with varying habitat quality within the Wakatobi Marine National Park (WMNP), SE Sulawesi, Indonesia. Current estimates of over 90 morphospecies from 38 genera and 12 families within the calcaxonian, holaxonian and scleraxonian groups are reported. This extensive survey confirms high local gorgonian abundance, diversity and species richness in the absence of anthropogenic influence and increasing with depth. Notably, morphological variants of the zooxanthellate species Isis hippuris Linnaeus, 1758, and Briareum Blainville, 1830, drive site and habitat assemblage differences across environmental gradients. Azooxanthellate taxa, particularly within the Plexauridae, drive species richness and diversity with depth. Of the 14 predictor variables measured, benthic characteristics, water flow and natural light explained just 30% of gorgonian assemblage structure. Furthermore, zooxanthellate and azooxanthellate taxa partitioned distinct gorgonian communities into two trophic groups-autotrophs and heterotrophs, respectively-with contrasting diversity and abundance patterns within and between study sites. This study strongly supports the WMNP as an area of high regional gorgonian abundance and diversity. Varying ecological patterns across environmental clines can provide the foundation for future research and conservation management strategies in some of the most biodiverse marine ecosystems in the world.</t>
  </si>
  <si>
    <t>Molecular evidence supports coastal dispersal among estuaries for two benthic marine worm (Nephtyidae) species in southeastern Australia</t>
  </si>
  <si>
    <t>Understanding patterns of dispersal of marine organisms among estuaries is important for the conservation of biodiversity and the design of marine park networks. Whereas numerous studies have recently assessed dispersal potential among key marine vertebrates and habitat-forming macroalgae, relatively few have assessed the potential for dispersal in ecologically important benthic polychaete worms. Here, we used phylogeographic analyses to test for evidence of genetic disjunctions among populations of polychaete worms from different estuaries in southeastern Australia. Our study focused on two species from the family Nephtyidae (Aglaophamus australiensis and Nephtys longipes) that are found intertidally in soft sediments in estuaries. Both species have planktonic larvae, but little is known about the survival times of the larvae, or their potential to disperse to other estuaries rather than settling locally. Genetic analyses of two mitochondrial (cytochrome c oxidase subunit I and 16S rDNA) markers in both species and a nuclear marker (28S rDNA) in A. australiensis were carried out to assess whether geographically distinct populations show genetic differences. Little evidence of genetic differentiation among populations was found, despite a high level of genetic diversity within each species. Although some significant population pairwise F-ST differences were detected for both species via AMOVA, these appeared largely driven by singleton haplotype diversity, whereas several common haplotypes were shared among all populations. Our results suggest that sedentary, benthic estuarine organisms with planktonic larvae can disperse to distant estuaries with the aid of tidal flushing and coastal ocean currents.</t>
  </si>
  <si>
    <t>Coastal aggregation of marine turtles in waters of the South Pacific of Costa Rica</t>
  </si>
  <si>
    <t>The southern Pacific coast of Costa Rica has been identified as an important place for the reproduction of four species of marine turtles. This presence, coupled with threats to the survival of the species, has encouraged the establishment of conservation initiatives and the study of these animals in the region, especially in nesting areas. Nonetheless, information on their presence in the water (where they spend most of their life) is scarce. For this reason, this study analyses data from a three years of a marine turtle monitoring program by Fundacion Keto in the area between the Marino Ballena National Park and the Cano Island Biological Reserve, and presents the temporal and spatial distribution of the observed individuals. During this period, a total of 447 turtle (sightings per sampling effort=0.36 individuals-hr(-1)), of three different species were observed: Lepidochelys olivacea, Chelonia Mydas, and Eretmochelys imbricata. Sightings have been recorded during all months of the year, with L. olivacea as the species most commonly observed, especially outside of protected areas; this species presented a clear mating period in the months of July and August. E. imbricata was the species observed closer to the shore, and at a shallower site, possibly indicating an important foraging area for juvenile individuals. This is the first study to address the consistent and permanent presence of three species of marine turtles in the waters off the coast of Canton de Osa in the southern Pacific coast of Costa Rica.</t>
  </si>
  <si>
    <t>Economic value of recreational fishing in Moreton Bay and the potential impact of the marine park rezoning</t>
  </si>
  <si>
    <t>In 2009, the area of the Moreton Bay Marine Park was increased from 0.5 per cent of the Bay area to 16 per cent. During the planning process, opposition by commercial and recreational fishers alike was raised, arguing that loss of fishing grounds would lead to substantial loss in economic benefits. The commercial sector was compensated through a buyback of fishing effort, but the recreational sector received no compensation. In this paper, we develop a travel cost model to estimate the potential economic impact on the recreational sector from the marine park rezoning. The results suggest that, counter to initial claims, non-market recreational fishing benefits may have increased by between $1.3m and $2.5m a year, with a current total annual value of around $20m. Crown Copyright (C) 2013 Published by Elsevier Ltd. All rights reserved.</t>
  </si>
  <si>
    <t>Inter-annual variability of wet season freshwater plume extent into the Great Barrier Reef lagoon based on satellite coastal ocean colour observations</t>
  </si>
  <si>
    <t>Riverine freshwater plumes are the major transport mechanism for nutrients, sediments and pollutants into the Great Barrier Reef (GBR) lagoon and connect the land with the receiving coastal and marine waters. Knowledge of the variability of the freshwater extent into the GBR lagoon is relevant for marine park management to develop strategies for improving ecosystem health and risk assessments. In this study, freshwater extent has been estimated for the entire GBR lagoon area from daily satellite observations of the Moderate Resolution Imaging Spectroradiometer (MODIS) between 2002 and 2010. To enable a reliable mapping of freshwater plumes we applied a physics-based coastal ocean colour algorithm, that simultaneously retrieves chlorophyll-a, non-algal particulate matter and coloured dissolved organic matter (CDOM), from which we used CDOM as a surrogate for salinity (S) for mapping the freshwater extent. (C) 2012 Elsevier Ltd. All rights reserved.</t>
  </si>
  <si>
    <t>Governance analysis of two historical MPAs in northern Peru: Isla Lobos de Tierra and Isla Lobos de Afuera</t>
  </si>
  <si>
    <t>Isla Lobos de Tierra and Isla Lobos de Afuera are two MPAs that show the importance of history in governance. In 2009 they were designated among the Guano Islands, Islets and Capes Reserve System for wildlife conservation and sustainability, after being protected for hundreds of years to manage guano. Since their designation, governance changed on paper, but not de facto. The major driver undermining conservation is fishing, which is enhanced by pressures of the global seafood market and informality (the predominant way of thinking and acting in Peru, transgressive of order and disrespectful of values, norms and institutions). Fish productivity in the Humboldt Current Large Marine Ecosystem is the source of wildlife bounty around these small islands. Few incentives have been initiated to protect it and none looks at directly regulating fisheries. An obstacle is that the Parks Service has no authority to manage marine species. Management effectiveness requires improving cross-jurisdictional coordination with the Vice-Ministry of Fisheries, the Maritime Authority and other relevant entities to develop an integral plan where they all convene on working towards conserving these MPAs. Success will rely on an improved and diligent state participation that deeply understands the social complexities of these environments in order to address informality and potential equity issues. Despite the minimal intervention, the land ecosystem and its species remain relatively protected due to a governance legacy of strict enforcement and fraternal relationships between guardians and artisanal fishers, which highlights the importance of recognising history in conservation.</t>
  </si>
  <si>
    <t>Spatial analysis for site selection in marine aquaculture: An ecosystem approach applied to Baia Sul, Santa Catarina, Brazil</t>
  </si>
  <si>
    <t>The aim of this research was to propose and evaluate a methodological approach to integration and spatial data analysis in order to generate information towards a participatory site selection for bivalve marine aquaculture in the Baia Sul, Florianopolis, Santa Catarina, Brazil. For this purpose, the Baia Sul was investigated considering an ecosystem approach for aquaculture leading to an assessment of its potential for marine aquaculture. The planning of the aquaculture parks was made through a participatory process to incorporate both environmental carrying capacity and social carrying capacity. Experts and modellers developed a GIS model to assess the potential for marine aquaculture in Baia Sul. Continuous (unclassified) maps were used to provide spatial information about the variation of the potential for marine aquaculture in the Baia Sul. The maps were used to plan 53 aquaculture parks over the Baia Sul. The site selection of the parks was made in six public hearings attended by 403 stakeholders from 38 institutions representing different sectors with diverse interests in coastal zone. The results showed that although the Baia Sul is suitable for the growth of bivalve molluscs, some hydrodynamic characteristics and the influence of urbanization constitute a sanitary risk for the activity. Experts, modellers and stakeholders had a different perception about the importance of criteria in the aquaculture parks site selection. While the experts and modellers considered the environmental criteria as the most important aspect to locate the aquaculture parks, the stakeholders took into account mainly the logistics. The final result of the aquaculture parks location, approved by the Brazilian Ministry of Fisheries and Aquaculture (MPA), adopted the site selection by the stakeholders, providing aquaculture parks in areas with sanitary risk for the bivalve cultivation. The main advantage of the adopted assessment strategy was to identify the divergence between experts, modellers and the stakeholders and the distance that still exist between scientist and decision makers in Brazil. Statement of relevance: This is the first article about a participatory GIS for aquaculture in Brazil. The method was developed to be according to Ecological Approach to Aquaculture. The results highlight the importance of the participatory GIS in suitability study and site selection because the decision making process is different over the view of researchers, technicians and other social stakeholders.</t>
  </si>
  <si>
    <t>Long-term effects of marine park zoning on giant mud crab Scylla serrata populations in three Australian estuaries</t>
  </si>
  <si>
    <t>Multiple-use marine parks are a powerful management tool to help protect marine biodiversity and sustain wild fisheries while allowing some access to recreational and commercial activities using zoning arrangements. Research has focused on fish but far less is known about the effectiveness of zoning for other groups, such as exploited crustaceans, especially in estuaries. In this 8 yr study, we tested the hypotheses that unfished zones, which had been closed to fishing since 1991, would have higher abundances (catch per unit effort) of the giant mud crab Scylla serrata in 3 estuaries (Wooli, Corindi and Sandon) of the Solitary Islands Marine Park (SIMP) in New South Wales, Australia, and that recovery after fishing closure would be rapid. Replicate fished and unfished zones were sampled from December 1998 (Wooli) and July 2000 (Corindi and Sandon) until April 2007. In August 2002, re-zoning occurred with some estuarine sections reopened to trapping, some newly closed and others either remaining closed or open. This enabled Before-After-Control-Impact analyses to test our hypotheses. Crab numbers increased rapidly after zone closure and unfished zones protected giant mud crabs from exploitation with catches 2 to 3 times greater than in fished zones. Although there was substantial temporal variation in crab abundance within and among the 3 estuaries, responses to zoning were consistent and spatial protection in estuaries in the SIMP proved effective for sustaining giant mud crab populations. This type of management shows promise for protecting or replenishing stocks of other species of crabs worldwide.</t>
  </si>
  <si>
    <t>Benthic macrofauna from Areia Vermelha Marine State Park, Cabedelo, Paraiba, Brazil</t>
  </si>
  <si>
    <t>The Areia Vermelha Marine State Park (Cabedelo Municipality, Paraiba State, Brazil) was established by the State Government to preserve the local biodiversity and to regulate touristic activities in the area. More than a decade after the creation of this park, we provide the first inventory of the benthic macrofauna of this single exclusively marine conservation unit in our State. Specimens were collected between February and April of 2008. Animals were sampled through intensive searches in the diverse microhabitats available on the reefs. A total of 102 species were identified belonging to Cnidaria (13 spp.), Mollusca (57 spp.), Crustacea (15 spp.), Echinodermata (15 spp.), and Ascidiacea (2 spp.). Fourteen out of these represent new occurrences for the coast of Paraiba State: Pennaria disticha, Encope emarginata, Aplysia dactylomela, Arene brasiliana, Hipponix leptus, Olivella nivea Mancinella deltoidea, Notocochlis isabelleana, Pilsbryspira albocincta, Pilsbryspira zebroides, Cymatium cynocephalum, Mactrellotza alata, Mactrotoma fragilis, and Mulinia cleryana. Three are endangered species according to the Brazilian legislation: Millepora alcicornis (hydrozoan coral), Echinaster (Othilia) echinophorus, and E. (O.) brasiliensis (sea stars). One species, the lobster Panulirus laevicauda, is considered over-exploited. Among the mollusks, Voluta ebraea and Turbinella laevigata are endemic to northeast Brazil; they are particularly vulnerable in the area of the park because of their relevance to the commerce of marine ornamental species. Our pilot study has revealed the presence of species of particular ecological and economic importance, confirming the special relevance of the studied area for conservation. It now becomes imperative that management entities delineate an efficient plan for the conservation and monitoring of this important conservation unit.</t>
  </si>
  <si>
    <t>Asymmetric connectivity of the lobster Panulirus pascuensis in remote islands of the southern Pacific: importance for its management and conservation</t>
  </si>
  <si>
    <t>Understanding patterns of marine connectivity in oceanic islands is a fundamental element for conservation and management of fished species. In the present study, the level of connectivity of the endemic lobster Panulirus pascuensis Reed, 1954 from remote islands in the southern Pacific Ocean was estimated, focusing on the Motu Motiro Hiva Marine Park (MMH), considered here as a source of recruits to Easter Island. The connectivity of adult lobster populations between Eastern Island (EI) and Salas y Gomez Island (SG), in the center of MMH, was studied by quantifying the reciprocal migration rates using variability of microsatellite loci and a biophysical individual-based model of larval transport based on the outputs of a regional high-resolution oceanic model. Considering a system composed only of adult populations located in both islands, the genetic analysis showed that 3% of the adults from EI came from SG; however, only 0.02% in the opposite direction. Neglecting the effect of other islands (e.g., Pitcairn Island located at 2000 km west of EI), the self-recruitment was estimated at 97% in EI and 99.8% in SG. The results of the Lagrangian analysis of the oceanic model simulations are consistent with the concept of asymmetric connectivity, although there is appreciable variation in recruitment among years. Both genetic and oceanographic approaches revealed large variance in connectivity from SG to EI. The asymmetric connectivity from SG to EI emphasizes the importance of the MMH Marine Park for lobster conservation in SG, and that it also supports recruitment of P. pascuensis to EI.</t>
  </si>
  <si>
    <t>Patterns of seagrass macrobenthic biodiversity in the warm-temperate Knysna estuarine bay, Western Cape: a review</t>
  </si>
  <si>
    <t>Knysna estuarine bay in South Africa's Garden Route National Park is that country's most significant estuarine system for biodiversity and conservation value. One outstanding feature is support of 40% of South Africa's-and maybe 20% of the world's-remaining vulnerable and decreasing dwarf-eelgrass, Zostera capensis, whose associated benthic macrofauna has been studied since 2009. For these invertebrates, Knysna comprises several significantly different compartments: sandy mouth; well-flushed marine embayment; poorly flushed central sea-water 'lagoon'; and two disjunct but faunistically similar peripheral regions-marine backwater channels, and low-salinity upper estuary. Although macrofauna ranges from dilute brackish to fully marine, its abundance, local patchiness, and over considerable stretches, species density remains remarkably constant; further, one-third of species occur throughout. Intertidally, all but peripheral compartments are low density and infaunally dominated, while some peripheral areas, and much of the subtidal, are higher density and epifaunally dominated. Overall, seagrass macrobenthos appears maintained below carrying capacity (e.g., by abundant juvenile fish) and of random species composition within a site. Two further characteristics are notable: Unusually, seagrass supports fewer animals than adjacent unvegetated areas, probably because of lack of bioturbatory disturbance in them, and the vegetation cover may ameliorate ambient habitat conditions. Unfortunately, continual heavy and effectively unpreventable exploitation for bait occurs, and chlorophyte blooms have developed because of high nutrient input. Knysna presents a microcosm of problems facing biodiverse and high-value habitats set within areas of high unemployment where subsistence fishing provides the main source of protein and seagrass provides the only source of bait.</t>
  </si>
  <si>
    <t>Predicting estuarine faunal assemblages using enduring environmental surrogates, with applications in systematic conservation planning</t>
  </si>
  <si>
    <t>Conservation planning in estuaries has lagged behind that in terrestrial and marine areas, despite these valuable ecosystems being among the most degraded. The core of any such approach is a reliable habitat classification and inventory of target biota. These data, and particularly the latter, are often lacking at the local-regional scales most relevant to estuarine management. This study presents a quantitative approach for predicting the likely fish and benthic invertebrate assemblages at any unsampled estuarine site using readily-obtainable and enduring biophysical attributes. We apply this scheme to an urbanised estuary and predict the above faunas throughout its entire nearshore zone. These data are then used to systematically design an exploratory spatially-efficient reserve that meets representation targets for numerous faunal conservation features, and test the ability of an existing, unsystematically-derived Marine Park to do the same. Spatial patterns in the enduring biophysical attributes of local-scale habitats provided good to excellent surrogates for those in the fish and invertebrate faunas. All unsampled sites were then successfully assigned to their respective habitat and correlated fauna using biophysical measurements and a predictive decision tree. The resultant spatially-continuous 'faunal map' enabled quantification of 67 conservation features, from which reserves aimed at representing 10-30% of each feature were systematically derived. All reserves were highly efficient and almost always met representation targets, contrasting with the existing Marine Park which underrepresented 40-80% of features. Reserve designs were, however, spread throughout the system, highlighting the complexities in designing representative reserves for estuarine environments that capture their spatiotemporal diversity.</t>
  </si>
  <si>
    <t>An approach based on nematode descriptors for the classification of ecological quality (EcoQ) of the Malaysian coasts</t>
  </si>
  <si>
    <t>Free-living marine nematodes were employed in ecological studies and were proven to be suitable bioindicators of pollution-induced effects on the benthic domain. This study represents the first attempt to use nematode descriptors in order to assign ecological quality (EcoQ) status to areas along the Sarawak coasts, thus integrating the methods actually applied by the Department of Environment (DOE). Three nematode parameters, i.e. colonizer-persister percentage, maturity index (MI), and Shannon diversity index (HE), were used, as they are recognized as the best descriptors of EcoQ status in coastal habitats. The thresholds applied to the nematode parameters for the Sarawak study sites showed predominantly moderate and bad EcoQ status, with the exception of the Similajau site, which being close to a national park was found to have good EcoQ. The sites with the worst EcoQ were characterized by low salinity values, suggesting riverine inflows as a primary source of pollution, likely from the discharge of untreated wastes. This was confirmed by both the HE and MI indices, which showed a close positive relation with salinity. Results obtained for the Niah site may suggest that traces of pollution were left in the nematode assemblages that could not be detected from other parameters of the water column. This investigation shows that analysis of nematode descriptors could be effectively applied to ecological assessment criteria within environmental policies of rapid growth countries such as Malaysia. Furthermore, it certainly suggests the need for management and conservation actions in the Sarawak coasts aimed at more sustainable use of the marine resources to prevent the loss of biodiversity.</t>
  </si>
  <si>
    <t>A new species of Munida Leach, 1820 (Crustacea: Decapoda: Anomura: Munididae) from seamounts of the Nazca-Desventuradas Marine Park</t>
  </si>
  <si>
    <t>Munida diritas sp. nov. is described for the seamounts near Desventuradas Islands, in the intersection of the Salas &amp; Gomez and Nazca Ridges, Chile. Specimens of the new species were collected in the summit (similar to 200 m depth) of one seamount and observed by ROV at two nearby ones. This species is characterized by the presence of distinct carinae on the thoracic sternites 6 and 7. Furthermore, it is not related with any species from the continental shelf nor the slope of America, while it is closely related to species of Munida from French Polynesia and the West-Pacific Ocean (i.e., M. ommata, M. psylla and M. rufiantennulata). In situ observations indicate that the species lives among the tentacles of ceriantarid anemones and preys on small crustaceans. The discovery of this new species adds to the knowledge of the highly endemic benthic fauna of seamounts of the newly created Nazca-Desventuradas Marine Park, emphasizing the relevance of this area for marine conservation.</t>
  </si>
  <si>
    <t>Diversity of Benzylsuccinate Synthase-Like (bssA) Genes in Hydrocarbon-Polluted Marine Sediments Suggests Substrate-Dependent Clustering</t>
  </si>
  <si>
    <t>The potential of hydrocarbon biodegradation in marine sediments was determined through the detection of a functional biomarker, the bssA gene, coding for benzylsuccinate synthase, the key enzyme of anaerobic toluene degradation. Eight bssA clone libraries (409 sequences) were constructed from polluted sediments affected by the Prestige oil spill in the Atlantic Islands National Park and from hydrocarbon-amended sediment microcosms in Mallorca. The amplified products and database-derived bssA-like sequences grouped into four major clusters, as determined by phylogenetic reconstruction, principal coordinate analysis (PCoA), and a subfamily prediction tool. In addition to the classical bssA sequences that were targeted, we were able to detect sequences homologous to the naphthylmethylsuccinate synthase gene (nmsA) and the alkylsuccinate synthase gene (assA), the bssA homologues for anaerobic 2-methylnaphthalene and alkane degradation, respectively. The detection of bssA-like variants was determined by the persistence and level of pollution in the marine samples. The observed level of gene diversity was lower in the Mallorca sediments, which were dominated by assA-like sequences. In contrast, the Atlantic Islands samples, which were highly contaminated with methylnaphthalene-rich crude oil, showed a high proportion of nmsA-like sequences. Some of the detected genes were phylogenetically related to Deltaproteobacteria communities, previously described as the predominant hydrocarbon degraders at these sites. Differences between all detected bssA-like genes described to date indicate separation between marine and terrestrial sequences and further subgrouping according to taxonomic affiliation. Global analysis suggested that bssA homologues appeared to cluster according to substrate specificity. We observed undetected divergent gene lineages of bssA homologues, which evidence the existence of new degrader groups in these environments.</t>
  </si>
  <si>
    <t>Impact of air mass histories on the chemical climate of Mount Mitchell, North Carolina</t>
  </si>
  <si>
    <t>Cloud water acidity and ionic content, as measured at the Mount Mitchell (35 degrees 44'05 '' N, 82 degrees 17'15 '' W, 2038 m msl (highest peak in the eastern United States)) State Park observing site, using a passive cloud water collector, are directly influenced by the trajectories of cloud-forming air masses which pass over areas of varying levels of pollutant emission. Regions of the United States which are emitters of high-level pollutants, such as SO, and NO,, will thus serve to reduce observed pH levels in cloud water samples and raise the levels of acidifying ions, such as sulfate and nitrate. The 48-hour backward trajectories for all 39 cloud events during the 1993 field season (May 15, 1993 to October 14, 1993) were computed using the hybrid single-particle Lagrangian integrated trajectories (HY-SPLIT) model. Three sectors, identified as the polluted sector, from 290 degrees to 65 degrees azimuth relative to the site, the continental sector, 240 degrees to 290 degrees azimuth, and the marine sector, 65 degrees to 240 degrees azimuth, were used to classify the cloud-forming air masses. The polluted sector was associated with the lowest overall pH averages, with the marine sector following closely behind. The highest average pH values were received from air masses indicated as having crossed the continental and the marine sectors (in combination), with the largest portions of those air mass trajectories passing through the continental sector (exclusively continental sector air masses were also the most frequent). These observations are in agreement with findings in Colorado where aerosols produced by wind erosion were responsible for decreasing the precipitation acidity.</t>
  </si>
  <si>
    <t>Decimation of a population of the endangered species Scutellastra mexicana (Broderip and Sowerby, 1829) (Mollusca, Gastropoda) in the Marias Island (Eastern Ocean Pacific) Biosphere Reserve</t>
  </si>
  <si>
    <t>Scutellastra mexicana is the largest known patellid limpet species and probably is one of the most endangered marine invertebrates. The species was once distributed along the American Pacific coast from Mexico to Peru, but their large size (up to 35 cm long) and easy accessibility (shallow sublittoral), made it very vulnerable to human collection and now is extinct on most of the mainland Mexican coast. In August 2017, a large population of this species was found on Maria Cleofas island, off the coast of west-central Mexico (Marias Archipelago, Pacific Ocean). This constitutes the only report of a population of this species since 1988. A total of 808 adult individuals of up to 26 cm in length and 20 cm in width were estimated, together with the presence of juveniles, suggesting that it is a self-sustaining population. The population was monitored in August 2017 and August 2018. Although the species is under the category 'Special Protection' in the General Mexican Wild Law, and that Maria Cleofas island is a Biosphere Reserve, fishermen that operate with impunity in the area decimated the limpet population within a year of its discovery. Abundance in the shallowest area decreased significantly from 120 individuals per transect (65 m long and 2.75 m wide) in August 2017 to 48 individuals in August 2018, and the estimated adult population decreased from 808 to 304 limpets. Neither passive national conservation policies nor local practices have reduced current threats to biodiversity and resource depletion in Marias Archipelago. Protected areas like this are 'paper parks'-parks in name only-because there is no active conservation strategy or protection of marine species.</t>
  </si>
  <si>
    <t>First record of a fertilized female blue crab, Callinectes sapidus Rathbun, 1896 (Crustacea: Decapoda: Brachyura), from the German Wadden Sea and subsequent secondary prevention measures</t>
  </si>
  <si>
    <t>A single female specimen of the blue crab Callinectes sapidus Rathbun, 1896 was captured by a fisherman on 26 May 2008 in the East Frisian Wadden Sea, National Park of Lower Saxony, Germany. The specimen was transferred to a public marine aquarium in Dorumersiel. On 9 June 2008 the female extruded masses of fertilized eggs. Due to nature conservation efforts in this national park, management instructions are implemented by the appropriate authority for further dealing with the captured specimen and its potential offspring. This is the second record of a mature female and the first record of a fertilized female blue crab from German coastal waters of the North Sea.</t>
  </si>
  <si>
    <t>Status and conservation of the grey seal, Halichoerus grypus, in France</t>
  </si>
  <si>
    <t>We investigated the status of the grey seal in the Molene archipelago. western Brittany. where a Marine, National Park is planned. We combined regular censuses, photo-identification and satellite telemetry to investigate trends in grey seal abundance, site fidelity, individual movements and haulout site use. Individual movements and seasonal variations in abundance suggest that the seals used the Molene, archipelago alternatively with other haulout sites of the South-west British Isles during their annual cycle, Nine out of 16 seals fitted with Satellite Relay Data Loggers (SRDLs) moved to the Isles of Scilly. English Cornwall, Wales or the Channel islands. On average the seals spent 85% of their time Near Haulout, 56.8% of which in the Mol ne archipelago. Overall the seals spent 66% of their tracking time within the boundaries of the Marine National Park. From 1997 to 2000 in the Molene archipelago. we observed a peak in number during the moulting season (mean = 49.8 seals) and a lower abundance during the breeding season (mean = 38.3 seals). The sex ratio was strongly skewed towards males during the moult (between 3.1 and 5.3-1), and was close to 1: 1 during the summer. Inter-annual site fidelity outside the breeding season was very high, varying from 70% to 95% or identified seals. suggesting that the observed movements constitute rotations rather than random dispersion, From 1991/1994 to 1997/2000. the mean number of seals counted at haulout sites increased by 7%, close to the rates of increase observed in the core population of the British Isles at the same period. The Marine National Park may be too restricted for the overall conservation of the population but management plans should be aimed at preserving the characteristics of the habitat for the grey seal. (c) 2005 Elsevier Ltd. All rights reserved.</t>
  </si>
  <si>
    <t>The conservation management of Pulu Keeling National Park: challenges and perspectives</t>
  </si>
  <si>
    <t>The Cocos (Keeling) Islands (CKI) are a remote group of 27 tropical islands in two separate atolls in the Indian Ocean that include North Keeling Island (Pulu Keeling National Park-PKNP) located 24 km north of the southern CKI atoll. Most of CKI's original vegetation has been cleared for coconut (Cocos nucifera) plantations but despite this the CKI region, particularly PKNP and CKI's marine environment, retains internationally significant conservation values. The PKNP is listed as a wetland of international importance under the Ramsar Convention and contains rainforest, lagoon and marine habitats. The PKNP provides habitat for the ground-dwelling, endangered and endemic Cocos buff-banded rail (Gallirallus philippensis andrewsi); an estimated 30,000 breeding pairs of red-footed booby (Sula sula); and contains the last significant remaining remnant of CKI's original vegetation. The CKI, including PKNP, also provides habitat for internationally endangered sea turtles. Existing invasive species, particularly yellow crazy ants (Anoplolepis gracilipes), and potential biosecurity threats, particularly black rats (Rattus rattus) and Siam weed (Chromolaena odorata), pose a threat to PKNP's biodiversity values.</t>
  </si>
  <si>
    <t>Potential Welfare Impacts of Chase and Capture of Small Cetaceans during Drive Hunts in Japan</t>
  </si>
  <si>
    <t>Drive hunts are a method to herd, capture and kill small cetaceans (whales and dolphins) in coastal waters of some countries including Japan and the Faroe Islands. In Japan, these methods are often associated with the acquisition of live dolphins for international marine parks and aquaria. During the hunts, dolphins are herded by a flotilla of fishing vessels and loud underwater noise created by fishermen banging hammers on metal poles. The prolonged and strenuous chase and use of sound barriers to herd, capture, and restrain the dolphins can result in acute stress and injury. The authors review physiological and behavioral data pertaining to chase, encirclement, and live capture of dolphins and draw comparisons between chase and capture data for marine and terrestrial species. This analysis raises substantial welfare concerns associated with the hunts and acquisition of dolphins from such capture operations. The authors assert that this data detailing the negative impacts of chase, herding and handling (capture) of small cetaceans renders these hunts inherently inhumane and should inform policy relating to the collection and management of dolphins in the wild.</t>
  </si>
  <si>
    <t>Catch me if you can! The story of a colonial ascidian's takeover bid in Western Australia</t>
  </si>
  <si>
    <t>In 2010, Didemnum perlucidum F. Monniot, 1983, a potentially invasive colonial ascidian, was found for the first time in Western Australia (WA). During routine introduced marine pest monitoring along the WA coast in 2011-2012, the Department of Fisheries confirmed additional disjunct populations in a span of similar to 2,800 km along the coast. Colonies of the ascidian were apparently flourishing in water temperatures from tropical through to temperate. Colour was not a reliable detection method for this colonial ascidian. Colonies in winter showed the expected senescence, becoming smaller, friable and often partially detached from the substrate. While winter monitoring would reduce likelihood of detection, it may present the best opportunity for eradication. Due to the widespread distribution, eradication of D. perlucidum is now unlikely. However, implementing local control measures to protect high value areas, such as marine parks or protected areas, from incursions remains feasible. A robust monitoring program is vital to detecting D. perlucidum early in its invasion history, and that would provide the best opportunity for local eradication effort.</t>
  </si>
  <si>
    <t>Small-scale genetic connectivity of bicolor damselfish (Stegastes partitus) recruits in Mexican Caribbean reefs</t>
  </si>
  <si>
    <t>The analysis of genetic similarities among marine populations is a key method for use in connectivity studies intended to provide information for management strategies. The present study aimed at assessing the connectivity levels of subpopulations of bicolor damselfish (Stegastes partitus) recruits at a small scale (similar to 200 km) among four reefs in the Mexican Caribbean. Samples were collected from 13 sites nested in two Marine Parks (Cozumel and Xcalak), one Biosphere Reserve (Chinchorro Bank) and one unprotected area (Mahahual). A total of 713 samples were genetically characterized by means of seven microsatellite DNA markers and were analyzed on a hierarchical basis. A strong genetic structure was detected among sites with a weak but significant genetic structure among reefs, the combination of which has not been reported in previous studies. These results appear to be related to a sweepstake-chance effect combined with oceanographic factors. An isolation by distance test, in addition to a hierarchical Bayesian method, revealed that neither distance among sites and reefs nor any of 10 environmental factors tested could be used to explain the genetic differences observed. The results suggest that conservation strategies for S. partitus based on local scales are likely to be effective.</t>
  </si>
  <si>
    <t>Demosponge diversity from North Sulawesi, with the description of six new species</t>
  </si>
  <si>
    <t>Sponges are key components of the benthic assemblages and play an important functional role in many ecosystems, especially in coral reefs. The Indonesian coral reefs, located within the so-called coral triangle, are among the richest in the world. However, the knowledge of the diversity of sponges and several other marine taxa is far from being complete in the area. In spite of this great biodiversity, most of the information on Indonesian sponges is scattered in old and fragmented literature and comprehensive data about their diversity are still lacking. In this paper, we report the presence of 94 species recorded during different research campaigns mainly from the Marine Park of Bunaken, North Sulawesi. Six species are new for science and seven represent new records for the area. Several others are very poorly known species, sometimes recorded for the second time after their description. For most species, besides field data and detailed descriptions, pictures in vivo are included. Moreover, two new symbiotic sponge associations are described. This work aims to increase the basic knowledge of Indonesian sponge diversity as a prerequisite for monitoring and conservation of this valuable taxon.</t>
  </si>
  <si>
    <t>Marine habitat use by grey seals in Brittany: application to the Marine National Park of the Iroise Sea</t>
  </si>
  <si>
    <t>The grey seal Halichoerus grypus is a key species living in the planned Marine National Park of the Iroise Sea, at the western point of Brittany. A telemetry study was set up in order to track movements and behaviour at sea of six grey seals, for a better understanding of the foraging behaviour of the species in Brittany. The use of Satellite Relay Data Loggers (SRDL, Sea Mammal Research Unit, UK) showed extensive individual variability in movements at sea and foraging strategies. All seals used distinct foraging areas; some of them travelled long distances at sea for feeding while others foraged in coastal habitats. Dive forms and depths suggested that the seals can forage during different types of trips at sea, including in the vicinity of their haul-out sites. However their potential foraging areas are widely dispersed and greatly exceed the limits of the planned protected area. The impact of the predation of the seals on fish resources within the Marine National Park is therefore expected to be limited. We suggest that fish resources as well as interactions between seals and fisheries should be managed at a broader scale.</t>
  </si>
  <si>
    <t>STATUS OF KENYAN CORAL-REEFS</t>
  </si>
  <si>
    <t>The existence of four marine parks and numerous reefs experiencing intense human resource use has provided the opportunity for a number of studies that have helped increase the understanding of human impacts on Kenyan reefs. Studies indicate that the removal of finfish is having the largest impact on unprotected reefs and has a number of secondary and tertiary effects on other faunal groups and ecological processes. A high abundance of sea urchins in unprotected reefs results from reductions in sea urchin predators-largely due to overfishing. High sea urchin populations are associated with reefs with lower coral cover, topographic complexity, and reduced calcium carbonate deposition rates. One reef was converted into a marine park during the study period (1987 to 1994) and showed rapid recovery in coral cover and fish abundance and diversity. Some species of gastropod appear to be affected by shell collecting, but the total fauna seems more affected by removal of their finfish predators. River sediment discharges and eutrophication are of secondary importance but are not severe as yet; they are difficult to distinguish from natural variations over geologic history. We briefly suggest alternative management and research actions for Kenyan reefs on the basis of their existing management.</t>
  </si>
  <si>
    <t>Effects of fishing on tropical reef associated shark populations on the Great Barrier Reef</t>
  </si>
  <si>
    <t>Three data sets were examined to define the level of interaction of reef associated sharks with the commercial Coral Reef Fin Fish Fishery within the Great Barrier Reef (GBR). Data were examined from fishery logbooks, an observer program within the fishery and a fishery-independent survey conducted as part of the Effects of Line Fishing (ELF) Experiment. The majority of the identified catch was comprised of grey reef (62-72%), whitetip reef (16-29%) and blacktip reef (6-13%) sharks. Logbook data revealed spatially and temporally variable landings of shark from the GBR. Catch per unit effort (CPUE) through time was stable for the period from 1989 to 2006 with no evidence of increase or decline. Data from observer and ELF data sets indicated no differences in CPUE among regions. The ELF data set demonstrated that CPUE was higher in Marine National Park zones (no fishing) when compared to General Use zones (open to fishing). The ongoing and consistent catches of reef sharks in the fishery and effectiveness of no-fishing zones suggest that management zones within the GBR Marine Park are effective at protecting a portion of the reef shark population from exploitation. (C) 2008 Elsevier B.V. All rights reserved.</t>
  </si>
  <si>
    <t>Spatial distribution, source apportionment and ecological risk assessment of heavy metals in the sediments of Haizhou Bay national ocean park, China</t>
  </si>
  <si>
    <t>Haizhou Bay National Ocean Park is the first national ocean park in China. Consequently, the investigation of the spatial distribution characteristics, source apportionment, and ecological risks associated with heavy metals in this area is of great significance. Twelve sediment samples were collected in October 2016, and the geoaccumulation index (Igeo) method and the potential ecological risk index (PERI) method were used to assess the ecological risk. The results showed that the concentrations of the heavy metals (except Cr and Cu) in the surface sediments of the study area met the primary standard of marine sediment quality (GB18668-2002). The spatial distribution pattern of heavy metals in the surface sediments of Haizhou Bay National Ocean Park featured high concentrations in the southwestern region and low concentrations in the northeastern region, with a gradual decrease with increasing distance offshore, indicating that anthropogenic activities were the main source of heavy metal pollution. The evaluation results of the Igeo and PERI methods showed that Cd was the element posing the greatest ecological risk and that the ecological risk level in Haizhou Bay National Ocean Park corresponded to moderately contaminated. These findings indicate that effective management strategies should be developed to protect the marine environmental quality.</t>
  </si>
  <si>
    <t>Are Coastal Protected Areas Always Effective in Achieving Population Recovery for Nesting Sea Turtles?</t>
  </si>
  <si>
    <t>Sea turtles are highly migratory and usually dispersed, but aggregate off beaches during the nesting season, rendering them vulnerable to coastal threats. Consequently, coastal Marine Protection Areas (MPAs) have been used to facilitate the recovery of turtle populations, but the effectiveness of these programs is uncertain as most have been operating for less than a single turtle generation (or&lt;20 yr). South Africa, however, hosts one of the longest running conservation programs, protecting nesting loggerhead (Caretta caretta) and leatherback (Dermochelys coriacea) turtles since 1963 in a series of coastal MPAs. This provides a unique opportunity to evaluate the long-term effect of spatial protection on the abundance of two highly migratory turtle species with different life history characteristics. Population responses were assessed by modeling the number of nests over time in an index area (13 km) and an expanded monitoring area (53 km) with varying survey effort. Loggerhead abundance increased dramatically from similar to 250 to&gt;1700 nests pa (index area) especially over the last decade, while leatherback abundance increased initially similar to 10 to 70 nests pa (index area), but then stabilized. Although leatherbacks have higher reproductive output per female and comparable remigration periods and hatching success to loggerheads, the leatherback population failed to expand. Our results suggest that coastal MPAs can work but do not guarantee the recovery of sea turtle populations as pressures change over time. Causes considered for the lack of population growth include factors in the MPA (expansion into unmonitored areas or incubation environment) of outside of the MPA (including carrying capacity and fishing mortality). Conservation areas for migratory species thus require careful design to account for species-specific needs, and need to be monitored to keep track of changing pressures.</t>
  </si>
  <si>
    <t>Laser Bathymetry for Coastal Protection in Schleswig-Holstein</t>
  </si>
  <si>
    <t>For the need arising from EU, federal and state law for large-scale, area-wide and high-resolution morphological data of the seabed and the adjacent coasts, the Schleswig-Holstein State Agency for Coastal Protection, National Park and Marine Conservation (LKN.SH) uses the method of laser bathymetry, which replaces ship-based hydrographic surveys in shallow water areas of the Wadden Sea and the coastal areas of the North Sea and Baltic Sea.</t>
  </si>
  <si>
    <t>Baseline assessment of reef fish assemblages of Parcel Manuel Luiz Marine State Park, Maranhao, north-east Brazil</t>
  </si>
  <si>
    <t>A rich and apparently undisturbed fish community (132 species from 57 families) is found in the Parcel Manuel Luiz Marine State Park. Brazil. Comparisons with data obtained in other sites in Brazil and the Caribbean, using the same visual census technique, demonstrate high Variation in community structure. The absence of some species found along the Brazilian coast suggests an ecological barrier between the study area and the remaining coastline. (C) 2001 The Fisheries Society of the British Isles.</t>
  </si>
  <si>
    <t>Modelling Dolphin Distribution to Inform Future Spatial Conservation Decisions in a Marine Protected Area</t>
  </si>
  <si>
    <t>As marine predators experience increasing anthropogenic pressures, there is an urgent need to understand their distribution and their drivers to inform spatial conservation planning. We used an ensemble modelling approach to investigate the spatio-temporal distribution of southern Australian bottlenose dolphins (Tursiops cf. australis) in relation to a variety of ecogeographical and anthropogenic variables in Coffin Bay, Thorny Passage Marine Park, South Australia. Further, we evaluated the overlap between current spatial management measures and important dolphin habitat. Dolphins showed no distinct seasonal shifts in distribution patterns. Models of the entire study area indicate that zones of high probability of dolphin occurrence were located mainly within the inner area of Coffin Bay. In the inner area, zones with high probability of dolphin occurrence were associated with shallow waters (2-4 m and 7-10 m) and located within 1,000 m from land and 2,500 m from oyster farms. The multimodal response curve of depth in the models likely shows how the different dolphin communities in Coffin Bay occupy different embayments characterized by distinct depth patterns. The majority of areas of high (&gt; 0.6) probability of dolphin occurrence are outside sanctuary zones where multiple human activities are allowed. The inner area of Coffin Bay is an important area of year-round habitat suitability for dolphins. Our results can inform future spatial conservation decisions and improve protection of important dolphin habitat.</t>
  </si>
  <si>
    <t>Effects of the 1998 coral morality event on Kenyan coral reefs and fisheries</t>
  </si>
  <si>
    <t>Data were collected in southern Kenya on coral reef ecosystems and fisheries to assess the influence of the 1998 coral bleaching and mortality event. We compared benthic cover, sea urchin and fish abundance in unfished marine parks and fished reefs and the reef-associated fisheries 3 years before and after 1998. Hard and soft coral decreased while coralline algae increased in both management areas. Turf increased in marine parks and sponge and fleshy algae increased in the fished reefs. Sea urchin grazer biomass was unchanged over this period and the fish community changed less than benthic cover. In general, butterflyfish, damselfish and wrasses were negatively influenced while surgeonfish and a few uncommon families were positively influenced by the substratum change. There was a 17% increase in fishing effort as measured by fishermen per day at each landing site and the total demersal catch declined by 8% and the catch per man declined by 21% after 1998. The decline in the total catch and CPUE combined with the increase in effort suggest an overexploited fishery and this makes it difficult to distinguish changes caused by coral mortality or fishing effort. The price of fish increased over this period and this caused an 18% increase in the total value of the fishery but no difference in the net income of individual fishermen.</t>
  </si>
  <si>
    <t>Ecosystem based modeling and indication of ecological integrity in the German North Sea-Case study offshore wind parks</t>
  </si>
  <si>
    <t>Human exploitation and use of marine and coastal areas are apparent and growing in many regions of the world. For instance, fishery, shipping, military, raw material exploitation, nature protection and the rapidly expanding offshore wind power technology are competing for limited resources and space. The development and implementation of Integrated Coastal Zone Management (ICZM) strategies could help to solve these problems. Therefore, suitable spatial assessment, modeling, planning and management tools are urgently needed. These tools have to deal with data that include complex information on different spatial and temporal scales. A systematic approach based on the development of future scenarios which are assessed by combining different simulation models, GIS methods and an integrating set of ecological integrity indicators, was applied in a case study in the German North Sea. Here, the installation of huge offshore wind parks within the near future is planned. The aim was to model environmental effects of altered sea-use patterns on marine biota. Indicators of ecological integrity were used to assess altering conditions and possible ecosystem shifts ranging from systems' degradations to the development of highly productive and diverse artificial reef systems. The results showed that some ecosystem processes and properties and related indicators are sensitive to changes generated by offshore wind park installations while others did not react as hypothesized. (C) 2009 Elsevier Ltd. All rights reserved.</t>
  </si>
  <si>
    <t>COMPARISON OF JUVENILE GROUPER POPULATIONS IN SOUTHERN FLORIDA AND THE CENTRAL BAHAMAS</t>
  </si>
  <si>
    <t>Visual surveys conducted in shallow-water (&lt;10 m depth) reef habitats were used to compare juvenile epinepheline grouper density, size distribution, and diversity in the Exuma Cays Land and Sea Park (ECLSP), Bahamas and in the northern region of the Florida Keys National Marine Sanctuary (FKNMS). The community of juvenile groupers in an area closed to fishing (ECLSP) and in an area with extensive fisheries exploitation (FKNMS) were contrasted for specific reef habitats. Across habitats, the mean density of groupers was three times higher in the ECLSP compared to the FKNMS. Sites in the FKNMS had a significantly lower grouper density. While the ECLSP site had a higher overall percent frequency of groupers in the larger size classes, there were no significant differences in the length-frequency distributions between the two areas. The composition of species observed in each area was remarkably different and was attributed to differences in habitat requirements among species. At the FKNMS sites, graysby (Epinephelus cruentatus), red hind (E. guttatus), red grouper (E. morio), and black grouper (Mycteroperca bonaci) comprised the majority of individuals observed. At the ECLSP sites, Nassau grouper (E. striatus) and coney (E. fulvus) were dominant. The survey results characterized reef types and the grouper community. This information is used to evaluate the value of Marine Fisheries Reserves (MFRs) and their role in providing the reef habitats needed to protect juvenile groupers.</t>
  </si>
  <si>
    <t>First census of the green turtle at Poilifilo, Bijagos Archipelago, Guinea-Bissau: the most important nesting colony on the Atlantic coast of Africa</t>
  </si>
  <si>
    <t>The island of Poilao in the Bijagos Archipelago, Guinea-Bissau, is known to be an important nesting site for the green turtle Chelonia mydas, but until recently there were no quantitative estimates of the number of clutches deposited annually. In 2000 a survey was carried out to assess the magnitude of nesting, and an estimated 7,400 green turtle clutches were deposited. Four nesting hawksbill turtles Eretmochelys imbricata were also encountered. This study confirmed that Poilao is one of the most important nesting sites for green turtles in the Atlantic, and the largest known nesting colony on the west coast of Africa. Traditionally Poilao has been regarded as a sacred site by the Bijagos people, and this has contributed to the conservation of these turtles. However, the development of fisheries in this region is an emerging threat. To conserve this site a National Marine Park was designated in August 2000.</t>
  </si>
  <si>
    <t>Application of baited remote underwater video surveys to quantify spatial distribution of elasmobranchs at an ecosystem scale</t>
  </si>
  <si>
    <t>Understanding the distribution of mobile species across broad spatial scales and a variety of habitat types is essential in developing sound conservation strategies. The applicability of baited remote under-water video station (BRUVS) to determine the distribution of elasmobranchs at broad spatial scales (12 degrees latitude) and across a range of habitat types was assessed. Shark-like batoids within the Great Barrier Reef Marine Park (GBRMP) were chosen as a case study, given the conservation concern surrounding these species, limited knowledge of their spatial ecology and their exposure to fishing. Rhynchobatus spp. (88.9%), were most frequently observed followed by Rhina ancylostoma (7.1%) and Glaucostegus typos (3.9%). Shark-like batoids were observed across a wide depth range (10.4-87.5 m), showing highest affinity for 30-40 m. The main predictors of Rhynchobatus spp. presence in the GBRMP were location, substrate type and season with individuals more commonly observed during winter and autumn in regions with substrates dominated by mud or gravel. There was no difference in the proportion of BRUVS in which shark-like batoids were observed between fished and unfished marine park zones. Surveys with BRUVS offer a standardized, non-extractive technique for quantifying the spatial distribution of mobile species that are difficult to sample using conventional techniques across broad spatial scales. Information generated using BRUVS may be useful in helping design improved conservation strategies for rare or threatened elasmobranchs. (C) 2013 Elsevier B.V. All rights reserved.</t>
  </si>
  <si>
    <t>USING PHOTOGRAPHIC IDENTIFICATION TO MONITOR SEA TURTLE POPULATIONS AT PERHENTIAN ISLANDS MARINE PARK IN MALAYSIA</t>
  </si>
  <si>
    <t>Perhentian Islands Marine Park is home to foraging and nesting Green Turtles (Chelonia mydas) and Hawksbill Turtles (Eretmochelys imbricata) but little information is available other than nesting trends and hatching success. We used photographic identification (photo-ID) methods to identify individuals and to determine their sex ratios, habitat use, and site fidelity. We collected 1,826 sightings between 2009 and 2015 from conservation projects (998 in-water sightings, 184 nesting sightings) and members of the public (639 in-water sightings, five nesting sightings), and used NaturePatternMatch (NPM) software and manual visual matching to identify individuals. We identified 120 (minimum) to 131 (maximum) individual Green Turtles, including a maximum of 17 males, 58 females and 56 turtles of unknown sex from both in-water and nesting beach sightings. We identified 20 (minimum) to 23 (maximum) individual Hawksbills of unknown sex from in-water sightings. Green Turtles were sighted most frequently at seagrass beds and Hawksbills only among coral reefs. We resighted 47 Greens and eight Hawksbills between one and 144 times (mean = 23.1 times). Nesting Greens also showed strong site fidelity, although the nesting home range for some individuals included different beaches on adjacent islands within approximately 30 km. We identified boat-related injuries in eight turtles and mortalities of two turtles. Our study suggests that photographs from conservation projects and members of the public were appropriate for photo-ID to provide information on the turtle populations in the Perhentian Islands Marine Park.</t>
  </si>
  <si>
    <t>From Marxan to management: ocean zoning with stakeholders for Tun Mustapha Park in Sabah, Malaysia</t>
  </si>
  <si>
    <t>Tun Mustapha Park, in Sabah, Malaysia, was gazetted in May 2016 and is the first multiple-use park in Malaysia where conservation, sustainable resource use and development co-occur within one management framework. We applied a systematic conservation planning tool, Marxan with Zones, and stakeholder consultation to design and revise the draft zoning plan. This process was facilitated by Sabah Parks, a government agency, and WWF-Malaysia, under the guidance of the Tun Mustapha Park steering committee and with support from the University of Queensland. Four conservation and fishing zones, including no-take areas, were developed, each with representation and replication targets for key marine habitats, and a range of socio-economic and community objectives. Here we report on how decision-support tools informed the reserve design process in three planning stages: prioritization, government review, and community consultation. Using marine habitat and species representation as a reporting metric, we describe how the zoning plan changed at each stage of the design process. We found that the changes made to the zoning plan by the government and stakeholders resulted in plans that compromised the achievement of conservation targets because no-take areas were moved away from villages and the coastline, where unique habitats are located. The design process highlights a number of lessons learned for future conservation zoning, which we believe will be useful as many other places embark on similar zoning processes on land and in the sea.</t>
  </si>
  <si>
    <t>Keeping the 'Great' in the Great Barrier Reef: large-scale governance of the Great Barrier Reef Marine Park</t>
  </si>
  <si>
    <t>As part of an international collaboration to compare large-scale commons, we used the Social-Ecological Systems Meta-Analysis Database (SESMAD) to systematically map out attributes of and changes in the Great Barrier Reef Marine Park (GBRMP) in Australia. We focus on eight design principles from common-pool resource (CPR) theory and other key social-ecological systems governance variables, and explore to what extent they help explain the social and ecological outcomes of park management through time. Our analysis showed that commercial fisheries management and the re-zoning of the GBRMP in 2004 led to improvements in ecological condition of the reef, particularly fisheries. These boundary and rights changes were supported by effective monitoring, sanctioning and conflict resolution. Moderate biophysical connectivity was also important for improved outcomes. However, our analysis also highlighted that continued challenges to improved ecological health in terms of coral cover and biodiversity can be explained by fuzzy boundaries between land and sea, and the significance of external drivers to even large-scale social-ecological systems (SES). While ecological and institutional fit in the marine SES was high, this was not the case when considering the coastal SES. Nested governance arrangements become even more important at this larger scale. To our knowledge, our paper provides the first analysis linking the re-zoning of the GBRMP to CPR and SES theory. We discuss important challenges to coding large-scale systems for meta-analysis.</t>
  </si>
  <si>
    <t>Artificial lighting and disrupted sea-finding behaviour in hatchling loggerhead turtles (Caretta caretta) on the Woongarra coast, south-east Queensland, Australia</t>
  </si>
  <si>
    <t>Coastal development adjacent to sea turtle nesting beaches can result in an increase in exposure to artificial lighting at night. That lighting can repel nesting females and interfere with the orientation of hatchlings from the nest to the sea. Disrupted hatchling orientation is a serious source of turtle mortality, sufficient to reduce recruitment and contribute to a long-term marine turtle population decline. The purpose of this study was to assess whether artificial lighting disrupts hatchling sea-finding behaviour at the largest loggerhead rookery in the South Pacific, the Woongarra coast, southeast Queensland. The crawling tracks of hatchlings that emerged from nests, as well as staged emergences, were used to assess the effect of lighting conditions at several local beaches on hatchling sea-finding behaviour. Disrupted orientation was observed at only a few locations, excluding the majority of the main nesting beach at Mon Repos Conservation Park. At the sites where orientation was disrupted, normal orientation was restored when a full moon was visible, presumably because lunar illumination reduced the perceived brightness of the artificial lights. The controlled use of lights used for guided turtle-viewing tour groups within Mon Repos conservation Park did not interfere with the sea-finding behaviour of hatchling turtles. Further coastal development, especially at the nearby town of Bargara, requires that a light management plan be formulated to ensure that development does not adversely affect the marine turtles that utilise the local nesting beaches.</t>
  </si>
  <si>
    <t>Reproductive ecology and growth of marine catfishes (Ariidae) supporting sustainable fisheries in Banc d'Arguin National Park, Mauritania</t>
  </si>
  <si>
    <t>Marine fish stocks are increasingly being exploited to unsustainable levels. Yet, knowledge of basic biological and ecological traits of species, required to sustain fisheries management at a local scale, remains scarce. We investigated the reproductive biology and growth of two marine catfishes: rough-head sea catfish (Arius latiscutatus) and Guinean sea catfish (Carlarius parkii). Both species showed one spawning season between May and June. Nevertheless, as these are mouth brooding species, we have considered that the reproduction season may be underway until August. Mean fork length of females at first maturity was similar to 40cm for A. latiscutatus and 35cm for C. parkii, corresponding to 4-5 years for both species. Higher fecundity was found in larger females, with a mean of 45 and 26 eggs for A. latiscutatus and C. parkii, respectively. Differences recorded in sex ratio throughout the year suggest that females can leave the study area after the spawning season or that differences in behaviour may lead to differential sex catchability. The two species showed similar growth curves, despite A. latiscutatus reaching larger lengths at the same age. Estimated length-weight relationships suggest that both species present a positive isometric growth pattern. Our results highlight the slow life-history strategy of the two studied catfish species, thus emphasizing their vulnerability to fishing activities. We suggest that a short-term fishing closure during the spawning period (May-June) in the PNBA may be an important management measure to ensure reproduction opportunities for both species and, therefore, guarantee fishing sustainability.</t>
  </si>
  <si>
    <t>A NEW ARTIFICIAL REEF DESIGN FOR OCTOPUS (Octopus vulgaris CUVIER, 1797) IN THE AEGEAN SEA AND PRELIMINARY RESULTS</t>
  </si>
  <si>
    <t>This study was carried out in the Gulf of Dzmir in the Aegean Sea between June 2006 and November 2008. The purpose was the creation of a new concept of the artificial reef for Octopus vulgaris, with a view to establishing new artificial reef sites to be used in the fisheries management of this species (MPA, NTZ or fishing areas). First, the main characteristics of natural octopus nests were recorded (entrance width, length, etc.) by divers. These characteristics were used in the construction of new octahedral artificial reef blocks. The blocks were made of reinforced concrete, in a shape like that of an inverted pyramid, with an upper surface of 100x100x25 cm(3) and a lower one of 60x60 cm(2). Four cylindrical holes each with two ellipsoidal openings were placed in one face and in the lateral edge of the octo-block, to serve as the entrances to the artificial nest. Each nest has a volume of 5000 cm(3). Eighty octo-blocks were deployed as artificial reefs at 10 m from each other at 15 different depths at two sites by divers with the help of the winch of the R/V EGESUF. These artificial octo-reefs were censused by direct observation. Twenty-eight octopuses were sampled at the end of 25 dives. Minimum mantle length of the octopuses was 75 mm and the maximum 249 mm, with an average of 152.71 mm. The average total length was calculated to be 918.57 mm. The weight of the specimens was between 244 g and 7140 g with an average of 2335.43 g. The results showed that both sites were inhabited by octopuses coming from the artificial reefs, which used them as nests. These nests seem to have constituted special places for fisheries management and will permit the assessment of reserve areas or marine protection areas (MPA), thus opening up a new perspective for Turkish fisheries.</t>
  </si>
  <si>
    <t>Population genetic structure and connectivity of the seagrass Thalassia hemprichii in the Western Indian Ocean is influenced by predominant ocean currents</t>
  </si>
  <si>
    <t>This study is the first large-scale genetic population study of a widespread climax species of seagrass, Thalassia hemprichii, in the Western Indian Ocean (WIO). The aim was to understand genetic population structure and connectivity of T. hemprichii in relation to hydrodynamic features. We genotyped 205 individual seagrass shoots from 11 sites across the WIO, spanning over a distance of similar to 2,700 km, with twelve microsatellite markers. Seagrass shoots were sampled in Kenya, Tanzania (mainland and Zanzibar), Mozambique, and Madagascar: 4-26 degrees S and 33-48 degrees E. We assessed clonality and visualized genetic diversity and genetic population differentiation. We used Bayesian clustering approaches (TESS) to trace spatial ancestry of populations and used directional migration rates (DivMigrate) to identify sources of gene flow. We identified four genetically differentiated groups: (a) samples from the Zanzibar channel; (b) Mozambique; (c) Madagascar; and (d) the east coast of Zanzibar and Kenya. Significant pairwise population genetic differentiation was found among many sites. Isolation by distance was detected for the estimated magnitude of divergence (D-EST), but the three predominant ocean current systems (i.e., East African Coastal Current, North East Madagascar Current, and the South Equatorial Current) also determine genetic connectivity and genetic structure. Directional migration rates indicate that Madagascar acts as an important source population. Overall, clonality was moderate to high with large differences among sampling sites, indicating relatively low, but spatially variable sexual reproduction rates. The strongest genetic break was identified for three sites in the Zanzibar channel. Although isolation by distance is present, this study suggests that the three regionally predominant ocean current systems (i.e., East African Coastal Current, North East Madagascar Current, and the South Equatorial Current) rather than distance determine genetic connectivity and structure of T. hemprichii in the WIO. If the goal is to maintain genetic connectivity of T. hemprichii within the WIO, conservation planning and implementation of marine protection should be considered at the regional scale-across national borders.</t>
  </si>
  <si>
    <t>Design of an Aquatic Park and Salvation of Endangered Aquatic Species in its Natural Habitat</t>
  </si>
  <si>
    <t>There are many wildlife conservation parks around the world which conserve wildlife within its natural habitat but sadly such parks are not available for aquatic species in its own marine ecosystem. This has led to extinction of quite a few species and loss of predatory instincts in the survived lot. So our aquatic park is designed such a way that both the aquatic life and its predatory instincts are preserved in its natural habitat (ocean). In our paper we design a circular diameter on the ocean where the aquatic life in consideration can be preserved. Since a physical boundary cannot be put up, we use ultrasonic deterrents to prevent these life forms from crossing the border. To truncate un-authorized entry in the park, we enable space-borne SAR (Synthetic Aperture Radar) and air-borne surveillance using un-manned aerial vehicle (UAV). Hence trespassing of poachers and fishermen can be stopped with an accuracy of about 95% and the remaining 5% includes the glitch due to technical snag. (C) 2013 The Authrs. Published by Elsevier B.V.</t>
  </si>
  <si>
    <t>Latitude-enhanced species-area relationships for conservation planning</t>
  </si>
  <si>
    <t>Context Species-area relationship models are useful in conservation planning; however these models could be strengthened with the addition of a latitudinal factor. Objectives We built latitude-enhanced species-area relationship models to predict species richness for a variety of common taxa in the eastern United States at local to regional scales. Methods We used data from complete surveys of East Coast parks in the United States to build latitude-enhanced species-area relationship models for amphibians, birds, freshwater fish, mammals, marine fish, plants, and reptiles. We used data from the published literature and United States Fish and Wildlife Refuges to independently test the accuracy of the models. We demonstrated the utility of all modeled taxa within selected East Coast Protected Areas of the United States. Results Our models explained 35-91% of the variation in surveyed species richness, with marine fish, freshwater fish and reptile models exhibiting the strongest relationships (pseudo-R-2 = 0.91, 0.66, and 0.70, respectively). Latitude had the strongest influence in the amphibian model. During accuracy testing, all taxa exhibited significant agreement between observed and predicted species richness and explained 75-97% of the variation. Our demonstration showed that for two similarly sized US Protected Areas, the parcel l.25 degrees lower in latitude would likely have one more bird species, four more plant species, and an additional amphibian species. Conclusions The latitude term added value to the species-area relationship models for most taxa and proved useful for conservation and urban planning in local to regional sized areas of the East Coast of the United States.</t>
  </si>
  <si>
    <t>Community Structure of Coral Reefs in Pulau Mertang, Johor, Malaysia</t>
  </si>
  <si>
    <t>DA study was conducted at nine sites around Pulau Mertang using point intercept transect method to determine the coral community of the islands. The results showed the reefs around Pulau Mertang were in good condition with an average live coral cover of 51.0 +/- 2.35%, which is higher than the average live coral cover for Malaysia (42.5%). Hard corals were found monopolizing the benthic fauna along all transects. A total of 25 different genera from 12 families of scleractinian coral were observed during this survey. The dominant genera found at Pulau Mertang are Acropora (41.26 +/- 20.88%) and Montipora (14.24 +/- 21.57%), while other sessile life form was dominated by zoanthids (7.59 +/- 11.92%). The percentage cover of the abiotic component of transect was dominated by dead corals (15.19 +/- 2.26%). Coral genus diversity was highest at Pulau Mertang Barat (H' = 2.24), followed by Pulau Mertang Timur (H' = 1.71) and Pulau Mertang Tengah (H' = 1.56). Most reefs in Pulau Mertang are classified as C4 categories and all islands show low values of mortality index (MI = 0.23). High coral live cover, diversity (H'), conservation class (C4) and low mortality index and domination by branching and tabular Acropora are attributes of a healthy reef. Therefore, it is concluded that the reefs around Pulau Mertang were still in good condition and healthy. From an ecological point of view, it is the closest representation of an undisturbed reef of a non-marine park island in Johor. Thus, this study forms an initial step in understanding the reef community and provides a basis for future observations on the marine ecosystem of Pulau Mertang.</t>
  </si>
  <si>
    <t>A decadal time-series of recreational fishing effort collected during and after implementation of a multiple use marine park shows high inter-annual but low spatial variability</t>
  </si>
  <si>
    <t>Recreational fishing is commonly allowed in some areas of multiple-use marine parks but little is known about how fishing effort varies over time. To examine inter-annual and spatial variability, a time-series (1999-2009) of fishing effort was collected at the Jervis Bay Marine Park (JBMP) (Australia). Compared to a previous baseline (1989-1990), effort had doubled to tripled for comparative months, when sampling recommenced during the consultation period for zoning the park. Following the 2002 implementation of the zone plan, effort generally declined, so much so that in February 2009 fishing effort was 88% less than what was observed in February 2000. This decline was not associated with a model, based on the spatially explicit fishing effort data collected during the 1999-2002 consultation period and the pragmatically designed zoning plan, which predicted only 18.5% of fishing effort would be displaced by the 'no-take' sanctuary zones. Over the same period of decline in effort at JBMP, statewide recreational fishing licence sales remained steady or increased slightly. Interestingly, the JBMP fisheries' spatial distribution remained remarkably stable, with no difference in ranked use of the 10 sub-sampled areas used as spatial strata in the study-all of which eventually contained segments of sanctuary zone-either between months, years or pre or post zoning. The time-series suggests that fishing effort can show high inter-annual variable over time at a regional scale, while other aspects of the fishery, such as spatial distributions, remain stable, and that effort can vary significantly even when zoning minimizes impacts on recreational fisheries. (C) 2013 Elsevier B.V. All rights reserved.</t>
  </si>
  <si>
    <t>The reef fish assemblage of the Laje de Santos Marine State Park, Southwestern Atlantic: annotated checklist with comments on abundance, distribution, trophic structure, symbiotic associations, and conservation</t>
  </si>
  <si>
    <t>A check-list containing 196 species of reef fishes recorded at the Laje de Santos Marine State Park is presented. Most of them occur along the tropical western Atlantic or occur on both sides of the Atlantic Ocean. A minor part ranges to the temperate rocky reefs of Patagonia or are endemics to southeastern Brazil. Moringua edwardsi, Antennarius multiocellatus, Scorpaena dispar, Aulostomus strigosus, Lutjanus buccanella, Mulloidichthys martinicus and Halichoeres penrosei have here their ranges extended southwards to the Sao Paulo coast. Basic data on species abundance at the study site, distribution of species between habitat types, trophic structure, feeding symbiotic associations, and conservation are commented upon.</t>
  </si>
  <si>
    <t>Coastal Garbage Patches: Fronts Accumulate Plastic Films at Ashmore Reef Marine Park (Pulau Pasir), Australia</t>
  </si>
  <si>
    <t>Millions of tons of buoyant plastic materials enter oceans annually, the majority originating from terrestrial sources and transported to oceans where oceanographic processes disperse or accumulate them. Some of these materials beach while others accumulate in convergent zones in coastal seas and the open ocean. Although accumulations associated with subtropical gyres, for example, the ?Great Pacific Garbage Patch? (GPGP) are well-known, coastal accumulation zones have received less attention. Here we report quantities and characteristics of plastics accumulated in fronts encountered within the Ashmore Reef marine park (Pulau Pasir), northern Australia. These areas, as well as surrounding waters, were sampled using Manta trawls, drone, and snorkel surveys conducted in October 2018. With mean plastic concentrations of 523,146 pieces km(-2) for plastics &gt; 500 micron these hotpots contained plastic concentrations an order of magnitude higher than surrounding waters (16,561 pieces km(-2)) and comparable to the largest known accumulation zone: the GPGP. Furthermore, the mean mass within hotspots was 5,161 g km(-2) vs. 9 g km(-2) in surrounding waters. Therefore, we classify the features described in this study as types of 'Coastal Garbage Patches' (CGPs). Importantly, the coastal fronts accumulating plastics in CGPs are key habitats for many marine species. Biomass outnumbered plastics by weight, with a ratio of 0.521 in CGPs and 0.016 in surrounding waters vs. 287.7 recorded in the GPGP. Polymer types found between the CGPs and GPGP were similar, but plastic films vastly dominated in the CGPs, whilst they were amongst the rarest types found in the GPGP. This study demonstrates the existence of CGPs coinciding with high priority conservation zones in coastal waters and highlights a need for further research into these environments.</t>
  </si>
  <si>
    <t>Structuring of Indo-Pacific fish assemblages along the mangrove-seagrass continuum</t>
  </si>
  <si>
    <t>Indo-Pacific mangrove swamps and seagrass beds are commonly located in close proximity to each other, often creating complex ecosystems linked by biological and physical processes. Although they are thought to provide important nursery habitats for fish, only limited information exists about their usage by fish outside of estuaries. The present study investigated fish assemblages in non-estuarine intertidal habitats where mangroves and seagrass overlap (the mangrove-seagrass continuum). Three habitats (mangrove, mangrove edge, seagrass) were sampled at 4 sites of the Wakatobi Marine National Park, Indonesia, using underwater visual census. Ninety-one species of fish were observed at a mean density of 130.1 +/- 37.2 ind. 1000 m(-2). Predatory fish (fish that feed on invertebrates and/or fish) were the most dominant feeding groups in the mangroves, whilst omnivores dominated on the mangrove edge and in the seagrass. Although the habitats along the mangrove-seagrass continuum were observed to be important for many fish, only 22 of the 942 coral reef species known within the area utilised mangroves as nursery habitat and only 15 Utilised seagrass. Despite finding evidence that nursery grounds in mangroves and seagrass may not directly support high coral reef fish diversity, many of the coral reef nursery species found in this study are likely to be key herbivores or apex predators as adult fish on local coral reefs, and thus highly important to local fisheries. Although mangroves are not permanently inundated by the tide, this study highlights their importance as fish habitats, which at high tide support a greater abundance of fish than seagrass beds. In the light of the high rate of destruction of these habitats, their role in supporting fish assemblages requires consideration in marine resource management programs.</t>
  </si>
  <si>
    <t>Designing Monitoring Programs for Marine Protected Areas Within an Evidence Based Decision Making Paradigm</t>
  </si>
  <si>
    <t>The Evidence Based Decision Making (EBDM) paradigm encourages managers to base their decisions on the strongest available evidence, but it has been criticized for placing too much emphasis on the choice of study design method without considering the types of questions that are being addressed as well as other relevant factors such as how well a study is implemented. Here we review the objectives of Australia's Marine Park network, and identify the types of questions and data analysis that would address these objectives. Critically, we consider how the design of a monitoring program influences our ability to adequately answer these questions, using the strength of evidence hierarchy from the EBDM paradigm to assess the adequacy of different design strategies and other sources of information. It is important for conservation managers to recognize that the types of questions monitoring programs are able to answer depends on how they are designed and how the collected data are analyzed. The socio-political process that dictates where protected areas are placed typically excludes the strongest types of evidence, Random Controlled Trials (RCTs), for certain questions. Evidence bases that are stronger than ones commonly employed to date, however, could be used to provide a causal inference, including for those questions where RCTs are excluded, but only if appropriate designs such as cohort or case-control studies are used, and supported where relevant by appropriate sample frames. Randomized, spatially balanced sampling, together with careful selection of control sites, and more extensive use of propensity scores and structured elicitation of expert judgment, are also practical ways to improve the evidence base for answering the questions that underlie marine park objectives and motivate long-term monitoring programs.</t>
  </si>
  <si>
    <t>Remediating a Working Waterfront, Gloucester, MA</t>
  </si>
  <si>
    <t>From 1854 until 1952, the former Gloucester Gas Light Company (GGLC) operated a facility along the Gloucester, Massachusetts, waterfront to convert coal and oil into manufactured gas. The former manufactured gas plant (MGP) has since been re-developed consisting of a working waterfront with properties owned and operated by seven different entities, including the federal government, a local municipality city park and harbormaster facilities, a utility company, a non-profit marine museum, a harbor-side restaurant, and commercial fisheries-related operations. In 2010, site investigations and data were collected across the site which identified compounds from the former MGP site present below the upland ground surface and within Gloucester's Inner Harbor. Subsequent to completion of the site investigation programs, a remedial action plan (RAP) resulted in the selection of a regulatory approved remedial alternative. In 2015, a $30 million two-season construction project was begun to implement the remedial alternative. This paper presents the basis of design and descriptions of the design and construction process for a complex remediation project in a working urban marine environment. Key design considerations include isolation or removal of MGP-impacted soil and sediment via the construction of engineered barriers within the tidal zone, overcoming geotechnical subsurface and tidal challenges, addressing unstable historical waterfront seawalls, and minimizing impacts to ongoing commercial and government waterfront operations. The engineered barriers constructed along the waterfront included a geosynthetic wrapped-face wall fronted by a granite block seawall with a groundwater treatment chimney between the two walls and an adjacent impermeable pile supported concrete seawall with a subsurface sheetpile wall as a vertical barrier to NAPL migration through/below the seawall. These seawalls were designed to replace the unstable granite block walls and to meet historical commission requirements for consistency with the existing wharves in the harbor.</t>
  </si>
  <si>
    <t>Submerged Carbonate Banks Aggregate Pelagic Megafauna in Offshore Tropical Australia</t>
  </si>
  <si>
    <t>The conservation of marine biodiversity is firmly embedded in national and international policy frameworks. However, the difficulties associated with conducting broad-scale surveys of oceanic environments restrict the evidence base available for applied management in pelagic waters. For example, the Oceanic Shoals Australian Marine Park (AMP) was established in 2012 in a part of Australia's continental shelf where unique topographic features are thought to support significant levels of biodiversity, yet where our understanding of ecological processes remains limited. We deployed mid-water baited remote underwater video systems (mid-water BRUVS) in the Oceanic Shoals AMP to provide the first non-extractive baseline assessment of pelagic wildlife communities in the area. We used these observations and high-resolution multibeam swaths of the seafloor to explore potential relationships between prominent geomorphological features and the (i) composition, (ii) richness, and (iii) relative abundance of pelagic communities. We documented 32 vertebrate species across three sampling areas, ranging from small baitfish to large sharks and rays, and estimated that up to nearly twice as many taxa may occur within the region as a whole. This highlights the Oceanic Shoals AMP as a reservoir of biodiversity comparable to other documented offshore oceanic hotspots. Our results also confirm the AMP as a possible distant foraging destination for IUCN red listed sea turtles, and a potential breeding and/or nursing ground for a number of charismatic cetaceans. Model outputs indicate that both species richness and abundance increase in proximity to raised geomorphic structures such as submerged banks and pinnacles, highlighting the influence of submarine topography on megafauna distribution. By providing a foundational understanding of spatial patterns in pelagic wildlife communities throughout a little studied region, our work demonstrates how a combination of non-destructive sampling techniques and predictive models can provide new opportunities to support decision-making under data shortage.</t>
  </si>
  <si>
    <t>Measuring niche overlap between co-occurring Plectropomus spp. using acoustic telemetry and stable isotopes</t>
  </si>
  <si>
    <t>Investigating niche overlap in exploited fish species can reveal behavioural information necessary to improve conservation and fisheries management at a species level. The present study examined spatial and dietary overlap between two co-occurring reef fish, namely Plectropomus leopardus and P. maculatus, at an inshore reef in the Great Barrier Reef Marine Park using acoustic telemetry and stable isotopes. Movements of tagged fish within an acoustic array of 19 receivers deployed along a narrow reef portion of Orpheus Island were monitored for up to 3 years. Although space use was similar between species, spatial overlap was rare and P. maculatus (n = 30) was consistently deeper than P. leopardus (n = 32). Dietary overlap between species was high based on overlapping delta N-15 and delta C-13 isotopic niches in muscle tissue (n = 20). The complementary stable isotope and acoustic telemetry data revealed these species had similar isotopic niches but distinct space use patterns, which may be a product of competition for resources. These findings show species-specific behaviours within a genus commonly managed or reported as a single entity, and provide new information on partitioning of resources by Plectropomus spp. in inshore reef environments.</t>
  </si>
  <si>
    <t>High site fidelity and restricted ranging patterns in southern Australian bottlenose dolphins</t>
  </si>
  <si>
    <t>Information on site fidelity and ranging patterns of wild animals is critical to understand how they use their environment and guide conservation and management strategies. Delphinids show a wide variety of site fidelity and ranging patterns. Between September 2013 and October 2015, we used boat-based surveys, photographic identification, biopsy sampling, clustering analysis, and geographic information systems to determine the site-fidelity patterns and representative ranges of southern Australian bottlenose dolphins (Tursiops cf. australis) inhabiting the inner area of Coffin Bay, a highly productive inverse estuary located within Thorny Passage Marine Park, South Australia. Agglomerative hierarchical clustering (AHC) of individuals' site-fidelity index and sighting rates indicated that the majority of dolphins within the inner area of Coffin Bay are regular residents (n=125), followed by occasional residents (n=28), and occasional visitors (n=26). The low standard distance deviation indicated that resident dolphins remained close to their main center of use (range=0.7-4.7 km, X +/- SD=2.3 +/- 0.9 km). Representative ranges of resident dolphins were small (range=3.9-33.5 km(2), X +/- SD=15.2 +/- 6.8 km(2)), with no significant differences between males and females (Kruskal-Wallis, (2)=0.426, p=.808). The representative range of 56% of the resident dolphins was restricted to a particular bay within the study area. The strong site fidelity and restricted ranging patterns among individuals could be linked to the high population density of this species in the inner area of Coffin Bay, coupled with differences in social structure and feeding habits. Our results emphasize the importance of productive habitats as a major factor driving site fidelity and restricted movement patterns in highly mobile marine mammals and the high conservation value of the inner area of Coffin Bay for southern Australian bottlenose dolphins.</t>
  </si>
  <si>
    <t>Rhizoremediation of oil-contaminated sites: a perspective on the Gulf War environmental catastrophe on the State of Kuwait</t>
  </si>
  <si>
    <t>The Gulf War brought about to the State of Kuwait some of the worst environmental pollution as a result of oil spill. Since 1995, research programs have been initiated to avoid further damage to the Kuwaiti desert and marine environment and to restore and rehabilitate the polluted land, water, and air ecosystems. During the following 15 years, different bioremediation methods both on laboratory and small field scales were tested and evaluated. The findings of these studies were implemented to establish a bio-park in which ornamental shrubs and trees were grown in bioremediated soil. This review will focus on Kuwait's experience in rhizoremediation and its positive impacts on oil-contaminated sites.</t>
  </si>
  <si>
    <t>Lost in space? Searching for directions in the spatial modelling of individuals, populations and species ranges</t>
  </si>
  <si>
    <t>The workshop 'Spatial models in animal ecology, management and conservation' held at Silwood Park (UK), 9-11 March 2010, aimed to synthesize recent progress in modelling the spatial dynamics of individuals, populations and species ranges and to provide directions for research. It brought together marine and terrestrial researchers working on spatial models at different levels of organization, using empirical as well as theory-driven approaches. Different approaches, temporal and spatial scales, and practical constraints predominate at different levels of organization and in different environments. However, there are theoretical concepts and specific methods that can fruitfully be transferred across levels and systems, including: habitat suitability characterization, movement rules, and ways of estimating uncertainty.</t>
  </si>
  <si>
    <t>Meio- and macrofauna in the marine area of the Monte St. Bartolo Natural Park (Central Adriatic Sea, Italy)</t>
  </si>
  <si>
    <t>This paper presents an integrated investigation of benthic foraminiferal, meiofaunal and macrofaunal assemblages that was carried out in front of the marine area of the Monte St. Bartolo Regional Natural Park (Adriatic Sea, Italy). Although this area is not yet subject to conservation plans, an overall good quality status of its benthic assemblages was documented. In particular, the assemblages were somewhat diversified and generally minimally to moderately affected by anthropogenic activities. Both the foraminifera and macrofauna seemed to be primarily influenced by variations in the habitat's features, whereas significant changes in the meiofaunal assemblage were related more to trophic supply fluctuations. These data suggest the potential vulnerability of this area and highlight the importance of defining and applying an appropriate integrated zone management plan.</t>
  </si>
  <si>
    <t>Biodiversity and Protected Areas in Turkey</t>
  </si>
  <si>
    <t>Turkey has three major bio-geographical regions namely Euro-Siberian, Mediterranean and Irano-Turanian. There are very different types of ecosystems such as agricultural, mountain, forests, steppes and wetlands, as well as coastal and marine. The country has rich floral and faunal diversity, high endemism and wide genetic diversity. A good progress has been made in protecting nature and biodiversity rich areas. Since 1990, the extent of protected areas has almost doubled to reach 7.2% of the territory. There are 40 national parks, 31 nature conservation areas, 107 natural monuments, 184 nature parks, 81 wildlife reserve areas, 58 conservation forests, 239 genetic conservation areas, 373 seed stands, 15 specially protected areas, 1273 natural sites, 14 Ramsar sites and 1 biosphere reserve. In this paper information on different ecosystems of the country is presented.</t>
  </si>
  <si>
    <t>Carbon stocks in mangrove forests of the Colombian Pacific</t>
  </si>
  <si>
    <t>Mangrove forests occupy less than 1% of tropical forest areas, but they represent approximately 3% of worldwide tropical forest carbon capture. The present study quantified carbon stocks in mangrove forests in two bays in the Colombian Pacific, and evaluated the effect of forest structure on variations of carbon storage in the different ecosystem compartments. Significant differences were found in carbon stocks between the stations of Malaga Bay (a national marine park) and Buenaventura Bay (the main harbor area). Belowground biomass and sediment represented the greatest carbon stocks in the forest. Carbon reserves in mangroves in the Colombian Pacific were similar compared with other tropical mangrove areas. These results highlight the importance of evaluating carbon storage in these ecosystems and of formulating conservation and management strategies integrated with the mangrove forest in the Colombian Pacific.</t>
  </si>
  <si>
    <t>Trace element concentrations and their potential ecological risk in the reef sediments of coral islands, Vembar group of islands, Gulf of Mannar, India</t>
  </si>
  <si>
    <t>The present work was undertaken to assess the impact of trace element concentration and the status of potential ecological risk in the reef sediments of the Vembar group of islands, Gulf of Mannar Marine National Park, India. Totally, 114 reef sediments (surface) were collected from the Vembar group of islands (Nallathanni Island - 36 samples; Upputhanni Island - 48 samples; Puluvinichalli Island-30 samples). The reef sediments are enriched with sand-sized calcareous particles. The calcium carbonate percentage (CaCO3) was primarily controlled by the distribution of coral colonies and available lithogenic grains. The pollution load index (PLI) reveals that the majority of the sediments fall under the unpolluted category. Moreover, the potential ecological risk (PERI) and sediment pollution index (SPI) reveals that the Vembar group of islands fall under the low ecological risk category.</t>
  </si>
  <si>
    <t>Effects of exploitation on reproductive capacity of blackspot snapper, Lutjanus fulviflamma (Pisces : Lutjanidae) in Mafia Island, Tanzania</t>
  </si>
  <si>
    <t>There is paucity of information on the effects of exploitation on reproductive characteristics of blackspot snapper, Lutjanus fulviflamma (Forsskal 1775) in Tanzanian coastal waters. We compared size at first sexual maturity (L-M50), sex ratio, fecundity, and breeding season of L. fulviflamma in least fished Mafia Island Marine Park (MIMP) and intensively fished areas (IFA) between May 1999 and April 2001. Fish in MIMP matured at significantly smaller size (female: L-M50 = 206.3 mm; male: L-M50 = 195.5 mm) than in IFA (female: L-M50 = 216.7 mm; male: L-M50 =212.1 mm) total body length. Sex ratio was balanced at 1.03 : 1 (female : male) in MIMP, but it was skewed 0.9 : 1 (female : male) in IFA. Size-related differences in sex ratio were observed with males predominating in the smaller sizes and females in the larger sizes. Total fecundity of fish in MIMP was determined at 45,200-430,200 oocytes in females of between 207 and 293 mm total length. Lutjanus fulviflamma in MIMP has a prolonged spawning season lasting from September to March peaking in December. None of the fish from IFA were in breeding state, suggesting recruitment overfishing is an added matter of concern for the long-term sustainability of the fishery at the current exploitation level.</t>
  </si>
  <si>
    <t>Implications of recreational fishing for elasmobranch conservation in the Great Barrier Reef Marine Park</t>
  </si>
  <si>
    <t>1. 309 Great Barrier Reef Marine Park recreational fishers were surveyed to examine recreational catch and harvest of elasmobranchs and to explore recreational fishers' handling behaviour and attitudes. 2. Elasmobranchs represented 6% of fishers' total catch of all fish (including released individuals), and 0.8% of fishers' total harvest (i.e. retained individuals) across all survey days. The majority of elasmobranchs caught by fishers were released, primarily because they were perceived as being inedible. 3. Recreational fishers' self-reported handling and release behaviour for elasmobranchs is largely consistent with 'best practice' guidelines except that fishers had low use of circle hooks and barbless hooks, and a significant proportion (33%) reported using stainless steel hooks. 4. Most fishers had positive attitudes towards elasmobranchs, placing high importance on releasing sharks and rays in good condition (86%), high value on their existence (84%), and low value on catching them (63%). 5. Results indicate that post-release mortality is probably the largest source of recreational fishing mortality of elasmobranchs in the Great Barrier Reef. Future research should be targeted at obtaining better estimates of species-specific post-release mortality levels, understanding how post-release survival can be increased by changing fishing techniques or fisher behaviour, and developing more effective methods of engaging fishers in elasmobranch conservation. Copyright (C) 2009 John Wiley &amp; Sons, Ltd.</t>
  </si>
  <si>
    <t>The Landscape Species Approach: spatially-explicit conservation planning applied in the Adirondacks, USA, and San Guillermo-Laguna Brava, Argentina, landscapes</t>
  </si>
  <si>
    <t>The Landscape Species Approach is a framework developed by the Wildlife Conservation Society for planning landscape-scale conservation based on a suite of focal species. The approach has so far been implemented at 12 terrestrial and two marine sites. We demonstrate the approach using two sites, the Adirondack Park, USA, and San Guillermo-Laguna Brava Landscape, Argentina. We describe the spatially explicit components, including steps to map the attainable (Biological Landscape), current, and future distribution of Landscape Species, human activities (Human Landscapes) and their impacts on Landscape Species, the possible impacts of conservation actions (Conservation Landscapes), and a procedure to set spatial conservation priorities. We discuss advantages and innovations of the approach, including how it incorporates both vulnerability of biodiversity and possible recovery. Finally, we discuss improvements that can be made to the approach, costs, and implications for conservation at the two sites.</t>
  </si>
  <si>
    <t>The recreational value of coral reefs in the Mexican Pacific</t>
  </si>
  <si>
    <t>The aim of this study was to determine the recreational value of the three major coral reefs in the Mexican Pacific: Cabo Pulmo, Islas Marietas and Huatulco. 488 and 455 domestic and international tourists respectively were interviewed, and their socioeconomic profile and perception of the coral reef they visited were determined. Using the dichotomous choice contingent valuation method, a willingness to pay of US$ 5.79 for conservation activities was determined, as well as a net annual benefit from the reef of US$1.4 million. The results of the study show that the tourists are willing to pay a higher entrance fee than that established by the federal government. Therefore, if a new entrance fee policy is implemented for entering to marine national parks, the federal government could increase its limited budget for monitoring and research activities in these ecosystems.</t>
  </si>
  <si>
    <t>Losing 'Nemo': bleaching and collection appear to reduce inshore populations of anemonefishes</t>
  </si>
  <si>
    <t>Surveys of anemonefishes (Amphiprioninae) were conducted on reefs in two regions of the Great Barrier Reef Marine Park with contrasting histories of disturbance to determine the degree to which spatial variation might be explained by bleaching or management status. Densities of anemonefishes were lower on reefs in the bleaching-impacted Keppel Islands than on reefs in Far North Queensland. No anemonefishes or anemones were found on or near bleached corals in the Keppel Islands. Furthermore, the highest densities of fishes were found on reefs closed to fishing and aquarium collecting in both the Keppel Islands and Far North Queensland, which suggests that collecting is compounding the effects of bleaching. These results emphasize the importance of understanding the interaction between bleaching events and anthropogenic disturbance upon commercially exploited species. (C) 2008 The Authors Journal compilation (C) 2008 The Fisheries Society of the British Isles.</t>
  </si>
  <si>
    <t>Ongoing Technical Activities and Conservation Measures in Maritime Spatial Planning within Polish Marine Areas</t>
  </si>
  <si>
    <t>This paper presents an overview of ongoing and planned technical developments and their impact in Polish Marine Areas versus nature conservation measures. Relevant information has been collected through the national contacts, through the screening of available environmental impact assessments (ETA), and from the authors' own experiences. We indicate growing environmental pressures from the new technical installations while some environmental effects are not well understood. We also point out that there is not sufficient knowledge about environmental effects of new large-scale installations (particularly regarding wind power parks, pipelines, and some coastal structures). We recognize potential conflicts with existing traditional activities (such as shipping and fishing) with planned new developments (such as wind farms and some coastal structures) and with the established protection measures (such as HELCOM BSPA and NATURA 2000 areas). Finally, we offer suggestions that should be useful in maritime spatial planning</t>
  </si>
  <si>
    <t>The Great Lakes in East Africa: biological conservation considerations for species flocks</t>
  </si>
  <si>
    <t>The three largest water bodies of East Africa, Lake Victoria, Tanganyika, and Malawi contain an estimated number of 2,000 endemic cichlid fish species, in addition, to a mostly uncounted wealth of invertebrates. While the terrestrial diversity is reasonably well protected, as economic and touristic interests coincide with biological conservation strategies, this is not the case for most African lakes and rivers. Nonetheless, it must be promoted that these aquatic ecosystems also deserve protection. Conservation strategies for aquatic biota have so far been the same as for terrestrial environments, i.e., by declaring biodiversity hotspots national parks. Such parks also contain rivers and lake shores. Here, I argue that it seems questionable that this strategy will work, given strong micro-geographic structure of the species flocks and the great degree of local endemism. I suggest a novel strategy for protecting African Lake communities that accounts for local endemism, derived from recent molecular phylogenetic and phylogeographic studies on East African cichlid fishes. While connectivity is the major problem for terrestrial and marine national parks, to ensure a large enough effective population size of the protected animals, this is not the case in most taxa of African rivers and lakes, where local endemism prevails. For example, most littoral cichlid species are subdivided into numerous distinct color morphs with restricted distribution, and unlike marine fishes with planktonic larvae display brood care with small offspring numbers. It is argued that the establishment of micro-scale protected areas, a large number of small stretches of strictly protected coast line, each only some hundreds of meters long, is likely to work best to preserve the littoral communities in African lakes. Such protected zones can sustain a reasonably effective population size of littoral species, serve as protected spawning ground or nursery area for pelagic species, and at the same time re-seed neighboring populations that are exploited continuously. As long-term stability of littoral fishing grounds is in the immediate interest of village communities, such small protected areas should be managed and controlled by the local communities themselves, and supervised by governmental institutions.</t>
  </si>
  <si>
    <t>DESIGN AND CONSTRUCTION OF ARTIFICIAL REEFS IN MALAYSIA</t>
  </si>
  <si>
    <t>Malaysia has embarked on the construction of an artificial reef complex using 10 cm PVC pipe. Beginning 3 March 1991, 100 units of X-shaped modules (the primary design) were assembled in the Pulau Perhentian Marine Park waters in 18 m. Modules measuring 2 m high and 2 m wide were arranged in an ''E'' shape (the secondary design) on a seabed of about 1,860 m(2). This concept is different from other artificial reef designs such as pyramoidal shapes, discarded tires, and cylindrical concrete culverts. These later reefs have been designed to recruit fish from natural sources whereas the PVC reefs used in this study were intended to retain fish fry released in the reef complex and to explore the possibility of rearing fish fry in the wild. When the fish reach marketable size, the local fishermen will be allowed to fish using hooks and lines.</t>
  </si>
  <si>
    <t>Habitat partitioning and vulnerability of sharks in the Great Barrier Reef Marine Park</t>
  </si>
  <si>
    <t>Sharks present a critical conservation challenge, but little is known about their spatial distribution and vulnerability, particularly in complex seascapes such as Australia's Great Barrier Reef Marine Park (GBRMP). We review (1) the distribution of shark species among the primary habitats of the GBRMP (coral reefs, inshore/shelf, pelagic and deep-water habitats) (2) the relative exploitation of each species by fisheries, and (3) how current catch rates interact with their vulnerability and trophic index. Excluding rays and chimaeras, we identify a total of 82 shark species in the GBRMP. We find that shark research in the GBRMP has yielded little quantitative information on most species. Reef sharks are largely site-fidelic, but can move large distances and some regularly use non-reef habitats. Inshore and shelf sharks use coastal habitats either exclusively or during specific times in their life cycle (e.g. as nurseries). Virtually nothing is known about the distribution and habitat use of the GBRMP's pelagic and deep-water sharks. At least 46 species (53.5 %) are caught in one or more fisheries, but stock assessments are lacking for most. At least 17 of the sharks caught are considered highly vulnerable to exploitation. We argue that users of shark resources should be responsible for demonstrating that a fishery is sustainable before exploitation is allowed to commence or continue. This fundamental change in management principle will safeguard against stock collapses that have characterised many shark fisheries.</t>
  </si>
  <si>
    <t>Evaluating Policy Implementation on the Coastal Area and Small Islands Management A Case Study of Gili Matra Park in West Nusa Tenggara, Indonesia</t>
  </si>
  <si>
    <t>The Marine Recreational Park Gili Matra in North Lombok regency which is the object of research, facing serious environmental problems due to the demands of regional economic development. The study aims to evaluate the implementation of the law in the management of coastal areas that do not have local legislation of Zoning Plan for Coastal Areas and Small Islands (Perda RZWP3K) and the implementation of a new paradigm in managing the conservation area. Research using descriptive and causal method of Langbein. Descriptive method leads to the type of research evaluation process, while causal method leads to an impact evaluation study. The results of the research identification, obtain an importance role of stakeholder engagement in the area of targeted policies, through Stakeholder Coordination Forum of Gili Matra. This forum encourages the implementation of collaborative management which involving and able to accommodate the participation all stakeholder and local people.</t>
  </si>
  <si>
    <t>FISH PREDATORS AND SCAVENGERS OF THE SEA-URCHIN ECHINOMETRA-MATHAEI IN KENYAN CORAL-REEF MARINE PARKS</t>
  </si>
  <si>
    <t>Predation on 120 adult sea urchins of the species Echinometra mathaei was observed during daylight in shallow-water coral reefs (0.5 to 3 m deep) in a variety of sites in 3 Kenyan marine parks. The predators were few (8 species) and dominated by the triggerfish Balistapus undulatus (65% of all observations) followed by terminal-male wrasses Coris formosa, C. aygula and Cheilinus trilobatus, and lastly the scavenger Lethrinus mahsena. Those species that attempted, but failed, to prey on E. mathaei were slightly more numerous (11 species), while scavengers of opened carcasses were the most speciose (20 species). Based on these observations, it is suggested that B. undulatus is a 'keystone predator' and that fishery regulations that protect this species may be necessary in order to reduce the detrimental consequences of high sea urchin abundance - such as high reef substrate erosion and competitive exclusion of fishes.</t>
  </si>
  <si>
    <t>Exploring the moderating effect of environmental facilitating conditions on environmentally responsible behaviour among tourists: Evidence from Perhentian Island, Malaysia</t>
  </si>
  <si>
    <t>Perhentian Island is one of the well-known coral islands in Peninsular Malaysia that attracts a large number of tourists. To create economic returns, the Department of Marine Park Malaysia conserves various aquatic habitats and allows tourists to carry out their water activities. However, most tourists do not have intention of preserving and protecting the natural environment while carrying out their activities. Therefore, this study attempts to explore the moderating effect of environmental facilitating conditions on tourists' environmentally responsible behaviour. For testing the hypotheses, we survey 193 tourists on Perhentian Island. Our results provide two notable findings. First, environmental facilitating conditions moderate the relationship between environmental attitude and their environmentally responsible behaviour. Second, the environmental subjective norm is found to have a stronger direct effect on their environmentally responsible behaviour. This implies that government agencies and local authorities should provide favourable facilitating conditions to encourage tourists to be more environmentally responsible.</t>
  </si>
  <si>
    <t>Disputed Policy Change: The Role of Events, Policy Learning, and Negotiated Agreements(sic)(sic)(sic)Palabras clave</t>
  </si>
  <si>
    <t>This paper explores policy change in Swedish coastal and marine conservation, identifying advocacy coalition factors-focusing internal and external events, policy learning, and negotiated agreements-that explain divergent outcomes in disputed national park planning processes. A longitudinal study, covering three decades of three planning processes, indicates that all factors matter. External and internal events, combined with policy learning or negotiated agreements, constituted the main change pathways. We noted that events' influence on learning and agreements was facilitated by policy brokers and mediated through new venues and altered actor strategies. The findings indicated that competing coalitions' policy beliefs influenced the specific routes taken and underlined the centrality of governmental actors to different outcomes. The study illustrates how political conflicts occur and are addressed in environmental governance, generates insights critical to implementing international and national conservation policy, and builds theoretical knowledge of pathways to policy change in disputed policy processes.</t>
  </si>
  <si>
    <t>Behavioral response of Indo-Pacific humpback dolphin (Sousa chinensis) to vessel traffic</t>
  </si>
  <si>
    <t>A series of land-based surveys were conducted at two vantage points of known dolphin abundance in Hong Kong. The purpose of this study was to determine the behavioral response of Indo-Pacific humpback dolphin (Sousa chinensis) to vessel traffic. Results indicated that dolphins dove for a longer duration in areas of heavy vessel traffic or when there was the presence of an oncoming vessel. Dependent upon the type of vessel and the relative distance, dolphins might flee, continue their ongoing activity, perform a new activity, or approach the vessel. Whilst slow-moving vessels appeared not to cause immediate stress Oil the dolphin community, fast-moving vessels often cause disruption of behavior and social life. In order to ensure a better environment for the animals, We Suggest that proactive conservation measures such as the creation of a marine park, rules and regulations for dolphin watching activities, and regional control of vessel speed should be implemented. (C) 2003 Elsevier Ltd. All rights reserved.</t>
  </si>
  <si>
    <t>Classifying risk zones by the impacts of oil spills in the coastal waters of Thailand</t>
  </si>
  <si>
    <t>Risk zones that could be subject to the impacts of oil spills were identified at a national scale across the 23 coastal provinces of Thailand based on the average percentage risk of critical variables, including frequency of oil spill incidents, number of ports, number of local boats, number of foreign boats, and presence of important resources (i.e., protection area, conservation area, marine park, mangrove, aquaculture, coral reef, seagrass, seagull, seabird, sea turtle, dugong, dolphin, whale, guitar fish, and shark). Risks at the local scale were determined based on the frequency of simulated oil slicks hitting the coast and/or important resources. Four zones with varied risk magnitudes (low, moderate, high, and very high) were mapped to guide the preparation of effective plans to minimize oil spill incidents and impacts in coastal waters. Risk maps with sufficient information could be used to improve regulations related to shipping and vessel navigation in local and regional seas. (C) 2013 Elsevier Ltd. All rights reserved.</t>
  </si>
  <si>
    <t>Distribution and abundance of Chubut Steamerducks: an endemic species to Central Patagonia, Argentina</t>
  </si>
  <si>
    <t>We documented the breeding distribution and estimated abundance of Chubut Steamerducks Tachyres leucocephalus, a flightless waterbird endemic to a relatively small section of coastline in Patagonia, Argentina. The distribution of Chubut Steamerducks is restricted to approximately 700 km of coast. We counted 1,703 adult steamerducks at a subset of shorelines within their range and estimated 1,841 adults after correcting for visibility for shore-based surveys. To estimate adult densities in unsurveyed areas, we used two different methods of extrapolation, resulting in estimates of 1,587 and 1,832 adults. Combined with numbers from surveyed shorelines, the total breeding population size is estimated to be between 3,428 and 3,673 adults. In addition, we counted 1,899 juvenile steamerducks, which occur in irregular aggregations. The Interjurisdictional Marine Park in San Jorge Gulf contains about 46% of the entire population, which may provide some protection from disturbance and habitat destruction. However, oil pollution, other anthropogenic activities, and invasive species still pose potential threats to the population.</t>
  </si>
  <si>
    <t>FIRST RECORD OF THE PINK PIPEFISH, BRYX ANALICARENS (ACTINOPTERYGII: SYNGNATHIFORMES: SYNGNATHIDAE), FROM INDIAN WATERS</t>
  </si>
  <si>
    <t>The occurrence of the pink pipefish, Bryx analicarens (Dunker, 1915), is reported for the first time from Indian waters. The geographical distribution of the species extends from east Africa, the Persian Gulf and the Gulf of Oman to Pakistan and now to the west coast of India. Although a total of 32 pipefish species have hitherto been reported from India, the presently reported finding of B. analicarens constitutes the first record of the genus from the country. Morphometric characters, like the absence of the anal fin, the number of trunk rings (15) and tails rings (34), and dorsal fin rays (25) distinguish the species from other species in the region. Bryx analicarens differs from its congeners by having alternately arranged irregular brownish and white bands along the snout. The presently reported study also emphasizes the need for a detailed study of syngnathid biodiversity and a stock assessment of the coral reef ecosystems of the Gulf of Kachchh Marine National Park and Sanctuary for developing conservation strategies.</t>
  </si>
  <si>
    <t>Multifaceted measures of success in two Mexican marine protected areas</t>
  </si>
  <si>
    <t>An emerging it-end within the international conservation community suggests that the ''success of protected areas should be measured by strictly biological and/or ecological indicators. These objective measures, however, may only represent the objectives of one group of stakeholders-conservationists. Many of the stake-holders recently involved in creating two national marine parks in Quintana Roo, Mexico, not only prioritized conservation, but also emphasized a range of economic, political, and social goals that were shaped by the context ill which those stakeholders are embedded While the biodiversity protection offered is potentially weak, these parks call be considered successful in that they represent legitimate conservation foundations. Strictly biological/ecological measures of success are therefore a necessary but critically insufficient set of indicators, as they can ignore the objectives of powetful actors, as well as aspects of both context and social process that will fundamentally affect the success-by any measure-of protected areas.</t>
  </si>
  <si>
    <t>Impacts of human activities on coral reef ecosystems of southern Taiwan: A long-term study</t>
  </si>
  <si>
    <t>In July 2001, the National Museum of Marine Biology and Aquarium, co-sponsored by the Kenting National Park Headquarters and Taiwan's National Science Council, launched a Long-Term Ecological Research (LTER) program to monitor anthropogenic impacts on the ecosystems of southern Taiwan, specifically the coral reefs of Kenting National Park (KNP), which are facing an increasing amount of anthropogenic pressure. We found that the seawater of the reef flats along Nanwan Bay, Taiwan's southernmost embayment, was polluted by sewage discharge at certain monitoring stations. Furthermore, the consequently higher nutrient and suspended sediment levels had led to algal blooms and sediment smothering of shallow water corals at some sampling sites. Finally, our results show that, in addition to this influx of anthropogenically-derived sewage, increasing tourist numbers are correlated with decreasing shallow water coral cover, highlighting the urgency of a more proactive management plan for KNP's coral reefs. (C) 2012 Elsevier Ltd. All rights reserved.</t>
  </si>
  <si>
    <t>The human side of reef management: a case study analysis of the socioeconomic framework of Montego Bay Marine Park</t>
  </si>
  <si>
    <t>This study furthers our understanding of the role of socioeconomics in coral reef management by demonstrating the importance, as well as means, of incorporating socioeconomic information into coral reef management. A case study analysis was made of the socioeconomic context of the three primary user groups in Montego Bay Marine Park, Jamaica: fishers, hoteliers and watersports operators. The primary means of data collection were document analysis, interviews with individuals representative of user groups, focus groups and participant observation. The results regarding user's awareness, user groups' relations with the managing agency, relations among and within user groups, resource use patterns, and sociocultural values demonstrate the need to: increase public awareness of the benefits of the Park, increase user awareness of Park management activities, increase user involvement in Park management, and develop intersectoral coordination. These findings provide useful guidance for future Park management and, in a more general context, illustrate the importance of socioeconomic assessments for reef management.</t>
  </si>
  <si>
    <t>Rocky intertidal fish assemblage of the Watamu Marine National Park, Kenya (Western Indian Ocean)</t>
  </si>
  <si>
    <t>The tropical rocky intertidal is a poorly studied ecosystem of great ecological and commercial importance, warranting consideration when implementing coastal management strategies. Icthyofaunal diversity was studied at low tide in intertidal pools in the Watamu Marine National Park, Kenya (Western Indian Ocean). A total of 235 individuals in 15 families (34 species) were observed in 78 sampled quadrats. Gobiidae was the most prevalent family, comprising 25.5 % of individuals (five species), followed by Blenniidae with 18.3 % of individuals (five species), Pomacentridae with 15.7 % of individuals (ten species), and Labridae with 14 % of individuals (seven species). A Chao2 asymptotic richness estimate gave an expected asymptotic richness value of 96.36 (s.d. = 6.26), but is likely an underestimate of actual species richness due to limitations of visual census techniques. Half of species observed (52.7 %) were only observed as juveniles, indicating that these habitats may function as nurseries for reef-associated and deeper water fish. Other species were resident in this zone, with ten species being found in no other habitat in the surrounding area. This study suggests that the rocky intertidal contributes greatly to adjacent subtidal reef fish populations, which may support continuing local fisheries commerce through spillover of valuable species into the fishable waters. Conservation of this habitat may be of more importance than was previously considered due to its recent discovery as a possible nursery ground for offshore coral reef fish and the presence of species not found in other habitats in the area.</t>
  </si>
  <si>
    <t>Illegal fishing in Isla del Coco National Park: Spatial-temporal distribution and the economic trade-offs</t>
  </si>
  <si>
    <t>The Isla del Coco National Park, located on the Pacific coast of Costa Rica, is rich in biodiversity and has a high concentration of pelagic species. This high marine biodiversity makes the Isla del Coco National Park (PNIC) a very attractive place for illegal fishers. We analyzed a dataset covering 8 years (2003-2010) of patrol records from PNIC with the aim of determining, a) the spatial-temporal distribution of illegal fishing, b) other areas that could be prone to illegal fishing but are currently undetected, c) the most profitable areas for this activity and d) the economic trade-offs of this illegal activity in relation to potential gains and the costs. Residuals Autocovariate Generalized Additive Models (RAC-GAMs) were used to model the illegal fishing activity's spatial distribution in relation to topographic, biological and temporal (quarter of the year) variables. The final RAC-GAM showed that bathymetry, distance from the coast, slope of the seabed, and yellowfin tuna and silky shark abundance were the most important predictors of this activity. Predictive maps suggest a major trend in the abundance of illegal fishing between the second and third quarters of the year in waters surrounding a seamount within the Park. Maps of the most profitable areas highlighted a specific risk location that should be intensively monitored. Overall, the potential gains from this activity outweigh the potential costs of being caught. Our findings provide useful information that can be used to optimize enforcement, deter illegal fishing and, consequently, increasing the conservation of the protected species.</t>
  </si>
  <si>
    <t>Plastic floating debris along a summer-winter estuarine environmental gradient in a coastal lagoon: how does plastic debris arrive in a conservation unit?</t>
  </si>
  <si>
    <t>Improper management of plastic waste is an important contributor to the pollution in water bodies. However, how floating plastic debris is transported to coastal lagoons and marine conservation units is still poorly understood. This work determined the level of contamination due to floating plastic debris in Acarai Lagoon by establishing density distribution patterns along the lagoon ecocline in the winter and summer. Four areas were chosen that followed the estuarine gradient of the lagoon (external, lower, middle, and upper), and in each area, three samples of were collected by trawling with a plankton net. The plastic debris was classified into paint fragments, hard solids, plastic filaments, and soft plastics, and the plastic debris density and surface area were determined in each sampling area. The concentrations of the plastics in the downstream and upstream areas resulted from the high density of debris that occurred during the winter due to the absence of rain and the entry of coastal waters into the lagoon. The reduced abundance and surface area of the plastics in the summer were related to the substantial output of water from the interior of the lagoon to the mouth of the lagoon due to high rainfall during this season. The absence of plastic waste management actions and developed areas at the mouth of the lagoon that were associated with the spatial and temporal fluctuations in the environmental variables favored the occurrence and high abundance of plastic debris in the water column, contaminating the entire system of Acarai State Park.</t>
  </si>
  <si>
    <t>Benthic foraminifera for heavy metal pollution monitoring: A case study from the central Adriatic Sea coast of Italy</t>
  </si>
  <si>
    <t>Benthic foraminifera are increasingly used as environmental bio-indicators of pollution in coastal and marginal marine settings. Their community structure provides information on the general characteristics of the environment and some species are sensitive to specific environmental parameters. Among various criteria, the occurrence of test abnormalities may represent a useful bioindicator for monitoring environmental impacts in coastal regions. A study of living benthic foraminifera was carried out in 42 sediment samples collected from the central Adriatic coast of Italy. Benthic foraminiferal assemblages from this area are rich, well preserved, and dominated by Ammonia parkinsoniana, and subordinately by Ammonia tepida, Aubignyna perlucida, Eggerella scabra, and Nonionella turgida. Heavy metal concentrations have been analysed which indicate low polluted environmental conditions. Foraminiferal species and heavy metal concentrations were investigated both with bivariate (correlation matrix) and multivariate techniques of principal component analysis (PCA) and cluster analysis. Statistical analysis shows a possible control of these pollutants both on the taxonomic composition of the benthic foraminiferal assemblages and the development of test malformations. Increasing heavy metal contents lead to an increase in relative abundance of A. tepida A. perlucida, N. turgida and E. scabra, and a relative concurrent decrease in relative abundance of A. parkinsoniana and higher percentages of deformed specimens (FAI) and species (FMI). Our results confirm that A. parkinsoniana prefers clean to low polluted environments and show that it is a very sensitive and un-tolerant species to heavy metal pollution being deeply affected by heavy metal content even at low concentrations. Our findings also confirm the capacity of the A. tepida to tolerate increasing heavy metal concentrations, and highlights that A. perlucida, N. turgida and E. scabra can be considered as tolerant species at least in low polluted environments. Following this, A. parkinsoniana and A. tepida can be reciprocally considered good bioindicator of heavy metal pollution over the surveyed area. The development of test abnormalities with a variety of malformations is a noticeable feature over the study area where the living deformed assemblages are largely dominated by a few species. The low percentages of deformed specimens (Foraminiferal Abnormality Index up to 4.7, with 2 on average) match well with the low concentrations of heavy metals that lead to low polluted environmental conditions. This study confirms and supports the suitability of studying benthic foraminifera as a technique for the in situ continuous bio-monitoring of heavy metal pollution of coastal marine sediments. (C) 2007 Elsevier Ltd. All rights reserved.</t>
  </si>
  <si>
    <t>Using Satellite Tracking to Optimize Protection of Long-Lived Marine Species: Olive Ridley Sea Turtle Conservation in Central Africa</t>
  </si>
  <si>
    <t>Tractable conservation measures for long-lived species require the intersection between protection of biologically relevant life history stages and a socioeconomically feasible setting. To protect breeding adults, we require knowledge of animal movements, how movement relates to political boundaries, and our confidence in spatial analyses of movement. We used satellite tracking and a switching state-space model to determine the internesting movements of olive ridley sea turtles (Lepidochelys olivacea) (n = 18) in Central Africa during two breeding seasons (2007-08, 2008-09). These movements were analyzed in relation to current park boundaries and a proposed transboundary park between Gabon and the Republic of Congo, both created to reduce unintentional bycatch of sea turtles in marine fisheries. We additionally determined confidence intervals surrounding home range calculations. Turtles remained largely within a 30 km radius from the original nesting site before departing for distant foraging grounds. Only 44.6 percent of high-density areas were found within the current park but the proposed transboundary park would incorporate 97.6 percent of high-density areas. Though tagged individuals originated in Gabon, turtles were found in Congolese waters during greater than half of the internesting period (53.7 percent), highlighting the need for international cooperation and offering scientific support for a proposed transboundary park. This is the first comprehensive study on the internesting movements of solitary nesting olive ridley sea turtles, and it suggests the opportunity for tractable conservation measures for female nesting olive ridleys at this and other solitary nesting sites around the world. We draw from our results a framework for cost-effective protection of long-lived species using satellite telemetry as a primary tool.</t>
  </si>
  <si>
    <t>Factors influencing the behaviour of Irrawaddy dolphins Orcaella brevirostris (Owen in Gray, 1866) in Brunei Bay, Malaysia</t>
  </si>
  <si>
    <t>The population of Irrawaddy dolphins in Brunei Bay, Malaysia is little studied. This study aimed at contributing information on how abiotic and other factors influence different aspects of their behaviour displayed at the water surface. Several behaviours, i.e. foraging, travelling, foraging behind trawler, milling and socializing were observed during boat-based line transect surveys (2013-2016). The behaviours of individuals and groups were filmed or noted, and the abiotic factors of the habitat were registered at the same time. The number of travelling individuals was negatively correlated with surface water salinity (p value = 0.04) and positively correlated with turbidity (p value = 0.01). Fisher's exact test also revealed that the behaviours of dolphin groups significantly differed with the ranges of several abiotic factors, i.e. foraging behind trawler with depth (p value = 0.001), travelling with surface water salinity (p value = 0.05), travelling and foraging behind trawler with turbidity (p value = 0.04, 0.01). The results for foraging behind trawler differed significantly between the groups with calves and those without calves (chi(2) test, p value = 0.04), where groups with calves were less likely to forage behind trawlers. Significant differences were observed among group sizes for travelling, milling and socializing (chi(2) test, p value &lt; 0.05), with large groups (11-20 individuals) more frequently foraging, milling and socializing, compared to smaller ones. The current study is the first behavioural observation for Irrawaddy dolphins in Brunei Bay and these findings will help researchers, conservationists, local marine park managers and policy makers in developing effective conservation and management plans for the area.</t>
  </si>
  <si>
    <t>Population biology and recruitment of a vulnerable sea cucumber, Stichopus herrmanni, on a protected reef</t>
  </si>
  <si>
    <t>Populations of tropical sea cucumbers, harvested for beche-de-mer, are in a perilous state of conservation, yet there remains a paucity of information on the biology of many harvested species. We examined the population biology of the commercially important curryfish, Stichopus herrmanni, across 2years on Heron Reef, a protected zone in the Great Barrier Reef (GBR) Marine Park. Stichopus herrmanni, a species recently listed as vulnerable to extinction, is a major target species for the fishery operating in the GBR. The size class distribution and density of S.herrmanni were documented for six sites across Heron Reef. There was distinct spatial variation in the size and density of S.herrmanni across sites, with no significant difference between the 2years. The smallest individuals found were 10cm long, some of the only juvenile S.herrmanni documented in nature. Juvenile and sub-adult populations were found along the leeward reef edge of Heron Reef, a habitat characterized by shallow channels of sand between inter-tidal coral reef and crustose coralline algae (CCA). Juvenile nurseries of sea cucumbers are rarely observed in nature, making this an important observation for understanding the recruitment and population biology of S.herrmanni. The presence of juveniles in the consolidated CCA habitat each year in autumn following the summer spawning period, and the absence of small individuals several months later in spring, suggests an ontogenetic migration or displacement of these individuals to adult habitat. The distribution of larger S.herrmanni suggests intra-reef connectivity and migration into deeper lagoon areas. This study contributes to understanding the population dynamics of this vulnerable species, a consideration for fisheries management in light of increasing global harvest.</t>
  </si>
  <si>
    <t>Genetic diversity and gene flow among the giant mud crabs (Scylla serrata) in anthropogenic-polluted mangroves of mainland Tanzania: Implications for conservation</t>
  </si>
  <si>
    <t>The rapidly growing coastal population in East Africa has led to increased exploitation of shellfish and incidences of habitat degradation. This study analysed fragments (554 base pairs) of the cytochrome oxidase subunit I gene and eight microsatellite loci from 199 DNA extracts of giant mud crabs collected from anthropogenic-polluted mangroves of mainland Tanzania in order to describe the patterns of genetic diversity and gene flow. Correlation and regression analysis showed that the measured indices of genetic diversity and connectivity are not associated with the reported levels of trace metal pollution. Both mitochondrial and microsatellite DNA did not show significant differentiation, suggesting that gene flow is high enough to counteract the effect of pollution on genetic diversity and differentiation. Apart from that, microsatellite DNA showed that mangroves in major coastal cities and mangroves affected by salt farming activities are associated with low effective population size compared to mangroves in protected areas. Since the human coastal population is expanding rapidly, measures should be taken to strengthen the existing marine parks and reserves and to promote sustainable use of coastal resources.</t>
  </si>
  <si>
    <t>Stakeholder participation in decision-making processes for marine and coastal protected areas: Case studies of the south-western Gulf of California, Mexico</t>
  </si>
  <si>
    <t>Marine and coastal protected areas (MCPAs) are complex social-ecological systems. In recent decades, stakeholder participation has been widely encouraged in MCPA design and management strategy to enable these conservation projects to last over time and produce the expected results. This paper will discuss stakeholder participation in three MCPAs in the south-western Gulf of California in Mexico: Cabo Pulmo National Park, Loreto Bay National Park and Archipelago Espiritu Santo National Park. It will use a qualitative approach (such as semi-structured interviews and observations) to analyze MCPA governance, along with a literature review of specialized and official government documents. Three phases will be studied: MCPA design, MCPA management plan creation and MCPA management board meetings. Results suggest that in the early 2010s, these protected areas were assigned a mixture of governance types: governance by government and shared governance. Certain actions show that park authorities, largely supported by environmental non-governmental organizations, have attempted to improve MCPA decision-making processes through a participative approach, but that there is unequal stakeholder participation in such initiatives. (C) 2015 Elsevier Ltd. All rights reserved.</t>
  </si>
  <si>
    <t>Zoning protection models and eco-development areas of karla, trikala and the sporades islands in thessaly, Greece</t>
  </si>
  <si>
    <t>The E.U. Directive of 92/43 on habitat aims to contribute to the conservation/preservation of biodiversity through the maintenance of habitats and species of wild fauna and flora. Preservation is achieved via the 'Natura 2000' network, so that the protection of natural biotopes and of the species in the 'European area of Concern' (E.C.) is ensured. A similar study was drawn up for the region of 'Karla' (Mavrovouni - Karla - Kefalovriso), the 'Alonnissos marine park of the Northern Sporades', 'Trikala' (Aspropotamos, Mount Kerketio or Koziakas, the Antihasia Mountains-Meteora) and some other areas of less importance, in Thessaly, Greece. Moreover, the 'Natura 2000' network also includes 'Special Protected Areas' (SPA) which are determined according to the 79/409/EOK directive on ornithofauna. Briefly, the present paper is a contribution to the application of E.U. environmental programs and the emerging management protection problems in Thessaly, Greece and especially one application of some protection of delimitation-zoning models recorded, with examination of novel control policies. Should this be achieved by the protection concept or by the enlargement of zone protection areas.</t>
  </si>
  <si>
    <t>Seasonality and historic trends in the reef fisheries of Pulau Banggi, Sabah, Malaysia</t>
  </si>
  <si>
    <t>The reef fisheries of Pulau (meaning island in Malay) Banggi, Sabah are not managed, and lack baseline fisheries data despite forming part of a proposed marine park. Thus, a combination of qualitative and quantitative approaches was applied to obtain a baseline picture about the past and present state of the fisheries. Fish landings were monitored, and fisher interviews conducted to investigate seasonal effects and historical changes in Banggi's reef fisheries. Monsoon winds were a major driver of seasonal differences in catch quantities for the hook and line, but not the gillnet fishery. Spatial distribution of fishing effort and target species also differed by season. Fishers consistently indicated that Banggi's fisheries were declining, with a suggested three to four times decrease in catch rates over the last 20 years. Interestingly, it appeared that substantial decreases began in the year 2000. The responses of fishers to seasonal changes, and the resultant implications for management are discussed. Importantly, the need for immediate management policies to prevent further declines and to maintain sustainable reef fisheries is stressed.</t>
  </si>
  <si>
    <t>Diving development and behavior of a rehabilitated mediterranean monk seal (Monachus monachus)</t>
  </si>
  <si>
    <t>Among the priority actions identified for saving the critically endangered Mediterranean monk seal are gaining basic biological information on movements and behavior, and rescuing and rehabilitating wounded, stranded, and orphaned pups. On 22 May 2004 a rehabilitated monk seal juvenile was fitted with a satellite tag, released in the National Marine Park of Alonnisos, Northern Sporades, Greece, and monitored for 167 d. Postrelease, the seal remained close to the islands of the park and within the 200-m isobath. Throughout the monitoring period the seal reduced time hauled out, while 95-percentile dive duration and depth gradually increased. The overall maximum depth of 123 m recorded in this study is the greatest depth ever recorded for the species. These results confirm the effectiveness of the rehabilitation program carried out on the particular animal and provide additional support for the continuation of the rehabilitation program as a conservation measure for the species. We demonstrate that satellite tracking of rehabilitated seals is a valuable research and conservation tool, even for a species that commonly uses shoreline caves for resting, molting, and parturition.</t>
  </si>
  <si>
    <t>Preliminary evaluation of the occurrence of herbicides and PAHs in the Wet Tropics region of the Great Barrier Reef, Australia, using passive samplers</t>
  </si>
  <si>
    <t>The proximity of the Great Barrier Reef (GBR) Marine Park to areas of intensive agriculture and increasing urbanisation places the park under potential threat of contamination by land-based pollutants. Passive samplers were deployed at inshore reef and river mouth sites in the Wet Tropics region of the GBR during a dry and a wet season to measure levels of land-based organic pollutants in this environment. Two types of passive sampling devices were deployed: (i) a polar sampler, which can be used to monitor polar herbicides and (ii) semipermeable membrane devices (SPMDs) which sequester more hydrophobic compounds (e.g. PAHs, chlorpyrifos). Herbicides (diuron, simazine, atrazine, hexazinone and/or flumeturon) were detected at low concentrations (ng L-1) at all sites sampled and in both seasons. Chlorpyrifos was not detected while PAHs were present in SPMDs at levels below limits of detection. The results show that the GBR environment does contain low levels of organic pollutants and that passive sampling provides a sensitive monitoring tool for measuring waterborne organic pollutants. (c) 2005 Elsevier Ltd. All rights reserved.</t>
  </si>
  <si>
    <t>Molecular cloning and expression of the proliferating cell nuclear antigen gene from the coccolithophorid Pleurochrysis carterae (Haptophyceae)</t>
  </si>
  <si>
    <t>The gene encoding proliferating cell nuclear antigen (PCNA) was isolated from the marine coccolithophorid microalga Pleurochrysis carterae (Braarud et Fagerland) Christensen (Haptophyceae). Two mRNAs (Pcpana1 and Pcpcna2) were identified and contained an identical coding region for 222 amino acid residues and an untranslated sequence of 302 base pair (Ut1) and 246 base pair (Ut2), respectively. Comparison between PCR-derived genomic DNA fragments and cDNA sequences revealed five introns. The coding region of Pcpcna is similar to counterparts in other organisms and contains highly conserved functional domains. Phylogenetic analyses indicated clustering of Pcpcna with pcna in its haptophyte relative Isochrysis galbana Parke. A recombinant fusion protein of Pcpcna, overexpressed in Escherichia coli, was recognized by the PC10 antibody against rat PCNA. Using RT-PCR and Western blotting, Pcpcna was found to be highly transcribed and translated during the exponential growth phase relative to the stationary growth phase, with a positive correlation between gene expression and growth rate. It can be concluded that the pcna is conserved in this coccolithophorid phytoplankton and that its expression is growth stage related.</t>
  </si>
  <si>
    <t>Animal v. plant-based bait: does the bait type affect census of fish assemblages and trophic groups by baited remote underwater video (BRUV) systems?</t>
  </si>
  <si>
    <t>Coral reef fish communities were sampled at the Nayband Marine Park, Iran, using baited remote underwater video stations (BRUVSs) which incorporated animal (i.e. frigate tuna Auxis thazard and beef liver), or plant-based baits (i.e. raw dough and raw dough-turmeric powder mix). The A. thazard was found to record significantly (P&lt;0.05) higher species richness and number of carnivorous fishes than plant-based baits, while abundance of herbivores was maximum in raw dough-turmeric powder mix trials. There was also a significant difference in trophic composition of fish assemblages surveyed by animal-and plant-based baits which seemed to be due to variations in attraction patterns of carnivores and herbivores occurring at the earlier phases of each BRUV deployments. Meanwhile, the assemblage structure was comparable among fish assemblages sampled by different bait treatments, indicating that species-level responses to each bait type may be more complicated. In essence, the efficiency of mixed baits should also be examined in future studies. (C) 2016 The Fisheries Society of the British Isles</t>
  </si>
  <si>
    <t>Elemental content of lichens of the Point Reyes Peninsula, northern California</t>
  </si>
  <si>
    <t>The Point Reyes peninsula in northern California is about 45 km northwest of San Francisco and occasionally receives air masses from the city contributing to haze and lowered visibility. Although gaseous pollutants are not a problem, fine particulates containing carbon and other elements are measurable at the park. In this study, five lichen species were sampled along a 40-km linear transect from southeast to northwest from the town of Bolinas at the southern end of the peninsula. Elevated levels of Na and S and the Na/S ratio at localities nearer the ocean confirmed there is a definite marine aerosol influence on lichen elemental content. Elevated potassium and mercury concentrations were also found at high elevation sites that intercept fog. However, arsenic and lead were found to decrease with distance from Bolinas along the transect, suggesting these two elements originate in the fine particulate haze that enters the park from San Francisco. Concentrations of elements were not at enriched levels for other lichen species. A possible local influence of roads on element content needs further study. Published by Elsevier B.V.</t>
  </si>
  <si>
    <t>Population dynamics of Turbo militaris (Gastropoda: Turbinidae) on rocky shores in a subtropical marine park: implications for management</t>
  </si>
  <si>
    <t>Understanding the relative impacts of harvesting across an area such as a marine park is vital if the goals of fisheries management are to be met. Given their accessibility, densities of targeted intertidal turbinids should be relatively simple to quantify; however, natural spatial and temporal variability in these populations has hampered this effort. This study aimed to quantify short-term population dynamics of Turbo militaris in relation to current zoning regulations and accessibility. While our results reflected the variability found by other studies, we also detected significantly lower densities at a headland where harvesting is known to occur, and found a trend towards denser aggregations at more remote locations. Importantly, we found that densities at some locations were so low that current fisheries bag limits may be ineffective for protecting populations at local scales. Comparisons between study sites suggest a combination of no-take zoning and inaccessibility may provide the most effective protection for this species. However, a greater understanding of the wider impacts of harvesting, and processes affecting recovery, are essential to ensure sustainable management of this fishery.</t>
  </si>
  <si>
    <t>Trace elements in Holocene sediments of the southern Doana National Park (SW Spain): historical pollution and applications</t>
  </si>
  <si>
    <t>The multidisciplinary analysis of core sediments from Doana National Park, south Spain, permits to delimitate both the paleoenvironmental changes and the geochemical evolution of this area during the Holocene. In a first phase (10-6.5 kyr cal), this area was occupied by freshwater/brackish marshes with periodical alternation of dry periods and humid intervals. In a second phase, these marshes were inundated during the Flandrian transgression (similar to 6.5 kyr cal), with the deposition of bioclastic sands. The third phase (6.5-3.6 kyr cal) is characterized by the transition to an old lagoon, with unpolluted, bottom sediments. The geochemical concentrations of these clayey sediments can be used as a geochemical background for present-day and future environmental evaluations of this area. In the following 600 years approximately, two tsunamis caused the partial infilling of this area with bioclastic, marine sediments. In the interval comprised between these two tsunamis, this lagoon was polluted with heavy metals derived from historical mining activities. This environmental contamination represents one of the oldest evidences of mining pollution in the world (&gt; 3 kyr cal BP).</t>
  </si>
  <si>
    <t>Effects of exploitation on age, growth and mortality of the blackspot snapper, Lutjanus fulviflamma, at Mafia Island, Tanzania</t>
  </si>
  <si>
    <t>Estimates of the growth parameters (L-infinity and K), mortality coefficients (Z, M and F) and exploitation rate (E) for the blackspot snapper, Lutjanus fulviflamma (Forsskal) from the Mafia Island Marine Park (MIMP) and adjacent intensively fished areas in Tanzania were determined. Sectioned otoliths showed that L. fulviflamma in the MIMP attained a maximum age of 18 years, with a high proportion of fish between 6 and 10 years old. The maximum age was 8 years in the intensively fished areas, with a preponderance of 2- and 4-year-old fish. The size structures of the populations in the MIMP and that in the intensively fished areas were markedly different, with the MIMP fish averaging (+/-SE) 211.4 +/- 0.38 mm TL, but 154.6 +/- 0.32 mm TL in the intensively fished areas. The von Bertalanffy growth parameters were L-infinity = 290.3 mm TL, K = 0.15 year(-1) and t(0) = -2.7 years. There was no significant difference in growth between the four populations (L-infinity: F-stat = 0.14, P = 1.000, and K: F-stat = 0.26, P = 0.992). Total mortality was 0.55 and 1.64 year(-1) in the MIMP and intensively fished areas, respectively, natural mortality 0.27 year(-1) and fishing mortality 0.18 and 1.37 year(-1) in the MIMP and intensively fished areas, respectively. The exploitation rate was 0.51 and 0.84 in the MIMP and intensively fished areas, respectively. The artisanal seine net fishery is directed mainly at younger fish in the intensively fished areas resulting in growth overfishing. The protracted life span, the slow growth and natural mortality rates imply that L. fulviflamma is vulnerable to overfishing and that the protection provided by the park, although limited, is vital for sustaining the fishery at Mafia Island.</t>
  </si>
  <si>
    <t>checklist of land snails from the west coast islands of Sabah, Borneo (Mollusca, Gastropoda)</t>
  </si>
  <si>
    <t>Sabah, situated in one of the world's biodiversity hotspots, has the largest number of islands in Malaysia with more than 500 of various sizes and degrees of isolation. However, information on the islands' biodiversity is limited. This study provides an up-to-date checklist of land snail species found on 24 west coast islands in Sabah. A total of 67 species (nearly 20% of the total number of land snail species in the state) representing 37 genera and 19 families is enumerated based on systematic field surveys of 133 sampling plots, BORNEENSIS database records and species checklists published between 2000 and 2016. The number of species on the islands ranges from four to 29. Labuan Island has the highest number of species (29), followed by Tiga Island (25), Mantanani Besar Island (24) and Gaya Island (23). However, the populations of some land snail species may have declined as several previously recorded species on the islands were not found in a recent systematic field sampling. This checklist is provided as a baseline inventory for future island land snail studies and to better inform biodiversity conservation plans of marine parks and other islands on the Sabah west coast.</t>
  </si>
  <si>
    <t>Space-time patterns of poaching risk: Using the near-repeat hypothesis to inform compliance enforcement in marine protected areas</t>
  </si>
  <si>
    <t>Protected areas represent an important management tool for biological conservation. However, their benefits are often undermined by a limited ability to ensure effective compliance outcomes. Recent studies reveal that poaching exhibits both spatial and temporal characteristics similar to those observed in traditional forms of crime. The current study examines illegal recreational fishing data from the Great Barrier Reef Marine Park (GBRMP) in Australia to identify the presence of predictive spatio-temporal (near-repeat) patterns of poaching. The findings reveal near-repeat poaching chains up to 9000 m in the first seven days of an initial poaching event, which diminish to &lt; 1000 m in the second week. Near-repeat chains were also evident for three consecutive weekends up to 2000 m from initiation. Finally, all near-repeat hotspots were located within broader poaching hotspots, revealing the temporal stability of illegal recreational fishing in the GBRMP. The identification of near-repeat patterns holds important implications for the understanding of poaching and, as a consequence, provides managers with a potentially powerful tool for predicting risk and allocating resources. We discuss the implications for management of our findings through a situational crime prevention framework.</t>
  </si>
  <si>
    <t>The highly competitive ascidian Didemnum sp threatens coral reef communities in the Wakatobi Marine National Park, Southeast Sulawesi, Indonesia</t>
  </si>
  <si>
    <t>Coral reefs in the Wakatobi Marine National Park (WMNP), Indonesia, are protected but have been degrading in several areas due to local anthropogenic stressors. In affected areas, benthic surveys revealed the occurrence of a dominant ascidian species of the genus Didemnum, which may negatively impact the benthic community composition and structure. We quantified the abundance, substrate preference, and growth rate of Didemnum sp. in non-degraded and degraded reefs to assess its impact on the benthic community. While Didemnum sp. occurred in similar high abundances in both, non-degraded (0.66%) and degraded (0.75%) reef sites, this species showed a substantially (&gt; 10-fold) increased growth rate in degrading reefs (2.7 +/- 0.98% day(-1) increase in colony size, compared to 0.17 +/- 0.39% day(-1) in non-degraded reefs). Furthermore, Didemnum sp. colonized many different substrates and showed the ability to overgrow live corals quickly. These observations indicate that Didemnum sp. can be a severe threat to a reef community by outcompeting live corals and call for further studies on the interaction between environmental pollution and Didemnum growth patterns in coral reefs. (C) 2018 Elsevier B.V. All rights reserved.</t>
  </si>
  <si>
    <t>Benthic foraminifera for environmental monitoring: a case study in the central Adriatic continental shelf</t>
  </si>
  <si>
    <t>A study of benthic foraminifera was carried out in sediment samples collected from the central Adriatic coast of Italy, near the Ancona harbour and the Falconara Marittima oil refinery, in order to validate and support their use as bioindicators of ecosystem quality. On the basis of a principal component analysis (PCA), three biotopes (following the bathymetric gradient) have been documented, showing that the distribution pattern of benthic foraminifera is principally related to riverine inputs, organic matter contents at the seafloor, and sediment grain size. We observed higher abundances of opportunistic, low-oxygen tolerant taxa along the coastline, thus being representative of polluted environmental conditions. Near the Falconara Marittima oil refinery, the microfaunal assemblages is characterized by the absence of living specimens and by a low diversity associated with the dominance of opportunistic species. At this site, aberrant tests were also found. The data point out that Ammonia parkinsoniana and Quinqueloculina seem to be the most sensitive taxa and can be considered as good bioindicators of environmental stress in this area. This study confirms that faunal composition and morphology of benthic foraminifera respond to human-induced environmental perturbations, making their study potentially useful for biomonitoring in coastal-marine areas.</t>
  </si>
  <si>
    <t>Characterizing the complexity of the fleet dynamics for an effective fisheries management: The case of the Cies Islands (NW Spain)</t>
  </si>
  <si>
    <t>We analysed the fishing fleet dynamics in the Cies Islands, located in a National Land-Marine Park of Galicia. By interviewing fishers we identified the fleet fishing in the study area and obtained temporal data on effort and catch. Then we performed multivariate analyses of the catch profiles to identify the fishing strategies and their temporal dynamics. Our results highlight the complexity of the fishery system, composed of 565 boats that used 19 fishing gears and 33 strategies in an area of 26.6 km(2). Octopus and velvet crab pots, gillnets targeting hake, trammel nets targeting European spider crab or ballan wrasse, clam rakes, and hand harvesting of gooseneck barnacles and razor shells are the strategies most used. In addition, most of the boats are generalists and use up to seven different fishing strategies throughout the year. This flexibility of the fleet to change the target species generates a wide diversity of annual fishing patterns that increases the complexity of the fisheries and the difficulty of managing them. The implementation of data collection programmes that include fleet dynamics and spatial data are key factors for developing effective management regulations consistent with the complexity of the system.</t>
  </si>
  <si>
    <t>Key ornithological territories in western Priokhotye</t>
  </si>
  <si>
    <t>The results of studying the current state of the habitats of waterfowls and semiaquatic birds in the western part of the coast of the Sea of Okhotsk are reviewed. These habitats are of crucial importance for the reproduction of the birds, as well as for their massive migratory concentrations on the East Asian-Australian migration route in the summer-autumn period. A description of the natural conditions of these territories is provided and the most valuable biotopes are identified, including drying zones rich in marine invertebrates, waterlogged coastal grass fields and moss bogs with karst lakes. Especially significant clusters of birds are formed in the large sea bays - Shchastya, Nikolaya, Ulbanskii, Konstantin, Tugurskii Bays, Udskaya guba, on the Mukhtel Lake, and in the Amur liman The state of these territories is currently considered as satisfactory, but nonetheless there are certain threats for the ornithologic fauna and bird population. We propose measures for the conservation of birds at the Okhotsk section of the East Asian-Australian migration route. We also suggest to organize wetlands of regional significance Nikolaya, Ulbanskii and Konstantin Bays in Tuguro-Chumikanskii district and the natural park Shchastya Bay in Nikolaevskii district of Khabarovsk Krai.</t>
  </si>
  <si>
    <t>A Comparison of Hatchling Locomotor Performance and Scute Pattern Variation between Two Rookeries of the Flatback Turtle (Natator depressus)</t>
  </si>
  <si>
    <t>Marine turtle species consist of several genetically discrete evolutionarily significant units' (ESUs) which do not interbreed. We studied Flatback turtle (Natator depressus) hatchlings from two rookeries (Mon Repos Conservation Park and Bare Sand Island, Australia) representing two separate ESUs. Turtles from these ESUs differ in several key life history traits, including body size, and we predicted hatchlings would also differ in locomotor performance. We also investigated the proportion of hatchlings with non-modal scute patterns to determine whether this varies between ESUs. We collected newly emerged hatchlings, and measured mass, carapace length and width, and recorded the scute pattern. We then measured self-righting ability and crawling speed. Our results confirmed a difference in hatchling size between the two ESUs, with Mon Repos rookery hatchlings being larger. However the size difference did not translate into a difference in self-righting ability or crawling speed. The Mon Repos rookery also produced a larger proportion of hatchlings with major non-modal scute pattern compared to Bare Sand Island rookery. The differences suggest hatchling survival rates may differ between ESUs, and that ESUs should be studied separately when implementing conservation measures.</t>
  </si>
  <si>
    <t>Collection of marine invertebrates for the aquarium trade in European waters: is anyone surveying?</t>
  </si>
  <si>
    <t>1. Recently, the snails Hinia reticulatus, Cyclope neritea and Cerithium rupestre and the hermit crabs Diogenes pugilator and Clibanarius erythropus from warm European coastal waters have started to be commercially collected and traded. 2. The average number (+/- standard deviation) of specimens captured per hour, by collectors were 475 +/- 237 for H. reticulatus, 363 +/- 112 for C. neritea, 384 +/- 173 for C. rupestre, 302 +/- 121 for D. pugilator and 210 +/- 54 for C. erythropus. 3. All species survived well during transportation, were popular among aquarium hobbyists and attained high retail values, ranging from (sic)0.90 to (sic)4.00 per specimen. 4. The collection and trade of these novel commercial species can either become a sole economic activity or an additional one for traditional fishermen and aquaculturists. 5. Although no destructive collection techniques are employed, the lack of population biology studies and legislation regulating the capture of these species is a major problem in ensuring the sustainable use of these highly valuable marine resources. 6. These species are currently mainly collected from natural parks areas protected by Portuguese and European Union designations. Copyright (C) 2007 John Wiley &amp; Sons, Ltd.</t>
  </si>
  <si>
    <t>Interactive modelling for natural resource management</t>
  </si>
  <si>
    <t>We present a modelling approach to rapidly assess the effect of management decisions on ecological problems and demonstrate its use in fishery management. Each stage of the approach is controlled by a Graphical User Interface which allows a team of non-expert modellers to compare the outcomes of multiple model simulations and to decide what further simulation is needed. A distinguishing feature of the method is that it allows the goal of the management strategies to arise as a result of the interaction between the user and the model, rather than being defined a priori, as well as to change during the process in response to the information and the insight such modelling may provide. We envisage that a management team, rather than a single user, may also employ the method as an avenue for communication, in order to discuss the potentially conflicting aspects of different model outcomes along the path to finding workable compromises. We discuss an application of the approach to the sustainable management of a recreational fishery in a marine park in Western Australia. Crown Copyright (C) 2010 Published by Elsevier Ltd. All rights reserved.</t>
  </si>
  <si>
    <t>Tidal fish connectivity of reef and sea grass habitats in the Indo-Pacific</t>
  </si>
  <si>
    <t>The present study considered the influence of the tide on shallow water fish assemblages within the Wakatobi Marine National Park, Indonesia. Timed underwater visual observations were made across a gradient of intertidal to subtidal habitats from near-shore to reef crest at different tidal heights. Transient fish were found to dominate shallow water fish assemblages and the assemblage composition varied with tidal state. Fish assemblages were more diverse and abundant at higher tides in both coral and sea grass habitats, however, this was more pronounced within sea grass habitats. A tidal reduction from approximate to 2.0m to approximate to 0.8m (above chart datum) corresponded to a 30% reduction in fish abundance, while species richness also significantly decreased from 13.5 to 10.8 species per standardized timed observation. Fifty fish groups were reported from sea grass habitats with the most abundant being from the Engraulidae family and Lethrinus harak, which form important local subsistence fisheries. This research confirms the importance of tidal changes in structuring the fish fauna of Indonesian sea grass habitats and underlines the connectivity that exists between these habitats and nearby coral reef's.</t>
  </si>
  <si>
    <t>The ecology of elasmobranchs occurring in the Everglades National Park, Florida: implications for conservation and management</t>
  </si>
  <si>
    <t>The elasmobranch fauna of Everglades National Park was studied using longline, gillnet, and rod and reel surveys. Thirteen species of elasmobranchs were identified including three species not previously reported in the park. Species richness was highest in the areas with the greatest influence of marine waters from the Gulf of Mexico and lower in estuarine areas and those subject to periods of hypersalinity. Most elasmobranch species were recorded as juveniles, with at least three species occurring as neonates, and there were few adults of any species. Electivity indices for salinity, temperature, and depth were calculated for Carcharhinus leucas (Valenciennes, 1841), Carcharhinus limbatus (Valenciennes, 1841), Ginglymostoma cirratum (Bonnaterre, 1788), and Negaprion brevirostris (Poey, 1868), and indicated possible habitat partitioning based on these environmental characteristics. Tag-recapture data suggested that N. brevirostris may have a high level of residency and probably remains inside the park for long periods, while all other species showed movements into and out of the park on a regular basis. Results demonstrate the utility of the park for the conservation and management of elasmobranch species and the need to consider how future changes to the environment will affect this important group of predators.</t>
  </si>
  <si>
    <t>INCIDENTAL OCCURRENCE OF BAY SCALLOPS IN TEXAS RESEARCH PONDS</t>
  </si>
  <si>
    <t>Bay scallops (Argopecten irradians) were discovered in 0.4- and 0.8-hectare earthen research ponds at the Texas Parks and Wildlife Department's Perry R. Bass Marine Fisheries Research Station near Palacios, Texas. These ponds were filled with unfiltered Matagorda Bay water during April 1990 and were drained on 19 September and 8 October 1990, respectively. Mean surface water temperatures and salinities were 27.1-degrees-C and 27 parts per thousand for the 0.4-hectare pond and 26.6-degrees-C and 28 parts per thousand for the 0.8-hectare pond. Mean total shell lengths of bay scallops harvested were 37 mm in the 0.4-hectare pond and 53 mm in the 0.8-hectare pond. One thousand live bay scallops were moved to the bottom of another 0.4-hectare pond for overwintering, and four 6-mm-mesh plastic cages containing 50 scallops each were suspended in the pond. By April 1991, 50% of the caged scallops had survived, but survival was 0% by May. When the pond was drained on 6 December 1991, none of the 1,000 bay scallops stocked on the bottom had survived.</t>
  </si>
  <si>
    <t>Preliminary observations on the grouper fishery (serranidae : epinephelinae) in Nacional Marine Park Alacranes Reef, Yucatan, Mexico</t>
  </si>
  <si>
    <t>Alacranes Reef is the most important coraline formation on the Yucatan continental shelf, in the southern Gulf of Mexico. Due to its high scientific and economic potential, the mexican governement declared it a Nacional Marine Park in June 1994. Every year from July to February, four fishing cooperatives are allowed to exploit spiny lobsters and serranid fishes in the area. The present study includes the analysis of the catches provided by the cooperative SCPP Pescadores de Sisal, between January 1997 and February 2000. The target species of this fishery are 10 groupers: Epinephelus guttatus, E. itajara; E. morio, E. striatus, Mycteroperca bonaci, M. interstitialis, M. microlepis, M phenax, M. tigris y M. venenosa. M bonaci was the most important (by weight) in the catches, followed by E. morio and E. guttatus. The analysis of gonads from specimens caught between November 1999 and February 2000 showed that male and female individuals of M. bonaci; E. guttatus, M. venenosa y M tigris were sexually active during this period. The results of this study suggest that Alacranes Reef may represent a reproductive area for various grouper species which are of considerable commercial interest in the Gulf of Mexico.</t>
  </si>
  <si>
    <t>Benthic foraminifera assemblages as elemental pollution bioindicator in marine sediments around fish farm (Vrgada Island, Central Adriatic, Croatia)</t>
  </si>
  <si>
    <t>Effects on sediments of fish farming activity near Vrgada Island was analysed through living and total foraminiferal assemblages and concentration of major, minor and trace elements from three sediment cores. Elemental concentrations of sediments are in accordance with carbonate characteristics of the surrounding area and show mostly natural element variations between sampling locations and throughout the cores, with no significant increases due to fish farming activity. Only phosphorus concentration shows elevate values below the fish cage, assigned to fish pellets. Foraminiferal communities are dominated by epifaunal and stress tolerant species, while diversity indices point to normal marine conditions. The type of substrate and phosphorus content in sediments principally influence foraminiferal community composition, while other elemental concentrations have no perceptible effect on the assemblages. Some foraminiferal species Ammonia tepida, Ammonia beccarii, Elphidium crispum, Elphidium macellum and genus Haynesina are confirmed to be tolerant to elevated nutrient (phosphorus) content, while Ammonia parkinsoniana shows sensitivity to pollution. Postmortem processes cause decrease of foraminiferal density and species richness with core depth. All results point to negligible influence of fish farming and relatively stable environmental conditions at all sampling locations. (C) 2014 Elsevier Ltd. All rights reserved.</t>
  </si>
  <si>
    <t>Distribution and status of living colonies of Acropora spp. in the reef crests of a protected marine area of the Caribbean (Jardines de la Reina National Park, Cuba)</t>
  </si>
  <si>
    <t>The reef crests of the Jardines de la Reina National Park (JRNP) are largely formed by Acropora palmata, but colonies of A. cervicornis and the hybrid A. prolifera are also present. This study shows spatial distribution of colonies, thickets and live fragments of these species in the fore reefs. Snorkeling was used to perform the direct observations. The maximum diameter of 4,399 colonies of A. palmata was measured and the health of 3,546 colonies was evaluated. The same was done to 168 colonies of A. cervicornis and 104 colonies of A. prolifera. The influence of the location and marine currents on a number of living colonies of A. palmata was analyzed. For such purpose, reef crests were divided into segments of 500 m. The marine park was divided into two sectors: East and West. The Caballones Channel was used as the reference dividing line. The park was also divided into five reserve zones. We counted 7,276 live colonies of Acropora spp. 1.4% was A. prolifera, 3.5% A. cervicornis and 95.1% A. palmata. There were 104 thickets of A. palmata, ranging from eight to 12 colonies, and 3,495 fragments; 0.6% was A. cervicornis and the rest A. palmata (99.4%). In the East sector, 263 colonies (3.8% of the total), six thickets (5.8%) and 32 fragments (1%) of A. palmate were recorded. In the same sector, there were 11 fragments (50%) of A.cervicornis and two (2%) colonies of A. prolifera. Health of A. palmata was evaluated as good and not so good in the study area. Health of A. cervicornis was critical and health of A. prolifera was good in all five reserve zones. There was a significant increase in the number of colonies from east to west (X2 = 11.5, gl = 3.0, p = 0.009). This corroborates the existence of an important abundance differences between the eastern and the western region of the JRNP. A negative relationship was observed between the number of colonies and the distance from the channel (X2 = 65.0, df = 3.0, p &lt; 0.001). The influence of the channel, for the live colonies of A. palmata is greater within the first 2,000 m. It then decreases until approximately 6,000 m, and no significant increase beyond. The orientation of the reef crests significantly influenced the abundance of the colonies (X2 = 15.5, df = 2.9, p = 0.001). The results presented here provide a baseline for future research on the status of the populations of Acropora spp., considering that there has been a certain recovery of the species A. palmata during the last 10-16 years. Given the current status of the populations of Acropora spp., conservation actions focusing A. cervicornis should be prioritized.</t>
  </si>
  <si>
    <t>Identifying high-density areas of oysters using species distribution modeling: Lessons for conservation of the native Ostrea edulis and management of the invasive Magallana (Crassostrea) gigas in Sweden</t>
  </si>
  <si>
    <t>Aim Understanding spatial patterns of the distribution of adult native oyster, Ostrea edulis, and the invasive Magallana (Crassostrea) gigas is important for management of these populations. The aim of this study was to use ensemble SDM's to (a) identify and predict conservation hotspots, (b) assess the current level of protection for O. edulis, and (c) quantify the amount of overlap between the two species where interactions with M. gigas are most likely. Location Skagerrak, Sweden. Methods We used data collected by video at depths from 0.5 to 10 m in 436 sites. Models of occurrence and densities &gt;1 m(-2) were fitted and assessed using ensemble methods (biomod2 package). Models of high-density hotspots were used to predict, map, and quantify areal extent of the species in order to assess the degree of overlap with protected areas and the potential for interactions between the two species. Results Both species were widely distributed in the region. Observations of high-density habitats, mainly occurring at depths of approximate to 3 and 0.5 m for O. edulis and M. gigas, respectively, were found in 4% and 2% of the sites. Models provided useful predictions for both species (AUC = 0.85-0.99; sensitivity = 0.74-1.0; specificity = 0.72-0.97). High-density areas occupy roughly 15 km(2) each with substantial overlap between species. 50% of these are protected only by fisheries regulations, 44% are found in Natura 2000 reserves and 6% of the predicted O. edulis enjoys protection in a national park. Main conclusions Data collection by video in combination with SDM's provides a realistic approach for large-scale quantification of spatial patterns of marine population and habitats. O. edulis and M. gigas are common in the area, but a large proportion of the most valuable O. edulis habitats are not found in protected areas. The overlap between species suggests that efforts to manage the invasive M. gigas need to be integrated with management actions to conserve the native O. edulis.</t>
  </si>
  <si>
    <t>Spatial scale and the detection of impacts on the seagrass Posidonia australis following pier construction in an embayment in southeastern Australia</t>
  </si>
  <si>
    <t>Coastal development can impact on ecologically significant seagrasses. We sought to determine whether the construction of a pier and associated boat launching facilities would impact on Posidonia australis within Jervis Bay Marine Park, New South Wales, Australia. Using a modified 'beyond BACF analysis we tested for impacts at three spatial scales; directly beneath the pier deck, within metres of the pier and approximately 50 m from the construction zone. We compared shoot density, leaf length and epiphytic cover prior to the commencement of construction to 7 months and 46 months later. Impacts were highly localised, we detected significant seagrass loss directly below the open-mesh deck of the pier, but not at the scale of metres and tens of metres relative to two non-impacted reference locations. Our data also supported the use of the trigger point approach to initiate management intervention; shoot density beneath of the deck of the pier fell below the 30th percentile, ending 73% lower than the mean after 46 months. If similar developments occur in waterways supporting seagrass species of high conservation significance, then management agencies need to weigh the inevitable loss of a small area of meadow with the advantages the development will provide. (C) 2007 Elsevier Ltd. All rights reserved.</t>
  </si>
  <si>
    <t>Coral communities and reefs of Ballena Marine National Park, Pacific coast of Costa Rica</t>
  </si>
  <si>
    <t>The coral communities and reefs at Ballena Marine National Park, on the southern Pacific coast of Costa Rica, were studied using three 10-m long transects per site, parallel to the coast, with 1-m(2) quadrants. A total of 15 species of corals (11 hermatypic and 4 ahermatypic) were found, which when added to previous reports for the park makes a total of 18 species. Pontes lobata showed the highest coral cover (36.5 +/- 3.7%) and was the only species present at all sites. The other coral species had low coverage (&lt; 10%) and were observed in a few places. Dead coral had a cover of 1.8 +/- 0.6% and the percent of bleached coral (0.7 +/- 0.2%) was due to P. lobata at only one site. This park and Caho Island have the highest number of coral species (18 species) in the southern region of Costa Rica, but they differ in composition. The low diversity and low coral cover in the park is attributed to the impact of the El Nino phenomenon in recent years, to sedimentation and to the dilution of waters during the rainy season. We suggest that a long-term monitoring program of this ecosystem is needed to determine future management and conservation strategies.</t>
  </si>
  <si>
    <t>Patterns of infaunal macromollusc assemblages in a subtropical marine park: implications for management</t>
  </si>
  <si>
    <t>Characterisation of habitats and communities is necessary to allow managers knowledge of the ecological resources they are charged with conserving. However, the high cost of gathering such data often precludes their incorporation into conservation planning, and habitat surrogates are often relied upon to represent underlying biotic patterns. In New South Wales (NSW), Australia, extensive surveys informed the development of a state-wide habitat classification scheme (HCS) for biodiversity management based on the distribution of habitat types by water depth. To test the suitability of the current HCS for soft sediments, we compared infaunal mollusc assemblages at two different depths, and at scales of kilometres to tens of kilometres, within five coastal regions of the Cape Byron Marine Park (CBMP). Mollusc assemblages differed significantly between depths and among the range of spatial scales examined, and patterns were significantly correlated with mean grain size and sorting. Species richness also differed between depths and among sampling locations, whereas abundance differed between depths and among sites nested within locations. Although the present study provides preliminary support for the relevance of the NSW HCS depth categories in the CBMP, it also suggests that future refinement should consider the inclusion of categories based on sediment characteristics.</t>
  </si>
  <si>
    <t>A cross continental scale comparison of Australian offshore recreational fisheries research and its applications to Marine Park and fisheries management</t>
  </si>
  <si>
    <t>Recreational fishing is popular in Australia and is managed by individual states in consultation with the Commonwealth for those fisheries that they regulate and also for Australian Marine Parks (AMPs). Fishers regularly access both state and offshore Commonwealth waters but this offshore component of the recreational fishery is poorly understood. Our study tested the functionality of existing state-based surveys in Western Australia (WA) and New South Wales (NSW) to better inform Commonwealth fisheries and AMP managers about recreational fishing in their jurisdictions. Catch estimates for nine species of interest to the Commonwealth were developed and two case study AMPs [Ningaloo (WA) and The Hunter (NSW)] were also chosen to test the ability of the state survey data to be disaggregated to the park scale. As each state's fishery survey designs were contextual to their own management needs, the application of the data to Commonwealth jurisdictions were limited by their statistical power, however aspects of each states surveys still provided useful information. Continued evolution of state-wide survey methods, including collection of precise spatial data, and regional over-sampling would be beneficial, particularly where there are multiple stakeholder and jurisdictional interests. National coordination, to temporally align state surveys, would also add value to the existing approaches.</t>
  </si>
  <si>
    <t>Nutrient and nitrogen isotope monitoring of an aquaculture fishery in North Queensland, Australia</t>
  </si>
  <si>
    <t>A one-time monitoring event was initiated by an aquaculture fishery in North Queensland to assess if the discharges from the aquaculture fishery were increasing nutrient input into the Great Barrier Reef Marine Park. Leaf samples from Avicennia marina (grey mangrove) were used to compare the nitrogen (N) and phosphorous (P) concentrations, and d15N values in the receiving waters of the adjacent creeks and a set of reference sites established in a neighbouring creek. The same indicators were also measured in macroalgae from the nutrient extraction ponds. The mangrove leaves in the Mixing Zone of the receiving creek were slightly elevated in N concentrations (22mg g-1 compared to 17.5mg g-1 at the Reference sites) and d15N values (6.5 compared to 4.5 at the Reference sites) showing there was an influence from the outputs of the aquaculture fishery. However, P concentrations were the same in the Mixing Zone and Reference sites. Downstream of the Mixing Zone, the concentration of N and P, and the d15N values in the Receiving Waters were the same as the Reference sites, at levels considered normal in other studies. These results show that aquaculture fisheries can be managed to maintain nutrients at reference levels in mangrove foliage in estuaries of the receiving zones.</t>
  </si>
  <si>
    <t>NEUTRON-ACTIVATION STUDY OF THE ELEMENTARY COMPOSITION OF EDIBLE SEA-URCHINS (PARACENTROTUS-LIVIDUS LAMARCK) IN MARINE CREEK AREA POLLUTED BY CITY SEWAGES OF MARSEILLES (FRANCE)</t>
  </si>
  <si>
    <t>Neutron activation study of elementary composition (Ag, As, Au, Ba, Pr, Ce, Co, Cr, Cs, Fe, K, La, Na, Rb, Sb, Sc, Se, Sm, Sr, Th, U and Zn) was performed on edible sea urchins (Paracentrotus lividus Lamarck) from marine creek area polluted by city sewages from Marseille (France) after a purifying plant was brought into operation. Concentration levels were higher in soft organic parts (alimentary canals and gonads) for all the elements except for Sr which showed a strong affinity for calcareous parts (tests, spines and masticating apparatus). Certain elements present in the soft organic parts are rarefy found in the hard parts. More than half the elements studied show higher concentrations in Marseille samples than in the referential region of Port-Cros National Park (France). That must be due to sewage rejection for a large number of them. This hypothesis is confirmed with regard to elements the values of which decrease significantly with the distance from the sewage emission point, e.g. Cr, Fe and Zn, and a little less for Ag, Pa, Ce, Rb, Sb, Sc, Se, Sm and Th. These results raise a question: has that artificial change on the elementary composition any toxicological effects on the urchin populations? This question is discussed.</t>
  </si>
  <si>
    <t>Fishery management in a conservation area. The case of the Oiapoque River in northern Brazil</t>
  </si>
  <si>
    <t>This study recorded the diversity of fish caught in and around the Cabo Orange National Park in northern Brazil in 2008, and estimated the fishing effort and CPUE of the local artisanal fleet. Two fishery zones - the Oiapoque River and a coastal zone were identified. Monitoring of catches recorded 34 fish species. A PCA of the catches of the Seven principal species revealed marked loadings. The first factor indicated a positive association among the monthly landings of Plagioscion sp., Cynoscion virescens, Sciades proops, Notarius spp., Cynoscion acoupa and Centropomus ensiferus. The Spearman correlation between the scores for the first PCA component and river discharge revealed a significant negative association (rho = -0.61; p &lt; 0.05). Cynoscion virescens, Plagioscion squamosissimus and P. aureatus were the target species. Profits per trip varied from U$500 to U$1850. It is recommended that immediate action be taken to guarantee fishery operations within the national park and surrounding areas. In this context, a Marine Extractive Reserve (MER) would allow for the sustainable use of resources and may be a more feasible approach to the situation in the Cabo Orange National Park. This type of reserve would provide coastal communities with the legal framework necessary for the co-management of the reserve.</t>
  </si>
  <si>
    <t>Dynamics of Ostracoda (Crustacea) assemblages in a Mediterranean pond system (Raco de l'Olla, Albufera Nat. Park) with focus on the exotic species Candonocypris novaezelandiae (Baird, 1843)</t>
  </si>
  <si>
    <t>Coastal pond systems can account for a rich aquatic faunal diversity and complex functioning due to interplay between freshwater wetlands and marine influences. Within the large Albufera wetland Natural Park, Raco de l'Olla is constituted by a set of permanent and temporary ponds with strict protection level for migrating bird conservation. Its terrestrial faunal diversity and dynamics has been partially characterized in previous studies, but nothing was known about its ostracod communities. Benthic samples collected monthly for 1 year in 11 points through the pond system, together with limnological information, allowed establishing a sound knowledge on its ostracod community and population ecology. The most common species found were the euryhaline Cyprideis torosa and Heterocypris sauna. In addition, it was remarkable the finding of a well-established population of Candonocypris novaezelandiae, a new finding for Europe and considered a potential alien invader. We used multivariate ordination and classification (PCA, RDA and TWINSPAN) to characterize the ostracod biocoenoses and taphocoenoses and their relation to the environmental variables. Our results suggest that hydroperiod and salinity are the main factors structuring ostracod communities in this system. Finally, we discuss the distribution and morphological aspects of C. novaezelandiae and its relation with passive dispersal in such a wetland with a dense population of migrating birds.</t>
  </si>
  <si>
    <t>Geology is a significant indicator of algal cover and invertebrate species composition on intertidal reefs of Ngari Capes Marine Park, south-western Australia</t>
  </si>
  <si>
    <t>Effective management of rocky intertidal reefs requires an understanding of spatial variation in species composition and abundance, and the identification of high biodiversity areas. This study identified patterns of invertebrate biodiversity on intertidal reefs of differing underlying structure within Ngari Capes Marine Park, south-west Western Australia. Intertidal reef surveys were conducted at 12 limestone and 9 granite sites throughout the park. Geology was a significant indicator of variation in percentage cover of substrate and invertebrate composition, which covaried with rugosity and complexity. Limestone reefs were characterised by a combination of high and low branching algae and a sand-turf matrix, whereas granite reefs consisted of bare rock. A total of 15 772 individual invertebrates representing 10 phyla, 16 classes, 60 families and 121 species was recorded. A high abundance of dove (Family Columbellidae) and jewel top snails (Family Trochidae) characterised limestone reefs, whereas an assortment of limpets and chitons characterised granite reefs. Granite reefs contained more species (92 v. 63) and a higher mean (+/- s.d.) number of individuals (119 +/- 58 v. 42 +/- 79 m(-2)) than did limestone reefs. These findings emphasise the effect of underlying geology on the distribution of intertidal invertebrates and the need for management programs to accommodate different habitat types to effectively conserve biodiversity.</t>
  </si>
  <si>
    <t>Insights into movement behaviour of snapper (Chrysophrys auratus, Sparidae) from a large acoustic array</t>
  </si>
  <si>
    <t>Snapper is a significant fishery species in Australasia whose movement behaviour remains poorly understood. This was addressed in the present study at the within-region scale using acoustic telemetry in the Gulf St Vincent, South Australia. Over 3 years from May 2011, 54 snapper were monitored throughout similar to 160 km(2) using 41 acoustic receivers. The dispersion of &gt;500 000 detections varied in space and time, reflecting three types of space use, dependent on different types of movement behaviour. One station, near a large shipwreck, accounted for 67.8% of all detections, particularly during winter, when fish were sedentary and site attached. In spring, the fish dispersed throughout the study area to different habitats and, through summer, occupied different larger restricted areas than used in winter. Snapper were highly mobile and demonstrated systematic behaviour at several temporal scales. They moved linear distances of up to, 100 km and could achieve tens of kilometres in a day in episodic movements. Through the year, their activity was distributed across areas of hundreds of square kilometres. The regional spatial management regimen was assessed against this enhanced understanding of movement behaviour. A new marine park sanctuary zone that encompassed the shipwreck was appropriately located, but possible benefits of a nearby spatial spawning closure area appear limited.</t>
  </si>
  <si>
    <t>Impacts of Climate-Change-Driven Sea Level Rise on Intertidal Rocky Reef Habitats Will Be Variable and Site Specific</t>
  </si>
  <si>
    <t>Intertidal rocky reefs are complex and rich ecosystems that are vulnerable to even the smallest fluctuations in sea level. We modelled habitat loss associated with sea level rise for intertidal rocky reefs using GIS, high-resolution digital imagery, and LIDAR technology at fine-scale resolution (0.1 m per pixel). We used projected sea levels of +0.3 m, +0.5 m and +1.0 m above current Mean Low Tide Level (0.4 m). Habitat loss and changes were analysed for each scenario for five headlands in the Solitary Islands Marine Park (SIMP), Australia. The results indicate that changes to habitat extent will be variable across different shores and will not necessarily result in net loss of area for some habitats. In addition, habitat modification will not follow a regular pattern over the projected sea levels. Two of the headlands included in the study currently have the maximum level of protection within the SIMP. However, these headlands are likely to lose much of the habitat known to support biodiverse assemblages and may not continue to be suitable sanctuaries into the future. The fine-scale approach taken in this study thus provides a protocol not only for modelling habitat modification but also for future proofing conservation measures under a scenario of changing sea levels.</t>
  </si>
  <si>
    <t>Architectonica karsteni Rutsch, 1934 (Gastropoda: Architectonicidae) in seamounts of the Nazca-Desventuradas Marine Park: First record in Chilean waters since the Miocene</t>
  </si>
  <si>
    <t>Eight species of Architectonicidae have been reported for lower Miocene deposits in continental Chile. One of these species is Architectonica karsteni, which had an inferred geographic range, for this epoch, extending from Costa Rica to central Chile (similar to 8 degrees N to 34 degrees S), and even in the Caribbean. There is no evidence of the current presence of the family immediately off the coast of Chile. We report the discovery of living specimens and shells of A. karsteni at four seamounts at similar to 200 m water depth in the recently created Nazca- Desventuradas Marine Park, located similar to 900 km west of Chile. Morphological identification was based on protoconch diameter, coloration patterns, and teleoconch sculpture. We also provide sequence data for portions of the mitochondrial COI and 16S rRNA genes as a contribution toward future population-level and phylogenetic analyses of this poorly known group. Insight on the habitat of the species based on underwater imagery is also provided. This new record extends the geographic distribution of A. karsteni similar to 20 degrees southward from its current recorded range (i.e., Baja California to Peru). The finding of this species contributes to the knowledge of the fauna of these seamounts, and ultimately informs and boosts conservation efforts of these relatively pristine habitats.</t>
  </si>
  <si>
    <t>Evidence of large, local variations in recruitment and mortality in the small giant clam, Tridacna maxima, at Ningaloo Marine Park, Western Australia</t>
  </si>
  <si>
    <t>Understanding variability of recruitment and mortality is essential for attempts to conserve populations or assessing changes resulting from perceived disturbances. In the absence of long-term studies, we examined population density and size-frequency distributions of the small giant clam, Tridacna maxima, at 20 sites in Ningaloo Marine Park, Western Australia, where the clams are abundant on discontinuous, intertidal rocky platforms attached to the shoreline. Density ranged over two orders of magnitude (0.04-8.27 m(-2)), and size ranged from 1.5 to 31.0 cm. The shapes of the size-frequency distributions varied substantially, indicating variability in recruitment and mortality, including failures of cohorts to recruit and catastrophic events of mortality. Consistency of recruitment, as indexed by the coefficient of variation of the size-frequency distribution, was greater towards the north of the Park, on intertidal platforms with greater complexity across their widths, and with smoother surfaces in the part of the platform occupied by the clams. The average turnover time was estimated at 5.4 years, giving a median age of 13 years. However, variation among sites was large, highlighting the importance of variability of the dynamics of local populations and the need for long-term studies to understand any particular population.</t>
  </si>
  <si>
    <t>Composition and diversity of fish and fish catches in closures and open-access fisheries of Kenya</t>
  </si>
  <si>
    <t>P&gt;Catch composition, relative abundance and diversity of fish catches in open access and three old fisheries closures were compared and contrasted with previous ecological studies. There was less variation in catch community composition among the fishing grounds than the closures, suggesting that fishing has homogenised catch composition. The trap survey found that some parrotfish [Leptoscarus vaigiensis (Quoy &amp;Gaimard), Calotomus carolinus (Valenciennes) and Scarus ghobban Forsskal] were relatively more common and that some important predators of macro-invertebrates [Balistapus undulatus (Mungo Park) and Cheilinus chlorourus (Bloch)] were less common in the fishing grounds than closures. Unexpectedly, and in contrast to visual census results, cumulative number of species in catch surveys was higher in open access than closures sites. This may result from fishers covering more area and habitat or a reduction in the catch of competitively subordinate and rare species by aggressive, early-caught fish that can dominate bait. Comparisons of ecological visual census surveys and fisheries-dependent methods indicated that small differences in catch composition can reflect larger ecological differences and that baiting methods can underestimate biodiversity. Ecological impacts of fishing and large-scale changes in marine ecosystems must be considerable given the many fisheries-dependent assessments report modest changes.</t>
  </si>
  <si>
    <t>Balancing effective conservation with sustainable resource use in protected areas: precluded by knowledge gaps</t>
  </si>
  <si>
    <t>Despite significant expansion of the global protected area (PA) network, this investment has not commonly been matched by investment in their management. This includes managing trade-offs between social and biodiversity goals, including resource use in PAs. While some resource-use activities receive significant attention, the full suite of resources extracted from PA systems is rarely documented. This paper illustrates the potential risk of resource use to PA ecological performance through a survey of resources harvested in South Africa's national parks. Even for this comparatively well-managed suite of parks, significant data gaps preclude assessments of harvest sustainability. Harvest quantities were known for &lt;8% of the 341 used resources, while 23% were not identified to species level. International Union for the Conservation of Nature Red List conservation status had not been evaluated for 78% of species, and 31% of all species (83% of marine species) had not been evaluated nationally. Protected areas face ongoing pressure to balance people-based and biodiversity outcomes, but whether or not both objectives can be achieved cannot be assessed without adequate data. Managing PAs in future will require consideration of trade-offs between investing in PA expansion, increasing the monitoring and management capacity of PA agencies, and investing in the research needed to support decision making.</t>
  </si>
  <si>
    <t>Ecology of Oriental-Australian rear-fanged water snakes (Colubridae : Homalopsinae) in the Pasir Ris Park Mangrove Forest, Singapore.</t>
  </si>
  <si>
    <t>We studied the ecology of four species of coastal marine homalopsine snakes (Oriental-Australian rear-fanged water snakes) in the Pasir Ris Park mangrove forest, Singapore, using survey methods and radiotelemetry. The snake assemblage at Pasir Ris (220 snakes collected) was dominated by Cerberus rynchops (72.7% of total snakes), a medium-sized piscivore. Three species of crustacean eaters were also present, but less common: Gerarda prevostiana (15.9% of total; medium-size, small head, slender body; diet of recently-molted crabs), Fordonia leucobalia (9.6% of total; broad head, stout body; diet of hard-shell crabs), and Cantoria violacea (1.8% of total; small head, slender, elongate body; diet of snapping shrimp). Size measurements indicated that sexual dimorphism was not pronounced, but we did find some sex differences in snout-vent length, tail length, and mass among the four species. Surveys along a 200 m boardwalk transect showed that C. rynchops exhibited a strong habitat association with mangrove forest areas dominated by open muddy pools (-100 m of the transect) compared to areas dominated by mud lobster (Thalassina anomala) mounds (-100 m of the transect). The crustacean-eaters were often observed in association with mud lobster mounds, but we found no significant difference in the use of the mud lobster mound habitat zone compared to the mud pool zone for these species. A survey of snake activity indicated that the mangrove homalopsines were strongly nocturnal and active throughout the night. Gerarda prevostiana increased activity during spring tides, but the other species did not. Fordonia leucobalia was the subject of a short-term (five-week) radiotelemetry study. The three male snakes monitored were relatively sedentary and moved short distances when they did move (range = 1.8 to 14.0 m). Typical of tropical aquatic snakes, the body temperatures of the snakes monitored were very stable (range = 26.3 - 29.0degreesC) and similar to the microhabitat temperatures recorded. However, we found that snake body temperatures were consistently higher than the microhabitat temperatures recorded during a 48-hour intensive monitoring period. Two of the monitored F. leucobalia resided in the mud lobster zone of the transect and made extensive use of mud lobster mounds (100% of telemetric locations). The snakes did not exhibit a significant preference for any particular size class of mud lobster mound, and mounds were used in approximately the same proportion as their abundance. We discuss the community ecology and conservation biology of coastal marine homalopsine snakes with respect to the special characteristics of the mangal forest ecosystem, particularly mud lobster mounds and their burrow complexes. The once extensive mangrove forests of Singapore have been reduced to a series of degraded patches. Despite its small size, the Pasir Ris Park mangrove forest supports a rich, diverse community indicating that even small patches of mangrove can be important reservoirs of biodiversity and deserve preservation.</t>
  </si>
  <si>
    <t>Comparing five methods for quantifying abundance and diversity of fish assemblages in seagrass habitat</t>
  </si>
  <si>
    <t>Seagrass fishes perform key ecological roles and are a critical component of many of the world's fisheries. A sound understanding of seagrass fish communities, based on robust methods, is therefore integral for their successful environmental management and conservation. Here we quantitatively compare taxa and size class of seagrass fish assemblages collected using; baited and unbaited remote underwater video (BRUV, URUV), diver operated video (DOV), underwater visual census (UVC) and trawling. We assess comparisons of these methods in terms of biodiversity indicators and power to detect change. All five methods were deployed in coastal embayments dominated by Posidonia spp. and within three marine parks along the south-western coast of Western Australia. Fish assemblages recorded using the different methods separated into two distinct groups; those dominated by smaller and less motile species, that are typically present beneath the canopy among seagrass leaves; and those dominated by larger, faster swimming species present above the seagrass canopy. Trawling provided the most effective method for assessing species within the canopy, including those of conservation concern. Conversely, BRUV followed by URUV recorded the greatest number of individuals, successfully detecting the larger supra-canopy and highly motile species typically omitted by trawling. Both trawl and BRUV methods had a higher power to detect change in species richness of seagrass fishes compared to other methods, even though each method recorded different components of the fish assemblage. Fish assemblages recorded using UVC detected both inter and supra-canopy species, but fish abundances recorded by this method were low compared to trawl and BRUV surveys, resulting in reduced power to detect change in richness. DOV was a comparatively less effective method, recording few fish, as well as low richness and diversity values. The combination of trawling and stationary video techniques, particularly BRUV, provided a two-method combination able to holistically measure commonly used indicators of fish assemblage composition in seagrass habitat. These results demonstrate that careful consideration of the methodology is essential when assessing ichthyofauna in seagrass habitat, particularly when only a single method can be employed. As the extent of methodological influence on recording fish assemblages also varied among the three survey areas, geographical differences in the structure of fish and seagrass communities should be considered when selecting an appropriate sampling method.</t>
  </si>
  <si>
    <t>NEW PALEONTOLOGICAL INSIGHTS INTO THE EMSIAN-EIFELIAN TROUT VALLEY FORMATION, BAXTER STATE PARK'S SCIENTIFIC FOREST MANAGEMENT AREA, AROOSTOCK COUNTY, MAINE</t>
  </si>
  <si>
    <t>The Trout Valley Formation of Emsian-Eifelian age in northern Maine hosts evidence of early vascular plant communities interpreted as having colonized wetland, estuarine environments. To date, collections made under permits issued by the Baxter State Park Commission originate from outcrop along Trout Brook, its tributaries, and poorly exposed lithologies inside the woodlands. Construction of a new roadway in the Scientific Forest Management Area, oriented parallel to Trout Brook, unearthed pavement exposures in which new fossil assemblages were found. These were collected under a salvage and conservation effort. Plant megafossils, as well as new macroinvertebrates and ichnofossils, were recovered from sandy siltstone and siltstone lithofacies along a west-to-east transect along Wadleigh Mountain Road. Autochthonous plants fossils include erect axes of cf. Psilophyton forbesii and vertical rooting structures of unknown affinity. Parautochthonous and allochthonous plants include Pertica quadrifaria, Taeniocrada dubia, three species of Psilophyton, and cf. Kaulangiophyton sp., all of which are known from the area. A newly discovered shell ground of a monotypic assemblage of Modiomorpha concentrica is accompanied by trace fossils assigned to Skolithos, Planolites, and Spirophyton. The invertebrates are described to have inhabited shallow, nearshore estuarine to open marine conditions, which are unreported in the area. The co-occurrence of Modiomorpha, Spirophyton, and allochthonous axes of Pertica and Psilophyton is used as additional evidence to support a brackish water, estuarine depositional environment for the Trout Valley Formation.</t>
  </si>
  <si>
    <t>Maturation and sexual ontogeny in the spangled emperor Lethrinus nebulosus</t>
  </si>
  <si>
    <t>The reproductive development and sexual ontogeny of spangled emperor Lethrinus nebulosus populations in the Ningaloo Marine Park (NMP) were investigated to obtain an improved understanding of its evolved reproductive strategy and data for fisheries management. Evidence derived from (1) analyses of histological data and sampled sex ratios with size and age, (2) the identification of residual previtellogenic oocytes in immature and mature testes sampled during the spawning season and (3) observed changes in testis internal structure with increasing fish size and age, demonstrated a non-functional protogynous hermaphroditic strategy (or functional gonochorism). All the smallest and youngest fish sampled were female until they either changed sex to male at a mean 277.5 mm total length (L(T)) and 2.3 years old or remained female and matured at a larger mean L(T) (392.1 mm) and older age (3.5 years). Gonad masses were similar for males and females over the size range sampled and throughout long reproductive lives (up to a maximum estimated age of c. 31 years), which was another correlate of functional gonochorism. That the mean L(T) at sex change and female maturity were below the current minimum legal size (MLS) limit (410 mm) demonstrated that the current MLS limit is effective for preventing recreational fishers in the NMP retaining at least half of the juvenile males and females in their landed catches.</t>
  </si>
  <si>
    <t>Economic performance of coastal fisheries in Galicia (NW Spain): case study of the Cies Islands</t>
  </si>
  <si>
    <t>Biological, social and economic information is necessary in order to assess the effectiveness of fisheries management measures. Indicators of the economic performance of fishing vessels are a useful tool for improving management strategies and are necessary for the implementation of the ecosystem approach to fisheries management in European waters. However, they are usually difficult to obtain from official data, which are often biased, incomplete and/or lacking in spatial references. In this paper, a broad set of economic indicators is provided for the fleet operating around the Cies Islands (NW Spain) during 2008, based on data obtained from interviews with fishers. Artisanal and purse seiners were the most representative segments of the study fleet. While artisanal vessels played an essential social role in Galician fishing communities, purse seiners were a fundamental economic segment as they had the highest profitability per vessel. Both segments appeared to be economically profitable in 2008, with a moderate rate of return on investment for artisanal vessels (around 7%) and a high rate (around 13%) for purse seiners. The present study identified the waters around the Cies Islands as an essential fishing ground for the study fleet due to the high cash flow that it generated. As part of this area now belongs to a national marine park, our results represent a reference point for decision-makers and for the development of effective management strategies.</t>
  </si>
  <si>
    <t>Broadcast spawning of two species of sea anemone, Entacmaea quadricolor and Heteractis crispa, that host anemonefish</t>
  </si>
  <si>
    <t>As the sea anemones, Entacmaea quadricolor and Heteractis crispa, provide essential habitat for obligate symbiotic anemonefish, knowledge of their reproductive biology is crucial to their effective management and conservation. This paper provides the first detailed information on the spawning times, behaviour and mode of gamete release for these host anemone species. Anemones were collected from subtropical reefs in the Solitary Islands Marine Park, eastern Australia, and monitored in outdoor flow-through seawater tanks from 2003 to 2005. Sexually reproductive anemones were either male or female, releasing their gametes into the water column for external fertilisation and development. Spawning of both sexes was predominately synchronous and was restricted to a few nights each year during the austral summer and autumn. Males generally began to release gametes prior to females, suggesting that sperm or some associated product may trigger the females to spawn. Sperm were commonly released in milky white streams or clouds, whereas eggs were released singly or in large masses. Reproductive seasonality and synchrony of gamete release suggests that spawning in both species is coordinated by similar responses of individuals to a range of environmental factors such as seawater temperature, photoperiod and lunar cycles. Incorporating knowledge of the sexual reproductive biology of host sea anemones into management and conservation programs could help ensure the viability of their populations and their resident anemonefish.</t>
  </si>
  <si>
    <t>Temporal changes of the meiofaunal assemblage as a tool for the assessment of the ecological quality status</t>
  </si>
  <si>
    <t>The Adriatic Sea, being a semi-closed and shallow basin, is more sensitive to anthropogenic impact than other areas of the Mediterranean Sea. Given the crucial role of meiofauna in the marine ecosystems, temporal series of data on this benthic assemblage are fundamental to give new insights into the health status of this basin. A data set (decade 2002-2012) on the meiofauna of two river mouths (Foglia and Metauro) close to a Natural Park (Monte San Bartolo, Central Adriatic Sea) has been analysed and related to several environmental parameters. In particular, changes in the meiofaunal structure, abundance and diversity have been investigated in order to evaluate possible variations of ecological quality status (EQS), in accordance with the Water Framework Directive. The structure of the meiofaunal assemblage appeared significantly different in the period studied, with a higher abundance of annelids in 2002 and an increase of nematodes in the following sampling campaigns. Among the faunal parameters, the Shannon and Pielou indices suggested a decline of the EQS over time, likely mainly due to the negative effect of chlorophyll-a peaks, which may highlight the influence of eutrophication phenomena and an enhancement of the organic matter supply. The lowering of the EQS of the study area suggests the need to intensify management and conservation efforts in the coastal systems, and supports the use of the meiofaunal assemblage as a useful bioindicator.</t>
  </si>
  <si>
    <t>A spatial approach to improve coastal bioregion management of the north western Australia</t>
  </si>
  <si>
    <t>Coral reefs are a major coastal feature of the Kimberley bioregion in north-western Australia; however, very little is known about the habitats and substrates of the reefs in this coast. Previous studies have been conducted on a broad scale, but no geomorphological, surface substrate and habitat maps of the reefs have been produced. Such maps would provide researchers and coastal zone managers with significant information and estimations of reef growth and productivity. The primary aim of this study was to obtain detailed information on reefs in the Kimberley bioregion. This study used remote sensing and Geographic Information Systems (GIS), as well as multiple other data sources, to map reef geomorphic zones and the associated key habitats and substrate types of shallow nearshore reefs. Despite the macrotidal regimes and the turbid waters of the study area, remote sensing was effectively used to identify the dominant habitats and substrate types of eight reef platforms. This study provides long-term quantitative assessments of the main habitats and substrates of these reefs and offers a better understanding of reefs in the Kimberly bioregion. It is also a source of valuable information for the marine park and coastal managers investigating the coral reefs that have been targeted for conservation, but have not yet been the subject of regional analysis. (C) 2016 Elsevier Ltd. All rights reserved.</t>
  </si>
  <si>
    <t>Distribution patterns of macrobenthic biodiversity in the intertidal seagrass beds of an estuarine system, and their conservation significance</t>
  </si>
  <si>
    <t>Intertidal stands of seagrass are important elements in the ecology of many estuaries yet the manner in which their associated macrobenthic biodiversity is distributed throughout any single estuary has never been determined. This has now been attempted for the Knysna estuarine bay in the Garden Route National Park, South Africa, an important site for one vulnerable and declining seagrass, Cape dwarf-eelgrass (Nanozostera capensis), and for several associated animals. Although spanning a salinity range of &lt; 5-35, the seagrass beds of this estuary contained a unitary fauna with local variation in frequency and abundance of the various species. Faunal biodiversity was highest along the main estuarine channel in the marine-influenced region and declined both upstream and into the sheltered peripheral zones, overall faunal abundance being inversely correlated with species diversity (though not with species richness). This pattern results in the beds around the 4 km shoreline of a single island near the mouth supporting 91 % of the total macrobenthic invertebrate species present in the system. This situation is discussed in relation to such data as are available from other comparable systems and to the conservation of estuarine seagrass faunal biodiversity. It is concluded that in general and with caveats for some individual species of concern where conservation resources are limited attention would most profitably be focused on the seagrass meadows of downstream estuarine areas.</t>
  </si>
  <si>
    <t>THE LANDSCAPE STRUCTURE ANALYSIS OF NATINAL PARK OF SUPERAGUI, PARANA STATE AND THE BUFFER'S ZONE</t>
  </si>
  <si>
    <t>The National Park of Superagui is located on the north coast of Parana state. It is the largest continuous area of the Atlantic Forest remaining in the country and this biome is among the most threatened ones in the world. This area covers the north coast of the state and includes several conservation units of different categories, and the Environmental Protection Area of Guaraquecaba, is the largest one. The objective of this study was to analyze the landscape structure (matrix and patches) of the National Park of Superagui, and its buffer zone. The classification of land cover and the definition of the attributes of the area and perimeter were made using a digital image Landsat 5 TM. According to the landscape structure analysis, it was observed that the Park matrix is formed by native vegetation interrupted by the presence of patches. Approximately 7% of the studied area is composed by fragments, which belong to class of changed vegetation, exposed soil, urban areas, sand and water; mostly have less than one hectare and have a regular shape. The Park buffer zone is not fully incorporated within the limits of Environmental Protection Area of Guaraquecaba, where marine areas form a great portion. It follows that landscape structure analysis, through its structural components matrix and patches, is an efficient subsidy to verify the park land cover functionality and its buffer zone.</t>
  </si>
  <si>
    <t>Assessing the efficacy of direct conservation interventions: clutch protection of the leatherback marine turtle in the Dominican Republic</t>
  </si>
  <si>
    <t>The beaches of Jaragua National Park in the Dominican Republic are the country's last known major nesting site for the leatherback marine turtle Dermochelys coriacea. This nesting aggregation is threatened by widespread illegal egg take, and clutch relocation and artificial incubation have been carried out as protection measures since 1974. We assess the efficacy of such efforts and investigate how artificial incubation may be influencing the success and sex ratios of clutches. We compare hatching success, incubation duration and embryo mortality in in-situ clutches (n = 43) with those incubated artificially at sites in the east and west of the Park (n = 35 and n = 31, respectively). Our results show that in the west, artificial incubation significantly decreases hatching success in clutches. In the east the duration of incubation is increased, which we predict would result in an increase in the number of males from these clutches. Clutch relocation is currently the only viable conservation option for clutches on eastern beaches because of illegal egg take but action is needed to ensure that the natural sex ratio is not distorted. However, on the western beaches in situ clutch incubation seems possible through beach protection. Further community engagement and enforcement are required to improve conservation measures at eastern beaches if long-term, less sustainable intervention is to be avoided.</t>
  </si>
  <si>
    <t>Spatial variation in abundance and diversity of the smaller surface and near-surface eelgrass-associated intertidal macrobenthos within a warm-temperate estuarine bay in the Garden Route National Park, RSA</t>
  </si>
  <si>
    <t>1. Smaller members (&lt; 10 mm) of the sediment-surface macrobenthos of Nanozostera capensis meadows across 9 km(2) of the marine Outer Basin of the Knysna estuarine bay (Garden Route National Park, Western Cape, South Africa) were investigated at a series of 24 stations. 2. Ordination (nMDS) disclosed the existence of five clusters of stations related to degree of exposure. Relatively sheltered stations were dominated by two endemic species of deposit-feeding microgastropod, and they supported significantly higher macrobenthic densities but lower species diversity and less evenness than relatively exposed stations. The latter were dominated by polychaetes and also possessed more suspension feeders, equivalent to more open seagrass beds in other latitudes. Species richness per station, however, was relatively constant across the whole basin. 3. The smaller benthic macrofauna, totalling 82 species, was found to include several animals (&lt; 5 mm) hitherto unknown from the region, including one gastropod genus (Cornirostra) not previously known from Africa. 4. Species were patchily distributed across all scales from 1 m to &gt; 1 km, but variance partitioning showed components of total variance to decrease with increasing spatial scale: sample (46.5%), station (30.0%), site (23.5%). 5. These findings are discussed in relation to conservation site selection in rich but faunistically heterogeneous seagrass beds that are impacted by bait collection or other human disturbance. Copyright (C) 2010 John Wiley &amp; Sons, Ltd.</t>
  </si>
  <si>
    <t>The susceptibility level and sustainability potential of groupers; Plectropomus sp. in a marine national park</t>
  </si>
  <si>
    <t>Wakatobi National Park has a tropical marine ecosystem with typically dynamic aquatic resources, and it also has a potentially massive number of groupers such as red (Plectropomus leopardus) and black groupers (Plectropomus areolatus). However, the sustainability of the grouper resources has not been managed effectively and environmentally friendly. This study aims to determine the susceptibility level of red and black groupers in the research area based on the productivity and susceptibility analysis. This study was conducted from May to November 2018, in which the data were collected from the grouper's fishermen using hand line with simple random methods as a fishing gear in Wanci and Tomia islands of Wakatobi. Based on the collected data, productivity attribute of red groupers is at 1.8, and the susceptibility level is at 2.08, while the black groupers have 1.7 for the productivity attributes and 2.0 for their susceptibility level. Based on the susceptibility index of both types of fish, it indicates that red groupers are at 1.61, and the black groupers' susceptibility level is at 1.64. This study implies that the susceptibility index of red and black groupers at Wakatobi National Park is moderate which means that the groupers as a matter of fact experience fishing pressure. Therefore, some sustainable efforts to effectively and environmentally friendly manage the fishing activity in the island need to be done in the future. (c) 2020 GJESM. All rights reserved.</t>
  </si>
  <si>
    <t>Seroprevalence of Toxoplasma gondii in seabirds from Abrolhos Archipelago, Brazil</t>
  </si>
  <si>
    <t>Toxoplasma gondii is a coccidian parasite that infects almost all warm-blooded animals, including birds. Abrolhos is an archipelago of five islands, located in the Atlantic Ocean, 56 nautical kilometers from the south coast of the state of Bahia, northeastern Brazil. Part of this archipelago is a National Marine Park, which is a conservation area protected by the Brazilian government. The objective of this study was to determine the occurrence of T. gondii antibodies in sera of seabird's species Sula spp. and Phaeton spp. from breeding colonies located in the Islands of Santa Barbara and Redonda, Abrolhos's archipelago. Sera were tested by modified agglutination test, first screened at 1:5 dilution (cut-off point) and the positive samples were titrated at a two-fold serial dilution. Serum samples were obtained from 69 birds of four species: Sula dactylatra (23 birds), Sula leucogaster (19 birds), Phaeton aethereus (25 birds) and Phaeton lepturus (2 birds). Antibodies to T. gondii were found in 24 (34.8%) of 69 seabirds with titers that ranged from 5 to 640. Occurrence value in S. dactylatra was 34.8% (8/23), in S. leucogaster was 47.4% (9/19), in P. aethereus was 28% (7/25) and the 2 P. lepturus were negative. This is the first description of T. gondii antibodies in free ranging seabirds of the orders Suliformes and Phaethontiformes. (C) 2016 Elsevier B.V. All rights reserved.</t>
  </si>
  <si>
    <t>Marxan with Zones: Software for optimal conservation based land- and sea-use zoning</t>
  </si>
  <si>
    <t>Marxan is the most widely used conservation planning software in the world and is designed for solving complex conservation planning problems in landscapes and seascapes. In this paper we describe a substantial extension of Marxan called Marxan with Zones, a decision support tool that provides land-use zoning options in geographical regions for biodiversity conservation. We describe new functions designed to enhance the original Marxan software and expand on its utility as a decision support tool. The major new element in the decision problem is allowing any parcel of land or sea to be allocated to a specific zone, not just reserved or unreserved. Each zone then has the option of its own actions, objectives and constraints, with the flexibility to define the contribution of each zone to achieve targets for pre-specified features (e.g. species or habitats). The objective is to minimize the total cost of implementing the zoning plan while ensuring a variety of conservation and land-use objectives are achieved. We outline the capabilities, limitations and additional data requirements of this new software and perform a comparison with the original version of Marxan. We feature a number of case studies to demonstrate the functionality of the software and highlight its flexibility to address a range of complex spatial planning problems. These studies demonstrate the design of multiple-use marine parks in both Western Australia and California, and the zoning of forest use in East Kalimantan. (C) 2009 Elsevier Ltd. All rights reserved.</t>
  </si>
  <si>
    <t>Spatial distribution and environmental correlates of Australian snubfin and Indo-Pacific humpback dolphins</t>
  </si>
  <si>
    <t>We present data on the spatial distribution of Australian snubfin and humpback dolphins using boat-based line transect surveys in three adjacent bays located in the Far Northern Section of the Great Barrier Reef Marine Park, northeast Queensland. We used Geographic Information Systems (GIS), and both randomization and Mantel tests to examine the relationship between the spatial distribution of the dolphins and three simple, readily quantified, environmental variables: distance to land, distance to river mouth, and water depth. Mantel tests allowed us to make clear inferences about the correlation of the species' distributions with environmental variables, while taking into account spatial autocorrelation and intercorrelation among variables. Randomization tests indicated snubfin and humpback dolphins occur closer to land than would be expected at random. Two-sample randomization tests indicated snubfin dolphins were found closer to river mouths than were humpback dolphins. Taking spatial autocorrelation into account, Mantel tests indicated all environmental variables were correlated with the spatial distribution of snubfin and humpback dolphins. Interspecific differences in spatial distribution appeared to be related to proximity to river mouths. Preference by snubfin and humpback dolphins for nearshore, estuarine waters is likely related to the productivity of these tropical coastal areas. This spatial analysis suggests that existing protected areas in this region may not include the most critical habitats for snubfin and humpback dolphins. The techniques used here shown relationships between the spatial distribution of the dolphins and environmental features that should facilitate their management and conservation.</t>
  </si>
  <si>
    <t>The influence of human activity and morphological characteristics of beaches on plastic debris distribution along the Caspian Sea as a closed water body</t>
  </si>
  <si>
    <t>The Caspian Sea is the largest land-locked lake in the world that includes numerous endemic species. Because of its enclosed nature, the pollutants entering this water body become entrapped. The present paper examines the influence of human activity and beach morphology on the abundance and distribution of stranded plastic debris along the Caspian Sea coastlines. It would be possible by relating some characteristics of these beaches (population, urbanization, substrate type, and slope of beaches) with the abundance of plastic debris through a PCo analysis. The results showed that in our study area, the most effective factors on plastic debris distribution were urbanization and population followed by the slope and substrate of beaches. Three size classes of plastic debris were defined as large microplastic (1 to &lt; 5 mm), mesoplastic (5 to &lt; 25 mm), and macroplastic (&gt; 25 mm). The density of the large microplastic, mesoplastic, and macroplastic materials on the Caspian Sea coastline was 8.43 +/- 0.54, 8.74 +/- 0.42, and 7.53 +/- 0.30 particles/m(2), respectively. Foam was the most abundant microplastic debris along the study area (47.58%), followed by resin pellets (33.93%) and fragments (16.30%), respectively. We also selected the Boujagh National Park with limited accessibility as an appropriate area for the study of marine debris as one sampling station. Cigarette butts and film pieces displayed a different distribution pattern compared to other debris types in the Boujagh National Park station likely due to their distinct buoyancy specification.</t>
  </si>
  <si>
    <t>Monitoring mangrove forest cover declination at kilim karst geoforest park, Langkawi from 2005 to 2017 using geospatial technology</t>
  </si>
  <si>
    <t>Mangrove forests are commonly found in the coastlines and estuaries of tropical and subtropical regions. Besides having commercial values, mangroves play major roles as coastal protection, buffer zone, and nursery grounds for various types of marine organisms. Since this forest ecosystem has face problems like degradation, there are increasing efforts to monitor and assess this ecosystem for better conservation and management. Conventional mangrove mapping and field survey requires labour intensive, expensive and takes long time to complete. However, geospatial techniques comprising of Remote Sensing (RS) and Geographical Information System (GIS) today become an alternative method that can be used to access the mangrove area, especially for the difficult area. Therefore, this study aims to use geospatial approach to monitor the mangrove area at Kilim Karst Geoforest Park (KKGP), Langkawi. Object-based image analysis (OBIA) method which is involved multi-resolution and classification steps is used to extract and delineate mangrove area from very high resolution (VHR) satellite imagery from 2005 to 2017. Both segmentation and classification processes were conducted using e-Cognition software. The mangrove area from 2005 to 2017 were assessed using overlay technique in ArcGIS software to determine and evaluate the degraded area. The overall degraded mangrove area was approximately 5.632 ha. Factors affecting the decline of the mangrove cover in this study area are also determined. As conclusion, the results indicated the applicability of geospatial technique to be used to monitor and assess mangrove extent for better management and conservation proposes.</t>
  </si>
  <si>
    <t>Larval development and allometric growth of the black-faced blenny Tripterygion delaisi</t>
  </si>
  <si>
    <t>Larval development and allometric growth patterns of the black-faced blenny Tripterygion delaisi are described from a larval series (body length, L-B = 3.30-12.10 mm) caught by light traps at the Arrabida Marine Park, Portugal. Larvae of T. delaisi possess distinctive morphometric and meristic characteristics which can be used to identify this species from related taxa. Pigmentation is sparse but characteristic, consisting of pigmented eyes, gas bladder pigmentation in the dorsal region, anal pigmentation and a row of regularly spaced postanal ventral melanophores. This pattern is present from as early as the yolk-sac stage and persists throughout all stages with just the addition of head and caudal pigmentation during the flexion and postflexion stages, respectively. The majority of fin development (with the exception of the caudal fin), occurs in the later stages of development. Myomere counts range between 37 and 45 for all stages. Growth is allometric during larval development. When inflexion points of growth were detected, growth was found to be biphasic with the inflexion points occurring within a very narrow range of L-B (8.70-8.90 mm) close to the mean +/- S.D. (9.44 +/- 1.48 mm LB) of postflexion larvae. Considering allometric growth patterns and ontogenetic descriptions together, the first developmental phase includes the preflexion and flexion stage larvae, while the second phase characterises the postflexion larvae prior to the transition from larvae to juvenile. (C) 2017 The Fisheries Society of the British Isles</t>
  </si>
  <si>
    <t>Pinpointing Drivers of Extirpation in Sea Snakes: A Synthesis of Evidence From Ashmore Reef</t>
  </si>
  <si>
    <t>Over the past decade, vertebrate populations globally have experienced significant declines in distribution and abundance. Understanding the reasons behind these population declines is the first step in implementing appropriate management responses to improve conservation outcomes. Uncovering drivers of extirpation events after the fact, however, requires a careful forensic approach to prevent similar declines elsewhere. The once abundant and species-rich sea snake fauna of Ashmore Reef Marine Park, in the Timor Sea, collapsed dramatically in the early 2000s. No such decline has occurred on surrounding reefs. We synthesise the evidence for this collapse and the subsequent slow recovery and evaluate the plausibility of potential drivers for the declines, as well as provide evidence against certain explanations that have been proposed in the past. Our systematic review shows that of seven possible hypotheses considered, at least three are credible and require additional information: (1) stochastic environmental events may have increased the snakes' susceptibility to pathogens, (2) a resurgence in the abundance of top predators may have induced a localised change in trophic structure, and (3) an acute increase in local boat traffic may have had negative physical impacts. One or more of these factors, possibly acting in combination with as yet other unidentified factors, is the most plausible explanation for the precipitous decline in sea snake populations observed. Based on this position, we identify future research directions with a focus on addressing critical gaps in knowledge to inform and prioritise future management actions.</t>
  </si>
  <si>
    <t>A theoretical Framework for the Valuation and the Reporting of Protected Areas' Biodiversity</t>
  </si>
  <si>
    <t>According to the Convention on Biological Diversity, biodiversity is the variability among living organisms from all sources including, inter alia, terrestrial, marine and other aquatic ecosystems and the ecological complexes of which they are part; this includes diversity within species, between species and of ecosystems. The key value of biodiversity lies in its role in ensuring the functioning of ecosystems and their ability to provide services to humans and other living organisms that comprise them. For that reason, maintaining a sufficient degree of biodiversity is the key to the continued delivery of essential ecosystem services and the need to ensure the conservation of biological diversity is now widely accepted. In spite of this global sentiment, there is not a national or international convergence towards a framework to report to different stakeholders' groups the performance of organizations like protected areas and national parks, in terms of their biodiversity and the conservation activities they are achieving. After describing the concept of biodiversity, its value and the information needs of the community related to it, the main purpose of the paper is to propose a theoretical and systemic framework for its reporting by public sector organizations established for the protection of the natural capital, by means of some specific indicators deduced mainly by the literature concerning biological sciences. Following the GRI (Global Reporting Initiative) guidelines, these indicators, interpreted in terms of KPI (Key Performance Indicators), should lead to an increase in the transparency and in the accountability of Protected Areas</t>
  </si>
  <si>
    <t>Nutrient pollution and the molluscan death record: Use of mollusc shells to diagnose environmental change</t>
  </si>
  <si>
    <t>Anthropogenic alteration is a persistent and growing problem in coastal marine ecosystems. Changes may have occurred and gone undetected in coastal systems, and analysis of the molluscan death assemblage provides a useful tool for detecting changes where long-term observational monitoring of living organisms has not been conducted. During the early 1980s, a series of experiments were conducted along Cross Bank, Florida Bay (inside Everglades National Park) to assess the effects of nutrient pollution by seabirds roosting on implanted marker posts on underlying sea grass beds. Over time, Halodule wrightii replaced Thalassia testudinum as the dominant sea grass at these altered sites. The present study focuses on the effects of this nutrient pollution on the molluscan death assemblage. Two parallel transects were established, one using altered sites as sampling stations and the other using unaltered, Thalassia-dominated localities. A series of surficial push cores were collected along these transects (24 in all) to compare compositionally the assemblages on both transects. Results demonstrate detectable differences in the composition of molluscan death assemblages between altered and unaltered sites. Several molluscs were virtually excluded by the change in sea grass composition, and results suggest that differences in root and blade morphology of the two sea grass species are causal factors. Therefore, the results demonstrate that molluscan death assemblages effectively recorded environmental change through some two decades in the study area and that similar environmental changes may be diagnosed elsewhere in coastal ecosystems on the basis of assemblage composition.</t>
  </si>
  <si>
    <t>An ultra-spatially resolved method to quali-quantitative monitor particulate matter in urban environment</t>
  </si>
  <si>
    <t>Monitoring the amount and composition of airborne particulate matter (PM) in the urban environment is a crucial aspect to guarantee citizen health. To focus the action of stakeholders in limiting air pollution, fast and highly spatially resolved methods for monitoring PM are required. Recently, the trees' capability in capturing PM inspired the development of several methods intended to use trees as biomonitors; this results in the potential of having an ultra-spatially resolved network of low-cost PM monitoring stations throughout cities, without the needing of on-site stations. Within this context, we propose a fast and reliable method to qualitatively and quantitatively characterize the PM present in urban air based on the analysis of tree leaves by scanning electron microscopy combined with X-ray spectroscopy (SEM/EDX). We have tested our method in the Real Bosco di Capodimonte urban park (Naples, Italy), by collecting leaves from Quercus ilex trees along transects parallel to the main wind directions. The coarse (PM10-2.5) and fine (PM2.5) amounts obtained per unit leaf area have been validated by weighting the PM washed from leaves belonging to the same sample sets. PM size distribution and elemental composition match appropriately with the known pollution sources in the sample sites (i.e., traffic and marine aerosol). The proposed methodology will then allow the use of the urban forest as an ultra-spatially resolved PM monitoring network, also supporting the work of urban green planners and stakeholders.</t>
  </si>
  <si>
    <t>Monitoring the recovery of smalltooth sawfish, Pristis pectinata, using standardized relative indices ofabundance</t>
  </si>
  <si>
    <t>The US population of smalltooth sawfish, Pristis pectinata, is currently listed as endangered under the Endangered Species Act. An important component of monitoring the recovery of this species is establishing long-term baseline trends in abundance. In the absence of scientific survey data, assessing and monitoring the status of some marine species has required the utilization of fishery-dependent data. Using voluntary dockside interviews of sport fishers collected in Everglades National Park, a standardized index of abundance was created for smalltooth sawfish using the delta method. The index was developed as the product of separate generalized linear models of the proportion of positive trips and the positive catch rates on successful trips. Development of the final model included testing factors that were expected to influence the catch of smalltooth sawfish. The final model assumed a binomial distribution for the proportion of positive trips and a lognormal distribution for positive catch rates. Year was significant as a main effect in the binomial model whereas year and skill level of the fishing party were significant in the lognormal model. The relative abundance index shows a small increase in abundance at an average rate of about 5% per year since 1989. These results indicate that the population of smalltooth sawfish in Everglades National Park has at least stabilized and may be increasing. However, additional data and analyses from multiple sources are required before definitive conclusions on the recovery of smalltooth sawfish can be established. Published by Elsevier Ltd.</t>
  </si>
  <si>
    <t>Distribution, size range and growth rates of hawksbill turtles at a major foraging ground in the eastern Pacific Ocean</t>
  </si>
  <si>
    <t>Hawksbill sea turtles (Eretmochelys imbricata) inhabiting the eastern Pacific Ocean are one of the world's most threatened marine turtle management units. Despite the fact that knowledge about the status of sea turtles at foraging grounds is a key element for developing the effective conservation strategies, comprehensive studies of hawksbills at foraging habitats in the eastern Pacific remain lacking. For many years anecdotal information indicated Coiba Island National Park in Panama as a potentially important hawksbill foraging ground, which led to the initiation of monitoring surveys in September 2014. Ongoing mark-recapture surveys to assess population status, generate demographic data and identify key foraging sites have been conducted every six months in the park since that time. To date, a total of six monitoring campaigns consisting of four days each have been conducted, leading to the capture and tagging of 186 hawksbills, 51 of which were recaptured at least once. The size range of captured individuals was 30.0 to 75.5 cm and largely comprised of juveniles. Somatic growth rates of individual hawksbills were highly variable, ranging from -0.78 to 7.1 cm year(-1). To our knowledge, these are the first published growth rates for juvenile hawksbill turtles in the eastern Pacific Ocean. When these growth data are combined with information on hawksbill demography and distribution, our findings indicate Coiba Island National Park is one of the most important known foraging sites for hawksbill sea turtles in the eastern Pacific Ocean.</t>
  </si>
  <si>
    <t>The importance of technology in benthic research and monitoring: Looking back to see ahead</t>
  </si>
  <si>
    <t>Benthic studies in the 1800s addressed zoological and natural history investigations by means of direct observation of intertidal zonation (marine sociology) or sampling of subtidal environments, including the deep sea, with dredges, trawls, and grab samplers. Direct observation by diving was also initiated but rarely used until development of SCUBA in the early 1940s and underwater film cameras. These methods and techniques were sufficient to address academic and fisheries questions of the day for the identification of marine organisms and their geographic and/or bathymetric distributions. Traditional sampling techniques can be broadly classified as mechanical samplers, which are still used today albeit in more sophisticated forms such as compartmentalized box cores, Van Veen and McIntyre quantitative grabs, and epibenthic sleds. Classical mechanical samplers continue to be used and will always have a role to play in ground truth sampling. However, a technological revolution in seafloor investigations began after 1972 with passage of the Marine Protection, Research, and Sanctuaries Act (MPRSA, Public Law 92-532), also known as the Ocean Dumping Act. Up to that time, benthic studies were focused on basic research or applied fisheries surveys. The Ocean Dumping Act widened the scope of investigations to include benthic monitoring. Agencies such as the US Environmental Protection Agency, US Army Corps of Engineers, and the National Oceanographic and Atmospheric Administration faced significant budgetary challenges in attempting to monitor numerous benthic impacts using solely classical mechanical samplers and techniques. Sampling and data work-up took too long and were too expensive. Subsequently, many remote sensing and sampling technologies have been developed, improved, or proposed to facilitate efficient habitat mapping and data collection. In large part, these technologies have been borrowed from the medical field (e.g., x-radiography and ultrasound imaging, immunosensors), military R&amp;D developments (e.g., downward-looking sonar, side-scan sonar, laser line-scan imaging, multibeam acoustics, remotely operated vehicles (ROVs), autonomous underwater vehicles (AUVs), manned submersibles, towed sled photography and videography, satellite and areal photography, and spectroscopy), photonics research (e.g., fiber optics, planar optodes, laser imaging, sediment profile imaging, and digital imaging), and environmental magnetics (biomagnetometry). Benthic ecology is becoming increasingly interdisciplinary, encompassing the complex interplay between organisms, solid phase and porewater chemistry, nutrient fluxes, sediment transport, geotechnical properties, and the fate and effects of contaminants. The historical development of technology as it applies to the study of benthic ecosystems, the status of current technologies, and future trends are addressed. Our search for state-of-the-art sensors and sampling devices focuses on efficient monitoring of benthic biological impacts of dredging and disposal in both shallow-water and in deep-sea environments. We have reviewed the universe of existing and potential sensors, samplers, and techniques (and their deployment platforms) for the US Army Corps of Engineers and the Deep Ocean Relocation Program, Naval Research Laboratory, Vicksburg, Mississippi. Fifty-one (51) candidates were identified and placed into one of three categories of technological maturity: Category I sensors and samplers are those that exist today and can fulfill future needs with no, or little, modification (n = 12). Category II sensors exist today but require major modifica Category III sensors and samplers now exist only as prototypes or concepts (n = 23).</t>
  </si>
  <si>
    <t>Epibenthic megafauna communities in Northeast Greenland vary across coastal, continental shelf and slope habitats</t>
  </si>
  <si>
    <t>The marine area of Northeast Greenland belongs to the largest national park in the world. Biodiversity assessments and tailored conservation measures often target specific physiographic or oceanographic features of an area for which detailed knowledge on their biological communities is incomplete. This study, therefore, characterizes epibenthic megafauna communities in a priori defined seabed habitats (fjord, shelf, shelf break and slope) and their relationship to environmental conditions in Northeast Greenland waters as a basis for conservation and management planning. Megabenthos was sampled from the Bessel Fjord across the shelf to the upper continental slope between latitudes 74.55 degrees N-79.27 degrees N and longitudes 5.22 degrees W-21.72 degrees W by Campelen and Agassiz trawls at 18 locations (total of 33 samples) at depths between 65 and 1011 m in August 2015 and September 2017. A total of 276 taxa were identified. Gross estimates of abundance ranged from 4 to 854 individuals 1000 m(-2)and biomass ranged from 65 to 528 g wet weight 1000 m(-2)(2017 only). The phyla Arthropoda and Porifera contributed the most to taxon richness, while Mollusca and Echinodermata were the most abundant, and Echinodermata had the highest biomass of all phyla. Fjord, shelf, shelf break and slope seabed habitats revealed different megafaunal communities that were partly explained by gradients in depth, bottom oxygen concentration, temperature, salinity, and turbidity. The present study provides a current baseline of megabenthos across seabed habitats in Northeast Greenlandic waters and reveals putative connections between Arctic and Atlantic biota.</t>
  </si>
  <si>
    <t>Sediment variability affects fish community structure in unconsolidated habitats of a subtropical marine park</t>
  </si>
  <si>
    <t>Unconsolidated sediments form extensive seafloor habitats worldwide, yet few studies have examined fish assemblage patterns in relation to specific sediment type or morphology. Baited remote underwater videos (BRUVs) were deployed at 3 sites (3 replicates per site) in the Solitary Islands Marine Park (SIMP), in each of 4 apparent 'habitat types' identified from swath acoustic mapping backscatter imagery and bathymetry. Habitat types ranged in reflected signal backscatter intensity: very dark, dark, light, very light. Additionally, apparent morphological features were associated with each (e.g. very dark = lens-shaped; light = sand waves). Sediments were characterised at each site by conducting granulometric analyses of samples collected using a van Veen grab. Both the darker 'habitat types' were found to be gravels and both lighter types were fine sands. There was a strong pattern in fish assemblage structure in relation to habitat type, and distinct assemblages were seen between 'gravel' and 'fine sand' habitats. Species richness was higher in gravel than in sand habitats. Additionally, 6 species were only recorded in the very dark lens habitat. However, there were no apparent differences in assemblage patterns between the 2 fine sand habitats. Of the different granulometric measures, fish assemblages were most strongly correlated with a combination of median grain size, % gravel and arithmetic sorting. The current habitat classification system for the SIMP includes habitat type (unconsolidated or hard substrata) as criteria for conservation planning. Further division of unconsolidated habitats into 'gravel' and 'fine sand' categories is needed to better represent biotic assemblages.</t>
  </si>
  <si>
    <t>Positioning of Murut and Bajau identities in state forest reserves and marine parks in Sabah, East Malaysia</t>
  </si>
  <si>
    <t>This article, which looks at Indigenous communities in the multiethnic, multicultural region of Sabah, East Malaysia, on the island of Borneo, argues that indigeneity is not primordial, but exists in relation to dominant identities as well as other non-dominant, Indigenous groups. Moreover, Indigenous Peoples are not passive recipients of colonial or even postcolonial Othering: their identity is contextualised and contested within majority-minority relations. The article begins with a brief history of the dominant Kadazandusun nationalism in Sabah, in the context of the overarching Bumiputra policy of Malaysia, which privileges constructed Malayness, as background to the discourses and practices of smaller groups of land-based Murut and the sea-oriented 'Bajau', where identity switching is taking place in tandem with environmental justice claims. The land-based communities (Murut) have found leverage in making identity and livelihood claims attached to place (here, state-declared forest reserves that seek to exclude them) in line with the recent global environmental justice focus on participatory conservation rather than the older 'fortress conservation' model still dominant in state conservation thinking. However, the sea-oriented peoples (Bajau) require other social symbols than land for making their identity claims, in this instance, via claims to 'modern' livelihoods and as managers of marine resources with reference to the newly established Tun Mustapha Park. In Sabah, participatory conservation is being reappropriated by Indigenous Peoples to assert claims about place and /or livelihoods; if bureaucratised, however, this form of conservation might turn out to be less than participatory.</t>
  </si>
  <si>
    <t>Gimme shelter: The importance of crevices to some fish species inhabiting a deeper-water rocky outcrop in Southern California</t>
  </si>
  <si>
    <t>Federal law governing fisheries management recognizes the role habitat plays in structuring fish assemblages and achieving sustainable fisheries. However, in most instances it is not known which aspects of habitat are important to the lives of fish species. In 2004, we examined the importance of sheltering sites (crevices) to fishes living along low ledges in deeper waters off Anacapa Island, southern California. We found that patterns of fish-habitat relationships varied among the eight most abundant species. Three species, bocaccio (Sebastes paucispinis), vermilion (S. miniatus), and flag (S. rubivinctus) rock- fishes, had densities one to three orders of magnitude greater in the deep crevice habitat compared to low relief rock or shallow crevice habitats. Density and mean size of the two most abundant fishes, halfbanded (S. semicinctus) and squarespot (S. hopkinsi) rockfishes, generally increased as complexity of rock habitat increased. Not all species had the highest densities in deep crevice habitat. Greenspotted rockfish (S. chlorostictus) and blackeye goby (Rhinogobiops nicholsii) showed no significant difference in density among rock habitats. Pink seaperch (Zalembius rosaceus) were absent in the deep crevice habitat and abundant only in low relief rock habitats. Our study implies that it is not sufficient to distinguish only between soft and hard bottom types when using habitat to guide fisheries management strategies. Finer-scale investigations of fish-habitat relationships, paired with habitat mapping and groundtruthing, aid in the design and positioning of Marine Park Areas (MPAs) and are necessary to facilitate understanding of how a particular MPA may contribute to fisheries management.</t>
  </si>
  <si>
    <t>Spatial use of multiple jurisdictions by Magellanic penguins and assessment of potential conflicts in the face of changing trawl fisheries scenarios</t>
  </si>
  <si>
    <t>Seabirds often have wide distribution ranges and may travel relatively long distances to breeding grounds, often crossing jurisdictional boundaries. When engaged in foraging behaviour, seabirds are prone to interact with different fisheries and suffer incidental mortality. We assessed the spatial use of foraging Magellanic penguins Spheniscus magellanicus breeding at 3 colonies within the Patagonia Austral Marine Park (San Jorge Gulf, Argentina) in relation to different jurisdictions. We also quantified their spatial overlap with 3 trawl fisheries and bycatch (incidental mortality), an interaction previously reported in the region. Breeding Magellanic penguins mainly used waters under provincial jurisdiction within the gulf, with some use of federal waters depending on the breeding season and colony location. Spatial use by breeding penguins resulted in a variable but relatively low overlap with the operations of the 3 fishing fleets in 2014-2016 (1.1-26.3%). Changes in the spatial distribution of fishing operations in recent years resulted in a lower overlap than in 2005-2007 (12.1-60.8%). Incidental mortality during 2008-2014 was also variable and relatively low (0.0-0.363 birds per haul). Breeding Magellanic penguins foraged outside protected area boundaries where they can spatially overlap with and face potential threats from different fishing fleets that operate in waters of provincial and/or federal jurisdiction. Despite the current low spatial overlap, the relatively fast changes in fishing patterns in the recent past draw attention to the need for continuous monitoring. Data obtained in this study may prove valuable in case the implementation of spatial and temporal closures of fishing operations is needed.</t>
  </si>
  <si>
    <t>Conflict and impacts of divers and anglers in a marine park</t>
  </si>
  <si>
    <t>The New South Wales State Government (Australia) gazetted the Jervis Bay Marine Park (JBMP) in 1998. During the preparation of the draft zoning plan in 2000, societal data on two conflicting park user groups-recreational scuba divers and fishers (anglers)-was collected. While conflict resolution Was a plan priority, other factors, such as cumulative environmental impacts of users and protection for the critically endangered grey nurse shark (Carcharias taurus), further complicated planning. Both scuba diving and angling are primary summer activities and are disproportionately concentrated around the headlands of the bay. Furthermore, shore based game-fishing was concentrated on the northern headland, where the conflict was centered. However, when the exact locations of divers and anglers were determined, there was a partial partitioning of the available space, with only a small contested overlap. To resolve conflict and maximize positive environmental outcomes, a sanctuary zone and no-anchoring zone option in the draft zoning plan was sought to formalize this partition. The human dimension data proved valuable in guiding environmental management in this politically volatile situation. A baseline study conducted 11 years previously was also used to gain a limited perspective on change in user numbers. Comparison between study periods indicated dive numbers had remained similar, while the number of dive charter trips was significantly less. The numbers of anglers, for the four months compared, had doubled and tripled. The actual data used to inform management is presented and the limitations of this best available data approach are discussed.</t>
  </si>
  <si>
    <t>Treasure Islands: biosecurity in the Hauraki Gulf Marine Park</t>
  </si>
  <si>
    <t>Islands offer unique opportunities and challenges in biosecurity and conservation management. We review current and past island biosecurity within Tamaki Makaurau-Auckland's 1.2 million ha Hauraki Gulf Marine Park (HGMP), which includes 30 island groups, many of which are inhabited. We highlight evolving challenges and changes in island biosecurity focus. Eradication of introduced mammals from islands in the HGMP has restored mammal pest-free status to around 16 islands/island groups, i.e. over half. However, eradications are only part of island biosecurity and require follow-up with on-going vector control, surveillance and incursion response. Almost 35% of the population of Aotearoa-New Zealand lives in or around the HGMP, with hundreds of thousands of visitors to the islands each year, making human-mediated propagule pressure an important consideration in island biosecurity within the Park. The Treasure Islands public awareness campaign is an example of a multi-species, multi-agency approach to managing the human dimension of invasion risk. Data on introduced mammal incursions and reinvasions on predator-free islands highlight the role of both swimming and human-transport as vectors, and large inhabited islands elsewhere in the HGMP as reinvasion sources. Since 2000, biosecurity has prevented all but one incursion leading to full reinvasion. We highlight the crucial role of robust social science in supporting successful island biosecurity programmes in populous areas, and propose the Treasure Islands campaign as a case-study for providing insights into potential improvements in future use of social science in such programmes</t>
  </si>
  <si>
    <t>Biodiversity Indicators: the accounting point of view</t>
  </si>
  <si>
    <t>According to the Convention on Biological Diversity, biodiversity is the variability among living organisms from all sources including, inter alia, terrestrial, marine and other aquatic ecosystems and the ecological complexes of which they are part; this includes diversity within species, between species and of ecosystems. The key value of biodiversity lies in its role in ensuring the functioning of ecosystems and their ability to provide services to humans and other living organisms that comprise them. For that reason, maintaining a sufficient degree of biodiversity is the key to the continued delivery of essential ecosystem services and the need to ensure the conservation of biological diversity is now widely accepted. In spite of this global sentiment, there is not a national or international convergence towards a framework to report to different stakeholders' groups the performance of organizations like protected areas and national parks, in terms of their biodiversity and the conservation activities they are achieving. After describing the concept of biodiversity, its value and the information needs of the community related to it, the main purpose of the paper is to propose a theoretical and systemic framework for its reporting by public sector organizations established for the protection of the natural capital, by means of some specific indicators deduced mainly by the literature concerning biological sciences. Following the GRI (Global Reporting Initiative) guidelines, these indicators, interpreted in terms of KPI (Key Performance Indicators), should lead to an increase in the transparency and in the accountability of Protected Areas. (C) 2016 The Authors. Published by Elsevier B.V.</t>
  </si>
  <si>
    <t>Symbiont-bearing foraminifera as health proxy in coral reefs in the equatorial margin of Brazil</t>
  </si>
  <si>
    <t>Coral communities worldwide are progressively more stressed by anthropogenic activities that increase fluxes of sediment and other pollutants to nearshore areas. Some nearshore coral reef environments off the Equatorial margin of Brazil, including Pirangi and Maracajau, Rio Grande do Norte (RN, Brazil), seem to be under human-induced stress. However, the horizontal extent of this stress, its effects, and assessment of the environmental response depend on the hydrodynamic conditions (circulation and deposition patterns), sedimentary facies, and the availability of biological indicators. We investigate two Brazilian live reefal corals' communities by examining seven photosymbiont-bearing species (PSB) of Foraminifera, Amphisorus hemprichii, Amphistegina gibbosa, Archaias angulatus, Borelis schlumbergeri, Heterostegina antillarum, Peneroplis carinatus, and Laevipeneroplis proteus, using numerical analysis FORAM Index (FI), grain size, and particulate organic and inorganic carbonate. Here, we show that coarse sand fraction followed by fine sand fraction and high hydrodynamics plays an important role in transportation and deposition of sediments and foraminiferal tests in the study area. According to FI results, conditions at Pirangi are not suitable for coral reef growth. Maracajau has sites that are suitable for coral reef growth and sites where coral could not survive after a stress event. We need long-term assessments to improve our knowledge of the distribution and ecological importance of Brazilian reef-dwelling foraminifers and to extend the application of FI to monitoring management plans of the Pirangi and Maracajau National Marine Parks by providing a first insight into the biodiversity patterns and a reliable tool of the reconstruction of paleo reef health.</t>
  </si>
  <si>
    <t>Recognition of a highly restricted freshwater snail lineage (Physidae: Physella) in southeastern Oregon: convergent evolution, historical context, and conservation considerations</t>
  </si>
  <si>
    <t>Non-marine mollusks have the highest number of documented extinctions of any major taxonomic group. Given their conservation status and the numerous cases of taxonomic uncertainty concerning freshwater mollusks in particular, the recognition of potentially endangered species is critically important. Here, we evaluate the genetic distinctiveness and phylogenetic position of a freshwater snail restricted to a series of geothermal springs within the Owyhee River drainage in Oregon (the 'Owyhee wet-rock physa'). Because these snails closely resemble Physella (Petrophysa) zionis, a wet-rock physa that occurs in a small area in Zion National Park (Utah), the Owyhee wet-rock physa is presumably either closely related to or represents a disjunct population of P. zionis. However, phylogenetic analyses of sequences of mitochondrial cytochrome oxidase I and nuclear first and second internal transcribed spacer gene regions indicate that the Owyhee wet-rock physa is genetically distinct from other physid species. Despite exhibiting similar morphologies, the Owyhee wet-rock physa and P. zionis are distantly related physids; instead, the Owyhee wet-rock physa is most closely related to a population of physids from central California. These results suggest that convergent evolution may be responsible for the similar shell morphologies of the Owyhee wet-rock physa and P. zionis. Furthermore, the close relationship between physid populations in southeastern Oregon and central California suggests a historical connection between the Owyhee River and river drainages to the south. Finally, we recommend that the Owyhee wet-rock physa be considered critically endangered based on its extremely limited distribution.</t>
  </si>
  <si>
    <t>Fitting the truncated negative binomial distribution to count data A comparison of estimators, with an application to groundfishes from the Mauritanian Exclusive Economic Zone</t>
  </si>
  <si>
    <t>Modeling empirical distributions of repeated counts with parametric probability distributions is a frequent problem when studying species abundance. One must choose a family of distributions which is flexible enough to take into account very diverse patterns and possess parameters with clear biological/ecological interpretations. The negative binomial distribution fulfills these criteria and was selected for modeling counts of marine fish and invertebrates. This distribution depends on a vector of parameters, and ranges from the Poisson distribution (when ) to Fisher's log-series, when . Moreover, these parameters have biological/ecological interpretations which are detailed in the literature and in this study. We compared three estimators of K, and the parameter of Fisher's log-series, following the work of Rao CR (Statistical ecology. Pennsylvania State University Press, University Park, 1971) on a three-parameter unstandardized variant of the negative binomial distribution. We further investigated the coherence underlying parameter values resulting from the different estimators, using both real count data collected in the Mauritanian Exclusive Economic Zone (MEEZ) during the period 1987-2010 and realistic simulations of these data. In the case of the MEEZ, we first built homogeneous lists of counts (replicates), by gathering observations of each species with respect to typical environments obtained by clustering the sampled stations. The best estimation of was generally obtained by penalized minimum Hellinger distance estimation. Interestingly, the parameters of most of the correctly sampled species seem compatible with the classical birth-and-dead model of population growth with immigration by Kendall (Biometrika 35:6-15, 1948).</t>
  </si>
  <si>
    <t>Do beds of subtidal estuarine seagrass constitute a refuge for macrobenthic biodiversity threatened intertidally?</t>
  </si>
  <si>
    <t>Biodiversity differentials between macrobenthic assemblages associated with adjacent intertidal and subtidal areas of a single seagrass system were investigated for the first time. Assemblage metrics of conservation relevance-faunal abundance and its patchiness, faunal richness, and beta diversity-were examined at four contrasting dwarf-eelgrass localities in the Knysna estuarine bay, part of South Africa's Garden Route National Park but a system whose intertidal areas are heavily impacted anthropogenically. Faunal assemblages were significantly different across all localities and between subtidal and intertidal levels at each locality although their taxonomic distinctness was effectively constant. Although, as would be expected, there were clear trends for increases in overall numbers of species towards the mouth at all levels, few generalities relating to the relative importance of the subtidal seagrass habitat were evident across the whole system-magnitude and direction of differentials were contingent on locality. Shore-height related differences in assemblage metrics were minor in the estuarine and lagoonal zones but major in the marine compartment, although the much greater subtidal faunal abundance there was largely consequent on the superabundance of a single species (the microgastropodAlaba pinnae), intertidal zones then displaying the greater species diversity due to greater equitability of species densities. Along its axial channel, the Knysna subtidal seagrass does not support richer versions of the intertidal polychaete-dominated assemblages fringing it; instead, it supports different and more patchily dispersed gastropod-dominated ones. At Knysna at least, the subtidal hardly constitutes a reservoir of the seagrass biodiversity present intertidally.</t>
  </si>
  <si>
    <t>Living and dead Foraminifera as bioindicators in Saquarema Lagoon System, Brazil</t>
  </si>
  <si>
    <t>The understanding of the differences between living (L) and dead (D) benthic foraminiferal assemblages and all the factors that might lead their distribution should be a key to characterize the environmental and paleoenvironmental changes accurately. Population dynamics and dissimilarities of biological nature (the differences in turnover rate and seasonal alterations in standing stock) can cause significant divergences between the L and D foraminiferal assemblages. This study compares L and D foraminifera to evaluate the sediment quality of the Brazilian Saquarema Lagoon System (SLS) using biogeochemical proxies and predict how coastal ecosystems are responding to the combined effects of eutrophication and pollution pressure and areas where the paleoenvironmental studies can be performed. The SLS is a transitional environment where total organic carbon, proteins, and dissolved oxygen are the main factors controlling the distribution of foraminiferal assemblage. The high values of biopolymers (carbohydrates, lipids, and proteins) in SLS indicate a very impacted environment with long water residence time. The low values of species richness, Shannon-Weaver diversity, and evenness for both L and D foraminiferal assemblages are a consequence of fluctuating conditions in the SLS. Due to low salinities, agglutinated species and Quinqueloculina seminula can occur in the most confined areas, and Ammonia parkinsoniana, Cribroelphidium excavatum, Cribroelphidium poeyanum, and Elphidium gunteri characterized the area with the highest marine influence. Although in most of the SLS the taphonomic processes modified the original assemblage, in some regions the thanatocoenosis corresponds to the biocenosis. These areas can be considered the most suitable for future paleoenvironmental and paleoclimatic studies.</t>
  </si>
  <si>
    <t>Influence of habitat condition on shallow rocky reef fish community structure around islands and headlands of a temperate marine protected area</t>
  </si>
  <si>
    <t>Rocky reef fish assemblages in coastal areas are under increasing pressure from a range of human activities, including extraction via recreational and commercial fishing. Within Australia, spatial management of fish assemblages aims to protect habitats and regulate harvest pressure via the use of no-take areas (NTAs), where no extraction is permitted, and partially protected areas (PPAs), where limited fishing is allowed but higher impact activities (e.g. trawling) are prohibited. We used a novel combination of mini-baited remote underwater video (mini-BRUV) systems and in situ microhabitat assessments to assess whether reef fish community structure on shallow (6-9 m) rocky reefs varied with spatial management zone (NTAs versus PPAs), sampling season (autumn, spring) and benthic habitat condition around coastal islands and headlands within the Port Stephens-Great Lakes Marine Park (established in 2007). While fish community composition and the relative abundance of fish species did not differ significantly across spatial management zones, there were significant differences among sampling season, and spatial variation at the site level that was partly explained by geomorphology (island/headland). Notably, there was a strong association between variation in fish community structure and site-level cover of canopy forming macroalgae among islands and headlands, which transcended management zones. Our study suggests that balancing habitat condition and geomorphological setting (islands, headlands) among management zones is key to the conservation and management of shallow-water reef fish assemblages. In particular, the percent cover of canopy-forming macroalgae may be a key habitat indicator for designing, monitoring and rebalancing spatial management zones.</t>
  </si>
  <si>
    <t>Effect of environmental pollution on the proteins, allergenic bands, ontogeny and structure of Avicennia marina (Forsk.) Vierh (Avicenniaceae) pollen grains</t>
  </si>
  <si>
    <t>In Bushehr province of Iran, Avicennia marina trees have grown in Bordekhoon (Mond Protected Area) and Assaluyeh (Marine National Park of Nayband). Contrary to Bordekhoon, Assaluyeh is a petrochemical region with environmental pollution. This study was aimed to studying protein profiles, allergenic bands, ontogeny, structure and elemental composition of tectum of A. marina pollens in Assaluyeh and Bordekhoon. Pollens were collected from two regions and extracted in PBS, and protein profiles of pollens were determined by sulfate-polyacrylamide gel electrophoresis (SDS-PAGE). As an experimental model, 20 female 6-8-week-old Balb/C mice were divided into two groups. The mice of first and second groups were sensitized by Bordekhoon and Assaluyeh pollen extracts, respectively, and mice serum samples were used for immunoblotting. Pollen characteristics were studied using light and scanning electron microscopes. SDS-PAGE showed some differences between pollen protein profiles of two regions. Immunoblotting assay detected that pollens have two allergenic bands and the protein band at 100 KD is the common allergenic protein in two regions. Light microscopy revealed that the development of anther wall was basic type and some abnormalities were observed in microspores and pollens of Assaluyeh. Scanning electron microscopy studies showed that the apertures in considerable numbers of Assaluyeh pollens were closed. The comparison of elemental composition of pollen tectum between two regions showed that pollens of Assaluyeh have accumulated Cu on their tectum. Results obtained indicated that environmental pollution can affect protein profile, allergenic bands, structure and elemental composition of tectum of A. marina pollens.</t>
  </si>
  <si>
    <t>Osa Conservation Area (Costa Rica) coral ecosystems: structure and conservation needs</t>
  </si>
  <si>
    <t>Costa Rica is considered one of the 20 most biodiverse countries in the world, which includes it's well known reefs ecosystems. Specifically, the South Pacific region, the Osa Conservation Area (ACOSA), holds one of the richest reefs of the country. Even though many of these reefs have been studied since the 1980's, most of them had focused mainly on coral cover condition. Therefore, the present research aims to complete and update an evaluation of the main biological components of ACOSA's reefs ecosystems, using a standard methodology. Between 2013 and 2014, five localities were visited: Dominicalito, Marino Ballena National Park, Cano Island Biological Reserve, Osa Peninsula and Golfo Dulce, on which 27 sites were evaluated. Transects at two depths in each site were done to estimate substrate cover, reef rugosity, macroinvertebrates diversity and density, and reef fishes composition and biomass. Results indicate that ACOSA's reef are moderately complex and on most of them the substrate is dominated by turf (62.7%) and live coral cover is moderate (16.5%). Substrate cover was significantly different between localities, which can be attributed to adverse environmental conditions for reef development (e.g. sedimentation, pollution). However, reefs in Golfo Dulce and Cano Island BR showed a significant coral cover recovery since last studied. Of 35 taxa of macroinvertebrates identified, 58% had low abundance or were observed occasionally. Golfo Dulce presented the highest diversity and density of macroinvertebrates and significant differences were observed between localities. On this group, this study is providing an information baseline of most sites analyzed. The echinoids Diadema mexicanum and Eucidaris thouarsii were the most abundant and the conch (Lobatus galeatus) was reported for many of the sites. Of the 90 species of reef fishes documented, ten were common and with the highest densities. There were no significant differences in the diversity and richness of the reef fishes between localities, but fishes' biomass and composition of fish community were different between sites. Cano Island's sites were the most diverse of ACOSA, and presented the highest biomass and trophic levels of the region. Golfo Dulce's reef fish composition differs from the other localities. According to the results, ACOSA's reef ecosystems have a high biodiversity. The ecosystems conditions observed indicate that more conservation efforts, sustainable use and effective management of land and marine resources should be implemented. Ecological monitoring will provide the information about trends and the relationship between reef ecosystems state and environmental conditions.</t>
  </si>
  <si>
    <t>Population metrics in protected commercial sea cucumber populations (curryfish: Stichopus herrmanni) on One Tree Reef, Great Barrier Reef</t>
  </si>
  <si>
    <t>The population ecology of the tropical beche-de-mer sea cucumber Stichopus herrmanni (curryfish) was investigated on One Tree Reef, a no-take protected area in the Great Barrier Reef Marine Park. The size class frequency and density of this species at several sites were determined over 2 years: 2009 and 2011. There was a spatial separation of populations that differed in size and density, but these parameters did not change over the 2 yr of the study, indicating stable population metrics. The spatially heterogeneous population pattern has relevance for fisheries management, as current size limits protect animals with low fecundity that occur in shallow habitat, but make it legal to remove 85% of large, fecund animals in deeper areas. Data for 4 S. herrmanni populations were used to address 2 theories on the potential drivers of population structure: (1) adult migration and (2) phenotypic plasticity in growth with respect to habitat conditions. While connectivity through adult migration appears possible, the size structure and location of some populations indicate that population features are determined by post-recruitment growth in the habitat. The latter likely plays a major role in population dynamics and terminal growth of S. herrmanni. There was no day-night difference in density at fixed transects, indicating that data obtained in daytime surveys was representative. A frequency distribution profile of density data from manta tows is presented as an alternative to using mean density as an assessment indicator in sea cucumber fisheries. S. herrmanni showed a noticeable affinity for reef features, an important finding for improved resolution of spatial planning in management.</t>
  </si>
  <si>
    <t>Abundance and Trends of Indo-Pacific Finless Porpoises (Neophocaena phocaenoides) in Hong Kong Waters, 1996-2019</t>
  </si>
  <si>
    <t>The Indo-Pacific finless porpoise (Neophocaena phocaenoides) occurs year-round in waters of southern and eastern Hong Kong. The population biology of the population was studied in the late 1990s and early 2000s, but has not been examined recently. There are several threats facing the animals, and there has been recent concern about this species' status, due to an increase in the number of strandings in Hong Kong. Linetransect surveys using medium-size vessels have been conducted for small cetaceans in most of Hong Kong's waters since 1996. We examined the density and abundance of finless porpoises in this area, using a Bayesian hierarchical framework, consisting of a Markov process model used to describe population dynamics and a distance-sampling observation model that links the line-transect data to the latent biological process. Time-series analyses for both dry- and wet-season data from 1996 to 2019 showed annual fluctuations in abundance indices, but no evidence of a significant long-term trend in finless porpoise abundance in Hong Kong. This indicates that the increase in strandings may be related to some factor other than changing population size of Hong Kong finless porpoises. In 2019, there were approximately 176 finless porpoises in Hong Kong's waters in the dry season (winter/spring), the season of highest use. Highest densities (0.535 porpoises/km(2)) were recorded in South Lantau in the dry season. Based on the results of the current study, we recommend further survey work, improvements in data collection, possible tagging and molecular work to elucidate population structure, cumulative impact assessment, and the establishment of several marine parks for the conservation of finless porpoises in Hong Kong.</t>
  </si>
  <si>
    <t>Application of remote sensing data to monitor mangroves and other coastal vegetation of India</t>
  </si>
  <si>
    <t>Remote sensing data, because of its repetitive, synoptic and multi-spectral nature, has proved to be of an immense value in monitoring of coastal vegetation. Indian Remote Sensing Satellite (IRS) data have been extensively used to map mangroves and other coastal vegetation for the entire country's coastline. Large database on spatial extent of mangroves and their condition has been created on 1:250,000, 1:50,000 and 1:25,000 scale using IRS data (the database provides information for the first time on the mangrove areas of the entire Indian coast). Based on this study, it was observed that the Kori creek, Gujarat, has large area under mangroves. The repetitive nature of the data has helped in monitoring vital and critical areas, periodically. In one such study, on the Marine National Park, in the Gulf of Kachchh, mangrove areas were monitored for the last 25 years. The degradation of mangroves continued up to 1985 and the condition significantly improved due to the adoption of conservation measures. This has helped in planning various management actions to conserve this vital ecosystem. IRS data have been used in identifying dominant plant communities in many mangrove areas such as Bhitarkanika, Coringa, Mandovi estuary in Goa and the Gulf of Kachchh, etc, This is a unique approach for providing spatial information at plant community level and can be seen as a first step towards bio-diversity assessment. Along with the mangroves, seaweed, seagrass beds and dune vegetation have also been mapped with reasonable accuracy. With the better sensors planned for future, remote sensing-based information is going to be one of the major inputs in the preparation of management action plans.</t>
  </si>
  <si>
    <t>The spatial allocation of fishing intensity by port-based inshore fleets: a GIS application</t>
  </si>
  <si>
    <t>This paper illustrates some practical Geographical Information System (GIS) applications for aiding fishery managers and coastal area planners in analysing the likely interactions of ports, inshore fleets, and local non-migratory inshore stocks, and in providing a flexible modelling framework for decision making on fishery development and zoning issues. The classic geographical friction of distance approach to generating fields of action around home ports of inshore fleets which largely make day trips to their adjacent fishing grounds, is compared with a more flexible empirical Gaussian Effort Allocation (GEAM) modelling approach where peak effort may occur at different distances from port. The latter approach is considered more appropriate in describing resource depletion with distance. The geographical implications of fishing effort and intensity fields are contrasted, and compared with Beverton and Holt's (1957) ideas on the effect of distance from port on the limiting effort distribution. Similar readily-calculated geographical reference points for inshore fishing fleets are derived. The GEAM framework allows a range of geographical characteristics to be taken into account in describing the interactions of ports and local fleets with inshore resources and local fishing grounds, and unlike friction of distance concepts, allows for resource depletion close to port. Two examples are given of fitting effort fields from port-based fleets to observed data, in this case on survey biomass, following the assumption of local effort allocation proportional to local catch rate. Procedures are also suggested for collecting prior information on fleet activity to tune the model. The GEAM model is also suggested as an aid to deciding on the location of marine parks or fishery closure areas. (C) 1999 International Council for the Exploration of the Sea.</t>
  </si>
  <si>
    <t>Phytoplankton Community Structure Based on Photopigment Markers in a Mid-Atlantic US Coastal Lagoon: Significance for Hard-Clam Production</t>
  </si>
  <si>
    <t>Phytoplankton community structure at four contrasting sites in the Barnegat Bay-Little Egg Harbor (BB-LEH) Estuary was determined microscopically and by photopigment-CHEMTAX analysis. It was related to temperature, salinity, and weekly growth rates of juvenile hard clams, Mercenaria mercenaria, deployed at these sites during the summer in 2012 and 2013, pre- and post-Hurricane Sandy. Results indicated distinct differences in phytoplankton composition among sites, with a greater contribution of chlorophytes and cyanobacteria at the northernmost site, Island Beach State Park (IBSP). Photopigment analysis was useful in improving upon the taxonomic assessment of pico-coccoid (&lt; 3 mu m) algae that are difficult to identify microscopically. The presence of the brown tide alga, Aureococcus anophagefferens, was confirmed by immunofluorescence during both years, with peak densities of 4.4 x 10(5) cells ml(-1) in June 2013 at Sedge Island, in a Marine Conservation Zone that supports clam seeding. Concentrations of 19'but-fucoxanthin and A. anophagefferens showed a strong linear relationship, suggesting that this pigment is a good indicator of this pelagophyte in BB-LEH. The occurrence of brown tide was important to consider in CHEMTAX analysis as it affected the estimated contribution of diatoms to chl a, given that A. anophagefferens is also characterized by a relatively high fucoxanthin: chlorophyll a ratio. Generally, hard-clam tissue-growth rates were greatest at Sedge Island and Tuckerton, LEH, and least at IBSP, a lower salinity site, and off Harvey Cedars, a more developed site along a bulkheaded shoreline. Significant linear relationships were found between clam growth rate and diagnostic photopigments, with positive relationships for indicators of diatoms and negative relationships for those of cyanobacteria and chlorophytes.</t>
  </si>
  <si>
    <t>Breeding Biology of the Crab Plover (Dromas ardeola) on the Mond Islands, Northern Persian Gulf, Iran</t>
  </si>
  <si>
    <t>The present study describes the breeding biology of Crab Plovers (Dramas ardeola), a little-known shorebird species nesting on Nakhilu and Omol-Karam Islands located in the Nakhilu Marine National Park in the northern Persian Gulf, Iran. This study occurred during the breeding seasons of 2009-2011. Colonies had between 500-1,500 nests and were located on sand banks 1-3 m higher than the surrounding ground in non-overlapping areas. Burrow digging began in mid-April, and single nests were built in 2.82 +/- 0.1 days (Range = 2-4 days, n = 45) in a period of 10.5 +/- 0.76 days (Range = 8-13 days, n = 6), although a spread of digging and laying of 87.50 +/- 2.96 days (Range = 82-94 days, n = 4) was recorded primarily due to renesting after human damage to the burrows. Range in nest densities was 0.14-0.26 nest per m(2). The clutch size was 1.01 +/- 0.005 (Range = 1-2, n = 421). Egg size (n = 47) was 64.05 x 44.04 mm with an average incubation period of 33 days (Range = 31-35, n = 21). Hatching success was 63-81%, with failures primarily due to egg collecting by local fishermen and tourists. An estimated of 7 weeks passed between hatching and fledging. Fledglings had almost fully developed wings (83% of adult wing length) and feathers, but very low weight (about 55% of adult weight) and smaller bill length (only 60% of adult bill length). A stronger control of visitors and local fishermen would benefit the breeding population of Crab Plovers on the islands.</t>
  </si>
  <si>
    <t>Interaction between classification detail and prediction of community types: implications for predictive modelling of benthic biotopes</t>
  </si>
  <si>
    <t>Ecological classifications lie, explicitly or implicitly, at the foundation of biotic maps, which are in turn an essential tool in ecology and conservation. Techniques are being developed that make efficient use of scarce biological data to create those maps, such as those based on modelling, or predictive mapping. However, little attention has been paid to just how sensitive models are to the pattern they are designed to model. We have examined the predictive accuracy of classification models (Random Forests) relative to the classification detail of community types. The data are from a recently established Marine National Park off the west coast of Sweden where a map of benthic communities has been commissioned. A total of 447 georeferenced, underwater video sequences constituted the sample base for this study. Samples were classified according to increasing values of a similarity threshold, based on faunal composition, in a hierarchical cluster analysis framework. A random forest was fitted at each level of classification detail to predict the class membership of an independent set of samples, based on environmental (terrain and substrate-related) variables. Predictive accuracy was high (multiclass area under the curve, M-AUC = 0.79 to 0.81) across intermediate levels of classification detail (similarity cut off, 40 to 50%). Predictive accuracy was moderate (M-AUC = 0.73 to 0.78) at both ends of the spectrum of classificatory resolutions tested (cut offs: 30%, i.e. very coarse; 60%, very fine). These findings have ramifications in the 'classify first, then predict' approach to predictive mapping at the community level, as they show that calibrating classes before modelling them greatly enhances model reliability.</t>
  </si>
  <si>
    <t>A reliable game fish weight estimation model for Atlantic tarpon (Megalops atlanticus)</t>
  </si>
  <si>
    <t>Rapid growth of popular and lucrative catch-and-release marine sportfisheries worldwide has highlighted the need for reliable weight estimation methods for use in fishing tournaments, pursuit of fishing records, and to support scientific research that allows captured fish to be released alive. This paper describes new methods to predict weight from measurements of body size of game fish. Here we also evaluated efficacy of a widely used historical model and compared this to several new statistical and analytical weight estimation models that we developed herein. We applied these candidate models to a unique morphometric data set on Atlantic tarpon (Megalops atlanticus) which contained information on body weight Was a function of fork length L and dorsal girth G for more than 1100 individuals from Florida, the Gulf of Mexico, Caribbean Sea and western Africa. A popular formula (W=G(2)L/800), developed more than a century ago specifically for tarpon was originally derived from geometric and physical relationships between fish body weight and shape. We found this model to be negatively biased &gt;-15% (i.e., underestimates individual fish weights) across the tarpon's entire size range up to 130 kg (the current world record). Bias for our new ellipsoid volumetric formulation, which extends the principles of allometry, was less than 1% across the entire range of observed sizes. Our new estimator was used by Texas Parks and Wildlife Department to assist fishery management in setting minimum maximum sizes for recreationally caught tarpon that have the potential to break the Texas State record. It has also supported catch-and-release tarpon fisheries and tournaments in Florida, Texas, Mexico, and Trinidad. It provides a reliable means to accurately estimate weights of tarpon of potential (world) record sizes. (C) 2012 Elsevier B.V. All rights reserved.</t>
  </si>
  <si>
    <t>Distribution, relative abundance and size composition of the threatened serranid Epinephelus daemelii in New South Wales, Australia</t>
  </si>
  <si>
    <t>The aim of this study was to undertake baseline surveys on the distribution, relative abundance and total lengths (LT) of a threatened epinephelid species, black cod Epinephelus daemelii, in New South Wales (NSW), Australia, their westernmost distribution. Diving surveys at 83 sites where E. daemelii were expected to occur were undertaken from 2009 to 2011 using 45min roving diver counts. Sites were spread through northern NSW, including Lord Howe Island (LHI). Individual fish were measured using stereo-video, enabling accurate length measurement. Surveys were repeated at a sub-set of sites to assess temporal variation across days, seasons and years. A total of 117 E. daemelii were recorded during baseline surveys, occurring at 42% of the surveyed sites. Across all surveys, the highest numbers recorded (14-18 individuals at a site) were at the outer Solitary Islands and Fish Rock (Smoky Cape). Fewer E. daemelii were found southwards, but two sites in the Port Stephens-Great Lakes Marine Park had consistent numbers (three to six) over four annual surveys. Only 12 E. daemelii were recorded from eight of the 18 sites at LHI. The numbers observed at re-surveyed sites were generally stable over years. There were latitudinal and cross-shelf differences in LT. Individuals in the north were found to be significantly larger than those further south, and fish offshore were significantly larger than those inshore. The largest measured fish was 135 cm, smaller than the maximum LT(c. 170 cm) recorded for this species. The smallest fish was 26 cm. Overall, it is considered that the abundance of E. daemelii is low compared to anecdotal data even though they have been protected for c. 30 years in NSW. These findings provide an essential benchmark to assess ongoing status and response to protective management. (C) 2013 The Fisheries Society of the British Isles</t>
  </si>
  <si>
    <t>Long-term changes in coral colony size distributions on Kenyan reefs under different management regimes and across the 1998 bleaching event</t>
  </si>
  <si>
    <t>Colony size is an important life-history characteristic of corals and changes in colony size will have significant effects on coral populations. This study summarizes similar to 21,000 haphazard colony size measurements of 26 common coral taxa (mostly coral genera) collected annually between 1992 and 2006 in seven Kenyan reef lagoons. There was a major coral bleaching and mortality event in early 1998 and all seven reefs were affected. The seven locations include two long-protected Marine National Parks (Malindi and Watamu), one relatively recently established park (Mombasa), and four unprotected locations (Vipingo, Kanamai, Ras Iwatine, and Diani). They span about 150 km and represent three distinct fishery management regimes: old protected (OP), newly protected (NP), and unprotected (UP). Seventeen taxa had statistically significant different sizes for comparisons of the management regimes, with only one genus, Pavona, having larger sizes in the unprotected reefs. The size of eight coral genera showed a significant time and management interaction, and size frequency differences that existed in management areas prior to 1998 were further increased after the bleaching event. Time alone was a significant factor for eleven genera, and in all cases colonies were smaller after 1998. For most taxa, colony size distributions were significantly skewed and had right-tailed distributions. After 1998, the right-tailed distributions of Acropora, Hydnophora, and Montipora were significantly reduced. Most taxa had peaky distributions and only Acropora experienced a statistically significant change from peaky to flat. The mean sizes of taxa were not related to their mortality across 1998, which indicates that the size effect was within rather than between taxa. Astreopora and Platygyra were well-sampled taxa that did not show an effect of management, but had reduced median sizes across 1998. Consequently, no taxa were tolerant of both fishing and bleaching disturbances and the combined effect was to reduce the size of all corals.</t>
  </si>
  <si>
    <t>Development and validation of a mid-water baited stereo-video technique for investigating pelagic fish assemblages</t>
  </si>
  <si>
    <t>Understanding the abundance, demographics and composition of pelagic fish communities has historically relied on fisheries catch data or destructive fishery-independent methods. Here, we test and validate the use of a pelagic stereo-Baited Remote Underwater Video system (BRUVs) as a non-destructive, fishery-independent approach to study pelagic fish assemblages. We investigated whether differences in the vertical composition of fish assemblages could be detected with pelagic stereo-BRUVs by sampling at different depths in the water column. The effects of soak time and replication on the precision and cost of sampling were explored to allow for the optimization and standardization of future pelagic stereo-BRUVs studies. Pelagic stereo-BRUVs effectively identified 43 fish taxa from 18 different families in the mid-water, 5 and 20 m below the surface, in the Ningaloo Marine Park (Western Australia). The fish assemblages sampled at the two mid-water depths were significantly different demonstrating that this method could be used to investigate the vertical distribution and diel migration patterns of both pelagic and demersal fishes. Precision estimates under different sampling regimes showed that a soak time of 120 min and a sample size of at least 8 replicates per treatment would be optimal for sampling using pelagic stereo-BRUVs in tropical or warm-temperate areas. In order to account for the spatial and temporal variability of the system and to facilitate future comparisons across studies using this method, we encourage maximizing replication given the resources available while standardizing the soak time. Pelagic stereo-BRUVs may provide a useful, non-destructive method to improve our understanding on the ecology and behavior of fishes in pelagic ecosystems. (C) 2013 Elsevier B.V. All rights reserved.</t>
  </si>
  <si>
    <t>Quantifying shark depredation in a recreational fishery in the Ningaloo Marine Park and Exmouth Gulf, Western Australia</t>
  </si>
  <si>
    <t>Shark depredation, where a shark consumes a hooked fish before it can be retrieved to the fishing vessel, can occur in recreational fisheries. This may cause higher mortality rates in target fish species, injuries to sharks from fishing gear and negatively impact the recreational fishing experience. This study quantified spatial variation and frequency of shark depredation in a recreational fishery in the Ningaloo Marine Park and Exmouth Gulf, Western Australia, by surveying 248 fishing boats at west coast boat ramps and 155 boats at Exmouth Gulf boat ramps from July 2015 to May 2016. Shark depredation occurred on 38.7% of fishing trips from west coast boat ramps and 41.9% of trips from Exmouth Gulf boat ramps. The mean (+/- 95% CI) shark depredation rate per trip was 13.7 +/- 3.3% for demersal fishing (n = 185) and 11.8 +/- 6.8% for trolling (n = 63) for west coast boat ramps, compared to 11.5 +/- 2.8% (n = 128) and 7.2 +/- 8.4% (n = 27) for Exmouth Gulf ramps. Depredation rates varied spatially, with higher depredation in areas which received greater fishing pressure. A novel application of Tweedie generalised additive mixed models indicated that depth, the number of other boats fishing within 5 km and survey period influenced depredation rates for fishing trips from west coast boat ramps. For the Exmouth Gulf ramps, fishing pressure and decreasing latitude positively affected the number of fish depredated. These results highlight the important influence of spatial variation in fishing pressure. The occurrence of higher depredation rates in areas which receive greater fishing pressure may indicate the formation of a behavioural association in the depredating sharks. This study is the first quantitative assessment of shark depredation in an Australian recreational fishery, and provides important insights that can assist recreational fishers and managers in reducing depredation.</t>
  </si>
  <si>
    <t>Phycological flora from the shallow sublittoral zone of the rocky shores of Serra do Mar State Park, Ubatuba, Sao Paulo</t>
  </si>
  <si>
    <t>(Phycological flora from the shallow sublittoral zone of the rocky shores of Serra do Mar State Park, Ubatuba, Sao Paulo). Greater knowledge of the macroalgae from rocky shores is essential to monitor and manage marine coastal conservation units. Previous surveys of the coastal zone of the Picinguaba unit in the Serra do Mar State Park (PESM), Ubatuba, northern Sao Paulo state, list macroalgal species from the rocky shores and the mangroves of Fazenda Inlet. The present study aimed to improve the taxonomic survey of seaweeds from the Picinguaba unit and to evaluate the suitability of sampling methodology for rocky shore communities in this conservation unit. Thirteen sampling stations, situated between Almada and Cambury Headlands, were studied in summer 2007; this part of the PESM coastal zone is subject to anthropogenic interference. We carefully searched for macroalgae in different rocky habitats, from the sublittoral fringe towards the sand domain. Aiming to standardize sampling effort at each station, the same specialist searched for macroalgae over a 20 m horizontal extension of the rocky shore, for one hour, by apnea diving. 128 infrageneric taxa were identified (80 Rhodophyta, 22 Ochrophyta and 26 Chlorophyta). Callithamniella flexilis Baardseth, Cryptonemia seminervis (C. Agardh) J. Agardh, Cladophora pseudorupestris C. Hoek and Cladophora cf pygmaea Reinke are new records for the coast of Sao Paulo state. These species are described and illustrated here. Sixty four species are new occurrences for the rocky shores of PESM. Taking into account other studies, carried out on the northern Sao Paulo coast and on the southernmost Rio de Janeiro coast, the sampling effort of the present study can be considered suitable for taxonomic surveys, because it produced a comparable number of macroalgal species. In conclusion, for monitoring purposes of the Picinguaba coastal environment, we recommend sampling rocky shore macroalgae yearly, in the summer, using the methodology described in this paper.</t>
  </si>
  <si>
    <t>Spectral characterization of chromophoric dissolved organic matter (CDOM) in a fjord (Doubtful Sound, New Zealand)</t>
  </si>
  <si>
    <t>Doubtful Sound, Fiordland National Park, New Zealand has a stable low salinity layer (LSL) at the surface due to the high annual rainfall and an additional freshwater input from the discharge of a hydroelectric power plant. Chromophoric dissolved organic matter (CDOM) distribution dynamics in this LSL were analyzed using Excitation Emission Matrix (EEM) fluorescence and UV/Vis absorption measurements. The levels of CDOM in surface water in Doubtful Sound were much higher than previously reported for coastal zones. CDOM analyzed by UV/Vis absorbance and EEM fluorescence decreased by about 90% within the first 5 m depth. In the first 5 m, the salinity gradient was extreme (5 - 34 salinity), creating a vertical mixing gradient, which appeared to be stable over time. The spectral slope S and the fluorescence index increased during vertical mixing within the first 5 m depth indicating changes in the CDOM chromophores. Observations during a strong rain event revealed that CDOM in a freshwater stream initially increased, but decreased with additional rain (same flow rate), which is an indication that most CDOM was quickly exported within these catchments. Furthermore, the lower CDOM input after substantial rain diluted the surface CDOM level and created a subsurface CDOM maximum. However, shortly after the rain event (&lt; 24 h) the surface CDOM maximum with a steady decrease with depth was restored. The combination of extreme rainfall, pristine temperate rain forest and steep mountains with distinct watersheds creates a highly dynamic environment with very high terrestrial CDOM input. These CDOM dynamics and the high degree of scatter in the linear correlations between CDOM levels and salinity cannot be explained solely in terms of conservative mixing, but suggest that biophysical controls in the catchments and mixing with marine derived CDOM are involved in the dynamics of CDOM in this system.</t>
  </si>
  <si>
    <t>How does spatial resolution affect model performance? A case for ensemble approaches for marine benthic mesophotic communities</t>
  </si>
  <si>
    <t>Aim To investigate how changing grid size can alter model predictions of the distribution of mesophotic taxa and how it affects different modelling methods. Location Ningaloo Marine Park, Western Australia. Taxon Benthic mesophotic taxa: corals, macroalgae and sponges. Methods We determined the distributions of the major benthic taxonomic groups: corals, macroalgae and sponges, using a number of modelling techniques and an ensemble using the 'sdm' R package. A range of grid sizes were used (10, 50, 100 and 250 m) to identify how model predictions were altered. Models were evaluated using the area under the curve of a receiver operator characteristic plot (AUC) and the true skill statistic (TSS) using a spatially independent dataset. Results Grid size had a large effect on model performance across the taxonomic groups. Model outputs were compared to null surfaces and 88.8% of models performed significantly better than null. Distribution of corals was best predicted using the finest grid size (10 m) regardless of modelling method, although a model ensemble produced the best results (AUC = 0.80, TSS = 0.52). Macroalgae and sponges were better predicted at coaster grids sizes (250 m). Again, ensembles performed well for both macroalgae (AUC = 0.83, TSS = 0.63) and sponges (AUC = 0.88, TSS = 0.66). Model ensembles maintained high accuracy across grid sizes and were consistently the best, or second-best, performing method. Main conclusions This study has shown how grid size should be considered when producing distribution models. Identifying the most relevant grid size and being aware of the influence it may have will provide more accurate predictions of the distributions of taxa. Ensemble methods maintained good performance across scenarios and thus provide a useful tool for conservation and management especially where single modelling methods showed high levels of variability.</t>
  </si>
  <si>
    <t>Spatiotemporal modelling of crown-of-thorns starfish outbreaks on the Great Barrier Reef to inform control strategies</t>
  </si>
  <si>
    <t>Cyclical outbreaks of pests can impact the functioning of entire ecosystems. An eminent example is outbreaks of crown-of-thorns starfish (COTS; Acanthaster planci) that cause substantial coral mortality on the Great Barrier Reef (GBR). We analyse COTS abundance and outbreaks with a Bayesian spatiotemporal model applied to a long-term survey of the GBR (1985-2014). We assess the relative increase in COTS abundance beyond that explained by a reef's location and explanatory covariates, and thereby incorporate local reef characteristics into the identification of outbreaks, while allowing for both randomness and predictable patterns in the development of outbreaks. The model results confirm that waves of COTS outbreaks originate near Lizard Island (1467 degrees S) and progress in a northwesterly or southeasterly direction, with the southward wave progressing about 60kmyear(-1). The model reveals several previously unidentified hotspots with high average COTS abundance. The abundance of COTS may also have decreased on reefs protected from fishing after an expansion of protected areas within the GBR Marine Park in 2004, which suggests that closing reefs to fishing may help control COTS.Synthesis and applications. In this study, we use 30years of data from the Great Barrier Reef to show that the timing and geographic location of crown-of-thorns starfish (COTS) outbreaks can be modelled by incorporating covariates, spatial and spatiotemporal dependence within a single coherent framework. The model can be used to identify areas of high average COTS abundance, to assess the impact of fishery management actions such as no-take areas and to identify areas where waves of outbreaks may originate. The identification of outbreaks from noisy long-term spatially extensive data may help managers choose appropriate control strategies. This modelling approach is applicable to other ecosystems where outbreaks of damaging pests occur.</t>
  </si>
  <si>
    <t>Use of multiple tools including lead isotopes to decipher sources of ozone and reactive mercury to urban and rural locations in Nevada, USA</t>
  </si>
  <si>
    <t>Ambient air particulatematter (&lt;2.5 mu m in diameter) samples were collected on two different filter types in 2014 and 2015 over 24 h periods and analyzed for reactive mercury (gaseous oxidized mercury + particulate bound mercury) concentrations and lead isotopes to determine sources of pollution to three sites in Nevada, USA. Two sites were located on the western edge of Nevada (Reno, urban, 1370 m and Peavine Peak, rural, high elevation, 2515 m); the third location was similar to 485 km east in rural Great Basin National Park, NV (2061 m). Reactive mercury samples were collected on cation exchange membranes simultaneously with lead samples, collected on Teflon membranes. Lead isotopic ratios have previously identified trans-Pacific lead sources based on the 206/207 and 208/207 lead ratios. Influence from trans-Pacific air masses was higher from March to June associated with long-range transport of pollutants. Spring months are well known for increased transport across the Pacific; however, fall months were also influenced by trans-Pacific air masses in this study. Western North American background ozone concentrations have been measured and modeled at 50 to 55 ppbv. Median ozone concentrations at both rural sites in Nevada were within this range. Sources leading to enhancements in ozone of 2 to 18 ppbv above monthly medians in Nevada included emissions from Eurasia, regional urban centers, and global and regional wildfires, resulting in concentrations close to the USA air quality standard. At the high elevation locations, ozone was derived from pollutants being transported in the free troposphere that originate around the globe; however, Eurasia and Asia were dominant sources to the Western USA. Negative correlations between reactivemercury and percent Asian lead, Northern Eurasia and East Asia trajectories indicated reactive mercury concentrations at the two high elevation sites were produced by oxidants from local, regional, and marine boundary layer sources. (C) 2017 Elsevier B.V. All rights reserved.</t>
  </si>
  <si>
    <t>Seasonal wetlands in the Pacific coast of Costa Rica and Nicaragua: environmental characterisation and conservation state</t>
  </si>
  <si>
    <t>On the Pacific coast of Nicaragua and Costa Rica, rainfall patterns and clay-rich soils allow the development of extensive wetlands. These environments constitute unique habitats for the maintenance of aquatic biodiversity and provide significant ecological services to the surrounding seasonal dry forest. Despite these benefits, wetlands have been severely reduced in the last four decades, and little information is available on their biology and current conservation status. Here, we describe the main limnological traits of 30 sites representing different types of wetlands from four distinct physiographic regions: Tempisque River Lower Basin; Tempisque River Middle Basin; Delta del Estero Real River; and the Oriental Region of Nicaragua. At each site, samples were taken at the beginning (infilling phase), middle (maximum flooded areas) and end (desiccation phase) of the 2010 hydrological cycle. We analysed a set of water parameters (depth, temperature, pH, conductivity, dissolved oxygen, major ions and nutrient concentrations) and biological parameters (shoreline vegetation, chlorophyll a, macrophyte cover) and assessed the conservation status of wetlands using the Index of the State of Conservation of Shallow Lentic Ecosystems (ECELS). In most sites, the water was relatively clear with near basic pH-values, low conductivity, and low levels of dissolved oxygen, nitrates, nitrites, phosphates and sulphates. Chlorophyll a and alkalinity varied through the season and among regions. Ion concentrations were generally low in most wetlands except for those close to estuarine and marine coastal areas. A total of 49 taxa of aquatic plants were found in the study sites, the most common being the emergent Typha domingensis and Thalia geniculata, and the floating Pistia stratiotes and Eichhornia crassipes. Wetlands within the same region exhibited great similarity in their aquatic plant communities but not necessarily in their physicochemical attributes. According to the ECELS index, wetlands could be ranked from medium to good quality, although most of them are threatened by anthropogenic impacts, including those protected at Delta del Estero Real Nature Reserve (Nicaragua) and Palo Verde National Park (Costa Rica).</t>
  </si>
  <si>
    <t>Residency of the whitetip reef shark (Triaenodon obelus) in Chatham and Wafer Bays, Isla del Coco National Park, Costa Rica</t>
  </si>
  <si>
    <t>Introduction: The whitetip reef shark (Triaenodon obesus) is a non-migratory tropical reef species that has shown no high coastal connectivity, as observed for other shark species. At the same time, has the widest distribution of all Indo-Pacific reef shark species. Triaenodon obesus is one of the most common shark species at Isla del Coco National Park (PNIC) and it is present year-round. In the bays located in the north of the PNIC, Chatham Bay and Wafer Bay, there is a large population of whitetip reef sharks. Despite that, information about its residency is scarce. Objective: The aim of this initiative is to study the habitat use and the movements of the whitetip reef sharks, in order to improve the management of its population at the Isla del Coco National Park and other areas of Eastern Tropical Pacific. A preliminary study on the residency in the Chatham and Wafer bays of the PNIC was conducted, using acoustic telemetry. Methods: A shark tagging expedition was made to Isla del Coco National Park from November 25 to December 5, 2014. During this expedition, two night trips were made between 6:00 pm and 10:00 pm at Chatham Bay and Wafer Bay. Results: A total of 8 individuals of T. obesus were fitted with acoustic tags and two receivers were installed, one in each bay. Sharks were monitored between November 2014 and December 2015, the sharks were detected on 278706 occasions. The sharks remained long periods in the Chatham and Wafer bays. Their average Residency Index (IR) was 0.97 +/- 0.03. reporting less number of detections during the night hours. Detections of sharks in the bays tend to diminish after 18:00, when the whitetip shark becomes active to hunt on the reef. Conclusions: In conclusion, white tip sharks have a high residence and fidelity, which confirms their low home range. The Protected Marine Area of Isla del Coco probably provides effective protection to the white tip shark population for the illegal fisheries.</t>
  </si>
  <si>
    <t>Somewhere between acceptable and sustainable: When do impacts to resources become too large in protected areas?</t>
  </si>
  <si>
    <t>Utilization of marine and terrestrial protected areas is fundamentally important for their acceptance and success. Yet even appropriate uses can negatively impact resources requiring managers to make decisions as to when the impacts become unacceptably large. These decisions can be difficult because the level at which impacts occur may be far below the level at which resource persistence is threatened. In Glacier Bay National Park, Alaska, managers must make a recurring decision regarding the number of cruise ships that are allowed to enter the park each year. Cruise ships bring &gt; 95% of all visitors to the park but have been involved in several lethal collisions (ship strikes) with humpback whales. Using an individual-based simulation model, we demonstrate that increasing the annual ship volume from current to maximum allowable levels would have negligible impacts on population growth of whales. Over the next 30 years the median number of collisions would likely increase from 3 (95% CI: 0-7) to 4 (1-8) or, worst case scenario, from 5 (0-7) to 8 (3-13), while median annual growth rates would, at most, shift from 4.4% (3.7%-5.2%) to 4.2% (3.5%-4.9%), depending upon assumptions. By comparison, a median of 67 (50-82) ship strikes would need to occur over the next 30 years to threaten the persistence of whales. Confronted with an impact level that is far below what would threaten the conservation of whales, managers are tasked with the decision of placing values on 2 million additional visitors for every additional dead whale. We argue that decision-making related to use-impact trade-offs for protected areas could be more consistent and effective if site-values are defined explicitly, clearly communicated among stakeholders, and linked to biological metrics. Protected areas managers can then utilize monitoring programs to evaluate management effectiveness when the objective is conserving both resources and values.</t>
  </si>
  <si>
    <t>Usefulness of marine protected areas as tools for preserving the highly endangered limpet, Patella ferruginea, in the Mediterranean Sea</t>
  </si>
  <si>
    <t>Patella ferruginea is the most endangered endemic marine invertebrate of western Mediterranean rocky shores. From 2012 to 2015, we performed a census and an ecological study for this gastropod mollusc in the Zembra Archipelago National Park in Tunisia, where a large population still remains. In 1986, a total of 20,000 individuals were estimated, with 0.7 ind/m(2), 4.4 cm adult mean size and low recruitment rate. In 2009, the estimated population reached 38,559 individuals with 2.65 ind/m(2), 5.42 cm adult mean size and high recruitment rate. During the present work, 43,790 individuals were estimated in 2012, 27,359 in 2013, 33,170 in 2014 and 40,404 in 2015, with an average density ranging from 0.1 to 8.5 individuals per square metre, but reaching as many as 25 ind/m(2) on some shores. This makes the archipelago one of the most important Mediterranean 'hot spots' for P. ferruginea, as it has a large and well-conserved population of this species. Variability of the population size is influenced by various biotic and abiotic factors, but is principally impacted by poaching of the species. The poachers target individuals larger than 6 cm in length, and the sex ratio study has shown that over 70% of individuals become females at that size. In addition, high recruitment rates were recorded in 2012 and 2013, but these decreased in 2014 and 2015, although population numbers show the opposite pattern. Moreover, growth rate is low and P. ferruginea may need many years to reach a large adult size. The loss of reproductive potential due to poaching inevitably causes a significant imbalance in the limpet population. Our results indicate the importance of the National Park for P. ferruginea and underline the need for this species to be protected and monitored over a long period to provide the most appropriate management measures.</t>
  </si>
  <si>
    <t>Oceanography of Glacier Bay, Alaska: Implications for biological patterns in a glacial fjord estuary</t>
  </si>
  <si>
    <t>Alaska, U.S.A, is one of the few remaining locations in the world that has fjords that contain temperate tidewater glaciers. Studying such estuarine systems provides vital information on how deglaciation affects oceanographic conditions of fjords and surrounding coastal waters. The oceanographic system of Glacier Bay, Alaska, is of particular interest due to the rapid deglaciation of the Bay and the resulting changes in the estuarine environment, the relatively high concentrations of marine mammals, seabirds, fishes, and invertebrates, and the Bay's status as a national park, where commercial fisheries are being phased out. We describe the first comprehensive broad-scale analysis of physical and biological oceanographic conditions within Glacier Bay based on CTD measurements at 24 stations from 1993 to 2002. Seasonal patterns of near-surface salinity, temperature, stratification, turbidity, and euphoric depth suggest that freshwater input was highest in summer, emphasizing the critical role of glacier and snowmelt to this system. Strong and persistent stratification of surface waters driven by freshwater input occurred from spring through fall. After accounting for seasonal and spatial variation, several of the external physical factors (i.e., air temperature, precipitation, day length) explained a large amount of variation in the physical properties of the surface waters. Spatial patterns of phytoplankton biomass varied throughout the year and were related to stratification levels, euphoric depth, and day length. We observed hydrographic patterns indicative of strong competing forces influencing water column stabillity within Glacier Bay: high levels of freshwater discharge promoted stratification in the upper fjord, while strong tidal currents over the Bay's shallow entrance sill enhanced vertical mixing. Where these two processes met in the central deep basins there were optimal conditions of intermediate stratification, higher light levels, and potential nutrient renewal. These conditions were associated with high and sustained chlorophyll a levels observed from spring through fall in these zones of the Bay and provide a framework for under-standing the abundance patterns of higher trophic levels within this estuarine system.</t>
  </si>
  <si>
    <t>Short-term ecological effects of an offshore wind farm in the Dutch coastal zone; a compilation</t>
  </si>
  <si>
    <t>The number of offshore wind farms is increasing rapidly, leading to questions about the environmental impact of such farms. In the Netherlands, an extensive monitoring programme is being executed at the first offshore wind farm (Offshore Windfarm Egmond aan Zee, OWEZ). This letter compiles the short-term (two years) results on a large number of faunal groups obtained so far. Impacts were expected from the new hard substratum, the moving rotor blades, possible underwater noise and the exclusion of fisheries. The results indicate no short-term effects on the benthos in the sandy area between the generators, while the new hard substratum of the monopiles and the scouring protection led to the establishment of new species and new fauna communities. Bivalve recruitment was not impacted by the OWEZ wind farm. Species composition of recruits in OWEZ and the surrounding reference areas is correlated with mud content of the sediment and water depth irrespective the presence of OWEZ. Recruit abundances in OWEZ were correlated with mud content, most likely to be attributed not to the presence of the farm but to the absence of fisheries. The fish community was highly dynamic both in time and space. So far, only minor effects upon fish assemblages especially near the monopiles have been observed. Some fish species, such as cod, seem to find shelter inside the farm. More porpoise clicks were recorded inside the farm than in the reference areas outside the farm. Several bird species seem to avoid the park while others are indifferent or are even attracted. The effects of the wind farm on a highly variable ecosystem are described. Overall, the OWEZ wind farm acts as a new type of habitat with a higher biodiversity of benthic organisms, a possibly increased use of the area by the benthos, fish, marine mammals and some bird species and a decreased use by several other bird species.</t>
  </si>
  <si>
    <t>CORAL AND SEA-URCHIN ASSEMBLAGE STRUCTURE AND INTERRELATIONSHIPS IN KENYAN REEF LAGOONS</t>
  </si>
  <si>
    <t>Patterns of hard coral and sea urchin assemblage structure (species richness, diversity, and abundance) were studied in Kenyan coral reef lagoons which experienced different types of human resource use. Two protected reefs (Malindi and Watamu Marine National Parks) were protected from fishing and coral collection, but exposed to heavy tourist use. One reef (Mombasa MNP) received protection from fishermen for one year and was exploited for fish and corals prior to protection and was defined as a 'transitional reef. Three reefs (Vipingo, Kanamai, and Diani) were unprotected and experienced heavy fishing and some coral collection. Protected and - unprotected reefs were distinct in terms of their assemblage structure with the transitional reef grouping with unprotected reefs based on relative and absolute abundance of coral genera. Protected reefs had slightly higher (p&lt;0.01) coral cover (23.6 +/- 8.3% +/- S.D.) than unprotected reefs (16.7 +/- 8.5), but -the transitional reef had the highest coral cover (30.8 +/- 6.4) which increased by 250% since measured in 1987: largely attributable to a large increase in Porites nigrescens cover. Protected reefs had higher coral species richness and diversity and a greater relative abundance of Acropora, Montipora and Galaxea than unprotected reefs. The transitional reef had high species richness, but lower diversity due to the high dominance of Porites. Sea-urchins showed the opposite pattern with highest diversity in most unprotected reefs. Coral cover, species richness, and diversity were negatively associated with sea urchin abundance, but the relative abundance Of Porites increased with sea urchin abundance to the point where Porites composed &gt; 90% of the coral cover at sites with the highest sea urchin abundance. Effects of coral overcollection was only likely for the genus Acropora (staghorn corals). A combination of direct and indirect effects of human resource use may reduce diversity, species richness, and abundance of corals while increasing the absolute abundance of sea urchins and the relative cover of Porites.</t>
  </si>
  <si>
    <t>Sport and recreational fishing in Quintana Roo</t>
  </si>
  <si>
    <t>In Quintana Roo the recreational sport fishing of the slight type, well known as Fly Fishing, is an important activity due to the economic impact that it generates in the different sectors of the population. This activity is carried out with artificial flies and in shallow draft vessels of 18 feet of length and motors of 30 to 40 UP. The species targeted by these activity are mainly: tarpon, sabalo, snook, robalo, permit, palometa and ladyfish, macabi, and other species that live in shallow depth and low salinity waters. This type of fishing has the general characteristic to promote and to foment the liberation of the species that are captured, and as a consequence the sport fishermen protect the finfish from the lagoons and interior waters. The state of Quintana Roo has approximately 900 km of the coastline and 373.097 hectares of coastal and continental lagoons, estuarine and bays in which this important sport practiced. The areas of greater participation are in the North and center of the state, mainly in Lazaro Cardenas, Isla Mujeres, Benito Juarez, Cozumel y Solidaridad counties including the natural protected areas of Yum Balam, The National Park Isla Contoy, The Marine Park Arrecifes de Cozumel and the Reserve de la Biosfera de Sian Ka'an. In Oton P. Blanco County we are in the process of establishing the National Park Arrecifes de Xcalak. In the social sector fishing east deports is considered like an alternative of income in the economy of the fishermen. The SAGARPA has promoted the creation of 13 organizations with the legal frame of Cooperative societies of Tourist Services, with the objective of promoting the diversification of these activities by the benefit of tourist services and sport fishing. The main purpose is to involve local fishermen in its communities in order to avoid that they are displaced of the activity by foreign personnel, originating of other states.</t>
  </si>
  <si>
    <t>Does monitoring matter? A quantitative assessment of management decisions from locally-based monitoring of protected areas</t>
  </si>
  <si>
    <t>Biodiversity monitoring is criticized for being insufficiently relevant to the needs of managers and ineffective in integrating information into decision-making. We examined conservation management interventions resulting from 21/2 years of monitoring by 97 rangers and 350 community volunteers over 1 million hectares of Philippine protected areas. Before this monitoring scheme was established, there was little collaboration between local people and park authorities, and park monitoring was restricted to assessments of the quantity of extracted timber. As a result of the scheme, 156 interventions were undertaken in terrestrial, marine and freshwater ecosystems. In total 98% of these interventions were meaningful and justified, 47% targeted the three most serious threats to biodiversity at the site, and 90% were implemented without external support, suggesting that the interventions were relevant and could be sustained over time at the local level. The mean time from sampling to decision-making was only 97 days, probably because 82% of the interventions were initiated by the same people and institutions that had compiled the underlying data, bypassing potential government bureaucracy. Many of the interventions were jointly undertaken by community members and the management authorities or consisted of local bylaws in support of park management. As a result of the monitoring, indigenous resource use regulation schemes were re- established with government recognition in several parks. The monitoring led to more diversified and realistic management responses on the part of the authorities, including a more socially acceptable and effective approach to enforcement. Of the four field monitoring techniques used, the most participatory one generated more interventions aimed at ensuring a continued resource supply for local communities (X-3(2)= 69.1, p &lt; 0.01). Although this suggests that the interest of community members is associated with their possibilities to influence the flow of ecosystem goods and services, the 156 interventions targeted, directly or indirectly, all known globally threatened species of mammals, birds and butterflies in the parks.</t>
  </si>
  <si>
    <t>The ecology of Indo-Pacific grouper (Serranidae) species and the effects of a small scale no take area on grouper assemblage, abundance and size frequency distribution</t>
  </si>
  <si>
    <t>This paper used the case study of the Wakatobi Marine National Park, Indonesia to examine changes in the diversity, density and maturity of grouper species over a 5-year period following the establishment of a small-scale no-take area (NTA). This work was carried out to investigate whether small NTAs could be effective management strategies over a time scale that is relevant to local fishery communities and their perception of management success. Our research also documents the ecology of these species, information essential if we are to understand how management practises are to affect coral reef fish species. Designation of this small NTA increased the density of groupers by 30% over a 5-year period of protected status. After 5 years of protection, grouper populations within this NTA were more mature and double the density of those within the adjacent lightly fished sites and nearly five times those of a heavily fished site. During this time all other nearby fished sites underwent large declines in grouper density. The nearby lightly fished Kaledupa site decreased by up to 50% year(1). Such drastic declines are considered the impact of the exponential development of ever efficient and unsustainable methods of fishing within the study region. This NTA was not of benefit to all grouper species; the reasons for which are not clear. Such questions require further detailed research about the life history, population and behavioural ecology of Indo-Pacific grouper species. Such information is critical for urgently needed fisheries management. The present study found that a small scale NTA of 500 m length was large enough to increase the population of top predatory fish. In conjunction with other socially acceptable small scale NTAs it could help maintain and increase important fish stocks over a larger area. The use of small NTAs within networks of reserves should become a useful tool in the management of the locally exploited coral reefs.</t>
  </si>
  <si>
    <t>Population estimation, distribution, and habitat preference of Irrawaddy dolphins Orcaella brevirostris (Owen in Gray, 1866) in the Brunei Bay, Malaysian waters</t>
  </si>
  <si>
    <t>The population of Irrawaddy dolphins in Brunei Bay, Malaysia is currently under threat by anthropogenic activities. This study is aimed at contributing information on population size, group composition, spatial occurrence and habitat preferences of this dolphin species in the bay area. A total of 36 individuals (adults) of Irrawaddy dolphins were identified using dorsal fin photo match software (DARWIN) by undertaking 297.91 h of boat-based dedicated surveys (April 2013 October 2015). By using the mark-recapture open-population parameterization, the estimated population size (adult) was 33 (95% CI. 28-39) with the apparent survival rate of 0.98 (0.89-0.99, SE = 0.01). Also, the recapture rate was 0.27 (0.14-0.45, SE = 0.07) and the estimated individual entry rate from super-population was 0.15 (0.10-0.22, SE = 0.03). The estimated entire population size was 41 (95% CI = 36-49) including calves. The observed mean group size was 6 (SE = 0.66, range 1-18). Two hotspots were identified for dolphin occurrences near Lawas and Labuan Island at a sighting rate of 2.8-12.3 km(-2). The dolphins were encountered in the bay over the entire year with no seasonal differences. The observation of dolphin calves in the groups are a positive indicator that the dolphins are breeding successfully in the Bay area and provide hope that the population will remain stable or increase in number. The dolphins showed habitat preferences of sea depths (2 to 9.99 m), surface water temperature (29 to 31.99 degrees C), and coastline distance (1.5 to 4.49 km). This study provides the first detailed information about Irrawaddy dolphins in the Brunei Bay, Malaysia, and may serve as a baseline for future comparisons. It can help researchers, conservationists, local marine park managers and policy makers to propose effective conservation and management plans in the Brunei Bay area.</t>
  </si>
  <si>
    <t>Investigation of mercury deposition and potential sources at six sites from the Pacific Coast to the Great Basin, USA</t>
  </si>
  <si>
    <t>The Western Airborne Contaminants Assessment Project showed that USA National Parks had fish mercury (Hg) concentrations above threshold concentrations set for wildlife. Since significant areas of the Western USA are arid, we hypothesized that dry deposition would be important. The primary question was whether sources of Hg were local and thus, easily addressed, or regional (from within the United States), or global (long range transport), and more difficult to address. To investigate this, surrogate surfaces and passive samplers for the measurement of GOM deposition and concentration, respectively, were deployed from the coast of California to the eastern edge of Nevada. Meteorological data, back trajectory modeling, and ozone concentrations were applied to better understand potential sources of Hg. Lowest seasonal mean Hg deposition (0.2 to 0.4 ng m(-2) h(-1)) was observed at low elevation (&lt;100 m) Pacific Coast sites. Highest values were recorded at Lick Observatory, a high elevation coastal site (1279 m), and Great Basin National Park (2062 m) in rural eastern Nevada (1.5 to 2.4 ng m(-2) h(-1)). Intermediate values were recorded in Yosemite and Sequoia National Parks (0.9 to 1.2 ng m(-2) h(-1)). Results indicate that local, regional and global sources of air pollution, specifically oxidants, are contributing to observed deposition. At Great Basin National Park air chemistry was influenced by regional urban and agricultural emissions and free troposphere inputs. Dry deposition contributed similar to 2 times less Hg than wet deposition at the coastal locations, but 3 to 4 times more at the higher elevation sites. Based on the spatial trends, oxidation in the marine boundary layer or ocean sources contributed similar to 0.4 ng m(-2) h(-1) at the coastal locations. Regional pollution and long range transport contributed Ito 2 ng m(-2) h(-1) to other locations, and the source of Hg is global and as such, all sources are important to consider. (C) 2013 Elsevier By. All rights reserved.</t>
  </si>
  <si>
    <t>Optimizing disturbance management for wildlife protection: the enforcement allocation problem</t>
  </si>
  <si>
    <t>To ensure public compliance with regulations designed to protect wildlife, many protected areas need to be patrolled. However, there have been few attempts to determine how to deploy enforcement effort to get the best return on investment. This is particularly complex where repeated enforcement visits may result in diminishing returns on investment. Straightforward quantitative methods to solve such problems are not available to conservation practitioners. We use structured decision-making to find the most cost-effective allocation of patrol effort among sites with a limited budget. We use the case study of declining migratory shorebirds in Moreton Bay, Australia, to determine where and when Marine Park personnel could reduce disturbance using two different scenarios: (i) where a fixed subset of sites is chosen for management each year and (ii) where different sites are visited during each patrol. The goal is to maximize the number of undisturbed birds for a given budget. We discover that by prioritizing enforcement based on cost-effectiveness, it is possible to avoid inefficient allocation of resources. Indeed, 90% of the maximum possible benefit can be achieved with only 25% of the total available budget. Visiting a range of enforcement sites at varying rates yields a greater return on investment than visiting only a fixed number of sites. Assuming an exponential reduction in disturbance from enforcement, the greatest benefit can be achieved by patrolling many sites a small number of times. Assuming a linear reduction in disturbance from enforcement, repeatedly patrolling a small number of sites where return on investment is high is best. If we only prioritize sites where wildlife is disturbed most often, or where abundance is greatest, we will not achieve an optimal solution. The choice of patrol location and frequency is not a trivial problem, and prudent investment can substantially improve conservation outcomes.Synthesis and applications. Our research demonstrates a straightforward objective method for allocating enforcement effort while accounting for diminishing returns on investment over multiple visits to the same sites. Our method is transferable to many other enforcement problems, and provides solutions that are cost-effective and easily communicable to managers.</t>
  </si>
  <si>
    <t>Ecology and management of the invasive lionfish Pterois volitans/miles complex (Perciformes: Scorpaenidae) in Southern Costa Rica</t>
  </si>
  <si>
    <t>Invasive species alter ecosystem integrity and functioning and are considered one of the major threats to biodiversity on a global scale. The indopacific lionfish (Pterots volitans [Linnaeus, 1758] / miles [Bennet, 1882] complex) is the first non-native marine fish that has established itself in the Western Atlantic. It was first reported in Florida in the 1980s and then spread across the entire Caribbean in subsequent years. In Costa Rica, lionfish were first sighted by the end of 2008 and are now present in all South Caribbean reefs. Lionfish arc a major problem for local fisherman by displacing native fish species. The aim of this study was to determine population density, size and diet of lionfish populations at four study sites along the Southern Caribbean coast of Costa Rica. Two of the sites were located inside the National Park Cahuita where regular lionfish removal occurs, whereas the other two study sides do not experiment this kind of management. Total length and wet weight of &gt;450 lionfish individuals were determined between March and June 2011. Three relative metrics of prey quantity (percent number, percent frequency, and percent weight) were compared from similar to 300 lionfish caught with the polespear in shallow waters (&lt;7m depth). Population density was assessed weekly through visual transect surveys. Our results showed that lionfish preyed mostly upon telcosts and crustaceans. Teleosts dominated lionfish diet in percent frequency (71%) and percent weight (85%), whereas crustaceans had the highest percent number (58%). The top live teleost families of dietary importance were Pomacentridac, Acanthuridae, Blennidae, Labridae and Serranidae. The average total length (+/-SD) of lionfish was 18 7(+/-5.7)cm and varied significantly between sites (p&lt;0.001). Mean density of lionfish was 92fish/ha with no significant differences between sites. Smallest fish and lowest densities were found al the two sites inside the National Park Cahuita Despite management efforts on a regional scale, nationwide efforts are ineffective and lionfish control activities are poorly implemented. We conclude that there is an urgent need to develop an improved institutional framework for local lionfish control that promotes effective coordination among the relevant stakeholders in order to deal with invasive lionfish in Costa Rica.</t>
  </si>
  <si>
    <t>Assessing the performance of a semi-automated acoustic monitoring system for primates</t>
  </si>
  <si>
    <t>Passive acoustic monitoring is frequently used for marine mammals, and more recently it has also become popular for terrestrial species. Key advantages are the monitoring of (1) elusive species, (2) different taxa simultaneously, (3) large temporal and spatial scales, (4) with reduced human presence and (5) with considerable time saving for data processing. However, terrestrial sound environments can be highly complex; they are very challenging when trying to automatically detect and classify vocalizations because of low signal-to-noise ratios. Therefore, most studies have used manual preselection of high-quality sounds to achieve better classification rates. Consequently, most systems have never been validated under realistic field conditions. In this study, we evaluated the performance of a passive acoustic monitoring system for four primate species in the highly noisy rain forest environment of the Tai National Park, Cote d'Ivoire. We collected 12851h of recordings with 20 autonomous recording units and did not preselect high-quality sounds manually. To automatically detect and classify the sounds of interest, we used an automated system built on speaker segmentation, support vector machines and Gaussian mixture models. One hundred and seventy-nine hours of recordings were used for validating the system. The system performed well in detecting the loud calls of Cercopithecus diana and Colobus polykomos with a recall of 50% and 42%, respectively. Recall rates were lower for Pan troglodytes and Procolobus badius. To determine the presence of Cercopithecus diana and Colobus polykomos with a certainty of P&gt;0999, 2 and 7h of recordings were needed, respectively. For these two species, our automated approach reflected the spatio-temporal distribution of vocalization events well. Despite the seemingly low precision, time investment for the manual removal of false positives in the system's output was only 35% compared to a human collecting and processing the primate vocalization data. The proposed monitoring system is already fully applicable for Cercopithecus diana and Colobus polykomos, whereas it needs further improvement for the other species tested. In principle, it can be applied to any distinctive animal sound and can be implemented for the collection of acoustic data for behavioural, ecological and conservation studies.</t>
  </si>
  <si>
    <t>Transuranium radionuclide pollution in the waters of the La Maddalena National Marine Park</t>
  </si>
  <si>
    <t>Following the grounding and subsequent explosion, in October 2003, of a nuclear submarine in the waters of the La Maddalena National Marine Park, fears arose of possible radioactive leakages. However, isotopic analyses on algae showed that the gamma-ray emitting artificial radionuclides that one might expect to leak from a damaged nuclear reactor (such as U-235, I-131, Cs-137) were absent, and that U-238/U-234 activities were in equilibrium with values typical of sea water; this excluded any direct anthropogenic contamination as a result of the accident. We used alpha autoradiographic techniques to detect possible traces of transuranium radionuclides; 160 samples of algae, granites, sea urchins, gastropods, limpets, cuttlefish and jellyfish were collected from the area, as well as from other Mediterranean coastlines and the Baltic Sea. All samples were auto radiographed, and selected samples further analysed by alpha spectrometry. There were no alpha track concentrations above background levels in our control Mediterranean specimens. In the samples from the La Maddalena and Baltic areas two different track distributions were observed: - those homogeneously distributed over the surfaces examined; - groups (10 to over 500) of radially distributed alpha tracks (forming star bursts, or hot spots) emanating from point sources. By comparing radionuclide activities measured by alpha spectroscopy with alpha track densities, we extrapolated Pu activities for all samples. About 74% of algae had Pu activities of less than 1 Bq/kg and 0.25 Bq/kg, 16% had accumulated Pu to levels between 1 and 2 Bq/kg, and a very few specimens had concentrations between 2 and 6 Bq/kg. Plots showed that alpha tracks and stars concentrate around the northern and eastern margins of the Rada (Basin) di Santo Stefano, sites facing the nuclear submarine base on the eastern shore of the island of Santo Stefano. What is the source of these nuclides: last century's atmospheric nuclear testing, Chernobyl or a local source? Their concentrated, extremely localised occurrence seems difficult to explain in terms of left-over worldwide nuclear pollution. A local source seems more plausible. (c) 2005 Elsevier Ltd. All rights reserved.</t>
  </si>
  <si>
    <t>Abundance, size frequency, and spatial distribution of queen conch (Strombus gigas) in southeastern Dominican Republic: A four-year population study in Parque Nacional del Este</t>
  </si>
  <si>
    <t>Since 1996, queen conch (Strombas gigas) density, distribution by benthic habitats; and size frequency distribution have been monitored in Parque Nacional del Este (PNE), southeaster Hispaniola. Delgado (1999) reported that queen conch are significantly more abundant in communities with sparse to moderate seagrass benthic coverage (&lt; 30%). He also reported a marked decline in overall queen conch abundance from 1996 to 1997. As a recommendation from his findings, the government of the Dominican Republic declared Canal de Catuano as a permanent closed area for conch fishing as of 1999 and additionally implement a closed season for the fishery between 1 July and 31 October for the country. The purpose of this study was to continue ongoing studies of annual changes in queen conch population structure in a large marine lagoon within the park, using a stratified sampling design based upon benthic community type distribution. Annual surveys have focused on the density and location of juvenile aggregations, and the presence of adults as potential spawning stock by habitat available in the lagoon. The results obtained since 1996 to 2000 are part of a database that also contains information from historical conch populations (Torres et al. in prep) that once lived in the shallow waters of PNE. Shell length, width, and lip thickness (adults only) were collected along 50m x 5m transects located in different community types of the park, to determine if there are significant differences in conch densities during the study. These estimates also provide a baseline for evaluating future changes in population abundance and size structure relative to the recent closure of the park's lagoon. An annual evaluation of conch populations in PNE will serve as performance measures for PNE's managers. Annual surveys conducted by Delgado (1999) in 1996 and 1997 showed significant declines (orders of magnitude) in the densities of both juvenile and adult conch. Data collected during 2000 illustrate a continued decline in juvenile and adult densities, but less dramatically than in previous surveys. Conch density and size frequency distribution showed a significant difference among benthic community types in all years. There is no evidence of the effect of the closure of the lagoon from fishing or from the closed season. Continuation of annual surveys will help to evaluate the biological effects of the spatial and seasonal closures on queen conch in PNE, dependent, in part, on the ability of park managers to effectively implement the new regulations.</t>
  </si>
  <si>
    <t>The geochemistry and mineralogy of high-S coals, with examples mainly from the East Pennines Coalfield in Yorkshire and Nottinghamshire, UK: an overview</t>
  </si>
  <si>
    <t>Over a number of years, coals have been analysed in the geochemical laboratories of the University of Sheffield. Much of this work has been published and this paper presents an overview and, in some cases, a reinterpretation of the data. Most of the coal samples were obtained from seam sections in the Yorkshire and Nottinghamshire coalfields (now included in the East Pennines Coalfield), and from the Parkgate Coal in particular. Sulphur variations are essentially due to pyrite. In individual plies of the seam, lateral variation in total sulphur is thought to be due to the availability of sulphate at the time of deposition. Access of sulphate into the coal swamp environment can be directly related to river channels, many of which are known to have been long-lived features. The pyrite is of concern because of S emissions, but in addition it is the location in the coal for Hg, Tl, Pb, As and Se, all of which are of major environmental concern. Concentrations were determined by direct and indirect methods. The most common of the latter methods is statistical, and some of the potential problems are reviewed. Also contained within pyrite, but not exclusively so, are Cd, Ni and Sb. Trace element concentrations from different pyrite samples are similar, strongly suggesting a common source. Comparable trace element enrichment patterns for coals and marine shales provide evidence of a seawater origin. The chloride concentration in the coals is high and can also be linked to seawater. The two elements, S and Cl, differ in that Cl is conservative, is not involved in diagenetic reactions and is retained in the coal in residual pore fluids. Illite and kaolinite are the main clay minerals present, with subsidiary chlorite and mixed-layer illite-smectite. In most coals, the clay minerals are dominantly detrital, but in low ash coals, kaolinite of diagenetic origin can be detected. In some samples from the Barnsley Coal, the source of this kaolinite, based on the trace element geochemistry, is dispersed volcanic ash (basaltic). It is also highly likely that organic matter contributes small amounts of Si and Al in the coal, and phytoliths are one potential source. However, the detrital sediment is a major contributor to the major and trace element geochemistry of the coals. Trace elements with a dominantly detrital origin are Rb, Cs, Cr, Ga, Th, Nb and Li. Trace elements are also associated with the organic matter to a greater or lesser extent. Germanium is mainly associated with organic matter, but V is also present in the clays. These elements are mainly contained in vitrinite, although Ge concentrations are more variable, suggesting some mobility during diagenesis. This is borne out by Ge, V and Be showing enrichment at the margins of the the Parkgate Coal, following 'Zilbermints Law'. Mobility during diagenesis is also demonstrated by the mineral infill of the cleat (joints). Stages of cleat mineralization have been recognized and related to diagenetic stages in siliciclastic sequences. Although there is evidence of element mobility after deposition in the coals, this is not thought to be related to the mineralizing fluids in the Pennine Orefields.</t>
  </si>
  <si>
    <t>AB=((("marine reserve*") OR ("marine protected area*") OR (marine AND park*) OR ("no-take zone*") OR ("marine sanctuar*) OR ("locally managed marine area*") OR (marine community-based conservation area*") OR ("marine conservation area*") OR ("marine protection") OR ("ocean conservation area*") OR ("other effective area-based conservation measure*")) AND ( (reforestation)OR(terrestrial)OR(alien)OR(poaching)))</t>
  </si>
  <si>
    <t>Limited uptake of protected area evaluation systems among managers and decision-makers in Spain and the Mediterranean Sea</t>
  </si>
  <si>
    <t>Protected areas are regarded as the main strategy to halt biodiversity loss; however, protected area effectiveness evaluations remain scarce and mostly rely on limited scientific evidence. Protected area managers from two case studies in the Mediterranean basin biodiversity hotspot (networks of Spanish terrestrial protected areas and individual Mediterranean marine protected areas) were surveyed to assess the use of two protected area evaluation systems: the 'System for the Integrated Assessment of Protected Areas' (SIAPA) and the 'System for Quick Evaluation of Management in Mediterranean MPAs' using the 'Knowledge Systems for Sustainable Development' framework. A second survey in Spain ascertained the degree of implementation of protected area evaluation systems and the institutional interest in implementing such systems. The main weaknesses attributable to the systems presented were limited salience (for the SIAPA) and legitimacy in terms of costs (for the System for Quick Evaluation of Management in Mediterranean MPAs). However, the main reasons for the limited uptake of the evaluation systems presented were not attributable to the systems themselves, but to management or institutional limitations: the lack of basic data for and weak institutional interest in evaluation in Spain, and the scarce resources available for evaluation in the case of some Mediterranean marine protected areas.</t>
  </si>
  <si>
    <t>An updated overview of the marine alien and cryptogenic species from the Egadi Islands Marine Protected Area (Italy)</t>
  </si>
  <si>
    <t>An updated overview of the marine alien and cryptogenic species recorded in the Egadi Islands Marine Protected Area (Tyrrhenian Sea, Italy), based on relevant publications, grey literature and unpublished data, is presented and discussed. Altogether, 17 species (14 aliens and 3 cryptogenic) belonging to five taxa are present in the area: Rhodophyta (Antithamnionella elegans, Asparagopsis armata, Asparagopsis taxiformis, Bonnemaisonia hamifera, Botryocladia madagascariensis, Ceramium strobiliforme, Laurencia caduciramulosa, Lophocladia lallemandii, Neosiphonia harveyi, Womersleyella setacea), Chlorophyta (Caulerpa cylindracea and Caulerpa taxifolia), Mollusca (Aplysia dactylomela), Arthropoda (Percnon gibbesi) and Cordata (Fistularia commersonii, Kyphosus vaigiensis and Stephanolepis diaspros). The overall Mediterranean presence of one further taxon recorded from the area, Zygochlamys patagonica (Mollusca), is here confuted since recent findings of living specimens with certain data are missing. One loose valve of Pinctada imbricata radiata (Mollusca) was found in 2010 at Favignana, but we did not include it in the list of alien species, pending further finding of living or dead specimens. Unpublished distributional data are reported for some of these species, and their known distribution in the Aegadian Archipelago is mapped. Records of P. gibbesi (a conspicuous number of specimens) constitute the first for the archipelago. All the species included in the present paper were recorded after the Egadi Islands Marine Protected Area was established, with the first record dating back to 2000. This is presumably due to the recent increase in research programs on marine reserves. Finally, we provide the establishment status of all the recorded species updated to 2015, and discuss why unaided spread (whether alien or native) and/or transport-stowaway constitute the more plausible vectors of introduction.</t>
  </si>
  <si>
    <t>Assessing the Effectiveness of Marine Reserves on Unsustainably Harvested Long-Lived Sessile Invertebrates</t>
  </si>
  <si>
    <t>Although the rapid recovery of fishes after establishment of a marine reserve is well known, much less is known about the response of long-lived, sessile, benthic organisms to establishment of such reserves. Since antiquity, Mediterranean red coral (Corallium rubrum) has been harvested intensively for use in jewelry, and its distribution is currently smaller than its historical size throughout the Mediterranean Sea. To assess whether establishment of marine reserves is associated with a change in the size and number of red coral colonies that historically were not harvested sustainably, we analyzed temporal changes in mean colony diameter and density from 1992 to 2005 within red coral populations at different study sites in the Medes Islands Marine Reserve (established in 1992) and in adjacent unprotected areas. Moreover, we compared colony size in the Medes Islands Marine Reserve, where recreational diving is allowed and poaching has been observed after reserve establishment, with colony size in three other marine protected areas (Banyuls, Carry-le-Rouet, and Scandola) with the enforced prohibition of fishing and diving. At the end of the study, the size of red coral colonies at all sampling sites in the Medes Islands was significantly smaller than predicted by growth models and smaller than those in marine protected areas without fishing and diving. The annual number of recreational dives and the percent change in the basal diameter of red coral colonies were negatively correlated, which suggests that abrasion by divers may increase the mortality rates of the largest red coral colonies within this reserve . Our study is the first quantitative assessment of a poaching event, which was detected during our monitoring in 2002, inside the marine reserve. Poaching was associated with a loss of approximately 60% of the biomass of red coral colonies.</t>
  </si>
  <si>
    <t>Public perceptions of marine wilderness as a marine protected area designation</t>
  </si>
  <si>
    <t>A representative survey of 530 residents of the most heavily populated region in Oregon (USA) showed that most believed the concept and label of wilderness could apply to the ocean. Although a majority thought Oregon's marine reserves could be called wilderness, other areas of the ocean along Oregon's coast and elsewhere in the world were seen as more appropriate for marine wilderness. Respondents also thought wilderness was more applicable to land than the ocean. Over half would not change their attitudes or visitation associated with marine areas if they were designated as wilderness. For those who would be affected by this designation, most would change their attitudes in a positive direction and increase visitation. Marine protected area, marine reserve, marine wilderness, and wilderness designations evoked different reactions among respondents with marine protected areas and reserves inferring regulations and limitations, and terrestrial and marine wildernesses eliciting notions of pristineness and purity.</t>
  </si>
  <si>
    <t>Institutional Change, Sustainability and the Sea</t>
  </si>
  <si>
    <t>Currently, a substantial institutional change is under way for marine and coastal resources. Sustainability plays a major role therein. At the time of writing, roughly 2.3% of the marine and coastal territory has been declared a Marine Protected Area (MPA). The Convention of Biological Diversity set a target to protect 10% of the global marine environment by 2020. This move toward enclosure signifies a substantial shift away from mainly open access to at least de jure marine protected areas. What drives institutional change towards MPAs; and what role does sustainability play in this change in governance? In reflecting on these questions, the paper's aim is to begin a dialogue on how the social-ecological system (SES) analytical framework developed by Elinor Ostrom and her collaborators engages differentially with marine and coastal systems. How institutional change takes place depends on the characteristics of the resources considered and the drivers of change for the particular resource. In order to characterize the marine and coastal realm we use the social-ecological system (SES) framework of Elinor Ostrom. Douglas North's theory of institutional change is used to classify the change observed. The marine realm has ambiguous system boundaries and often high resource mobility. Uncertainties about system properties and change are much higher than for terrestrial systems. Interdependencies among different ecosystems are high, necessitating multi-level governance. Institutional change in this sector occurs under strong institutional path dependencies and competing ideologies. All these features make it particularly relevant to think about institutional change, sustainability and the current process of MPA expansion.</t>
  </si>
  <si>
    <t>Expansion of the invasive corals Tubastraea coccinea and Tubastraea tagusensis into the Tamoios Ecological Station Marine Protected Area, Brazil</t>
  </si>
  <si>
    <t>The scleractinian corals Tubastraea coccinea Lesson, 1829 and Tubastraea tagusensis Wells, 1882 are the first alien corals to be introduced into the South Atlantic and threaten native marine organisms due to their noxious attributes. This study aimed to determine the spatial distribution and relative abundance of these species throughout the Tamoios Ecological Station Marine Protected Area (MPA). Monitoring was carried out at 33 sites by two snorkel divers swimming parallel to the shore and observing the substrate, diagnosing and visually estimating the relative abundance of both species on a scale: dominant, abundant, frequent, occasional, rare or absent. The study presents new records which demonstrate that the MPA is being invaded by both species and that T. tagusensis is leading the invasion from west to east. Most sites are near the original probable point of introduction into the region.</t>
  </si>
  <si>
    <t>Use of aquatic protected areas in the management of large lakes</t>
  </si>
  <si>
    <t>There is considerable variation in the strategies used to manage large lakes. Management targets and resources for monitoring, assessment, planning and enforcement (e. g. personnel, equipment, policy, legislation) can differ considerably among countries and lakes. With a growing interest and body of research regarding Marine Protected Areas, assessments of similar freshwater areas are timely, especially considering current concerns over the global loss of biodiversity and increased interest in ecosystem-based management and the Precautionary Principle. This paper examines the use of various types of Aquatic Protected Areas in the management of large lakes (e. g. Marine Protected Area equivalents, fish sanctuaries, parks). Potential and actual benefits and drawbacks, relative uses in current management strategies, purposes for which different types of areas have been created, and related trends are discussed. Very few true equivalents of Marine Protected Areas, that permanently protect both species and their habitats from exploitation and development, have been created in freshwater systems. Most protected areas within lakes exist as fish sanctuaries, which limit or prevent harvest of one or more species, and aquatic or terrestrial (shoreline) parks, which protect aquatic and riparian habitats by preventing development or resource extraction (e. g. logging or mining). Because many Aquatic Protected Areas are established in legislation the retirement of established areas is relatively difficult and the number of Aquatic Protected Areas is increasing. Although Aquatic Protected Areas have considerable potential for improving large lake management, it is essential that management goals are compatible with the function of Aquatic Protected Areas and that factors affecting their success are determined to facilitate efficient use of resources and political will.</t>
  </si>
  <si>
    <t>Defining marine protected areas: A response to Horta e Costa et al</t>
  </si>
  <si>
    <t>Horta e Costa et al. (Marine Policy 72 (2), 2016) suggest a new way of defining marine protected areas based around an analysis of uses (primarily fishing, but also aquaculture, boating and anchoring). Whilst the authors highlight some important, we believe there are strong arguments to stick with the existing IUCN classification system and outline these in the following response. They include: the importance of having a global protected area classification system that includes both marine and terrestrial (many protected areas contain both); the challenge of generating accurate data, which would be increased by the proposals, and the multiple objectives of protected areas beyond those considered in the classification system. Furthermore, the current system was determined after a lengthy consultation process, involving hundreds of professionals around the world, and should not therefore be casually abandoned.</t>
  </si>
  <si>
    <t>Planning and management of marine protected areas in cuba</t>
  </si>
  <si>
    <t>The status of planning and management of marine protected areas in Cuba is less developed when compared with terrestrial protected areas. Moreover, when we talk about works on marine ecosystems we are referring mainly to the case of marine segments of protected areas that are mostly terrestrial. Among the main planning works carried out tip to the level of management guidelines, we have those relating to the Sabana-Camaguey Archipelago -- the largest insular group in Cuba. Those works have been supported through a GEF and UNDP project. Another outstanding action is the beginning of the implementation of Punta Frances Marine National Park, the first of its kind in Cuba, which already has administration offices, a visitor center, management guidelines for public uses and a monitoring system.</t>
  </si>
  <si>
    <t>Ridge to reef modelling for use within land-sea planning under data-limited conditions</t>
  </si>
  <si>
    <t>1. Soil erosion associated with land-use change is considered one of the greatest human threats to coral reef ecosystems globally. To account for sediment runoff in land-sea planning, spatially and temporally dynamic models are needed that predict where soil loss is occurring, in addition to where sediments are travelling and settling in coastal marine areas. This assessment is particularly difficult given the complex three-dimensional movement of sediment in water bodies. 2. This study assessed the vulnerability of key marine resources to sedimentation in Raja Ampat, Indonesia, by developing a coupled terrestrial and marine model that relied primarily on global datasets. The model predicted the quantities of sediment at river mouths, and the spatial extent over where this sediment disperses in the ocean. 3. In total, 1850km2 of coral reefs, marine protected areas, dive sites, pearl farms, and other benthic habitats in Raja Ampat were found within sediment plumes with varying degrees of impact. Two hypothetical land-use scenarios were created to illustrate the sensitivity of sedimentation on marine resources to development, and to compare future alternative management scenarios. The model provides a powerful tool for planners to understand how land management, and land-use change might affect marine resources, particularly in data-limited regions. Copyright # 2015 John Wiley &amp; Sons, Ltd.</t>
  </si>
  <si>
    <t>Stemming the Tide of Light Pollution Encroaching into Marine Protected Areas</t>
  </si>
  <si>
    <t>Many marine ecosystems are shaped by regimes of natural light guiding the behavior of their constituent species. As evidenced from terrestrial systems, the global introduction of nighttime lighting is likely influencing these behaviors, restructuring marine ecosystems, and compromising the services they provide. Yet the extent to which marine habitats are exposed to artificial light at night is unknown. We quantified nighttime artificial light across the world's network of marine protected areas (MPAs). Artificial light is widespread and increasing in a large percentage of MPAs. While increases are more common among MPAs associated with human activity, artificial light is encroaching into a large proportion of even those marine habitats protected with the strongest legislative designations. Given the current lack of statutory tools, we propose that allocating Marine Dark Sky Park status to MPAs will help incentivize responsible authorities to hold back the advance of artificial light.</t>
  </si>
  <si>
    <t>Range expansion and biometric features of Pinctada imbricata radiata (Bivalvia: Pteriidae) around Linosa Island, Central Mediterranean Sea (Italy)</t>
  </si>
  <si>
    <t>In the summer of 2011, the infralittoral fringe of Linosa Island (Sicilian Channel, Italy) was surveyed through visual census, by both scuba diving and snorkelling, with the aim of collecting updated data on marine alien species distribution and abundance on the island. Surveys revealed the presence of Pinctada imbricata radiata, an invasive alien bivalve of Indo-Pacific origin, first recorded in the Mediterranean Sea at the end of the 19th century in Egyptian waters. Since then, the species has successfully spread throughout the Mediterranean, systematically colonizing new habitats of the eastern basin and becoming very abundant in the Levantine Sea. Conversely, occurrences in the western basin have been reported only sporadically. Many studies have been carried out on P. imbricata radiata in its native range (Indian Ocean and Red Sea) while the Mediterranean populations have been investigated only in Tunisia. The finding of P. imbricata radiata around Linosa Island (Sicilian Channel, Italy) is discussed analysing the biometric features of the species and taking into consideration its ecological characteristics and possible pathways of introduction in the Marine Protected Area of Linosa Island.</t>
  </si>
  <si>
    <t>Impact of marine heatwaves for sea turtle nest temperatures</t>
  </si>
  <si>
    <t>There are major concerns about the ecological impact of extreme weather events. In the oceans, marine heatwaves (MHWs) are an increasing threat causing, for example, recent devastation to coral reefs around the world. We show that these impacts extend to adjacent terrestrial systems and could negatively affect the breeding of endangered species. We demonstrate that during an MHW that resulted in major coral bleaching and mortality in a large, remote marine protected area, anomalously warm temperatures also occurred on sea turtle nesting beaches. Granger causality testing showed that variations in sea surface temperature strongly influenced sand temperatures on beaches. We estimate that the warm conditions on both coral reefs and sandy beaches during the MHW were unprecedented in the last 70 years. Model predictions suggest that the most extreme female-biased hatchling sex ratio and the lowest hatchling survival in nests in the last 70 years both occurred during the heatwave. Our work shows that predicted increases in the frequency and intensity of MHWs will likely have growing impacts on sea turtle nesting beaches as well as other terrestrial coastal environments.</t>
  </si>
  <si>
    <t>A Place Meaning Scale for Tropical Marine Settings</t>
  </si>
  <si>
    <t>Over the past 20 years, most of the worldwide hectares set aside for environmental protection have been added to marine protected areas. Moreover, these areas are under tremendous pressure from negative anthropogenic impacts. Given this growth and pressure, there is a need to increase the understanding of the connection between people and marine environments in order to better manage the resource. One construct that researchers have used to understand human-environment connections is place meanings. Place meanings reflect the value and significance of a setting to individuals. Most investigations of place meanings have been confined to terrestrial settings. Moreover, most studies have had small sample sizes or have used place attachment scales as a proxy to gage the meanings individuals ascribe to a setting. Hence, it has become necessary to develop a place meaning scale for use with large samples and for use by those who are concerned about the management of marine environments. Therefore, the purpose of this investigation was to develop a scale to measure the importance people associate with the meanings they ascribe to tropical marine settings and empirically test the scale using two independent samples; that is, Great Barrier Reef Marine Park and the Florida Keys National Marine Sanctuary stakeholders.</t>
  </si>
  <si>
    <t>ALEX index enables detection of alien macroalgae invasions across habitats within a marine protected area</t>
  </si>
  <si>
    <t>A modified version of the ALien Biotic IndEX (ALEX) has been recently proposed to evaluate biological invasions in macroalgal assemblages. ALEX was applied in a Marine Protected Area where a recreational-fishing port is present testing the following hypotheses: ALEX increases with the distance from the port, it changes between the two directions off the port and it changes among three different habitats: Cystoseira beds, algal turf and dead matte of the seagrass Posidonia oceanica. A total of 78 native macroalgal taxa and 4 introduced species were found, the Chlorophyta Caulerpa cylindracea and the Rhodophyta Apoglossum gregariwn, Acrothamnion preissii and Womersleyella setacea. All study sites were in high quality status highlighting that the assemblages investigated were at an early stage of NIS invasion. However, ALEX detected different values among conditions and habitats within the MPA, suggesting a local dynamics of NIS spread and different resistance to invasion of the investigated habitats.</t>
  </si>
  <si>
    <t>A glaring omission in Australia's marine conservation planning</t>
  </si>
  <si>
    <t>The primary goal of Australia's National Representative System of Marine Protected Areas (NRSMPA) is to establish a comprehensive, adequate and representative system of MPAs. This study identifies a glaring contradiction to this policy. The provinces of Christmas and Cocos Islands are among the most unique and threatened marine bioregions in Australia, yet receive no protection from the NRSMPA. The lack of protection appears to be due to difficulties with multiple governance arrangements and other political priorities. These issues have already caused biodiversity loss in the terrestrial environment of these bioregions. The Australian Government must include the Christmas and Cocos provinces in the NRSMPA otherwise it risks irreversible loss of marine biodiversity in these unique bioregions. (C) 2013 Elsevier Ltd. All rights reserved.</t>
  </si>
  <si>
    <t>Negligible recovery in Chagos holothurians (sea cucumbers)</t>
  </si>
  <si>
    <t>1. Extensive sampling in 2006 quantified variations in shallow-water holothurian abundance across the Chagos Archipelago, British Indian Ocean Territory, and revealed negative effects of illegal poaching. Median abundance in Diego Garcia, where exploitation is absent, was significantly higher than in three exploited atolls. 2. Repeat surveys undertaken along 64 comparable 100mx2m transects during February 2010 revealed highest median abundance in the Great Chagos Bank, and also significant decline in abundance at Diego Garcia since 2006. 3. Comparison of surveys in 2010 and 2006 with an investigation in 2002 reveals an overall decline in populations of Stichopus chloronotus, Holothuria atra and Holothuria nobilis over 8years in the exploited atolls of Salomon and Peros Banhos, despite evidence of reduced fishing since 2005/2006 in these and other exploited atolls. 4. A complete census of a large transect, 19kmx4m, encircling Salomon atoll, revealed lower total holothurian abundance in 2010 (1661 individuals) than 2006 (2142 individuals). 5. Although information on fishing pressure at different northern islands is not available for 2010, the significant decline in holothurian abundance between 2006 and 2010 observed in Diego Garcia, where poaching is absent, suggests that factors besides fishing also drive populations in Chagos. 6. The designation in April 2010 of Chagos as the world's largest marine protected area may help accelerate recovery of holothurian populations, as has occurred in marine reserves in the Seychelles. However, this requires increased monitoring, control and surveillance capacity. Copyright (c) 2013 John Wiley &amp; Sons, Ltd.</t>
  </si>
  <si>
    <t>Fast-spreading green beds of recently introduced Halimeda incrassata invade Mallorca island (NW Mediterranean Sea)</t>
  </si>
  <si>
    <t>Mediterranean marinebiodiversity is undergoing a tropicalization process. We present the first record and spread dynamics of the tropical green seaweed Halimeda incrassata (Bryopsidales, Chlorophyta) from the Mediterranean Sea. Plants were observed at 2 sites off Mallorca island (NW Mediterranean), and species identification was confirmed molecularly. Since the first observation of this alien seaweedin 2011, it has spreadrapidly in the shallow subtidal habitat of a marine protected area located in Palma Bay, which has a depth of up to ca. 20 m. By 2015, this species spread by a factor of 6.75 and extended to an area of 2.7 km(2), covering a total of 41% of the monitored area. The dynamics of the invasion suggest rapid colonization and establishment and spreading of the species through shallow sedimentary and rocky habitats. H. incrassata has the potential to strongly alter the ecosystem services and functioning of shallow Mediterranean habitats. We encourage authorities to pay attention to the spread of this alien seaweed at larger scales and determine the positive and negative effects of the invasion in order to facilitate research-driven decision making.</t>
  </si>
  <si>
    <t>Meiobenthic Assemblages from the Southwestern Coast of the Black Sea, Igneada (Turkey)</t>
  </si>
  <si>
    <t>Meiobenthic organisms were sampled for the first time from. Igneada coasts, Turkey (Western Black Sea) in order to provide a base-line study on the meiobenthic community structure of the sampling area. Meiobenthos was found to be composed of 12 higher taxonomical groups: Nematoda, Harpacticoida, Polychaeta, recent hard-shelled Foraminifera, soft-shelled Foraminifera, Bivalvia, Gastropoda, Ostracoda, Turbellaria, Oligochaeta, Nemertea and Acari. Meiobenthic community was dominated by nematodes, harpacticoid copepods and hard-shelled foraminifera in the study area. Fifty two species of Nematoda, fifteen species of Harpacticoida and twelve species of living hard-shelled Foraminifera were identified. Six nematode species (Bathylaimus australis, Bolbolaimus murinae, Neochromadora poecilosomoides, Neochromadora sabulicola, Oncholaimellus mediterraneus and Onyx perfectus) are reported for the first time from Turkey although they are known to occur at the central Turkish Black Sea. Total density of the meiobenthos ranged between 67-757 ind. 10 cm(-2) at stations. Nematodes showed densities ranging from 61 to 350 ind. 10 cm(-2) which represented 25-92% of the total meiobenthos. Since the terrestrial part of the region is protected as a National Park and the coastal part has been proposed as a marine protected area, research should be intensified on the fauna of. Igneada coastal waters to clarify the biodiversity of the area.</t>
  </si>
  <si>
    <t>The Role of Season, Tide, and Diel Period in the Presence of Harbor Seal (Phoca vitulina) Breeding Vocalizations in Glacier Bay National Park and Preserve, Alaska</t>
  </si>
  <si>
    <t>Glacier Bay National Park and Preserve is marine protected area in southeastern Alaska that is home to one of the largest seasonal aggregations of harbor seals (Phoca vitulina) in the region. Harbor seals, like the majority of phocids, are an aquatically breeding pinniped species. During the breeding season, male harbor seals use acoustic signals to defend underwater territories from other males and possibly to attract females. We used a long-term passive acoustic dataset to examine the trends in harbor seal vocal behavior near a terrestrial haulout as a function of season, tides, and time, of day. Seasonality analyses indicated a sharp increase in vocal activity during the months of June and July, which correlates with the estimated timing of the breeding at this location. Contrary to previous studies, there was no effect of tidal height on the documented calling behavior of harbor seals at this location, perhaps because the recordings were made farther from shore, within 10 km of the major haul-out area. Diel analyses showed that harbor seal males call throughout the day, hut, similar to other populations, calling significantly increased at night when more seals are foraging. This analysis provides evidence that specific environmental parameters play a role in harbor seal acoustic behavior in Glacier Bay and allows for behavioral comparisons among different harbor seal populations across the globe to guide future research efforts working to protect harbor seals during the breeding season.</t>
  </si>
  <si>
    <t>New Mediterranean Biodiversity Records (July 2015)</t>
  </si>
  <si>
    <t>The Collective Article 'New Mediterranean Biodiversity Records' of the Mediterranean Marine Science journal offers the means to publish biodiversity records in the Mediterranean Sea. The current article is divided in two parts, for records of native and alien species respectively. The new records of native species include: the neon flying squid Ommastrephes bartramii in the waters surrounding the island of Capri, Thyrrenian Sea; the bigeye thresher shark Alopias superciliosus in the Adriatic Sea; a juvenile basking shark Cetorhinus maximus caught off Piran (northern Adriatic); the deep-sea Messina rockfish Scorpaenodes arenai in the National Marine Park of Zakynthos (East Ionian Sea, Greece); and the oceanic puffer Lagocephalus lagocephalus in the Adriatic Sea. The new records of alien species include: the red algae Antithamnionella elegans and Palisada maris-rubri, found for the first time in Israel and Greece respectively; the green alga Codium parvulum reported from Turkey (Aegean Sea); the first record of the alien sea urchin Diadema setosum in Greece; the nudibranch Goniobranchus annulatus reported from the South-Eastern Aegean Sea (Greece); the opisthobranch Melibe viridis found in Lebanon; the new records of the blue spotted cornetfish Fistularia commersonii along the Alicante coast (Eastern Spain); the alien fish Siganus luridus and Siganus rivulatus in Lipsi Island, Dodecanese (Greece); the first record of Stephanolepis diaspros from the Egadi Islands Marine Protected Area (western Sicily); a northward expansion of the alien pufferfish Torquigener flavimaculosus along the southeastern Aegean coasts of Turkey; and data on the occurrence of the Lessepsian immigrants Alepes djedaba, Lagocephalus sceleratus and Fistularia commersonii in the waters surrounding the island of Zakynthos (SE Ionian Sea, Greece).</t>
  </si>
  <si>
    <t>The First Video Witness of Coastal Boulder Displacements Recorded during the Impact of Medicane Zorbas on Southeastern Sicily</t>
  </si>
  <si>
    <t>Over the last few years, several authors have presented contrasting models to describe the response of boulders to extreme waves, but the absence of direct observation of movements has hindered the evaluation of these models. The recent development of online video-sharing platforms in coastal settings has provided the opportunity to monitor the evolution of rocky coastlines during storm events. In September 2018, a surveillance camera of the Marine Protected Area of Plemmirio recorded the movement of several boulders along the coast of Maddalena Peninsula (Siracusa, Southeastern Sicily) during the landfall of the Mediterranean tropical-like cyclone (Medicane) Zorbas. Unmanned autonomous vehicle (UAV) photogrammetric and terrestrial laser scanner (TLS) surveys were performed to reconstruct immersive virtual scenarios to geometrically analyze the boulder displacements recorded in the video. Analyses highlighted that the displacements occurred when the boulders were submerged as a result of the impact of multiple small waves rather than due to a single large wave. Comparison between flow velocities obtained by videos and calculated through relationships showed a strong overestimation of the models, suggesting that values of flow density and lift coefficient used in literature are underestimated.</t>
  </si>
  <si>
    <t>Quantifying spatial heterogeneity in submarine canyons</t>
  </si>
  <si>
    <t>Spatial variability in environmental conditions has been attributed as the main driver behind marine biodiversity in structurally complex environments. Despite this, spatial heterogeneity, reflecting terrain organisation of environmental conditions, is seldom quantified in the marine environment, especially at regional scale. In contrast, quantification of spatial patterns has been widely applied to characterise structural features of terrestrial landscapes and has been demonstrated to be of great use in landscape ecology and spatial planning. To address this discrepancy, we use landscape ecology indices (entropy-based contagion) and objective automated marine landscape mapping techniques to quantify marine landscape heterogeneity and evaluate the use of this metric as proxy for biodiversity in submarine canyons. Submarine canyons enhance marine landscape diversity at regional scales and provide unique habitats for diverse and abundant faunal assemblages. The deep and complex topography, strong currents and occurrence of specific oceanographic patterns affect the habitat heterogeneity potentially making canyons a hotspot for biological activity, with high faunal diversity. Here, multibeam bathymetry and sidescan sonar imagery were used to generate a marine landscape map for Whittard Canyon, NE Atlantic, using objective automated classification and object-based image analysis (OBIA). The resulting marine landscape map was characterised by seven landscape types, of which five were found to be ecologically relevant using species indicator analysis (IrsroVAL). Spatial heterogeneity within the landscape map was then quantified with the entropy-based contagion index. Differences in the entropy -based contagion index were highly significant between canyon branches and the lower canyon. The two main canyon branches were not significantly different from each other. Differences in entropy -based contagion value across seabed areas can help to determine areas suitable for the establishment of Marine Protected Area.</t>
  </si>
  <si>
    <t>Contributions to the study of marine protected areas in the south western lagoon of New Caledonia: Influence of different status of protection on fish community structure.</t>
  </si>
  <si>
    <t>The impacts of marine protected areas on fish communities were studied on several reefs and islets in the south western lagoon of New Caledonia. The study area located in front of Noumea was of 24 km width and concerned a gradient from the coast to the barrier reef (18-20 km). Comparisons were made, on the one hand between several small islets (a few km(2)) protected and unprotected from fishing, and, on the other hand, on the entire barrier reef (100 km(2)), the status of which was partially modified during this study. The length of commercial reef fish, their density and biomass were calculated using underwater visual censuses and recreational fishing activity was sampled during I year and half. Protected areas were characterised by the return of rare species and species sensitive to fishing. They were also characterised by an increase of biomass, especially for predators (piscivorous and macrocarnivorous). The small reserves appeared to concentrate fish, whereas the larger barrier reef reserve should be a source of adult fish for the fishing zone of this reef. However, there was no variation in overall density with the status of protection, and the density of juveniles is higher in small area unprotected from fishing. In the case of community structure, the biotope characteristics (percentage of living coral, habitat complexity) and terrestrial run' off are important factors, which explain the distribution and the abundance of species censuses in this study. Other factors such as El Nino or variation in recruitment appear to play a major role. At least, the status of protection could modify eventually this structure.</t>
  </si>
  <si>
    <t>Effects of Protection and Sediment Stress on Coral Reefs in Saint Lucia</t>
  </si>
  <si>
    <t>The extent to which Marine Protected Areas (MPAs) benefit corals is contentious. On one hand, MPAs could enhance coral growth and survival through increases in herbivory within their borders; on the other, they are unlikely to prevent disturbances, such as terrestrial runoff, that originate outside their boundaries. We examined the effect of spatial protection and terrestrial sediment on the benthic composition of coral reefs in Saint Lucia. In 2011 (10 to 16 years after MPAs were created), we resurveyed 21 reefs that had been surveyed in 2001 and analyzed current benthic assemblages as well as changes in benthic cover over that decade in relation to protection status, terrestrial sediment influence (measured as the proportion of terrigenous material in reef-associated sediment) and depth. The cover of all benthic biotic components has changed significantly over the decade, including a decline in coral and increase in macroalgae. Protection status was not a significant predictor of either current benthic composition or changes in composition, but current cover and change in cover of several components were related to terrigenous content of sediment deposited recently. Sites with a higher proportion of terrigenous sediment had lower current coral cover, higher macroalgal cover and greater coral declines. Our results suggest that terrestrial sediment is an important factor in the recent degradation of coral reefs in Saint Lucia and that the current MPA network should be complemented by measures to reduce runoff from land.</t>
  </si>
  <si>
    <t>Twelve years after the first report of the crab Percnon gibbesi (H. Milne Edwards, 1853) in the Mediterranean: current distribution and invasion rates</t>
  </si>
  <si>
    <t>The distribution of the alien crab Percnon gibbesi in the Mediterranean Sea was assessed, based on new data from four independent surveys in Albania-Montenegro, Tunisia, Libya, and Crete (Greece), personal observations of the authors and a thorough compilation of existing information. The species is reported herein for the first time from Albania, Algeria, Cyprus, Israel, and Lebanon. Percnon gibbesi rapidly increased its spatial distribution in the Mediterranean Sea after its first report in 1999. At present, twelve years after its introduction, P. gibbesi is established in most Mediterranean coasts, especially in middle latitudes. It is absent from the Adriatic Sea (except from its southern limit in the Albanian part of Otranto Strait), the Ligurian Sea, the Corsica Island, and the northern Aegean Sea, possibly because of the low winter temperatures prevailing in these areas. In the North African coasts, P. gibbesi has not yet been observed in Morocco. After its initial introduction, its further spreading in the Mediterranean basin seems to be governed primarily by natural dispersal via larval transport by currents. The invasion rate of P. gibbesi was assessed in the Kas - Kekova Marine Protected Area in southern Turkey, based on a time series of monitoring data from 2002 to 2010. The species was first observed in 2006 in two sites and rapidly increased its occupancy and abundance the following years. Its occupancy (probability of presence in 500 m length of coastline) reached 23% within four years from its first sighting. Its abundance increased exponentially with an intrinsic rate of increase r = 0.79, corresponding to more than doubling of the population per year.</t>
  </si>
  <si>
    <t>Invasive potential of the coral Tubastraea coccinea in the southwest Atlantic</t>
  </si>
  <si>
    <t>The orange cup coral Tubastraea coccinea was the first scleractinean to invade the western Atlantic. The species occurs throughout the Gulf of Mexico and the Caribbean Sea and has now established itself in the southwest Atlantic along the Brazilian coast. T. coccinea modifies native benthic communities, competes with an endemic coral species and demonstrates widespread invasive potential. We used species distribution modeling (SDM) to predict climatically suitable habitats for T. coccinea along the coastline of the southwestern Atlantic and identify the extent of the putative effects of this species on the native coral Mussismilia hispida by estimating areas of potential overlap between these species. The resulting SDMs predicted a large area of climatically suitable habitat available for invasion by T. coccinea and also predicted widespread occurrence of the endemic M. hispida along the Brazilian coast. The prediction of the T. coccinea distribution model suggests that suitable environmental conditions for the species occur throughout most of the littoral zone, including most of Brazil's marine protected areas. The overlap of the SDMs of M. hispida and T. coccinea revealed a large area with high habitat suitability for both species. Considering the invasive potential of T. coccinea and its ecological consequences, we concluded that this alien species could change the benthic communities of most of the shallow Brazilian coast and, as the invasive and native coral species have been shown to be antagonistic, T. coccinea represents a serious threat to M. hispida throughout most of its potential geographical distribution.</t>
  </si>
  <si>
    <t>Image-based seabed classification: what can we learn from terrestrial remote sensing?</t>
  </si>
  <si>
    <t>Maps that depict the distribution of substrate, habitat or biotope types on the seabed are in increasing demand by marine ecologists and spatial planners, underpinning decision making in relation to marine spatial planning and marine protected area network design. Yet, the science discipline of image-based seabed mapping has not fully matured and rapid progress is needed to improve the reliability and accuracy of maps. To speed up the process we have conducted a literature review of common practices in terrestrial image classification based on remote sensing data, a related discipline, albeit with a larger scientific community and longer history. We identified the following key elements of a mapping workflow: (i) Data pre-processing, (ii) Feature extraction, (iii) Feature selection, (iv) Classification, (v) Post-classification enhancements, and (vi) Evaluation of classification performance. Insights gained from the review served as a baseline against which recent seabed mapping studies were compared. In this way we identified knowledge gaps and propose modifications to the mapping workflow. A main concern in current seabed mapping practice is that a large amount of often correlated predictor features is extracted, creating a multidimensional feature space. To effectively fill this space with an appropriate amount of training samples is likely to be impossible. Hence, it is necessary to reduce the dimensionality of the feature space via data transformation [e.g. principal component analysis (PCA)] or feature selection and remove correlated features. We propose to make dimensionality reduction an integral part of any mapping workflow. We also suggest to adopt recommendations for accuracy assessment originally drawn up for terrestrial land cover mapping. These include the publication of two or more measures of accuracy including overall and class-specific metrics, publication of associated confidence limits and the provision of the error matrix.</t>
  </si>
  <si>
    <t>MONITORING OF THE ARTIFICIAL REEF FISH ASSEMBLAGES OF GOLFE JUAN MARINE PROTECTED AREA (FRANCE, NORTH-WESTERN MEDITERRANEAN)</t>
  </si>
  <si>
    <t>Artificial reefs were deployed within the Golfe-Juan marine protected area (Alpes-Maritimes coast, France, Northwestern Mediterranean) created in 1981. This no-take area is fully protected since its establishment, except in 2004 when some anthropic activities were, exceptionally, authorized. Moreover, no park rangers to prevent poaching since 2002 occur. In order to carry out a long term monitoring of the artificial reef fish assemblages, underwater visual censuses (UVC) were carried out in 1988, 1998 and 2008, according to a traditional standardized visual census method that taken into account all fish species. The complexification of some large reefs built with wide voide spaces called Bonna reefs appear to be a good solution to increase species richness and density. Species richness and density of the fish assemblages showed significant increase between 1988 and 1998. However the fast increasing was stopped from 1998 and 2008 probably due to a lack of law enforcement and poaching. Despite artificial reefs were deployed in MPA since at least 20 years, they did not show a real positive impact on fish assemblages. These results could be explained (i) by a lack of law enforcement patrol within the protected areas during the last decade, and (ii) by the one-year opening to fishing activities within MPA. The real effectiveness of the artificial reefs in sustaining fish assemblages is discussed and the necessity of a regular and efficient control by park rangers is highlighted.</t>
  </si>
  <si>
    <t>Multivariate bathymetry-derived generalized linear model accurately predicts rockfish distribution on Cordell Bank, California, USA</t>
  </si>
  <si>
    <t>Accurate efficient estimation of actual and potential species distribution is a critical requirement for effective ecosystem-based management and marine protected area design. In this study we tested the applicability of a terrestrial landscape modeling technique in a marine environment for predicting the distribution of ecologically and economically important groundfish, using 3 species of rockfish at Cordell Bank National Marine Sanctuary (CBNMS) as a model system. Auto-classification of multibeam bathymetry along with georeferenced submersible video transect data of the seafloor and demersal fishes were used to model the abundance and distribution of rockfish. Generalized linear models (GLMs) were created using habitat classification analyses of high-resolution (3 m) digital elevation models combined with fish presence/absence observations. Model accuracy was assessed using a reserved subset of the observation data. The resulting probability of occurrence models generated at 3 m resolution for the entire 120 km(2) study area proved reliable in predicting the distribution of all the species. The accuracies of the models for Sebastes rosaceus, S. flavidus and S. elongatus were 96, 92 and 92%, respectively. The probability of occurrence of S. flavidus and S. rosaceus was highest in the high relief rocky areas and lowest in the low relief, soft sediment areas. The model for S. elongatus had an opposite pattern, with the highest predicted probability of occurrence taking place in the low relief, soft sediment areas and a lower probability of occurrence in the rocky areas. These results indicate that site-specific and species-specific algorithmic habitat classification applied to high-resolution bathymetry data can be used to accurately extrapolate the results from in situ video surveys of demersal fishes across broad areas of habitat.</t>
  </si>
  <si>
    <t>Demography and shell use of the terrestrial hermit crab Coenobita clypeatus Fabricius, 1787 (Decapoda: Anomura: Coenobitidae) in two marine protected areas in Puerto Rico</t>
  </si>
  <si>
    <t>Individuals of the terrestrial hermit crab Coenobita clypeatus use different gastropod shells for shelter during their life span. Availability of shells affects population traits, including density and size structure, influencing their fitness and survival. Locality and human presence can induce variation in the diversity and size of gastropod shells, influencing available shells for hermit crabs. We assessed how the diversity, size, and abundance of the occupied species of gastropod shells affect the density and demography of C. clypeatus in two marine protected areas (MPA) with different recreational use in Puerto Rico, Manati (high) and Mona Island (low). We also evaluated the relationship between three shell traits (length, width, and aperture length) and the length of the crab chela as a size proxy. We did not find differences in the sex ratio. The density and median chela sizes were higher in crabs from Manati. In Mona, however, they reached larger sizes. The diversity of occupied shell species was higher in Manati than in Mona. Dimensions of occupied shells differed between genera and between study sites, and they scaled positively with hermit crab size. Differences in shells diversity, sizes, and abundance between MPAs might cause differences in density and demography of C. clypeatus. We only found large shells of Cittarium pica (Linnaeus, 1758), the only species occupied by larger individuals, occupied by hermit crabs in Mona. The low abundance of C. pica shells in Manati might have affected the size of hermit crabs in this locality. Our in situ findings suggest that hermit crabs need larger shells to reach larger sizes as previously shown, and that location and the degree of human intervention might influence the availability of gastropod shells. Our study is the first attempt to characterize the demography and gastropod shells used by hermit crabs in Puerto Rico.</t>
  </si>
  <si>
    <t>Recent advances in automated genus-specific marine habitat mapping enabled by high-resolution multibeam bathymetry</t>
  </si>
  <si>
    <t>There is a great need for accurate, comprehensive maps of seafloor habitat for use in fish stock assessments, marine protected area design, and other resource management pursuits. Recent advances in acoustic remote sensing technology have made it possible to obtain high-resolution (meter to sub-meter) digital elevation models (DEMs) of seafloor bathymetry that can rival or surpass those available for the terrestrial environment. The acquisition and processing of these data are expensive, however, requiring specialized equipment, expertise, and large amounts of both field and laboratory effort per unit area mapped. Further, the interpretation and classification of these data into maps of habitat type is typically (and appropriately) performed only by trained experts that are familiar with both seafloor geomorphology and the nature and limitations of the data sources. Because it is done visually, this interpretation can be very time-consuming and may yield subjective results that are not comparable from site-to-site or between individual interpreters. We applied an algorithmic terrain analysis approach to efficiently and objectively classify seafloor habitats using the quantifiable landscape metric Topographic Position Index (TPI). We used high-resolution multibeam bathymetry, together with precisely geolocated (+/- 5 m) ROV observations of fish distribution, to produce a preliminary genus-specific habitat suitability model for eight rockfish (Sebastes) species in the Del Monte shale beds of Monterey Bay, California. A high-resolution (2 m) multibeam bathymetry Digital Elevation Model (DEM) was generated and used to produce a derived TPI surface model using repeatable, algorithmic methods. This data layer, together with the positions and counts by species from 229 rockfish observations (2892 total fish) was then used to create preliminary predictive models of habitat suitability and fish distribution, as well as stock estimates for the study area. A second, independent fish observation data set was used to validate the models.</t>
  </si>
  <si>
    <t>Autonomous Marine Robot Based on AI Recognition for Permanent Surveillance in Marine Protected Areas</t>
  </si>
  <si>
    <t>The world's oceans are one of the most valuable sources of biodiversity and resources on the planet, although there are areas where the marine ecosystem is threatened by human activities. Marine protected areas (MPAs) are distinctive spaces protected by law due to their unique characteristics, such as being the habitat of endangered marine species. Even with this protection, there are still illegal activities such as poaching or anchoring that threaten the survival of different marine species. In this context, we propose an autonomous surface vehicle (ASV) model system for the surveillance of marine areas by detecting and recognizing vessels through artificial intelligence (AI)-based image recognition services, in search of those carrying out illegal activities. Cloud and edge AI computing technologies were used for computer vision. These technologies have proven to be accurate and reliable in detecting shapes and objects for which they have been trained. Azure edge and cloud vision services offer the best option in terms of accuracy for this task. Due to the lack of 4G and 5G coverage in offshore marine environments, it is necessary to use radio links with a coastal base station to ensure communications, which may result in a high response time due to the high latency involved. The analysis of on-board images may not be sufficiently accurate; therefore, we proposed a smart algorithm for autonomy optimization by selecting the proper AI technology according to the current scenario (SAAO) capable of selecting the best AI source for the current scenario in real time, according to the required recognition accuracy or low latency. The SAAO optimizes the execution, efficiency, risk reduction, and results of each stage of the surveillance mission, taking appropriate decisions by selecting either cloud or edge vision models without human intervention.</t>
  </si>
  <si>
    <t>The effects of marine protected areas on the population dynamics of a South African limpet, Cymbula oculus, relative to the influence of wave action</t>
  </si>
  <si>
    <t>Populations of a protandric limpet, Cymbula oculus, were compared between two South African Marine Protected Areas (MPAs), Dwesa and Tsitsikamma, and four exploited sites, and between sites exposed to or sheltered from strong wave action. Harvesting is decimating populations of this limpet. Compared with harvested sites, limpets in MPAs were 30-50% larger, adult densities 75% greater and biomass 30-90% greater. The female:male ratio was 0.58:1 inside the MPAs, but 0.11:1 at harvested sites. Growth rate and age-at-maturity were unaffected by harvesting, but survivorship was 10-fold higher inside MPAs, and reproductive output a staggering 80-fold higher. Conversely, recruitment was three times higher in harvested than protected areas, and inversely correlated with adult density. Wave action had negative effects of similar magnitude to harvesting. Limpets at sheltered sites were 65% larger, biomass 80% greater, female proportions 40% higher, survivorship 25% greater and growth 33% greater. Recruitment was, however, 45% greater at wave-exposed sites. All these effects were detected only inside the MPAs, being masked by harvesting elsewhere. The impacts of harvesting and wave action could never have been detected without the existence of MPAs, emphasizing their importance for base-line studies as well as protection. Dwesa MPA is under threat from poaching and demands for access to resources, but a strong case exists for retaining at least a core fully protected area. Our results clearly illustrate the need for MPAs among the tools used for coastal management. (C) 2003 Elsevier Ltd. All rights reserved.</t>
  </si>
  <si>
    <t>Exceptionally high but still growing predatory reef fish biomass after 23 years of protection in a Marine Protected Area</t>
  </si>
  <si>
    <t>Marine Protected Areas (MPAs) help replenish fish assemblages, though different trophic levels may show diverse recovery patterns. Long-term protection is required to achieve total recovery but poaching events may prevent the achievement of full carrying capacity. Here, we have analysed the effect of long-term protection on the entire reef fish community and the different trophic levels in the Cabo de Palos-Islas Hormigas MPA (SE Spain; SW Mediterranean Sea) in order to assess their recovery patterns after 23 years of protection. We compared the values for carrying capacity obtained with the maximum values achieved at regional scale, and we assessed the effect of a reduction in the surveillance over a few years, during which poaching events increased, on the recovery patterns. We found that, overall, biomass of fishes increased with time while density diminished. In particular, piscivorous and macro-invertivore fish increased while the other trophic groups remained constant or declined, suggesting top-down processes. For the entire study period, those trophic groups were approaching carrying capacity; however, when accounting only for the period in which enforcement was high and constant, they grew exponentially, indicating that full carrying capacity may have not been achieved yet. When compared to other Mediterranean MPAs, the Cabo de Palos-Islas Hormigas MPA showed values for biomass that were disproportionately higher, suggesting that local factors, such as habitat structure and associated oceanographic processes, may be responsible for the dynamics found. Our results help to understand the potential trajectories of fish assemblages over a consolidated MPA and highlight empirically how the reduction of surveillance in a period may change the recovery patterns.</t>
  </si>
  <si>
    <t>Comparing demersal megafaunal species diversity along the depth gradient within the South Aegean and Cretan Seas (Eastern Mediterranean)</t>
  </si>
  <si>
    <t>Knowledge on biodiversity patterns of demersal megafaunal species in the Mediterranean and particularly in its eastern basin is still very scarce. In the present study, fine-scale diversity patterns in relation to depth were analyzed for three major megafaunal groups (fish, cephalopods and crustaceans) in three subareas of the eastern Mediterranean (Crete, Cyclades and Dodecanese islands). The analysis was based on data from the Mediterranean International Trawl Survey conducted during 2005-2014 and the relationship between depth and two different diversity measures (species richness and Shannon-Weaver) was examined using Generalized Additive Modeling (GAM) techniques. Species richness of fish decreased with depth in two of the three subareas (Cyclades, Dodecanese), while the opposite was true for crustaceans in all subareas. Cephalopods had higher species richness at intermediate depths, near the shelf break. Significant differences among subareas were found, with Crete showing a distinct species richness-depth pattern, which was more obvious for fish and cephalopods. The differences among subareas were also highlighted based on the occurrence of alien species of Indo-Pacific origin, which were more frequent in Crete. Our results suggested that the importance of depth-related factors in structuring communities was higher for cephalopods and less important for fish, and that Crete showed a distinct diversity-depth relationship, a fact that can be attributed to its specific geographical and oceanographic characteristics. These results support the current GFCM/FAO's characterization of Crete as a unique geographic subarea. The findings of the study contribute to understanding the causes of underlying diversity patterns and would assist various environmental management actions, particularly those related to the establishment of marine-protected areas.</t>
  </si>
  <si>
    <t>From exotic to invasive in record time: The extreme impact of Rugulopteryx okamurae (Dictyotales, Ochrophyta) in the strait of Gibraltar</t>
  </si>
  <si>
    <t>In 2015, the exotic seaweed Rugulopteryx okamurae was detected for the first time on the south side of the Strait of Gibraltar, in Ceuta (northern Africa). This highly sensitive area is ideal for monitoring local environmental impacts arising from global warming, as well as the intrusion of alien species. Within one year, R. okamurae became an invasive species with an overflowing competitive capacity and growth. In 2015, more than 5000 tons of upstream biomass was extracted from beaches in Ceuta, and it has since spread irrepressibly on rocky illuminated bottoms of the subtidal zone to a maximum observed depth of 40 m. The highest coverage (80-90%) of R. okamurae in Ceuta was observed between 10 and 20 m depth in illuminated habitats, where it was having a severe impact on local benthic communities which were displaced. Between 5 and 30 m depth, coverage of R. okamurae exceeded 70% over a wide variety of substrate types. A submarine sentinel sessile bioindicators permanent quadrats (SBPQ) station installed in 2013 on poorly lit, vertical, and shady substrate in the El Estrecho Natural Park, on the north side of the Strait of Gibraltar (Tarifa), detected the presence of R. okamurae in July 2016 and recorded the subsequent increase in coverage. These findings reveal the useful role of this type of monitoring SBPQ sentinel station for the detection of impacts and exotic species in marine protected areas, and for the monitoring of global warming based on indicator species. We conclude that the catastrophic bloom of R. okamurae exhibited an initial geographical expansion (2015-2017) to the northern coastal area of the Strait of Gibraltar (Tarifa-Gibraltar) and subsequent extension in the south of the Iberian Peninsula, towards the Atlantic coast (2018) and the Mediterranean coast (2019). This bloom could have been associated with the temperature peak in July 2015 and was thus possibly linked to global warming. (C) 2019 Elsevier B.V. All rights reserved.</t>
  </si>
  <si>
    <t>Monitoring of the Artificial Reef Fish Assemblages of the Marine Protected Areas Along the Alpes-Maritimes Coast (France, North-Western Mediterranean)</t>
  </si>
  <si>
    <t>Artificial reefs have been deployed within the three marine protected areas located along the Alpes-Maritimes coast (Golfe-Juan, Roquebrune-Cap Martin, and Beaulieu-sur-Mer, France, North-Western Mediterranean). These protected and no-take areas - were created between 1980 and 1983. They have been fully protected since their establishment, except in 2004 when anthropic activities (except commercial fishing) were exceptionally authorized. Moreover, there have been no park rangers to prevent poaching since 2002. To carry out long-term monitoring of the marine organism mainly fish assemblages established in the artificial reefs, underwater visual censuses (UVC) were carried out in 1987/1989, 1998/2000, and 2008, according to a standardized method. All the fish species present on the artificial reefs were considered to assess density and biomass, but this method is time-consuming (divers formation to UVC techniques). In 2008, in addition to the traditional UVC, a new sampling procedure of the fish assemblages, the FAST method (Fish Assemblage Sampling Technique) was tested. With this method, sampling is based on the presence/absence of a number of given species. This list of species includes only species of interest for commercial and noncommercial fishing. A comparison of the UVC monitoring shows that density of the fish assemblages increased in the first 10 years, then did not increase during the last decade. These results can be explained by a lack of watching within the protected areas to prevent poaching since 2002 and to the reopening to the anthropic activities in 2004. The real efficiency of the artificial reefs to restore or sustain fish assemblages is then discussed. Finally, a comparison of the two census methods (UVC and FAST) has enabled us to put forward a simple, low-cost, and relevant protocol to regularly monitor the fish assemblages of the areas.</t>
  </si>
  <si>
    <t>The two facets of species sensitivity: Stress and disturbance on coralligenous assemblages in space and time</t>
  </si>
  <si>
    <t>Marine coastal ecosystems are affected by a vast array of human-induced disturbances and stresses, which are often capable of overwhelming the effects of natural changes. Despite the conceptual and practical difficulty in differentiating between disturbance and stress, which are often used interchangeably, the two terms bear different ecological meanings. Both are external agents, but the former causes mortality or physical damage (subtraction of biomass), whereas the latter causes physiological alteration (reduction in productivity). Sensitivity of marine organisms may thus have a dual connotation, being influenced in different ways by disturbance and by stress following major environmental change. Coralligenous assemblages, which shape unique biogenic formations in the Mediterranean Sea, are considered highly sensitive to change. In this paper, we propose a method to differentiate between disturbance and stress to assess the ecological status of the coralligenous assemblages. Disturbance sensitivity level (DSL) and stress sensitivity level (SSL) of the sessile organisms thriving in the coralligenous assemblages were combined into the integrated sensitivity level of coralligenous assemblages (ISLA) index. Changes in the coralligenous status were assessed in space, along a gradient of stress (human induced pressures) at several sites of the western Mediterranean, and in time, from a long-term series (1961-2008) at Mesco Reef (Ligurian Sea) that encompasses a mass mortality event in the 1990s. The quality of the coralligenous assemblages was lower in highly urbanised sites than that in sites in both marine protected areas and areas with low levels of urbanisation; moreover, the quality of the assemblages at Mesco Reef decreased during the last 50 years. Reduction in quality was mainly due to the increase in stress-tolerant and/or opportunist species (e.g. algal turfs, hydroids and encrusting sponges), the disappearance of the most sensitive macroalgae (e.g. Udoteaceae and erect Rhodophyta) and macro-invertebrates (e.g. Savalia savaglia, Alcyonium coralloides and Smittina cervicornis), and the appearance of invasive alien algal species. Although the specific indices of SSL or DSL well illustrated the changes in the spatial or temporal datasets, respectively, their integration in the ISLA index was more effective in measuring the change experienced by the coralligenous assemblages in both space and time. (C) 2017 Elsevier Ltd. All rights reserved.</t>
  </si>
  <si>
    <t>The effect of motorboat sound on Australian snapper Pagrus auratus inside and outside a marine reserve</t>
  </si>
  <si>
    <t>Human-generated sound affects hearing, movement, and communication in both aquatic and terrestrial animals, but direct natural underwater behavioral observations are lacking. Baited underwater video (BUV) were deployed in near shore waters adjacent to Goat Island in the Cape Rodney-Okakari Point Marine Reserve (protected) or outside the reserve approximately four km south in Mathesons Bay (open), New Zealand to determine the natural behavior of Australian snapper Pagrus auratus exposed to motorboat sound. BUVs worked effectively at bringing fish into video range to assess the effects of sound. The snapper inhabiting the protected area showed no behavioral response to motorboat transits; however, fish in the open zones either scattered from the video frame or decreased feeding activity during boat presence. Our study suggests that motorboat sound, a common source of anthropogenic activity in the marine environment can affect fish behavior differently depending on the status of their habitat (protected versus open).</t>
  </si>
  <si>
    <t>The quick and the dead: larval mortality due to turbulent tidal transport</t>
  </si>
  <si>
    <t>Marine populations are typically connected over greater spatial scales than their terrestrial Counterparts due to many species having a highly dispersive, planktonic larval phase. However, high levels of larval mortality in the plankton may reduce connectivity between populations. The effect of turbulence on larval mortality was investigated under natural conditions in a field experiment. Larvae were collected before and after being subjected to turbulent tidal flow from a marine reserve, with differential mortality being observed between taxa. Thin-shelled veligers of gastropods and bivalves showed significantly increased mortality, while barnacle nauplii and cyprids, bryozoan cyphonaute larvae and polychaete trochophores showed no effect of turbulent tidal transport. Where appropriate, marine reserve design should account for the reduced connectivity between populations associated with turbulent tidal transport between reserve and adjacent areas.</t>
  </si>
  <si>
    <t>Local fishing influences coral reef fish behavior inside protected areas of the Indo-Pacific</t>
  </si>
  <si>
    <t>Fishing is altering aquatic ecosystems through changes in the abundance, species composition and behavior of target species. Changes in fish behavior have received relatively little attention, despite significant evidence of behavioral change driven by human impacts mediating function and processes in terrestrial ecosystems, and emerging evidence that the same is true in marine systems even within marine reserves. Here, we measured the wariness of two families of coral reef fishes in both fished areas and marine reserves embedded within a fished seascape along an exploitation gradient ranging from wilderness sites (Chagos) to heavily fished areas (the Philippines). We used linear mixed effect models to identify relationships between fish flight initiation distance (FID) and fishing pressure, fish size, habitat complexity and life-history stage. Critically, fish FID increased with fishing pressure both in fished areas and inside marine reserves. These results imply that as fishing pressure increases in adjacent areas, progressively greater fish wariness may reduce the magnitude of some ecosystem functions within small marine reserves. (C) 2014 Elsevier Ltd. All rights reserved.</t>
  </si>
  <si>
    <t>Rapid recovery of genetic populations on Krakatau: diversity of stomatopod temporal and spatial scales of marine larval dispersal</t>
  </si>
  <si>
    <t>Although the recovery of terrestrial communities shattered by the massive eruption of Krakatau in 1883 has been well chronicled, the fate of marine populations has been largely ignored. We examined patterns of genetic diversity in populations of two coral reef-dwelling mantis shrimp, Haptosquilla pulchella and Haptosquilla glyptocercus (Stomatopoda: Protosquillidae), on the islands of Anak Krakatau and Rakata, Genetic surveys of mitochondrial cytochrome oxidase c (subunit 1) in these populations revealed remarkably high levels of haplotypic and nucleotide diversity that were comparable with undisturbed populations. p throughout the Indo-Pacific. Recolonization and rapid recovery of genetic diversity in the Krakatau populations indicates that larval dispersal from multiple and diverse source populations contributes substantially to the demographics of local populations over intermediate temporal (tens to hundreds of years) and spatial scales (tens to hundreds of kilometres). Natural experiments such as Krakatau provide an excellent mechanism to investigate marine larval dispersal and connectivity. Results from stomatopods indicate that marine reserves should be spaced no more than 50-100 km apart to facilitate ecological connectivity via larval dispersal.</t>
  </si>
  <si>
    <t>Subtle Effects of Biological Invasions: Cellular and Physiological Responses of Fish Eating the Exotic Pest Caulerpa racemosa</t>
  </si>
  <si>
    <t>The green alga Caulerpa racemosa var. cylindracea has invaded Mediterranean seabed including marine reserves, modifying the structure of habitats and altering the distributional patterns of associated organisms. However, the understanding of how such invasion can potentially affect functional properties of Mediterranean subtidal systems is yet to be determined. In this study, we show that C. racemosa changes foraging habit of the native white seabream, Diplodus sargus. In invaded areas, we found a high frequency of occurrence of C. racemosa in the stomach contents of this omnivorous fish (72.7 and 85.7%), while the alga was not detected in fish from a control area. We also found a significant accumulation of caulerpin, one of the main secondary metabolites of C. racemosa, in fish tissues. The level of caulerpin in fish tissues was used here as an indicator of the trophic exposure to the invasive pest and related with observed cellular and physiological alterations. Such effects included activation of some enzymatic pathways (catalase, glutathione peroxidases, glutathione S-transferases, total glutathione and the total oxyradical scavenging capacity, 7-ethoxy resorufin O-deethylase), the inhibition of others (acetylcholinesterase and acylCoA oxidase), an increase of hepatosomatic index and decrease of gonadosomatic index. The observed alterations might lead to a detrimental health status and altered behaviours, potentially preventing the reproductive success of fish populations. Results of this study revealed that the entering of alien species in subtidal systems can alter trophic webs and can represent an important, indirect mechanism which might contribute to influence fluctuations of fish stocks and, also, the effectiveness of protection regimes.</t>
  </si>
  <si>
    <t>Species-area relationships and marine conservation</t>
  </si>
  <si>
    <t>The species-area relationship (SPAR) was the central paradigm for the emerging science of reserve design in the 1970s and early 1980s. The apparent consistency of the SPAR for natural areas suggested that it could be used to predict the number of species that would be maintained within the isolated confines of a nature reserve. This proposed use of the SPAR led to heated debates about how best to partition space among reserves. However, by the end of the 1990s, the SPAR was no longer a central issue in. reserve design. There was too much uncertainty about the underlying causes of the SPAR to trust that it would hold for reserves. The SPAR was also inappropriate for the design of single-species reserves and thus did not answer the traditional needs of wildlife managers. Ecologists subsequently focused their reserve-design efforts on the management of individual populations to reduce the probability of extinction and the loss of,,genetic variation. Nevertheless, because the SPAR does not require detailed knowledge of the requirements of individual species, it is still used to estimate local species richness and to predict the effects of habitat loss and fragmentation on biodiversity. These applications of the SPAR may be especially useful in the design of marine reserves, which often differ in purpose from conventional terrestrial reserves and may require fundamentally different approaches.</t>
  </si>
  <si>
    <t>Marine meta populations: a useful concept?</t>
  </si>
  <si>
    <t>We discuss the potential and limitations of the metapopulation concept in marine ecology. The usefulness of the concept in terrestrial ecology is neither based on its simplicity or generality nor on overwhelming empirical evidence. The usefulness is in the questions which are asked when the metapopulation concept is applied. These questions address spatial phenomena and processes on different spatial scales. They help in acknowledging that every population, be it terrestrial or marine, has a spatial organization. Understanding this spatial organization is also important for tackling specific applied problems, i.e. to avoid overexploitation of living marine resources or for configuring marine reserves. The 'openness' of coastal populations, whose larvae enter larval pools or which are holoplanktonic, is no reason for not asking the questions implied by the metapopulation concept. For marine ecology, the real problem is to delineate populations, which then may possibly correspond to the 'local populations' of metapopulations. Thus, the answer to the question in the title of this paper, whether 'marine metapopulation' is a useful concept, is 'yes', if the concept is considered a working hypotheses, if the concept is explicitly defined, and if the questions linked to the concept are clearly stated. Even if it eventually transpires that only very few marine metapopulations actually exist, marine ecology would still have gained some important new insights.</t>
  </si>
  <si>
    <t>Distribution and ecological relations among the alien crab, Percnon gibbesi (H. Milne-Edwards 1853) and autochthonous species, in and out of an SW Mediterranean MPA</t>
  </si>
  <si>
    <t>The distribution of the allochthonous crab Percnon gibbesi and its relationships with other benthic invertebrate species was assessed inside the marine reserve of Cabo de Palos-Islas Hormigas (Mediterranean sea, Spain) and neighbouring non-protected sites. Although a significant spatial variability was detected at finer spatial scale, there was no influence of protection measures or insularity on the abundance of P. gibbesi. The presence of small holes, encrusting algae and low slope favour the colonization success of this crustacean, and the spatial distribution of these habitat features could explain the observed pattern. The abundance of P. gibbesi was similar to that of native crab species; however, a non-significant negative relationship between the abundance of P. gibbesi and native crabs (Pachygrapsus marmoratus and Eriphia verrucosa), urchins (Arbacia lixula and Paracentrotus lividus) and a snail (Phorcus turbinatus) was observed. This work highlights the importance of monitoring alien crab population densities taking structural habitat and other potentially influential factors into account and the likely effect of this alien species on the native ones.</t>
  </si>
  <si>
    <t>New Mediterranean Biodiversity Records (October, 2014)</t>
  </si>
  <si>
    <t>The Collective Article 'New Mediterranean Biodiversity Records' of the Mediterranean Marine Science journal offers the means to publish biodiversity records in the Mediterranean Sea. The current article is divided in two parts, for records of alien and native species respectively. The new records of alien species include: the red alga Asparagopsis taxiformis (Crete and Lakonikos Gulf, Greece); the red alga Grateloupia turuturu (along the Israeli Mediterranean shore); the mantis shrimp Clorida albolitura (Gulf of Antalya, Turkey); the mud crab Dyspanopeus sayi (Mar Piccolo of Taranto, Ionian Sea); the blue crab Callinectes sapidus (Chios Island, Greece); the isopod Paracerceis sculpta (northern Aegean Sea, Greece); the sea urchin Diadema setosum (Gokova Bay, Turkey); the molluscs Smaragdia souverbiana, Murex forskoehlii, Fusinus verrucosus, Circenita callipyga, and Aplysia dactylomela (Syria); the cephalaspidean mollusc Haminoea cyanomarginata (Baia di Puolo, Massa Lubrense, Campania, southern Italy); the topmouth gudgeon Pseudorasbora parva (Civitavecchia, Tyrrhenian Sea); the fangtooth moray Enchelycore anatina Plemmirio marine reserve, Sicily); the silver-cheeked toadfish Lagocephalus sceleratus (Saros Bay, Turkey; and Ibiza channel, Spain); the Indo-Pacific ascidian Herdmania momus in Kastelorizo Island (Greece); and the foraminiferal Clavulina multicamerata (Saronikos Gulf, Greece). The record of L. sceleratus in Spain consists the deepest (350-400m depth) record of the species in the Mediterranean Sea. The new records of native species include: first record of the ctenophore Cestum veneris in Turkish marine waters; the presence of Holothuria tubulosa and Holothuria polii in the Bay of Igoumenitsa (Greece); the first recorded sighting of the bull ray Pteromylaeus bovinus in Maltese waters; and a new record of the fish Lobotes surinamensis from Maliakos Gulf.</t>
  </si>
  <si>
    <t>Bluespine unicornfish (Naso unicornis) are both natural control agents and mobile vectors for invasive algae in a Hawaiian Marine Reserve</t>
  </si>
  <si>
    <t>It has been hypothesized that protecting herbivorous fishes within Marine Reserves (MRs) will help these areas to resist algal overgrowth of corals. However, we lack empirical studies demonstrating the validity of key assumptions underpinning this concept, including that herbivorous fishes (1) are permanently resident within MR boundaries, (2) routinely consume the invasive algae of concern at significant levels and (3) are not significant mobile vectors for propagules of the invasive algae. A 46-year-old MR (Hawaii Marine Laboratory Refuge, 21 degrees 27'35 '' N, 157 degrees 48'15 '' W) in waters off Oahu provided a natural setting to examine these factors with the herbivorous bluespine unicornfish (Naso unicornis) and the invasive rhodophyte, Gracilaria salicornia. We acoustically tracked five unicornfish to quantify their residency and habitat use within the MR, conducted field and laboratory observations to confirm N. unicornis consume G. salicornia, and tested the viability of G. salicornia fragments recovered from unicornfish feces. Unicornfish were resident within the MR where they spent most time in reef crest habitat with occasional, brief forays into reef flat habitat. We confirmed unicornfish consume G. salicornia and found a significant positive correlation between algal canopy height and distance from the reef crest, presumably because grazing intensity is lower in less frequently utilized reef flat habitat. We demonstrated that unicornfish egest viable fragments of G. salicornia that resume vegetative growth after several weeks. We conclude that N. unicornis may act as both a natural control agent and a mobile vector for invasive alien algae.</t>
  </si>
  <si>
    <t>Declines in harbor seal (Phoca vitulina) numbers in Glacier Bay National Park, Alaska, 1992-2002</t>
  </si>
  <si>
    <t>Glacier Bay National Park had one of the largest breeding aggregations of harbor seals in Alaska,and it is functionally the only marine reserve for harbor seals in Alaska; yet, numbers of seals in the Bay are declining rapidly. Understanding why seals in Glacier Bay are declining may clarify their minimal habitat needs. We estimated population trends using models that controlled for environmental and observer-related factors. In 1992, 6,200 seals were Counted on icebergs in a tidewater glacial fjord and at terrestrial sites; by 2002 only 2,550 seals were counted at these same haul-outs. Numbers of non-pups in the glacial fjord declined by 6.6% /yr (-39%6/8 yr) in June and by 9.6%/yr (-63%/11 yr) in August and at all other haul-outs by 14.5%/yr (-75%/ 10 yr) during August. In the glacial fjord the number of pups remained steady from 1994 to 1999 and made up an increasing proportion of seals Counted (5.4%/yr), and the proportion Of pups peaked at 34%-36%. The rapid declines do not appear to be due to changes in seal behavior or redistribution. The declines reinforce genetic evidence that harbor seals in Glacier Bay are demographically isolated from other populations and indicate that Current management stocks need to be redefined. Changes in Glacier Bay's ecosystem and population demographic data from the glacial Fjord Suggest that interspecific competition and predation are likely factors in the declines.</t>
  </si>
  <si>
    <t>Comparing marine and terrestrial ecosystems: Implications for the design of coastal marine reserves</t>
  </si>
  <si>
    <t>Concepts and theory for the design and application of terrestrial reserves is based on our understanding of environmental, ecological, and evolutionary processes responsible for biological diversity and sustainability of terrestrial ecosystems and how humans have influenced these processes. How well this terrestrial-based theory can be applied toward the design and application of reserves in the coastal marine environment depends, in part, on the degree of similarity between these systems. Several marked differences in ecological and evolutionary processes exist between marine and terrestrial ecosystems as ramifications of fundamental differences in their physical environments (i.e., the relative prevalence of air and water) and contemporary patterns of human impacts. Most notably, the great extent and rate of dispersal of nutrients, materials, holoplanktonic organisms, and reproductive propagules of benthic organisms expand scales of connectivity among near-shore communities and ecosystems. Consequently, the openness of marine populations, communities, and ecosystems probably has marked influences on their spatial, genetic, and trophic structures and dynamics in ways experienced by only some terrestrial species. Such differences appear to be particularly significant for the kinds of organisms most exploited and targeted for protection in coastal marine ecosystems (fishes and macroinvertebrates). These and other differences imply some unique design criteria and application of reserves in the marine environment. In explaining the implications of these differences for marine reserve design and application, we identify many of the environmental and ecological processes and design criteria necessary for consideration in the development of the analytical approaches developed elsewhere in this Special Issue.</t>
  </si>
  <si>
    <t>Alien marine species of Libya: first inventory and new records in El-Kouf National Park (Cyrenaica) and the neighbouring areas</t>
  </si>
  <si>
    <t>The presence of marine alien species in El-Kouf National Park and the neighbouring areas was assessed using a compilation of available information and observations, a field survey conducted in October 2010 within the framework of the MedMPAnet project and results of further monitoring during June and September 2012. A total of 9 alien species were reported: namely Rhodophyta Asparagopsis taxiformis (pale) Trevisan de Saint-Leon, Chlorophyta Caulerpa racemosa var. cylindracea (Sonder) Verlaque, Huisman &amp; Boudouresque, the crab Percnon gibbesi (H. Milne-Edwards, 1853) and the fishes Fistularia commersonii Ruppell, 1838, Siganus luridus (Ruppell, 1829), Siganus rivulatus Forsskal, 1775, Pempheris vanicolensis Cuvier, 1831, Lagocephalus sceleratus (Gmelin, 1789) and Sphyraena flavicauda Ruppell, 1838. Several of these species were until now unknown for the National Park. The list of alien marine species of Libya is updated and discussed. Until now 63 marine aliens species have been recorded along the Libyan coastline. These include 3 Foraminifera, 3 Ochrophyta, 5 Rhodophyta, 5 Chlorophyta, 1 Magnoliophyta, 11 Arthropoda, 13 Mollusca, 1 Echinodermata and 21 Chordata. Among these Non Indigenous Species, 43 are known as established along the Libyan coast including 8 invasive, 11 casual, 5 questionable, 3 cryptogenic and 1 unknown. An in-depth study of marine organisms would substantially increase the number of alien species occurring in Libya. Monitoring of marine assemblages of MPAs provides a valuable opportunity for delving further into the knowledge of native and introduced species.</t>
  </si>
  <si>
    <t>Conservation status and distribution of freshwater fishes in South African national parks</t>
  </si>
  <si>
    <t>Thirteen of South Africa's national parks contain aquatic systems which support 63 indigenous and 11 alien freshwater fishes. Indigenous fishes include 43 species of the Zambezian faunal group (70% of the national total), eight Karroid (47%), five Cape (31%) and seven species of Marine origin (79%). Six represented Zambezian species, two Marine origin, and all of the Cape and Karroid species are endemic to South Africa. Only three threatened species naturally occur within national parks (Serranochromis meridianus, Barbus andrewi, Pseudobarbus afer) all of which are classified as Endangered. Two extralimital IUCN threatened species (Chetia brevis and Oreochromis macrochir) have been introduced. At least three of the five lineages of Galaxias zebratus and two of the four lineages of Pseudobarbus afer occur within national parks in the Cape region. Many fish populations within national parks remain threatened, particularly by hydraulic alterations, impoundment, and predation by alien fishes. There are few aquatic systems within national parks where one or more of these threats are not prominent, and these collectively support only half of the freshwater fish species occurring in all national parks. Proposed management actions include determination and implementation of Environmental Flow Reserves in stressed systems, management of existing alien fish populations and prevention of new establishments, and regular assessments of fish communities.</t>
  </si>
  <si>
    <t>Diagenetic effects on the oxygen isotope composition of bones of dinosaurs and other vertebrates recovered from terrestrial and marine sediments</t>
  </si>
  <si>
    <t>Assessing effects of diagenesis on oxygen isotope composition of bone is essential to its use in reconstructing habitats and lifestyles of ancient vertebrates. These effects are a matter of controversy, particularly in the case of extinct animals such as dinosaurs. To investigate the effects of diagenesis on isotopic composition of fossil bone, bone samples from both marine and terrestrial Campanian sediments from Alberta, Canada, have been analysed. The isotopic compositions of oxygen (delta(18)O(SMOW)) were determined in bones sampled from articulated skeletons of exclusively terrestrial animals recovered from the terrestrial Dinosaur Park Formation, and compared with bones from the marine Bearpaw Formation. The articulated skeleton of an exclusively terrestrial dinosaur (hadrosaur) found in marine sediments yielded similar delta(18)O values for both structural carbonate and phosphate fractions (mean delta(18)O(SMOW) values 22.6parts per thousand and 16.9parts per thousand, respectively) in bone to marine reptiles (mosasaurs) recovered from the same locality (mean delta(18)O(SMOW) values 24.2parts per thousand and 17.3parts per thousand, respectively). The isotopic composition of both skeletons recovered from marine sediments was significantly more positive than that of articulated hadrosaur skeletons recovered from contemporaneous terrestrial sediments (mean phosphate delta(18)O(SMOW) value 12.9parts per thousand), and outside the range of phosphate delta(18)O(SMOW) values previously reported for terrestrial dinosaur skeletons (c. 9-14parts per thousand). These data suggest that the isotopic composition of oxygen in the phosphate and structural carbonate ions in the bone apatite was altered during diagenesis and can be used for neither palaeoclimate nor physiological reconstruction.</t>
  </si>
  <si>
    <t>Middle Eocene terrestrial palynomorphs from the Dolime Minerals and Gulf Hammock Quarries, Florida, USA</t>
  </si>
  <si>
    <t>A small but diverse assemblage of pollen and spores recovered from marine sediments of the Avon Park Formation (middle Eocene) in west central Florida, represents the oldest land flora described from the state. Twenty-one pollen taxa from terrestrial plants, are identified from the Dolime Minerals and Gulf Hammock quarries. The presence of mangrove pollen associates such as Acrostichum, Nypa, and Pelliciera associated with seagrass macrofossils, combined with evidence from invertebrate fossils and sedimentary structures, suggest that the sediments of the Avon Park Formation, at these quarry sites, were deposited in a shallow marine lagoon, perhaps near the mouth of a river or stream in a protected area that had some tidal influence. This is the earliest report of terrestrial vegetation and near marine vegetation of Florida and documents the presence of a Florida landmass during middle Eocene time.</t>
  </si>
  <si>
    <t>Accuracy and precision of the late Eocene-early Oligocene geomagnetic polarity time scale</t>
  </si>
  <si>
    <t>An accurate and precise geomagnetic polarity time scale is crucial to the development of a chronologic framework in which to test paleoclimatic and paleoenvironmental interpretations of marine and terrestrial records of the Eocene-Oligocene transition (EOT). The magnetic polarity patterns of relatively continuous marine and terrestrial records of the EOT have been dated using both radioisotopic techniques and astronomical tuning, both of which can achieve a precision approaching +/- 30 k.y. for much of the Paleogene. However, the age of magnetic reversals between chrons C12n and C16n.2n has proved difficult to calibrate, with discrepancies of up to 250 k.y. between radio-isotopically dated and astronomically tuned marine successions, rising to 600 k.y. for comparisons with the (PbU)-Pb-206-U-/238-dated terrestrial record of the White River Group in North America. In this study, we reevaluate the magnetic polarity pattern of the Flagstaff Rim and Toadstool Geologic Park records of the White River Group (C12n-C16n.2n). Our interpretation of the Flagstaff Rim polarity record differs significantly from earlier studies, identifying a previously unreported normal polarity zone correlated to C15n, which eliminates discrepancies between the WRG and the Pb-206/U-238-dated marine record of the Rupelian Global Stratotype Section and Point in the Italian Umbria-Marche basin. However, residual discrepancies persist between U-Pb-dated and astronomically tuned records of the EOT even when stratigraphic and systematic uncertainties associated with each locality and dating method are taken into account, which suggests that the uncertainties associated with astronomically tuned records of the EOT may have been underestimated.</t>
  </si>
  <si>
    <t>Notes on the arthropod fauna of Salas y Gomez island, Chile</t>
  </si>
  <si>
    <t>Background Salas y Gomez is a small, volcanic island largely untouched by humans due to its diminutive size and remoteness. Since the waters surrounding Salas y Gomez were established as Motu Motiro Hiva Marine Park in 2010, marine investigations have been the primary research focus. Secondarily, nesting seabird communities have been censused since 2011. Methods and findings In 2016, terrestrial arthropods were sampled on the island. Two observers sampled two locations for 30 min per site. Fifteen morphospecies were identified including at least one likely undescribed species. Conclusions Our work represents the most comprehensive terrestrial arthropod inventory of Salas y Gomez island to date. We are hopeful the recommendations provided will spur additional research to both characterize the island's arthropod community, as well as identify species of management concern.</t>
  </si>
  <si>
    <t>Terrestrial isotopic evidence for a Middle-Maastrichtian warming event from the lower Cantwell Formation, Alaska</t>
  </si>
  <si>
    <t>Carbon stable isotope data (delta C-13) and new radiometric dates indicate that the non-marine Late Cretaceous lower Cantwell Formation, central Alaska, registers the Middle-Maastrichtian Event (MME), a global warming episode. A stratigraphic section measured at the East Fork of the Toklat River in Denali National Park &amp; Preserve includes a bentonite layer that we have dated to 69.5 +/- 0.7 Ma using U-Pb isotope analysis of zircons. The new depositional age confirms that dinosaur tracks from the lower Cantwell Formation are coeval with dinosaur bones from outcrops of the Prince Creek Formation on Alaska's North Slope. delta C-13 data from fossil wood recovered from the lower Cantwell Formation records an similar to 3% positive excursion correlative with positive excursions from terrestrial and marine sections in West Texas (USA) and Gubbio (Italy), respectively. The similarity between marine and terrestrial records suggests that this excursion is the result of a major perturbation in the global carbon cycle, known as the Middle-Maastrichtian Event (MME). Mean annual precipitation (MAP) estimates calculated from delta C-13 data yield a range of 168-470 mm/yr during the MME, 353-1050 mm/yr before and 475-1451 mm/yr after the warming event The delta C-13 record from the lower Cantwell Formation provides the first terrestrial high-latitude evidence for the MME, while MAP estimates for the coeval Prince Creek Formation suggest that the arctic coast may have been more humid than southern interior Alaska during the Middle Maastrichtian. (C) 2015 Elsevier B.V. All rights reserved.</t>
  </si>
  <si>
    <t>Mammoths in our midst: The proboscideans of Anza-Borrego Desert State Park (R), Southern California, USA</t>
  </si>
  <si>
    <t>Anza-Borrego Desert State Park (R) (ABDSP) has an exceptional proboscidean fossil record. The remains of Gomphotheriidae and Elephantidae span over 10 Ma and encompass over eighty productive sites. The most numerous of the proboscideans are the mammoths. Significant specimens include one of the youngest Gomphotherium and the most complete skeleton of Mammuthus meridionalis in North America. Over 6 km of fossiliferous sediments spans the Miocene-Pliocene and Pliocene-Pleistocene boundaries and provides a continuous record of changing environments. Over 550 taxa of aquatic and terrestrial plants, marine and lacustrine invertebrates, and marine, fresh water and terrestrial vertebrates are represented. Present are both Asian and South American immigrant mammals. M. meridionalis and M. columbi ( = M. imperator) regionally co-existed here. A specimen from the Diablo Formation extends the temporal range of Gomphotherium in North America nearly one million years into the middle Blancan. Published by Elsevier Ltd.</t>
  </si>
  <si>
    <t>Isotopic compositions of tropical East African flora and their potential as source indicators of organic matter in coastal marine sediments</t>
  </si>
  <si>
    <t>The C and N stable isotope compositions of some flora of East Africa from coastal Tanzania and Amboseli National Park (Kenya) are used to assess if they can be used as a terrestrial end member during the estimation of terrestrial fraction in coastal marine sediments. The results of C isotope composition of various tree leaves, which average -29.3 +/- 1.4 parts per thousand, indicate that these tropical higher land plant species follow a Calvin-Benson or non-Kranz (C-3) type of metabolism. The results for grass species, which average -13.2 +/- 2.4 parts per thousand, indicate that most of them follow a Hatch-Slack or Kranz (C-4) type of metabolism. However, some of the succulent plants from the Amboseli National Park have delta(13)C values that average -14.7 parts per thousand, an indication that they follow a CAM (Crassulacean Acid Metabolism) type of metabolism. The N isotope values are relatively higher than expected for the terrestrial organic material. The average delta(15)N values for both tree and grass samples are higher than 5 parts per thousand and fall within the range normally considered to be marine. The high enrichment in N-15 may be related to the environmental conditions in which plants thrive. Plants growing in sandy, dry and overgrazed environments are expected to be enriched in N-15 owing to full utilisation of all available N species, regardless of their isotopic compositions. Other processes which may cause an enrichment in N-15 include adsorption by various types of clay minerals, supply of N-15-enriched nitrate through sea-spray, and local denitrification, especially in swampy and lake margins where the input of organic matter may be higher than the rate of decomposition. The stable isotopic compostion of organic C and N for surficial organic matter for the coastal marine sediments averages -17.0 +/- 0.9 parts per thousand and 5.4 +/- 1.1 parts per thousand, respectively. These values indicate a substantial contribution of C, plants and sea grasses. However, contribution of C, relative to that of sea grasses can not be evaluated owing to the fact that there is no significant difference in the isotopic compositions between the two groups. In the savannah environment, where a contribution from the C, types of plants might be substantial, the delta(13)C value for a terrestrial end member needs to be established prior to evaluation of the terrestrially derived organic matter in the marine environment. Owing to a significant contribution of sea grasses to the total organic matter preserved in coastal marine sediments, the stable isotopes of organic C seem to have a limited applicability as source indicators in the East African coastal waters. Furthermore, the results indicate that N stable isotopes seem to have a limited applicability as source indicators in coastal waters of East Africa. However, more work needs to be conducted to determine the terrestrial and sea grass end member values for the coastal areas. (C) 1999 Elsevier Science Limited. All rights reserved.</t>
  </si>
  <si>
    <t>User perceptions about marine wilderness on Australia's Great Barrier Reef</t>
  </si>
  <si>
    <t>Wilderness traditionally has been a terrestrial resource designation. This study examined user perceptions related to the existence of wilderness in the Great Barrier Reef Marine Park (GBRMP), and raises guestions about the efficacy of the GIS based Australian National Wilderness Inventory (ANWI) as a method of inventorying and analyzing wilderness settings in the absence of such perceptions. Three hundred eighty-three users of the GBRMP were surveyed. Results indicated that over 80% of the respondents believed that wilderness existed in the park, and that it existed both above and below the surface of the water. Characteristics of wilderness related to human presence, natural features, and remoteness were found to be important to marine wilderness. Responses revealed that remoteness (physical distance) from human development may warrant less weight in the designation of marine wilderness than implied as necessary by the ANWI. We discuss implications for selecting areas as wilderness and using the wilderness designation in marine settings.</t>
  </si>
  <si>
    <t>A vertebrate microsite from a marine-terrestrial transition in the Foremost Formation (Campanian) of Alberta, Canada, and the use of faunal assemblage data as a paleoenvironmental indicator</t>
  </si>
  <si>
    <t>Vertebrate microfossil assemblages contain abundant fossil material of small and large bodied animals recruited from the local paleocommunity that can provide important information for reconstructing regional paleoecology. The Foremost Formation is the oldest unit of the Belly River Group, and records the transition from the fully marine shales of the Pakowki Formation to the non-marine strata of the relatively well-sampled Oldman and Dinosaur Park formations. Although the Foremost Formation has relatively limited exposure and vertebrate fossil material is not abundant, it does contain some important early records of major vertebrate Glades from Laramidia (e.g. ceratopsids, pachycephalosaurids). Here we document a new microfossil locality from the upper part of the formation that shows a transitional assemblage containing an abundance of terrestrial forms such as dinosaurs and other sauropsids, while still showing considerable marine influence. The proportion of marine taxa at this site is reduced relative to most sites known from the Foremost Formation, though much higher than more terrestrial sites of the overlying Oldman Formation. In addition to filling a gap in our understanding of this paleoenvironmental transition, this new site preserves two particularly significant specimens: a large, complete, cephalic spine of the hybodont shark Hybodus, and jaw fragments from the ratfish Elasmodus. This represents the first known complete cephalic spine of a hybodont shark from the Cretaceous of Alberta. The raffish jaw fragments represent the first published record of this group from the Foremost Formation, further increasing our knowledge of chondrichthyan diversity in the Western Interior Seaway. Comparisons of this site to other microsites from the Campanian of Alberta demonstrate the utility of certain key groups, such as lissamphibians and chondrichthyans, in determining paleoenvironments from Mesozoic and Cenozoic vertebrate microsite assemblage data. (C) 2015 Elsevier B.V. All rights reserved.</t>
  </si>
  <si>
    <t>Coherence between marine and land use planning: public attitudes to landscapes in the context of siting a wind park along the Latvian coast of the Baltic Sea</t>
  </si>
  <si>
    <t>The aim of this paper is to contribute to coherence in marine, coastal and land use planning and management from the perspective of landscape values. At a time when new sea uses are emerging and marine spatial planning laws and regulations are being adopted, but have not yet been put into practice, research studies are required that provide spatial planners with informed insights concerning public stakeholder attitudes to controversial policies. The undertaken research explored the attitudes of two important social groups (local residents and tourists/recreational users) regarding locating wind parks in the marine and/or terrestrial environment along the Latvian coast of the Baltic Sea. The results of the study indicate that both groups support land-based wind park development versus offshore. Moreover, the visibility of wind turbines influences the willingness of tourists to visit recreation sites and impacts directly on their duration of stay. Research findings indicate that policy makers and spatial planners from both marine and land domains should adopt a broader and more integrated approach when setting priorities and allocating space for development activities where both domains are involved.</t>
  </si>
  <si>
    <t>Palaeoenvironmental drivers of vertebrate community composition in the Belly River Group (Campanian) of Alberta, Canada, with implications for dinosaur biogeography</t>
  </si>
  <si>
    <t>Background: The Belly River Group of southern Alberta is one of the best-sampled Late Cretaceous terrestrial faunal assemblages in the world. This system provides a high-resolution biostratigraphic record of terrestrial vertebrate diversity and faunal turnover, and it has considerable potential to be a model system for testing hypotheses of dinosaur palaeoecological dynamics, including important aspects of palaeoecommunity structure, trophic interactions, and responses to environmental change. Vertebrate fossil microsites (assemblages of small bones and teeth concentrated together over a relatively short time and thought to be representative of community composition) offer an unparalleled dataset to better test these hypotheses by ameliorating problems of sample size, geography, and chronostratigraphic control that hamper other palaeoecological analyses. Here, we assembled a comprehensive relative abundance dataset of microsites sampled from the entire Belly River Group and performed a series of analyses to test the influence of environmental factors on site and taxon clustering, and assess the stability of faunal assemblages both temporally and spatially. We also test the long-held idea that populations of large dinosaur taxa were particularly sensitive to small-scale environmental gradients, such as the paralic (coastal) to alluvial (inland) regimes present within the time-equivalent depositional basin of the upper Oldman and lower Dinosaur Park Formations. Results: Palaeoenvironment (i.e. reconstructed environmental conditions, related to relative amount of alluvial, fluvial, and coastal influence in associated sedimentary strata) was found to be strongly associated with clustering of sites by relative-abundance faunal assemblages, particularly in relation to changes in faunal assemblage composition and marine-terrestrial environmental transitions. Palaeogeography/palaeolandscape were moderately associated to site relative abundance assemblage clustering, with depositional setting and time (i.e. vertical position within stratigraphic unit) more weakly associated. Interestingly, while vertebrate relative abundance assemblages as a whole were strongly correlated with these marine-terrestrial transitions, the dinosaur fauna does not appear to be particularly sensitive to them. Conclusions: This analysis confirms that depositional setting (i.e. the sediment type/sorting and associated characteristics) has little effect on faunal assemblage composition, in contrast to the effect of changes in the broader palaeoenvironment (e.g. upper vs. lower coastal plain, etc.), with marine-terrestrial transitions driving temporal faunal dynamics within the Belly River Group. The similarity of the dinosaur faunal assemblages between the time-equivalent portions of the Dinosaur Park Formation and Oldman Formation suggests that either these palaeoenvironments are more similar than characterized in the literature, or that the dinosaurs are less sensitive to variation in palaeoenvironment than has often been suggested. A lack of sensitivity to subtle environmental gradients casts doubt on these forces acting as a driver of putative endemism of dinosaur populations in the Late Cretaceous of North America.</t>
  </si>
  <si>
    <t>Consequences of the Ship Rat (Rattus rattus) recent invasion on the breeding avifauna of Sainte-Anne Islets Natural Reserve (Martinique, French West Indies), established after an eradication attempt</t>
  </si>
  <si>
    <t>Since 1995, the 4 Sainte-Anne Islets were under the protected status of Natural Reserve because of the major role they play for the nesting of 2 marine bird species at the scale of the Lesser Antilles and 3 more at the scale of the Martinique Island (French West Indies). The Ship Rat (Rattus rattus) invaded these islets may be as recently as 1996 or 1997. In November 1999, an attempt to eradicate this alien species by successive trapping and poisoning was conducted by the Martinique Regional Natural Park who is in charge of the management of the natural reserve. To evaluate the impact of the management of the Ship Rat populations, breeding data for Audubon's Shearwater (Puffinus lherminieri), Brown Noddy (Anous stolidus), Bridled Tern (Sterna anaethetus), and Red-billed Tropicbird (Phaethon aethereus), were collected since 1997 solely on the Hardy Islet. A semi-quantified inventory of the herpetofauna and terrestrial carcinofauna began in 2001-02 on the same island. Controls of the eradication operation were done in January 2001 and 2002. Only the eradication of the Perce Islet Ship Rat population was verified. In 2001 and 2002, the Hardy Islet Ship Rat population size was respectively 3 and 28 % of the initial one. The decrease of the Hardy Islet Ship Rat population induced an increase of the breeding success of Audubon's Shearwater and Brown Noddy from respectively 0 and 5 % in 1999, before the eradication attempt, to 61 and 90 % in 2000 and to 63 and 85 % in 2001, after the eradication attempt. Between 1999 and 2002 the number of the terrestrial crab Gecarcinus ruricola increased from 0.85 to 1.36 for 100 traps-nights. The relationship between the increase of trapped crabs and the drop of the Ship Rat size population remains to be rigorously established by further data. The failure of the eradication of 3 island Ship Rat populations among 4 was attributed to a bad efficiency of toxic bait. A new eradication campaign took place in January 2002. Its results will not be available until 2003. The very recent diagnostic of the Ship Rat invasion and the quick decision to attempt to eradicate the rodent were the result of a peer systematic survey of these islands by scientists and wildlife rangers. Up to date quantified or half-quantified inventories of fauna and flora have to be done before eradication in order to evaluate its impact. The build-up of such inventories is clearly pointed as one of the main missions devoted to the protected areas by the French Ministry of Environment.</t>
  </si>
  <si>
    <t>Morphometric characterisation of rocky reef using multibeam acoustic bathymetric data</t>
  </si>
  <si>
    <t>Physical parameters of the seabed can be automatically classified using terrestrial landscape morphometric tools. This case study demonstrates the classification of multibeam acoustic data into six ecologically relevant classes in a marine park off the coast of Western Australia. The results of this application, improve the access to fine scale reef characteristics which helps to develop better management strategies for benthic habitats. This new morphometric classification method is compared with traditional qualitative feature identification.</t>
  </si>
  <si>
    <t>A Photo-elicitation Approach to Exploring the Place Meanings Ascribed by Campers to the Ningaloo Coastline, North-western Australia</t>
  </si>
  <si>
    <t>Although there have been numerous studies of the meanings ascribed to terrestrial places, their applicability or otherwise to coastal and marine places has received limited attention. Through the process of photo-elicitation, the meanings ascribed to a remote coastal camping environment are examined, with the coastline of Ningaloo Marine Park in north-western Australia the focus for this study. Thirty participants were provided with digital cameras and the ascribed place meanings were explored when their photographs were discussed in subsequent in-depth interviews. Key meanings related to the physical environment providing opportunities for escape, participating in multiple marine-based activities, bonding with family and like-minded people, and offering a rewarding experience that makes everybody happy. This emergent meaning of everybody's happy' progresses the understanding of the affective elements of place, especially those realised by families and groups of friends. The paper traces important implications of this meaning, and provides a paradoxical perspective on isolation evident from the interviews, for managing coast-based recreation.</t>
  </si>
  <si>
    <t>Clitellate diversity in Nationalstadsparken, an urban national park in Stockholm, Sweden</t>
  </si>
  <si>
    <t>To increase the overall faunistic knowledge of Swedish Clitellata, a survey was performed in Nationalstadsparken, a mosaic of fresh and brackish waters, parklands alternating with remnants of natural biota, and areas of urban development, within the cities of Stockholm and Solna on the Baltic coast of Sweden (59 degrees N, 18 degrees E). One hundred and twenty-one species (113 Oligochaeta, 8 Hirudinea) were collected at 31 aquatic and 27 terrestrial or littoral localities; 49 species of Oligochaeta were found at the aquatic localities, 70 species at the terrestrial/littoral sites. Twenty-four species are new records for Sweden, and this urban national park thus features 64% of all non-marine clitellates known from the country. The result is consistent with a view that diversity is enhanced when human activities increase habitat complexity, even in areas in direct contact with a large city.</t>
  </si>
  <si>
    <t>Marine and Coastal Protected Areas System in Venezuela</t>
  </si>
  <si>
    <t>GARCIA, S., ARAUJO, J., REID, J., CASTILLO, A., DUARTE, J. AND MENDEZ, P., 2011. MARINE AND COASTAL PROTECTED AREAS SYSTEM IN VENEZUELA. JOURNAL OF COASTAL RESEARCH, SI 64 (PROCEEDINGS OF THE 11TH INTERNATIONAL COASTAL SYMPOSIUM), 1975 - 1978. SZCZECIN, POLAND, ISSN 0749-0208 The generic term that includes all protected areas in Venezuela, established under the Organic Law for Territorial Land Use Planning (1983), is 'Areas Under Special Administration Regime' (ABRAEs). The process of establishing Natural Parks and Natural Monuments in marine and coastal areas has lagged far behind and currently only 4.3% of the Coastal/Marine Zone is included in these categories. Despite the high overall coverage figure for ABRAEs, these have focused strongly on terrestrial areas: only 95 of the 391 ABRAEs are in coastal and marine areas and these cover 5,904,721 ha, 8.7% of the total area of Venezuela's ABRAEs. The main barriers are related to capacities rather than commitment. Funding limitations mean that there are insufficient numbers of staff available to work in management planning. It is a legal requirement for all ABRAEs to have management plans within two years of legal recognition. The baseline of management planning is significant but includes major gaps: at present, only 36.84% (35 out of 95) marine and coastal ABRAEs have PORUs. Some ABRAEs do not have enough spatial information. Fourteen (14) proposals to increase marine superficies to Protected Areas were proposed, covering 1.791.337,82 hectares. Forty two (42) new ABRAEs proposals were also developed, which will include 10.180.118,87 hectares. Twenty two (22) of these proposals will be marine areas. Therefore, the long-term solution to actual problems will depend on the existence of marine and coastal Protected Areas. These must be financially sustainable, effectively managed, and representative of all the national marine and coastal ecosystems.</t>
  </si>
  <si>
    <t>Spectral response of marine submerged aquatic vegetation: a case study in Western Australia coast</t>
  </si>
  <si>
    <t>Marine submerged aquatic vegetation (SAV) plays a vital role as habitats, nursery and feeding grounds for a wide range of marine aquatic and terrestrial life. Recently, remote sensing techniques have been successfully applied in marine benthic mapping in coastal waters. However, the majority of these techniques have focused on either seagrasses meadows or coral reefs. There are a few studies that have been published validating a methodology for mapping SAV on brown macroalgae (Sargassum spp., Ecklonia spp.), seagrasses, and/or other macroalgae groups by spectral response from remote sensing. Hence, we studied the in-situ optical properties of living macroalgae, seagrasses, and rubble. The spectral characteristics of varied SAV groups were measured using the high resolution FieldSpec (R) 4 Hi-Res portable spectroradiometer. The study site selected was the Shoalwater Islands Marine Park, Rockingham, Western Australia as it is one of the fifteen biodiversity hotspots in Australia. Correlation and Principle Component Analysis were employed to evaluate the differences between SAV groups. The results have documented the spectral features of SAV and their associated habitats in Shoalwater Islands Marine Park, Western Australia, and developed a spectral library to distinguish among seagrass species and algae groups (green, red, and brown benthic macroalgae). The implications of this study will contribute to estimate and detect the distribution and seasonal variation of SAV on a broader scale.</t>
  </si>
  <si>
    <t>Integration of tetrapod ichnofaunas and coastal dynamics for paleocommunity reconstruction in the Curtis and Summerville formations (Jurassic), eastern Utah</t>
  </si>
  <si>
    <t>The transition between the aeolian Moab Member of the Curtis Formation and the marginal marine upper tongue of the Summerville Formation, in the area of Arches National Park, Utah, facilitated the registration of the distinctive theropod-dominated Moab Megatracksite complex, which is something of an ichnological cause celebre. The complex reveals three interpenetrating ichnofaunas each with distinctive ichnofacies characteristics. The present study focuses on the small theropod-dominated assemblages from the coastal dune facies and applies Walther's Law of Facies to the sequence relationship between onshore ichnoassemblages, the late pulse of transgression by the Summerville sea, and the development of the shallow marine Pteraichnus ichnocoenosis. Together, these spatio-temporal facies relationship between onshore terrestrial, shoreline and shallow marine facies and their contained ichnofaunas shed useful light on the Late Jurassic tetrapod ecology of the region, in an area entirely lacking tetrapod body fossils. The small theropod dune ichnofauna has obvious precursors in other Jurassic dune facies. The shoreline and shallow marine ichnocoenosis also fit certain ichnofacies models, despite the lack of comparable ichnofaunas in the area. Abundant trackway size frequency data yield body mass estimates which allow testing of recently proposed palaeobiological theories on theropod ontogeny and community structure based on the skeletal record.</t>
  </si>
  <si>
    <t>Dynamics of dissolved organic matter in fjord ecosystems: Contributions of terrestrial dissolved organic matter in the deep layer</t>
  </si>
  <si>
    <t>Annually, rivers and inland water systems deliver a significant amount of terrestrial organic matter (OM) to the adjacent coastal ocean in both particulate and dissolved forms; however, the metabolic and biogeochemical transformations of OM during its seaward transport remains one of the least understood components of the global carbon cycle. This transfer of terrestrial carbon to marine ecosystems is crucial in maintaining trophic dynamics in coastal areas and critical in global carbon cycling. Although coastal regions have been proposed as important sinks for exported terrestrial materials, most of the global carbon cycling data, have not included fjords in their budgets. Here we present distributional patterns on the quantity and quality of dissolved OM in Fiordland National Park, New Zealand. Specifically, we describe carbon dynamics under diverse environmental settings based on dissolved organic carbon (DOC) depth profiles, oxygen concentrations, optical properties (fluorescence) and stable carbon isotopes. We illustrate a distinct change in the character of DOC in deep waters compared to surface and mid-depth waters. Our results suggest that, both, microbial reworking of terrestrially derived plant detritus and subsequent desorption of DOC from its particulate counterpart (as verified in a desorption experiment) are the main sources of the humic-like enriched DOC in the deep basins of the studied fjords. While it has been suggested that short transit times and protection of OM by mineral sorption may ultimately result in significant terrestrial carbon burial and preservation in fjords, our data suggests the existence of an additional source of terrestrial OM in the form of DOC generated in deep, fjord water. (C) 2015 Elsevier Ltd. All rights reserved.</t>
  </si>
  <si>
    <t>Spread of the introduced species Laurencia caduciramulosa (Rhodomelaceae, Rhodophyta) to the northwest Atlantic: A morphological and molecular analysis</t>
  </si>
  <si>
    <t>Introduction of species is a common problem in marine environments; marine macroalgae in particular have been reported to be introduced in all oceans, mainly through transport in ballast water, ship fouling and aquarium trade. The majority of the reported alien seaweeds belong to the Rhodophyta. Recently several species of the Laurencia complex have been reported, contributing to an increase of the number of red algae being successfully introduced. Since its description as a new species from Vietnam in 1997, Laurencia caduciramulosa has been spreading steadily with disjunct reports consistently finding specimens close to harbors or major ports. Biscayne Bay, Florida, home to one of the largest ports in USA, and surrounded by the Miami metropolis, is prone to receiving introduced species. This study reports the first introduction of L. caduciramulosa in Biscayne Bay, and its spread to the NW Atlantic. Morphological analysis demonstrated that the specimens collected in Crandon Park, Biscayne Bay, are similar to other specimens of the same species described for Vietnam (original description), Brazil, the Canary Islands and Cuba. Furthermore, molecular analysis using chloroplast-encoded rbcL DNA sequences corroborated the morphological identification. The phylogenetic results suggested that populations in Brazil, Canary Islands and Cuba are recent introductions, while the position of the Florida clade can be interpreted as a distinct and earlier introduction. Due to the level of expertise and knowledge of the Laurencia complex available, we suggest that in the future this group can be used as a model to conduct population genetics analysis of all described introductions in relation to native populations in order to describe patterns of expansion and provide an insight of marine invasions processes.</t>
  </si>
  <si>
    <t>Salmon for terrestrial protected areas</t>
  </si>
  <si>
    <t>Although managers safeguard protected areas for migratory species, little consideration has been given to how migratory species might benefit parks. Additionally, whereas land-sea connections are considered in management of protected areas, most effort has focused on reducing negative downstream processes. Here, we offer a proposal to promote positive upstream processes by safeguarding the seasonal pulse of marine nutrients imported into freshwater and riparian ecosystems by spawning migrations of Pacific salmon. Currently, high rates of fishing limit this important contribution to species and processes that terrestrial parks were designed to protect. Accordingly, we propose limiting exploitation in areas and periods through which salmon runs bound for terrestrial protected areas can migrate. Best suited for less commercially valuable but relatively abundant and widespread pink and chum salmon (O. gorbuscha and keta), our proposal thus considers ecosystem and societal needs for salmon. We conclude by outlining strategies to overcome socio-economic barriers to implementation.</t>
  </si>
  <si>
    <t>Age, Correlation, and Lithostratigraphic Revision of the Upper Cretaceous (Campanian) Judith River Formation in Its Type Area (North-Central Montana), with a Comparison of Low- and High-Accommodation Alluvial Records</t>
  </si>
  <si>
    <t>Despite long-standing significance in the annals of North American stratigraphy and paleontology, key aspects of the Upper Cretaceous Judith River Formation remain poorly understood. We re-evaluate Judith River stratigraphy and propose new reference sections that both document the range of lithologies present in the type area in north-central Montana and reveal dramatic changes in facies architecture, fossil content, and rock accumulation rates that can be mapped throughout the type area and into the plains of southern Alberta and Saskatchewan. One section spans the basal contact of the Judith River Formation with marine shales of the underlying Claggett Formation. This contact, which lies along the base of the Parkman Sandstone Member of the Judith River Formation, is erosional and consistent with an episode of forced regression, contrary to previous descriptions. A second reference section spans the entire Judith River Formation. This complete section hosts a lithologic discontinuity, herein referred to as the mid-Judith discontinuity, that reflects a regional reorganization of terrestrial and marine depositional systems associated with a turnaround from regressive to transgressive deposition. The mid-Judith discontinuity correlates with the base of three backstepping marine sequences in the eastern sector of the type area and is thus interpreted as the terrestrial expression of a maximum regressive surface. This mid-Judith discontinuity defines the boundary between the new McClelland Ferry and overlying Coal Ridge Members of the Judith River Formation. The shallow marine sandstones that form the backstepping sequences represent the leading edge of the Bearpaw transgression in this region and are formalized as the new Woodhawk Member of the Judith River Formation in a third reference section. New 40Ar/39Ar ages indicate (1) that the mid-Judith discontinuity formed similar to 76.2 Ma, coincident with the onset of the Bearpaw transgression in central Montana; and (2) that the Bearpaw Sea had advanced westward beyond the Judith River type area by similar to 75.2 Ma, on the basis of the dating of a bentonite bed at the base of the Bearpaw Formation. These new ages also provide more confident age control for important vertebrate fossil occurrences in the Judith River Formation. Facies analysis across the mid-Judith discontinuity reveals how alluvial systems respond to regional base-level rise, which is implicit with the increase in rock accumulation rates and marine transgression. With the increase in accommodation signaled by the mid-Judith discontinuity, the alluvial system shifted in dominance from fluvial channel to overbank deposits, with greater tidal influence in channel sands, more hydromorphic and carbonaceous overbank deposits, and a higher frequency of bentonites and skeletal concentrations, suggesting higher preservation rates. These features, along with the appearance of extraformational pebbles above the discontinuity, are consistent with an upstream tectonic explanation for the addition of accommodation.</t>
  </si>
  <si>
    <t>Historic-Toponymic dictionary for Isla del Coco, Costa Rica.</t>
  </si>
  <si>
    <t>Many names have been used for the different places of Isla del Coco, and some have changed over time. Studying different historic sources, seventy-six names of the main topographic features were collected for Isla del Coco National Park, Costa Rica. These names could be grouped in four main categories: those associated with the British traveler's visitations, the ones related with the republican period of Costa Rica and those linked with the island's terrestrial and marine flora and fauna. The methodology used allowed the proper documentation of seventy-one names. This methodology and the publication of this dictionary intend to generate a feedback regarding the naming of topographic characters of Isla del Coco.</t>
  </si>
  <si>
    <t>PLIOCENE MARINE TRANSGRESSIONS OF NORTHERN ALASKA - CIRCUMARCTIC CORRELATIONS AND PALEOCLIMATIC INTERPRETATIONS</t>
  </si>
  <si>
    <t>At least three marine transgressions of Pliocene age are recorded by littoral to inner-shelf sediments of the Gubik Formation, which mantles the Arctic Coastal Plain of northern Alaska. The three recognized transgressions were eustatic high sea levels that, from oldest to youngest, are informally named the Colvillian, Bigbendian, and Fishcreekian transgressions. The geochronology is based upon amino acid geochemistry, paleo-magnetic studies, vertebrate and invertebrate paleontology, and strontium isotope age estimates Pollen, plant macrofossils, and marine vertebrate and invertebrate remains indicate that these trangressions occurred when the Arctic was at least intermittently much warmer than it is now. The Colvillian transgression took place at sometime between 2.48 and 2.7 Ma, when adjacent coastal areas supported an open boreal forest or spruce-birch woodland land with scattered pine and rare fir and hemlock. The Bigbendian transgression occurred about 2.48 Ma. Climatic conditions were probably slightly cooler than during the Colvillian transgression, but probably too warm for permafrost and too warm for even seasonal sea ice in the region. Nearby vegetation was open spruce-birch woodland or parkland, possibly with rare scattered pine. The Fishcreekian transgression took place sometime between 2.14 and 2.48 Ma and was also characterized by warm marine conditions without sea ice. During the waning stages of this transgression, however, terrestrial conditions were relatively cool, and coastal vegetation was herbaceous tundra with scattered larch trees in the vicinity. Other marine units from this time period occur around the Arctic Basin. The three oldest trangressions recognized from the Seward Peninsula may be broadly correlated with the three Pliocene transgressions of the Arctic Coastal Plain. The Tusatuvayam beds in Kamchatka possibly correlate with one of the two younger transgressions of northern Alaska. The non-marine Worth Point Formation of Banks Island may be younger than all three of the transgressions of the Arctic Coastal Plain, and marine sediment of the Beaufort Formation on Meighen Island is slightly older than the Colvillian transgression. None of the Pliocene marine units on Baffin Island can be confidently correlated with the high sea level events of northern Alaska. The upper Kap Kobenhavn Formation and the upper Loden Elv Formation of Greenland most likely correlate with the Fishcreekian transgression.</t>
  </si>
  <si>
    <t>Colonization and development of stream communities across a 200-year gradient in Glacier Bay National Park, Alaska, USA</t>
  </si>
  <si>
    <t>In May 1997, physical and biological variables were studied in 16 streams of different ages and contrasting stages of development following glacial recession in Glacier Bay National Park, southeast Alaska. The number of microcrustacean and macroinvertebrate taxa and juvenile fish abundance and diversity were significantly greater in older streams. Microcrustacean diversity was related to the amount of instream wood and percent pool habitat, while the number of macroinvertebrate taxa was related to bed stability, amount of instream wood, and percent pool habitat. The percent contribution of Ephemeroptera to stream benthic communities increased significantly with stream age and the amount of coarse benthic organic matter. Juvenile Dolly Varden (Salvelinus malma) were dominant in the younger streams, but juvenile coho salmon (Oncorhynchus kisutch) abundance was greater in older streams associated with increased pool habitat. Upstream lakes significantly influenced channel stability, percent Chironomidae, total macroinvertebrate and meiofaunal abundance, and percent fish cover. Stable isotope analyses indicated nitrogen enrichment from marine sources in macroinvertebrates and juvenile fish in older streams with established salmon runs. The findings are encapsulated in a conceptual summary of stream development that proposes stream assemblages to be determined by direct interactions with the terrestrial, marine, and lake ecosystems.</t>
  </si>
  <si>
    <t>Evidence for high-temperature in situ nifH transcription in an alkaline hot spring of Lower Geyser Basin, Yellowstone National Park</t>
  </si>
  <si>
    <t>Genes encoding nitrogenase (nifH) were amplified from sediment and photosynthetic mat samples collected in the outflow channel of Mound Spring, an alkaline thermal feature in Yellowstone National Park. Results indicate the genetic capacity for nitrogen fixation over the entire range of temperatures sampled (57.2 degrees C to 80.2 degrees C). Amplification of environmental nifH transcripts revealed in situ expression of nifH genes at temperatures up to 72.7 degrees C. However, we were unable to amplify transcripts of nifH at the higher-temperature locations (&gt; 72.7 degrees C). These results indicate that microbes at the highest temperature sites contain the genetic capacity to fix nitrogen, yet either do not express nifH or do so only transiently. Field measurements of nitrate and ammonium show fixed nitrogen limitation as temperature decreases along the outflow channel, suggesting nifH expression in response to the downstream decrease in bioavailable nitrogen. Nitrogen stable isotope values of Mound Spring sediment communities further support geochemical and genetic data. DNA and cDNA nifH amplicons form several unique phylogenetic clades, some of which appear to represent novel nifH sequences in both photosynthetic and chemosynthetic microbial communities. This is the first report of in situ nifH expression in strictly chemosynthetic zones of terrestrial (non-marine) hydrothermal systems, and sets a new upper temperature limit (72.7 degrees C) for nitrogen fixation in alkaline, terrestrial hydrothermal environments.</t>
  </si>
  <si>
    <t>Marine communities of the newly created Kawesqar National Reserve, Chile: From glaciers to the Pacific Ocean</t>
  </si>
  <si>
    <t>The newly created Kawesqar National Park (KNP) and National Reserve (KNR) in southern Chile consists of diverse terrestrial and marine habitats, which includes the southern terminus of the Andes, the Southern Patagonia Ice Fields, sub-Antarctic rainforests, glaciers, fjords, lakes, wetlands, valleys, channels, and islands. The marine environment is influenced by wide ranging hydrological factors such as glacier melt, large terrigenous inputs, high precipitation, strong currents, and open ocean water masses. Owing to the remoteness, rugged terrain, and harsh environmental conditions, little is known about this vast region, particularly the marine realm. To this end, we conducted an integrated ecological assessment using SCUBA and remote cameras down to 600 m to examine this unique and largely unexplored ecosystem. Kelp forests (primarily Macrocystis pyrifera) dominate the nearshore ecosystem and provide habitat for myriad benthic organisms. In the fjords, salinity was low and both turbidity and nutrients from terrigenous sources were high, with benthic communities dominated by active suspension feeders (e.g., Bivalvia, Ascidiacea, and Bryozoa). Areas closer to the Pacific Ocean showed more oceanic conditions with higher salinity and lower turbidity, with benthic communities experiencing more open benthic physical space in which predators (e.g., Malacostraca and Asteroidea) and herbivorous browsers (e.g., Echinoidea and Gastropoda) were more conspicuous components of the community compared to the inner fjords. Hagfish (Myxine sp.) was the most abundant and frequently occurring fish taxa observed on deep-sea cameras (80% of deployments), along with several taxa of sharks (e.g., Squaliformes, Etmopteridae, Somniosidae, Scyliorhinidae), which collectively were also observed on 80% of deep-sea camera deployments. The kelp forests, deep fjords, and other nearshore habitats of the KNR represent a unique ecosystem with minimal human impacts at present. The KNR is part of the ancestral territory of the indigenous Kawesqar people and their traditional knowledge, including the importance of the land-sea connection in structuring the marine communities of this region, is strongly supported by our scientific findings.</t>
  </si>
  <si>
    <t>A sea pen field in shallow water in the Amakusa Islands, southern Japan</t>
  </si>
  <si>
    <t>Sea pens are ecologically important habitats for associated marine organisms, serving as ecosystem engineers in sandy or muddy seafloor environments. In such areas, sea pens can form habitats with high population densities known as sea pen fields. However, the presence and importance of sea pen fields have not been well studied in shallow waters in East Asia. Here, we report a sea pen field of Virgularia sp. aff. gustaviana in the shallow waters of Ushibuka Marine Park, in the Amakusa Islands of southern Japan. The average colony numbers of the field across all depths (7-20 m) was 10.3 colonies/m(2) (live colonies) to 13.6 colonies/m(2) (all: live+dead colonies+holes), and the area of the sea pen field was at least similar to 50,000 m(2). At a depth of 15 m, the substratum consisted of sand and fallen leaves of terrestrial origin, and the highest sea pen density was observed (averages=17.2 live colonies/m(2), =25.8 total (live+dead+holes) colonies/m(2)). At a depth of 20 m, the substratum consisted of broken shells and rocks and had the lowest density (live colonies: average=0.8 colonies/m(2), all: average=1.0 colonies/m(2)). There were significant differences in colony number of Virgularia sp. aff. gustaviana between the sand, sand+leaves, and broken shells/rocks substrates. We hypothesize that the strength of the water currents caused by local geographic features and tidal movements produce suitable sedimentation and habitat for this species of sea pen. Therefore, we suggest that preserving the natural coastline is crucial to protect this and other sea pen fields in shallow waters and their benthic marine communities.</t>
  </si>
  <si>
    <t>Korarchaeota Diversity, Biogeography, and Abundance in Yellowstone and Great Basin Hot Springs and Ecological Niche Modeling Based on Machine Learning</t>
  </si>
  <si>
    <t>Over 100 hot spring sediment samples were collected from 28 sites in 12 areas/regions, while recording as many coincident geochemical properties as feasible (&gt;60 analytes). PCR was used to screen samples for Korarchaeota 16S rRNA genes. Over 500 Korarchaeota 16S rRNA genes were screened by RFLP analysis and 90 were sequenced, resulting in identification of novel Korarchaeota phylotypes and exclusive geographical variants. Korarchaeota diversity was low, as in other terrestrial geothermal systems, suggesting a marine origin for Korarchaeota with subsequent niche-invasion into terrestrial systems. Korarchaeota endemism is consistent with endemism of other terrestrial thermophiles and supports the existence of dispersal barriers. Korarchaeota were found predominantly in &gt;55 degrees C springs at pH 4.7-8.5 at concentrations up to 6.6x10(6) 16S rRNA gene copies g(-1) wet sediment. In Yellowstone National Park (YNP), Korarchaeota were most abundant in springs with a pH range of 5.7 to 7.0. High sulfate concentrations suggest these fluids are influenced by contributions from hydrothermal vapors that may be neutralized to some extent by mixing with water from deep geothermal sources or meteoric water. In the Great Basin (GB), Korarchaeota were most abundant at spring sources of pH, 7.2 with high particulate C content and high alkalinity, which are likely to be buffered by the carbonic acid system. It is therefore likely that at least two different geological mechanisms in YNP and GB springs create the neutral to mildly acidic pH that is optimal for Korarchaeota. A classification support vector machine (C-SVM) trained on single analytes, two analyte combinations, or vectors from non-metric multidimensional scaling models was able to predict springs as Korarchaeota-optimal or sub-optimal habitats with accuracies up to 95%. To our knowledge, this is the most extensive analysis of the geochemical habitat of any high-level microbial taxon and the first application of a C-SVM to microbial ecology.</t>
  </si>
  <si>
    <t>Catalogue of the Order Amphipoda from Brazil (Crustacea, Peracarida): Suborders Amphilochidea, Senticaudata and Order Ingolfiellida</t>
  </si>
  <si>
    <t>This catalog documents 303 species within 142 genera and 56 families distributed in the suborders Amphilochidea, Senticaudata and order Ingolfiellida that have been described or reported for the Brazilian coast and continent. Data for these species such as type material, type locality, geographic and bathymetric distribution, ecological notes and remarks, when pertinent, was given. From these, 268 species (similar to 90%) are benthonic, marine and/or estuarine occurring from a diverse type of substrates as sediment, algae, sponges, cnidarians, ascideans, mangrove roots, fouling habitats, coral rubble, rodolith banks, etc. In terms of bathymetry, there are 214 species (similar to 80%) reported for the Brazilian continental shelf (0-200 m) and 60 (similar to 20%) for the deep sea zone (&gt; 200 m, 50% from the Campos Basin area). There are 35 non-marine amphipods reported from Brazil. Hyalella is the restricted and dominant epigean group and is represented by 22 species, including some hypogean and cave species. Cave dwellers includes 15 species within 6 genera as: Hyalella (5); Megagidiella (1); Potiberaba (1); Spelaeogammarus (7), and Seborgia (1). Among the Bogidiellidae, Bogidiella neotropica Ruffo, 1952 and Marigidiella brasiliensis (Siewing, 1953) are hypogean, but not from caves. The former is the only amphipod species recorded from the Brazilian Amazon Biome, within the Tapajos River, Para and the latter are found in marine coastal groundwater of Bahia and Sao Paulo. Considering the landhoppers (truly terrestrial), only two introduced species, Talitroides alluaudi (Chevreux, 1896) and Talitroides topitotum (Burt, 1934) have been found in the Atlantic forest biome, urban parks and sylviculture plantations from the southeast and south of Brazil. Moreover, several amphipod records for Brazil were noticed to be dubious or misidentifications and are listed in a table with pertinent literature.</t>
  </si>
  <si>
    <t>A Hydrological Budget (2002-2008) for a Large Subtropical Wetland Ecosystem Indicates Marine Groundwater Discharge Accompanies Diminished Freshwater Flow</t>
  </si>
  <si>
    <t>Water budget parameters are estimated for Shark River Slough (SRS), the main drainage within Everglades National Park (ENP) from 2002 to 2008. Inputs to the water budget include surface water inflows and precipitation while outputs consist of evapotranspiration, discharge to the Gulf of Mexico and seepage losses due to municipal wellfield extraction. The daily change in volume of SRS is equated to the difference between input and outputs yielding a residual term consisting of component errors and net groundwater exchange. Results predict significant net groundwater discharge to the SRS peaking in June and positively correlated with surface water salinity at the mangrove ecotone, lagging by 1 month. Precipitation, the largest input to the SRS, is offset by ET (the largest output); thereby highlighting the importance of increasing fresh water inflows into ENP for maintaining conditions in terrestrial, estuarine, and marine ecosystems of South Florida.</t>
  </si>
  <si>
    <t>An elasmobranch assemblage from the terrestrial-marine transitional Lethbridge Coal Zone (Dinosaur Park Formation: Upper Campanian), Alberta, Canada</t>
  </si>
  <si>
    <t>The change in depositional environments observed in the Cretaceous (Upper Campanian) strata in the region of Dinosaur Provincial Park, Alberta, from the proximal coastal plain deposits of the Oldman Formation to the lowland coastal plain deposits of the Dinosaur Park Formation, reveals an associated change in faunal composition. An assemblage collected from a microvertebrate site in the paralic deposits of the Lethbridge Coal Zone (uppermost Dinosaur Park Formation) reflects an increasing marine influence. Elasmobranch (sharks and rays) remains are the most abundant, both in terms of number of overall taxa and number of elements, and they are the best-preserved specimens. However, several brackish-water-tolerant osteichthyan taxa, and four reptile taxa (two marine and two terrestrial), were also recovered, although they exhibited evidence of extensive taphonomic reworking. The elasmobranch fauna collected from the Dinosaur Park locality is uncommon for vertebrate microfossil assemblages in the Dinosaur Park Formation of Alberta and in equivalent beds in Montana. Seven of the 10 taxa collected from this site [Cretorectolobus olsoni Case, 1978; Eucrossorhinus microcuspiciatus Case, 1978; Odontaspis aculeatus (Cappetta and Case, 1975); Archneolamna kopingensis judithensis Siverson, 1992; Protoplatyrhina renae Case, 1978; Ischyrhiza mil a Leidy, 1856; and Ptychotrygon blainensis Case, 1978] are recorded for the first time from the uppermost section of the Judith River Group in Alberta; Carcharias steineri (Case, 1987), represents the first occurrence within the upper Judith River Group from either Alberta or Montana.</t>
  </si>
  <si>
    <t>Structure and Dynamics of Waters in the Region of the Shantar Islands National Park (Sea of Okhotsk) Based on the Data of Satellite Observations</t>
  </si>
  <si>
    <t>The Shantar Islands National Park (northwestern shelf of the Sea of Okhotsk) was established to preserve the biological diversity of unique natural marine and terrestrial ecosystems. The water structure and dynamics in the basin of the Shantar Islands has been studied based on the analysis of multisensor satellite images (Terra/Aqua MODIS, Landsat-7 ETM+, Landsat-8 OLI/TIRS, Sentinel-2A MSI) and field oceanographic observations. The circulation over the shelf in the Shantar Islands region is strongly determined by strong tidal currents and freshwater discharge. The water structure is formed under the influence of intense local tidal mixing and the propagation of low-saline river plumes in the shallow parts of the main bays of the Shantar archipelago. The interaction of tidal currents with the complex topography and bathymetry (peninsulas, capes, islands, straits, and shallow-water regions of the shelf) leads to a high level of submesoscale activity and the generation of various types of submesoscale structures, including jet currents and eddies.</t>
  </si>
  <si>
    <t>YEGUA QUEMADA 3: A THE MIDDLE HOLOCENE ARCHAEOLOGICAL DEPOSIT IN MONTE LEON NATIONAL PARK (PATAGONIA, ARGENTINA)</t>
  </si>
  <si>
    <t>This paper presents the results obtained in the archaeological site Yegua Quemada 3 (YQ 3), Monte Leon National Park, Argentina. It is a stratigraphic deposit located one meter and ten centimeters deep on a cliff of eight meters high above the present coastline and is dated in the middle Holocene. Resources exploited include large and small mammals, birds, fish, and invertebrates, and involve a variety of techniques that allowed the use of different static, mobile, terrestrial and marine resources. The lithic material is made on local and allochtonous raw materials, and confirms the early utilization in continental Patagonian Atlantic coast of green obsidian from the Otway sea and banded greenish- grey from Baguales. In short, the archaeological site YQ 3 provides new information about early human occupation between the south of the Santa Cruz river and cape Virgenes and joins the cast of sites that allow discussion of ecological niche of human groups that inhabited the Patagonian Atlantic coast during middle Holocene.</t>
  </si>
  <si>
    <t>Interactions and linkages among ecosystems during landscape evolution</t>
  </si>
  <si>
    <t>We synthesize our findings of studies in Glacier Bay National Park and Preserve, southeastern Alaska, to elucidate interactions and linkages among terrestrial, lake, stream, and marine intertidal ecosystems as the landscape evolves following ice recession. Development in each ecosystem is initially dominated by physical processes. Over time, biotic control becomes increasingly important, although the extent of biotic control varies among ecosystems. The changes occurring in the four ecosystems are linked by landscape processes, with the nature and strength of these linkages changing through time. Change in one ecosystem has a major influence on the nature and direction of change in other ecosystems. Soil development and woody biomass accumulation on land provide an inertia that is unmatched in stream, lake, or intertidal systems. It is important that researchers and managers understand this science of change, at different spatial and temporal scales, in order to predict future states of ecological systems. The dynamics of change that we document at Glacier Bay during primary succession have important implications for managing the system with respect to anthropogenic change.</t>
  </si>
  <si>
    <t>First vertebrate tracks and palaeoenvironment in a MIS-5 context in the Donana National Park (Huelva, SW Spain)</t>
  </si>
  <si>
    <t>A Late Pleistocene surface full of tracks and trackways (named 'Matalascanas Trampled Surface') has been exposed at the base of the 'El Asperillo' cliff (Donana National Park, Matalascanas, Huelva, southwestern Spain) as a result of recent storms. This surface has been identified as the bottom of the unit AU1, according to the local stratigraphic section, and originated during the marine stage MIS-5 (similar to 106 +/- 19 kyr). This trampled surface records exceptional tracks and trackways of different terrestrial vertebrates. In particular, three morphotypes of tracks ascribed to Artiodactyla (the auroch Bos primigenius? the red deer Cervus elaphus and wild boar Sus scrofa), one to Elephantidae (Palaeoloxodon antiquus), one of Canidae (Canis lupus), and three to waterbirds (geese, Anserinae, and waders, Charadrii) have been identified. This ichnoassociation is characteristic of a shorebird ichnofacies. We interpret this trampled surface to have been related to puddled areas of shallow waters in an inter-dune position, similar to present day examples in the Donana National Park. (c) 2020 Elsevier Ltd. All rights reserved.</t>
  </si>
  <si>
    <t>Spirophycus acicularis, a new red algal genus and species in the Lophothalieae (Rhodomelaceae, Ceramiales) from eastern Australia</t>
  </si>
  <si>
    <t>Spirophycus acicularis A. Millar gen. et sp. nov. (Lophothalieae, Rhodomelaceae, Ceramiales, Rhodophyta) is a monotypic genus described from sublittoral habitats in the Solitary Islands Marine Park (29 degrees 47'S, 153 degrees 18'E), on the northern New South Wales coast of eastern Australia, near Coffs Harbour. Plants grow on the stalks of polychaete tube worms and consist of erect, subdichotomous, polysiphonous axes bearing a variable number of five to ten periaxial cells. Numerous pigmented, determinate, unbranched, monosiphonous trichoblasts are produced exogenously in a spiral sequence and bear the reproductive structures. Indeterminate laterals also arise exogenously in a similar manner to the trichoblasts. Spermatangial branches form compact clusters or heads around the apices of indeterminate, dwarf laterals but themselves lack sterile laterals. Tetrasporangia are borne in stichidia, which are modifications of trichoblasts, are produced one per segment, and are spirally arranged within the stichidia. Supporting cells of the carpogonial branches cut off only one sterile cell group. Plants show a superficial resemblance to Spirocladia barodensis and Lophocladia kuetzingii, but differ from these mostly by the unbranched nature of their trichoblasts and by the variable number of their periaxial cells. Spirophycus is considered to belong to the tribe Lophothalieae (even though the variable number of periaxial cells is alien to that tribe) and a dichotomous key to the included genera is offered. The variable number of periaxial cells is a feature which is shared with at least one genus (Schizochlaenion) of the tribe Brongniartelleae, and critical comparisions between these two tribes are made.</t>
  </si>
  <si>
    <t>Effects of herbicides diuron and atrazine on corals of the Great Barrier Reef, Australia</t>
  </si>
  <si>
    <t>In response to recent reports of contamination of the nearshore marine environment along the Queensland coast by herbicides (including areas inside the Great Barrier Reef Marine Park), an ecotoxicological assessment was conducted of the impact of the herbicides diuron and atrazine on scleractinian corals. Pulse-amplitude modulated (PAM) chlorophyll fluorescence techniques were used to assess the herbicide effects on the symbiotic dinoflagellates within the tissues (in hospite) of 4 species of coral (Acropora formosa, Montipora digitata, Porites cylindrica, Seriatopora hystrix) in static toxicity tests, and in freshly isolated symbiotic dinoflagellates from Stylophora pistillata. Using change in the effective quantum yield (DeltaF/F-m') as an effect criterion, diuron (no observable effect concentration, NOEC = 0.3 mug 1(-1); lowest observable effect concentration, LOEC = 1 mug 1(-1); median effective concentration, EC50 4 to 6 mug 1(-1)) was found to be more toxic than atrazine (NOEC = 1 mug 1(-1), LOEC = 3 mug 1(-1), EC50 40 to 90 mug 1(-1)) in short-term (10 h) toxicity tests. In the tests with isolated algae, significant reductions in DeltaF/F-m' were recorded as low as 0.25 mug 1(-1) diuron (LOEC, EC50 = 5 mug 1(-1)). Time-course experiments indicated that the effects of diuron were rapid and reversible. At 10 mug 1(-1) diuron, DeltaF/F-m' was reduced by 25% in 20 to 30 min, and by 50% in 60 to 90 min. Recovery of DeltaF/F-m' in corals exposed to 10 mug 1(-1) diuron and then transferred to running seawater was slower, returning to within 10% of control values inside 1 to 7 h. The effect of a reduction in salinity (35 to 27%) on diuron toxicity (at 1 and 3 mug 1(-1) diuron) was tested to examine the potential consequences of contaminated coastal flood plumes inundating inshore reefs. DeltaF/F-m' was reduced in the diuron-exposed corals, but there was no significant interaction between diuron and reduced salinity seawater within the 10 h duration of the test. Exposure to higher (100 and 1000 mug 1(-1)) diuron concentrations for 96 h caused a reduction in DeltaF/F-m' the ratio variable to maximal fluorescence (F,1F.), significant loss of symbiotic dinoflagellates and pronounced tissue retraction, causing the corals to pale or bleach. The significance of the results in relation to diuron contamination of the coastal marine environment from terrestrial sources (mainly agricultural) and marine sources (antifouling paints) are discussed.</t>
  </si>
  <si>
    <t>Grassland species loss resulting from reduced niche dimension</t>
  </si>
  <si>
    <t>Intact ecosystems contain large numbers of competing but coexisting species. Although numerous alternative theories have provided potential explanations for this high biodiversity, there have been few field experiments testing between these theories. In particular, theory predicts that higher diversity of coexisting competitors could result from greater niche dimensionality(1), for example larger numbers of limiting resources or factors. Alternatively, diversity could be independent of niche dimensionality because large numbers of species can coexist when limited by just one or two factors if species have appropriate trade-offs(2). Here we show that plant coexistence and diversity result from the 'niche dimensionality' of a habitat. Plant species numbers decreased with increasing numbers of added limiting soil resources ( soil moisture, nitrogen, phosphorus and base cations), which is consistent with theoretical predictions that an increased supply of multiple limiting resources can reduce niche dimension. An observational field study gave similar results. The niche dimension hypothesis also explained diversity changes in the classic Park Grass Experiment at Rothamsted. Our results provide an alternative mechanistic explanation for the effects of nutrient eutrophication on the diversity of terrestrial, freshwater and marine ecosystems.</t>
  </si>
  <si>
    <t>Coastal-marine environments of Parque Nacional Corcovado, Puntarenas, Costa Rica</t>
  </si>
  <si>
    <t>Parque Nacional Corcovado is famous for its terrestrial ecosystems but also has important but unappreciated coastal-marine environments. These environments, which have not been studied, include sandy beaches, rocky outcrops, soft and hard bottoms, and coral reefs. We describe three intertidal rocky sites, list the coral species, and describe several coral communities from Corcovado. Species composition and distribution on the intertidal zone are similar to other areas on the Pacific coast of Costa Rica. Eleven species of scleractinian corals were found in the Park, a richness equivalent to other reefs in the country. The most important species were Pocillopora damicornis. Pocillopora elegans and Porites lobata. Pocillopora reefs were found in Corcovado, they are common in other parts of the eastern Pacific but rare in Costa Rica. The Park is an important refuge for species of commercial value that have been depleted from most of the coast. This National Park, together with most of the other protected areas in the country, e.g. Isla del Cano, Santa Rosa and Manuel Antonio, have become the sole reservoirs and sources of larvae, juveniles and adults of many species for adjacent areas.</t>
  </si>
  <si>
    <t>Yellowstone Lake Nanoarchaeota</t>
  </si>
  <si>
    <t>Considerable Nanoarchaeota novelty and diversity were encountered in Yellowstone Lake, Yellowstone National Park (YNP), where sampling targeted lake floor hydrothermal vent fluids, streamers and sediments associated with these vents, and in planktonic photic zones in three different regions of the lake. Significant homonucleotide repeats (HR) were observed in pyrosequence reads and in near full-length Sanger sequences, averaging 112 HR per 1349 bp clone and could confound diversity estimates derived from pyrosequencing, resulting in false nucleotide insertions or deletions (indels). However, Sanger sequencing of two different sets of PCR clones (110 bp, 1349 bp) demonstrated that at least some of these indels are real. The majority of the Nanoarchaeota PCR amplicons were vent associated; however, curiously, one relatively small Nanoarchaeota OTU (71 pyrosequencing reads) was only found in photic zone water samples obtained from a region of the lake furthest removed from the hydrothermal regions of the lake. Extensive pyrosequencing failed to demonstrate the presence of an lgnicoccus lineage in this lake, suggesting the Nanoarchaeota in this environment are associated with novel Archaea hosts. Defined phylogroups based on near full-length PCR clones document the significant Nanoarchaeota 16S rRNA gene diversity in this lake and firmly establish a terrestrial clade distinct from the marine Nanoarcheota as well as from other geographical locations.</t>
  </si>
  <si>
    <t>Visualizing Our Options for Coastal Places: Exploring Realistic Immersive Geovisualizations as Tools for Inclusive Approaches to Coastal Planning and Management</t>
  </si>
  <si>
    <t>Effective coastal planning is inclusive and incorporates the variety of user needs, values and interests associated with coastal environments. Realistic, immersive geographic visualizations, i.e., geovisualizations, can serve as potentially powerful tools for facilitating such planning because they can provide diverse groups with vivid understandings of how they would feel about certain management outcomes or impacts if transpired in real places. However, the majority of studies in this area have focused on terrestrial environments, and research on applications of such tools in the coastal and marine contexts is in its infancy. The current study aims to advance such research by examining the potential a land-to-sea geovisualization has to serve as a tool for inclusive coastal planning efforts. The research uses Sidney Spit Park (BC, Canada) as a study site, and a realistic, dynamic geovisualization of the park was developed (using Unity3D) that allows users to interact with and navigate it through the first-person perspective. Management scenarios were developed based on discussions with Parks Canada, and these scenarios included fencing around vegetation areas, positioning of mooring buoys, and management of dog activity within the park. Scenarios were built into the geovisualization in a manner that allows users to toggle different options. Focus groups were then assembled, involving residents of the Capital Regional District (BC, Canada), and participants explored and provided feedback on the scenarios. Findings from the study demonstrate the geovisualization's usefulness for assessing certain qualities of scenarios, such as aesthetics and functionality of fencing options and potential viewshed impacts associated with different mooring boat locations. In addition, the study found that incorporating navigability into the geovisualization proved to be valuable for understanding scenarios that hold implications for the marine environment due to user ability to cross the land-sea interface and experience underwater places. Furthermore, this research demonstrated that building scenarios within a realistic geovisualization required modeling place-based characteristics (including soundscape) as well as spatial properties. This approach can allow users the ability to more comprehensively assess scenarios and consider potential options.</t>
  </si>
  <si>
    <t>Dinosaur ichnology and sedimentology of the Chignik Formation (Upper Cretaceous), Aniakchak National Monument, southwestern Alaska; Further insights on habitat preferences of high-latitude hadrosaurs</t>
  </si>
  <si>
    <t>While there are now numerous records of dinosaurs from Cretaceous rocks around the state of Alaska, very few fossil records of terrestrial vertebrates are known from the Mesozoic rocks of the southwestern part of the state. Here we report the new discovery of extensive occurrences of dinosaur tracks from Aniakchak National Monument of the Alaska Peninsula. These tracks are in the Late Cretaceous (Maastrichtian) Chignik Formation, a cyclic sequence of rocks, approximately 500-600 m thick, representing shallow marine to nearshore marine environments in the lower part and continental alluvial coastal plain environments in the upper part of the section. These rocks are part of the Peninsular Terrane and paleomagnetic reconstructions based on the volcanic rocks of this terrane suggest that the Chignik Formation was deposited at approximately its current latitude which is almost 57 degrees N. Recent field work in Aniakchak National Monument has revealed over 75 new track sites, dramatically increasing the dinosaur record from the Alaska Peninsula. Most of the combined record of tracks can be attributed to hadrosaurs, the plant-eating duck-billed dinosaurs. Tracks range in size from those made by full-grown adults to juveniles. Other tracks can be attributed to armored dinosaurs, meat-eating dinosaurs, and two kinds of fossil birds. The track size of the predatory dinosaur suggests a body approximately 6-7 m long, about the estimated size of the North Slope tyrannosaurid Nanuqsaurus. The larger bird tracks resemble Magnoavipes denaliensis previously described from Denali National Park, while the smaller bird tracks were made by a bird about the size of a modern Willet. Previous interdisciplinary sedimentologic and paleontologic work in the correlative and well-known dinosaur bonebeds of the Prince Creek Formation 1400km-1500km further north in Alaska suggested that high-latitude hadrosaurs preferred distal coastal plain or lower delta plain habitats. The ichnological record being uncovered in the Chignik Formation of southwestern Alaska is showing that the hadrosaur tracks here were also made in distal coastal and delta plain conditions. This similarity may corroborate the habitat preference model for Cretaceous high-latitude dinosaurs proposed for the data gathered from the Prince Creek Formation, and may indicate that at least Beringian hadrosaurids had similar habitat preferences regardless of latitude.</t>
  </si>
  <si>
    <t>Investigating the stratigraphy and palaeoenvironments for a suite of newly discovered mid-Cretaceous vertebrate fossil-localities in the Winton Formation, Queensland, Australia</t>
  </si>
  <si>
    <t>The Winton Formation of central Queensland is recognized as a quintessential source of mid-Cretaceous terrestrial faunas and floras in Australia. However, sedimentological investigations linking fossil assemblages and palaeoenvironments across this unit remain limited. The intent of this study was to interpret depositional environments and improve stratigraphic correlations between multiple fossil localities within the preserved Winton Formation in the Eromanga Basin, including Isisford, Lark Quarry, and Bladensburg National Park. Twenty-three facies and six repeated facies associations were documented, indicating a mosaic of marginal marine to inland alluvial depositional environments. These developed synchronously with the final regression of the Eromanga Seaway from central Australia during the late Albian-early Turonian. Investigations of regional- and local-scale structural features and outcrop, core and well analysis were combined with detrital zircon provenance signatures to help correlate stratigraphy and vertebrate faunas across the basin. Significant palaeoenvironmental differences exist between the lower and upper portions of the preserved Winton Formation, warranting informal subdivisions; a lower tidally influenced fluvial-deltaic member and an upper inland alluvial member. This work further demonstrates that the Isisford fauna is part of the lower member of the preserved Winton Formation; whereas, fossil localities around Winton, including Lark Quarry and Bladensburg National Park, are part of the upper member of the Winton Formation. These results permit a more meaningful framework for both regional and global comparisons of the Winton flora and fauna. (C) 2017 Elsevier B.V. All rights reserved.</t>
  </si>
  <si>
    <t>Hydrogen-isotopic variability in fatty acids from Yellowstone National Park hot spring microbial communities</t>
  </si>
  <si>
    <t>We report the abundances and hydrogen-isotopic compositions (D/H ratios) of fatty acids extracted from hot-spring microbial mats in Yellowstone National Park. The terrestrial hydrothermal environment provides a useful system for studying D/H fractionations because the numerous microbial communities in and around the springs are visually distinct, separable, and less complex than those in many other aquatic environments. D/H fractionations between lipids and water ranged from -374 parts per thousand to +41 parts per thousand and showed systematic variations between different types of microbial communities. Lipids produced by chemoautotrophic hyperthermophilic bacteria, such as icosenoic acid (20: 1), generally exhibited the largest and most variable fractionations from water (-374 parts per thousand to -165 parts per thousand). This was in contrast to lipids characteristic of heterotrophs, such as branched, odd chain-length fatty acids, which had the smallest fractionations (-163 parts per thousand to +41 parts per thousand). Mats dominated by photoautotrophs exhibited intermediate fractionations similar in magnitude to those expressed by higher plants. These data support the hypothesis that variations in lipid D/H are strongly influenced by central metabolic pathways. Shifts in the isotopic compositions of individual fatty acids across known ecological boundaries show that the isotopic signature of specific metabolisms can be recognized in modern environmental samples, and potentially recorded in ancient ones. Considering all sampled springs, the total range in D/H ratios is similar to that observed in marine sediments, suggesting that the trends observed here are not exclusive to the hydrothermal environment. (C) 2011 Elsevier Ltd. All rights reserved.</t>
  </si>
  <si>
    <t>THE INFLUENCE OF BENTHIC DIATOMS ON THE TEXTURES OF CARBONATE-COATED GRAINS FROM A FLUVIAL TUFA SPRING IN NORTHERN CALIFORNIA</t>
  </si>
  <si>
    <t>Diatoms are common in terrestrial freshwater carbonate environments, but their influence on the resulting carbonate texture and porosity remains unquantified. This study investigates the effect of diatoms on the textural variability and syndepositional porosity of spring-associated carbonate coated grains from a freshwater spring in Henry Cowell State Park, northern California, USA. Carbonate coated grains (n = 60) were collected from the distal-most pool of the spring (similar to 300 m from the spring source) and the porosity of the 1 cm diameter fraction (n = 20) was determined using the ImageJ software by adjusting the threshold size for pores. 1000 mu m(2). Results reveal a strong positive correlation between the number of pores and the number of diatoms examined in each coated grain (r = 0.77). There is a moderate positive relationship between the length of the largest diatom and the minor-axis diameter of a best-fit ellipse of its corresponding pore (r = 0.60). The total pore area for pores associated with at least one diatom was significantly greater than the total pore area of pores that did not enclose diatom frustules (t = 1.80, p, 0.05). Textural observations show that fine-grained laminated textures contain fewer diatoms than the porous textures, suggesting that diatoms disrupt lamination continuity by introducing pore space. These findings have implications for the influence of diatoms on the syndepositional porosity of carbonate rocks from the Cretaceous to Recent and may help explain textural differences between modern marine carbonate microbialites and their Precambrian counterparts.</t>
  </si>
  <si>
    <t>Description of juvenile specimens of Prosaurolophus maximus (Hadrosauridae: Saurolophinae) from the Upper Cretaceous Bearpaw Formation of southern Alberta, Canada, reveals ontogenetic changes in crest morphology</t>
  </si>
  <si>
    <t>Three juvenile specimens of Prosaurolophus maximus, represented by articulated to disarticulated skeletons, are the smallest known individuals for the taxon. Cranial anatomy of the juvenile specimens indicates that diagnostic characters of P. maximus are ontogenetically variable. In the smallest individual, the crest and deeply excavated fossa at the caudal margin of the circumnarial depression are poorly developed or absent. The crest approaches adult-like morphology in large juveniles, whereas crest robusticity and the deep excavation of the circumnarial depression occur only in subadult and adult individuals. The shape of the caudal margin of the circumnarial depression is consistent between juvenile and adult individuals, potentially making this feature a reliable character for taxonomic identification at younger ontogenetic stages. The crest of P. maximus grows isometrically during ontogeny, unlike the positive allometric growth of lambeosaurine hadrosaur crests, suggesting that this taxon may have had soft tissue structures associated with the narial-crest region, rather than the bony crest itself, selected for sexual display. Recovered from sediments of the Bearpaw Formation deposited during the Baculites compressus ammonite zone and magnetochrons 33n.3n to 33n.2n, the juvenile specimens are stratigraphically younger than P. maximus specimens from the Dinosaur Park Formation (Alberta) and contemporaneous with most specimens from the Two Medicine Formation (Montana), extending the temporal range of the taxon to 75.7-74 Ma. The occurrence of P. maximus in well-drained terrestrial deposits of the Dinosaur Park and Two Medicine formations and marine sediments of the Bearpaw Formation indicates that this taxon inhabited various paleoenvironments in western North America.</t>
  </si>
  <si>
    <t>THE NON-MARINE HERPETOFAUNA OF KEY BISCAYNE, FLORIDA</t>
  </si>
  <si>
    <t>Key Biscayne (KB) is the southernmost sand barrier island along Florida's Atlantic coastline located just offshore of Miami, Miami-Dade County, Florida. Although Key Biscayne's terrestrial fauna is poorly documented, the island has a reputation for being home to a variety of amphibians and reptiles. Herein, we provide historical land use information for Key Biscayne, along with both previous (before 1999) and current (2000-2006) records of the non-marine herpetofauna found on the island, including Bill Baggs Cape Florida State Park (BBCF), Crandon Park (CP), and the Village of Key Biscayne. Although there are no known previous records of amphibians on Key Biscayne before our study in 2000, we documented 30 reptiles recorded or observed between 1951-1998, including 12 turtles (five native, seven nonindigenous), at least 12 lizards (one native, 11 nonindigenous), five snakes (four native, one nonindigenous), and one nonindigenous crocodile. Our field surveys from 2000 through 2006 yielded eight amphibians (five native and three nonindigenous) and at least 37 reptiles, including at least nine turtles (six native, three nonindigenous), at least 19 lizards (four native, 15 nonindigenous), and nine snakes (seven native, two nonindigenous). This totals 7,168 individuals, including 2,186 from BBCF and 4,982 from CP. The 58 amphibian and reptile taxa we documented to occur on KB at one time or another ranks it as the third most diverse area in all of southern Florida, but its relatively small size (919 ha) makes it unique in that one does not have to survey large areas to find a variety of herpetofaunal species.</t>
  </si>
  <si>
    <t>The Miocene land-vertebrate fossil site of Scontrone (Central Apennines, Italy)</t>
  </si>
  <si>
    <t>In the early nineties of the last century, a Miocene fossil site yielding numerous teeth and bones of land mammals, together with abundant remains of chelonians and crocodiles, was discovered at the southern border of the Abruzzi National Park (Central Apennines) near the village of Scontrone. The mammalian fauna of Scontrone shows close similarities to a fauna discovered in the Gargano region about twenty years before. The endemic characters of the Scontrone and Gargano associations suggest the existence of a paleobiogeographic province isolated from the nearest mainland areas. The present paper synthesizes the results of a detailed geological study aimed at defining the stratigraphic position and the depositional setting of the vertebrate bonebeds. The paper, in addition, provides some information on the time in which the mammal colonization took place and on the migration route followed by the new incomers to reach the Scontrone-Gargano region. The Scontrone land vertebrates are embedded in coastal-tidal-flat carbonates locally preserved at the base of the Lithothamnium Limestone, a Miocene carbonate-ramp depositional unit characterized by a rich rhodalgal facies widespread in the Central-Southern Apennines and, more in general, in the whole Mediterranean region. The age of the base of the Lithothamnium Limestone, and consequently the age of the Scontrone vertebrate fossil association, is Tortonian, not older than the N16 Zone after the First Regular Occurrence of Neogloboquadrina acostaensis (a bioevent astronomically dated at 10.554 Ma). The colonization of the terrestrial mammals, on the contrary, is much older as it dates back to the latemost early Oligocene, at 29-30 Ma, when an important global sea level drop exposed the Apulia Platform and a part of the Central Adriatic region creating a landbridge that allowed the terrestrial fauna migration from Dalmatia to Gargano via the Tremiti Islands. The following marine transgression (maximum flooding was reached during the Langhian, i.e. between 16.4 and 14.8 Ma) lead to the isolation of the Apulia Platform and brought about, as a consequence, a secluded paleobiogeographic province where land vertebrates endemized, flourished and diversified. The Miocene Scontrone fossil fauna represents an exceptional case, in the Central Apennines, of land vertebrate finding related to the occurrence, during Tortonian times, of a wide coastal plain where tidal Hats, ephemeral marshes and coastal lagoons created favourable conditions for life matched with optimal conditions for fossilization. Owing to the presence of ravinement surfaces associated with subsequent transgressive events, sedimentary records of paralic environments at the base of the Miocene ramp carbonates are rarely preserved in the Apennines.</t>
  </si>
  <si>
    <t>Enrichment of trace elements in colonies of the yellow-legged gull (Larus michahellis) in the Atlantic Islands National Park (Galicia-NW Spain)</t>
  </si>
  <si>
    <t>Marine-derived nutrients are known accumulate in seabird breeding colonies due to the deposition of nutrient-rich biological materials, thus greatly altering the functioning and dynamics of these terrestrial ecosystems. Here we present the results of a sampling survey carried out during three years in yellow-legged gull colonies in the Atlantic Islands of Galicia National Park (NW Spain) with the aim of evaluating the influence of the colonies on the accumulation of trace elements, including micronutrients (Cu, Zn, Se, Co, Mo, Ni) and toxic elements (Cr, Cd, Hg, Pb, As, Ag), in the surrounding environments. For this purpose, we analysed samples of biological materials produced by the seabirds (pellets, excrement, feathers, eggs) and of soil, plants and inland water from several different subcolonies and control zones without seabirds. The concentrations of most of the elements were higher in excrement and pellets (mean values: Zn: 152, As: 50 mg kg(-1), Cd: 6, Co: 5 mg kg(-1)) than in feathers and eggs. The flow of trace elements into the breeding colonies, considering only the excrement, revealed a very high level of trace element deposition for a supposedly pristine environment (Zn: 2667, Cd: 70, Cu: 315, As: 64 g ha(-1)). The total concentrations of trace elements in soil were consistent with the long-term impact of the seabirds. Thus, the values in areas which this impact was greatest were significantly higher than in the control zones, particularly considering the most labile geochemical fractions of the soil. The concentrations of some elements (i.e. Co, As, Cd) were also higher in the inland waters in the colonies than in control zones. Finally, the concentration of trace elements in plants varied depending on the species and element considered. (C) 2018 Elsevier B.V. All rights reserved.</t>
  </si>
  <si>
    <t>Mineral dust transport to the Sierra Nevada, California: Loading rates and potential source areas</t>
  </si>
  <si>
    <t>The transport and deposition of aeolian dust represents an important material input pathway for many marine and terrestrial ecosystems and may be an ecologically significant source of exogenous phosphorus (P) to alpine lakes. In order to assess the abundance and elemental composition of atmospheric mineral dust over the Sierra Nevada of California, we collected size-fractionated atmospheric particulate matter (PM) samples during July 2008 to March 2009 at a mixed conifer site located in Sequoia National Park. PM concentrations were at their highest levels during the dry season, averaging 8.8 +/- 3.7 and 11.1 +/- 7.5 mu g m(-3) for the coarse (1 mu m &lt; D-a &lt; 15 mm) and fine (D-a &lt; 1 mu m) fractions, respectively, while winter months were characterized by low (&lt; 1 mu g m(-3)) PM concentrations in both size fractions. Using Al as a diagnostic tracer for mineral aerosol, we observed a significant and uniform contribution (50-80%) from aeolian dust to the total coarse PM load, whereas submicron particles contained comparatively little crustal material (7-33%). The mass concentrations of elements (Fe, Ca, Mg, P, and V) in the coarse PM fraction were significantly correlated with Al throughout the study, and coarse PM exhibited elemental signatures that were temporally consistent and distinguishable from those of other sites. Conversely, higher elemental enrichments were observed in the fine PM fraction for Fe, V, and P, indicating a greater contribution from anthropogenic emissions to the fine particle load. Fe/Al and Fe/Ca ratios suggest a mixture of mineral dust from regional agricultural activities and long-range transport of mineral dust from Asia. Asian sources comprised 40-90% of mineral dust in July 2008 and then declined to between 10 and 30% in August and early September.</t>
  </si>
  <si>
    <t>Springtails (Collembola, Hexapoda) from Montebello Lakes, Chiapas, Mexico</t>
  </si>
  <si>
    <t>Springtails are mostly terrestrial organisms, relatively rare in truly aquatic environments; a few are neustonic while others are found in humid caves, surfaces, and crevices of marine coastal zones. We have found them in the benthic zone of 4 deep lakes, Bosque Azul, Dos Lagos, Ensueno, and Tziscao of Lagunas de Montebello National Park in Chiapas. We recovered 43 specimens belonging to 13 species from the samples, all of which except Americabrya arida were first records for the state of Chiapas; the most abundant were A. arida and Lepidocyrtus lanuginosus. Species richness of each lake varied between 1 and 12; density varied between 15 +/- 25 and 133 +/- 118 org m(-2), and biomass varied between 0.02 and 4.3 +/- 4.4 and 0.02 mu g m(-2). Tziscao showed the highest abundance (35 individuals), species richness (12 species), and density (133 +/- 118 org m(-2)), and Bosque Azul showed the highest average biomass (4.3 +/- 4.4 mu g). Together, 96% of the organisms were collected during summer when lakes were thermally stratified (warm monomixis); 44% of the organisms were recovered from deep anoxic samples (&gt; 20 m). Springtails were found living in warm waters in conditions varying from well oxygenated to anoxic, a slightly basic pH range (7.1-8.3), and a high range of electric conductivity (219.7-1716.0 mu S cm(-1)) values. Sediments were mainly composed of sands and mud (silt and clay) with a wide organic matter range (15.4-51.2%) and sedimentary carbonates (6.0-98.3%). Of the 43 specimens, 17 were adults (12 males and 5 females) and 26 were immature, both with gut content composed mostly of Cladosporium hyphae and conidia. These are the first records of submerged Collembola inhabiting the deep benthic zones of Mexican lakes.</t>
  </si>
  <si>
    <t>Patterns of health in Early Neolithic and Iron Age Taiwan</t>
  </si>
  <si>
    <t>This study examines the health and lifestyle of some of Taiwan's earliest Neolithic inhabitants using skeletons froth the Nankuanli East site (c. 5000-4200 BP) from the Tainan Science Park in southwestern Taiwan. Two indicators of health, cribra orbitalia and adult stature, and evidence of dental staining are reported for the first time. Comparisons between males and females, and between the early Neolithic Taiwan, Iron Age Taiwan (Shihsanhang site), and with skeletal series from surrounding regions of East and Southeast Asia are made. The estimated average stature, using non-ethnic formulae, is 160.1 cm for males and 154.7 cm for females from the Nankuanli East site, statures that are similar to those of indigenous Taiwanese and other prehistoric inhabitants from surrounding regions. Twenty-five percent of the adult individuals from Nankuanli East exhibit cribra orbitalia, a childhood indicator of health that is not significantly different between males and females. Approximately 75% of male and 52% of female teeth exhibit some type of staining, a difference that is statistically significant. Although taphonomic processes, such as the mineral content of the soil, may account for the observed dental staining, the dental profile suggests that the staining may be due to chewing betel (areca) nut. Comparisons with Iron Age skeletons from the Shihsanhang site, once again, do not support the prediction of a decline in health during the transition from early Neolithic to Iron Age Taiwan. Overall, the similarities in health between the early Neolithic and later Iron Age inhabitants of Taiwan indicate similar subsistence economies based on marine and terrestrial resources. Further studies of the skeletons from the Nankuanli East site and other sites in the Tainan Science Park will improve our understanding of the health and lifestyle of Taiwan prehistoric inhabitants.</t>
  </si>
  <si>
    <t>Calcareous Nannofossils and Molecular Fossils in Cobalt-rich Crusts and their Response to the P/E Global Event</t>
  </si>
  <si>
    <t>A biostratigraphic study on calcareous nannofossils from the CM3D06 Co-rich ferromanganese crust from the Magellan seamounts in the northwestern Pacific enabled estimation of depositional age. The bio-imprinting of calcareous nannofossils and other fossil species suggests six age ranges for the nannofossils: late Cretaceous, late Paleocene, (early, middle, late) Eocene, middle Miocene, late Pliocene, and Pleistocene. Gas chromatography (GC) and gas chromatography-mass spectrometry (GC-MS) were used to test the Co-rich crusts, and a variety of molecular fossils were detected, such as chloroform bituminous A, n-alkane, isoprenoid and sterol. Peak carbon and molecular indices (such as sigma C-23(-)/sigma C-24(+), CPI, Pr/Ph, Pr/nC(17), Ph/nC(18) and C-13) indicate that the parent organic matter is dominated by marine phytoplankton and thallogen whereas there is little input of terrestrial organic matter. Researches on calcareous nannofossils, molecular fossils and molecular organic geochemistry data reveal that the Paleocene/Eocene (P/E) global event is recorded in the cobalt-rich crusts from the northwestern Pacific Ocean. A succession of biomes can be observed near the 85 mm boundary (about 55 Ma), i.e., the disappearance of the late Cretaceous Watznaueria barnesae and Zigodicus spiralis, and Broisonia parka microbiotas above the P/E boundary, and the bloom of Coccolithus formosus, Discoaster multiradiatus, Discoaster mohleri and Discoaster sp. below the boundary. Typical parameters of molecular fossils, such as saturated hydrocarbon components and carbon-number maxima, Pr/Ph, Pr/C-17, Ph/C-18, distribution types of sterols, Ts/Tm ratios and bacterial hopane, also exhibit dramatic changes near the P/E boundary. These integrated results illustrate that the biome succession of calcareous nannofossils, relative content of molecular fossils and molecular indices in the cobalt-rich crusts near the 85 mm boundary faithfully record the P/E global event</t>
  </si>
  <si>
    <t>The secret lives of mangroves: Exploring New Zealand's urban mangroves with integrated biodiversity assessments</t>
  </si>
  <si>
    <t>Integrated biodiversity assessments were conducted at four mangrove sites bordering urban parks in the Manukau Harbour, Auckland, New Zealand. Mangrove habitat complexity was also surveyed. Sites selected were adjacent to areas of mangrove removal between 2010 and 2018. Assessments were conducted in late summer 2018 and with a duration of one week per site. This study provides a snap-shot of biodiversity within mangroves and a baseline dataset on many species little studied in these habitats. A wide-range of equipment and techniques were used in order to record both terrestrial and marine vertebrates and invertebrates, through the least invasive methods. Forty-nine arboreal arthropod, fifteen bird, six mammalian, two fish, two crab, one shrimp, one gastropod, one jellyfish and one amphipod species were recorded in the study period. Results show much heterogeneity in terms of habitat complexity among sites. Habitat complexity parameters of adult tree density, average crown spread and height of adult trees explained 39% of arboreal arthropod abundance at the sites. Sites with lowest tree density, height and greatest crown spread had the highest relative abundance of arboreal arthropods. There was a significant difference between species richness of arthropods among sites, and sites with lowest adult tree density have the greatest richness. All eleven habitat complexity parameters contributed 34.4% of overall differences in richness among sites. Area of connected mangrove was negatively correlated with both arboreal arthropod abundance (r(2) = 0.77) and richness (r(2) = 0.99). This research shows that mangroves are important habitats for a wide variety of both native and non-native animal species in New Zealand. Simple noninvasive techniques can be used to record different species occupying mangroves throughout tidal cycles. Long-term integrated ecological monitoring is required in these habitats and removal of mangrove should be considered on a site-by-site basis.</t>
  </si>
  <si>
    <t>Modeling Both the Space and Place of Coastal Environments: Exploring an Approach for Developing Realistic Geovisualizations of Coastal Places</t>
  </si>
  <si>
    <t>Effective coastal planning incorporates the variety of user needs, values, and interests associated with coastal environments. This requires understanding how people relate to coastal environments as places, imbued with values and meanings, and accordingly, tools that can capture place and connect with people's sense of place have the potential for supporting effective coastal management strategies. Realistic, immersive geographical visualizations, i.e., geovisualizations, theoretically hold potential to serve such a role in coastal planning; however, significant research gaps exist around this application context. Firstly, place theory and geovisualizations are rarely explicitly linked in the same studies, leaving questions around how to model coastal place, as well as coastal space. Secondly, geovisualization work has focused on terrestrial environments, and research on how to realistically model coastal places is currently in its infancy. The current study addresses the research gaps by developing a coastal geovisualization under place-based considerations, and then examining its capacity as a tool for connecting with people's sense of place. The research uses Sidney Spit in the Gulf Islands National Park Reserve (BC, Canada) as a study site, and a geovisualization was developed using a combination of ArcGIS, Adobe Photoshop, Trimble SketchUp, and Unity3D. Focus groups were assembled involving Parks Canada staff and Greater Victoria Area residents, and the geovisualization was assessed in terms of its representation of a real-world coastal place and ability for connecting with sense of place. Findings from the study indicate that the presence of certain elements in coastal geovisualizations can contribute to realism and sense of place, such as people, dogs, birds, marine life, vegetation, and boats; however, simultaneously, deficiencies in numbers and varieties of these elements can detract from realism and sense of place. In addition, incorporation of soundscape and viewshed elements both demonstrated as significant to the tool's ability to connect with sense of place, with the latter potentially being more significant among those with higher familiarity with the real-world place. Beach textures were also found to be important for the geovisualization's ability to connect with sense of place; however, this ability can be compromised when running versions of the tool with lower graphical resolution.</t>
  </si>
  <si>
    <t>AB=((("marine reserve*") OR ("marine protected area*") OR (marine AND park*) OR ("no-take zone*") OR ("marine sanctuar*) OR ("locally managed marine area*") OR (marine community-based conservation area*") OR ("marine conservation area*") OR ("marine protection") OR ("ocean conservation area*") OR ("other effective area-based conservation measure*")) AND ((violen*) OR (justice) OR (corrupt*)OR(decision-making)))</t>
  </si>
  <si>
    <t>Marine protected areas: a tool for integrated coastal management in Belize</t>
  </si>
  <si>
    <t>Management of the Belize Barrier Reef was originally envisioned through the creation of marine protected areas. However, the influence of land-based activities was not accounted for in Marine Protected Area (MPA) programs. Therefore focus was shifted to an integrated approach via Integrated Coastal Management (ICM). The Belize ICM process has evolved into a system of coordination through the fostering of multi-sectoral linkages for integrated management of coastal resources. Marine protected areas were included in the ICM program as tools for achieving biodiversity protection and management of sensitive habitats. The ICM process has resulted in greater coordination and consultation in decision making for coastal resource issues, the MPA program however has not evolved with the trend of greater community involvement in MPA management. The greatest challenges to MPA and ICM programs in the next 10 years are: improved linkages between the two, fostering of community participation in management, broadening of the scope of ICM to watersheds and ocean governance, and sustainable financing for both programs. (c) 2005 Elsevier Ltd. All rights reserved.</t>
  </si>
  <si>
    <t>Performance indicator importance in MPA management using a multi-criteria approach</t>
  </si>
  <si>
    <t>Much has been written about the usefulness of marine protected areas (MPAs) as a management tool. Their performance has been measured using biological and ecological indicators. However, objectives of management also include economic and social responsibilities. As such, stakeholder objectives in MPA management are frequently incompatible. This has been attributed to the variety of stakeholders with an interest in how MPAs are managed. This article considers the development of a performance indicator hierarchy for the Egadi Islands Marine Reserve, and a multi-criteria approach implemented to define compromise positions between stakeholders in decision-making. Data was obtained from a pairwise comparison survey using the analytic hierarchy process to investigate preferences of stakeholder groups for performance indicators in evaluating marine protected area management. The analysis showed that although there are five key stakeholder groups, none are homogenous in prioritizing performance indicators and that none are clear with respect to what the MPA means for them.</t>
  </si>
  <si>
    <t>Discovering factors that influence the success of community-based marine protected areas in the Visayas, Philippines</t>
  </si>
  <si>
    <t>Community-based marine protected areas have become a popular coastal resources management method advocated in many projects and programs. While many case studies have been written about factors contributing to project success, few empirical studies using quantitative methods have been employed. A study was conducted of 45 community-based marine protected areas in Philippines. Several success measures were developed and analyzed in relation to a number of independent variables categorized as contextual or project intervention factors. Correlations between individual factors and the dependent variables are discussed. Stepwise multiple regression was used to determine the most important predictors of success. These included: population size of the community, a perceived crisis in terms of reduced fish populations, successful alternative income projects, high levels of participation in community decision making, continuing advice from the implementing organization and inputs from local government. The implications of these results for policy makers and project managers are discussed. (C) 2002 Elsevier Science Ltd. All rights reserved.</t>
  </si>
  <si>
    <t>Development of an environmental performance indicator framework to evaluate management effectiveness for Jiaozhou Bay Coastal Wetland Special Marine Protected Area, Qingdao, China</t>
  </si>
  <si>
    <t>The management effectiveness of Marine Protected Areas (MPAs) has gained more and more attentions with an increasing research interest worldwide. An Environmental Performance Indicator (EPI) framework is considered to be a good means for MPAs' management planning and assessment. As a peculiar type of MPAs with Chinese characteristics, Special Marine Protected Area (SMPA) is still at an imperfect stage in terms of its operation and management in China. There is a scarcity of research evidence of SMPAs' management and its effectiveness evaluation as well. Focusing on this relatively new research field, this paper aims to establish a conceptual model and an operable EPI framework for examining SMPA's day-to-day management and evaluating its management effects, using Jiaozhou Bay Coastal Wetland SMPA (JZBCWSMPA), the first SMPA of Qingdao, as a case study. The evaluation model and indicator framework are developed via a comprehensive approach taking basic management ideas, international well-known model, widely used indicator frameworks and specific features of the study area into consideration. An expert ranking procedure is also conducted to aggregate the initial indicators. The innovative features of this framework are described, such as it is not only a systematic framework incorporating various kinds of indicators but also specifically practicable for the study area. It is expected that the research outcomes will provide technical supports for JZBCWSMPA's management effectiveness evaluation (MEE) and scientific references for decision-making and guiding for Qingdao's social economic sustainable development. (C) 2017 Elsevier Ltd. All rights reserved.</t>
  </si>
  <si>
    <t>Pragmatic approaches for effective management of pelagic marine protected areas</t>
  </si>
  <si>
    <t>The dynamic nature of pelagic environments presents unique challenges for management. Despite the sharp increase in the number of marine protected areas (MPAs) with large pelagic areas, or pelagic marine protected areas (PMPAs), little literature exists regarding on-the-ground approaches to their management, in large part due to the relative newness of many large-scale PMPAs. Here we attempt to highlight pragmatic solutions or recommendations for the management challenges of PMPAs, particularly regarding setting objectives, monitoring and compliance, drawing from examples of existing PMPA management when possible. We suggest using techniques such as structured decision making and multi-criteria decision analysis for setting management objectives and actions and reducing conflict that will be inherent across the multi-agency, multi-objective landscape of PMPAs. We suggest cost-effective strategies for monitoring of complex pelagic interactions and far-ranging species, including tiers of monitoring importance linked to funding levels, and highlight means of determining when monitoring is a necessity. Finally, we highlight techniques to increase compliance within PMPAs, such as participatory monitoring. We focus on enforcement across the large scales of PMPAs, such as setting and effectively integrating biological and enforcement priorities, and implementing cost-effective enforcement, particularly in remote regions, using techniques such as international enforcement partnerships and enforcement technologies. Our goal is not to give a complete framework for PMPA management, but to collate existing lessons and provide a baseline for managers to build from, and to provide insight for scientists looking to focus research efforts to aid in management of protected pelagic ecosystems.</t>
  </si>
  <si>
    <t>Governance challenges for the newest Brazilian marine protected areas: Preliminary considerations for stakeholder participation</t>
  </si>
  <si>
    <t>Nations worldwide are facing new challenges in the protection of large remote marine habitats and searching for effective pathways to comply with international sustainable goals. In this letter, we discuss opportunities and uncertainties in the management of two recent remote Marine Protected Areas MPAs, St. Peter and S. Paul and Trindade and Martim Vaz Archipelagos, Brazil, and evaluate the application of Ecosystem-based Management framework in the current national legal system. 'Stakeholder involvement' is revealed a major gap in the baseline governance of the MPAs, as a highlight for decreased participation in decision-making of Seascapes.</t>
  </si>
  <si>
    <t>Negotiating credibility and legitimacy in the shadow of an authoritative data source</t>
  </si>
  <si>
    <t>Environmental agencies designate certain datasets as authoritative, or official datasets for use in decision making. Although this is a common administrative term, the notion of certain sources being authoritative has received minimal attention in the social science literature. Science translates into environmental decisions when it is perceived as being salient, credible, and legitimate. But the actual process by which data come to be viewed as credible and legitimate has received little attention. Drawing on 58 semistructured interviews, we examine the mutual negotiation and social learning that occurred during the course of a planning process focused on the development of new marine protected areas in California, under the auspices of the Marine Life Protection Act Initiative. A geospatial decision support tool, MarineMap, was viewed by scientists and state agency staff as an authoritative data source. Stakeholder acceptance of certain data, however, required extended dialogue and trust building over time. Acceptance of the data and tool influenced participant views of the planning process as a whole. This case reveals that the ways in which conversations about ambiguous or missing data are conducted influence stakeholders' trust in scientific analysis, as well as their belief in the legitimacy of decision making.</t>
  </si>
  <si>
    <t>Whose sustainability? Top-down participation and emergent rules in marine protected area management in Indonesia</t>
  </si>
  <si>
    <t>A review of a major community-based marine protected area programme (CB-MPA) in an Indonesian island archipelago is the point of departure for this article. Despite a well-designed institutional structure to facilitate local participation, local knowledge about the CB-MPA is found to be low and resource access and influence on decision-making in the programme is negligible for the majority of islanders. At the same time, most of those who know about the programme consider it as pertaining to the public authority only. These findings stand in contrast to evidence on non-formal ways of protecting and managing marine areas in the same geographical area but outside the formal MPA institutional framework. In particular, the article identifies a number of emergent rules-in-use in marine management, which operate parallel to legally established MPAs. It is argued that emergent forms of marine area protection such as non-formal self-organising island exclusion zones (IEZ) offer as yet mostly unused potentials for formal MPA development, particularly in those coastal and marine areas without traditional forms of marine and coastal management. (C) 2010 Elsevier Ltd. All rights reserved.</t>
  </si>
  <si>
    <t>The International Court of Justice: Advisory Opinion on the Chagos Archipelago</t>
  </si>
  <si>
    <t>On 25 February 2019, the International Court of Justice (ICJ) delivered its advisory opinion on the legal consequences of the separation of the Chagos Archipelago from Mauritius in 1965. The ICJ Advisory Opinion found that the process of decolonization of Mauritius had not been lawfully completed and that the UK is obliged to end its administration of the Chagos Archipelago. This article considers the implications of the ICJ Advisory Opinion for self-determination, Mauritian decolonization, the Chagos Marine Protected Area, the US military base on Diego Garcia and Chagossian resettlement.</t>
  </si>
  <si>
    <t>Using Twitter to Define Human Uses for the MSP Process</t>
  </si>
  <si>
    <t>Many of the geospatial data sets used in the MSP process already exist or can be compiled with minimal effort and coordination, however the lack of data representing human use, or the socioeconomic dimension of coastal and marine resources, is well documented and accepted by MSP planners. Called the missing layer, the human dimension of the marine environment has been used only sparingly in the MSP process generally, and even less in the GIS-based decision support systems that the MSP process relies on. In its previously referenced MSP report, the IOC states that The human dimensions of the marine environment are widely recognized as important to include and integrate into decision-making. However, there are few layers of socio-economic information that one might combine with the biophysical in, for example, spatial suitability analyses for the establishment of a marine protected area.(1) This paper will discuss a software application and methodology that uses social microblog (Twitter) feeds to define human uses of the coastal and marine environments and how this data can be used by MSP planners in their GIS-based decision support systems.</t>
  </si>
  <si>
    <t>A GIS-Based Tool for Representing Larval Dispersal for Marine Reserve Selection</t>
  </si>
  <si>
    <t>Increasing efforts to implement marine protected areas (MPAs) as a means of managing marine ecosystems have created a need for evaluating potential spatial management plans. Almost all marine populations are metapopulations, connected reproductively by the dispersal of pelagic larvae. Models of marine population dynamics must account for larval connectivity, but despite recent advances connectivity patterns are still poorly understood. To allow more informed decision making when complete information on dispersal is lacking, we have developed a method based on geographic information systems (GIS) for representing larval dispersal distributions based on bathymetry and typical flows in the coastal ocean. These distributions reflect (1) generally greater flow in directions along, rather than across, lines of constant bathymetry and (2) lesser flow in shallow near-shore waters. We demonstrate how to parameterize this two-dimensional method for depicting larval dispersal based on comparisons to local oceanographic data. We then compare the predictions of the two-dimensional method to those of a simpler one-dimensional alternative in a population model used to evaluate proposed MPAs along the coast of central California. The method produces reasonable larval dispersal patterns and appears to include the effects of bathymetry on population dynamics better than commonly used one-dimensional methods and without requiring the significantly greater investment of developing particle-tracking circulation models. An important advantage of a two-dimensional approach is more realistic portrayal of the dependence of population persistence on the cross-shelf dimension of available habitat.</t>
  </si>
  <si>
    <t>MPA policy: What lies behind the science?</t>
  </si>
  <si>
    <t>What the current policy debate on marine protected areas (MPAs) and marine reserves (MRs) has failed to address is the fact that protection of the marine environment has as much to do with scientists, and others values as it has to do with science. To date natural science has played a dominant role in the implementation of MPAs, yet normative considerations which are embedded in the way scientists and the wider community think about the condition the marine environment should be in, and which may influence decision-making, are rarely acknowledged or discussed. This paper seeks to correct that deficiency by investigating the values that lie behind the natural science of MPAs. With the aid of epistemic community, advocacy coalition and discourse coalition theories of policy networks, this article explores the role science and scientists have played in influencing policy on MPAs at the global and national level, and looks at the extent to which normative conceptualisations within and beyond natural science have influenced the debate. (C) 2012 Elsevier Ltd. All rights reserved.</t>
  </si>
  <si>
    <t>Does polycentricity fit? Linking social fit with polycentric governance in a large-scale marine protected area</t>
  </si>
  <si>
    <t>Scholars have theorized that polycentricity may produce benefits that promote effective, sustainable governance of complex social-ecological systems. Yet, little empirical research exists exploring whether and how these benefits emerge and what additional outcomes polycentric governance systems produce. This paper presents an empirical examination of Papaha &amp; macr;naumokua &amp; macr;kea Marine National Monument (PMNM), one of the longest-standing and largest marine protected areas in the world. Monument governance is structured as a polycentric system, including semi-autonomous decision-making groups and governance actors that interact across jurisdiction, geography, and decision-making levels. Through analysis of qualitative empirical data, we explore whether and how PMNM functions as theory predicts, with a particular focus on social fit and how it has evolved over time. Findings indicate that PMNM largely exhibits social fit for governance actors, and they add empirical support and additional nuance to theoretical understandings of functional polycentricity. Specifically, the case suggests additional contextual features that might promote social fit, including sufficient time and resources, clear communication and shared understanding, and socially astute and strategically savvy governance actors holding key governance positions. The article demonstrates that social fit can increase or decrease over time, and that different actors may perceive its presence and extent differently. These findings suggest avenues for additional research into how the enabling conditions of polycentric governance systems and the contextual features that enliven those systems in practice may interact and affect functionality and other outcomes.</t>
  </si>
  <si>
    <t>Influence of Governance Context on the Management Performance of Marine Protected Area Networks</t>
  </si>
  <si>
    <t>In the Philippines, networks of marine protected areas (MPAs) are more complex than individual MPAs, primarily due to involvement of multiple governance units. Hence, there is a need to understand the influence of governance context of networks on management performance. We addressed this need indirectly by evaluating the participation of network members and the governance capacity of three MPA networks with varying sizes, histories, and compositions of local governments and constituencies. We defined participation as the involvement of local governments and other stakeholders in decision-making processes. We defined governance capacity as the ability to govern interactions of social, economic, and political processes and dynamics in a political unit. We used qualitative, semi-structured key informant interviews and focus group discussions to ascertain whether participation and governance capacity are influenced by network size, institutional arrangements, and social and political contexts. We found that the sizes of the MPA networks did not affect participation and governance capacity. Instead, participation and capacity were influenced by institutional arrangements and the socioeconomic and political contexts of the local governments involved. We found that less complicated network objectives and systems for engagement, more inclusive membership, better communication, incentive systems, and strong leadership enhanced participation and governance capacity.</t>
  </si>
  <si>
    <t>Environmental Justice in the Case of the Chagos Marine Protected Area: Implications for International Social Work</t>
  </si>
  <si>
    <t>Between the late 1960s and the early 1970s, the British government forcibly removed about 15,000 Chagossians from the Chagos Archipelago. Current legislation based on the declaration of the Chagos-Marine Protected Area (MPA) plays a crucial role in preventing the Chagossians from returning to their homeland. In this particular case study, the article aims to analyze discourses related to the establishment of the Chagos-MPA using an environmental justice framework, to consider the implications for international social work practice. Materials from court rulings, official government reports, and academic/journalist publications on the MPA, as well as from seven semi-structured interviews with key informants from three Chagossian communities based in Mauritius, Seychelles, and the United Kingdom were analyzed using ATLAS-ti 8.4 software. The main findings of the deductive critical discourse analysis are discussed concerning substantive, distributive, and procedural environmental justice for the Chagossian community (This term is used for referring different Chagossian communities from Mauritius, Seychelles, and the United Kingdom as a single homogenous group). This article calls for international social work interventions through transnational alliances between international organizations in challenging the socio-political forces that are having deleterious impacts upon the marginalized and disenfranchised populations and their biophysical environment.</t>
  </si>
  <si>
    <t>Science-Policy Interactions in MPA Site Selection in the Dutch Part of the North Sea</t>
  </si>
  <si>
    <t>At the 7th conference of the parties to the Convention on Biological Diversity (CBD-COP7, Kuala Lumpur, 2004) it was agreed to establish a global network of marine and coastal protected areas by 2012. The defined objectives of this MPA-network are based on the ecosystem approach: to protect biodiversity and other ecological values, and to ensure sustainable use. The (inter)national policy guidelines state that the selection of MPAs should be based on scientific information and ecological criteria only. As a signatory to the Convention, the Netherlands is now faced with meeting this obligation, and the process of designating the first Marine Protected Areas (MPAs) in the Dutch part of the North Sea is currently in progress. We focus on the science-policy interactions that are part of this Dutch MPA selection process. By taking a closer look at the contemporary site selection process as well as its historical background, we show that ecological, socio-economic and political considerations cannot always be easily separated. Uncertainty is high and the ultimate selection and delimitation of candidate sites rather seems to be the result of a balancing act between ecological, socio-economic and political interests, in which scientific and policy guiding procedures blend with ad-hoc political decision making, and with expert judgment in cases where data is lacking. As such, this paper presents an example of present-day environmental policy making in action.</t>
  </si>
  <si>
    <t>A decision support system to assist the sustainable management of navigation activities in the St. Lawrence River Estuary, Canada</t>
  </si>
  <si>
    <t>We describe a decision support system that has been developed to inform management and planning in a portion of the St. Lawrence Estuary in Canada (covering the Saguenay-St. Lawrence Marine Park and the proposed St. Lawrence Estuary Marine Protected Area). The system is composed of a spatiotemporal, georeferenced database, a simulator (3MTSim) that reproduces the spatiotemporal movement of marine mammals and maritime traffic in the estuary, and data post-processing tools that can be used to analyse the output of 3MTSim. 3MTSim allows users to test different management scenarios for maritime traffic (e.g., area closures, speed limits, regulations concerning the observation of marine mammals) in order to assess their effects on navigational patterns which may influence marine mammal exposure to vessels. 3MTSim includes an individual-based model of marine mammal movement patterns that has been elaborated based on existing telemetry data on fin, blue, and beluga whales as well as on land-based theodolite tracking of humpback and minke whales. Observations recorded aboard research and whale-watching vessels have provided the spatial data necessary to estimate species' abundances and distribution maps that are used to initialise the whale model. Different types of vessels, including cargo ships and commercial whale-watching boats are also modelled individually, using an agent-based approach. The boat model represents the decision-making process of boat captains as a function of environmental conditions, the contextual setting, and their respective goals. An extensive database of real-time tracking data available for the different types of vessels, coupled with observations and interviews, has served in the elaboration of the boat model. In this paper, an overview of the entire system is presented and its effectiveness as a decision support tool is demonstrated via the results from a sample of scenario-based simulations. (C) 2011 Elsevier Ltd. All rights reserved.</t>
  </si>
  <si>
    <t>Movement patterns of fish in a Martinique MPA: implications for marine reserve design</t>
  </si>
  <si>
    <t>Marine protected area (MPA) effectiveness is highly dependent on the movement patterns of adult fish. In this study, we selected 3 species, Sparisoma viride (Scaridae), Acanthurus chirurgus (Acanthuridae), and Lutjanus apodus (Lutjanidae), to quantify their home ranges, evaluate their site fidelity, and identify movement patterns in Martinique (14 degrees 36' N, 61 degrees 32' W). Two complementary tagging methods (external Floy tags and acoustic telemetry) were utilised to monitor movement patterns on different spatial scales from November 2009 to November 2011. We tagged 673 A. chirurgus, 131 L. apodus, and 217 S. viride with Floy tags and 30 A. chirurgus, 47 L. apodus, and 37 S. viride with acoustic tags. The results revealed that several individuals maintained a small preferential site for several months to over a year. Other individuals were able to move long distances (&lt; 9 km) outside the MPA over a short period (&lt; 3 d) and never returned to the MPA. This study highlights the importance of using multiple tagging methods and long-term observations to improve the monitoring of fish movement relative to MPA design and effectiveness. Despite the fragmented habitat in the studied MPA, the results highlight that small MPAs (9.56 km(2)) could protect the 3 studied species. This study also demonstrated that natural barriers (large areas of silt and sand) were crossed by some individuals. Our findings provide relevant information on these species that should be utilised to better inform MPA design and decision-making processes, management, and overall MPA effectiveness.</t>
  </si>
  <si>
    <t>BENTHIC HABITAT CLASSIFICATION ON MULTISPATIAL SATELLITE IMAGERY IN KAPOTA AND KOMPOONE ISLANDS, WAKATOBI</t>
  </si>
  <si>
    <t>Shallow water habitat mapping is important to do because: (1) it can support the planning, management, and decision making of government spatial; (2) it can support and design a Marine Protected Area (MPA); (3) it can conduct a scientific research program to determine a knowledge about benthic ecosystem and seabed geology; (4) it can do seabed resource valuation, both biotic and abiotic, for economic and management goals. Nowadays, the standardization of thematic map details level in coastal ecosystem has not determined, especially in shallow water habitat based on coastal management needs in certain scale. The study aims to compare map accuracy level between SPOT 6, Sentinel 2A, and Landsat 8 classification results using support vector machine algorithm. The study site is in Wakatobi Island, including Kapota Island and Kompoone Island. The in-situ data took on July 2019. The 347 ground truth and transect images in the field analyzed using Coral Point Count with Excel Extension (CPCe). The classification scheme that was gotten is 8 habitat benthic classes, then conducted classification with classify them to be 6 and 5 classes. The result from SPOT 6 for 5 habitat classes has the highest overall accuracy. The differences between pixel (spatial resolution) and the amount of classification scheme influence accuracy results.</t>
  </si>
  <si>
    <t>Connectivity and resilience of coral reef metapopulations in marine protected areas: matching empirical efforts to predictive needs</t>
  </si>
  <si>
    <t>Design and decision-making for marine protected areas (MPAs) on coral reefs require prediction of MPA effects with population models. Modeling of MPAs has shown how the persistence of metapopulations in systems of MPAs depends on the size and spacing of MPAs, and levels of fishing outside the MPAs. However, the pattern of demographic connectivity produced by larval dispersal is a key uncertainty in those modeling studies. The information required to assess population persistence is a dispersal matrix containing the fraction of larvae traveling to each location from each location, not just the current number of larvae exchanged among locations. Recent metapopulation modeling research with hypothetical dispersal matrices has shown how the spatial scale of dispersal, degree of advection versus diffusion, total larval output, and temporal and spatial variability in dispersal influence population persistence. Recent empirical studies using population genetics, parentage analysis, and geochemical and artificial marks in calcified structures have improved the understanding of dispersal. However, many such studies report current self-recruitment (locally produced settlement/settlement from elsewhere), which is not as directly useful as local retention (locally produced settlement/total locally released), which is a component of the dispersal matrix. Modeling of biophysical circulation with larval particle tracking can provide the required elements of dispersal matrices and assess their sensitivity to flows and larval behavior, but it requires more assumptions than direct empirical methods. To make rapid progress in understanding the scales and patterns of connectivity, greater communication between empiricists and population modelers will be needed. Empiricists need to focus more on identifying the characteristics of the dispersal matrix, while population modelers need to track and assimilate evolving empirical results.</t>
  </si>
  <si>
    <t>A comparison of a collaborative and top-down approach to the use of science in policy: Establishing marine protected areas in California</t>
  </si>
  <si>
    <t>The National Research Council has proposed two distinct approaches over the past 20 years for guiding decision making about risk. These two approaches are widely applicable to environmental decision-making and are exemplified by two attempts to establish Marine Protected Areas (MPAs) in California with the implementation of the 1999 Marine Life Protection Act. The first attempt, which parallels the NRC's 1983 linear scientific approach, was a top-down process that involved a Master Plan Team of scientists who created a proposal before gathering public input. The second attempt, which parallels the NRC's 1996 analytic and deliberative approach, involved a diverse set of stakeholders, including scientists, who worked in a collaborative process to provide a range of recommendations. We apply a three-tiered model of elite belief systems drawn from the Advocacy Coalition Framework to show that stakeholder preferences for either of these approaches is a function of their deep core beliefs. Stakeholders with strong preferences for scientific management support empirical claims for the benefits of MPAs and are more optimistic about the linear scientific approach compared to the analytic and deliberative approach for protecting major habitats, avoiding adverse fishing effects, and avoiding unfair agency domination. In contrast, stakeholders with pro-collaborative beliefs respect local knowledge and are more optimistic about the analytic and deliberative approach compared to the linear scientific approach for avoiding adverse fishing effects and unfair agency domination.</t>
  </si>
  <si>
    <t>Evaluating the success of a marine protected area: A systematic review approach</t>
  </si>
  <si>
    <t>Marine Protected Areas (MPAs), marine areas in which human activities are restricted, are implemented worldwide to protect the marine environment. However, with a large proportion of these MPAs being no more than paper parks, it is important to be able to evaluate MPA success, determined by improvements to biophysical, socio-economic and governance conditions. In this study a systematic literature review was conducted to determine the most frequently used indicators of MPA success. These were then applied to a case study to demonstrate how success can be evaluated. The fifteen most frequently used indicators included species abundance, level of stakeholder participation and the existence of a decision making and management body. Using the indicator framework with a traffic light system, we demonstrate how an MPA can be evaluated in terms of how well it performs against the indicators using secondary data from,the literature. The framework can be used flexibly. For example, where no MPA data currently exist, the framework can be populated by qualitative data provided by local stakeholder knowledge. This system provides a cost-effective and straightforward method for managers and decision -makers to determine the level of success of any MPA and identify areas of weakness. However, given the variety of motivations for MPA establishment, this success needs to be determined in the context of the original management objectives of the MPA with greater weighting being placed on those objectives where appropriate. (C) 2016 Published by Elsevier Ltd.</t>
  </si>
  <si>
    <t>How to articulate the multiple value dimensions of ecosystem services? Insights from implementing the PArticulatES framework in a coastal social-ecological system in Portugal</t>
  </si>
  <si>
    <t>Ecosystem services is a value-laden concept, encompassing multiple legitimate views, value systems and potential controversies. On the other hand, it offers a platform to promote participation and to search for new paths of collaborative action. Based on these assumptions this work aims to answer the question how to structure a participatory process for the integration and articulation of multiple values of ecosystem services to inform decision-making processes in a coastal social-ecological system?. This paper outlines a three-stage participatory framework (PArticulatES) that was developed to scope, conceptualize and articulate ecosystem services values. The PArticulatES framework was piloted in a coastal and marine protected area: the Arrabida Natural Park in Portugal. The pilot test results and participants' evaluation on the process allowed the identification of valuable lessons and critical factors for the success of the implementation of the framework. The proposed three-stage process was able to provide a coherent platform for engaging stakeholders in ecosystem services scoping, assessment and decision support. Key outcomes regarding knowledge sharing and co-creation are conducive to social learning about ecosystem services. Ultimately, this framework offers structured guidelines for teasing out multiple value dimensions, which may be applied to different types of decision processes in coastal and marine ecosystems. However, some challenges may arise when implementing this framework. Those include a dependency on a steering team with adequate skills and resources to support each process stage, a sustained level of participants' engagement throughout the sequence of events, and a commitment from decision-makers' regarding the consideration of process outcomes.</t>
  </si>
  <si>
    <t>Population Structure and Genetic Connectivity of Squat Lobsters (Munida Leach, 1820) Associated With Vulnerable Marine Ecosystems in the Southwest Pacific Ocean</t>
  </si>
  <si>
    <t>Studies of genetic diversity and population genetic structure in deep-sea fauna mainly focus on vulnerable marine ecosystem (VME) indicator taxa, whilst relatively few studies have focussed on VME-associated taxa whose distributions are not exclusively limited to VMEs. Knowledge of genetic connectivity (gene flow) amongst populations of VME-associated taxa, such as squat lobsters, will contribute to ongoing management decision-making related to the protection of VMEs. To better understand the genetic diversity and genetic structure of squat lobster populations (Munida isos, Munida endeavourae and Munida gracilis) at different spatial scales (biogeographic provinces, regions and geomorphic features) in the southwest Pacific Ocean, mitochondrial cytochrome c oxidase subunit I (COI) region and nuclear microsatellite markers were employed. Overall, the levels of genetic diversity were high for the COI region and moderate for the microsatellite loci across the three Munida species. Analysis of molecular variance (AMOVA) of COI variation revealed no significant genetic differentiation, whereas AMOVA of microsatellite variation revealed significant genetic differentiation amongst the three species, but at different spatial scales. Based on microsatellite variation, a range of analyses [Structure, principal coordinate analysis (PCoA), discriminant analysis of principal components (DAPC)] provided some evidence of limited genetic differentiation at different spatial scales across the three species. Low to moderate levels of assignment success (similar to 40-60%) based on microsatellite variation were achieved for the three Munida species, suggesting high levels of gene flow and possible panmixia. Nonetheless, for M. isos, populations from the Tasmanian slope were genetically differentiated from all other populations and may act as source populations, whereas populations from the Kermadec Ridge region may be sink populations for all three Munida species. Our results highlight the need to consider gene flow at trans-national scales when managing anthropogenic impacts on VMEs. The results are discussed in the context of existing marine protected areas (MPAs), which can contribute new information useful to the management of VMEs within the southwest Pacific Ocean.</t>
  </si>
  <si>
    <t>Integrating social network development into marine protected area management capacity building and institutionalization in the Philippines and Indonesia</t>
  </si>
  <si>
    <t>Recent research demonstrates a critical and ongoing need for capacity building of marine protected area (MPA) practitioners in order to ensure effective management of MPAs and MPA networks that protect coastal and marine ecosystems. MPA capacity development needs are site and network specific, although commonly include leadership development, building shared goals across networks, understanding impacts and identifying appropriate management approaches, and building system-wide monitoring and evaluation programmes. Designing capacity-building programmes at the network scale can contribute directly to enhancing learning and social networking, sustaining and strengthening effective management of ecosystems, and improving coordinated network governance. Network-wide capacity building amplifies the effect and availability of technical resources and expertise, lessons learned at different management scales, and collaborative decision-making. The net result is shared capacity development across the network and improved functioning of multiple MPAs as a unit, all from a singular capacity-building effort. In the spirit of contributing to the ongoing growth of the global social network of MPA practitioners, this paper shares observations from social MPA network building as part of recent MPA capacity building in the Philippines and Indonesia. These programmes deliver technical capacity and a participatory learning framework for participants to enhance their MPA social network and support long-term implementation of gained knowledge and skills. Important elements in supporting successful network development through capacity-building programming include: comprehensive needs assessment; strong collaborative partnerships for programme delivery; clear learning objectives and intended long-term results; and strong and sustained political will at the local, national, and regional scales. Each MPA site, region, and capacity-building programme is unique in structure and content, yet what all programmes have in common is that they build on the principles of trust and community building to create a locally relevant format and framework for the network to flourish.</t>
  </si>
  <si>
    <t>Design and Construction of Intelligent Decision-Making System for Marine Protection and Law Enforcement</t>
  </si>
  <si>
    <t>Marine protection is closely related to the sustainable development of mankind. At present, CHINA COAST GUARD, an important functional department in the business of marine protection in China, mainly relies on manual work in the process of marine protection and law enforcement, which is inefficient and risky. In order to solve this problem, this paper presents a design framework of an intelligent decision-making system for marine protection and law enforcement. By using Internet of Things, Artificial Intelligence, Natural Language Processing and other advanced technologies, the decision-making system can automatically push intelligent punishment measures for marine protection and law enforcement through automatic matching with maritime laws and regulations. The design idea of this paper can also be extended to the assistant decision-making in other domains.</t>
  </si>
  <si>
    <t>Socio-economic aspects of artificial reefs: Considerations for the great barrier reef marine park</t>
  </si>
  <si>
    <t>Artificial reefs are used to enhance recreational fishing and diving opportunities in the marine environment. Until recently, demand for artificial reefs in the Great Barrier Reef Marine Park (GBRMP) has been low due to the high value placed on the natural ecosystem of the Great Barrier Reef (GBR) and the abundance of fishing and diving opportunities it provides. In the GBRMP, where there are multiple stakeholder groups with diverse and often conflicting values and opinions, the deployment of artificial reefs will be a complex and controversial social issue. We review the available socio-economic literature regarding the deployment, use, and management of artificial reefs, and aim to identify and understand potential socio-economic issues and information gaps surrounding deployment of artificial reefs in the GBRMP. We also outline a strategy to guide decision-making and maximize the socio-economic value of artificial reefs should they be deployed in the GBRMP. (C) 2007 Elsevier Ltd. All rights reserved.</t>
  </si>
  <si>
    <t>A simple Bird Sensitivity to Oil Index as a management tool in coastal and marine areas subject to oil spills when few biological information is available</t>
  </si>
  <si>
    <t>This study sought to develop a simple index for ranking birds' environmental sensitivity to oil in which birds are used as biological indicators. The study area consisted of both the Santos Estuarine System (SES), and the Laje de Santos Marine State Park (LSMSP), located in Southeastern Brazil. Information on the bird species and their feeding and nesting behaviors were obtained from the literature and were the basis of the sensitivity index created. The SES had a higher number of species, but only about 30% were found to be highly sensitive. The LSMSP presented a much lower number of species, but all of them were considered to be highly sensitive to oil. Due to its simplicity, this index can be employed worldwide as a decision-making tool that may be integrated into other management tools, particularly when robust information on the biology of birds is lacking.</t>
  </si>
  <si>
    <t>Research on the Civil Participation in Marine Management</t>
  </si>
  <si>
    <t>Civil participation is the foundation stone in the marine management, and it's the inner demand for the public characteristic of the marine management because of more and more complicated marine problems. It's favorable for government to improve the scientific and effective management of the sea. This is the path of realizing the sustainable development of marine economy so as to achieve the harmonious goal between human being and sea. However, civil participation in the marine management can't fit for the demand, such as marine decision-making mechanism and the system of marine management at present. The citizens in China have a weak marine consciousness of participating in the marine management, and they don't have the sense of marine protection, even some administrators can't identify the importance of civil participation in the marine management. If we wanted to solve these problems, the new mechanism and the path of civil participation must be set up in marine management. Meanwhile, the citizens should be trained about marine sense in China. Government at different levels and the administrators working in the departments of marine management should also strengthen a democratic sense of managing the sea, adopt some powerful measures and bring every positive factor of vast citizens especially the coastal citizens into the marine management.</t>
  </si>
  <si>
    <t>A Novel Combined SLAM Based on RBPF-SLAM and EIF-SLAM for Mobile System Sensing in a Large Scale Environment</t>
  </si>
  <si>
    <t>Mobile autonomous systems are very important for marine scientific investigation and military applications. Many algorithms have been studied to deal with the computational efficiency problem required for large scale Simultaneous Localization and Mapping (SLAM) and its related accuracy and consistency. Among these methods, submap-based SLAM is a more effective one. By combining the strength of two popular mapping algorithms, the Rao-Blackwellised particle filter (RBPF) and extended information filter (EIF), this paper presents a Combined SLAM-an efficient submap-based solution to the SLAM problem in a large scale environment. RBPF-SLAM is used to produce local maps, which are periodically fused into an EIF-SLAM algorithm. RBPF-SLAM can avoid linearization of the robot model during operating and provide a robust data association, while EIF-SLAM can improve the whole computational speed, and avoid the tendency of RBPF-SLAM to be over-confident. In order to further improve the computational speed in a real time environment, a binary-tree-based decision-making strategy is introduced. Simulation experiments show that the proposed Combined SLAM algorithm significantly outperforms currently existing algorithms in terms of accuracy and consistency, as well as the computing efficiency. Finally, the Combined SLAM algorithm is experimentally validated in a real environment by using the Victoria Park dataset.</t>
  </si>
  <si>
    <t>Identifying preferred management options: An integrated agent-based recreational fishing simulation model with an AHP-TOPSIS evaluation method</t>
  </si>
  <si>
    <t>In the management of recreational fishing, multiple biophysical and socio-economic objectives need to be considered. The identification of best management options is technically challenging because of the lack of scientific tools to inform resource managers of future responses/impacts of these different options. This paper proposes a decision support system which aims at greatly improving stakeholder dialogue and decision making. The system consists of two main components: an integrated agent-based model for simulating recreational fishing behavior and reef ecosystem dynamics; and an evaluation model based on the analytic hierarchy process (AHP) together with a technique for order preference by similarity to ideal solution (TOPSIS). The evaluation component is responsible for assessing alternative strategies based on the simulation outputs generated by the former. We apply the proposed system to the assessment of management strategies for recreational fishing in the Ningaloo Marine Park, an iconic coral reef system in Western Australia. A set of management strategies, including a business-as-usual strategy and six alternative site closure strategies are assessed using the proposed solution. The site closure strategies evaluated vary in length and number of popular sites closed. The evaluation results illustrate the usefulness of the proposed system in tackling complex management choices. We also perform a sensitivity analysis on the stakeholder or decision maker outcome preference weights and provide measures for assessing the sensitivity of strategy ranking outcomes to changes in these weights. (C) 2012 Elsevier B.V. All rights reserved.</t>
  </si>
  <si>
    <t>Ecological analyses to inform management targets for the culling of crown-of-thorns starfish to prevent coral decline</t>
  </si>
  <si>
    <t>The crown-of-thorns starfish (COTS),Acanthastercf. solaris, is one of the main contributors to declines in coral cover on the Great Barrier Reef (GBR) and remains one of the major acute disturbances on coral reefs throughout much of the Indo-Pacific. Extensive control programs on the GBR involve manual culling of COTS in the field, and research is needed to inform these management efforts. Data from the Great Barrier Reef Marine Park Authority's (GBRMPA) COTS control program provide near-real-time CPUE (Catch-Per-Unit-Effort, COTS culled per minute) data ideal for operational decision-making but these must be converted to density estimates before they can be related to ecological status of reefs or incorporated into ecological models. We developed conversions between common COTS field survey methods (i.e. manta tow, SCUBA transect searches) and COTS control program CPUE data using estimates of sightability and detectability. We used a population model and COTS size-structure data from COTS control program culling efforts to estimate that, on average, only 19% of 1-yr-old COTS (1-15 cm) are available to be culled. Finally, we developed a CPUE-COTS density relationship to estimate the threshold levels of COTS that prevent net growth of hard corals. Culling programs should therefore aim to achieve CPUEs below these ecological thresholds in order to effectively promote coral growth and recovery. These ecologically sustainable thresholds of COTS density varied depending on hard coral cover. For example, for 35% fast-growing coral cover, COTS culling needs to continue until CPUE decreases to below 0.05 COTS/min (1 COTS per 20 min) in order to prevent coral decline, whereas if coral cover is higher (80%), then a higher target threshold CPUE of ca. 0.08 COTS/min (ca. 3 COTS per 40 min) may be ecologically sustainable. These estimates underpin the current pest management rules being implemented by the GBRMPA in its COTS control program.</t>
  </si>
  <si>
    <t>The Coolangatta Latite member and associated tuffs: Newly identified basal units in the Gerringong Volcanics, Southern Sydney Basin, NSW</t>
  </si>
  <si>
    <t>Three newly identified stratigraphic units are described from the Broughton Formation in the southern Sydney Basin. They include the Back Forest Tuff Bed, which occurs near the base of the Westley Park Sandstone Member, the Koo-Lee Tuff Member, a laterally extensive pyroclastic ash bed in the middle of the sandstone member, and the Coolangatta Latite Member, a lava flow at the top of the sandstone member. These units form part of the Gerringong Volcanics and precede the previously identified lowest latite member, the Blow Hole Latite Member. The tuff beds consist of shallow marine, pyroclastic deposits, one of which is slightly fossiliferous. The Coolangatta Latite Member consists of a major lava flow at the top of, and a few lava-like lenses interstratifted with, the Westley Park Sandstone Member. Evidence indicates a relatively proximal source from volcanoes ranging from mild Strombolian to violently explosive Vulcanian, Plinean and/or Surtseyan phreatomagmatic eruptions. The described deposits represent small or distant components of a much larger volcaniclastic apron surrounding a series of vents which were probably located to the southeast of Mount Coolangatta.</t>
  </si>
  <si>
    <t>AB=((("marine reserve*") OR ("marine protected area*") OR (marine AND park*) OR ("no-take zone*") OR ("marine sanctuar*) OR ("locally managed marine area*") OR (marine community-based conservation area*") OR ("marine conservation area*") OR ("marine protection") OR ("ocean conservation area*") OR ("other effective area-based conservation measure*")) AND ((debt) OR (partnership)OR("development goal*")OR(capacity-building)))</t>
  </si>
  <si>
    <t>An institutional framework for addressing marine genetic resources under the proposed treaty for marine biodiversity in areas beyond national jurisdiction</t>
  </si>
  <si>
    <t>In December 2017, the United Nations General Assembly decided to convene an intergovernmental conference to elaborate an international legally binding instrument on marine biodiversity in areas beyond national jurisdiction. This legally binding instrument would address four elements, namely marine protected areas, marine genetic resources, environmental impact assessments and capacity building and technology transfer. One of the indicators for the success of the legally binding instrument will be an institutional mechanism that is both effective and that can co-exist with existing mechanisms. There is already a proposal for an institutional mechanism under the implementing agreement. However, the proposed institutional mechanism was developed largely with marine protected areas in mind. The purpose of this article is to determine whether this proposed mechanism could work also for the marine genetic resources element of the proposed treaty. This is necessitated by the fact that the marine genetic resources element of the proposed treaty is far more complex and raises issues that are more intractable.</t>
  </si>
  <si>
    <t>Capacity building and community involvement in marine protected area implementation</t>
  </si>
  <si>
    <t>The local-community of resource users in the area of the Marine Protected Areas (MPA) needs to be enlisted as a co-management partner in its siting, planning, implementation and operation through a bottom-up approach. Experience has shown that the imposition of MPAs without broad participation, consensus and acceptability is a recipe for failure. However, not all resource users have the appropriate local institutions and skills for co-management, thus any co-management. arrangement for an MPA will require both institution- and capacity-building. This paper presents factors related to capacity building and community involvement that can lead to the successful planning and implementation of MPAs.</t>
  </si>
  <si>
    <t>A soft treaty, hard to reach: The second inter-governmental conference for biodiversity beyond national jurisdiction</t>
  </si>
  <si>
    <t>The United Nations is halfway through the scheduled negotiations for a new legally binding instrument to govern biodiversity beyond national jurisdiction (BBNJ). This paper discusses the results of the second intergovernmental BBNJ conference, which took place March 25 - April 5, 2019, and analyzes the trends, variables, and obstacles shaping the emerging agreement. The paper considers the discussion surrounding each of the four elements of the BBNJ agenda in turn: area based management tools including marine protected areas, environmental impact assessments, marine genetic resources and access and benefit sharing, and capacity building and technology transfer. At the second session of negotiations, progress towards consensus on the four major elements of the BBNJ package was limited and uneven. Drawing on close observations, interviews with a variety of participants, and document analysis, we conclude that the dictum that the new BBNJ agreement should not undermine existing elements of the ocean governance regime serves to inhibit movement towards a consensual and effective instrument.</t>
  </si>
  <si>
    <t>Strengthening global governance of Large Marine Ecosystems by incorporating coastal management and Marine Protected Areas</t>
  </si>
  <si>
    <t>After 20 years of programming GEF International Waters (IW) LME projects, it is time to assemble experiences and promote learning and capacity building among the projects in the LME portfolio. This review is focused on strengthening the multi-scale approach to LME governance by reviewing existing approaches and advocating the incorporation of Integrated Coastal Management (ICM) and Marine Protected Areas (MPAs) at local scales into all GEF-funded LME projects. (C) 2015 Elsevier Ltd All rights reserved.</t>
  </si>
  <si>
    <t>England's evolving marine and coastal governance framework</t>
  </si>
  <si>
    <t>This paper reviews the principal marine and coastal policy changes in England since 1999. The key changes identified are the establishment of a strategic national marine and coastal policy direction, new marine legislation and institutions, the emergence of a marine planning framework, the consolidation of Integrated Coastal Zone Management approaches to coastal governance, the establishment of a Marine Protected Area network, and the decline of coastal partnerships. The European Union, UK National Government, and devolved administrations are identified as key influences on the governance evolution and their relative contributions are discussed. It is concluded that the English marine and coastal governance context has evolved significantly since 1999 and that the new framework, if implemented successfully, represents a genuine step towards an integrated governance framework for England's coasts and seas. (C) 2013 Elsevier Ltd. All rights reserved.</t>
  </si>
  <si>
    <t>Could the San Juan Islands National Wildlife Refuge serve to protect marine areas? Building on existing institutions and legal authorities to create marine protected areas</t>
  </si>
  <si>
    <t>The San Juan Islands National Wildlife Refuge (San Juan NWR) is comprised of 83 small islands, rocks, and reefs scattered throughout the San Juan Archipelago in the inland waters of Washington State. Current guidelines, set forth by the U. S. Fish and Wildlife Service (USFWS), advise vessels to stay 200 yards offshore from refuge sites to provide a marine buffer for birds and marine mammals who utilize the refuge (Murray, 1998). Compliance with the existing USFWS guidelines provides inherent protection to the intertidal and subtidal resources within these marine buffer zones and could arguably constitute a de facto network of marine protected areas (MPAs) in the region. This article explores how marine areas currently set aside from pbulic use and/or adjacent to upland protected areas, such as the San Juan NWR, could provide a politically feasible and cost-effective means for establishing MPAs. The idea is to build upon existing upland management by creating partnerships with other agencies and institutions in order to provide more organic management to marine areas and increase protection to the marine sources.</t>
  </si>
  <si>
    <t>Experts Meetings on Biodiversity beyond National Jurisdiction</t>
  </si>
  <si>
    <t>This article summarizes and discusses the main issues addressed at two events hosted at the World Maritime University-Sasakawa Global Ocean Institute in Malmo, Sweden in the first half of 2019. The first event was the International Workshop on BBNJ: Toward Development of a Balanced, Effective and Universal International Agreement on 7 February, co-sponsored by the Ministry of Foreign Affairs Japan, and the second event was the 43rd COLP Annual Conference on Biodiversity Beyond National Jurisdiction: Intractable Challenges &amp; Potential Solutions co-hosted with the Center for Oceans Law and Policy (COLP), University of Virginia School of Law and The Nippon Foundation. The two events covered topics including marine genetic resources - access and benefit sharing, area-based management tools including marine protected areas, environmental impact assessments, capacity building and transfer of technology, cross-cutting issues, and Arctic concerns.</t>
  </si>
  <si>
    <t>Cost-Benefit Study of Marine Protected Areas: Implications on Financing and Institutional Needs</t>
  </si>
  <si>
    <t>Six marine protected areas (MPAs) under various management arrangements were studied in the Philippines to estimate the costs and benefits of establishing MPAs and how these costs and benefits are shared on-site in order to gain insights on financing and institutional needs of MPAs. Data came from key informant interviews, focus group discussions, biophysical monitoring results and secondary sources. External financial and technical assistance, community volunteer labor, networking and partnerships played an important role in defraying the financial costs of the MPAs studied. Biophysical monitoring results provided inferential support to community anecdotes about improving fish catch and coral conditions as well as socio-economic and ecological benefits from MPA establishment. Establishing MPAs can have equity considerations in terms of sharing of costs and benefits as well as unintended effects on people's livelihood survival strategy which should be considered in the over-all MPA design. The study suggests the importance of networking and multisectoral collaboration, sustainable funding, incentives for community participation and linking MPA management to over-all good coastal resource governance.</t>
  </si>
  <si>
    <t>Marine protected areas, ecosystem management, and ocean governance: Making pieces of different puzzles fit together (without a hammer).</t>
  </si>
  <si>
    <t>Considerable effort has been directed over the past few years at trying to find a new paradigm for the management of ocean resources and uses both in the US EEZ and elsewhere, one that moves us well away from largely unsuccessful past practices of single species management in a compartmentalized ecosystem. The management community, academic researchers, and others, spurred on by a growing body of concerned ocean resource users, have begun to grapple with the notion of ocean governance based on the principles of ecosystem management. Marine protected areas (MPAs) are one key element in this growing era of bigger thinking and in the context of national ocean governance discussions. The inclusion of marine protected areas initiatives in the ocean governance discussions is a positive step toward integrating ecosystem principles within this governance structure, and a number of valuable lessons can be gleaned from taking a look at some of these efforts. This paper focuses on one such program, NOAA's National Marine Sanctuary Program (NMSP), and provides some insights into its evolution and innovative efforts to foster ecosystem management in and around these coastal and ocean areas. This discussion will profile new ideas being formulated by the NMSP which address how MPAs such as these sanctuaries can provide opportunities for catalyzing broader ecosystem management initiatives and how they can serve as laboratories for developing innovative and alternative ocean governance mechanisms. Finally, the paper will examine the critical role of forging effective partnerships to make this essential coordination and collaboration a reality for successful ocean governance.</t>
  </si>
  <si>
    <t>Towards the 2012 marine protected area targets in Eastern Africa</t>
  </si>
  <si>
    <t>The 1992 Convention on Biological Diversity has set ambitious targets for the establishment and management of protected areas. For the oceans, the overall aim is to establish, by 2012, an effectively managed, representative, global system of marine protected areas (MPAs) covering 10% of all marine ecological regions, comprising both multiple use areas and strictly protected areas. An analysis of data for three countries in Eastern Africa, where considerable efforts to promote MPAs by many agencies have been made over the past decade, shows that rapid progress has been made towards achieving this target. Since the first MPAs were established in the 1960s and 1970s, 8.7% of the continental shelf in Kenya, 8.1% in Tanzania and 4.0% in Mozambique has been designated, with the size of recently protected sites markedly larger than earlier sites. Commitments to expand the MPA networks in these countries would, if implemented, largely achieve the 10% coverage target. The location of existing marine protected areas shows good correlation with known sites of high species diversity; and coral reefs and Important Bird Areas are well represented. Management effectiveness of MPAs is also improving. However, there are major constraints to meeting the MPA target in these countries. Many habitats and species are not yet fully represented, the area closed to fishing is less than the recommended 20-30%, and capacity building is needed to improve many aspects of management. Furthermore, despite considerable investment in monitoring of coral reefs and other coastal habitats, the data available do not show clearly whether biodiversity and socioeconomic objectives are being met. Although East African countries need to be congratulated for their vision, the results thus far indicate the urgency of both improving monitoring systems for measuring progress towards the targets, and also taking further steps to expand and improve management of existing MPAs. (C) 2006 Elsevier Ltd. All rights reserved.</t>
  </si>
  <si>
    <t>The Transformation of Organizational Partnership in the Management of Common-pool Resource: A Case Study of Marine Protected Areas in Green Island, Taiwan</t>
  </si>
  <si>
    <t>The oceans, as a common-pool resource, are facing an ever increasing number of crises and challenges, and the promotion of marine protected area (MPA) management is viewed as the best path to resolving such issues. This paper takes MPA management in Green Island as the basis for its analysis, employing the method of participant observation with the aim of discussing changes that occur in institutional partnerships throughout the process of MPA management. Results show that, in Green Island, in accordance with developmental requirements, there was a trend for partnerships to become increasingly complex, and for community level organizations to have close ties. Outside organizations are the spark that ignites MPA mechanisms, but such organizations first have to court the trust of the local people, in order to successfully promote their establishment. When community partnership networks mature, further challenges to their power develop. 'Learning-as-participation' can go some way to reducing conflicts that arise from power struggles. As well as this, local intermediary organizations play a key role in the development of institutional linkages, their main functions being coordination of inter-organizational communication, resources integration, and expansion of partnership networks. Such organizations are unique in their promise of an 'indefinite' service, and so can build close ties with fundamental community organizations.</t>
  </si>
  <si>
    <t>Cetaceans using the marine protected area of Parque Estadual Marinho da Laje de Santos, Southeastern Brazil</t>
  </si>
  <si>
    <t>The aim of this study was to evaluate the presence of cetaceans in the waters surrounding the Marine Protected Area (MPA) known as Parque Estadual Marinho da Laje de Santos (PEMLS), placed in coastal waters at the southeastern coast of Brazil. Boat-based surveys were conducted once a month from June 2013 to June 2015. A specific transect was followed to cover the area of the quoted MPA, as well as its borders. A total of 24 boat-surveys rendered 18 sightings of cetacean groups of the following species: Atlantic spotted dolphin (Stenella frontalis) (12), rough-toothed dolphin (Steno bredanensis) (2), common dolphin (Delphinus delphis) (1), Bryde's whale (Balaenoptera edeni) (2) and common minke whale (Balaenoptera acutorostrata) (1). Sightings of S. frontalis, the commonest sighted species, was positively correlated with water depth (Mantel test; r = 0.8072; p &lt; 0.05). Photoidentified individuals moved back and forth to inner and outer areas of the MPA, remaining in the area throughout the 2-year survey. Paisley cutaneous marks of unknown origin were reported in two common dolphins for the first time in local waters. As the PEMLS has been used as an important spot for SCUBA divers, it is recommended that cetacean sightings could still be gathered in a future partnership, as well as using the acoustics tool to detect their presence when researchers are not in the field.</t>
  </si>
  <si>
    <t>Ecological design of marine construction for socio-economic benefits: ecosystem integration of a pipeline in coral reef area</t>
  </si>
  <si>
    <t>It is critical to understand that an ecosystem integration of construction requires a close Engineering/Biology partnership to meet socio-economic benefits in management goals. Biologists are not typically trained or licensed for the requisite engineering involved in construction. Likewise, non-biologists designing habitat often can lead to egregious results. For example, unintentionally constructing the wrong habitat, i.e., refuge for predators in a nursery area, or habitat that facilitates the spread of non-desirable species can increase, rather than ameliorate, the impact of construction. In recent years, Pioch and co-workers (unpublished) developed an alternative to the classic engineering approach to marine construction. This new approach, of construction integrated in ecosystem, is now operational or in the planning stage for marinas, harbours, seawalls, dykes and pipelines. We will present the example of Mayotte project (France, West Indian Ocean) in 2008 established a 2,600 m underwater pipe line for around US $8.8 million (6.8 M(sic)), linking Grande Terre to Petite Terre island, in a coral lagoon (marine protected area). (C) 2011 Published by Elsevier Ltd. Selection and/or peer-review under responsibility of Laboratory Biochemistry and ecology of continental environments</t>
  </si>
  <si>
    <t>Research partnerships with local communities: two case studies from Papua New Guinea and Australia</t>
  </si>
  <si>
    <t>Partnerships between scientists and local communities can increase research capacity and data delivery while improving management effectiveness through enhanced community participation. To encourage such collaboration, this study demonstrates how these partnerships can be formed, drawing on two case studies in coral reef ecosystems in very different social settings (Papua New Guinea and Australia). In each case, steps towards successfully engaging communities in research were similar. These included: (1) early engagement by collaborating organizations to build trust, (2) ensuring scientific questions have direct relevance to the community, (3) providing appropriate incentives for participation, and (4) clear and open communication. Community participants engaged in a variety of research activities, including locating and capturing fishes, collecting and recording data (weight, length and sex), applying external tags, and removing otoliths (ear bones) for ageing and elemental analysis. Research partnerships with communities enhanced research capacity, reduced costs and, perhaps more importantly, improved the likelihood of long-term community support for marine protected areas (MPAs).</t>
  </si>
  <si>
    <t>Testing marine conservation applications of unmanned aerial systems (UAS) in a remote marine protected area</t>
  </si>
  <si>
    <t>In 2014, the United States National Oceanic and Atmospheric Administration (NOAA) utilized unique partnerships with the National Aeronautics and Space Administration (NASA), and the US Coast Guard for the first comparative testing of two unmanned aircraft systems (UAS): the Ikhana (an MQ9 Predator B) and a Puma All-Environment (Puma AE). A multidisciplinary team of scientists developed missions to explore the application of the two platforms to maritime surveillance and marine resource monitoring and assessment. Testing was conducted in the Papahanaumokuakea Marine National Monument, a marine protected area in the Northwest Hawaiian Islands. Nearly 30 h of footage were collected by the test platforms, containing imagery of marine mammals, sea turtles, seabirds, marine debris, and coastal habitat. Both platforms proved capable of collecting usable data, although imagery collected using the Puma was determined to be more useful for resource monitoring purposes. Lessons learned included the need for increased camera resolution, co-location of mission scientists and UAS operators, the influence of weather on the quality of imagery collected, post-processing resource demands, and the need for pre-planning of mission targets and approach to maximize efficiency.</t>
  </si>
  <si>
    <t>Assessing ecological changes in and around marine reserves using community perceptions and biological surveys</t>
  </si>
  <si>
    <t>1. Well-enforced partial or total no-fishing zones (collectively known as marine protected areas, or MPAs) can help restore degraded coral reefs and enhance fish populations. 2. A comparison was made of community perceptions of ecological changes in an MPA with concurrent scientific data on these changes in the same MPA. Such analyses are particularly important in community-based MPAs where local support is a key determinant of ecological success. 3. The no-take MPA in question was initially launched in partnership with the community in 1995 and formalized in 1998. The perceptions data come from interviews with community members in 1999 and 2004, the biological data come from underwater visual censuses of the MPA from 1998 to 2004. 4. Community members perceived more fish within the MPA and slight increases in catch outside the MPA. In contrast, fish censuses showed a high degree of stochastic variation and only minor increases in fish abundance, size and diversity in and around the MPA between 1998 and 2004. 5. Possible explanations for these discrepancies include different temporal, spatial or species frames of reference and/or limitations to the biological survey technique. Other options include wishful thinking, external influences, a desire to please, or confounding with other benefits. 6. This study demonstrates some of the strengths and weaknesses of community perceptions and biological data. In order to improve our understanding about the changes that occur over time in an MPA and engender community support for the long-term viability of MPAs, it is important to develop diverse and efficient monitoring schemes. Copyright (C) 2010 John Wiley &amp; Sons, Ltd.</t>
  </si>
  <si>
    <t>Roving Divers Surveying Fish in Fixed Areas Capture Similar Patterns in Biogeography but Different Estimates of Density When Compared With Belt Transects</t>
  </si>
  <si>
    <t>Fish abundance and diversity are core measurements taken by many nearshore marine monitoring projects. The most common approaches for counting fish include belt transects and timed counts by roving divers, each with its own limitations. Here we evaluate a fish counting method developed by the Channel Islands National Park's Kelp Forest Monitoring Program (KFMP), in which roving observers make fish counts that are standardized both by the time taken (30 min) and the area sampled (2,000 m(2)). This method is potentially very useful because it combines an advantage of simple timed counts - the ability to rapidly sample a large area - with the potential to calculate area-specific density of fish, not just their relative abundance. However, the method has not been comprehensively evaluated and it is uncertain whether fish can effectively be counted in such a large target area within the allotted time. Fortunately, many sites surveyed with this method are also sampled with a more standard fish counting approach of belt transects, both by the KFMP and by the Partnership for Interdisciplinary Studies of Coastal Oceans. Here we compare estimates of fish density obtained through the area-standardized roving diver method and belt transect methods. In paired samples we find substantial and species-specific differences in densities estimated by each method. Considering all fish taxa together we find that roving divers are likely under-sampling the target area. Despite considerable species-level variation, the different methods produce similar estimates of average diversity and find similar regional and temporal patterns in fish abundance, demonstrating that they can successfully be used in parallel even if the datasets cannot be easily combined. These analyses can guide the interpretation of roving diver data for basic research and management decisions.</t>
  </si>
  <si>
    <t>Data record</t>
  </si>
  <si>
    <t>SDG1: No Poverty</t>
  </si>
  <si>
    <t>SDG2: Zero hunger</t>
  </si>
  <si>
    <t>SDG3: Good health and well-being</t>
  </si>
  <si>
    <t>SDG4: Quality education</t>
  </si>
  <si>
    <t>SDG5: Gender equality</t>
  </si>
  <si>
    <t>SDG6: Clean water and sanitation</t>
  </si>
  <si>
    <t>SDG7: Affordable and clean energy</t>
  </si>
  <si>
    <t>SDG8: Decent work and economic growth</t>
  </si>
  <si>
    <t>SDG9: Industry, innovation and infrastructure</t>
  </si>
  <si>
    <t>SDG10: Reduced inequalities</t>
  </si>
  <si>
    <t>SDG11: Sustainable cities and communities</t>
  </si>
  <si>
    <t>SDG12: Responsible consumption and production</t>
  </si>
  <si>
    <t>SDG13: Climate action</t>
  </si>
  <si>
    <t>SDG14: Life below water</t>
  </si>
  <si>
    <t>This paper draws on the published literature on marine protected areas (MPAs) and marine protected areas targets to argue that the MPA target (14.5) will dominate in the pursuit, measurement, and evaluation of the much broader 'oceans' Sustainable Development Goal (SDG14: Life below water) adopted by the United Nations General Assembly (UNGA) in 2015. MPAs are a 'privileged solution' in marine conservation, in part because their expansion is relatively easy to measure and there is opportunity for further expansion in the mostly unprotected global ocean. However, the evolution of MPA targets over time in organizations like the Convention on Biological Diversity (CBD) and the International Union for the Conservation of Nature (IUCN) illustrates the importance of other means for achieving conservation and of elements other than area coverage, including the need to ensure MPAs are effectively and equitably managed. By excluding these important, but contested, complex, and difficult to measure components, Target 14.5 is likely to be met. However, the meaning of this success will be limited without concerted efforts get beyond area coverage.</t>
  </si>
  <si>
    <t>This study assesses the governance challenges faced by two different types of aquatic protected areas in Bangladesh for fish stocks and elasmobranch and cetacean species. Establishing a network of sanctuaries across six riverine and estuarine zones has yielded positive ecological outcomes in the revitalization of hilsa shad (Tenualosa ilisha) fisheries. The combination of firm political commitment, a meaningful partnership among various government agencies toward more vigorous enforcement, and a compensation scheme has contributed to this success. However, less attention has been given to the sanctuaries' social outcomes leading to underperformance in effectiveness and social equity. The drivers of ecological outcomes for hilsa shad sanctuaries may also be useful for marine megafauna conservation. In addition, fishers' needs, and participation should be considered when developing a management plan for marine protected areas (MPAs). Finally, I argue that to achieve Aichi Target 11 and SDG14: Life below water goals, expanding the MPAs' spatial coverage in Bangladesh should be coupled with ensuring effectiveness and social equity.</t>
  </si>
  <si>
    <t>SDG15: Life on land</t>
  </si>
  <si>
    <t>SDG16: Peace, justice and strong institutions</t>
  </si>
  <si>
    <t>SDG17: Partnerships for the goals</t>
  </si>
  <si>
    <t>https://doi.org/10.1016/j.marpol.2017.08.019</t>
  </si>
  <si>
    <t>https://doi.org/10.1111/conl.12158</t>
  </si>
  <si>
    <t>https://doi.org/10.1007/s00267-013-0167-9</t>
  </si>
  <si>
    <t>https://doi.org/10.1080/08920750252692599</t>
  </si>
  <si>
    <t>https://doi.org/10.1016/j.ocecoaman.2006.08.002</t>
  </si>
  <si>
    <t>https://doi.org/10.1016/j.marpolbul.2008.12.001</t>
  </si>
  <si>
    <t>https://doi.org/10.1017/S1355770X15000108</t>
  </si>
  <si>
    <t>https://doi.org/10.1371/journal.pone.0228094</t>
  </si>
  <si>
    <t>https://doi.org/10.1016/j.ocecoaman.2007.09.006</t>
  </si>
  <si>
    <t>https://doi.org/10.1016/j.marpol.2019.103691</t>
  </si>
  <si>
    <t>https://doi.org/10.1016/j.ocecoaman.2004.02.002</t>
  </si>
  <si>
    <t>https://doi.org/10.1016/j.marpol.2016.11.016</t>
  </si>
  <si>
    <t>https://doi.org/10.1016/j.biocon.2013.09.002</t>
  </si>
  <si>
    <t>https://doi.org/10.1080/00908320.2012.672297</t>
  </si>
  <si>
    <t>https://doi.org/10.1016/j.biocon.2003.12.001</t>
  </si>
  <si>
    <t>https://doi.org/10.1016/j.ecolind.2018.12.052</t>
  </si>
  <si>
    <t>https://doi.org/10.1016/j.ocecoaman.2020.105120</t>
  </si>
  <si>
    <t>https://doi.org/10.1016/j.marpol.2020.104185</t>
  </si>
  <si>
    <t>https://doi.org/10.1016/j.ocecoaman.2019.03.024</t>
  </si>
  <si>
    <t>https://doi.org/10.1093/icesjms/fss120</t>
  </si>
  <si>
    <t>https://doi.org/10.1016/j.jenvman.2011.05.022</t>
  </si>
  <si>
    <t>https://doi.org/10.1007/s00267-010-9554-7</t>
  </si>
  <si>
    <t>https://doi.org/10.1007/s11852-014-0329-9</t>
  </si>
  <si>
    <t>https://doi.org/10.1371/journal.pone.0182396</t>
  </si>
  <si>
    <t>https://doi.org/10.1111/j.1755-263X.2012.00303.x</t>
  </si>
  <si>
    <t>https://doi.org/10.1007/s10393-010-0334-x</t>
  </si>
  <si>
    <t>https://doi.org/10.1038/s41893-018-0117-x</t>
  </si>
  <si>
    <t>https://doi.org/10.1080/00908320903285398</t>
  </si>
  <si>
    <t>https://doi.org/10.1177/194008291000300409</t>
  </si>
  <si>
    <t>https://doi.org/10.1080/08920750902855998</t>
  </si>
  <si>
    <t>https://doi.org/10.1002/aqc.2885</t>
  </si>
  <si>
    <t>https://doi.org/10.4028/www.scientific.net/AMR.610-613.3180</t>
  </si>
  <si>
    <t>https://doi.org/10.1007/s13280-013-0454-y</t>
  </si>
  <si>
    <t>https://doi.org/10.1016/j.marpol.2007.04.005</t>
  </si>
  <si>
    <t>https://doi.org/10.1016/j.marpol.2018.05.001</t>
  </si>
  <si>
    <t>https://doi.org/10.1016/j.marpolbul.2016.05.041</t>
  </si>
  <si>
    <t>https://doi.org/10.1371/journal.pone.0171569</t>
  </si>
  <si>
    <t>https://doi.org/10.1002/ece3.6023</t>
  </si>
  <si>
    <t>https://doi.org/10.1007/s13280-013-0455-x</t>
  </si>
  <si>
    <t>https://doi.org/10.1017/S0376892910000123</t>
  </si>
  <si>
    <t>https://doi.org/10.3389/fmars.2020.00076</t>
  </si>
  <si>
    <t>https://doi.org/10.1007/s00338-012-0981-1</t>
  </si>
  <si>
    <t>https://doi.org/10.1111/faf.12335</t>
  </si>
  <si>
    <t>https://doi.org/10.1590/S1679-87592017128806504</t>
  </si>
  <si>
    <t>https://doi.org/10.1016/j.ocecoaman.2017.11.004</t>
  </si>
  <si>
    <t>https://doi.org/10.7589/2016-07-150</t>
  </si>
  <si>
    <t>https://doi.org/10.1016/j.ocecoaman.2006.02.003</t>
  </si>
  <si>
    <t>https://doi.org/10.1016/j.marpol.2012.11.006</t>
  </si>
  <si>
    <t>https://doi.org/10.4103/cs.cs_18_53</t>
  </si>
  <si>
    <t>https://doi.org/10.1080/089207502753504698</t>
  </si>
  <si>
    <t>https://doi.org/10.1071/MF16005</t>
  </si>
  <si>
    <t>https://doi.org/10.1016/j.ocecoaman.2019.104865</t>
  </si>
  <si>
    <t>https://doi.org/10.3354/meps09137</t>
  </si>
  <si>
    <t>https://doi.org/10.1017/S0376892904001584</t>
  </si>
  <si>
    <t>https://doi.org/10.1080/03632415.2011.633467</t>
  </si>
  <si>
    <t>https://doi.org/10.1002/app5.28</t>
  </si>
  <si>
    <t>https://doi.org/10.1016/j.ocecoaman.2017.02.019</t>
  </si>
  <si>
    <t>https://doi.org/10.1016/j.marpol.2020.104104</t>
  </si>
  <si>
    <t>https://doi.org/10.1007/s10750-008-9348-6</t>
  </si>
  <si>
    <t>https://doi.org/10.4322/natcon.2013.013</t>
  </si>
  <si>
    <t>https://doi.org/10.2989/1814232X.2015.1110045</t>
  </si>
  <si>
    <t>https://doi.org/10.1016/S0964-5691(98)00017-9</t>
  </si>
  <si>
    <t>https://doi.org/10.1002/aqc.3534</t>
  </si>
  <si>
    <t>https://doi.org/10.1016/j.envsci.2020.03.006</t>
  </si>
  <si>
    <t>https://doi.org/10.1016/j.ecoser.2014.12.003</t>
  </si>
  <si>
    <t>https://doi.org/10.1080/03721426.2008.10887104</t>
  </si>
  <si>
    <t>https://doi.org/10.1016/j.biocon.2013.07.031</t>
  </si>
  <si>
    <t>https://doi.org/10.1577/C08-026.1</t>
  </si>
  <si>
    <t>https://doi.org/10.1016/j.jenvman.2007.06.008</t>
  </si>
  <si>
    <t>https://doi.org/10.2989/1814232X.2014.894943</t>
  </si>
  <si>
    <t>https://doi.org/10.1002/nafm.10268</t>
  </si>
  <si>
    <t>https://doi.org/10.1093/icesjms/fst046</t>
  </si>
  <si>
    <t>https://doi.org/10.1111/1365-2664.13706</t>
  </si>
  <si>
    <t>https://doi.org/10.1890/13-1249.1</t>
  </si>
  <si>
    <t>https://doi.org/10.1029/2008JC005166</t>
  </si>
  <si>
    <t>https://doi.org/10.1080/08941920.2018.1489568</t>
  </si>
  <si>
    <t>https://doi.org/10.1016/j.marpol.2012.04.010</t>
  </si>
  <si>
    <t>https://doi.org/10.1007/s10531-014-0679-5</t>
  </si>
  <si>
    <t>https://doi.org/10.1016/j.ocecoaman.2014.09.003</t>
  </si>
  <si>
    <t>https://doi.org/10.1088/1748-9326/9/9/094005</t>
  </si>
  <si>
    <t>https://doi.org/10.1007/s00338-019-01801-z</t>
  </si>
  <si>
    <t>https://doi.org/10.1016/j.jpolmod.2018.02.002</t>
  </si>
  <si>
    <t>https://doi.org/10.1088/1755-1315/116/1/012065</t>
  </si>
  <si>
    <t>https://doi.org/10.1016/j.marpol.2020.104040</t>
  </si>
  <si>
    <t>https://doi.org/10.1016/j.marpol.2017.11.022</t>
  </si>
  <si>
    <t>https://doi.org/10.1016/j.ocecoaman.2005.03.006</t>
  </si>
  <si>
    <t>https://doi.org/10.1111/j.1523-1739.2008.00923.x</t>
  </si>
  <si>
    <t>https://doi.org/10.1016/j.marpol.2020.104220</t>
  </si>
  <si>
    <t>https://doi.org/10.1146/annurev-environ-101718-033310</t>
  </si>
  <si>
    <t>https://doi.org/10.1007/s00267-005-0154-x</t>
  </si>
  <si>
    <t>https://doi.org/10.1017/S0376892910000172</t>
  </si>
  <si>
    <t>https://doi.org/10.1016/j.ocecoaman.2005.03.005</t>
  </si>
  <si>
    <t>https://doi.org/10.1080/08920753.2014.904178</t>
  </si>
  <si>
    <t>https://doi.org/10.1016/j.scitotenv.2018.09.276</t>
  </si>
  <si>
    <t>https://doi.org/10.1111/j.1365-294X.2007.03385.x</t>
  </si>
  <si>
    <t>https://doi.org/10.1007/s00267-010-9587-y</t>
  </si>
  <si>
    <t>https://doi.org/10.1016/j.ocecoaman.2018.01.024</t>
  </si>
  <si>
    <t>https://doi.org/10.1111/faf.12192</t>
  </si>
  <si>
    <t>https://doi.org/10.1016/j.ocecoaman.2017.01.023</t>
  </si>
  <si>
    <t>https://doi.org/10.1016/j.gloenvcha.2014.04.003</t>
  </si>
  <si>
    <t>https://doi.org/10.1098/rstb.2014.0277</t>
  </si>
  <si>
    <t>https://doi.org/10.1093/icesjms/fsu038</t>
  </si>
  <si>
    <t>https://doi.org/10.1016/j.marenvres.2019.03.009</t>
  </si>
  <si>
    <t>https://doi.org/10.1038/s41598-018-26130-z</t>
  </si>
  <si>
    <t>https://doi.org/10.1371/journal.pone.0233339</t>
  </si>
  <si>
    <t>https://doi.org/10.1111/faf.12118</t>
  </si>
  <si>
    <t>https://doi.org/10.1111/j.1365-2400.2004.00413.x</t>
  </si>
  <si>
    <t>https://doi.org/10.2984/67.3.11</t>
  </si>
  <si>
    <t>https://doi.org/10.1016/j.ocecoaman.2017.03.031</t>
  </si>
  <si>
    <t>https://doi.org/10.1016/j.marpol.2009.04.011</t>
  </si>
  <si>
    <t>https://doi.org/10.1007/s10661-012-2982-5</t>
  </si>
  <si>
    <t>https://doi.org/10.1016/j.ocecoaman.2017.08.017</t>
  </si>
  <si>
    <t>https://doi.org/10.1016/j.biocon.2020.108709</t>
  </si>
  <si>
    <t>https://doi.org/10.1111/j.1755-263X.2011.00207.x</t>
  </si>
  <si>
    <t>https://doi.org/10.1080/08920753.2019.1619902</t>
  </si>
  <si>
    <t>https://doi.org/10.1002/aqc.2934</t>
  </si>
  <si>
    <t>https://doi.org/10.1016/j.biocon.2019.108288</t>
  </si>
  <si>
    <t>https://doi.org/10.1111/j.1467-2679.2005.00175.x</t>
  </si>
  <si>
    <t>https://doi.org/10.1016/j.jenvman.2020.111614</t>
  </si>
  <si>
    <t>https://doi.org/10.1002/aqc.3401</t>
  </si>
  <si>
    <t>https://doi.org/10.1051/alr/2019008</t>
  </si>
  <si>
    <t>https://doi.org/10.1016/j.marpol.2014.03.025</t>
  </si>
  <si>
    <t>https://doi.org/10.1371/journal.pone.0011899</t>
  </si>
  <si>
    <t>https://doi.org/10.1016/j.biocon.2011.12.010</t>
  </si>
  <si>
    <t>https://doi.org/10.5751/ES-10259-230313</t>
  </si>
  <si>
    <t>https://doi.org/10.1016/j.ecss.2013.12.012</t>
  </si>
  <si>
    <t>https://doi.org/10.1016/j.quaint.2017.09.019</t>
  </si>
  <si>
    <t>https://doi.org/10.1016/j.ecss.2015.08.003</t>
  </si>
  <si>
    <t>https://doi.org/10.1016/j.seares.2012.07.009</t>
  </si>
  <si>
    <t>https://doi.org/10.1080/08920753.2018.1405330</t>
  </si>
  <si>
    <t>https://doi.org/10.1016/j.marpol.2013.09.005</t>
  </si>
  <si>
    <t>https://doi.org/10.1002/aqc.562</t>
  </si>
  <si>
    <t>https://doi.org/10.1079/9780851996332.0291</t>
  </si>
  <si>
    <t>https://doi.org/10.1016/j.marpol.2009.02.011</t>
  </si>
  <si>
    <t>https://doi.org/10.1002/aqc.3052</t>
  </si>
  <si>
    <t>https://doi.org/10.1017/S0376892900000163</t>
  </si>
  <si>
    <t>https://doi.org/10.5343/bms.2012.1079</t>
  </si>
  <si>
    <t>https://doi.org/10.1002/aqc.446</t>
  </si>
  <si>
    <t>https://doi.org/10.1111/jpy.13162</t>
  </si>
  <si>
    <t>https://doi.org/10.1002/aqc.584</t>
  </si>
  <si>
    <t>https://doi.org/10.2989/18142320309504002</t>
  </si>
  <si>
    <t>https://doi.org/10.1016/j.marpol.2013.08.026</t>
  </si>
  <si>
    <t>https://doi.org/10.1111/j.1365-294X.2004.02284.x</t>
  </si>
  <si>
    <t>https://doi.org/10.1111/cobi.12974</t>
  </si>
  <si>
    <t>https://doi.org/10.1016/j.marpol.2018.03.024</t>
  </si>
  <si>
    <t>https://doi.org/10.1016/S0025-326X(00)00110-7</t>
  </si>
  <si>
    <t>https://doi.org/10.1002/aqc.2363</t>
  </si>
  <si>
    <t>https://doi.org/10.3389/fmars.2020.565968</t>
  </si>
  <si>
    <t>https://doi.org/10.1007/s00338-007-0213-2</t>
  </si>
  <si>
    <t>https://doi.org/10.1016/j.fishres.2021.105996</t>
  </si>
  <si>
    <t>https://doi.org/10.3390/d10010001</t>
  </si>
  <si>
    <t>https://doi.org/10.3354/meps08210</t>
  </si>
  <si>
    <t>https://doi.org/10.1038/s41598-019-44406-w</t>
  </si>
  <si>
    <t>https://doi.org/10.1002/aqc.3055</t>
  </si>
  <si>
    <t>https://doi.org/10.1016/j.jenvman.2020.111003</t>
  </si>
  <si>
    <t>https://doi.org/10.1016/j.marpol.2016.04.025</t>
  </si>
  <si>
    <t>https://doi.org/10.1007/s11625-018-0557-2</t>
  </si>
  <si>
    <t>https://doi.org/10.1016/j.envdev.2016.11.004</t>
  </si>
  <si>
    <t>https://doi.org/10.1371/journal.pone.0225859</t>
  </si>
  <si>
    <t>https://doi.org/10.1371/journal.pone.0135789</t>
  </si>
  <si>
    <t>https://doi.org/10.1111/cobi.12542</t>
  </si>
  <si>
    <t>https://doi.org/10.1111/jfb.13551</t>
  </si>
  <si>
    <t>https://doi.org/10.7717/peerj.9236</t>
  </si>
  <si>
    <t>https://doi.org/10.1111/j.1365-2664.2012.02155.x</t>
  </si>
  <si>
    <t>https://doi.org/10.1111/j.1523-1739.2008.00985.x</t>
  </si>
  <si>
    <t>https://doi.org/10.1016/j.ecss.2016.09.016</t>
  </si>
  <si>
    <t>https://doi.org/10.1073/pnas.0909335107</t>
  </si>
  <si>
    <t>https://doi.org/10.1016/S0025-326X(01)00239-9</t>
  </si>
  <si>
    <t>https://doi.org/10.1023/A:1014235924952</t>
  </si>
  <si>
    <t>https://doi.org/10.1371/journal.pone.0126098</t>
  </si>
  <si>
    <t>https://doi.org/10.3389/fmars.2021.652318</t>
  </si>
  <si>
    <t>https://doi.org/10.1023/A:1016619102955</t>
  </si>
  <si>
    <t>https://doi.org/10.1016/j.ocecoaman.2020.105210</t>
  </si>
  <si>
    <t>https://doi.org/10.1016/S0025-326X(00)00107-7</t>
  </si>
  <si>
    <t>https://doi.org/10.1017/S0376892902000115</t>
  </si>
  <si>
    <t>https://doi.org/10.5852/ejt.2017.359</t>
  </si>
  <si>
    <t>https://doi.org/10.1016/j.biocon.2014.01.014</t>
  </si>
  <si>
    <t>https://doi.org/10.3389/fmars.2019.00517</t>
  </si>
  <si>
    <t>https://doi.org/10.1080/08920753.2021.1899944</t>
  </si>
  <si>
    <t>https://doi.org/10.3989/scimar.2006.70n3389</t>
  </si>
  <si>
    <t>https://doi.org/10.1016/j.ocecoaman.2019.104954</t>
  </si>
  <si>
    <t>https://doi.org/10.1016/j.biocon.2007.03.021</t>
  </si>
  <si>
    <t>https://doi.org/10.1098/rsbl.2015.0237</t>
  </si>
  <si>
    <t>https://doi.org/10.1071/MF18037</t>
  </si>
  <si>
    <t>https://doi.org/10.3354/meps272183</t>
  </si>
  <si>
    <t>https://doi.org/10.1080/08941920.2014.918229</t>
  </si>
  <si>
    <t>https://doi.org/10.1111/csp2.362</t>
  </si>
  <si>
    <t>https://doi.org/10.1371/journal.pone.0113614</t>
  </si>
  <si>
    <t>https://doi.org/10.2307/2404761</t>
  </si>
  <si>
    <t>https://doi.org/10.1071/MF15165</t>
  </si>
  <si>
    <t>https://doi.org/10.1016/j.marpolbul.2007.04.011</t>
  </si>
  <si>
    <t>https://doi.org/10.1016/S0006-3207(03)00183-6</t>
  </si>
  <si>
    <t>https://doi.org/10.3389/fmars.2019.00392</t>
  </si>
  <si>
    <t>https://doi.org/10.1017/S0376892904001377</t>
  </si>
  <si>
    <t>https://doi.org/10.2989/18142320309504001</t>
  </si>
  <si>
    <t>https://doi.org/10.1371/journal.pone.0154272</t>
  </si>
  <si>
    <t>https://doi.org/10.1016/j.marpol.2019.02.015</t>
  </si>
  <si>
    <t>https://doi.org/10.1016/j.marpol.2012.12.005</t>
  </si>
  <si>
    <t>https://doi.org/10.1023/A:1023955626357</t>
  </si>
  <si>
    <t>https://doi.org/10.1371/journal.pone.0111774</t>
  </si>
  <si>
    <t>https://doi.org/10.1071/MF97194</t>
  </si>
  <si>
    <t>https://doi.org/10.3354/meps07324</t>
  </si>
  <si>
    <t>https://doi.org/10.1111/j.1755-263X.2011.00197.x</t>
  </si>
  <si>
    <t>https://doi.org/10.3389/fmars.2016.00021</t>
  </si>
  <si>
    <t>https://doi.org/10.1071/MU00012</t>
  </si>
  <si>
    <t>https://doi.org/10.1016/j.jembe.2008.02.024</t>
  </si>
  <si>
    <t>https://doi.org/10.1371/journal.pone.0056684</t>
  </si>
  <si>
    <t>https://doi.org/10.1016/j.ocecoaman.2017.02.013</t>
  </si>
  <si>
    <t>https://doi.org/10.5751/ES-10136-230234</t>
  </si>
  <si>
    <t>https://doi.org/10.1016/S0146-6380(02)00214-0</t>
  </si>
  <si>
    <t>https://doi.org/10.1016/j.ocecoaman.2019.104995</t>
  </si>
  <si>
    <t>https://doi.org/10.1007/s00267-004-0149-z</t>
  </si>
  <si>
    <t>https://doi.org/10.1071/IS02015</t>
  </si>
  <si>
    <t>https://doi.org/10.1016/j.biocon.2018.01.013</t>
  </si>
  <si>
    <t>https://doi.org/10.1016/j.fishres.2018.07.003</t>
  </si>
  <si>
    <t>https://doi.org/10.2989/1814232X.2016.1255255</t>
  </si>
  <si>
    <t>https://doi.org/10.1016/j.biocon.2011.09.009</t>
  </si>
  <si>
    <t>https://doi.org/10.1016/j.ecss.2019.106271</t>
  </si>
  <si>
    <t>https://doi.org/10.2983/035.028.0116</t>
  </si>
  <si>
    <t>https://doi.org/10.2989/025776100784125663</t>
  </si>
  <si>
    <t>https://doi.org/10.1111/cobi.13475</t>
  </si>
  <si>
    <t>https://doi.org/10.1111/faf.12040</t>
  </si>
  <si>
    <t>https://doi.org/10.1371/journal.pone.0165113</t>
  </si>
  <si>
    <t>https://doi.org/10.1046/j.1523-1739.1996.10041187.x</t>
  </si>
  <si>
    <t>https://doi.org/10.1093/icesjms/fsu139</t>
  </si>
  <si>
    <t>https://doi.org/10.1016/j.fishres.2008.06.011</t>
  </si>
  <si>
    <t>https://doi.org/10.1002/aqc.2369</t>
  </si>
  <si>
    <t>https://doi.org/10.1080/02757540500258831</t>
  </si>
  <si>
    <t>https://doi.org/10.7717/peerj.9825</t>
  </si>
  <si>
    <t>https://doi.org/10.1080/08941920801942024</t>
  </si>
  <si>
    <t>https://doi.org/10.17730/humo.73.3.f43k115544761g0v</t>
  </si>
  <si>
    <t>https://doi.org/10.1126/sciadv.abb3819</t>
  </si>
  <si>
    <t>https://doi.org/10.17704/1944-6178-36.2.359</t>
  </si>
  <si>
    <t>https://doi.org/10.1016/j.csr.2008.04.016</t>
  </si>
  <si>
    <t>https://doi.org/10.14411/fp.2007.019</t>
  </si>
  <si>
    <t>https://doi.org/10.1016/j.marpolbul.2016.07.003</t>
  </si>
  <si>
    <t>https://doi.org/10.1111/j.1523-1739.2005.00302.x</t>
  </si>
  <si>
    <t>https://doi.org/10.1016/j.marpol.2016.12.012</t>
  </si>
  <si>
    <t>https://doi.org/10.3390/jmse8040249</t>
  </si>
  <si>
    <t>https://doi.org/10.1111/1468-2427.00197</t>
  </si>
  <si>
    <t>https://doi.org/10.1016/j.marpol.2009.04.003</t>
  </si>
  <si>
    <t>https://doi.org/10.1166/asl.2017.10351</t>
  </si>
  <si>
    <t>https://doi.org/10.3389/fnut.2019.00109</t>
  </si>
  <si>
    <t>https://doi.org/10.1080/13683500.2013.785481</t>
  </si>
  <si>
    <t>https://doi.org/10.1007/s00267-006-0040-1</t>
  </si>
  <si>
    <t>https://doi.org/10.1117/1.2816113</t>
  </si>
  <si>
    <t>https://doi.org/10.1111/faf.12059</t>
  </si>
  <si>
    <t>https://doi.org/10.1080/03115510508619309</t>
  </si>
  <si>
    <t>https://doi.org/10.1016/j.palaeo.2017.12.005</t>
  </si>
  <si>
    <t>https://doi.org/10.1002/env.663</t>
  </si>
  <si>
    <t>https://doi.org/10.1016/j.landusepol.2019.104248</t>
  </si>
  <si>
    <t>https://doi.org/10.1016/j.ecolind.2014.04.014</t>
  </si>
  <si>
    <t>https://doi.org/10.1306/09300807092</t>
  </si>
  <si>
    <t>https://doi.org/10.1016/j.ecss.2016.05.008</t>
  </si>
  <si>
    <t>https://doi.org/10.1016/j.jenvman.2016.09.038</t>
  </si>
  <si>
    <t>https://doi.org/10.1016/j.ecss.2011.02.016</t>
  </si>
  <si>
    <t>https://doi.org/10.3354/meps11274</t>
  </si>
  <si>
    <t>https://doi.org/10.3354/meps08846</t>
  </si>
  <si>
    <t>https://doi.org/10.12681/mms.366</t>
  </si>
  <si>
    <t>https://doi.org/10.1007/s13131-019-1378-6</t>
  </si>
  <si>
    <t>https://doi.org/10.1016/j.jveb.2019.05.005</t>
  </si>
  <si>
    <t>https://doi.org/10.2306/scienceasia1513-1874.2015.41.217</t>
  </si>
  <si>
    <t>https://doi.org/10.1007/s11442-013-1022-x</t>
  </si>
  <si>
    <t>https://doi.org/10.1007/BF00303637</t>
  </si>
  <si>
    <t>https://doi.org/10.3354/meps339061</t>
  </si>
  <si>
    <t>https://doi.org/10.1357/002224000321511124</t>
  </si>
  <si>
    <t>https://doi.org/10.1016/j.scitotenv.2015.03.146</t>
  </si>
  <si>
    <t>https://doi.org/10.1515/BOT.2001.038</t>
  </si>
  <si>
    <t>https://doi.org/10.1046/j.1365-2664.2000.00534.x</t>
  </si>
  <si>
    <t>https://doi.org/10.5194/acp-14-8055-2014</t>
  </si>
  <si>
    <t>https://doi.org/10.1111/j.1365-2664.2007.01303.x</t>
  </si>
  <si>
    <t>https://doi.org/10.1130/B26554.1</t>
  </si>
  <si>
    <t>https://doi.org/10.2113/econgeo.108.1.111</t>
  </si>
  <si>
    <t>https://doi.org/10.1111/j.1541-0064.2012.00433.x</t>
  </si>
  <si>
    <t>https://doi.org/10.1016/j.biocon.2020.108766</t>
  </si>
  <si>
    <t>https://doi.org/10.1023/A:1020364409616</t>
  </si>
  <si>
    <t>https://doi.org/10.1017/S0376892911000178</t>
  </si>
  <si>
    <t>https://doi.org/10.1111/1365-2664.13007</t>
  </si>
  <si>
    <t>https://doi.org/10.1016/j.fishres.2019.01.023</t>
  </si>
  <si>
    <t>https://doi.org/10.1163/15718085-12341245</t>
  </si>
  <si>
    <t>https://doi.org/10.1080/08920753.2014.877765</t>
  </si>
  <si>
    <t>https://doi.org/10.1590/0001-3765202020180843</t>
  </si>
  <si>
    <t>https://doi.org/10.1016/j.marpol.2019.103692</t>
  </si>
  <si>
    <t>https://doi.org/10.1080/08920753.2014.877758</t>
  </si>
  <si>
    <t>https://doi.org/10.1371/journal.pone.0214814</t>
  </si>
  <si>
    <t>https://doi.org/10.1080/14634980802515948</t>
  </si>
  <si>
    <t>https://doi.org/10.4319/lo.2008.53.4.1540</t>
  </si>
  <si>
    <t>https://doi.org/10.1016/j.ocecoaman.2019.104891</t>
  </si>
  <si>
    <t>https://doi.org/10.1080/08920750701593394</t>
  </si>
  <si>
    <t>https://doi.org/10.1111/j.1469-185X.2012.00251.x</t>
  </si>
  <si>
    <t>https://doi.org/10.1007/s12080-017-0364-x</t>
  </si>
  <si>
    <t>https://doi.org/10.1016/j.fishres.2012.09.002</t>
  </si>
  <si>
    <t>https://doi.org/10.1111/ddi.13216</t>
  </si>
  <si>
    <t>https://doi.org/10.3389/fmars.2019.00214</t>
  </si>
  <si>
    <t>https://doi.org/10.1080/03670244.2018.1455672</t>
  </si>
  <si>
    <t>https://doi.org/10.1111/gcb.13423</t>
  </si>
  <si>
    <t>https://doi.org/10.1073/pnas.2000174117</t>
  </si>
  <si>
    <t>https://doi.org/10.2989/00306525.2015.1029030</t>
  </si>
  <si>
    <t>https://doi.org/10.2989/AJMS.2009.31.2.13.885</t>
  </si>
  <si>
    <t>https://doi.org/10.1146/annurev-environ-102014-021121</t>
  </si>
  <si>
    <t>https://doi.org/10.1002/aqc.3270050305</t>
  </si>
  <si>
    <t>https://doi.org/10.4067/S0718-19572018000100131</t>
  </si>
  <si>
    <t>https://doi.org/10.1071/MF04046</t>
  </si>
  <si>
    <t>https://doi.org/10.3389/fmars.2020.00322</t>
  </si>
  <si>
    <t>https://doi.org/10.3354/meps09773</t>
  </si>
  <si>
    <t>https://doi.org/10.1080/08920753.2011.637484</t>
  </si>
  <si>
    <t>https://doi.org/10.1016/S0006-3207(01)00153-7</t>
  </si>
  <si>
    <t>https://doi.org/10.1126/science.abf1772</t>
  </si>
  <si>
    <t>https://doi.org/10.1016/j.marpol.2015.02.008</t>
  </si>
  <si>
    <t>https://doi.org/10.1139/F05-114</t>
  </si>
  <si>
    <t>https://doi.org/10.3989/scimar.2006.70n3399</t>
  </si>
  <si>
    <t>https://doi.org/10.1007/s11111-015-0240-9</t>
  </si>
  <si>
    <t>https://doi.org/10.1016/j.marpol.2006.04.001</t>
  </si>
  <si>
    <t>https://doi.org/10.1016/j.ocecoaman.2018.07.011</t>
  </si>
  <si>
    <t>https://doi.org/10.1590/1676-0611-BN-2017-0339</t>
  </si>
  <si>
    <t>https://doi.org/10.1007/s00338-007-0230-1</t>
  </si>
  <si>
    <t>https://doi.org/10.1038/s43016-020-00192-7</t>
  </si>
  <si>
    <t>https://doi.org/10.1016/j.worlddev.2004.07.009</t>
  </si>
  <si>
    <t>https://doi.org/10.2989/1814232X.2019.1580614</t>
  </si>
  <si>
    <t>https://doi.org/10.1016/j.marpol.2017.12.015</t>
  </si>
  <si>
    <t>https://doi.org/10.1111/mms.12380</t>
  </si>
  <si>
    <t>https://doi.org/10.1080/13235818.2017.1278957</t>
  </si>
  <si>
    <t>https://doi.org/10.1016/j.csr.2008.12.018</t>
  </si>
  <si>
    <t>https://doi.org/10.1016/j.marpol.2017.12.014</t>
  </si>
  <si>
    <t>https://doi.org/10.1007/s10745-006-9100-7</t>
  </si>
  <si>
    <t>https://doi.org/10.1071/MF16334</t>
  </si>
  <si>
    <t>https://doi.org/10.1139/F10-118</t>
  </si>
  <si>
    <t>https://doi.org/10.1016/j.marpol.2016.01.021</t>
  </si>
  <si>
    <t>https://doi.org/10.1016/j.ocecoaman.2018.12.020</t>
  </si>
  <si>
    <t>https://doi.org/10.1016/j.ecss.2018.05.026</t>
  </si>
  <si>
    <t>https://doi.org/10.3354/aei00076</t>
  </si>
  <si>
    <t>https://doi.org/10.1016/j.ocecoaman.2014.12.013</t>
  </si>
  <si>
    <t>https://doi.org/10.1016/j.marpolbul.2012.07.024</t>
  </si>
  <si>
    <t>https://doi.org/10.1139/F08-064</t>
  </si>
  <si>
    <t>https://doi.org/10.1007/s10021-021-00601-3</t>
  </si>
  <si>
    <t>https://doi.org/10.1016/j.marpol.2018.02.001</t>
  </si>
  <si>
    <t>https://doi.org/10.1111/gbi.12084</t>
  </si>
  <si>
    <t>https://doi.org/10.5343/bms.2019.0073</t>
  </si>
  <si>
    <t>https://doi.org/10.1007/s00338-006-0159-9</t>
  </si>
  <si>
    <t>https://doi.org/10.1016/j.ecocom.2020.100876</t>
  </si>
  <si>
    <t>https://doi.org/10.1016/j.marpol.2015.12.010</t>
  </si>
  <si>
    <t>https://doi.org/10.1016/j.marpol.2012.03.016</t>
  </si>
  <si>
    <t>https://doi.org/10.1016/j.marpol.2006.09.002</t>
  </si>
  <si>
    <t>https://doi.org/10.3354/meps09263</t>
  </si>
  <si>
    <t>https://doi.org/10.3354/meps257111</t>
  </si>
  <si>
    <t>https://doi.org/10.1007/s00227-017-3169-y</t>
  </si>
  <si>
    <t>https://doi.org/10.3354/meps12433</t>
  </si>
  <si>
    <t>https://doi.org/10.3389/fmars.2020.584550</t>
  </si>
  <si>
    <t>https://doi.org/10.3354/meps310165</t>
  </si>
  <si>
    <t>https://doi.org/10.1002/aqc.3280</t>
  </si>
  <si>
    <t>https://doi.org/10.1016/j.marpol.2015.12.023</t>
  </si>
  <si>
    <t>https://doi.org/10.12681/mms.1897</t>
  </si>
  <si>
    <t>https://doi.org/10.1002/ece3.4146</t>
  </si>
  <si>
    <t>https://doi.org/10.1016/j.marpol.2011.09.003</t>
  </si>
  <si>
    <t>https://doi.org/10.4102/koedoe.v62i1.1648</t>
  </si>
  <si>
    <t>https://doi.org/10.1002/aqc.3285</t>
  </si>
  <si>
    <t>https://doi.org/10.1111/cobi.12203</t>
  </si>
  <si>
    <t>https://doi.org/10.1371/journal.pone.0094742</t>
  </si>
  <si>
    <t>https://doi.org/10.1371/journal.pone.0092589</t>
  </si>
  <si>
    <t>https://doi.org/10.3354/meps11420</t>
  </si>
  <si>
    <t>https://doi.org/10.1016/j.aquabot.2020.103305</t>
  </si>
  <si>
    <t>https://doi.org/10.1515/bot-2018-0076</t>
  </si>
  <si>
    <t>https://doi.org/10.1016/S0025-326X(99)00002-8</t>
  </si>
  <si>
    <t>https://doi.org/10.1111/maec.12489</t>
  </si>
  <si>
    <t>https://doi.org/10.1016/j.ocecoaman.2015.08.018</t>
  </si>
  <si>
    <t>https://doi.org/10.1017/S0025315418001091</t>
  </si>
  <si>
    <t>https://doi.org/10.1002/aqc.2809</t>
  </si>
  <si>
    <t>https://doi.org/10.1111/fog.12543</t>
  </si>
  <si>
    <t>https://doi.org/10.1007/s00300-021-02908-2</t>
  </si>
  <si>
    <t>https://doi.org/10.1002/eap.1360</t>
  </si>
  <si>
    <t>https://doi.org/10.1111/1365-2664.12110</t>
  </si>
  <si>
    <t>https://doi.org/10.1525/elementa.016</t>
  </si>
  <si>
    <t>https://doi.org/10.1016/j.ecolind.2019.01.021</t>
  </si>
  <si>
    <t>https://doi.org/10.1371/journal.pone.0118838</t>
  </si>
  <si>
    <t>https://doi.org/10.1016/j.jmarsys.2014.07.023</t>
  </si>
  <si>
    <t>https://doi.org/10.1016/j.marpol.2018.08.026</t>
  </si>
  <si>
    <t>https://doi.org/10.1016/j.ocecoaman.2013.04.005</t>
  </si>
  <si>
    <t>https://doi.org/10.1006/jfbi.2002.2024</t>
  </si>
  <si>
    <t>https://doi.org/10.12681/mms.1628</t>
  </si>
  <si>
    <t>https://doi.org/10.1016/j.biocon.2014.07.018</t>
  </si>
  <si>
    <t>https://doi.org/10.1016/j.ecolind.2019.105796</t>
  </si>
  <si>
    <t>https://doi.org/10.1007/s11159-017-9690-x</t>
  </si>
  <si>
    <t>https://doi.org/10.1016/j.ocecoaman.2018.02.013</t>
  </si>
  <si>
    <t>https://doi.org/10.3354/meps08212</t>
  </si>
  <si>
    <t>https://doi.org/10.1016/j.ecoser.2020.101170</t>
  </si>
  <si>
    <t>https://doi.org/10.1071/MF13054</t>
  </si>
  <si>
    <t>https://doi.org/10.1002/aqc.2738</t>
  </si>
  <si>
    <t>https://doi.org/10.1016/j.biocon.2021.109107</t>
  </si>
  <si>
    <t>https://doi.org/10.1016/j.marpol.2014.04.002</t>
  </si>
  <si>
    <t>https://doi.org/10.1111/maec.12247</t>
  </si>
  <si>
    <t>https://doi.org/10.1002/aqc.3398</t>
  </si>
  <si>
    <t>https://doi.org/10.1016/j.marpolbul.2015.09.012</t>
  </si>
  <si>
    <t>https://doi.org/10.1017/S0025315412000136</t>
  </si>
  <si>
    <t>https://doi.org/10.3354/meps08283</t>
  </si>
  <si>
    <t>https://doi.org/10.1111/acv.12407</t>
  </si>
  <si>
    <t>https://doi.org/10.1016/j.scitotenv.2017.03.264</t>
  </si>
  <si>
    <t>https://doi.org/10.7454/mss.v24i3.1016</t>
  </si>
  <si>
    <t>https://doi.org/10.1093/icesjms/fsw104</t>
  </si>
  <si>
    <t>https://doi.org/10.1038/s41586-021-03371-z</t>
  </si>
  <si>
    <t>https://doi.org/10.1007/s12526-019-00981-9</t>
  </si>
  <si>
    <t>https://doi.org/10.1007/s10531-013-0449-9</t>
  </si>
  <si>
    <t>https://doi.org/10.3354/meps09701</t>
  </si>
  <si>
    <t>https://doi.org/10.1080/08920753.2014.878177</t>
  </si>
  <si>
    <t>https://doi.org/10.4031/002533205787521730</t>
  </si>
  <si>
    <t>https://doi.org/10.1002/aqc.2514</t>
  </si>
  <si>
    <t>https://doi.org/10.1017/S003060530999072X</t>
  </si>
  <si>
    <t>https://doi.org/10.1002/aqc.2648</t>
  </si>
  <si>
    <t>https://doi.org/10.3354/meps11487</t>
  </si>
  <si>
    <t>https://doi.org/10.1021/jf034820h</t>
  </si>
  <si>
    <t>https://doi.org/10.3389/fmars.2018.00425</t>
  </si>
  <si>
    <t>https://doi.org/10.1016/j.ocecoaman.2021.105586</t>
  </si>
  <si>
    <t>https://doi.org/10.1002/aqc.3499</t>
  </si>
  <si>
    <t>https://doi.org/10.1525/elementa.346</t>
  </si>
  <si>
    <t>https://doi.org/10.3354/meps08679</t>
  </si>
  <si>
    <t>https://doi.org/10.1002/aqc.2680</t>
  </si>
  <si>
    <t>https://doi.org/10.3354/meps06860</t>
  </si>
  <si>
    <t>https://doi.org/10.1016/j.rsma.2017.03.001</t>
  </si>
  <si>
    <t>https://doi.org/10.1590/S1679-62252012000100013</t>
  </si>
  <si>
    <t>https://doi.org/10.1007/s10452-004-0442-1</t>
  </si>
  <si>
    <t>https://doi.org/10.1016/j.biocon.2013.11.025</t>
  </si>
  <si>
    <t>https://doi.org/10.1139/er-2012-0049</t>
  </si>
  <si>
    <t>https://doi.org/10.1016/j.jmarsys.2020.103398</t>
  </si>
  <si>
    <t>https://doi.org/10.1002/ece3.4292</t>
  </si>
  <si>
    <t>https://doi.org/10.3354/meps09521</t>
  </si>
  <si>
    <t>https://doi.org/10.1016/j.marenvres.2015.11.003</t>
  </si>
  <si>
    <t>https://doi.org/10.3354/meps10875</t>
  </si>
  <si>
    <t>https://doi.org/10.3389/fmars.2019.00088</t>
  </si>
  <si>
    <t>https://doi.org/10.1007/s00227-004-1527-z</t>
  </si>
  <si>
    <t>https://doi.org/10.1007/s11252-021-01123-5</t>
  </si>
  <si>
    <t>https://doi.org/10.1016/j.marpol.2018.03.016</t>
  </si>
  <si>
    <t>https://doi.org/10.1002/aqc.3368</t>
  </si>
  <si>
    <t>https://doi.org/10.1017/S0376892918000061</t>
  </si>
  <si>
    <t>https://doi.org/10.5751/ES-12027-250433</t>
  </si>
  <si>
    <t>https://doi.org/10.1016/j.ocecoaman.2012.12.001</t>
  </si>
  <si>
    <t>https://doi.org/10.1111/cobi.12808</t>
  </si>
  <si>
    <t>https://doi.org/10.1016/j.ecss.2015.04.002</t>
  </si>
  <si>
    <t>https://doi.org/10.1016/S0006-3207(03)00234-9</t>
  </si>
  <si>
    <t>https://doi.org/10.3389/fevo.2018.00094</t>
  </si>
  <si>
    <t>https://doi.org/10.3389/fmars.2019.00321</t>
  </si>
  <si>
    <t>https://doi.org/10.1007/s12526-018-0893-6</t>
  </si>
  <si>
    <t>https://doi.org/10.1007/s12571-017-0668-0</t>
  </si>
  <si>
    <t>https://doi.org/10.15517/rbt.v62i0.15922</t>
  </si>
  <si>
    <t>https://doi.org/10.3354/meps10171</t>
  </si>
  <si>
    <t>https://doi.org/10.3354/meps12434</t>
  </si>
  <si>
    <t>https://doi.org/10.1006/jmsc.2000.0738</t>
  </si>
  <si>
    <t>https://doi.org/10.1016/j.chemosphere.2017.07.054</t>
  </si>
  <si>
    <t>https://doi.org/10.1371/journal.pone.0186817</t>
  </si>
  <si>
    <t>https://doi.org/10.1016/j.ecolind.2021.107359</t>
  </si>
  <si>
    <t>https://doi.org/10.3389/fmars.2020.583326</t>
  </si>
  <si>
    <t>https://doi.org/10.1016/j.ecolmodel.2014.11.012</t>
  </si>
  <si>
    <t>https://doi.org/10.1016/j.ocecoaman.2015.07.004</t>
  </si>
  <si>
    <t>https://doi.org/10.1016/j.dsr.2008.04.010</t>
  </si>
  <si>
    <t>https://doi.org/10.1016/j.ecolmodel.2015.01.025</t>
  </si>
  <si>
    <t>https://doi.org/10.1007/s00300-018-2292-7</t>
  </si>
  <si>
    <t>https://doi.org/10.3389/fmars.2019.00289</t>
  </si>
  <si>
    <t>https://doi.org/10.1016/j.marpol.2017.12.005</t>
  </si>
  <si>
    <t>https://doi.org/10.1016/j.chemosphere.2020.126645</t>
  </si>
  <si>
    <t>https://doi.org/10.1007/s10811-006-9037-7</t>
  </si>
  <si>
    <t>https://doi.org/10.3389/fmars.2019.00163</t>
  </si>
  <si>
    <t>https://doi.org/10.1016/j.biocon.2019.05.005</t>
  </si>
  <si>
    <t>https://doi.org/10.1016/j.marenvres.2015.06.004</t>
  </si>
  <si>
    <t>https://doi.org/10.1016/j.dsr2.2013.06.015</t>
  </si>
  <si>
    <t>https://doi.org/10.3989/scimar.2009.73n2215</t>
  </si>
  <si>
    <t>https://doi.org/10.1007/s00442-011-2077-y</t>
  </si>
  <si>
    <t>https://doi.org/10.1016/j.biocon.2020.108458</t>
  </si>
  <si>
    <t>https://doi.org/10.1007/s00227-014-2509-4</t>
  </si>
  <si>
    <t>https://doi.org/10.1111/j.1523-1739.2005.00692.x</t>
  </si>
  <si>
    <t>https://doi.org/10.1016/j.ecss.2008.09.023</t>
  </si>
  <si>
    <t>https://doi.org/10.3750/AIEP/02177</t>
  </si>
  <si>
    <t>https://doi.org/10.1007/s10641-008-9381-3</t>
  </si>
  <si>
    <t>https://doi.org/10.1002/aqc.3500</t>
  </si>
  <si>
    <t>https://doi.org/10.1002/ecs2.1884</t>
  </si>
  <si>
    <t>https://doi.org/10.1016/j.ecss.2011.02.017</t>
  </si>
  <si>
    <t>https://doi.org/10.1111/1365-2656.12890</t>
  </si>
  <si>
    <t>https://doi.org/10.1002/ecs2.1601</t>
  </si>
  <si>
    <t>https://doi.org/10.1002/ecs2.3002</t>
  </si>
  <si>
    <t>https://doi.org/10.1002/pan3.10178</t>
  </si>
  <si>
    <t>https://doi.org/10.1016/j.scitotenv.2020.144968</t>
  </si>
  <si>
    <t>https://doi.org/10.1051/alr/2012028</t>
  </si>
  <si>
    <t>https://doi.org/10.3389/fmars.2017.00020</t>
  </si>
  <si>
    <t>https://doi.org/10.1007/s10641-007-9293-7</t>
  </si>
  <si>
    <t>https://doi.org/10.1017/S0376892900000205</t>
  </si>
  <si>
    <t>https://doi.org/10.1063/1.4985395</t>
  </si>
  <si>
    <t>https://doi.org/10.1038/ncomms16039</t>
  </si>
  <si>
    <t>https://doi.org/10.1016/j.biocon.2011.12.013</t>
  </si>
  <si>
    <t>https://doi.org/10.1093/ije/dyn157</t>
  </si>
  <si>
    <t>https://doi.org/10.5334/aogh.2831</t>
  </si>
  <si>
    <t>https://doi.org/10.3389/fevo.2021.604170</t>
  </si>
  <si>
    <t>https://doi.org/10.1371/journal.pone.0177216</t>
  </si>
  <si>
    <t>https://doi.org/10.1016/j.fishres.2016.07.025</t>
  </si>
  <si>
    <t>https://doi.org/10.1111/fme.12164</t>
  </si>
  <si>
    <t>https://doi.org/10.3354/meps11230</t>
  </si>
  <si>
    <t>https://doi.org/10.1890/ES13-00257.1</t>
  </si>
  <si>
    <t>https://doi.org/10.1111/faf.12153</t>
  </si>
  <si>
    <t>https://doi.org/10.1111/rec.13123</t>
  </si>
  <si>
    <t>https://doi.org/10.1016/j.jembe.2020.151440</t>
  </si>
  <si>
    <t>https://doi.org/10.3354/meps11157</t>
  </si>
  <si>
    <t>https://doi.org/10.1016/j.ecoenv.2021.112122</t>
  </si>
  <si>
    <t>https://doi.org/10.1080/00288330.2014.897636</t>
  </si>
  <si>
    <t>https://doi.org/10.1007/s10641-020-00967-8</t>
  </si>
  <si>
    <t>https://doi.org/10.1093/icesjms/fsx192</t>
  </si>
  <si>
    <t>https://doi.org/10.1890/06-1285.1</t>
  </si>
  <si>
    <t>https://doi.org/10.3354/meps07971</t>
  </si>
  <si>
    <t>https://doi.org/10.1071/MF07116</t>
  </si>
  <si>
    <t>https://doi.org/10.5670/oceanog.2015.51</t>
  </si>
  <si>
    <t>https://doi.org/10.1006/jmsc.2000.0715</t>
  </si>
  <si>
    <t>https://doi.org/10.1111/cobi.13738</t>
  </si>
  <si>
    <t>https://doi.org/10.1002/aqc.1047</t>
  </si>
  <si>
    <t>https://doi.org/10.1007/BF00317080</t>
  </si>
  <si>
    <t>https://doi.org/10.1080/00288330.2013.810160</t>
  </si>
  <si>
    <t>https://doi.org/10.1002/aqc.3278</t>
  </si>
  <si>
    <t>https://doi.org/10.1371/journal.pone.0051938</t>
  </si>
  <si>
    <t>https://doi.org/10.3354/dao030217</t>
  </si>
  <si>
    <t>https://doi.org/10.3354/meps09880</t>
  </si>
  <si>
    <t>https://doi.org/10.1038/nature01017</t>
  </si>
  <si>
    <t>https://doi.org/10.1890/07-1776.1</t>
  </si>
  <si>
    <t>https://doi.org/10.1080/00063659209477107</t>
  </si>
  <si>
    <t>https://doi.org/10.1111/jfb.13809</t>
  </si>
  <si>
    <t>https://doi.org/10.1007/s11160-014-9362-x</t>
  </si>
  <si>
    <t>https://doi.org/10.1111/nrm.12309</t>
  </si>
  <si>
    <t>https://doi.org/10.1002/aqc.430</t>
  </si>
  <si>
    <t>https://doi.org/10.1111/acv.12370</t>
  </si>
  <si>
    <t>https://doi.org/10.1007/s00227-016-2844-8</t>
  </si>
  <si>
    <t>https://doi.org/10.1016/j.biocon.2008.01.014</t>
  </si>
  <si>
    <t>https://doi.org/10.1002/ece3.6347</t>
  </si>
  <si>
    <t>https://doi.org/10.1016/j.biocon.2012.05.009</t>
  </si>
  <si>
    <t>https://doi.org/10.1371/journal.pone.0029569</t>
  </si>
  <si>
    <t>https://doi.org/10.1016/j.marpol.2017.07.022</t>
  </si>
  <si>
    <t>https://doi.org/10.1371/journal.pbio.2000537</t>
  </si>
  <si>
    <t>https://doi.org/10.1371/journal.pone.0086682</t>
  </si>
  <si>
    <t>https://doi.org/10.1007/s00267-010-9519-x</t>
  </si>
  <si>
    <t>https://doi.org/10.3354/meps12123</t>
  </si>
  <si>
    <t>https://doi.org/10.1016/j.marpolbul.2017.04.015</t>
  </si>
  <si>
    <t>https://doi.org/10.1007/s11160-016-9427-0</t>
  </si>
  <si>
    <t>https://doi.org/10.1016/j.rse.2008.03.005</t>
  </si>
  <si>
    <t>https://doi.org/10.1590/1519-6984.05716</t>
  </si>
  <si>
    <t>https://doi.org/10.1098/rspb.2017.1440</t>
  </si>
  <si>
    <t>https://doi.org/10.1007/s00227-017-3118-9</t>
  </si>
  <si>
    <t>https://doi.org/10.1073/pnas.091092898</t>
  </si>
  <si>
    <t>https://doi.org/10.1111/conl.12124</t>
  </si>
  <si>
    <t>https://doi.org/10.3354/meps07878</t>
  </si>
  <si>
    <t>https://doi.org/10.1051/alr:2008021</t>
  </si>
  <si>
    <t>https://doi.org/10.2307/3761149</t>
  </si>
  <si>
    <t>https://doi.org/10.1126/science.320.5881.1271</t>
  </si>
  <si>
    <t>https://doi.org/10.1007/s10750-019-04135-7</t>
  </si>
  <si>
    <t>https://doi.org/10.3389/fmars.2017.00320</t>
  </si>
  <si>
    <t>https://doi.org/10.1007/s00227-002-0968-5</t>
  </si>
  <si>
    <t>https://doi.org/10.1111/j.1600-0587.1992.tb00044.x</t>
  </si>
  <si>
    <t>https://doi.org/10.3354/meps09791</t>
  </si>
  <si>
    <t>https://doi.org/10.1371/journal.pone.0222754</t>
  </si>
  <si>
    <t>https://doi.org/10.7717/peerj.4818</t>
  </si>
  <si>
    <t>https://doi.org/10.1111/j.1439-0485.2008.00278.x</t>
  </si>
  <si>
    <t>https://doi.org/10.1007/s00338-012-0966-0</t>
  </si>
  <si>
    <t>https://doi.org/10.1086/660280</t>
  </si>
  <si>
    <t>https://doi.org/10.1098/rstb.2004.1574</t>
  </si>
  <si>
    <t>https://doi.org/10.1007/s00442-017-3809-4</t>
  </si>
  <si>
    <t>https://doi.org/10.1080/03721426.2008.10887099</t>
  </si>
  <si>
    <t>https://doi.org/10.1111/cobi.12242</t>
  </si>
  <si>
    <t>https://doi.org/10.1890/07-1777.1</t>
  </si>
  <si>
    <t>https://doi.org/10.1016/j.marpol.2020.104195</t>
  </si>
  <si>
    <t>https://doi.org/10.1016/j.biocon.2013.12.029</t>
  </si>
  <si>
    <t>https://doi.org/10.1016/j.marpolbul.2019.05.065</t>
  </si>
  <si>
    <t>https://doi.org/10.1007/s40808-019-00693-w</t>
  </si>
  <si>
    <t>https://doi.org/10.1016/j.seares.2011.05.006</t>
  </si>
  <si>
    <t>https://doi.org/10.1016/j.ecolmodel.2013.12.006</t>
  </si>
  <si>
    <t>https://doi.org/10.1007/s00227-020-3671-5</t>
  </si>
  <si>
    <t>https://doi.org/10.1016/j.seares.2013.04.005</t>
  </si>
  <si>
    <t>https://doi.org/10.1098/rspb.2020.3061</t>
  </si>
  <si>
    <t>https://doi.org/10.3354/meps09450</t>
  </si>
  <si>
    <t>https://doi.org/10.1007/s00338-011-0850-3</t>
  </si>
  <si>
    <t>https://doi.org/10.1890/09-1217.1</t>
  </si>
  <si>
    <t>https://doi.org/10.1111/maec.12040</t>
  </si>
  <si>
    <t>https://doi.org/10.1017/S0025315406012951</t>
  </si>
  <si>
    <t>https://doi.org/10.1016/j.ecolmodel.2009.08.020</t>
  </si>
  <si>
    <t>https://doi.org/10.1038/srep19318</t>
  </si>
  <si>
    <t>https://doi.org/10.5343/bms.2015.1082</t>
  </si>
  <si>
    <t>https://doi.org/10.1080/13648470.2014.918931</t>
  </si>
  <si>
    <t>https://doi.org/10.1016/j.envint.2020.105621</t>
  </si>
  <si>
    <t>https://doi.org/10.1016/j.ecss.2009.02.025</t>
  </si>
  <si>
    <t>https://doi.org/10.1071/EN14234</t>
  </si>
  <si>
    <t>https://doi.org/10.1016/j.jas.2008.01.018</t>
  </si>
  <si>
    <t>https://doi.org/10.1016/j.actao.2011.05.010</t>
  </si>
  <si>
    <t>https://doi.org/10.1371/journal.pone.0094593</t>
  </si>
  <si>
    <t>https://doi.org/10.1002/ecs2.1489</t>
  </si>
  <si>
    <t>https://doi.org/10.3390/md20070014</t>
  </si>
  <si>
    <t>https://doi.org/10.1016/j.provac.2015.05.008</t>
  </si>
  <si>
    <t>https://doi.org/10.3390/md19030128</t>
  </si>
  <si>
    <t>https://doi.org/10.1073/pnas.1406689112</t>
  </si>
  <si>
    <t>https://doi.org/10.3389/fmars.2021.556820</t>
  </si>
  <si>
    <t>https://doi.org/10.1016/j.ecss.2007.04.001</t>
  </si>
  <si>
    <t>https://doi.org/10.1029/2017JD028123</t>
  </si>
  <si>
    <t>https://doi.org/10.1002/ajpa.22143</t>
  </si>
  <si>
    <t>https://doi.org/10.1002/1098-2361(2000)19:2&lt;143::AID-ZOO5&gt;3.0.CO;2-O</t>
  </si>
  <si>
    <t>https://doi.org/10.1016/S0141-1136(01)00123-4</t>
  </si>
  <si>
    <t>https://doi.org/10.1007/s10228-020-00782-2</t>
  </si>
  <si>
    <t>https://doi.org/10.1016/j.jas.2008.06.027</t>
  </si>
  <si>
    <t>https://doi.org/10.1016/j.marpolbul.2020.111479</t>
  </si>
  <si>
    <t>https://doi.org/10.1002/aqc.2362</t>
  </si>
  <si>
    <t>https://doi.org/10.1385/ABAB:112:2:101</t>
  </si>
  <si>
    <t>https://doi.org/10.3390/md15120384</t>
  </si>
  <si>
    <t>https://doi.org/10.2108/zsj.14.691</t>
  </si>
  <si>
    <t>https://doi.org/10.1007/s10750-006-0154-8</t>
  </si>
  <si>
    <t>https://doi.org/10.2984/69.1.3</t>
  </si>
  <si>
    <t>https://doi.org/10.1088/1755-1315/420/1/012005</t>
  </si>
  <si>
    <t>https://doi.org/10.1111/jpy.12140</t>
  </si>
  <si>
    <t>https://doi.org/10.3389/fmars.2021.657131</t>
  </si>
  <si>
    <t>https://doi.org/10.1111/j.1439-0485.2012.00522.x</t>
  </si>
  <si>
    <t>https://doi.org/10.1016/0022-0981(92)90235-3</t>
  </si>
  <si>
    <t>https://doi.org/10.3390/md10040812</t>
  </si>
  <si>
    <t>https://doi.org/10.1111/2041-210X.12446</t>
  </si>
  <si>
    <t>https://doi.org/10.1007/s42977-020-00042-4</t>
  </si>
  <si>
    <t>https://doi.org/10.3390/toxins10020083</t>
  </si>
  <si>
    <t>https://doi.org/10.1023/A:1020817722885</t>
  </si>
  <si>
    <t>https://doi.org/10.1016/j.marpolbul.2020.111126</t>
  </si>
  <si>
    <t>https://doi.org/10.1007/s00338-015-1299-6</t>
  </si>
  <si>
    <t>https://doi.org/10.1111/j.1474-919X.2008.00805.x</t>
  </si>
  <si>
    <t>https://doi.org/10.1017/S0376892900021731</t>
  </si>
  <si>
    <t>https://doi.org/10.1029/95JD03229</t>
  </si>
  <si>
    <t>https://doi.org/10.1007/s00442-015-3253-2</t>
  </si>
  <si>
    <t>https://doi.org/10.1023/A:1013810910748</t>
  </si>
  <si>
    <t>https://doi.org/10.1016/j.chemosphere.2004.04.016</t>
  </si>
  <si>
    <t>https://doi.org/10.2307/2641100</t>
  </si>
  <si>
    <t>https://doi.org/10.1117/12.694519</t>
  </si>
  <si>
    <t>https://doi.org/10.1590/S1679-87592017129206504</t>
  </si>
  <si>
    <t>https://doi.org/10.1023/B:hydr.0000018298.94207.d2</t>
  </si>
  <si>
    <t>https://doi.org/10.15446/caldasia.v43n1.85228</t>
  </si>
  <si>
    <t>https://doi.org/10.1016/j.marpolbul.2017.11.007</t>
  </si>
  <si>
    <t>https://doi.org/10.1016/j.palaeo.2018.09.032</t>
  </si>
  <si>
    <t>https://doi.org/10.1002/ecs2.3364</t>
  </si>
  <si>
    <t>https://doi.org/10.1016/j.scitotenv.2016.12.017</t>
  </si>
  <si>
    <t>https://doi.org/10.1016/j.rsma.2020.101545</t>
  </si>
  <si>
    <t>https://doi.org/10.1071/MF09060</t>
  </si>
  <si>
    <t>https://doi.org/10.1017/S0376892918000486</t>
  </si>
  <si>
    <t>https://doi.org/10.3354/meps189295</t>
  </si>
  <si>
    <t>https://doi.org/10.1007/s10533-005-5042-1</t>
  </si>
  <si>
    <t>https://doi.org/10.1651/C-2612.1</t>
  </si>
  <si>
    <t>https://doi.org/10.1016/j.soilbio.2004.11.025</t>
  </si>
  <si>
    <t>https://doi.org/10.3354/meps09929</t>
  </si>
  <si>
    <t>https://doi.org/10.1016/j.neuro.2008.03.001</t>
  </si>
  <si>
    <t>https://doi.org/10.1371/journal.pone.0137250</t>
  </si>
  <si>
    <t>https://doi.org/10.1111/j.0141-6707.2004.00487.x</t>
  </si>
  <si>
    <t>https://doi.org/10.1016/j.etap.2005.03.007</t>
  </si>
  <si>
    <t>https://doi.org/10.1890/08-1437.1</t>
  </si>
  <si>
    <t>https://doi.org/10.1007/s00338-004-0471-1</t>
  </si>
  <si>
    <t>https://doi.org/10.1016/j.ecolmodel.2012.05.015</t>
  </si>
  <si>
    <t>https://doi.org/10.1071/MF07058</t>
  </si>
  <si>
    <t>https://doi.org/10.1038/s41598-020-65136-4</t>
  </si>
  <si>
    <t>https://doi.org/10.1002/eap.1981</t>
  </si>
  <si>
    <t>https://doi.org/10.1016/S0022-0981(98)00209-3</t>
  </si>
  <si>
    <t>https://doi.org/10.1007/BF02705676</t>
  </si>
  <si>
    <t>https://doi.org/10.1007/s10722-013-0013-1</t>
  </si>
  <si>
    <t>https://doi.org/10.1053/j.saep.2004.04.008</t>
  </si>
  <si>
    <t>https://doi.org/10.1007/s00300-020-02690-7</t>
  </si>
  <si>
    <t>https://doi.org/10.1007/s00338-010-0610-9</t>
  </si>
  <si>
    <t>https://doi.org/10.2307/1369280</t>
  </si>
  <si>
    <t>https://doi.org/10.1080/1028415X.2017.1299437</t>
  </si>
  <si>
    <t>https://doi.org/10.24189/ncr.2017.048</t>
  </si>
  <si>
    <t>https://doi.org/10.1111/j.1095-8649.2006.01220.x</t>
  </si>
  <si>
    <t>https://doi.org/10.1016/j.fishres.2005.08.009</t>
  </si>
  <si>
    <t>https://doi.org/10.1590/1678-476620141041513</t>
  </si>
  <si>
    <t>https://doi.org/10.1007/s11852-016-0484-2</t>
  </si>
  <si>
    <t>https://doi.org/10.1098/rsos.181002</t>
  </si>
  <si>
    <t>https://doi.org/10.1016/j.rsma.2021.101842</t>
  </si>
  <si>
    <t>https://doi.org/10.1016/j.ecss.2017.05.008</t>
  </si>
  <si>
    <t>https://doi.org/10.18016/ksudobil.305572</t>
  </si>
  <si>
    <t>https://doi.org/10.2216/i0031-8884-34-2-128.1</t>
  </si>
  <si>
    <t>https://doi.org/10.1016/j.jembe.2011.01.018</t>
  </si>
  <si>
    <t>https://doi.org/10.1023/A:1022639805031</t>
  </si>
  <si>
    <t>https://doi.org/10.1016/j.compbiolchem.2008.06.003</t>
  </si>
  <si>
    <t>https://doi.org/10.3390/md16080247</t>
  </si>
  <si>
    <t>https://doi.org/10.1007/s10811-019-02015-0</t>
  </si>
  <si>
    <t>https://doi.org/10.1111/j.1095-8649.2011.02961.x</t>
  </si>
  <si>
    <t>https://doi.org/10.1016/S1369-703X(00)00071-1</t>
  </si>
  <si>
    <t>https://doi.org/10.1071/WR19127</t>
  </si>
  <si>
    <t>https://doi.org/10.1016/j.compbiolchem.2005.11.004</t>
  </si>
  <si>
    <t>https://doi.org/10.1371/journal.pone.019715</t>
  </si>
  <si>
    <t>https://doi.org/10.1007/s00338-015-1340-9</t>
  </si>
  <si>
    <t>https://doi.org/10.1007/s10499-016-0031-z</t>
  </si>
  <si>
    <t>https://doi.org/10.15359/ru.34-1.3</t>
  </si>
  <si>
    <t>https://doi.org/10.1578/AM.44.2.2018.211</t>
  </si>
  <si>
    <t>https://doi.org/10.3992/1943-4618.12.2.1</t>
  </si>
  <si>
    <t>https://doi.org/10.1016/j.marpol.2020.103864</t>
  </si>
  <si>
    <t>https://doi.org/10.1038/s41893-019-0306-2</t>
  </si>
  <si>
    <t>https://doi.org/10.1016/j.gloenvcha.2017.01.003</t>
  </si>
  <si>
    <t>https://doi.org/10.3389/fevo.2021.652492</t>
  </si>
  <si>
    <t>https://doi.org/10.1080/00288330.2005.9517303</t>
  </si>
  <si>
    <t>https://doi.org/10.1016/j.rsma.2016.06.007</t>
  </si>
  <si>
    <t>https://doi.org/10.1016/j.ecolmodel.2017.03.013</t>
  </si>
  <si>
    <t>https://doi.org/10.5670/oceanog.2019.308</t>
  </si>
  <si>
    <t>https://doi.org/10.1093/icb/icaa061</t>
  </si>
  <si>
    <t>https://doi.org/10.1016/j.marpol.2017.08.002</t>
  </si>
  <si>
    <t>https://doi.org/10.1111/j.1365-2664.2005.01043.x</t>
  </si>
  <si>
    <t>https://doi.org/10.3390/su11174609</t>
  </si>
  <si>
    <t>https://doi.org/10.1126/sciadv.aay1048</t>
  </si>
  <si>
    <t>https://doi.org/10.1098/rstb.2015.0210</t>
  </si>
  <si>
    <t>https://doi.org/10.1007/s10531-019-01702-1</t>
  </si>
  <si>
    <t>https://doi.org/10.1371/journal.pone.0195760</t>
  </si>
  <si>
    <t>https://doi.org/10.1016/j.marpol.2020.103953</t>
  </si>
  <si>
    <t>https://doi.org/10.1080/08920753.2011.566120</t>
  </si>
  <si>
    <t>https://doi.org/10.1016/j.tmp.2019.100623</t>
  </si>
  <si>
    <t>https://doi.org/10.1016/j.ecoser.2019.101048</t>
  </si>
  <si>
    <t>https://doi.org/10.1016/j.oneear.2020.03.008</t>
  </si>
  <si>
    <t>https://doi.org/10.1016/j.ocecoaman.2020.105290</t>
  </si>
  <si>
    <t>https://doi.org/10.1111/ddi.12627</t>
  </si>
  <si>
    <t>https://doi.org/10.1146/annurev-environ-110718-032344</t>
  </si>
  <si>
    <t>https://doi.org/10.1007/3-540-27673-4_22</t>
  </si>
  <si>
    <t>https://doi.org/10.1371/journal.pone.0075432</t>
  </si>
  <si>
    <t>https://doi.org/10.1007/s12080-009-0051-7</t>
  </si>
  <si>
    <t>https://doi.org/10.1016/j.jenvman.2020.111065</t>
  </si>
  <si>
    <t>https://doi.org/10.1111/j.1523-1739.2008.01050.x</t>
  </si>
  <si>
    <t>https://doi.org/10.1038/s41598-018-22419-1</t>
  </si>
  <si>
    <t>https://doi.org/10.1016/B978-0-12-800214-8.00003-7</t>
  </si>
  <si>
    <t>https://doi.org/10.1016/j.ecoinf.2020.101200</t>
  </si>
  <si>
    <t>https://doi.org/10.1016/j.ecoser.2016.06.006</t>
  </si>
  <si>
    <t>https://doi.org/10.1016/j.fishres.2013.04.003</t>
  </si>
  <si>
    <t>https://doi.org/10.1038/s41467-020-18293-z</t>
  </si>
  <si>
    <t>https://doi.org/10.1016/j.marpol.2013.09.027</t>
  </si>
  <si>
    <t>https://doi.org/10.1002/aqc.2400</t>
  </si>
  <si>
    <t>https://doi.org/10.1111/ele.12598</t>
  </si>
  <si>
    <t>https://doi.org/10.1016/j.ocecoaman.2019.104987</t>
  </si>
  <si>
    <t>https://doi.org/10.1016/j.ecolecon.2020.106757</t>
  </si>
  <si>
    <t>https://doi.org/10.3354/dao03284</t>
  </si>
  <si>
    <t>https://doi.org/10.12775/EQ.2020.029</t>
  </si>
  <si>
    <t>https://doi.org/10.1111/csp2.356</t>
  </si>
  <si>
    <t>https://doi.org/10.5380/dma.v41i0.49117</t>
  </si>
  <si>
    <t>https://doi.org/10.1016/j.biocon.2012.11.031</t>
  </si>
  <si>
    <t>https://doi.org/10.1007/s11160-004-6749-0</t>
  </si>
  <si>
    <t>https://doi.org/10.1016/j.ecoser.2019.100997</t>
  </si>
  <si>
    <t>https://doi.org/10.3354/dao03378</t>
  </si>
  <si>
    <t>https://doi.org/10.1111/j.1439-0485.2011.00452.x</t>
  </si>
  <si>
    <t>https://doi.org/10.3389/fmars.2021.668919</t>
  </si>
  <si>
    <t>https://doi.org/10.3354/dao02112</t>
  </si>
  <si>
    <t>https://doi.org/10.5751/ES-10995-240307</t>
  </si>
  <si>
    <t>https://doi.org/10.1007/s13280-012-0298-x</t>
  </si>
  <si>
    <t>https://doi.org/10.1371/journal.pone.0244605</t>
  </si>
  <si>
    <t>https://doi.org/10.5670/oceanog.2019.307</t>
  </si>
  <si>
    <t>https://doi.org/10.1016/j.marpol.2018.04.020</t>
  </si>
  <si>
    <t>https://doi.org/10.1017/S0376892901000340</t>
  </si>
  <si>
    <t>https://doi.org/10.1016/j.ocecoaman.2016.04.001</t>
  </si>
  <si>
    <t>https://doi.org/10.3390/ijerph17197238</t>
  </si>
  <si>
    <t>https://doi.org/10.1002/aqc.1248</t>
  </si>
  <si>
    <t>https://doi.org/10.1007/s11852-014-0350-z</t>
  </si>
  <si>
    <t>https://doi.org/10.1111/gcb.14625</t>
  </si>
  <si>
    <t>https://doi.org/10.1016/j.marenvres.2014.11.008</t>
  </si>
  <si>
    <t>https://doi.org/10.1016/j.marpol.2016.09.005</t>
  </si>
  <si>
    <t>https://doi.org/10.1073/pnas.0900365106</t>
  </si>
  <si>
    <t>https://doi.org/10.1007/s00338-006-0122-9</t>
  </si>
  <si>
    <t>https://doi.org/10.1016/j.dsr2.2016.08.007</t>
  </si>
  <si>
    <t>https://doi.org/10.5670/oceanog.2019.317</t>
  </si>
  <si>
    <t>https://doi.org/10.1002/ecy.2993</t>
  </si>
  <si>
    <t>https://doi.org/10.1007/s00267-009-9346-0</t>
  </si>
  <si>
    <t>https://doi.org/10.3389/fmars.2020.00499</t>
  </si>
  <si>
    <t>https://doi.org/10.1016/j.ocecoaman.2013.02.027</t>
  </si>
  <si>
    <t>https://doi.org/10.1016/j.fishres.2020.105819</t>
  </si>
  <si>
    <t>https://doi.org/10.1080/13235818.2020.1809810</t>
  </si>
  <si>
    <t>https://doi.org/10.1016/j.marpol.2019.103737</t>
  </si>
  <si>
    <t>https://doi.org/10.1016/j.ocecoaman.2018.08.014</t>
  </si>
  <si>
    <t>https://doi.org/10.1007/978-1-4939-0820-2_13</t>
  </si>
  <si>
    <t>https://doi.org/10.1002/aqc.3182</t>
  </si>
  <si>
    <t>https://doi.org/10.3389/fmars.2021.673045</t>
  </si>
  <si>
    <t>https://doi.org/10.1016/j.jenvman.2021.112089</t>
  </si>
  <si>
    <t>https://doi.org/10.1111/j.1526-100X.2005.00022.x</t>
  </si>
  <si>
    <t>https://doi.org/10.3389/fmars.2018.00513</t>
  </si>
  <si>
    <t>https://doi.org/10.1016/j.ecolind.2019.105583</t>
  </si>
  <si>
    <t>https://doi.org/10.1016/j.marpol.2016.01.019</t>
  </si>
  <si>
    <t>https://doi.org/10.1016/j.ecocom.2021.100928</t>
  </si>
  <si>
    <t>https://doi.org/10.1186/1746-6148-9-20</t>
  </si>
  <si>
    <t>https://doi.org/10.1007/978-3-030-23633-5_16</t>
  </si>
  <si>
    <t>https://doi.org/10.3354/dao076087</t>
  </si>
  <si>
    <t>https://doi.org/10.1007/s10531-016-1268-6</t>
  </si>
  <si>
    <t>https://doi.org/10.7717/peerj.6532</t>
  </si>
  <si>
    <t>https://doi.org/10.1016/j.marpol.2015.09.011</t>
  </si>
  <si>
    <t>https://doi.org/10.2989/1814232X.2013.829788</t>
  </si>
  <si>
    <t>https://doi.org/10.1371/journal.pone.0005239</t>
  </si>
  <si>
    <t>https://doi.org/10.1016/j.marpol.2018.02.026</t>
  </si>
  <si>
    <t>https://doi.org/10.1371/journal.pone.0051615</t>
  </si>
  <si>
    <t>https://doi.org/10.1016/j.gloenvcha.2013.08.002</t>
  </si>
  <si>
    <t>https://doi.org/10.1638/2014-0120.1</t>
  </si>
  <si>
    <t>https://doi.org/10.1007/s00338-019-01844-2</t>
  </si>
  <si>
    <t>https://doi.org/10.1016/j.ecolmodel.2017.07.015</t>
  </si>
  <si>
    <t>https://doi.org/10.1016/j.ecolmodel.2020.109029</t>
  </si>
  <si>
    <t>https://doi.org/10.1016/j.scitotenv.2016.02.140</t>
  </si>
  <si>
    <t>https://doi.org/10.1016/j.ocecoaman.2019.104906</t>
  </si>
  <si>
    <t>https://doi.org/10.3354/meps279129</t>
  </si>
  <si>
    <t>https://doi.org/10.1890/10-0001.1</t>
  </si>
  <si>
    <t>https://doi.org/10.1093/icesjms/fsu237</t>
  </si>
  <si>
    <t>https://doi.org/10.1080/08920753.2020.1732800</t>
  </si>
  <si>
    <t>https://doi.org/10.1007/s11205-019-02239-0</t>
  </si>
  <si>
    <t>https://doi.org/10.1093/infdis/171.6.1672</t>
  </si>
  <si>
    <t>https://doi.org/10.1890/14-1952.1</t>
  </si>
  <si>
    <t>https://doi.org/10.1007/s00338-009-0516-6</t>
  </si>
  <si>
    <t>https://doi.org/10.3390/rs11243027</t>
  </si>
  <si>
    <t>https://doi.org/10.2752/089279301786999526</t>
  </si>
  <si>
    <t>https://doi.org/10.3354/meps246001</t>
  </si>
  <si>
    <t>https://doi.org/10.1002/aqc.822</t>
  </si>
  <si>
    <t>https://doi.org/10.1038/ismej.2014.33</t>
  </si>
  <si>
    <t>https://doi.org/10.3390/ijerph17145078</t>
  </si>
  <si>
    <t>https://doi.org/10.1111/cobi.12349</t>
  </si>
  <si>
    <t>https://doi.org/10.1002/aqc.2509</t>
  </si>
  <si>
    <t>https://doi.org/10.1016/j.marpol.2012.12.022</t>
  </si>
  <si>
    <t>https://doi.org/10.1111/1477-8947.12004</t>
  </si>
  <si>
    <t>https://doi.org/10.1111/mms.12601</t>
  </si>
  <si>
    <t>https://doi.org/10.1016/j.ecolmodel.2005.11.035</t>
  </si>
  <si>
    <t>https://doi.org/10.1016/j.ocecoaman.2014.03.008</t>
  </si>
  <si>
    <t>https://doi.org/10.1186/s12992-019-0509-3</t>
  </si>
  <si>
    <t>https://doi.org/10.1111/1365-2664.12662</t>
  </si>
  <si>
    <t>https://doi.org/10.3897/natureconservation.6.6498</t>
  </si>
  <si>
    <t>https://doi.org/10.1016/j.vetimm.2016.04.011</t>
  </si>
  <si>
    <t>https://doi.org/10.1007/s11205-015-0872-2</t>
  </si>
  <si>
    <t>https://doi.org/10.1007/s00267-016-0711-5</t>
  </si>
  <si>
    <t>https://doi.org/10.1007/s12272-014-0503-5</t>
  </si>
  <si>
    <t>https://doi.org/10.1186/s12938-018-0477-5</t>
  </si>
  <si>
    <t>https://doi.org/10.1186/1475-2859-13-24</t>
  </si>
  <si>
    <t>https://doi.org/10.3390/md19010024</t>
  </si>
  <si>
    <t>https://doi.org/10.1080/07391102.2020.1765874</t>
  </si>
  <si>
    <t>https://doi.org/10.3390/md17040221</t>
  </si>
  <si>
    <t>https://doi.org/10.1016/j.ecss.2018.09.005</t>
  </si>
  <si>
    <t>https://doi.org/10.3390/ijms20123061</t>
  </si>
  <si>
    <t>https://doi.org/10.1371/journal.pone.0041989</t>
  </si>
  <si>
    <t>https://doi.org/10.1016/j.tim.2020.06.002</t>
  </si>
  <si>
    <t>https://doi.org/10.1016/j.ocecoaman.2018.08.026</t>
  </si>
  <si>
    <t>https://doi.org/10.3390/md12020700</t>
  </si>
  <si>
    <t>https://doi.org/10.1016/j.ijppaw.2015.11.003</t>
  </si>
  <si>
    <t>https://doi.org/10.21315/mjms2019.26.6.2</t>
  </si>
  <si>
    <t>https://doi.org/10.1111/bcpt.12669</t>
  </si>
  <si>
    <t>https://doi.org/10.1155/2020/8836983</t>
  </si>
  <si>
    <t>https://doi.org/10.1080/14786419.2018.1547293</t>
  </si>
  <si>
    <t>https://doi.org/10.1016/j.neures.2019.08.001</t>
  </si>
  <si>
    <t>https://doi.org/10.1016/j.vetimm.2007.06.036</t>
  </si>
  <si>
    <t>https://doi.org/10.1016/j.ejmech.2019.04.028</t>
  </si>
  <si>
    <t>https://doi.org/10.1111/j.1523-1739.2011.01724.x</t>
  </si>
  <si>
    <t>https://doi.org/10.1002/anie.201402239</t>
  </si>
  <si>
    <t>https://doi.org/10.1021/ja209945x</t>
  </si>
  <si>
    <t>https://doi.org/10.1080/14786410802156036</t>
  </si>
  <si>
    <t>https://doi.org/10.1016/j.febslet.2008.11.051</t>
  </si>
  <si>
    <t>https://doi.org/10.3390/md17060315</t>
  </si>
  <si>
    <t>https://doi.org/10.5483/BMBRep.2013.46.8.237</t>
  </si>
  <si>
    <t>https://doi.org/10.1002/ecs2.1463</t>
  </si>
  <si>
    <t>https://doi.org/10.3945/ajcn.115.124081</t>
  </si>
  <si>
    <t>https://doi.org/10.3390/md12094934</t>
  </si>
  <si>
    <t>https://doi.org/10.1016/j.cels.2015.01.001</t>
  </si>
  <si>
    <t>https://doi.org/10.1017/S0025315407055828</t>
  </si>
  <si>
    <t>https://doi.org/10.3390/md16090302</t>
  </si>
  <si>
    <t>https://doi.org/10.1021/acs.jnatprod.0c01168</t>
  </si>
  <si>
    <t>https://doi.org/10.1039/c0np00017e</t>
  </si>
  <si>
    <t>https://doi.org/10.1016/j.jff.2018.09.027</t>
  </si>
  <si>
    <t>https://doi.org/10.3390/md16120475</t>
  </si>
  <si>
    <t>https://doi.org/10.1080/00288330.2013.781511</t>
  </si>
  <si>
    <t>https://doi.org/10.3390/md15040089</t>
  </si>
  <si>
    <t>https://doi.org/10.7589/0090-3558-46.1.306</t>
  </si>
  <si>
    <t>https://doi.org/10.1117/12.871107</t>
  </si>
  <si>
    <t>https://doi.org/10.1016/j.rsma.2019.100704</t>
  </si>
  <si>
    <t>https://doi.org/10.7773/cm.v46i2.3043</t>
  </si>
  <si>
    <t>https://doi.org/10.1007/s00204-019-02456-z</t>
  </si>
  <si>
    <t>https://doi.org/10.1248/bpb.34.243</t>
  </si>
  <si>
    <t>https://doi.org/10.1007/s00702-006-0495-5</t>
  </si>
  <si>
    <t>https://doi.org/10.1007/s00214-019-2469-3</t>
  </si>
  <si>
    <t>https://doi.org/10.3390/md16110457</t>
  </si>
  <si>
    <t>https://doi.org/10.1007/s11010-020-03824-5</t>
  </si>
  <si>
    <t>https://doi.org/10.7589/0090-3558-48.1.47</t>
  </si>
  <si>
    <t>https://doi.org/10.1111/j.1574-6941.2011.01225.x</t>
  </si>
  <si>
    <t>https://doi.org/10.1071/MF14192</t>
  </si>
  <si>
    <t>https://doi.org/10.3390/ijms22041888</t>
  </si>
  <si>
    <t>https://doi.org/10.2174/1386207321666180313130314</t>
  </si>
  <si>
    <t>https://doi.org/10.21161/mjm.200859</t>
  </si>
  <si>
    <t>https://doi.org/10.7589/0090-3558-29.2.237</t>
  </si>
  <si>
    <t>https://doi.org/10.3390/molecules26051444</t>
  </si>
  <si>
    <t>https://doi.org/10.1155/2021/6688708</t>
  </si>
  <si>
    <t>https://doi.org/10.1016/j.jbiotec.2004.08.011</t>
  </si>
  <si>
    <t>https://doi.org/10.1093/jb/mvz064</t>
  </si>
  <si>
    <t>https://doi.org/10.3390/molecules23123196</t>
  </si>
  <si>
    <t>https://doi.org/10.1007/s00338-005-0039-8</t>
  </si>
  <si>
    <t>https://doi.org/10.1016/j.toxicon.2009.07.036</t>
  </si>
  <si>
    <t>https://doi.org/10.2174/1570159X16666180911124605</t>
  </si>
  <si>
    <t>https://doi.org/10.1016/j.toxicon.2009.09.023</t>
  </si>
  <si>
    <t>https://doi.org/10.3390/md14100187</t>
  </si>
  <si>
    <t>https://doi.org/10.2174/0929866526666190405124353</t>
  </si>
  <si>
    <t>https://doi.org/10.1016/j.cbpc.2017.02.010</t>
  </si>
  <si>
    <t>https://doi.org/10.1016/j.ejphar.2013.04.029</t>
  </si>
  <si>
    <t>https://doi.org/10.1577/H04-027.1</t>
  </si>
  <si>
    <t>https://doi.org/10.1007/s42974-020-00030-7</t>
  </si>
  <si>
    <t>https://doi.org/10.2983/035.032.0107</t>
  </si>
  <si>
    <t>https://doi.org/10.15343/0104-7809.20184202534547</t>
  </si>
  <si>
    <t>https://doi.org/10.3390/md17060377</t>
  </si>
  <si>
    <t>https://doi.org/10.3390/md11125159</t>
  </si>
  <si>
    <t>https://doi.org/10.1007/s10661-014-4022-0</t>
  </si>
  <si>
    <t>https://doi.org/10.1016/j.bbagen.2013.04.015</t>
  </si>
  <si>
    <t>https://doi.org/10.1016/j.indcrop.2015.12.031</t>
  </si>
  <si>
    <t>https://doi.org/10.4314/wsa.v37i4.10</t>
  </si>
  <si>
    <t>https://doi.org/10.3354/dao02160</t>
  </si>
  <si>
    <t>https://doi.org/10.1111/j.1600-0404.2008.01150.x</t>
  </si>
  <si>
    <t>https://doi.org/10.3354/dao069041</t>
  </si>
  <si>
    <t>https://doi.org/10.1071/WR06056</t>
  </si>
  <si>
    <t>https://doi.org/10.1074/jbc.M114.556175</t>
  </si>
  <si>
    <t>https://doi.org/10.1007/s10661-005-4767-6</t>
  </si>
  <si>
    <t>https://doi.org/10.1016/j.neuro.2004.05.002</t>
  </si>
  <si>
    <t>https://doi.org/10.1111/ddi.12057</t>
  </si>
  <si>
    <t>https://doi.org/10.1016/j.coastaleng.2020.103652</t>
  </si>
  <si>
    <t>https://doi.org/10.1186/1476-069X-13-68</t>
  </si>
  <si>
    <t>https://doi.org/10.7717/peerj.1539</t>
  </si>
  <si>
    <t>https://doi.org/10.1111/j.1550-7408.2012.00641.x</t>
  </si>
  <si>
    <t>https://doi.org/10.1016/j.ocecoaman.2017.12.021</t>
  </si>
  <si>
    <t>https://doi.org/10.1016/j.gecco.2015.11.004</t>
  </si>
  <si>
    <t>https://doi.org/10.1017/S0376892912000197</t>
  </si>
  <si>
    <t>https://doi.org/10.1016/j.marpol.2009.12.002</t>
  </si>
  <si>
    <t>https://doi.org/10.1080/08920753.2014.989149</t>
  </si>
  <si>
    <t>https://doi.org/10.1080/11250009809386852</t>
  </si>
  <si>
    <t>https://doi.org/10.1579/0044-7447(2007)36[316:MSDTME]2.0.CO;2</t>
  </si>
  <si>
    <t>https://doi.org/10.1016/j.marpol.2014.12.009</t>
  </si>
  <si>
    <t>https://doi.org/10.1080/00222930410001695015</t>
  </si>
  <si>
    <t>https://doi.org/10.1016/j.biocon.2018.09.021</t>
  </si>
  <si>
    <t>https://doi.org/10.1007/s13280-013-0453-z</t>
  </si>
  <si>
    <t>https://doi.org/10.1080/08920753.2017.1373450</t>
  </si>
  <si>
    <t>https://doi.org/10.1016/j.marpol.2014.09.029</t>
  </si>
  <si>
    <t>https://doi.org/10.1016/j.ocecoaman.2019.104920</t>
  </si>
  <si>
    <t>https://doi.org/10.1007/s10750-015-2576-7</t>
  </si>
  <si>
    <t>https://doi.org/10.1017/S0376892911000129</t>
  </si>
  <si>
    <t>https://doi.org/10.1017/S0376892904001791</t>
  </si>
  <si>
    <t>https://doi.org/10.1016/j.ocecoaman.2009.07.006</t>
  </si>
  <si>
    <t>https://doi.org/10.1016/j.ocecoaman.2015.12.014</t>
  </si>
  <si>
    <t>https://doi.org/10.6119/JMST-012-0628-4</t>
  </si>
  <si>
    <t>https://doi.org/10.1007/s00267-010-9479-1</t>
  </si>
  <si>
    <t>https://doi.org/10.1146/annurev.ecolsys.33.010802.150524</t>
  </si>
  <si>
    <t>https://doi.org/10.1016/j.ocecoaman.2006.06.014</t>
  </si>
  <si>
    <t>https://doi.org/10.1002/aqc.2678</t>
  </si>
  <si>
    <t>https://doi.org/10.1016/j.marpol.2014.01.004</t>
  </si>
  <si>
    <t>https://doi.org/10.1016/j.marpol.2016.04.011</t>
  </si>
  <si>
    <t>https://doi.org/10.1080/08941920802409593</t>
  </si>
  <si>
    <t>https://doi.org/10.1016/j.jnc.2008.09.002</t>
  </si>
  <si>
    <t>https://doi.org/10.1007/BF01474654</t>
  </si>
  <si>
    <t>https://doi.org/10.1002/aqc.3094</t>
  </si>
  <si>
    <t>https://doi.org/10.1002/aqc.2508</t>
  </si>
  <si>
    <t>https://doi.org/10.1080/089207599263794</t>
  </si>
  <si>
    <t>https://doi.org/10.1071/MF12025</t>
  </si>
  <si>
    <t>https://doi.org/10.1016/j.marpol.2019.103645</t>
  </si>
  <si>
    <t>https://doi.org/10.1111/j.1523-1739.2005.00317.x</t>
  </si>
  <si>
    <t>https://doi.org/10.1016/j.ocecoaman.2019.05.002</t>
  </si>
  <si>
    <t>https://doi.org/10.1080/08920751003633094</t>
  </si>
  <si>
    <t>https://doi.org/10.1016/j.ecolecon.2007.06.026</t>
  </si>
  <si>
    <t>https://doi.org/10.1016/j.marpol.2020.103922</t>
  </si>
  <si>
    <t>https://doi.org/10.1016/j.ocecoaman.2019.04.018</t>
  </si>
  <si>
    <t>https://doi.org/10.1016/j.ocecoaman.2005.03.003</t>
  </si>
  <si>
    <t>https://doi.org/10.1002/2013GC004998</t>
  </si>
  <si>
    <t>https://doi.org/10.1111/ivb.12321</t>
  </si>
  <si>
    <t>https://doi.org/10.1002/pan3.10047</t>
  </si>
  <si>
    <t>https://doi.org/10.1016/j.ocecoaman.2014.03.006</t>
  </si>
  <si>
    <t>https://doi.org/10.1007/s10452-009-9260-9</t>
  </si>
  <si>
    <t>https://doi.org/10.2112/JCOASTRES-D-20-00076.1</t>
  </si>
  <si>
    <t>https://doi.org/10.1016/j.marpol.2012.05.007</t>
  </si>
  <si>
    <t>https://doi.org/10.1016/j.japb.2018.09.009</t>
  </si>
  <si>
    <t>https://doi.org/10.1016/j.ocecoaman.2019.104821</t>
  </si>
  <si>
    <t>https://doi.org/10.1006/jema.1996.0075</t>
  </si>
  <si>
    <t>https://doi.org/10.1080/08920753.2017.1373454</t>
  </si>
  <si>
    <t>https://doi.org/10.1016/j.marpol.2012.02.022</t>
  </si>
  <si>
    <t>https://doi.org/10.1002/aqc.826</t>
  </si>
  <si>
    <t>https://doi.org/10.1007/s10641-005-8078-0</t>
  </si>
  <si>
    <t>https://doi.org/10.1016/j.ecolecon.2018.02.011</t>
  </si>
  <si>
    <t>https://doi.org/10.1007/s10750-008-9347-7</t>
  </si>
  <si>
    <t>https://doi.org/10.1016/j.tourman.2016.09.004</t>
  </si>
  <si>
    <t>https://doi.org/10.1371/journal.pbio.3000823</t>
  </si>
  <si>
    <t>https://doi.org/10.1016/j.jembe.2003.09.003</t>
  </si>
  <si>
    <t>https://doi.org/10.1016/j.biocon.2020.108554</t>
  </si>
  <si>
    <t>https://doi.org/10.1016/j.landurbplan.2006.02.017</t>
  </si>
  <si>
    <t>https://doi.org/10.1002/aqc.3067</t>
  </si>
  <si>
    <t>https://doi.org/10.3389/fmars.2021.613819</t>
  </si>
  <si>
    <t>https://doi.org/10.3390/w12010111</t>
  </si>
  <si>
    <t>https://doi.org/10.4067/S0716-078X2012000300002</t>
  </si>
  <si>
    <t>https://doi.org/10.5343/bms.2017.1104</t>
  </si>
  <si>
    <t>https://doi.org/10.1017/S002531540800249X</t>
  </si>
  <si>
    <t>https://doi.org/10.1139/cjfas-2015-0205</t>
  </si>
  <si>
    <t>https://doi.org/10.1080/08920750902851625</t>
  </si>
  <si>
    <t>https://doi.org/10.1016/j.ocecoaman.2006.09.001</t>
  </si>
  <si>
    <t>https://doi.org/10.1016/j.gloenvcha.2013.08.003</t>
  </si>
  <si>
    <t>https://doi.org/10.1038/s41598-020-79101-8</t>
  </si>
  <si>
    <t>https://doi.org/10.4031/MTSJ.49.4.3</t>
  </si>
  <si>
    <t>https://doi.org/10.2112/SI78-019.1</t>
  </si>
  <si>
    <t>https://doi.org/10.3389/fmars.2020.601277</t>
  </si>
  <si>
    <t>https://doi.org/10.1016/j.ocecoaman.2014.07.013</t>
  </si>
  <si>
    <t>https://doi.org/10.3389/fmars.2020.00663</t>
  </si>
  <si>
    <t>https://doi.org/10.1016/j.ocecoaman.2012.03.001</t>
  </si>
  <si>
    <t>https://doi.org/10.1016/j.ocecoaman.2017.02.004</t>
  </si>
  <si>
    <t>https://doi.org/10.1016/j.biocon.2019.06.007</t>
  </si>
  <si>
    <t>https://doi.org/10.1016/j.marpol.2020.103820</t>
  </si>
  <si>
    <t>https://doi.org/10.3390/su12176980</t>
  </si>
  <si>
    <t>https://doi.org/10.1016/j.marpol.2020.103891</t>
  </si>
  <si>
    <t>https://doi.org/10.1016/j.marpol.2015.03.002</t>
  </si>
  <si>
    <t>https://doi.org/10.1186/s40462-018-0125-5</t>
  </si>
  <si>
    <t>https://doi.org/10.1016/j.ocecoaman.2006.03.003</t>
  </si>
  <si>
    <t>https://doi.org/10.1016/j.gecco.2021.e01545</t>
  </si>
  <si>
    <t>https://doi.org/10.1016/j.ocecoaman.2019.03.025</t>
  </si>
  <si>
    <t>https://doi.org/10.1007/s11852-017-0586-5</t>
  </si>
  <si>
    <t>https://doi.org/10.2458/v26i1.23504</t>
  </si>
  <si>
    <t>https://doi.org/10.1002/aqc.2632</t>
  </si>
  <si>
    <t>https://doi.org/10.1002/aqc.2736</t>
  </si>
  <si>
    <t>https://doi.org/10.1016/j.ocecoaman.2011.07.006</t>
  </si>
  <si>
    <t>https://doi.org/10.1016/j.ocecoaman.2007.09.004</t>
  </si>
  <si>
    <t>https://doi.org/10.1023/A:1016588901551</t>
  </si>
  <si>
    <t>https://doi.org/10.1002/ep.13643</t>
  </si>
  <si>
    <t>https://doi.org/10.5751/ES-07815-200341</t>
  </si>
  <si>
    <t>https://doi.org/10.1016/j.marpol.2014.09.020</t>
  </si>
  <si>
    <t>https://doi.org/10.1002/aqc.583</t>
  </si>
  <si>
    <t>https://doi.org/10.1016/j.ocecoaman.2019.02.010</t>
  </si>
  <si>
    <t>https://doi.org/10.1016/j.marpol.2018.06.021</t>
  </si>
  <si>
    <t>https://doi.org/10.1023/A:1021300302208</t>
  </si>
  <si>
    <t>https://doi.org/10.1016/j.fishres.2012.01.019</t>
  </si>
  <si>
    <t>https://doi.org/10.1007/3-540-27150-3_5</t>
  </si>
  <si>
    <t>https://doi.org/10.1016/j.marpol.2020.104224</t>
  </si>
  <si>
    <t>https://doi.org/10.1007/s003380050203</t>
  </si>
  <si>
    <t>https://doi.org/10.3389/fmars.2020.592368</t>
  </si>
  <si>
    <t>https://doi.org/10.1007/s00267-007-9066-2</t>
  </si>
  <si>
    <t>https://doi.org/10.1016/j.marpol.2020.104048</t>
  </si>
  <si>
    <t>https://doi.org/10.1111/j.1095-8649.2012.03246.x</t>
  </si>
  <si>
    <t>https://doi.org/10.1007/s10530-004-0739-y</t>
  </si>
  <si>
    <t>https://doi.org/10.3354/meps296039</t>
  </si>
  <si>
    <t>https://doi.org/10.1111/j.1439-0485.2002.tb00026.x</t>
  </si>
  <si>
    <t>https://doi.org/10.1007/s11852-014-0336-x</t>
  </si>
  <si>
    <t>https://doi.org/10.1016/j.ocecoaman.2020.105244</t>
  </si>
  <si>
    <t>https://doi.org/10.1289/ehp.0901809</t>
  </si>
  <si>
    <t>https://doi.org/10.2112/JCOASTRES-D-15-00191.1</t>
  </si>
  <si>
    <t>https://doi.org/10.1088/1755-1315/241/1/012025</t>
  </si>
  <si>
    <t>https://doi.org/10.1007/s11852-011-0147-2</t>
  </si>
  <si>
    <t>https://doi.org/10.2112/SI94-115.1</t>
  </si>
  <si>
    <t>https://doi.org/10.3390/su6074470</t>
  </si>
  <si>
    <t>https://doi.org/10.1016/j.ocecoaman.2008.12.001</t>
  </si>
  <si>
    <t>https://doi.org/10.1016/j.ocecoaman.2020.105307</t>
  </si>
  <si>
    <t>https://doi.org/10.1016/j.marpol.2015.06.008</t>
  </si>
  <si>
    <t>https://doi.org/10.1007/s11852-016-0451-y</t>
  </si>
  <si>
    <t>https://doi.org/10.1080/08941929409380849</t>
  </si>
  <si>
    <t>https://doi.org/10.1016/j.ocecoaman.2004.03.001</t>
  </si>
  <si>
    <t>https://doi.org/10.2112/JCR-SI112-060.1</t>
  </si>
  <si>
    <t>https://doi.org/10.1016/j.marpol.2012.12.018</t>
  </si>
  <si>
    <t>https://doi.org/10.1016/j.ocecoaman.2017.03.030</t>
  </si>
  <si>
    <t>https://doi.org/10.1016/j.ocecoaman.2020.105188</t>
  </si>
  <si>
    <t>https://doi.org/10.1016/S0964-5691(02)00052-2</t>
  </si>
  <si>
    <t>https://doi.org/10.1080/13504622.2012.717219</t>
  </si>
  <si>
    <t>https://doi.org/10.1006/jema.1997.0160</t>
  </si>
  <si>
    <t>https://doi.org/10.1071/MF19170</t>
  </si>
  <si>
    <t>https://doi.org/10.1163/15685306-12341526</t>
  </si>
  <si>
    <t>https://doi.org/10.3354/esr01020</t>
  </si>
  <si>
    <t>https://doi.org/10.1111/j.1745-7939.2007.00091.x</t>
  </si>
  <si>
    <t>https://doi.org/10.1080/17524032.2019.1601634</t>
  </si>
  <si>
    <t>https://doi.org/10.1080/10225706.2018.1527235</t>
  </si>
  <si>
    <t>https://doi.org/10.1016/S0964-5691(99)00061-7</t>
  </si>
  <si>
    <t>https://doi.org/10.1016/S0025-326X(02)00469-1</t>
  </si>
  <si>
    <t>https://doi.org/10.1080/00049189608703156</t>
  </si>
  <si>
    <t>https://doi.org/10.1080/13504622.2013.852655</t>
  </si>
  <si>
    <t>https://doi.org/10.1371/journal.pone.0199015</t>
  </si>
  <si>
    <t>https://doi.org/10.1016/j.pgeola.2015.02.006</t>
  </si>
  <si>
    <t>https://doi.org/10.1016/j.ecoser.2018.03.005</t>
  </si>
  <si>
    <t>https://doi.org/10.1080/21664250.2021.1911194</t>
  </si>
  <si>
    <t>https://doi.org/10.2112/JCR-SI110-001.1</t>
  </si>
  <si>
    <t>https://doi.org/10.1007/s10531-014-0810-7</t>
  </si>
  <si>
    <t>https://doi.org/10.3390/geosciences8070256</t>
  </si>
  <si>
    <t>https://doi.org/10.3200/JOEE.39.3.47-61</t>
  </si>
  <si>
    <t>https://doi.org/10.4067/S0717-92002014000300021</t>
  </si>
  <si>
    <t>https://doi.org/10.1017/aee.2018.45</t>
  </si>
  <si>
    <t>https://doi.org/10.1016/S0921-8009(03)00142-3</t>
  </si>
  <si>
    <t>https://doi.org/10.1016/j.ecolecon.2005.12.006</t>
  </si>
  <si>
    <t>https://doi.org/10.1016/S0025-326X(99)00243-X</t>
  </si>
  <si>
    <t>https://doi.org/10.1016/j.ocecoaman.2009.08.006</t>
  </si>
  <si>
    <t>https://doi.org/10.1080/0790062042000248600</t>
  </si>
  <si>
    <t>https://doi.org/10.4067/S0718-22442018000100183</t>
  </si>
  <si>
    <t>https://doi.org/10.1016/j.toxicon.2012.11.014</t>
  </si>
  <si>
    <t>https://doi.org/10.1016/j.jenvman.2006.05.016</t>
  </si>
  <si>
    <t>https://doi.org/10.1016/j.jort.2015.06.003</t>
  </si>
  <si>
    <t>https://doi.org/10.7717/peerj.5953</t>
  </si>
  <si>
    <t>https://doi.org/10.1016/j.marpol.2014.01.005</t>
  </si>
  <si>
    <t>https://doi.org/10.1080/08920753.2012.677642</t>
  </si>
  <si>
    <t>https://doi.org/10.1080/09663690903003983</t>
  </si>
  <si>
    <t>https://doi.org/10.17730/humo.63.3.r7kgd4thktmyf7k1</t>
  </si>
  <si>
    <t>https://doi.org/10.1038/s41598-018-25086-4</t>
  </si>
  <si>
    <t>https://doi.org/10.1007/s10811-013-0167-4</t>
  </si>
  <si>
    <t>https://doi.org/10.1046/j.1365-2400.1999.00136.x</t>
  </si>
  <si>
    <t>https://doi.org/10.1007/s00267-007-9021-2</t>
  </si>
  <si>
    <t>https://doi.org/10.1016/j.marpol.2017.12.002</t>
  </si>
  <si>
    <t>https://doi.org/10.1080/08920750290042183</t>
  </si>
  <si>
    <t>https://doi.org/10.1016/j.marpol.2017.06.009</t>
  </si>
  <si>
    <t>https://doi.org/10.1007/s00267-011-9649-9</t>
  </si>
  <si>
    <t>https://doi.org/10.1007/s40152-018-0107-7</t>
  </si>
  <si>
    <t>https://doi.org/10.3390/su13084217</t>
  </si>
  <si>
    <t>https://doi.org/10.1016/j.rsma.2016.05.009</t>
  </si>
  <si>
    <t>https://doi.org/10.1002/aqc.3003</t>
  </si>
  <si>
    <t>https://doi.org/10.1080/19425120.2011.588921</t>
  </si>
  <si>
    <t>https://doi.org/10.1016/j.rse.2014.07.016</t>
  </si>
  <si>
    <t>https://doi.org/10.1007/s00267-015-0628-4</t>
  </si>
  <si>
    <t>https://doi.org/10.1016/j.worlddev.2019.05.031</t>
  </si>
  <si>
    <t>https://doi.org/10.1002/mcf2.10002</t>
  </si>
  <si>
    <t>https://doi.org/10.1016/j.marpol.2016.06.012</t>
  </si>
  <si>
    <t>https://doi.org/10.1016/j.ocecoaman.2013.08.009</t>
  </si>
  <si>
    <t>https://doi.org/10.1016/j.marenvres.2004.05.007</t>
  </si>
  <si>
    <t>https://doi.org/10.1016/j.ecss.2018.04.028</t>
  </si>
  <si>
    <t>https://doi.org/10.1016/j.jembe.2003.11.017</t>
  </si>
  <si>
    <t>https://doi.org/10.1046/j.1439-0485.2002.02768.x</t>
  </si>
  <si>
    <t>https://doi.org/10.3389/fmars.2016.00060</t>
  </si>
  <si>
    <t>https://doi.org/10.1016/j.jembe.2012.07.025</t>
  </si>
  <si>
    <t>https://doi.org/10.1016/j.fishres.2016.05.020</t>
  </si>
  <si>
    <t>https://doi.org/10.1080/00359190109520453</t>
  </si>
  <si>
    <t>https://doi.org/10.1016/j.marpol.2018.02.018</t>
  </si>
  <si>
    <t>https://doi.org/10.1007/s10592-017-0967-1</t>
  </si>
  <si>
    <t>https://doi.org/10.1016/j.margeo.2016.09.001</t>
  </si>
  <si>
    <t>https://doi.org/10.1007/s002679900240</t>
  </si>
  <si>
    <t>https://doi.org/10.1016/j.marpol.2017.03.006</t>
  </si>
  <si>
    <t>https://doi.org/10.1016/S0006-3207(01)00032-5</t>
  </si>
  <si>
    <t>https://doi.org/10.1016/j.envsci.2018.06.010</t>
  </si>
  <si>
    <t>https://doi.org/10.1371/journal.pone.0223207</t>
  </si>
  <si>
    <t>https://doi.org/10.4103/0972-4923.164194</t>
  </si>
  <si>
    <t>https://doi.org/10.1016/j.csr.2017.12.009</t>
  </si>
  <si>
    <t>https://doi.org/10.1046/j.1523-1739.1999.98099.x</t>
  </si>
  <si>
    <t>https://doi.org/10.2175/106143015X14362865226194</t>
  </si>
  <si>
    <t>https://doi.org/10.1016/j.marpolbul.2015.02.040</t>
  </si>
  <si>
    <t>https://doi.org/10.1002/aqc.525</t>
  </si>
  <si>
    <t>https://doi.org/10.1016/j.gecco.2018.e00440</t>
  </si>
  <si>
    <t>https://doi.org/10.1016/j.jenvman.2020.111543</t>
  </si>
  <si>
    <t>https://doi.org/10.1016/j.marpolbul.2014.11.004</t>
  </si>
  <si>
    <t>https://doi.org/10.18016/ksudobil.280545</t>
  </si>
  <si>
    <t>https://doi.org/10.3390/md16020058</t>
  </si>
  <si>
    <t>https://doi.org/10.1016/j.ocecoaman.2019.105006</t>
  </si>
  <si>
    <t>https://doi.org/10.1016/j.marenvres.2015.08.001</t>
  </si>
  <si>
    <t>https://doi.org/10.1016/S0921-8009(99)00085-3</t>
  </si>
  <si>
    <t>https://doi.org/10.1111/gcb.14616</t>
  </si>
  <si>
    <t>https://doi.org/10.1890/090096</t>
  </si>
  <si>
    <t>https://doi.org/10.3390/resources9040040</t>
  </si>
  <si>
    <t>https://doi.org/10.1080/02757540802641361</t>
  </si>
  <si>
    <t>https://doi.org/10.1016/j.envpol.2018.09.129</t>
  </si>
  <si>
    <t>https://doi.org/10.1088/1755-1315/200/1/012063</t>
  </si>
  <si>
    <t>https://doi.org/10.1093/femsle/fnz179</t>
  </si>
  <si>
    <t>https://doi.org/10.3389/fmars.2020.00421</t>
  </si>
  <si>
    <t>https://doi.org/10.1007/3-540-27150-3_7</t>
  </si>
  <si>
    <t>https://doi.org/10.1016/j.envpol.2016.04.090</t>
  </si>
  <si>
    <t>https://doi.org/10.1016/j.marpolbul.2016.09.045</t>
  </si>
  <si>
    <t>https://doi.org/10.1525/elementa.198</t>
  </si>
  <si>
    <t>https://doi.org/10.1080/02755947.2017.1335255</t>
  </si>
  <si>
    <t>https://doi.org/10.1038/s41598-020-69466-1</t>
  </si>
  <si>
    <t>https://doi.org/10.1590/S1679-87592017128606504</t>
  </si>
  <si>
    <t>https://doi.org/10.1007/978-3-319-70272-8_47</t>
  </si>
  <si>
    <t>https://doi.org/10.1051/alr/2012029</t>
  </si>
  <si>
    <t>https://doi.org/10.4031/MTSJ.43.4.9</t>
  </si>
  <si>
    <t>https://doi.org/10.1111/conl.12571</t>
  </si>
  <si>
    <t>https://doi.org/10.1007/s00338-011-0816-5</t>
  </si>
  <si>
    <t>https://doi.org/10.1111/maec.12189</t>
  </si>
  <si>
    <t>https://doi.org/10.1002/aqc.2495</t>
  </si>
  <si>
    <t>https://doi.org/10.1590/1678-4324-2016160330</t>
  </si>
  <si>
    <t>https://doi.org/10.1016/j.ocecoaman.2014.05.007</t>
  </si>
  <si>
    <t>https://doi.org/10.1111/gcb.13647</t>
  </si>
  <si>
    <t>https://doi.org/10.1098/rsta.2004.1489</t>
  </si>
  <si>
    <t>https://doi.org/10.29244/jitkt.v12i3.32195</t>
  </si>
  <si>
    <t>https://doi.org/10.1371/journal.pone.0149253</t>
  </si>
  <si>
    <t>https://doi.org/10.3390/su11205869</t>
  </si>
  <si>
    <t>https://doi.org/10.1016/j.marenvres.2011.05.006</t>
  </si>
  <si>
    <t>https://doi.org/10.3354/meps11753</t>
  </si>
  <si>
    <t>https://doi.org/10.1093/icesjms/fst175</t>
  </si>
  <si>
    <t>https://doi.org/10.5194/isprs-archives-XLII-2-W10-53-2019</t>
  </si>
  <si>
    <t>https://doi.org/10.1371/journal.pone.0018483</t>
  </si>
  <si>
    <t>https://doi.org/10.1016/j.jembe.2005.12.036</t>
  </si>
  <si>
    <t>https://doi.org/10.3389/fmars.2020.00369</t>
  </si>
  <si>
    <t>https://doi.org/10.1016/j.ecolecon.2008.05.001</t>
  </si>
  <si>
    <t>https://doi.org/10.1017/S0025315420000193</t>
  </si>
  <si>
    <t>https://doi.org/10.1016/j.marpolbul.2013.02.013</t>
  </si>
  <si>
    <t>https://doi.org/10.2989/1814232X.2015.1078259</t>
  </si>
  <si>
    <t>https://doi.org/10.1016/j.ocecoaman.2012.07.007</t>
  </si>
  <si>
    <t>https://doi.org/10.1016/j.watres.2008.02.008</t>
  </si>
  <si>
    <t>https://doi.org/10.1007/s10021-015-9883-8</t>
  </si>
  <si>
    <t>https://doi.org/10.1080/10095020.2017.1333715</t>
  </si>
  <si>
    <t>https://doi.org/10.1016/j.agee.2012.07.001</t>
  </si>
  <si>
    <t>https://doi.org/10.1063/1.5060693</t>
  </si>
  <si>
    <t>https://doi.org/10.7717/peerj.901</t>
  </si>
  <si>
    <t>https://doi.org/10.1371/journal.pone.0198452</t>
  </si>
  <si>
    <t>https://doi.org/10.1016/j.rsma.2019.100612</t>
  </si>
  <si>
    <t>https://doi.org/10.1016/j.marpol.2019.103690</t>
  </si>
  <si>
    <t>https://doi.org/10.1016/j.marenvres.2014.03.006</t>
  </si>
  <si>
    <t>https://doi.org/10.1016/j.fishres.2017.11.008</t>
  </si>
  <si>
    <t>https://doi.org/10.3354/meps11928</t>
  </si>
  <si>
    <t>https://doi.org/10.7717/peerj.10925</t>
  </si>
  <si>
    <t>https://doi.org/10.1016/j.dsr.2017.01.010</t>
  </si>
  <si>
    <t>https://doi.org/10.1016/j.marpolbul.2008.07.005</t>
  </si>
  <si>
    <t>https://doi.org/10.17582/journal.pjz/20180602100601</t>
  </si>
  <si>
    <t>https://doi.org/10.5194/bg-11-4321-2014</t>
  </si>
  <si>
    <t>https://doi.org/10.1007/s11356-015-4911-y</t>
  </si>
  <si>
    <t>https://doi.org/10.1016/j.biocon.2007.05.011</t>
  </si>
  <si>
    <t>https://doi.org/10.2112/SI75-258.1</t>
  </si>
  <si>
    <t>https://doi.org/10.1016/j.ecolind.2020.107296</t>
  </si>
  <si>
    <t>https://doi.org/10.1007/s10661-017-5835-4</t>
  </si>
  <si>
    <t>https://doi.org/10.3354/meps07727</t>
  </si>
  <si>
    <t>https://doi.org/10.4031/MTSJ.49.2.13</t>
  </si>
  <si>
    <t>https://doi.org/10.5670/oceanog.2017.116</t>
  </si>
  <si>
    <t>https://doi.org/10.1016/j.ecolmodel.2018.11.018</t>
  </si>
  <si>
    <t>https://doi.org/10.1002/ieam.4309</t>
  </si>
  <si>
    <t>https://doi.org/10.1007/s10872-005-0071-x</t>
  </si>
  <si>
    <t>https://doi.org/10.1577/1548-8446(2002)027&lt;0020:SMRMIE&gt;2.0.CO;2</t>
  </si>
  <si>
    <t>https://doi.org/10.1016/j.marmicro.2016.07.004</t>
  </si>
  <si>
    <t>https://doi.org/10.1088/1755-1315/404/1/012014</t>
  </si>
  <si>
    <t>https://doi.org/10.1016/j.marpolbul.2014.12.017</t>
  </si>
  <si>
    <t>https://doi.org/10.1079/9780851996332.0041</t>
  </si>
  <si>
    <t>https://doi.org/10.1016/j.ocecoaman.2018.12.016</t>
  </si>
  <si>
    <t>https://doi.org/10.1039/c3ay42162g</t>
  </si>
  <si>
    <t>https://doi.org/10.1016/j.scitotenv2017.04.232</t>
  </si>
  <si>
    <t>https://doi.org/10.1371/journal.pone.0164934</t>
  </si>
  <si>
    <t>https://doi.org/10.1016/j.marpolbul.2015.12.032</t>
  </si>
  <si>
    <t>https://doi.org/10.3354/meps07699</t>
  </si>
  <si>
    <t>https://doi.org/10.1016/j.marpolbul.2014.02.029</t>
  </si>
  <si>
    <t>https://doi.org/10.1890/1540-9295(2003)001[0073:NWHTTT]2.0.CO;2</t>
  </si>
  <si>
    <t>https://doi.org/10.2307/2641365</t>
  </si>
  <si>
    <t>https://doi.org/10.3354/meps07349</t>
  </si>
  <si>
    <t>https://doi.org/10.1007/s10482-005-9032-z</t>
  </si>
  <si>
    <t>https://doi.org/10.1007/s10641-012-0029-y</t>
  </si>
  <si>
    <t>https://doi.org/10.1023/A:1007562023150</t>
  </si>
  <si>
    <t>https://doi.org/10.1093/icb/icj024</t>
  </si>
  <si>
    <t>https://doi.org/10.1007/s10641-018-0811-6</t>
  </si>
  <si>
    <t>https://doi.org/10.1038/s41598-018-22967-6</t>
  </si>
  <si>
    <t>https://doi.org/10.1007/s10750-017-3366-1</t>
  </si>
  <si>
    <t>https://doi.org/10.1111/cobi.12576</t>
  </si>
  <si>
    <t>https://doi.org/10.3989/scimar.2004.68n4483</t>
  </si>
  <si>
    <t>https://doi.org/10.1093/icesjms/fsaa108</t>
  </si>
  <si>
    <t>https://doi.org/10.1371/journal.pone.0143691</t>
  </si>
  <si>
    <t>https://doi.org/10.1007/s11356-016-8248-y</t>
  </si>
  <si>
    <t>https://doi.org/10.1017/S0376892908005018</t>
  </si>
  <si>
    <t>https://doi.org/10.1890/12-0389.1</t>
  </si>
  <si>
    <t>https://doi.org/10.1016/j.ecss.2018.06.007</t>
  </si>
  <si>
    <t>https://doi.org/10.1016/S0025-326X(03)00056-0</t>
  </si>
  <si>
    <t>https://doi.org/10.1016/j.marpolbul.2009.04.024</t>
  </si>
  <si>
    <t>https://doi.org/10.1016/j.conbuildmat.2017.11.084</t>
  </si>
  <si>
    <t>https://doi.org/10.1016/0025-326X(92)90215-R</t>
  </si>
  <si>
    <t>https://doi.org/10.1023/B:EARE.0000036777.83060.b6</t>
  </si>
  <si>
    <t>https://doi.org/10.1088/1755-1315/414/1/012032</t>
  </si>
  <si>
    <t>https://doi.org/10.1890/06-1342</t>
  </si>
  <si>
    <t>https://doi.org/10.4319/lo.2006.51.1_part_2.0602</t>
  </si>
  <si>
    <t>https://doi.org/10.1111/jiec.13149</t>
  </si>
  <si>
    <t>https://doi.org/10.1016/j.marpolbul.2015.08.009</t>
  </si>
  <si>
    <t>https://doi.org/10.4031/MTSJ.52.6.2</t>
  </si>
  <si>
    <t>https://doi.org/10.3390/jmse8100760</t>
  </si>
  <si>
    <t>https://doi.org/10.2989/16085914.2012.742006</t>
  </si>
  <si>
    <t>https://doi.org/10.2110/jsr.2019.38</t>
  </si>
  <si>
    <t>https://doi.org/10.3390/w12041018</t>
  </si>
  <si>
    <t>https://doi.org/10.1080/02508060.2018.1446617</t>
  </si>
  <si>
    <t>https://doi.org/10.3354/meps11735</t>
  </si>
  <si>
    <t>https://doi.org/10.3390/su12020611</t>
  </si>
  <si>
    <t>https://doi.org/10.3394/0380-1330(2007)33[172:UADOTW]2.0.CO;2</t>
  </si>
  <si>
    <t>https://doi.org/10.1016/0025-326X(94)90434-0</t>
  </si>
  <si>
    <t>https://doi.org/10.1590/S1679-87592017136806504</t>
  </si>
  <si>
    <t>https://doi.org/10.1007/s00338-020-02037-y</t>
  </si>
  <si>
    <t>https://doi.org/10.1016/j.molliq.2020.115247</t>
  </si>
  <si>
    <t>https://doi.org/10.3390/jmse8080549</t>
  </si>
  <si>
    <t>https://doi.org/10.1016/j.jclepro.2017.09.041</t>
  </si>
  <si>
    <t>https://doi.org/10.2166/wst.2006.286</t>
  </si>
  <si>
    <t>https://doi.org/10.5380/dma.v38i0.47024</t>
  </si>
  <si>
    <t>https://doi.org/10.1111/j.1469-8137.1992.tb00070.x</t>
  </si>
  <si>
    <t>https://doi.org/10.1016/j.ecss.2018.02.026</t>
  </si>
  <si>
    <t>https://doi.org/10.1016/j.pnsc.2008.01.040</t>
  </si>
  <si>
    <t>https://doi.org/10.1007/s10750-017-3390-1</t>
  </si>
  <si>
    <t>https://doi.org/10.1016/j.proenv.2015.01.035</t>
  </si>
  <si>
    <t>https://doi.org/10.1177/0734242X211013412</t>
  </si>
  <si>
    <t>https://doi.org/10.1007/s10811-013-0161-x</t>
  </si>
  <si>
    <t>https://doi.org/10.1002/gj.3612</t>
  </si>
  <si>
    <t>https://doi.org/10.1016/S0964-5691(99)00032-0</t>
  </si>
  <si>
    <t>https://doi.org/10.1016/j.jenvman.2020.111853</t>
  </si>
  <si>
    <t>https://doi.org/10.4028/www.scientific.net/AMM.675-677.325</t>
  </si>
  <si>
    <t>https://doi.org/10.1088/1755-1315/404/1/012006</t>
  </si>
  <si>
    <t>https://doi.org/10.3955/046.088.0406</t>
  </si>
  <si>
    <t>https://doi.org/10.1007/s00343-011-0506-8</t>
  </si>
  <si>
    <t>https://doi.org/10.20964/2017.08.19</t>
  </si>
  <si>
    <t>https://doi.org/10.3390/jmse6040125</t>
  </si>
  <si>
    <t>https://doi.org/10.1016/j.scitotenv.2017.09.100</t>
  </si>
  <si>
    <t>https://doi.org/10.1007/s12594-015-0254-z</t>
  </si>
  <si>
    <t>https://doi.org/10.1016/j.ocecoaman.2016.11.029</t>
  </si>
  <si>
    <t>https://doi.org/10.3390/atmos10070383</t>
  </si>
  <si>
    <t>https://doi.org/10.1039/b409577d</t>
  </si>
  <si>
    <t>https://doi.org/10.1016/1352-2310(96)00152-5</t>
  </si>
  <si>
    <t>https://doi.org/10.1007/s11356-011-0640-z</t>
  </si>
  <si>
    <t>https://doi.org/10.1016/j.scitotenv.2005.04.041</t>
  </si>
  <si>
    <t>https://doi.org/10.1002/cjce.20047</t>
  </si>
  <si>
    <t>https://doi.org/10.1175/1520-0450(2000)039&lt;0887:CHACDS&gt;2.0.CO;2</t>
  </si>
  <si>
    <t>https://doi.org/10.3354/meps07431</t>
  </si>
  <si>
    <t>https://doi.org/10.1016/j.marpolbul.2005.04.017</t>
  </si>
  <si>
    <t>https://doi.org/10.1016/j.ecolind.2008.06.004</t>
  </si>
  <si>
    <t>https://doi.org/10.2984/69.4.5</t>
  </si>
  <si>
    <t>https://doi.org/10.1007/s00244-013-9911-7</t>
  </si>
  <si>
    <t>https://doi.org/10.1111/jbi.13381</t>
  </si>
  <si>
    <t>https://doi.org/10.1021/ja801383f</t>
  </si>
  <si>
    <t>https://doi.org/10.1080/00288306.1992.9514527</t>
  </si>
  <si>
    <t>https://doi.org/10.3389/fmicb.2019.00120</t>
  </si>
  <si>
    <t>https://doi.org/10.1016/j.ecoleng.2020.105969</t>
  </si>
  <si>
    <t>https://doi.org/10.1039/c5ob01058f</t>
  </si>
  <si>
    <t>https://doi.org/10.1071/MF05111</t>
  </si>
  <si>
    <t>https://doi.org/10.1371/journal.pone.0164444</t>
  </si>
  <si>
    <t>https://doi.org/10.1029/91WR03031</t>
  </si>
  <si>
    <t>https://doi.org/10.5194/acp-12-3761-2012</t>
  </si>
  <si>
    <t>https://doi.org/10.1007/978-1-4020-6442-5_9</t>
  </si>
  <si>
    <t>https://doi.org/10.1007/s41513-019-00116-w</t>
  </si>
  <si>
    <t>https://doi.org/10.1016/S0304-3770(99)00042-X</t>
  </si>
  <si>
    <t>https://doi.org/10.1080/08927014.2013.805751</t>
  </si>
  <si>
    <t>https://doi.org/10.1016/j.envres.2020.109966</t>
  </si>
  <si>
    <t>https://doi.org/10.1016/j.marenvres.2014.04.007</t>
  </si>
  <si>
    <t>https://doi.org/10.1016/j.ecoenv.2019.02.029</t>
  </si>
  <si>
    <t>https://doi.org/10.1016/j.geoderma.2015.11.018</t>
  </si>
  <si>
    <t>https://doi.org/10.1007/s11356-015-5795-6</t>
  </si>
  <si>
    <t>https://doi.org/10.1016/j.jembe.2005.12.039</t>
  </si>
  <si>
    <t>https://doi.org/10.1016/j.scitotenv.2020.142968</t>
  </si>
  <si>
    <t>https://doi.org/10.1016/j.saa.2019.117957</t>
  </si>
  <si>
    <t>https://doi.org/10.1111/j.1752-1688.1997.tb04105.x</t>
  </si>
  <si>
    <t>https://doi.org/10.1016/j.atmosenv.2011.02.016</t>
  </si>
  <si>
    <t>https://doi.org/10.1016/j.jafrearsci.2015.08.013</t>
  </si>
  <si>
    <t>https://doi.org/10.1357/002224018825713997</t>
  </si>
  <si>
    <t>https://doi.org/10.5194/acp-14-2325-2014</t>
  </si>
  <si>
    <t>https://doi.org/10.1016/S0048-9697(99)00377-0</t>
  </si>
  <si>
    <t>https://doi.org/10.1016/j.atmosenv.2011.04.041</t>
  </si>
  <si>
    <t>https://doi.org/10.1130/B31186.1</t>
  </si>
  <si>
    <t>https://doi.org/10.3390/su12124847</t>
  </si>
  <si>
    <t>https://doi.org/10.1130/2009.2452(13)</t>
  </si>
  <si>
    <t>https://doi.org/10.1111/j.1751-908X.2008.00913.x</t>
  </si>
  <si>
    <t>https://doi.org/10.1130/B35485.1</t>
  </si>
  <si>
    <t>https://doi.org/10.1108/WJE-08-2016-0064</t>
  </si>
  <si>
    <t>https://doi.org/10.1139/cjfas-58-1-138</t>
  </si>
  <si>
    <t>https://doi.org/10.1016/j.eneco.2015.12.022</t>
  </si>
  <si>
    <t>https://doi.org/10.3389/fmars.2018.00064</t>
  </si>
  <si>
    <t>https://doi.org/10.1016/j.envres.2020.110308</t>
  </si>
  <si>
    <t>https://doi.org/10.1016/j.marpol.2012.05.005</t>
  </si>
  <si>
    <t>https://doi.org/10.1016/j.marpol.2015.06.005</t>
  </si>
  <si>
    <t>https://doi.org/10.1111/j.1365-2664.2009.01697.x</t>
  </si>
  <si>
    <t>https://doi.org/10.1016/j.icesjms.2005.12.008</t>
  </si>
  <si>
    <t>https://doi.org/10.1016/j.marpol.2013.09.015</t>
  </si>
  <si>
    <t>https://doi.org/10.1080/1755876X.2016.1215224</t>
  </si>
  <si>
    <t>https://doi.org/10.1016/j.marpol.2016.07.022</t>
  </si>
  <si>
    <t>https://doi.org/10.1016/j.renene.2008.03.002</t>
  </si>
  <si>
    <t>https://doi.org/10.1016/j.marpolbul.2018.07.077</t>
  </si>
  <si>
    <t>https://doi.org/10.1017/S0959270912000020</t>
  </si>
  <si>
    <t>https://doi.org/10.1088/1755-1315/154/1/012001</t>
  </si>
  <si>
    <t>https://doi.org/10.1016/j.marpol.2013.09.009</t>
  </si>
  <si>
    <t>https://doi.org/10.24840/2182-9845_2019-0001_0007</t>
  </si>
  <si>
    <t>https://doi.org/10.1016/j.scitotenv.2020.137715</t>
  </si>
  <si>
    <t>https://doi.org/10.1007/978-90-481-8630-3_25</t>
  </si>
  <si>
    <t>https://doi.org/10.1080/01584197.2020.1869910</t>
  </si>
  <si>
    <t>https://doi.org/10.2423/i22394303v6SpI</t>
  </si>
  <si>
    <t>https://doi.org/10.1016/j.marpol.2013.06.002</t>
  </si>
  <si>
    <t>https://doi.org/10.1016/j.ecolind.2020.106420</t>
  </si>
  <si>
    <t>https://doi.org/10.3377/004.044.0102</t>
  </si>
  <si>
    <t>https://doi.org/10.1371/journal.pone.0071406</t>
  </si>
  <si>
    <t>https://doi.org/10.1016/j.enpol.2016.07.018</t>
  </si>
  <si>
    <t>https://doi.org/10.1016/j.nonrwa.2011.02.012</t>
  </si>
  <si>
    <t>https://doi.org/10.1111/gcb.15497</t>
  </si>
  <si>
    <t>https://doi.org/10.1111/maec.12088</t>
  </si>
  <si>
    <t>https://doi.org/10.1371/journal.pone.0139601</t>
  </si>
  <si>
    <t>https://doi.org/10.12681/mms.2085</t>
  </si>
  <si>
    <t>https://doi.org/10.1002/mbo3.70</t>
  </si>
  <si>
    <t>https://doi.org/10.1016/j.marpol.2013.09.002</t>
  </si>
  <si>
    <t>https://doi.org/10.1890/13-0411.1</t>
  </si>
  <si>
    <t>https://doi.org/10.1016/B978-0-12-800214-8.00009-8</t>
  </si>
  <si>
    <t>https://doi.org/10.1016/j.biocon.2006.06.010</t>
  </si>
  <si>
    <t>https://doi.org/10.1016/j.rsma.2018.100498</t>
  </si>
  <si>
    <t>https://doi.org/10.3389/fmars.2018.00402</t>
  </si>
  <si>
    <t>https://doi.org/10.5194/isprsarchives-XLI-B8-437-2016</t>
  </si>
  <si>
    <t>https://doi.org/10.1016/j.ecolmodel.2021.109612</t>
  </si>
  <si>
    <t>https://doi.org/10.1007/s10021-016-0078-8</t>
  </si>
  <si>
    <t>https://doi.org/10.1016/j.csr.2013.09.010</t>
  </si>
  <si>
    <t>https://doi.org/10.1002/ece3.5973</t>
  </si>
  <si>
    <t>https://doi.org/10.1080/08920753.2016.1208877</t>
  </si>
  <si>
    <t>https://doi.org/10.1016/j.renene.2021.04.093</t>
  </si>
  <si>
    <t>https://doi.org/10.3339/fmars.2017.00342</t>
  </si>
  <si>
    <t>https://doi.org/10.1016/j.ecss.2018.06.016</t>
  </si>
  <si>
    <t>https://doi.org/10.1016/j.renene.2014.05.025</t>
  </si>
  <si>
    <t>https://doi.org/10.1016/j.geomorph.2021.107692</t>
  </si>
  <si>
    <t>https://doi.org/10.1016/j.jenvman.2015.01.045</t>
  </si>
  <si>
    <t>https://doi.org/10.5194/we-16-73-2016</t>
  </si>
  <si>
    <t>https://doi.org/10.1086/518346</t>
  </si>
  <si>
    <t>https://doi.org/10.1093/conphys/coy053</t>
  </si>
  <si>
    <t>https://doi.org/10.1080/08920753.2011.637483</t>
  </si>
  <si>
    <t>https://doi.org/10.1002/aqc.985</t>
  </si>
  <si>
    <t>https://doi.org/10.1002/ecy.2617</t>
  </si>
  <si>
    <t>https://doi.org/10.1016/j.jenvman.2020.111308</t>
  </si>
  <si>
    <t>https://doi.org/10.3389/fenrg.2019.00042</t>
  </si>
  <si>
    <t>https://doi.org/10.1016/j.jmarsys.2016.07.001</t>
  </si>
  <si>
    <t>https://doi.org/10.1111/1365-2435.13310</t>
  </si>
  <si>
    <t>https://doi.org/10.1016/S0025-326X(01)00241-7</t>
  </si>
  <si>
    <t>https://doi.org/10.1371/journal.pone.0014461</t>
  </si>
  <si>
    <t>https://doi.org/10.1063/1.4932154</t>
  </si>
  <si>
    <t>https://doi.org/10.1016/j.rser.2009.11.016</t>
  </si>
  <si>
    <t>https://doi.org/10.1007/978-1-4939-2981-8_84</t>
  </si>
  <si>
    <t>https://doi.org/10.3989/scimar.04025.21A</t>
  </si>
  <si>
    <t>https://doi.org/10.3354/meps07272</t>
  </si>
  <si>
    <t>https://doi.org/10.1111/geb.12619</t>
  </si>
  <si>
    <t>https://doi.org/10.1016/j.biocon.2007.01.022</t>
  </si>
  <si>
    <t>https://doi.org/10.3354/meps07166</t>
  </si>
  <si>
    <t>https://doi.org/10.1002/aqc.2333</t>
  </si>
  <si>
    <t>https://doi.org/10.1006/jeem.2000.1162</t>
  </si>
  <si>
    <t>https://doi.org/10.3354/ab00564</t>
  </si>
  <si>
    <t>https://doi.org/10.1007/s10531-016-1158-y</t>
  </si>
  <si>
    <t>https://doi.org/10.1017/S0952836998003100</t>
  </si>
  <si>
    <t>https://doi.org/10.3354/meps13357</t>
  </si>
  <si>
    <t>https://doi.org/10.3354/meps08398</t>
  </si>
  <si>
    <t>https://doi.org/10.1080/10236190903179343</t>
  </si>
  <si>
    <t>https://doi.org/10.1134/S1067413606030106</t>
  </si>
  <si>
    <t>https://doi.org/10.1111/cobi.13237</t>
  </si>
  <si>
    <t>https://doi.org/10.3354/meps09086</t>
  </si>
  <si>
    <t>https://doi.org/10.4067/S0716-078X2011000200003</t>
  </si>
  <si>
    <t>https://doi.org/10.1080/09524622.2012.727277</t>
  </si>
  <si>
    <t>https://doi.org/10.1890/07-0613.1</t>
  </si>
  <si>
    <t>https://doi.org/10.1007/s10531-015-0887-7</t>
  </si>
  <si>
    <t>https://doi.org/10.1016/0025-326X(94)90422-7</t>
  </si>
  <si>
    <t>https://doi.org/10.1071/MF06020</t>
  </si>
  <si>
    <t>https://doi.org/10.1007/s10021-007-9072-5</t>
  </si>
  <si>
    <t>https://doi.org/10.2989/025776102784528376</t>
  </si>
  <si>
    <t>https://doi.org/10.3389/fmars.2021.629643</t>
  </si>
  <si>
    <t>https://doi.org/10.1007/978-1-4020-4386-4_14</t>
  </si>
  <si>
    <t>https://doi.org/10.1079/9780851996332.0065</t>
  </si>
  <si>
    <t>https://doi.org/10.1016/j.marpol.2015.12.006</t>
  </si>
  <si>
    <t>https://doi.org/10.2112/SI65-277.1</t>
  </si>
  <si>
    <t>https://doi.org/10.1016/j.ecss.2009.02.009</t>
  </si>
  <si>
    <t>https://doi.org/10.1016/j.apor.2019.05.021</t>
  </si>
  <si>
    <t>https://doi.org/10.1016/j.surfcoat.2020.125549</t>
  </si>
  <si>
    <t>https://doi.org/10.1017/S002233600001996X</t>
  </si>
  <si>
    <t>https://doi.org/10.1177/0959683620961511</t>
  </si>
  <si>
    <t>https://doi.org/10.3390/en6052562</t>
  </si>
  <si>
    <t>https://doi.org/10.1016/j.renene.2015.03.076</t>
  </si>
  <si>
    <t>https://doi.org/10.1145/3287921.3287936</t>
  </si>
  <si>
    <t>https://doi.org/10.1016/j.ocecoaman.2016.04.007</t>
  </si>
  <si>
    <t>https://doi.org/10.1016/j.scitotenv.2016.04.091</t>
  </si>
  <si>
    <t>https://doi.org/10.1016/j.enpol.2007.02.033</t>
  </si>
  <si>
    <t>https://doi.org/10.3389/feart.2019.00209</t>
  </si>
  <si>
    <t>https://doi.org/10.1016/j.marpolbul.2015.06.047</t>
  </si>
  <si>
    <t>https://doi.org/10.1016/j.renene.2012.05.015</t>
  </si>
  <si>
    <t>https://doi.org/10.1177/0309524X16660023</t>
  </si>
  <si>
    <t>https://doi.org/10.1039/c3ee43212b</t>
  </si>
  <si>
    <t>https://doi.org/10.1007/s12237-012-9487-x</t>
  </si>
  <si>
    <t>https://doi.org/10.1080/15567249.2013.787471</t>
  </si>
  <si>
    <t>https://doi.org/10.1117/12.892787</t>
  </si>
  <si>
    <t>https://doi.org/10.1007/s00338-018-01749-6</t>
  </si>
  <si>
    <t>https://doi.org/10.1016/j.jembe.2017.12.012</t>
  </si>
  <si>
    <t>https://doi.org/10.1016/j.geoforum.2016.06.014</t>
  </si>
  <si>
    <t>https://doi.org/10.2112/JCOASTRES-D-09-00091.1</t>
  </si>
  <si>
    <t>https://doi.org/10.1109/TSTE.2015.2425045</t>
  </si>
  <si>
    <t>https://doi.org/10.1046/j.1365-3091.1996.d01-15.x</t>
  </si>
  <si>
    <t>https://doi.org/10.1016/j.ocecoaman.2018.04.003</t>
  </si>
  <si>
    <t>https://doi.org/10.1016/j.renene.2016.06.036</t>
  </si>
  <si>
    <t>https://doi.org/10.3390/app10248899</t>
  </si>
  <si>
    <t>https://doi.org/10.1016/j.fishres.2013.01.009</t>
  </si>
  <si>
    <t>https://doi.org/10.1016/0022-0981(92)90145-Z</t>
  </si>
  <si>
    <t>https://doi.org/10.1016/j.renene.2020.07.066</t>
  </si>
  <si>
    <t>https://doi.org/10.1016/j.ocecoaman.2014.05.019</t>
  </si>
  <si>
    <t>https://doi.org/10.2112/05-0623.1</t>
  </si>
  <si>
    <t>https://doi.org/10.1016/j.ecolind.2014.05.013</t>
  </si>
  <si>
    <t>https://doi.org/10.1016/j.algal.2020.102016</t>
  </si>
  <si>
    <t>https://doi.org/10.1016/S0031-0182(03)00721-1</t>
  </si>
  <si>
    <t>https://doi.org/10.3390/min10110956</t>
  </si>
  <si>
    <t>https://doi.org/10.1016/j.palaeo.2005.06.023</t>
  </si>
  <si>
    <t>https://doi.org/10.2113/gsjfr.24.1.37</t>
  </si>
  <si>
    <t>https://doi.org/10.1180/0009855023710020</t>
  </si>
  <si>
    <t>https://doi.org/10.4072/rbp.2016.1.03</t>
  </si>
  <si>
    <t>https://doi.org/10.3161/150811014X687279</t>
  </si>
  <si>
    <t>https://doi.org/10.1016/j.talanta.2016.05.045</t>
  </si>
  <si>
    <t>https://doi.org/10.1016/j.jembe.2017.07.013</t>
  </si>
  <si>
    <t>https://doi.org/10.1016/j.clay.2020.105780</t>
  </si>
  <si>
    <t>https://doi.org/10.2112/JCOASTRES-D-12-00213.1</t>
  </si>
  <si>
    <t>https://doi.org/10.24189/ncr.2019.004</t>
  </si>
  <si>
    <t>https://doi.org/10.2307/3515293</t>
  </si>
  <si>
    <t>https://doi.org/10.1130/B30964.1</t>
  </si>
  <si>
    <t>https://doi.org/10.1016/S0025-326X(01)00059-5</t>
  </si>
  <si>
    <t>https://doi.org/10.1016/j.jsames.2014.06.002</t>
  </si>
  <si>
    <t>https://doi.org/10.2110/jsr.2008.089</t>
  </si>
  <si>
    <t>https://doi.org/10.1016/j.ocecoaman.2019.104838</t>
  </si>
  <si>
    <t>https://doi.org/10.1016/S0025-3227(01)00176-1</t>
  </si>
  <si>
    <t>https://doi.org/10.1111/j.1095-8649.2012.03446.x</t>
  </si>
  <si>
    <t>https://doi.org/10.1007/s00024-014-0990-9</t>
  </si>
  <si>
    <t>https://doi.org/10.1002/aqc.3054</t>
  </si>
  <si>
    <t>https://doi.org/10.1080/14634980903140323</t>
  </si>
  <si>
    <t>https://doi.org/10.1063/1.5139750</t>
  </si>
  <si>
    <t>https://doi.org/10.1007/s00267-011-9709-1</t>
  </si>
  <si>
    <t>https://doi.org/10.1088/1755-1315/584/1/012002</t>
  </si>
  <si>
    <t>https://doi.org/10.1016/j.ocecoaman.2012.01.004</t>
  </si>
  <si>
    <t>https://doi.org/10.1016/0006-3207(95)00081-X</t>
  </si>
  <si>
    <t>https://doi.org/10.1080/14634980903146767</t>
  </si>
  <si>
    <t>https://doi.org/10.1007/s11625-020-00796-9</t>
  </si>
  <si>
    <t>https://doi.org/10.1016/j.marpol.2011.11.009</t>
  </si>
  <si>
    <t>https://doi.org/10.1016/j.ecoser.2020.101214</t>
  </si>
  <si>
    <t>https://doi.org/10.1016/j.marpol.2008.01.004</t>
  </si>
  <si>
    <t>https://doi.org/10.2495/ST160051</t>
  </si>
  <si>
    <t>https://doi.org/10.1080/089207502753504661</t>
  </si>
  <si>
    <t>https://doi.org/10.1353/cp.2018.0002</t>
  </si>
  <si>
    <t>https://doi.org/10.1016/j.biocon.2011.01.004</t>
  </si>
  <si>
    <t>https://doi.org/10.1016/j.envsci.2018.06.017</t>
  </si>
  <si>
    <t>https://doi.org/10.5751/ES-11095-240323</t>
  </si>
  <si>
    <t>https://doi.org/10.1371/journal.pone.0210664</t>
  </si>
  <si>
    <t>https://doi.org/10.1002/jtr.2480</t>
  </si>
  <si>
    <t>https://doi.org/10.1016/j.ocecoaman.2019.104816</t>
  </si>
  <si>
    <t>https://doi.org/10.1007/s12601-015-0026-0</t>
  </si>
  <si>
    <t>https://doi.org/10.1088/1755-1315/348/1/012092</t>
  </si>
  <si>
    <t>https://doi.org/10.1016/j.jenvman.2017.05.080</t>
  </si>
  <si>
    <t>https://doi.org/10.1371/journal.pone.0040582</t>
  </si>
  <si>
    <t>https://doi.org/10.1007/s13280-017-0921-y</t>
  </si>
  <si>
    <t>https://doi.org/10.1016/j.marpol.2006.12.006</t>
  </si>
  <si>
    <t>https://doi.org/10.1016/j.jenvman.2017.05.051</t>
  </si>
  <si>
    <t>https://doi.org/10.1093/icesjms/fsx059</t>
  </si>
  <si>
    <t>https://doi.org/10.1080/21568316.2019.1686652</t>
  </si>
  <si>
    <t>https://doi.org/10.1080/00908320.2020.1820153</t>
  </si>
  <si>
    <t>https://doi.org/10.1080/08920750903218014</t>
  </si>
  <si>
    <t>https://doi.org/10.1080/08920753.2017.1303740</t>
  </si>
  <si>
    <t>https://doi.org/10.1038/451122a</t>
  </si>
  <si>
    <t>https://doi.org/10.1016/j.ocecoaman.2017.05.004</t>
  </si>
  <si>
    <t>https://doi.org/10.1080/14724049.2021.1922422</t>
  </si>
  <si>
    <t>https://doi.org/10.1016/j.marpolbul.2017.06.032</t>
  </si>
  <si>
    <t>https://doi.org/10.18520/cs/v117/i10/1612-1616</t>
  </si>
  <si>
    <t>https://doi.org/10.3390/su13052427</t>
  </si>
  <si>
    <t>https://doi.org/10.1080/09669580903071987</t>
  </si>
  <si>
    <t>https://doi.org/10.1080/01426390802390681</t>
  </si>
  <si>
    <t>https://doi.org/10.1016/j.ocecoaman.2017.11.029</t>
  </si>
  <si>
    <t>https://doi.org/10.3390/su10051464</t>
  </si>
  <si>
    <t>https://doi.org/10.1016/j.marpol.2016.07.032</t>
  </si>
  <si>
    <t>https://doi.org/10.5751/ES-06315-190205</t>
  </si>
  <si>
    <t>https://doi.org/10.1111/conl.12063</t>
  </si>
  <si>
    <t>https://doi.org/10.1016/j.ocecoaman.2020.105246</t>
  </si>
  <si>
    <t>https://doi.org/10.1016/j.marpol.2012.12.017</t>
  </si>
  <si>
    <t>https://doi.org/10.1016/j.ecss.2004.12.003</t>
  </si>
  <si>
    <t>https://doi.org/10.1016/j.marpol.2017.03.003</t>
  </si>
  <si>
    <t>https://doi.org/10.1080/00472778.2020.1796465</t>
  </si>
  <si>
    <t>https://doi.org/10.1016/j.marpol.2008.05.004</t>
  </si>
  <si>
    <t>https://doi.org/10.1016/j.marpol.2020.103912</t>
  </si>
  <si>
    <t>https://doi.org/10.12681/mms.20593</t>
  </si>
  <si>
    <t>https://doi.org/10.3389/fmars.2017.00412</t>
  </si>
  <si>
    <t>https://doi.org/10.1016/j.marpol.2012.12.015</t>
  </si>
  <si>
    <t>https://doi.org/10.1088/1755-1315/241/1/012004</t>
  </si>
  <si>
    <t>https://doi.org/10.18666/JPRA-2018-V36-I3-8820</t>
  </si>
  <si>
    <t>https://doi.org/10.3390/jmse9030312</t>
  </si>
  <si>
    <t>https://doi.org/10.1016/j.reseneeco.2018.11.004</t>
  </si>
  <si>
    <t>https://doi.org/10.1017/S0376892909005451</t>
  </si>
  <si>
    <t>https://doi.org/10.1080/089207501750475118</t>
  </si>
  <si>
    <t>https://doi.org/10.1016/j.marpolbul.2017.06.062</t>
  </si>
  <si>
    <t>https://doi.org/10.7717/peerj.515</t>
  </si>
  <si>
    <t>https://doi.org/10.1016/j.jnc.2008.09.006</t>
  </si>
  <si>
    <t>https://doi.org/10.1016/j.marpol.2017.01.023</t>
  </si>
  <si>
    <t>https://doi.org/10.1016/j.ocecoaman.2014.03.025</t>
  </si>
  <si>
    <t>https://doi.org/10.1111/csp2.393</t>
  </si>
  <si>
    <t>https://doi.org/10.1016/j.marpolbul.2019.110700</t>
  </si>
  <si>
    <t>https://doi.org/10.1016/0964-5691(95)00004-L</t>
  </si>
  <si>
    <t>https://doi.org/10.1016/j.marpol.2015.12.009</t>
  </si>
  <si>
    <t>https://doi.org/10.1016/j.ocecoaman.2018.12.004</t>
  </si>
  <si>
    <t>https://doi.org/10.1002/aqc.2732</t>
  </si>
  <si>
    <t>https://doi.org/10.1016/S0964-5691(00)00081-8</t>
  </si>
  <si>
    <t>https://doi.org/10.1007/s10531-020-02007-4</t>
  </si>
  <si>
    <t>https://doi.org/10.1016/j.jenvman.2019.06.048</t>
  </si>
  <si>
    <t>https://doi.org/10.1080/08920753.2018.1498713</t>
  </si>
  <si>
    <t>https://doi.org/10.4103/cs.cs_18_154</t>
  </si>
  <si>
    <t>https://doi.org/10.1007/s10640-018-0281-5</t>
  </si>
  <si>
    <t>https://doi.org/10.1002/aqc.734</t>
  </si>
  <si>
    <t>https://doi.org/10.1016/j.seares.2017.07.007</t>
  </si>
  <si>
    <t>https://doi.org/10.1093/icesjms/fsr020</t>
  </si>
  <si>
    <t>https://doi.org/10.1016/j.marpol.2016.07.011</t>
  </si>
  <si>
    <t>https://doi.org/10.1016/j.marpol.2020.104330</t>
  </si>
  <si>
    <t>https://doi.org/10.1177/1354816616656422</t>
  </si>
  <si>
    <t>https://doi.org/10.2989/1814232X.2011.637349</t>
  </si>
  <si>
    <t>https://doi.org/10.5343/bms.2016.1129</t>
  </si>
  <si>
    <t>https://doi.org/10.1016/j.gloenvcha.2016.06.013</t>
  </si>
  <si>
    <t>https://doi.org/10.1093/icesjms/fsp020</t>
  </si>
  <si>
    <t>https://doi.org/10.1016/j.marpol.2016.12.009</t>
  </si>
  <si>
    <t>https://doi.org/10.1080/08920750902937994</t>
  </si>
  <si>
    <t>https://doi.org/10.3389/fmars.2016.00043</t>
  </si>
  <si>
    <t>https://doi.org/10.1016/j.marpol.2016.03.001</t>
  </si>
  <si>
    <t>https://doi.org/10.1016/j.proeng.2017.08.157</t>
  </si>
  <si>
    <t>https://doi.org/10.1080/14724049.2020.1856122</t>
  </si>
  <si>
    <t>https://doi.org/10.1111/ddi.12177</t>
  </si>
  <si>
    <t>https://doi.org/10.1016/j.apgeog.2017.08.013</t>
  </si>
  <si>
    <t>https://doi.org/10.1088/1755-1315/404/1/012086</t>
  </si>
  <si>
    <t>https://doi.org/10.5751/ACE-00617-080213</t>
  </si>
  <si>
    <t>https://doi.org/10.1017/S1355770X0300196</t>
  </si>
  <si>
    <t>https://doi.org/10.1002/aqc.3127</t>
  </si>
  <si>
    <t>https://doi.org/10.1016/j.marpol.2018.05.008</t>
  </si>
  <si>
    <t>https://doi.org/10.1016/j.marpol.2013.08.017</t>
  </si>
  <si>
    <t>https://doi.org/10.1016/j.ocecoaman.2016.11.023</t>
  </si>
  <si>
    <t>https://doi.org/10.1016/j.marpolbul.2018.04.008</t>
  </si>
  <si>
    <t>https://doi.org/10.1080/089207501750475145</t>
  </si>
  <si>
    <t>https://doi.org/10.1002/aqc.2465</t>
  </si>
  <si>
    <t>https://doi.org/10.1080/14634988.2020.1798157</t>
  </si>
  <si>
    <t>https://doi.org/10.1016/j.jenvman.2019.03.052</t>
  </si>
  <si>
    <t>https://doi.org/10.1111/j.1755-263X.2009.00084.x</t>
  </si>
  <si>
    <t>https://doi.org/10.1088/1755-1315/429/1/012054</t>
  </si>
  <si>
    <t>https://doi.org/10.1007/s00267-006-0145-6</t>
  </si>
  <si>
    <t>https://doi.org/10.1016/j.ocecoaman.2005.04.012</t>
  </si>
  <si>
    <t>https://doi.org/10.1111/j.1475-4959.2008.00294.x</t>
  </si>
  <si>
    <t>https://doi.org/10.1371/journal.pone.0174787</t>
  </si>
  <si>
    <t>https://doi.org/10.1016/j.ocecoaman.2020.105292</t>
  </si>
  <si>
    <t>https://doi.org/10.3389/fmars.2015.00076</t>
  </si>
  <si>
    <t>https://doi.org/10.3354/esr00889</t>
  </si>
  <si>
    <t>https://doi.org/10.1073/pnas.0403239101</t>
  </si>
  <si>
    <t>https://doi.org/10.5751/ES-05799-180419</t>
  </si>
  <si>
    <t>https://doi.org/10.1016/j.ecolecon.2020.106607</t>
  </si>
  <si>
    <t>https://doi.org/10.3389/fmars.2021.624596</t>
  </si>
  <si>
    <t>https://doi.org/10.1016/j.marpol.2019.103617</t>
  </si>
  <si>
    <t>https://doi.org/10.7872/crya/v37.iss1.2016.61</t>
  </si>
  <si>
    <t>https://doi.org/10.1002/eet.1768</t>
  </si>
  <si>
    <t>https://doi.org/10.1016/j.marpolbul.2018.11.030</t>
  </si>
  <si>
    <t>https://doi.org/10.1016/S0964-5691(97)00014-8</t>
  </si>
  <si>
    <t>https://doi.org/10.1016/j.marpol.2016.03.003</t>
  </si>
  <si>
    <t>https://doi.org/10.5343/bms.2017.1164</t>
  </si>
  <si>
    <t>https://doi.org/10.3390/su12187814</t>
  </si>
  <si>
    <t>https://doi.org/10.1016/j.rsma.2018.100488</t>
  </si>
  <si>
    <t>https://doi.org/10.1016/j.jnc.2019.125756</t>
  </si>
  <si>
    <t>https://doi.org/10.1016/j.ocecoaman.2015.03.007</t>
  </si>
  <si>
    <t>https://doi.org/10.1016/j.ocecoaman.2005.04.013</t>
  </si>
  <si>
    <t>https://doi.org/10.1016/j.ocecoaman.2013.02.008</t>
  </si>
  <si>
    <t>https://doi.org/10.1016/j.ocecoaman.2017.04.009</t>
  </si>
  <si>
    <t>https://doi.org/10.1002/aqc.3228</t>
  </si>
  <si>
    <t>https://doi.org/10.1016/S0964-5691(00)00084-3</t>
  </si>
  <si>
    <t>https://doi.org/10.1007/s00267-013-0047-3</t>
  </si>
  <si>
    <t>https://doi.org/10.1016/j.ecoleng.2013.01.014</t>
  </si>
  <si>
    <t>https://doi.org/10.1890/03-5176</t>
  </si>
  <si>
    <t>https://doi.org/10.1016/j.jenvman.2020.111690</t>
  </si>
  <si>
    <t>https://doi.org/10.1016/j.marpol.2009.04.008</t>
  </si>
  <si>
    <t>https://doi.org/10.1016/j.dsr2.2016.07.006</t>
  </si>
  <si>
    <t>https://doi.org/10.1080/14616688.2020.1833970</t>
  </si>
  <si>
    <t>https://doi.org/10.1080/09669582.2016.1174246</t>
  </si>
  <si>
    <t>https://doi.org/10.1016/j.fishres.2013.01.012</t>
  </si>
  <si>
    <t>https://doi.org/10.1371/journal.pone.0185419</t>
  </si>
  <si>
    <t>https://doi.org/10.1016/j.marpol.2015.06.012</t>
  </si>
  <si>
    <t>https://doi.org/10.3390/jmse7110408</t>
  </si>
  <si>
    <t>https://doi.org/10.1017/S0376892901000236</t>
  </si>
  <si>
    <t>https://doi.org/10.1088/1755-1315/584/1/012048</t>
  </si>
  <si>
    <t>https://doi.org/10.1002/aqc.3323</t>
  </si>
  <si>
    <t>https://doi.org/10.4102/sajems.v23i1.3579</t>
  </si>
  <si>
    <t>https://doi.org/10.1016/j.ocecoaman.2020.105300</t>
  </si>
  <si>
    <t>https://doi.org/10.1016/j.ocecoaman.2008.12.002</t>
  </si>
  <si>
    <t>https://doi.org/10.1016/j.ocecoaman.2020.105158</t>
  </si>
  <si>
    <t>https://doi.org/10.1016/j.ocecoaman.2017.12.022</t>
  </si>
  <si>
    <t>https://doi.org/10.1016/j.marpol.2020.103849</t>
  </si>
  <si>
    <t>https://doi.org/10.18666/JPRA-2018-V36-I1-7915</t>
  </si>
  <si>
    <t>https://doi.org/10.2495/ECO090171</t>
  </si>
  <si>
    <t>https://doi.org/10.3389/fmars.2019.00215</t>
  </si>
  <si>
    <t>https://doi.org/10.1007/s11625-019-00769-7</t>
  </si>
  <si>
    <t>https://doi.org/10.1111/j.1541-0064.2013.12059.x</t>
  </si>
  <si>
    <t>https://doi.org/10.1016/j.ocecoaman.2016.02.001</t>
  </si>
  <si>
    <t>https://doi.org/10.1016/j.ocecoaman.2021.105547</t>
  </si>
  <si>
    <t>https://doi.org/10.1016/j.envsoft.2007.02.007</t>
  </si>
  <si>
    <t>https://doi.org/10.1080/08920753.2013.768519</t>
  </si>
  <si>
    <t>https://doi.org/10.1016/S0921-8009(00)00293-7</t>
  </si>
  <si>
    <t>https://doi.org/10.1016/S0006-3207(01)00224-5</t>
  </si>
  <si>
    <t>https://doi.org/10.1016/j.ocecoaman.2009.08.010</t>
  </si>
  <si>
    <t>https://doi.org/10.1002/aqc.3517</t>
  </si>
  <si>
    <t>https://doi.org/10.1186/s40152-016-0044-2</t>
  </si>
  <si>
    <t>https://doi.org/10.1016/j.ocecoaman.2021.105693</t>
  </si>
  <si>
    <t>https://doi.org/10.1016/j.marpol.2017.05.005</t>
  </si>
  <si>
    <t>https://doi.org/10.1016/j.fishres.2009.03.005</t>
  </si>
  <si>
    <t>https://doi.org/10.1016/j.marpol.2018.08.016</t>
  </si>
  <si>
    <t>https://doi.org/10.1016/j.ocecoaman.2016.08.005</t>
  </si>
  <si>
    <t>https://doi.org/10.1016/j.biocon.2013.03.004</t>
  </si>
  <si>
    <t>https://doi.org/10.1007/s00267-008-9163-x</t>
  </si>
  <si>
    <t>https://doi.org/10.1016/j.ocecoaman.2011.09.002</t>
  </si>
  <si>
    <t>https://doi.org/10.1007/s00227-016-3043-3</t>
  </si>
  <si>
    <t>https://doi.org/10.1016/j.ocecoaman.2019.104926</t>
  </si>
  <si>
    <t>https://doi.org/10.1016/j.ocecoaman.2020.105503</t>
  </si>
  <si>
    <t>https://doi.org/10.1016/j.envsci.2014.12.020</t>
  </si>
  <si>
    <t>https://doi.org/10.1016/j.ecoser.2019.100959</t>
  </si>
  <si>
    <t>https://doi.org/10.1007/s11852-012-0226-z</t>
  </si>
  <si>
    <t>https://doi.org/10.1007/s10531-011-0152-7</t>
  </si>
  <si>
    <t>https://doi.org/10.1007/s10668-019-00540-z</t>
  </si>
  <si>
    <t>https://doi.org/10.1002/aqc.3305</t>
  </si>
  <si>
    <t>https://doi.org/10.1016/j.marpol.2014.02.008</t>
  </si>
  <si>
    <t>https://doi.org/10.24189/ncr.2018.043</t>
  </si>
  <si>
    <t>https://doi.org/10.1016/j.rsma.2020.101391</t>
  </si>
  <si>
    <t>https://doi.org/10.1002/aqc.2918</t>
  </si>
  <si>
    <t>https://doi.org/10.1002/aqc.1053</t>
  </si>
  <si>
    <t>https://doi.org/10.1002/aqc.1079</t>
  </si>
  <si>
    <t>https://doi.org/10.3389/fmars.2021.613721</t>
  </si>
  <si>
    <t>https://doi.org/10.1007/s00267-011-9616-5</t>
  </si>
  <si>
    <t>https://doi.org/10.1016/j.ocecoaman.2015.12.010</t>
  </si>
  <si>
    <t>https://doi.org/10.1016/j.marpol.2014.02.017</t>
  </si>
  <si>
    <t>https://doi.org/10.1016/j.ocecoaman.2013.03.005</t>
  </si>
  <si>
    <t>https://doi.org/10.1371/journal.pone.0190187</t>
  </si>
  <si>
    <t>https://doi.org/10.1890/03-5076</t>
  </si>
  <si>
    <t>https://doi.org/10.1016/j.ocecoaman.2009.07.003</t>
  </si>
  <si>
    <t>https://doi.org/10.1080/08920750500531389</t>
  </si>
  <si>
    <t>https://doi.org/10.1046/j.1523-1739.1995.09040815.x</t>
  </si>
  <si>
    <t>https://doi.org/10.29244/jitkt.v11i1.23383</t>
  </si>
  <si>
    <t>https://doi.org/10.1073/pnas.1518509113</t>
  </si>
  <si>
    <t>https://doi.org/10.3389/fmars.2021.678074</t>
  </si>
  <si>
    <t>https://doi.org/10.3389/fmars.2020.602767</t>
  </si>
  <si>
    <t>https://doi.org/10.1371/journal.pone.0058799</t>
  </si>
  <si>
    <t>https://doi.org/10.5194/os-15-1341-2019</t>
  </si>
  <si>
    <t>https://doi.org/10.1639/0044-7447(2005)034[0084:ANLPIF]2.0.CO;2</t>
  </si>
  <si>
    <t>https://doi.org/10.1016/j.marpol.2013.02.013</t>
  </si>
  <si>
    <t>https://doi.org/10.2112/SI77-014.1</t>
  </si>
  <si>
    <t>https://doi.org/10.1371/journal.pone.0016597</t>
  </si>
  <si>
    <t>https://doi.org/10.1007/s00267-008-9196-1</t>
  </si>
  <si>
    <t>https://doi.org/10.1016/S0301-4797(02)00207-4</t>
  </si>
  <si>
    <t>https://doi.org/10.1007/978-3-319-60441-1_17</t>
  </si>
  <si>
    <t>https://doi.org/10.1002/aqc.901</t>
  </si>
  <si>
    <t>https://doi.org/10.3354/meps239287</t>
  </si>
  <si>
    <t>https://doi.org/10.1016/j.marpol.2012.12.019</t>
  </si>
  <si>
    <t>https://doi.org/10.1080/08920753.2017.1345606</t>
  </si>
  <si>
    <t>https://doi.org/10.1007/s10113-021-01768-0</t>
  </si>
  <si>
    <t>https://doi.org/10.1371/journal.pone.0058522</t>
  </si>
  <si>
    <t>https://doi.org/10.1080/13683500.2020.1811651</t>
  </si>
  <si>
    <t>https://doi.org/10.1016/S0025-326X(00)00022-9</t>
  </si>
  <si>
    <t>https://doi.org/10.3391/mbi.2016.7.3.01</t>
  </si>
  <si>
    <t>https://doi.org/10.1002/aqc.1189</t>
  </si>
  <si>
    <t>https://doi.org/10.7717/peerj.1911</t>
  </si>
  <si>
    <t>https://doi.org/10.3354/meps215275</t>
  </si>
  <si>
    <t>https://doi.org/10.1002/aqc.597</t>
  </si>
  <si>
    <t>https://doi.org/10.1016/j.seares.2015.11.001</t>
  </si>
  <si>
    <t>https://doi.org/10.1080/10941665.2020.1805474</t>
  </si>
  <si>
    <t>https://doi.org/10.1007/s10668-019-00524-z</t>
  </si>
  <si>
    <t>https://doi.org/10.1002/aqc.2416</t>
  </si>
  <si>
    <t>https://doi.org/10.1007/s10668-021-01457-2</t>
  </si>
  <si>
    <t>https://doi.org/10.1088/1755-1315/79/1/012004</t>
  </si>
  <si>
    <t>https://doi.org/10.21834/e-bpj.v3i9.1540</t>
  </si>
  <si>
    <t>https://doi.org/10.1088/1755-1315/243/1/012034</t>
  </si>
  <si>
    <t>https://doi.org/10.1016/j.marpol.2019.103636</t>
  </si>
  <si>
    <t>https://doi.org/10.3390/su11164393</t>
  </si>
  <si>
    <t>https://doi.org/10.1016/j.marpol.2021.104519</t>
  </si>
  <si>
    <t>https://doi.org/10.18666/JPRA-2018-V36-I3-7554</t>
  </si>
  <si>
    <t>https://doi.org/10.2112/JCR-SI112-017.1</t>
  </si>
  <si>
    <t>https://doi.org/10.2112/SI106-027.1</t>
  </si>
  <si>
    <t>https://doi.org/10.1166/asl.2018.13118</t>
  </si>
  <si>
    <t>https://doi.org/10.1017/S0376892908005250</t>
  </si>
  <si>
    <t>https://doi.org/10.2495/ST100231</t>
  </si>
  <si>
    <t>https://doi.org/10.3389/fmars.2020.00725</t>
  </si>
  <si>
    <t>https://doi.org/10.1088/1755-1315/116/1/012094</t>
  </si>
  <si>
    <t>https://doi.org/10.1007/s10668-021-01296-1</t>
  </si>
  <si>
    <t>https://doi.org/10.21272/mmi.2019.2-14</t>
  </si>
  <si>
    <t>https://doi.org/10.1108/JTF-01-2019-0010</t>
  </si>
  <si>
    <t>https://doi.org/10.1088/1748-9326/3/2/024005</t>
  </si>
  <si>
    <t>https://doi.org/10.21786/bbrc/13.15/10</t>
  </si>
  <si>
    <t>https://doi.org/10.1080/13683500903019418</t>
  </si>
  <si>
    <t>https://doi.org/10.1016/j.tourman.2009.04.004</t>
  </si>
  <si>
    <t>https://doi.org/10.1080/13683500.2021.1873920</t>
  </si>
  <si>
    <t>https://doi.org/10.1080/13683500.2011.556247</t>
  </si>
  <si>
    <t>https://doi.org/10.1007/BF01132271</t>
  </si>
  <si>
    <t>https://doi.org/10.1080/08985626.2021.1872937</t>
  </si>
  <si>
    <t>https://doi.org/10.1111/jfb.13461</t>
  </si>
  <si>
    <t>https://doi.org/10.1080/08920759309362193</t>
  </si>
  <si>
    <t>https://doi.org/10.1177/0047287514533010</t>
  </si>
  <si>
    <t>https://doi.org/10.1007/978-3-030-36342-0_34</t>
  </si>
  <si>
    <t>https://doi.org/10.1051/e3sconf/20186803013</t>
  </si>
  <si>
    <t>https://doi.org/10.21138/bage.1453</t>
  </si>
  <si>
    <t>https://doi.org/10.2495/ST060031</t>
  </si>
  <si>
    <t>https://doi.org/10.1016/0964-5691(95)00016-U</t>
  </si>
  <si>
    <t>https://doi.org/10.1016/j.tourman.2015.04.006</t>
  </si>
  <si>
    <t>https://doi.org/10.1016/j.tourman.2008.02.005</t>
  </si>
  <si>
    <t>https://doi.org/10.5220/0009819700070013</t>
  </si>
  <si>
    <t>https://doi.org/10.1016/j.gecco.2016.06.006</t>
  </si>
  <si>
    <t>https://doi.org/10.1111/j.1095-8649.1997.tb01138.x</t>
  </si>
  <si>
    <t>https://doi.org/10.1007/s002679910036</t>
  </si>
  <si>
    <t>https://doi.org/10.1890/120358</t>
  </si>
  <si>
    <t>https://doi.org/10.1016/j.geoforum.2016.12.019</t>
  </si>
  <si>
    <t>https://doi.org/10.1080/09669582.2020.1750620</t>
  </si>
  <si>
    <t>https://doi.org/10.1016/j.tourman.2006.05.007</t>
  </si>
  <si>
    <t>https://doi.org/10.1002/jtr.742</t>
  </si>
  <si>
    <t>https://doi.org/10.1016/S0261-5177(97)00015-0</t>
  </si>
  <si>
    <t>https://doi.org/10.1080/10941665.2015.1070888</t>
  </si>
  <si>
    <t>https://doi.org/10.1016/S0160-7383(99)00109-7</t>
  </si>
  <si>
    <t>https://doi.org/10.1080/09669580802159727</t>
  </si>
  <si>
    <t>https://doi.org/10.2112/SI70-078.1</t>
  </si>
  <si>
    <t>https://doi.org/10.1051/shsconf/20141201052</t>
  </si>
  <si>
    <t>https://doi.org/10.1016/j.apgeog.2017.08.021</t>
  </si>
  <si>
    <t>https://doi.org/10.5751/ES-08542-210318</t>
  </si>
  <si>
    <t>https://doi.org/10.1002/jwmg.510</t>
  </si>
  <si>
    <t>https://doi.org/10.1088/1755-1315/429/1/012020</t>
  </si>
  <si>
    <t>https://doi.org/10.1080/09669580903215162</t>
  </si>
  <si>
    <t>https://doi.org/10.1006/jema.1997.0130</t>
  </si>
  <si>
    <t>https://doi.org/10.1007/s002679900072</t>
  </si>
  <si>
    <t>https://doi.org/10.3390/d11090170</t>
  </si>
  <si>
    <t>https://doi.org/10.1016/j.seares.2012.01.002</t>
  </si>
  <si>
    <t>https://doi.org/10.1088/1755-1315/137/1/012050</t>
  </si>
  <si>
    <t>https://doi.org/10.2752/089279398787000850</t>
  </si>
  <si>
    <t>https://doi.org/10.3389/fmars.2018.00091</t>
  </si>
  <si>
    <t>https://doi.org/10.1017/S0030605313001580</t>
  </si>
  <si>
    <t>https://doi.org/10.1016/j.csr.2008.09.020</t>
  </si>
  <si>
    <t>https://doi.org/10.1638/2008-0049.1</t>
  </si>
  <si>
    <t>https://doi.org/10.1016/0025-326X(91)90696-P</t>
  </si>
  <si>
    <t>https://doi.org/10.3390/land10020152</t>
  </si>
  <si>
    <t>https://doi.org/10.1016/j.culher.2019.08.009</t>
  </si>
  <si>
    <t>https://doi.org/10.2495/SAFE070491</t>
  </si>
  <si>
    <t>https://doi.org/10.1111/j.1526-100X.1995.tb00091.x</t>
  </si>
  <si>
    <t>https://doi.org/10.1111/j.1467-8489.2007.00444.x</t>
  </si>
  <si>
    <t>https://doi.org/10.1890/07-0315.1</t>
  </si>
  <si>
    <t>https://doi.org/10.1080/14616688.2016.1196237</t>
  </si>
  <si>
    <t>https://doi.org/10.1080/08920753.2018.1405326</t>
  </si>
  <si>
    <t>https://doi.org/10.1016/j.ecss.2012.03.012</t>
  </si>
  <si>
    <t>https://doi.org/10.15517/rbt.v62i0.15924</t>
  </si>
  <si>
    <t>https://doi.org/10.1007/s10641-013-0158-y</t>
  </si>
  <si>
    <t>https://doi.org/10.1016/j.ocecoaman.2017.05.009</t>
  </si>
  <si>
    <t>https://doi.org/10.1080/09669582.2011.602686</t>
  </si>
  <si>
    <t>https://doi.org/10.1007/s10530-018-1705-4</t>
  </si>
  <si>
    <t>https://doi.org/10.1578/AM.37.3.2011.305</t>
  </si>
  <si>
    <t>https://doi.org/10.1080/08920759109362134</t>
  </si>
  <si>
    <t>https://doi.org/10.1007/978-3-030-24305-0_11</t>
  </si>
  <si>
    <t>https://doi.org/10.1007/s11069-016-2496-5</t>
  </si>
  <si>
    <t>https://doi.org/10.1016/j.jenvman.2019.02.003</t>
  </si>
  <si>
    <t>https://doi.org/10.1007/s11111-010-0110-4</t>
  </si>
  <si>
    <t>https://doi.org/10.1016/j.rsma.2016.05.001</t>
  </si>
  <si>
    <t>https://doi.org/10.1016/j.proenv.2015.01.049</t>
  </si>
  <si>
    <t>https://doi.org/10.1007/s11852-011-0170-3</t>
  </si>
  <si>
    <t>https://doi.org/10.3390/resources8020118</t>
  </si>
  <si>
    <t>https://doi.org/10.1515/bot-2014-0015</t>
  </si>
  <si>
    <t>https://doi.org/10.1071/WR11048</t>
  </si>
  <si>
    <t>https://doi.org/10.1016/j.jembe.2019.151254</t>
  </si>
  <si>
    <t>https://doi.org/10.11646/zootaxa.4652.2.3</t>
  </si>
  <si>
    <t>https://doi.org/10.1111/conl.12792</t>
  </si>
  <si>
    <t>https://doi.org/10.1016/j.tree.2019.07.007</t>
  </si>
  <si>
    <t>https://doi.org/10.1002/aqc.2783</t>
  </si>
  <si>
    <t>https://doi.org/10.1007/s10531-007-9266-3</t>
  </si>
  <si>
    <t>https://doi.org/10.1016/j.marpol.2017.11.026</t>
  </si>
  <si>
    <t>https://doi.org/10.1016/j.ocecoaman.2006.03.007</t>
  </si>
  <si>
    <t>https://doi.org/10.1016/j.gloenvcha.2015.01.008</t>
  </si>
  <si>
    <t>https://doi.org/10.5751/ES-07999-200419</t>
  </si>
  <si>
    <t>https://doi.org/10.1163/15718085-23342030</t>
  </si>
  <si>
    <t>https://doi.org/10.1111/j.1755-0998.2011.03089.x</t>
  </si>
  <si>
    <t>https://doi.org/10.1007/s40152-018-00130-1</t>
  </si>
  <si>
    <t>https://doi.org/10.1016/j.ocecoaman.2016.09.017</t>
  </si>
  <si>
    <t>https://doi.org/10.1111/tran.12199</t>
  </si>
  <si>
    <t>https://doi.org/10.1111/j.1523-1739.2005.00279.x</t>
  </si>
  <si>
    <t>https://doi.org/10.1016/j.ocecoaman.2004.07.003</t>
  </si>
  <si>
    <t>https://doi.org/10.1016/j.marpol.2018.07.002</t>
  </si>
  <si>
    <t>https://doi.org/10.1016/j.ecoser.2021.101248</t>
  </si>
  <si>
    <t>https://doi.org/10.1016/j.marpol.2017.04.020</t>
  </si>
  <si>
    <t>https://doi.org/10.7440/res64.2018.03</t>
  </si>
  <si>
    <t>https://doi.org/10.1038/s41598-020-76207-x</t>
  </si>
  <si>
    <t>https://doi.org/10.4067/S0718-22442018000100049</t>
  </si>
  <si>
    <t>https://doi.org/10.29244/jitkt.v10i1.21672</t>
  </si>
  <si>
    <t>https://doi.org/10.1016/j.marpolbul.2003.11.012</t>
  </si>
  <si>
    <t>https://doi.org/10.1177/0539018407073665</t>
  </si>
  <si>
    <t>https://doi.org/10.1016/j.marpol.2012.09.005</t>
  </si>
  <si>
    <t>https://doi.org/10.7717/peerj.8885</t>
  </si>
  <si>
    <t>https://doi.org/10.1016/j.rser.2021.110994</t>
  </si>
  <si>
    <t>https://doi.org/10.1016/S0964-5691(00)00070-3</t>
  </si>
  <si>
    <t>https://doi.org/10.3389/fmars.2015.00063</t>
  </si>
  <si>
    <t>https://doi.org/10.1016/j.marpol.2009.02.009</t>
  </si>
  <si>
    <t>https://doi.org/10.1016/j.biocon.2017.04.025</t>
  </si>
  <si>
    <t>https://doi.org/10.1126/science.308.5721.487</t>
  </si>
  <si>
    <t>https://doi.org/10.1126/science.aau0561</t>
  </si>
  <si>
    <t>https://doi.org/10.1002/aqc.3498</t>
  </si>
  <si>
    <t>https://doi.org/10.1016/j.biocon.2011.11.015</t>
  </si>
  <si>
    <t>https://doi.org/10.1038/scientificamerican0218-44</t>
  </si>
  <si>
    <t>https://doi.org/10.1016/S0964-5691(98)00021-0</t>
  </si>
  <si>
    <t>https://doi.org/10.1093/icesjms/fsx153</t>
  </si>
  <si>
    <t>https://doi.org/10.1016/j.ecoser.2019.100919</t>
  </si>
  <si>
    <t>https://doi.org/10.1890/090047</t>
  </si>
  <si>
    <t>https://doi.org/10.1016/j.marpolbul.2011.01.023</t>
  </si>
  <si>
    <t>https://doi.org/10.2112/SI96-008.1</t>
  </si>
  <si>
    <t>https://doi.org/10.1139/cjfas-2016-0483</t>
  </si>
  <si>
    <t>https://doi.org/10.1016/j.ocecoaman.2009.08.011</t>
  </si>
  <si>
    <t>https://doi.org/10.1080/24750263.2021.1922523</t>
  </si>
  <si>
    <t>https://doi.org/10.1080/23802359.2020.1775148</t>
  </si>
  <si>
    <t>https://doi.org/10.1088/1755-1315/89/1/012025</t>
  </si>
  <si>
    <t>https://doi.org/10.1016/j.ocecoaman.2006.06.012</t>
  </si>
  <si>
    <t>https://doi.org/10.1016/j.ocecoaman.2019.04.025</t>
  </si>
  <si>
    <t>https://doi.org/10.1016/j.marpol.2015.03.019</t>
  </si>
  <si>
    <t>https://doi.org/10.1016/j.marpolbul.2019.110788</t>
  </si>
  <si>
    <t>https://doi.org/10.1007/s13280-010-0065-9</t>
  </si>
  <si>
    <t>https://doi.org/10.3389/fmars.2019.00045</t>
  </si>
  <si>
    <t>https://doi.org/10.1002/aqc.3095</t>
  </si>
  <si>
    <t>https://doi.org/10.1007/s11284-010-0748-5</t>
  </si>
  <si>
    <t>https://doi.org/10.1016/j.ocecoaman.2019.105014</t>
  </si>
  <si>
    <t>https://doi.org/10.1139/facets-2018-0033</t>
  </si>
  <si>
    <t>https://doi.org/10.1038/s41598-019-56646-x</t>
  </si>
  <si>
    <t>https://doi.org/10.1007/s11270-008-9904-8</t>
  </si>
  <si>
    <t>https://doi.org/10.1016/j.fishres.2020.105589</t>
  </si>
  <si>
    <t>https://doi.org/10.1016/j.biocon.2011.04.002</t>
  </si>
  <si>
    <t>https://doi.org/10.1016/S0308-597X(01)00041-0</t>
  </si>
  <si>
    <t>https://doi.org/10.1016/j.envpol.2020.116194</t>
  </si>
  <si>
    <t>https://doi.org/10.1163/15718085-12341425</t>
  </si>
  <si>
    <t>https://doi.org/10.2989/1814232X.2014.893257</t>
  </si>
  <si>
    <t>https://doi.org/10.3389/fmars.2017.00208</t>
  </si>
  <si>
    <t>https://doi.org/10.7589/2018-03-081</t>
  </si>
  <si>
    <t>https://doi.org/10.1038/s41467-020-14588-3</t>
  </si>
  <si>
    <t>https://doi.org/10.1016/j.ocecoaman.2014.01.015</t>
  </si>
  <si>
    <t>https://doi.org/10.1016/j.apgeog.2015.12.004</t>
  </si>
  <si>
    <t>https://doi.org/10.1016/j.marpolbul.2016.11.032</t>
  </si>
  <si>
    <t>https://doi.org/10.1126/scirobotics.abc3701</t>
  </si>
  <si>
    <t>https://doi.org/10.1080/08920753.2011.589224</t>
  </si>
  <si>
    <t>https://doi.org/10.1017/S0376892912000136</t>
  </si>
  <si>
    <t>https://doi.org/10.3389/fmars.2021.572535</t>
  </si>
  <si>
    <t>https://doi.org/10.1093/icesjms/fsu122</t>
  </si>
  <si>
    <t>https://doi.org/10.1093/icesjms/fsl041</t>
  </si>
  <si>
    <t>https://doi.org/10.1016/j.pocean.2007.01.013</t>
  </si>
  <si>
    <t>https://doi.org/10.1016/j.ocecoaman.2021.105699</t>
  </si>
  <si>
    <t>https://doi.org/10.1098/rstb.2019.0458</t>
  </si>
  <si>
    <t>https://doi.org/10.1016/j.ocecoaman.2020.105115</t>
  </si>
  <si>
    <t>https://doi.org/10.1002/aqc.2515</t>
  </si>
  <si>
    <t>https://doi.org/10.1111/j.1467-2979.2006.00226.x</t>
  </si>
  <si>
    <t>https://doi.org/10.1016/j.marpol.2007.12.009</t>
  </si>
  <si>
    <t>https://doi.org/10.1007/s11852-010-0101-8</t>
  </si>
  <si>
    <t>https://doi.org/10.1016/j.ocecoaman.2014.09.020</t>
  </si>
  <si>
    <t>https://doi.org/10.20950/1678-2305.2019.45.3.489</t>
  </si>
  <si>
    <t>https://doi.org/10.1016/j.marpol.2019.103665</t>
  </si>
  <si>
    <t>https://doi.org/10.1080/00288330.2005.9517351</t>
  </si>
  <si>
    <t>https://doi.org/10.1016/j.ecolind.2017.06.031</t>
  </si>
  <si>
    <t>https://doi.org/10.1016/j.ocecoaman.2015.01.018</t>
  </si>
  <si>
    <t>https://doi.org/10.1016/j.biocon.2018.03.010</t>
  </si>
  <si>
    <t>https://doi.org/10.1016/bs.amb.2015.07.004</t>
  </si>
  <si>
    <t>https://doi.org/10.4319/lo.2008.53.5_part_2.2264</t>
  </si>
  <si>
    <t>https://doi.org/10.1016/j.marpol.2011.05.003</t>
  </si>
  <si>
    <t>https://doi.org/10.1002/aqc.2916</t>
  </si>
  <si>
    <t>https://doi.org/10.3989/scimar.04026.24A</t>
  </si>
  <si>
    <t>https://doi.org/10.1371/journal.pone.0172968</t>
  </si>
  <si>
    <t>https://doi.org/10.1111/j.1529-8817.2009.00666.x</t>
  </si>
  <si>
    <t>https://doi.org/10.1016/j.ocecoaman.2014.06.004</t>
  </si>
  <si>
    <t>https://doi.org/10.1016/j.marpol.2020.</t>
  </si>
  <si>
    <t>https://doi.org/10.7717/peerj.10146</t>
  </si>
  <si>
    <t>https://doi.org/10.1016/j.marpol.2019.103720</t>
  </si>
  <si>
    <t>https://doi.org/10.1016/j.ocecoaman.2016.09.001</t>
  </si>
  <si>
    <t>https://doi.org/10.1007/s12210-014-0357-2</t>
  </si>
  <si>
    <t>https://doi.org/10.1071/MF18060</t>
  </si>
  <si>
    <t>https://doi.org/10.1016/j.envres.2020.110026</t>
  </si>
  <si>
    <t>https://doi.org/10.1002/aqc.3020</t>
  </si>
  <si>
    <t>https://doi.org/10.1639/0044-7447(2002)031[0503:MPAITE]2.0.CO;2</t>
  </si>
  <si>
    <t>https://doi.org/10.1016/j.marpol.2020.103957</t>
  </si>
  <si>
    <t>https://doi.org/10.1098/rspb.2013.1684</t>
  </si>
  <si>
    <t>https://doi.org/10.1111/j.1469-1795.2009.00321.x</t>
  </si>
  <si>
    <t>https://doi.org/10.1371/journal.pone.0121435</t>
  </si>
  <si>
    <t>https://doi.org/10.1007/s10745-020-00156-2</t>
  </si>
  <si>
    <t>https://doi.org/10.3389/fmars.2021.602917</t>
  </si>
  <si>
    <t>https://doi.org/10.1371/journal.pone.0068424</t>
  </si>
  <si>
    <t>https://doi.org/10.1007/s10750-011-0665-9</t>
  </si>
  <si>
    <t>https://doi.org/10.1080/00036846.2012.736941</t>
  </si>
  <si>
    <t>https://doi.org/10.1111/faf.12294</t>
  </si>
  <si>
    <t>https://doi.org/10.3389/fmars.2019.00631</t>
  </si>
  <si>
    <t>https://doi.org/10.1080/24694452.2019.1587282</t>
  </si>
  <si>
    <t>https://doi.org/10.1016/j.marpol.2021.104437</t>
  </si>
  <si>
    <t>https://doi.org/10.1590/0001-3765201420130139</t>
  </si>
  <si>
    <t>https://doi.org/10.1111/cobi.13584</t>
  </si>
  <si>
    <t>https://doi.org/10.1111/ddi.13183</t>
  </si>
  <si>
    <t>https://doi.org/10.1016/S0025-326X(01)00302-2</t>
  </si>
  <si>
    <t>https://doi.org/10.1016/j.marpol.2015.06.023</t>
  </si>
  <si>
    <t>https://doi.org/10.1017/S1355770X11000416</t>
  </si>
  <si>
    <t>https://doi.org/10.7589/2016-12-270</t>
  </si>
  <si>
    <t>https://doi.org/10.5194/isprsarchives-XL-7-W3-511-2015</t>
  </si>
  <si>
    <t>https://doi.org/10.1016/j.biocon.2016.12.026</t>
  </si>
  <si>
    <t>https://doi.org/10.3750/AIP2011.41.4.08</t>
  </si>
  <si>
    <t>https://doi.org/10.5194/isprs-archives-XLII-3-W2-71-2017</t>
  </si>
  <si>
    <t>https://doi.org/10.3389/fenvs.2016.00058</t>
  </si>
  <si>
    <t>https://doi.org/10.1016/j.marpol.2021.104465</t>
  </si>
  <si>
    <t>https://doi.org/10.1371/journal.pbio.0040376</t>
  </si>
  <si>
    <t>https://doi.org/10.1016/j.marpol.2018.11.006</t>
  </si>
  <si>
    <t>https://doi.org/10.1002/aqc.3243</t>
  </si>
  <si>
    <t>https://doi.org/10.1371/journal.pbio.3000366</t>
  </si>
  <si>
    <t>https://doi.org/10.2112/SI_58_11</t>
  </si>
  <si>
    <t>https://doi.org/10.1016/j.jnc.2008.09.001</t>
  </si>
  <si>
    <t>https://doi.org/10.1139/er-2015-0083</t>
  </si>
  <si>
    <t>https://doi.org/10.1016/j.marpol.2011.05.013</t>
  </si>
  <si>
    <t>https://doi.org/10.1016/j.ocecoaman.2019.104824</t>
  </si>
  <si>
    <t>https://doi.org/10.1016/j.ocecoaman.2018.03.034</t>
  </si>
  <si>
    <t>https://doi.org/10.1371/journal.pone.0139390</t>
  </si>
  <si>
    <t>https://doi.org/10.1016/j.dsr.2014.07.012</t>
  </si>
  <si>
    <t>https://doi.org/10.2458/v25i1.22762</t>
  </si>
  <si>
    <t>https://doi.org/10.1016/j.ecolind.2018.04.019</t>
  </si>
  <si>
    <t>https://doi.org/10.1139/Z07-101</t>
  </si>
  <si>
    <t>https://doi.org/10.1016/j.jclepro.2015.03.024</t>
  </si>
  <si>
    <t>https://doi.org/10.1079/9780851996332.0363</t>
  </si>
  <si>
    <t>https://doi.org/10.7717/peerj.274</t>
  </si>
  <si>
    <t>https://doi.org/10.1051/alr/2012032</t>
  </si>
  <si>
    <t>https://doi.org/10.1080/02757541003689845</t>
  </si>
  <si>
    <t>https://doi.org/10.1111/jfb.14751</t>
  </si>
  <si>
    <t>https://doi.org/10.1016/j.gloenvcha.2013.09.015</t>
  </si>
  <si>
    <t>https://doi.org/10.3389/fmars.2021.639359</t>
  </si>
  <si>
    <t>https://doi.org/10.1111/j.1523-1739.2005.00301.x</t>
  </si>
  <si>
    <t>https://doi.org/10.1016/j.marpolbul.2020.111874</t>
  </si>
  <si>
    <t>https://doi.org/10.1016/j.envsci.2015.08.017</t>
  </si>
  <si>
    <t>https://doi.org/10.1371/journal.pone.0177858</t>
  </si>
  <si>
    <t>https://doi.org/10.1016/j.landurbplan.2004.09.002</t>
  </si>
  <si>
    <t>https://doi.org/10.1016/j.ecolmodel.2009.03.031</t>
  </si>
  <si>
    <t>https://doi.org/10.1016/j.jeem.2018.01.009</t>
  </si>
  <si>
    <t>https://doi.org/10.1111/ddi.12501</t>
  </si>
  <si>
    <t>https://doi.org/10.1007/978-1-4020-9210-7_32</t>
  </si>
  <si>
    <t>https://doi.org/10.1111/j.1755-263X.2008.00005.x</t>
  </si>
  <si>
    <t>https://doi.org/10.3354/esr00643</t>
  </si>
  <si>
    <t>https://doi.org/10.1016/0025-326X(94)90429-4</t>
  </si>
  <si>
    <t>https://doi.org/10.1016/j.marpolbul.2009.07.011</t>
  </si>
  <si>
    <t>https://doi.org/10.1007/s13280-016-0808-3</t>
  </si>
  <si>
    <t>https://doi.org/10.1007/s10640-010-9434-x</t>
  </si>
  <si>
    <t>https://doi.org/10.1111/ddi.12622</t>
  </si>
  <si>
    <t>https://doi.org/10.1016/j.gecco.2019.e00778</t>
  </si>
  <si>
    <t>https://doi.org/10.1002/aqc.2458</t>
  </si>
  <si>
    <t>https://doi.org/10.1016/S0006-3207(02)00238-0</t>
  </si>
  <si>
    <t>https://doi.org/10.1016/0165-7836(92)90002-B</t>
  </si>
  <si>
    <t>https://doi.org/10.1002/aqc.2794</t>
  </si>
  <si>
    <t>https://doi.org/10.1017/S0030605303000358</t>
  </si>
  <si>
    <t>https://doi.org/10.1890/11-0155.1</t>
  </si>
  <si>
    <t>https://doi.org/10.1126/sciadv.1601759</t>
  </si>
  <si>
    <t>https://doi.org/10.1146/annurev.ecolsys.31.1.61</t>
  </si>
  <si>
    <t>https://doi.org/10.1016/j.marpol.2005.06.016</t>
  </si>
  <si>
    <t>https://doi.org/10.1016/j.marpolbul.2016.05.038</t>
  </si>
  <si>
    <t>https://doi.org/10.1016/j.dsr2.2018.08.005</t>
  </si>
  <si>
    <t>https://doi.org/10.3389/fmars.2019.00630</t>
  </si>
  <si>
    <t>https://doi.org/10.1007/s11027-011-9346-2</t>
  </si>
  <si>
    <t>https://doi.org/10.2495/CC170121</t>
  </si>
  <si>
    <t>https://doi.org/10.1371/journal.pone.0130537</t>
  </si>
  <si>
    <t>https://doi.org/10.1080/01490401003712705</t>
  </si>
  <si>
    <t>https://doi.org/10.1080/13504509809469966</t>
  </si>
  <si>
    <t>https://doi.org/10.3390/su9071138</t>
  </si>
  <si>
    <t>https://doi.org/10.1016/j.marenvres.2019.104813</t>
  </si>
  <si>
    <t>https://doi.org/10.1680/jmaen.15.00017</t>
  </si>
  <si>
    <t>https://doi.org/10.5922/2079-8555-2021-1-8</t>
  </si>
  <si>
    <t>https://doi.org/10.1023/A:1008915706226</t>
  </si>
  <si>
    <t>https://doi.org/10.1002/jhbs.21664</t>
  </si>
  <si>
    <t>https://doi.org/10.1007/s10113-018-1445-0</t>
  </si>
  <si>
    <t>https://doi.org/10.1117/12.2021990</t>
  </si>
  <si>
    <t>https://doi.org/10.1016/j.marpol.2016.12.013</t>
  </si>
  <si>
    <t>https://doi.org/10.2112/JCR-SI110-003.1</t>
  </si>
  <si>
    <t>https://doi.org/10.1002/aqc.1223</t>
  </si>
  <si>
    <t>https://doi.org/10.1016/S0025-326X(00)00134-X</t>
  </si>
  <si>
    <t>https://doi.org/10.1016/j.marpol.2015.04.019</t>
  </si>
  <si>
    <t>https://doi.org/10.1515/eng-2019-0054</t>
  </si>
  <si>
    <t>https://doi.org/10.1016/0025-326X(91)90735-B</t>
  </si>
  <si>
    <t>https://doi.org/10.1016/j.jclepro.2018.03.271</t>
  </si>
  <si>
    <t>https://doi.org/10.1016/j.marpol.2012.05.031</t>
  </si>
  <si>
    <t>https://doi.org/10.1016/j.marpol.2015.02.004</t>
  </si>
  <si>
    <t>https://doi.org/10.1016/j.matpr.2020.09.008</t>
  </si>
  <si>
    <t>https://doi.org/10.1016/j.ecolind.2016.07.029</t>
  </si>
  <si>
    <t>https://doi.org/10.1007/s11252-017-0701-2</t>
  </si>
  <si>
    <t>https://doi.org/10.1371/journal.pone.0240581</t>
  </si>
  <si>
    <t>https://doi.org/10.1016/j.porgcoat.2019.01.046</t>
  </si>
  <si>
    <t>https://doi.org/10.1046/j.1439-0426.2000.00272.x</t>
  </si>
  <si>
    <t>https://doi.org/10.1108/00035591111178909</t>
  </si>
  <si>
    <t>https://doi.org/10.1016/j.marpol.2009.11.002</t>
  </si>
  <si>
    <t>https://doi.org/10.18666/JPRA-2020-10646</t>
  </si>
  <si>
    <t>https://doi.org/10.3389/fmars.2021.623724</t>
  </si>
  <si>
    <t>https://doi.org/10.1190/1.9781560802259.ch18</t>
  </si>
  <si>
    <t>https://doi.org/10.1007/s11802-016-2911-2</t>
  </si>
  <si>
    <t>https://doi.org/10.1016/S0025-326X(00)00130-2</t>
  </si>
  <si>
    <t>https://doi.org/10.1016/j.envpol.2013.08.008</t>
  </si>
  <si>
    <t>https://doi.org/10.1371/journal.pone.0232879</t>
  </si>
  <si>
    <t>https://doi.org/10.5380/dma.v44i0.54973</t>
  </si>
  <si>
    <t>https://doi.org/10.4028/www.scientific.net/AMR.837.265</t>
  </si>
  <si>
    <t>https://doi.org/10.1016/j.marpolbul.2009.08.009</t>
  </si>
  <si>
    <t>https://doi.org/10.1016/j.jenvman.2011.11.002</t>
  </si>
  <si>
    <t>https://doi.org/10.1071/WR07087</t>
  </si>
  <si>
    <t>https://doi.org/10.1121/1.3658449</t>
  </si>
  <si>
    <t>https://doi.org/10.1016/j.envpol.2018.03.027</t>
  </si>
  <si>
    <t>https://doi.org/10.1016/S0048-9697(96)05258-8</t>
  </si>
  <si>
    <t>https://doi.org/10.1007/s10750-015-2267-4</t>
  </si>
  <si>
    <t>https://doi.org/10.1080/00288330.2012.661746</t>
  </si>
  <si>
    <t>https://doi.org/10.3390/d10040127</t>
  </si>
  <si>
    <t>https://doi.org/10.1080/00033799400200181</t>
  </si>
  <si>
    <t>https://doi.org/10.12957/jse.2016.22534</t>
  </si>
  <si>
    <t>https://doi.org/10.1016/j.ecolmodel.2011.02.014</t>
  </si>
  <si>
    <t>https://doi.org/10.1016/0098-8472(91)90049-T</t>
  </si>
  <si>
    <t>https://doi.org/10.1016/0378-8741(95)01357-1</t>
  </si>
  <si>
    <t>https://doi.org/10.1016/j.marpolbul.2009.09.016</t>
  </si>
  <si>
    <t>https://doi.org/10.1007/s10661-011-2373-3</t>
  </si>
  <si>
    <t>https://doi.org/10.1016/j.seares.2012.11.001</t>
  </si>
  <si>
    <t>https://doi.org/10.1007/s11069-014-1394-y</t>
  </si>
  <si>
    <t>https://doi.org/10.1080/10934529.2015.1109387</t>
  </si>
  <si>
    <t>https://doi.org/10.1002/asi.20120</t>
  </si>
  <si>
    <t>https://doi.org/10.3389/fmicb.2021.673128</t>
  </si>
  <si>
    <t>https://doi.org/10.1016/j.biocon.2019.06.029</t>
  </si>
  <si>
    <t>https://doi.org/10.1007/s12526-017-0702-7</t>
  </si>
  <si>
    <t>https://doi.org/10.13128/rv-8305</t>
  </si>
  <si>
    <t>https://doi.org/10.1111/faf.12240</t>
  </si>
  <si>
    <t>https://doi.org/10.7717/peerj.3818</t>
  </si>
  <si>
    <t>https://doi.org/10.1016/j.marpol.2015.06.009</t>
  </si>
  <si>
    <t>https://doi.org/10.1111/j.1539-6924.2006.00875.x</t>
  </si>
  <si>
    <t>https://doi.org/10.1007/s40010-017-0457-3</t>
  </si>
  <si>
    <t>https://doi.org/10.1016/j.marpol.2012.02.018</t>
  </si>
  <si>
    <t>https://doi.org/10.1007/978-981-15-0291-0_183</t>
  </si>
  <si>
    <t>https://doi.org/10.3390/rs11050585</t>
  </si>
  <si>
    <t>https://doi.org/10.3389/fmars.2017.00312</t>
  </si>
  <si>
    <t>https://doi.org/10.1029/2000JD900774</t>
  </si>
  <si>
    <t>https://doi.org/10.1371/journal.pone.0115912</t>
  </si>
  <si>
    <t>https://doi.org/10.1007/s10750-008-9514-x</t>
  </si>
  <si>
    <t>https://doi.org/10.1002/ldr.3400050209</t>
  </si>
  <si>
    <t>https://doi.org/10.1007/s10668-016-9779-6</t>
  </si>
  <si>
    <t>https://doi.org/10.1007/s12594-019-1217-6</t>
  </si>
  <si>
    <t>https://doi.org/10.17223/19988591/50/7</t>
  </si>
  <si>
    <t>https://doi.org/10.1002/aqc.3114</t>
  </si>
  <si>
    <t>https://doi.org/10.1016/j.ecss.2016.03.026</t>
  </si>
  <si>
    <t>https://doi.org/10.1080/08920753.2017.1373455</t>
  </si>
  <si>
    <t>https://doi.org/10.1002/sea2.12030</t>
  </si>
  <si>
    <t>https://doi.org/10.1046/j.1523-1739.2002.01002.x</t>
  </si>
  <si>
    <t>https://doi.org/10.1016/j.pecon.2020.05.002</t>
  </si>
  <si>
    <t>https://doi.org/10.1080/11250003.2011.560580</t>
  </si>
  <si>
    <t>https://doi.org/10.1016/j.marpol.2016.06.021</t>
  </si>
  <si>
    <t>https://doi.org/10.3389/fmars.2021.663460</t>
  </si>
  <si>
    <t>https://doi.org/10.1007/3-540-27673-4_62</t>
  </si>
  <si>
    <t>https://doi.org/10.1371/journal.pone.0237685</t>
  </si>
  <si>
    <t>https://doi.org/10.1177/1469605319862072</t>
  </si>
  <si>
    <t>https://doi.org/10.1007/s00338-003-0317-2</t>
  </si>
  <si>
    <t>https://doi.org/10.3354/meps12812</t>
  </si>
  <si>
    <t>https://doi.org/10.1093/icesjms/fss166</t>
  </si>
  <si>
    <t>https://doi.org/10.1093/icesjms/fsx224</t>
  </si>
  <si>
    <t>https://doi.org/10.1371/journal.pone.0238574</t>
  </si>
  <si>
    <t>https://doi.org/10.1093/cz/zov006</t>
  </si>
  <si>
    <t>https://doi.org/10.1016/j.marpol.2019.03.006</t>
  </si>
  <si>
    <t>https://doi.org/10.1371/journal.pone.0152577</t>
  </si>
  <si>
    <t>https://doi.org/10.1002/aqc.2312</t>
  </si>
  <si>
    <t>https://doi.org/10.1093/icesjms/fsw221</t>
  </si>
  <si>
    <t>https://doi.org/10.1108/BFJ-01-2018-0041</t>
  </si>
  <si>
    <t>https://doi.org/10.4000/tem.4515</t>
  </si>
  <si>
    <t>https://doi.org/10.1111/1365-2664.12199</t>
  </si>
  <si>
    <t>https://doi.org/10.3389/fmars.2021.575866</t>
  </si>
  <si>
    <t>https://doi.org/10.1016/j.biocon.2011.01.019</t>
  </si>
  <si>
    <t>https://doi.org/10.1016/j.dsr.2017.11.003</t>
  </si>
  <si>
    <t>https://doi.org/10.1002/aqc.2926</t>
  </si>
  <si>
    <t>https://doi.org/10.1080/08920750902954072</t>
  </si>
  <si>
    <t>https://doi.org/10.3354/meps09629</t>
  </si>
  <si>
    <t>https://doi.org/10.1093/icesjms/fsn201</t>
  </si>
  <si>
    <t>https://doi.org/10.1371/journal.pone.0049307</t>
  </si>
  <si>
    <t>https://doi.org/10.1016/j.ocecoaman.2015.05.020</t>
  </si>
  <si>
    <t>https://doi.org/10.1071/MF16071</t>
  </si>
  <si>
    <t>https://doi.org/10.1016/j.ocecoaman.2013.08.005</t>
  </si>
  <si>
    <t>https://doi.org/10.1093/icesjms/fsn182</t>
  </si>
  <si>
    <t>https://doi.org/10.1016/j.marpol.2012.12.032</t>
  </si>
  <si>
    <t>https://doi.org/10.1016/j.ocecoaman.2009.07.005</t>
  </si>
  <si>
    <t>https://doi.org/10.1111/j.1523-1739.2006.00509.x</t>
  </si>
  <si>
    <t>https://doi.org/10.1016/j.ocecoaman.2008.12.007</t>
  </si>
  <si>
    <t>https://doi.org/10.1002/aqc.2616</t>
  </si>
  <si>
    <t>https://doi.org/10.5194/we-16-113-2016</t>
  </si>
  <si>
    <t>https://doi.org/10.1080/00049182.2014.899025</t>
  </si>
  <si>
    <t>https://doi.org/10.1016/j.marpol.2019.02.012</t>
  </si>
  <si>
    <t>https://doi.org/10.5751/ES-10269-230319</t>
  </si>
  <si>
    <t>https://doi.org/10.1016/j.ocecoaman.2013.02.007</t>
  </si>
  <si>
    <t>https://doi.org/10.1016/j.marpol.2013.09.013</t>
  </si>
  <si>
    <t>https://doi.org/10.1016/j.tpb.2016.04.005</t>
  </si>
  <si>
    <t>https://doi.org/10.3390/d13050212</t>
  </si>
  <si>
    <t>https://doi.org/10.1002/aqc.2679</t>
  </si>
  <si>
    <t>https://doi.org/10.3390/rs13081539</t>
  </si>
  <si>
    <t>https://doi.org/10.1111/ddi.12394</t>
  </si>
  <si>
    <t>https://doi.org/10.3389/fmars.2021.671024</t>
  </si>
  <si>
    <t>https://doi.org/10.1111/cobi.13368</t>
  </si>
  <si>
    <t>https://doi.org/10.3354/meps12970</t>
  </si>
  <si>
    <t>https://doi.org/10.1890/1051-0761(2006)016[0731:DHSAPB]2.0.CO;2</t>
  </si>
  <si>
    <t>https://doi.org/10.1016/j.marpol.2016.01.016</t>
  </si>
  <si>
    <t>https://doi.org/10.1016/S0165-7836(99)00076-4</t>
  </si>
  <si>
    <t>https://doi.org/10.3389/fmars.2016.00224</t>
  </si>
  <si>
    <t>https://doi.org/10.1016/S0025-326X(00)00027-8</t>
  </si>
  <si>
    <t>https://doi.org/10.1093/mollus/eyi058</t>
  </si>
  <si>
    <t>https://doi.org/10.3354/meps271281</t>
  </si>
  <si>
    <t>https://doi.org/10.1016/S0006-3207(99)00067-1</t>
  </si>
  <si>
    <t>https://doi.org/10.1016/j.ocecoaman.2013.09.002</t>
  </si>
  <si>
    <t>https://doi.org/10.1016/j.ecoser.2016.09.016</t>
  </si>
  <si>
    <t>https://doi.org/10.1016/j.ocecoaman.2008.07.007</t>
  </si>
  <si>
    <t>https://doi.org/10.3354/meps10010</t>
  </si>
  <si>
    <t>https://doi.org/10.3354/meps07113</t>
  </si>
  <si>
    <t>https://doi.org/10.1890/ES11-00295.1</t>
  </si>
  <si>
    <t>https://doi.org/10.1007/s00338-021-02085-y</t>
  </si>
  <si>
    <t>https://doi.org/10.2989/1814232X.2016.1256837</t>
  </si>
  <si>
    <t>https://doi.org/10.1016/j.envsci.2015.05.019</t>
  </si>
  <si>
    <t>https://doi.org/10.3354/meps10510</t>
  </si>
  <si>
    <t>https://doi.org/10.1002/aqc.855</t>
  </si>
  <si>
    <t>https://doi.org/10.1088/1755-1315/414/1/012024</t>
  </si>
  <si>
    <t>https://doi.org/10.3389/fmars.2021.629787</t>
  </si>
  <si>
    <t>https://doi.org/10.3389/fmars.2018.00223</t>
  </si>
  <si>
    <t>https://doi.org/10.1371/journal.pone.0078986</t>
  </si>
  <si>
    <t>https://doi.org/10.3389/fmars.2020.00157</t>
  </si>
  <si>
    <t>https://doi.org/10.1371/journal.pone.0055386</t>
  </si>
  <si>
    <t>https://doi.org/10.1371/journal.pone.0182342</t>
  </si>
  <si>
    <t>https://doi.org/10.1016/j.marpol.2014.08.004</t>
  </si>
  <si>
    <t>https://doi.org/10.1111/j.1439-0485.2009.00355.x</t>
  </si>
  <si>
    <t>https://doi.org/10.1016/j.palaeo.2011.07.012</t>
  </si>
  <si>
    <t>https://doi.org/10.1016/j.ecolind.2015.06.027</t>
  </si>
  <si>
    <t>https://doi.org/10.1111/j.1365-2400.2005.00440.x</t>
  </si>
  <si>
    <t>https://doi.org/10.3354/meps09294</t>
  </si>
  <si>
    <t>https://doi.org/10.1371/journal.pone.0019960</t>
  </si>
  <si>
    <t>https://doi.org/10.3354/meps295201</t>
  </si>
  <si>
    <t>https://doi.org/10.2989/1814232X.2012.709963</t>
  </si>
  <si>
    <t>https://doi.org/10.1016/j.bulm.2004.11.006</t>
  </si>
  <si>
    <t>https://doi.org/10.3354/meps09151</t>
  </si>
  <si>
    <t>https://doi.org/10.1093/icesjms/fst200</t>
  </si>
  <si>
    <t>https://doi.org/10.1007/s10530-012-0265-2</t>
  </si>
  <si>
    <t>https://doi.org/10.1016/j.ocecoaman.2008.08.001</t>
  </si>
  <si>
    <t>https://doi.org/10.1890/ES14-00503.1</t>
  </si>
  <si>
    <t>https://doi.org/10.1007/s002270000408</t>
  </si>
  <si>
    <t>https://doi.org/10.1007/s00442-012-2408-7</t>
  </si>
  <si>
    <t>https://doi.org/10.1016/j.biocon.2018.09.033</t>
  </si>
  <si>
    <t>https://doi.org/10.1017/S1367943000001049</t>
  </si>
  <si>
    <t>https://doi.org/10.1371/journal.pone.0085825</t>
  </si>
  <si>
    <t>https://doi.org/10.1139/F06-023</t>
  </si>
  <si>
    <t>https://doi.org/10.1111/j.1461-0248.2008.01272.x</t>
  </si>
  <si>
    <t>https://doi.org/10.1016/j.biocon.2015.06.017</t>
  </si>
  <si>
    <t>https://doi.org/10.1093/icesjms/fst014</t>
  </si>
  <si>
    <t>https://doi.org/10.1137/15M1046666</t>
  </si>
  <si>
    <t>https://doi.org/10.1006/tpbi.2002.1572</t>
  </si>
  <si>
    <t>https://doi.org/10.1016/j.ecolmodel.2017.05.005</t>
  </si>
  <si>
    <t>https://doi.org/10.1016/j.gecco.2014.07.004</t>
  </si>
  <si>
    <t>https://doi.org/10.1016/j.biocon.2015.07.009</t>
  </si>
  <si>
    <t>https://doi.org/10.1016/j.ocecoaman.2006.09.003</t>
  </si>
  <si>
    <t>https://doi.org/10.1002/aqc.631</t>
  </si>
  <si>
    <t>https://doi.org/10.3354/meps254269</t>
  </si>
  <si>
    <t>https://doi.org/10.1111/faf.12061</t>
  </si>
  <si>
    <t>https://doi.org/10.5343/bms.2015.1095</t>
  </si>
  <si>
    <t>https://doi.org/10.1016/j.marpolbul.2013.04.031</t>
  </si>
  <si>
    <t>https://doi.org/10.1002/aqc.2775</t>
  </si>
  <si>
    <t>https://doi.org/10.1016/j.biocon.2019.108319</t>
  </si>
  <si>
    <t>https://doi.org/10.1111/j.1365-2699.2011.02484.x</t>
  </si>
  <si>
    <t>https://doi.org/10.3354/meps08681</t>
  </si>
  <si>
    <t>https://doi.org/10.3354/meps11792</t>
  </si>
  <si>
    <t>https://doi.org/10.1007/s10531-016-1058-1</t>
  </si>
  <si>
    <t>https://doi.org/10.1139/f04-142</t>
  </si>
  <si>
    <t>https://doi.org/10.1080/00288330809509934</t>
  </si>
  <si>
    <t>https://doi.org/10.3391/mbi.2017.8.1.06</t>
  </si>
  <si>
    <t>https://doi.org/10.1016/j.marpolbul.2007.11.002</t>
  </si>
  <si>
    <t>https://doi.org/10.3390/rs9070705</t>
  </si>
  <si>
    <t>https://doi.org/10.1080/00045608.2012.706571</t>
  </si>
  <si>
    <t>https://doi.org/10.1177/2399654417707527</t>
  </si>
  <si>
    <t>https://doi.org/10.1002/aqc.2650</t>
  </si>
  <si>
    <t>https://doi.org/10.1080/1523908X.2019.1661235</t>
  </si>
  <si>
    <t>https://doi.org/10.1073/pnas.1203495109</t>
  </si>
  <si>
    <t>https://doi.org/10.3354/meps10651</t>
  </si>
  <si>
    <t>https://doi.org/10.3354/meps09647</t>
  </si>
  <si>
    <t>https://doi.org/10.1080/08927010801930480</t>
  </si>
  <si>
    <t>https://doi.org/10.1111/1468-0459.00058</t>
  </si>
  <si>
    <t>https://doi.org/10.1007/s00338-019-01829-1</t>
  </si>
  <si>
    <t>https://doi.org/10.1371/journal.pone.0075798</t>
  </si>
  <si>
    <t>https://doi.org/10.1007/978-0-8176-8089-3_20</t>
  </si>
  <si>
    <t>https://doi.org/10.1017/S0376892913000076</t>
  </si>
  <si>
    <t>https://doi.org/10.1016/j.hal.2005.05.001</t>
  </si>
  <si>
    <t>https://doi.org/10.1046/j.1529-8817.1999.3550941.x</t>
  </si>
  <si>
    <t>https://doi.org/10.1016/j.marchem.2003.08.001</t>
  </si>
  <si>
    <t>https://doi.org/10.1023/B:EBFI.0000035428.59802.af</t>
  </si>
  <si>
    <t>https://doi.org/10.1023/A:1012589009243</t>
  </si>
  <si>
    <t>https://doi.org/10.1080/03946975.1996.10539304</t>
  </si>
  <si>
    <t>https://doi.org/10.1016/j.marmicro.2019.101772</t>
  </si>
  <si>
    <t>https://doi.org/10.1007/s10661-013-3078-6</t>
  </si>
  <si>
    <t>https://doi.org/10.1016/j.jnc.2020.125948</t>
  </si>
  <si>
    <t>https://doi.org/10.1890/11-1608.1</t>
  </si>
  <si>
    <t>https://doi.org/10.1656/045.019.0210</t>
  </si>
  <si>
    <t>https://doi.org/10.18352/ijc.923</t>
  </si>
  <si>
    <t>https://doi.org/10.1016/S0031-0182(98)00225-9</t>
  </si>
  <si>
    <t>https://doi.org/10.1127/pala/2019/0097</t>
  </si>
  <si>
    <t>https://doi.org/10.1191/0959683602hl549rp</t>
  </si>
  <si>
    <t>https://doi.org/10.47894/mpal.67.2-3.01</t>
  </si>
  <si>
    <t>https://doi.org/10.3389/fmars.2020.593265</t>
  </si>
  <si>
    <t>https://doi.org/10.1016/j.apgeog.2019.102100</t>
  </si>
  <si>
    <t>https://doi.org/10.1016/j.ocecoaman.2013.08.011</t>
  </si>
  <si>
    <t>https://doi.org/10.1016/S0169-5347(01)02111-5</t>
  </si>
  <si>
    <t>https://doi.org/10.1016/j.marpol.2016.04.007</t>
  </si>
  <si>
    <t>https://doi.org/10.1007/s40152-020-00212-z</t>
  </si>
  <si>
    <t>https://doi.org/10.1016/j.marpol.2019.103626</t>
  </si>
  <si>
    <t>https://doi.org/10.1080/08920750490276128</t>
  </si>
  <si>
    <t>https://doi.org/10.1166/asl.2017.8664</t>
  </si>
  <si>
    <t>https://doi.org/10.1002/aqc.2503</t>
  </si>
  <si>
    <t>https://doi.org/10.1016/j.gecco.2019.e00569</t>
  </si>
  <si>
    <t>https://doi.org/10.1016/j.ocecoaman.2006.01.001</t>
  </si>
  <si>
    <t>https://doi.org/10.1590/1678-4324-2017160532</t>
  </si>
  <si>
    <t>https://doi.org/10.1088/1755-1315/430/1/012016</t>
  </si>
  <si>
    <t>https://doi.org/10.1016/0025-326X(94)90419-7</t>
  </si>
  <si>
    <t>https://doi.org/10.1017/S0030605314000337</t>
  </si>
  <si>
    <t>https://doi.org/10.1002/aqc.2645</t>
  </si>
  <si>
    <t>https://doi.org/10.1016/S0308-597X(03)00026-5</t>
  </si>
  <si>
    <t>https://doi.org/10.1016/j.marpol.2012.12.012</t>
  </si>
  <si>
    <t>https://doi.org/10.1086/681052</t>
  </si>
  <si>
    <t>https://doi.org/10.1163/24519391-00501006</t>
  </si>
  <si>
    <t>https://doi.org/10.1111/ddi.13044</t>
  </si>
  <si>
    <t>https://doi.org/10.5194/isprs-archives-XLII-2-W10-45-2019</t>
  </si>
  <si>
    <t>https://doi.org/10.1016/j.jnc.2019.125723</t>
  </si>
  <si>
    <t>https://doi.org/10.1016/j.marpol.2008.05.002</t>
  </si>
  <si>
    <t>https://doi.org/10.17730/humo.71.1.c34057171x0w8g5p</t>
  </si>
  <si>
    <t>https://doi.org/10.1016/j.marpol.2017.05.034</t>
  </si>
  <si>
    <t>https://doi.org/10.1080/08920750490247463</t>
  </si>
  <si>
    <t>https://doi.org/10.1007/s12686-014-0278-5</t>
  </si>
  <si>
    <t>https://doi.org/10.5589/m03-050</t>
  </si>
  <si>
    <t>https://doi.org/10.1016/j.ocecoaman.2008.01.006</t>
  </si>
  <si>
    <t>https://doi.org/10.1111/maec.12540</t>
  </si>
  <si>
    <t>https://doi.org/10.1016/j.marpol.2017.12.022</t>
  </si>
  <si>
    <t>https://doi.org/10.1007/978-981-13-9155-2_28</t>
  </si>
  <si>
    <t>https://doi.org/10.1016/j.ocecoaman.2006.08.011</t>
  </si>
  <si>
    <t>https://doi.org/10.1016/j.ocecoaman.2020.105405</t>
  </si>
  <si>
    <t>https://doi.org/10.17730/humo.66.2.03380411153q50g6</t>
  </si>
  <si>
    <t>https://doi.org/10.1016/j.marpol.2018.03.025</t>
  </si>
  <si>
    <t>https://doi.org/10.1641/B570710</t>
  </si>
  <si>
    <t>https://doi.org/10.1002/aqc.3041</t>
  </si>
  <si>
    <t>https://doi.org/10.1080/13504509.2018.1457102</t>
  </si>
  <si>
    <t>https://doi.org/10.3390/su10010252</t>
  </si>
  <si>
    <t>https://doi.org/10.1016/j.ocecoaman.2018.09.017</t>
  </si>
  <si>
    <t>https://doi.org/10.2112/JCOASTRES-D-10-00027.1</t>
  </si>
  <si>
    <t>https://doi.org/10.3389/fmars.2016.00101</t>
  </si>
  <si>
    <t>https://doi.org/10.1139/cjfas-2015-0573</t>
  </si>
  <si>
    <t>https://doi.org/10.1007/s10668-021-01354-8</t>
  </si>
  <si>
    <t>https://doi.org/10.1163/15718085-13301069</t>
  </si>
  <si>
    <t>https://doi.org/10.1647/2015-134</t>
  </si>
  <si>
    <t>https://doi.org/10.3390/rs12091370</t>
  </si>
  <si>
    <t>https://doi.org/10.1080/17477778.2020.1742588</t>
  </si>
  <si>
    <t>https://doi.org/10.1002/aqc.2643</t>
  </si>
  <si>
    <t>https://doi.org/10.35588/estudav.v0i34.5003</t>
  </si>
  <si>
    <t>https://doi.org/10.5200/baltica.2016.29.12</t>
  </si>
  <si>
    <t>https://doi.org/10.1016/j.marpol.2009.04.021</t>
  </si>
  <si>
    <t>https://doi.org/10.1016/j.jenvman.2016.12.026</t>
  </si>
  <si>
    <t>https://doi.org/10.1002/aqc.3464</t>
  </si>
  <si>
    <t>https://doi.org/10.4103/cs.cs_19_154</t>
  </si>
  <si>
    <t>https://doi.org/10.1177/0539018407073663</t>
  </si>
  <si>
    <t>https://doi.org/10.1016/j.marpol.2020.103950</t>
  </si>
  <si>
    <t>https://doi.org/10.1002/aqc.1107</t>
  </si>
  <si>
    <t>https://doi.org/10.1080/10641260701678116</t>
  </si>
  <si>
    <t>https://doi.org/10.1016/j.futures.2005.07.016</t>
  </si>
  <si>
    <t>https://doi.org/10.1080/08920750252692634</t>
  </si>
  <si>
    <t>https://doi.org/10.1080/00288330.2005.9517344</t>
  </si>
  <si>
    <t>https://doi.org/10.1016/j.ocecoaman.2006.09.005</t>
  </si>
  <si>
    <t>https://doi.org/10.1016/j.ocecoaman.2013.08.013</t>
  </si>
  <si>
    <t>https://doi.org/10.1080/13504509.2016.1232318</t>
  </si>
  <si>
    <t>https://doi.org/10.1016/j.fishres.2014.06.012</t>
  </si>
  <si>
    <t>https://doi.org/10.1016/j.apgeog.2021.102441</t>
  </si>
  <si>
    <t>https://doi.org/10.1111/cag.12084</t>
  </si>
  <si>
    <t>https://doi.org/10.1016/0964-5691(94)90036-1</t>
  </si>
  <si>
    <t>https://doi.org/10.2989/1814232X.2015.1023220</t>
  </si>
  <si>
    <t>https://doi.org/10.1079/9781845934149.0001</t>
  </si>
  <si>
    <t>https://doi.org/10.1016/j.biocon.2018.06.032</t>
  </si>
  <si>
    <t>https://doi.org/10.1007/s11356-020-09363-2</t>
  </si>
  <si>
    <t>https://doi.org/10.1016/B978-0-12-800214-8.00008-6</t>
  </si>
  <si>
    <t>https://doi.org/10.1007/s00227-010-1611-5</t>
  </si>
  <si>
    <t>https://doi.org/10.1007/s10113-020-01730-6</t>
  </si>
  <si>
    <t>https://doi.org/10.2993/0278-0771-37.3.494</t>
  </si>
  <si>
    <t>https://doi.org/10.1016/j.marpol.2015.07.009</t>
  </si>
  <si>
    <t>https://doi.org/10.1079/9780851996332.0343</t>
  </si>
  <si>
    <t>https://doi.org/10.1016/j.marpol.2014.09.004</t>
  </si>
  <si>
    <t>https://doi.org/10.1007/s00338-013-1114-1</t>
  </si>
  <si>
    <t>https://doi.org/10.3354/meps10204</t>
  </si>
  <si>
    <t>https://doi.org/10.5194/isprsarchives-XL-5-W5-79-2015</t>
  </si>
  <si>
    <t>https://doi.org/10.1016/j.ocecoaman.2013.09.014</t>
  </si>
  <si>
    <t>https://doi.org/10.7717/peerj.7290</t>
  </si>
  <si>
    <t>https://doi.org/10.5751/ES-08204-210136</t>
  </si>
  <si>
    <t>https://doi.org/10.1016/j.marpol.2018.08.027</t>
  </si>
  <si>
    <t>https://doi.org/10.1016/0964-5691(95)00020-8</t>
  </si>
  <si>
    <t>https://doi.org/10.20417/nzjecol.44.17</t>
  </si>
  <si>
    <t>https://doi.org/10.1111/ddi.13120</t>
  </si>
  <si>
    <t>https://doi.org/10.1016/j.ocecoaman.2020.105388</t>
  </si>
  <si>
    <t>https://doi.org/10.1016/j.marpolbul.2013.07.013</t>
  </si>
  <si>
    <t>https://doi.org/10.1139/cjm-2016-0406</t>
  </si>
  <si>
    <t>https://doi.org/10.5751/ES-05962-190116</t>
  </si>
  <si>
    <t>https://doi.org/10.3917/redp.261.0127</t>
  </si>
  <si>
    <t>https://doi.org/10.3354/meps12163</t>
  </si>
  <si>
    <t>https://doi.org/10.1016/j.ocecoaman.2020.105370</t>
  </si>
  <si>
    <t>https://doi.org/10.1016/0964-5691(92)90060-X</t>
  </si>
  <si>
    <t>https://doi.org/10.1080/08920753.2015.1030330</t>
  </si>
  <si>
    <t>https://doi.org/10.3354/meps09136</t>
  </si>
  <si>
    <t>https://doi.org/10.1016/j.marpol.2019.103754</t>
  </si>
  <si>
    <t>https://doi.org/10.1016/j.marpol.2011.08.011</t>
  </si>
  <si>
    <t>https://doi.org/10.1002/ece3.3236</t>
  </si>
  <si>
    <t>https://doi.org/10.1007/s10641-016-0557-y</t>
  </si>
  <si>
    <t>https://doi.org/10.1007/s00343-010-9113-3</t>
  </si>
  <si>
    <t>https://doi.org/10.5751/ES-07019-190433</t>
  </si>
  <si>
    <t>https://doi.org/10.1016/j.ecoser.2014.09.006</t>
  </si>
  <si>
    <t>https://doi.org/10.1016/j.biocon.2015.01.007</t>
  </si>
  <si>
    <t>https://doi.org/10.1080/08920753.2012.677632</t>
  </si>
  <si>
    <t>https://doi.org/10.1016/j.ocecoaman.2018.12.008</t>
  </si>
  <si>
    <t>https://doi.org/10.1016/j.ocecoaman.2014.04.023</t>
  </si>
  <si>
    <t>https://doi.org/10.1111/area.12420</t>
  </si>
  <si>
    <t>https://doi.org/10.1016/j.ocecoaman.2020.105463</t>
  </si>
  <si>
    <t>https://doi.org/10.1080/08920753.2017.1373451</t>
  </si>
  <si>
    <t>https://doi.org/10.1051/alr/2015006</t>
  </si>
  <si>
    <t>https://doi.org/10.1016/j.rsma.2021.101819</t>
  </si>
  <si>
    <t>https://doi.org/10.1016/j.jenvman.2019.109624</t>
  </si>
  <si>
    <t>https://doi.org/10.1016/j.apgeog.2014.11.007</t>
  </si>
  <si>
    <t>https://doi.org/10.5751/ES-06080-190105</t>
  </si>
  <si>
    <t>https://doi.org/10.1108/MEQ-09-2013-0097</t>
  </si>
  <si>
    <t>https://doi.org/10.1525/cond.2013.120182</t>
  </si>
  <si>
    <t>https://doi.org/10.1016/j.marpol.2020.103906</t>
  </si>
  <si>
    <t>https://doi.org/10.1016/j.ocecoaman.2011.07.007</t>
  </si>
  <si>
    <t>https://doi.org/10.1016/j.ocecoaman.2017.01.017</t>
  </si>
  <si>
    <t>https://doi.org/10.1016/j.marpol.2017.11.034</t>
  </si>
  <si>
    <t>https://doi.org/10.1016/j.jembe.2011.07.023</t>
  </si>
  <si>
    <t>https://doi.org/10.1016/j.dsr2.2015.12.004</t>
  </si>
  <si>
    <t>https://doi.org/10.12681/mms.2087</t>
  </si>
  <si>
    <t>https://doi.org/10.1016/S0044-8486(02)00222-3</t>
  </si>
  <si>
    <t>https://doi.org/10.1016/j.marpol.2020.104340</t>
  </si>
  <si>
    <t>https://doi.org/10.1016/j.fishres.2013.08.001</t>
  </si>
  <si>
    <t>https://doi.org/10.1016/j.marpol.2016.06.004</t>
  </si>
  <si>
    <t>https://doi.org/10.1016/j.jenvman.2012.11.020</t>
  </si>
  <si>
    <t>https://doi.org/10.1016/j.ecolind.2017.01.036</t>
  </si>
  <si>
    <t>https://doi.org/10.1371/journal.pone.0089156</t>
  </si>
  <si>
    <t>https://doi.org/10.5380/dma.v48i0.58831</t>
  </si>
  <si>
    <t>https://doi.org/10.1016/j.apgeog.2015.01.016</t>
  </si>
  <si>
    <t>https://doi.org/10.1002/aqc.3555</t>
  </si>
  <si>
    <t>https://doi.org/10.1111/j.1523-1739.2008.01154.x</t>
  </si>
  <si>
    <t>https://doi.org/10.1016/j.fishres.2007.09.027</t>
  </si>
  <si>
    <t>https://doi.org/10.1017/S0376892906003183</t>
  </si>
  <si>
    <t>https://doi.org/10.1002/aqc.2579</t>
  </si>
  <si>
    <t>https://doi.org/10.1016/j.seares.2012.07.002</t>
  </si>
  <si>
    <t>https://doi.org/10.7717/peerj.681</t>
  </si>
  <si>
    <t>https://doi.org/10.1111/brv.12246</t>
  </si>
  <si>
    <t>https://doi.org/10.1093/icesjms/fsu226</t>
  </si>
  <si>
    <t>https://doi.org/10.3390/su12176931</t>
  </si>
  <si>
    <t>https://doi.org/10.1111/j.1523-1739.2011.01660.x</t>
  </si>
  <si>
    <t>https://doi.org/10.2112/SI70-065.1</t>
  </si>
  <si>
    <t>https://doi.org/10.1073/pnas.0908266107</t>
  </si>
  <si>
    <t>https://doi.org/10.1016/j.ocecoaman.2008.07.006</t>
  </si>
  <si>
    <t>https://doi.org/10.1086/685109</t>
  </si>
  <si>
    <t>https://doi.org/10.1017/S0030605306000500</t>
  </si>
  <si>
    <t>https://doi.org/10.1016/j.na.2005.11.049</t>
  </si>
  <si>
    <t>https://doi.org/10.1117/12.736259</t>
  </si>
  <si>
    <t>https://doi.org/10.2989/1814232X.2016.1162195</t>
  </si>
  <si>
    <t>https://doi.org/10.1111/j.1523-1739.2009.01293.x</t>
  </si>
  <si>
    <t>https://doi.org/10.1007/s00338-014-1243-1</t>
  </si>
  <si>
    <t>https://doi.org/10.1111/conl.12352</t>
  </si>
  <si>
    <t>https://doi.org/10.1016/j.ocecoaman.2021.105672</t>
  </si>
  <si>
    <t>https://doi.org/10.1016/j.ecss.2018.12.023</t>
  </si>
  <si>
    <t>https://doi.org/10.1038/s41598-020-80609-2</t>
  </si>
  <si>
    <t>https://doi.org/10.1371/journal.pone.0165167</t>
  </si>
  <si>
    <t>https://doi.org/10.1016/j.marpol.2019.103539</t>
  </si>
  <si>
    <t>https://doi.org/10.1007/s10499-007-9151-9</t>
  </si>
  <si>
    <t>https://doi.org/10.1051/alr/2012024</t>
  </si>
  <si>
    <t>https://doi.org/10.1016/j.marpol.2013.11.005</t>
  </si>
  <si>
    <t>https://doi.org/10.1016/B978-0-12-800214-8.00010-4</t>
  </si>
  <si>
    <t>https://doi.org/10.1017/S0376892997000179</t>
  </si>
  <si>
    <t>https://doi.org/10.3390/md18070358</t>
  </si>
  <si>
    <t>https://doi.org/10.1007/978-3-319-41682-3_88</t>
  </si>
  <si>
    <t>https://doi.org/10.1007/s10641-018-0827-y</t>
  </si>
  <si>
    <t>https://doi.org/10.3897/BDJ.8.e54482</t>
  </si>
  <si>
    <t>https://doi.org/10.1016/j.aquaculture.2007.07.211</t>
  </si>
  <si>
    <t>https://doi.org/10.1016/j.ocecoaman.2018.04.013</t>
  </si>
  <si>
    <t>https://doi.org/10.1080/13505033.2016.1182774</t>
  </si>
  <si>
    <t>https://doi.org/10.1080/08920750600860563</t>
  </si>
  <si>
    <t>https://doi.org/10.17223/22220836/18/15</t>
  </si>
  <si>
    <t>https://doi.org/10.1016/j.marpol.2012.12.020</t>
  </si>
  <si>
    <t>https://doi.org/10.1016/j.envsci.2014.05.002</t>
  </si>
  <si>
    <t>https://doi.org/10.1071/WR95078</t>
  </si>
  <si>
    <t>https://doi.org/10.1002/(SICI)1099-0755(199809/10)8:5&lt;701::AID-AQC305&gt;3.0.CO;2-Z</t>
  </si>
  <si>
    <t>https://doi.org/10.1007/s12371-019-00406-w</t>
  </si>
  <si>
    <t>https://doi.org/10.1016/j.marpolbul.2017.01.085</t>
  </si>
  <si>
    <t>https://doi.org/10.1007/s12371-018-0328-6</t>
  </si>
  <si>
    <t>https://doi.org/10.7717/peerj.7800</t>
  </si>
  <si>
    <t>https://doi.org/10.22621/cfn.v118i3.11</t>
  </si>
  <si>
    <t>https://doi.org/10.3828/bjcs.2013.3</t>
  </si>
  <si>
    <t>https://doi.org/10.1016/j.biocon.2014.12.011</t>
  </si>
  <si>
    <t>https://doi.org/10.2112/SI95-161.1</t>
  </si>
  <si>
    <t>https://doi.org/10.21701/bolgeomin.130.4.001</t>
  </si>
  <si>
    <t>https://doi.org/10.1016/S0921-8009(97)00050-5</t>
  </si>
  <si>
    <t>https://doi.org/10.3390/rs12081260</t>
  </si>
  <si>
    <t>https://doi.org/10.3301/IJG.2017.12</t>
  </si>
  <si>
    <t>https://doi.org/10.1080/00908320.2016.1124484</t>
  </si>
  <si>
    <t>https://doi.org/10.1016/j.geomorph.2018.06.001</t>
  </si>
  <si>
    <t>https://doi.org/10.1016/j.marpol.2017.03.039</t>
  </si>
  <si>
    <t>https://doi.org/10.1007/s10641-015-0390-8</t>
  </si>
  <si>
    <t>https://doi.org/10.1016/j.ocecoaman.2019.104876</t>
  </si>
  <si>
    <t>https://doi.org/10.1071/MF18151</t>
  </si>
  <si>
    <t>https://doi.org/10.1098/rstb.2014.0274</t>
  </si>
  <si>
    <t>https://doi.org/10.3791/55237</t>
  </si>
  <si>
    <t>https://doi.org/10.1038/s41598-021-87341-5</t>
  </si>
  <si>
    <t>https://doi.org/10.1038/s41598-019-52016-9</t>
  </si>
  <si>
    <t>https://doi.org/10.3354/esr00795</t>
  </si>
  <si>
    <t>https://doi.org/10.1037/com0000054</t>
  </si>
  <si>
    <t>https://doi.org/10.3390/w11102112</t>
  </si>
  <si>
    <t>https://doi.org/10.4461/GFDQ.2015.38.17</t>
  </si>
  <si>
    <t>https://doi.org/10.1080/08920750600567234</t>
  </si>
  <si>
    <t>https://doi.org/10.1093/icesjms/fsaa209</t>
  </si>
  <si>
    <t>https://doi.org/10.1164/ajrccm/147.1.164</t>
  </si>
  <si>
    <t>https://doi.org/10.3389/fpls.2017.01504</t>
  </si>
  <si>
    <t>https://doi.org/10.1177/2158244016641716</t>
  </si>
  <si>
    <t>https://doi.org/10.1016/j.anireprosci.2019.106248</t>
  </si>
  <si>
    <t>https://doi.org/10.2989/1814232X.2017.1305990</t>
  </si>
  <si>
    <t>https://doi.org/10.3354/meps07945</t>
  </si>
  <si>
    <t>https://doi.org/10.3389/fmars.2020.00025</t>
  </si>
  <si>
    <t>https://doi.org/10.2112/SI73-106.1</t>
  </si>
  <si>
    <t>https://doi.org/10.1016/j.jafrearsci.2021.104221</t>
  </si>
  <si>
    <t>https://doi.org/10.1111/are.14666</t>
  </si>
  <si>
    <t>https://doi.org/10.1038/s41598-017-15220-z</t>
  </si>
  <si>
    <t>https://doi.org/10.1016/j.mambio.2014.11.005</t>
  </si>
  <si>
    <t>https://doi.org/10.3354/meps077183</t>
  </si>
  <si>
    <t>https://doi.org/10.1016/j.niox.2014.09.003</t>
  </si>
  <si>
    <t>https://doi.org/10.1088/1755-1315/420/1/012015</t>
  </si>
  <si>
    <t>https://doi.org/10.1111/j.1462-2920.2006.01092.x</t>
  </si>
  <si>
    <t>https://doi.org/10.1353/arc.2012.0012</t>
  </si>
  <si>
    <t>https://doi.org/10.2110/jsr.2016.83</t>
  </si>
  <si>
    <t>https://doi.org/10.1016/j.protis.2007.03.003</t>
  </si>
  <si>
    <t>https://doi.org/10.1186/1745-6150-8-9</t>
  </si>
  <si>
    <t>https://doi.org/10.1017/S0031182011000011</t>
  </si>
  <si>
    <t>https://doi.org/10.1002/pan3.10221</t>
  </si>
  <si>
    <t>https://doi.org/10.2112/JCOASTRES-D-18-00074.1</t>
  </si>
  <si>
    <t>https://doi.org/10.3934/environsci.2017.4.586</t>
  </si>
  <si>
    <t>https://doi.org/10.1016/0032-9592(94)80004-9</t>
  </si>
  <si>
    <t>https://doi.org/10.1016/j.marpol.2011.12.003</t>
  </si>
  <si>
    <t>https://doi.org/10.3197/096734012X13466893037107</t>
  </si>
  <si>
    <t>https://doi.org/10.29244/jitkt.v8i1.13898</t>
  </si>
  <si>
    <t>https://doi.org/10.1007/s00792-001-0259-y</t>
  </si>
  <si>
    <t>https://doi.org/10.1099/00207713-50-1-321</t>
  </si>
  <si>
    <t>https://doi.org/10.1371/journal.pone.0088142</t>
  </si>
  <si>
    <t>https://doi.org/10.1007/s13157-013-0415-z</t>
  </si>
  <si>
    <t>https://doi.org/10.11646/phytotaxa.355.1.1</t>
  </si>
  <si>
    <t>https://doi.org/10.1371/journal.pone.0066594</t>
  </si>
  <si>
    <t>https://doi.org/10.1007/s11192-016-1879-4</t>
  </si>
  <si>
    <t>https://doi.org/10.1007/s10811-009-9469-y</t>
  </si>
  <si>
    <t>https://doi.org/10.1111/j.1365-2427.2007.01947.x</t>
  </si>
  <si>
    <t>https://doi.org/10.1016/S0022-0981(97)00168-8</t>
  </si>
  <si>
    <t>https://doi.org/10.1134/S1063074015030074</t>
  </si>
  <si>
    <t>https://doi.org/10.1016/j.ocecoaman.2005.08.005</t>
  </si>
  <si>
    <t>https://doi.org/10.3354/ame039085</t>
  </si>
  <si>
    <t>https://doi.org/10.1016/j.landusepol.2019.02.024</t>
  </si>
  <si>
    <t>https://doi.org/10.2495/CENV080111</t>
  </si>
  <si>
    <t>https://doi.org/10.1128/JVI.01213-19</t>
  </si>
  <si>
    <t>https://doi.org/10.1128/AEM.02450-07</t>
  </si>
  <si>
    <t>https://doi.org/10.4138/atlgeol.2017.005</t>
  </si>
  <si>
    <t>https://doi.org/10.1111/j.1529-8817.2008.00543.x</t>
  </si>
  <si>
    <t>https://doi.org/10.1080/10962247.2015.1081652</t>
  </si>
  <si>
    <t>https://doi.org/10.1002/aqc.2359</t>
  </si>
  <si>
    <t>https://doi.org/10.1016/j.palaeo.2017.03.024</t>
  </si>
  <si>
    <t>https://doi.org/10.1007/s00338-020-01929-3</t>
  </si>
  <si>
    <t>https://doi.org/10.1890/ES15-00139.1</t>
  </si>
  <si>
    <t>https://doi.org/10.1016/j.ocecoaman.2021.105590</t>
  </si>
  <si>
    <t>https://doi.org/10.1111/j.0022-3646.1996.00566.x</t>
  </si>
  <si>
    <t>https://doi.org/10.1016/j.aquaculture.2005.11.048</t>
  </si>
  <si>
    <t>https://doi.org/10.1007/BF00347136</t>
  </si>
  <si>
    <t>https://doi.org/10.3389/fmars.2020.00629</t>
  </si>
  <si>
    <t>https://doi.org/10.1016/j.marpol.2019.103782</t>
  </si>
  <si>
    <t>https://doi.org/10.1371/journal.pone.0040832</t>
  </si>
  <si>
    <t>https://doi.org/10.2307/3595615</t>
  </si>
  <si>
    <t>https://doi.org/10.1111/cobi.12153</t>
  </si>
  <si>
    <t>https://doi.org/10.1016/j.ocecoaman.2014.01.007</t>
  </si>
  <si>
    <t>https://doi.org/10.18502/kls.v2i1.205</t>
  </si>
  <si>
    <t>https://doi.org/10.1098/rstb.2004.1571</t>
  </si>
  <si>
    <t>https://doi.org/10.1002/aqc.2445</t>
  </si>
  <si>
    <t>https://doi.org/10.1016/j.marpolbul.2014.01.003</t>
  </si>
  <si>
    <t>https://doi.org/10.1016/j.ocecoaman.2020.105193</t>
  </si>
  <si>
    <t>https://doi.org/10.1007/s00338-007-0277-z</t>
  </si>
  <si>
    <t>https://doi.org/10.1016/j.marenvres.2014.03.009</t>
  </si>
  <si>
    <t>https://doi.org/10.1371/journal.pone.0096332</t>
  </si>
  <si>
    <t>https://doi.org/10.1007/s00338-020-01943-5</t>
  </si>
  <si>
    <t>https://doi.org/10.1126/sciadv.1501220</t>
  </si>
  <si>
    <t>https://doi.org/10.1186/s40693-018-0071-z</t>
  </si>
  <si>
    <t>https://doi.org/10.1080/17445647.2013.778081</t>
  </si>
  <si>
    <t>https://doi.org/10.1007/s10460-010-9258-x</t>
  </si>
  <si>
    <t>https://doi.org/10.4031/MTSJ.48.6.7</t>
  </si>
  <si>
    <t>https://doi.org/10.1016/j.ecss.2018.07.003</t>
  </si>
  <si>
    <t>https://doi.org/10.1007/s13280-017-0932-8</t>
  </si>
  <si>
    <t>https://doi.org/10.3390/su10103460</t>
  </si>
  <si>
    <t>https://doi.org/10.1016/j.scitotenv.2014.09.088</t>
  </si>
  <si>
    <t>https://doi.org/10.1016/j.ocecoaman.2020.105384</t>
  </si>
  <si>
    <t>https://doi.org/10.1016/j.ocecoaman.2005.03.008</t>
  </si>
  <si>
    <t>https://doi.org/10.1111/j.1523-1739.2005.00116.x</t>
  </si>
  <si>
    <t>https://doi.org/10.20502/rbg.v19i1.1008</t>
  </si>
  <si>
    <t>https://doi.org/10.1016/j.envsci.2016.04.015</t>
  </si>
  <si>
    <t>https://doi.org/10.1111/jzs.12421</t>
  </si>
  <si>
    <t>https://doi.org/10.5539/jpl.v12n4p22</t>
  </si>
  <si>
    <t>https://doi.org/10.1007/s11625-018-0610-1</t>
  </si>
  <si>
    <t>https://doi.org/10.1016/j.marpol.2019.103780</t>
  </si>
  <si>
    <t>https://doi.org/10.2984/67.3.8</t>
  </si>
  <si>
    <t>https://doi.org/10.1007/s13280-013-0452-0</t>
  </si>
  <si>
    <t>https://doi.org/10.1371/journal.pone.0032742</t>
  </si>
  <si>
    <t>https://doi.org/10.1071/MF07154</t>
  </si>
  <si>
    <t>https://doi.org/10.1016/j.ocecoaman.2009.03.007</t>
  </si>
  <si>
    <t>https://doi.org/10.1016/j.fishres.2021.105905</t>
  </si>
  <si>
    <t>https://doi.org/10.1016/j.marpol.2020.103936</t>
  </si>
  <si>
    <t>https://doi.org/10.1038/s41437-021-00455-4</t>
  </si>
  <si>
    <t>https://doi.org/10.1111/cobi.12964</t>
  </si>
  <si>
    <t>https://doi.org/10.3390/d11080130</t>
  </si>
  <si>
    <t>https://doi.org/10.1016/j.ocecoaman.2019.105066</t>
  </si>
  <si>
    <t>https://doi.org/10.1016/j.ecolind.2011.07.027</t>
  </si>
  <si>
    <t>https://doi.org/10.1016/j.ocecoaman.2008.09.009</t>
  </si>
  <si>
    <t>https://doi.org/10.1016/j.ocecoaman.2020.105175</t>
  </si>
  <si>
    <t>https://doi.org/10.1016/j.ocecoaman.2014.03.007</t>
  </si>
  <si>
    <t>https://doi.org/10.1002/aqc.3043</t>
  </si>
  <si>
    <t>https://doi.org/10.5751/ES-11361-250123</t>
  </si>
  <si>
    <t>https://doi.org/10.1142/9789814271820_0011</t>
  </si>
  <si>
    <t>https://doi.org/10.1007/s00027-003-0669-2</t>
  </si>
  <si>
    <t>https://doi.org/10.1016/j.marenvres.2019.104792</t>
  </si>
  <si>
    <t>https://doi.org/10.1016/j.ocecoaman.2020.105425</t>
  </si>
  <si>
    <t>https://doi.org/10.1111/jfb.12500</t>
  </si>
  <si>
    <t>https://doi.org/10.2983/035.032.0321</t>
  </si>
  <si>
    <t>https://doi.org/10.1038/s41598-021-82371-5</t>
  </si>
  <si>
    <t>https://doi.org/10.1002/ecy.2343</t>
  </si>
  <si>
    <t>https://doi.org/10.1016/j.fishres.2014.12.011</t>
  </si>
  <si>
    <t>https://doi.org/10.1016/j.ocecoaman.2018.11.013</t>
  </si>
  <si>
    <t>https://doi.org/10.1007/s10661-020-8198-1</t>
  </si>
  <si>
    <t>https://doi.org/10.1016/j.marpol.2017.09.012</t>
  </si>
  <si>
    <t>https://doi.org/10.1098/rspb.2013.2890</t>
  </si>
  <si>
    <t>https://doi.org/10.1163/156854009X463865</t>
  </si>
  <si>
    <t>https://doi.org/10.1371/journal.pone.0033131</t>
  </si>
  <si>
    <t>https://doi.org/10.1016/S0301-4797(03)00068-9</t>
  </si>
  <si>
    <t>https://doi.org/10.1017/S0025315413000064</t>
  </si>
  <si>
    <t>https://doi.org/10.1093/icesjms/fsz195</t>
  </si>
  <si>
    <t>https://doi.org/10.1080/19425120.2015.1050536</t>
  </si>
  <si>
    <t>https://doi.org/10.1016/S0006-3207(96)00095-X</t>
  </si>
  <si>
    <t>https://doi.org/10.3354/meps294241</t>
  </si>
  <si>
    <t>https://doi.org/10.1007/s10152-009-0177-4</t>
  </si>
  <si>
    <t>https://doi.org/10.1007/s10531-008-9555-5</t>
  </si>
  <si>
    <t>https://doi.org/10.1111/1749-4877.12304</t>
  </si>
  <si>
    <t>https://doi.org/10.1088/1755-1315/414/1/012001</t>
  </si>
  <si>
    <t>https://doi.org/10.1080/19425120.2012.685145</t>
  </si>
  <si>
    <t>https://doi.org/10.1016/j.worlddev.2017.09.016</t>
  </si>
  <si>
    <t>https://doi.org/10.1093/icesjms/fsn166</t>
  </si>
  <si>
    <t>https://doi.org/10.1651/S-2693.1</t>
  </si>
  <si>
    <t>https://doi.org/10.3354/meps11060</t>
  </si>
  <si>
    <t>https://doi.org/10.1007/s00227-014-2461-3</t>
  </si>
  <si>
    <t>https://doi.org/10.1073/pnas.1121469109</t>
  </si>
  <si>
    <t>https://doi.org/10.1007/s11852-011-0172-1</t>
  </si>
  <si>
    <t>https://doi.org/10.1007/s10661-013-3568-6</t>
  </si>
  <si>
    <t>https://doi.org/10.1675/063.036.0414</t>
  </si>
  <si>
    <t>https://doi.org/10.1080/10641260701678496</t>
  </si>
  <si>
    <t>https://doi.org/10.5007/1678-2305.2016v42n1p1</t>
  </si>
  <si>
    <t>https://doi.org/10.29244/jitkt.v11i3.25763</t>
  </si>
  <si>
    <t>https://doi.org/10.1016/j.biocon.2019.108375</t>
  </si>
  <si>
    <t>https://doi.org/10.3354/meps12347</t>
  </si>
  <si>
    <t>https://doi.org/10.7755/FB.111.1.3</t>
  </si>
  <si>
    <t>https://doi.org/10.1016/j.rse.2018.05.017</t>
  </si>
  <si>
    <t>https://doi.org/10.3354/meps09926</t>
  </si>
  <si>
    <t>https://doi.org/10.3354/meps248197</t>
  </si>
  <si>
    <t>https://doi.org/10.1139/F09-061</t>
  </si>
  <si>
    <t>https://doi.org/10.1016/j.scitotenv.2018.02.005</t>
  </si>
  <si>
    <t>https://doi.org/10.3354/ab00462</t>
  </si>
  <si>
    <t>https://doi.org/10.3354/meps09937</t>
  </si>
  <si>
    <t>https://doi.org/10.5751/ES-07726-200324</t>
  </si>
  <si>
    <t>https://doi.org/10.1016/j.ocecoaman.2004.03.002</t>
  </si>
  <si>
    <t>https://doi.org/10.1002/ece3.3318</t>
  </si>
  <si>
    <t>https://doi.org/10.1088/1755-1315/241/1/012014</t>
  </si>
  <si>
    <t>https://doi.org/10.1007/s11367-019-01651-5</t>
  </si>
  <si>
    <t>https://doi.org/10.1016/j.scitotenv.2015.06.094</t>
  </si>
  <si>
    <t>https://doi.org/10.1890/06-0161.1</t>
  </si>
  <si>
    <t>https://doi.org/10.1016/j.marpol.2019.04.009</t>
  </si>
  <si>
    <t>https://doi.org/10.1080/01431161.2017.1395924</t>
  </si>
  <si>
    <t>https://doi.org/10.3389/fmars.2019.00835</t>
  </si>
  <si>
    <t>https://doi.org/10.3389/fmars.2019.00188</t>
  </si>
  <si>
    <t>https://doi.org/10.1093/icesjms/fsu165</t>
  </si>
  <si>
    <t>https://doi.org/10.1016/j.ocecoaman.2017.02.006</t>
  </si>
  <si>
    <t>https://doi.org/10.1016/j.fishres.2007.12.020</t>
  </si>
  <si>
    <t>https://doi.org/10.1016/j.marenvres.2017.05.005</t>
  </si>
  <si>
    <t>https://doi.org/10.1578/AM.40.2.2014.150</t>
  </si>
  <si>
    <t>https://doi.org/10.1016/j.ocecoaman.2013.06.006</t>
  </si>
  <si>
    <t>https://doi.org/10.3354/meps12656</t>
  </si>
  <si>
    <t>https://doi.org/10.1093/icesjms/fsu193</t>
  </si>
  <si>
    <t>https://doi.org/10.1111/gcb.13157</t>
  </si>
  <si>
    <t>https://doi.org/10.1016/j.seares.2009.06.006</t>
  </si>
  <si>
    <t>https://doi.org/10.1016/j.ecss.2017.11.020</t>
  </si>
  <si>
    <t>https://doi.org/10.3354/meps09182</t>
  </si>
  <si>
    <t>https://doi.org/10.1371/journal.pone.0235129</t>
  </si>
  <si>
    <t>https://doi.org/10.3354/meps07532</t>
  </si>
  <si>
    <t>https://doi.org/10.1016/j.jenvman.2020.110757</t>
  </si>
  <si>
    <t>https://doi.org/10.1017/S0376892910000354</t>
  </si>
  <si>
    <t>https://doi.org/10.1139/facets-2017-0091</t>
  </si>
  <si>
    <t>https://doi.org/10.1017/S037689290200036X</t>
  </si>
  <si>
    <t>https://doi.org/10.1371/journal.pone.0052108</t>
  </si>
  <si>
    <t>https://doi.org/10.1007/s11160-006-9016-8</t>
  </si>
  <si>
    <t>https://doi.org/10.1016/j.envsoft.2012.04.002</t>
  </si>
  <si>
    <t>https://doi.org/10.3389/fmars.2020.545930</t>
  </si>
  <si>
    <t>https://doi.org/10.1007/s11160-008-9092-z</t>
  </si>
  <si>
    <t>https://doi.org/10.1371/journal.pone.0103709</t>
  </si>
  <si>
    <t>https://doi.org/10.1016/j.biocon.2008.01.018</t>
  </si>
  <si>
    <t>https://doi.org/10.1016/j.csr.2020.104175</t>
  </si>
  <si>
    <t>https://doi.org/10.1007/s13280-019-01158-1</t>
  </si>
  <si>
    <t>https://doi.org/10.3137/ao.430203</t>
  </si>
  <si>
    <t>https://doi.org/10.1016/j.ecolmodel.2012.01.019</t>
  </si>
  <si>
    <t>https://doi.org/10.1016/j.biocon.2014.05.010</t>
  </si>
  <si>
    <t>https://doi.org/10.1017/S0376892900000175</t>
  </si>
  <si>
    <t>https://doi.org/10.1016/j.marpol.2015.09.019</t>
  </si>
  <si>
    <t>https://doi.org/10.1016/j.marpolbul.2013.04.019</t>
  </si>
  <si>
    <t>https://doi.org/10.2112/SI94-129.1</t>
  </si>
  <si>
    <t>https://doi.org/10.1656/1092-6194(2005)12[169:IOIMHB]2.0.CO;2</t>
  </si>
  <si>
    <t>https://doi.org/10.1023/A:1005281403279</t>
  </si>
  <si>
    <t>https://doi.org/10.1111/nrm.12073</t>
  </si>
  <si>
    <t>https://doi.org/10.1016/j.oneear.2020.07.007</t>
  </si>
  <si>
    <t>https://doi.org/10.1071/MF16400</t>
  </si>
  <si>
    <t>https://doi.org/10.15628/holos.2016.4217</t>
  </si>
  <si>
    <t>https://doi.org/10.1088/1755-1315/116/1/012051</t>
  </si>
  <si>
    <t>https://doi.org/10.3389/fmars.2020.00067</t>
  </si>
  <si>
    <t>https://doi.org/10.1088/1755-1315/241/1/012035</t>
  </si>
  <si>
    <t>https://doi.org/10.17730/humo.69.1.82153826v2484743</t>
  </si>
  <si>
    <t>https://doi.org/10.1016/j.endeavour.2005.06.002</t>
  </si>
  <si>
    <t>https://doi.org/10.1016/j.ecss.2009.02.028</t>
  </si>
  <si>
    <t>https://doi.org/10.1038/sj.jes.7500559</t>
  </si>
  <si>
    <t>https://doi.org/10.1080/08941920.2016.1144840</t>
  </si>
  <si>
    <t>https://doi.org/10.1111/csp2.156</t>
  </si>
  <si>
    <t>https://doi.org/10.3354/cr01401</t>
  </si>
  <si>
    <t>https://doi.org/10.1111/jfb.12097</t>
  </si>
  <si>
    <t>https://doi.org/10.1166/asl.2017.8665</t>
  </si>
  <si>
    <t>https://doi.org/10.2993/0278-0771-36.3.595</t>
  </si>
  <si>
    <t>https://doi.org/10.1371/journal.pone.0163407</t>
  </si>
  <si>
    <t>https://doi.org/10.1016/j.ocecoaman.2005.04.005</t>
  </si>
  <si>
    <t>https://doi.org/10.6119/JMST-016-1026-4</t>
  </si>
  <si>
    <t>https://doi.org/10.1046/j.1365-2664.2003.00775.x</t>
  </si>
  <si>
    <t>https://doi.org/10.1016/j.envsoft.2011.12.002</t>
  </si>
  <si>
    <t>https://doi.org/10.1371/journal.pone.0022017</t>
  </si>
  <si>
    <t>https://doi.org/10.1016/j.marpol.2012.11.002</t>
  </si>
  <si>
    <t>https://doi.org/10.1023/A:1021200831770</t>
  </si>
  <si>
    <t>https://doi.org/10.1111/j.1467-2679.2007.00246.x</t>
  </si>
  <si>
    <t>https://doi.org/10.1016/j.seares.2015.04.003</t>
  </si>
  <si>
    <t>https://doi.org/10.3354/meps08326</t>
  </si>
  <si>
    <t>https://doi.org/10.1073/pnas.0907368107</t>
  </si>
  <si>
    <t>https://doi.org/10.1016/j.jeem.2004.03.007</t>
  </si>
  <si>
    <t>https://doi.org/10.1016/S0025-326X(03)00162-0</t>
  </si>
  <si>
    <t>https://doi.org/10.1007/s10750-008-9344-x</t>
  </si>
  <si>
    <t>https://doi.org/10.1016/0169-5347(91)90125-H</t>
  </si>
  <si>
    <t>https://doi.org/10.5194/isprsarchives-XLI-B8-1115-2016</t>
  </si>
  <si>
    <t>https://doi.org/10.1086/mre.22.2.42629548</t>
  </si>
  <si>
    <t>https://doi.org/10.2983/035.032.0122</t>
  </si>
  <si>
    <t>https://doi.org/10.1139/Z06-202</t>
  </si>
  <si>
    <t>https://doi.org/10.1071/ZO11080</t>
  </si>
  <si>
    <t>https://doi.org/10.1071/MF05060</t>
  </si>
  <si>
    <t>https://doi.org/10.1890/11-0036.1</t>
  </si>
  <si>
    <t>https://doi.org/10.1016/j.aquaculture.2020.735138</t>
  </si>
  <si>
    <t>https://doi.org/10.1139/F04-054</t>
  </si>
  <si>
    <t>https://doi.org/10.1139/F09-021</t>
  </si>
  <si>
    <t>https://doi.org/10.1016/j.fishres.2012.09.014</t>
  </si>
  <si>
    <t>https://doi.org/10.1890/03-5136</t>
  </si>
  <si>
    <t>https://doi.org/10.1371/journal.pone.0039825</t>
  </si>
  <si>
    <t>https://doi.org/10.1139/F05-205</t>
  </si>
  <si>
    <t>https://doi.org/10.1002/ece3.2406</t>
  </si>
  <si>
    <t>https://doi.org/10.1111/gcb.14800</t>
  </si>
  <si>
    <t>https://doi.org/10.1002/ecs2.1322</t>
  </si>
  <si>
    <t>https://doi.org/10.1002/aqc.2524</t>
  </si>
  <si>
    <t>https://doi.org/10.3354/meps09079</t>
  </si>
  <si>
    <t>https://doi.org/10.1007/s00227-003-1097-5</t>
  </si>
  <si>
    <t>https://doi.org/10.1016/j.gecco.2015.07.005</t>
  </si>
  <si>
    <t>https://doi.org/10.1016/j.ecolmodel.2009.01.021</t>
  </si>
  <si>
    <t>https://doi.org/10.1073/pnas.0503874102</t>
  </si>
  <si>
    <t>https://doi.org/10.1016/j.jembe.2005.06.021</t>
  </si>
  <si>
    <t>https://doi.org/10.1016/j.mcm.2009.11.017</t>
  </si>
  <si>
    <t>https://doi.org/10.1006/jfbi.2001.1754</t>
  </si>
  <si>
    <t>https://doi.org/10.1007/s11160-006-9008-8</t>
  </si>
  <si>
    <t>https://doi.org/10.1016/j.biocon.2016.09.002</t>
  </si>
  <si>
    <t>https://doi.org/10.1038/s41598-017-10180-w</t>
  </si>
  <si>
    <t>https://doi.org/10.1016/j.fishres.2012.12.009</t>
  </si>
  <si>
    <t>https://doi.org/10.1111/1365-2656.12460</t>
  </si>
  <si>
    <t>https://doi.org/10.1016/j.dsr2.2016.08.004</t>
  </si>
  <si>
    <t>https://doi.org/10.3318/BIOE.2016.10</t>
  </si>
  <si>
    <t>https://doi.org/10.3354/meps189125</t>
  </si>
  <si>
    <t>https://doi.org/10.1016/S0006-3207(99)00109-3</t>
  </si>
  <si>
    <t>https://doi.org/10.1007/s00227-007-0683-3</t>
  </si>
  <si>
    <t>https://doi.org/10.3354/meps10643</t>
  </si>
  <si>
    <t>https://doi.org/10.1111/j.1365-2664.2012.02133.x</t>
  </si>
  <si>
    <t>https://doi.org/10.1371/journal.pone.0097409</t>
  </si>
  <si>
    <t>https://doi.org/10.1007/s10113-016-1062-8</t>
  </si>
  <si>
    <t>https://doi.org/10.2307/2269364</t>
  </si>
  <si>
    <t>https://doi.org/10.1016/j.jembe.2008.09.022</t>
  </si>
  <si>
    <t>https://doi.org/10.1038/srep43819</t>
  </si>
  <si>
    <t>https://doi.org/10.1002/aqc.567</t>
  </si>
  <si>
    <t>https://doi.org/10.1016/j.marpolbul.2018.01.032</t>
  </si>
  <si>
    <t>https://doi.org/10.1038/s41598-019-56037-2</t>
  </si>
  <si>
    <t>https://doi.org/10.1093/icesjms/fsw102</t>
  </si>
  <si>
    <t>https://doi.org/10.1017/S0030605311001529</t>
  </si>
  <si>
    <t>https://doi.org/10.1088/1742-6596/812/1/012023</t>
  </si>
  <si>
    <t>https://doi.org/10.1007/978-90-481-8630-3_13</t>
  </si>
  <si>
    <t>https://doi.org/10.1016/j.marpol.2014.01.007</t>
  </si>
  <si>
    <t>https://doi.org/10.1128/AEM.70.3.1494-1505.2004</t>
  </si>
  <si>
    <t>https://doi.org/10.1007/s00203-019-01742-9</t>
  </si>
  <si>
    <t>https://doi.org/10.1111/1365-2435.13247</t>
  </si>
  <si>
    <t>https://doi.org/10.1071/MF09154</t>
  </si>
  <si>
    <t>https://doi.org/10.1017/S0022149X17000360</t>
  </si>
  <si>
    <t>https://doi.org/10.2307/1353067</t>
  </si>
  <si>
    <t>https://doi.org/10.1109/MMVIP.2007.4430729</t>
  </si>
  <si>
    <t>https://doi.org/10.1007/978-90-481-8630-3_22</t>
  </si>
  <si>
    <t>https://doi.org/10.1007/s11270-010-0450-9</t>
  </si>
  <si>
    <t>https://doi.org/10.1111/eff.12566</t>
  </si>
  <si>
    <t>https://doi.org/10.1007/s11625-019-00778-6</t>
  </si>
  <si>
    <t>https://doi.org/10.1016/j.jmarsys.2016.08.001</t>
  </si>
  <si>
    <t>https://doi.org/10.1016/j.freeradbiomed.2019.05.036</t>
  </si>
  <si>
    <t>https://doi.org/10.1007/s12665-016-5628-z</t>
  </si>
  <si>
    <t>https://doi.org/10.1002/esp.3558</t>
  </si>
  <si>
    <t>https://doi.org/10.1038/NMICROBIOL.2016.2</t>
  </si>
  <si>
    <t>https://doi.org/10.1007/s00338-018-01748-7</t>
  </si>
  <si>
    <t>https://doi.org/10.1080/01431169408954227</t>
  </si>
  <si>
    <t>https://doi.org/10.1088/1748-9326/7/2/024026</t>
  </si>
  <si>
    <t>https://doi.org/10.1016/j.csr.2005.09.006</t>
  </si>
  <si>
    <t>https://doi.org/10.1016/j.foreco.2013.03.042</t>
  </si>
  <si>
    <t>https://doi.org/10.1007/s10336-019-01646-x</t>
  </si>
  <si>
    <t>https://doi.org/10.4319/lo.2005.50.1.0023</t>
  </si>
  <si>
    <t>https://doi.org/10.1086/671166</t>
  </si>
  <si>
    <t>https://doi.org/10.1890/06-1450</t>
  </si>
  <si>
    <t>https://doi.org/10.3354/meps174207</t>
  </si>
  <si>
    <t>https://doi.org/10.1016/j.gca.2016.11.018</t>
  </si>
  <si>
    <t>https://doi.org/10.1016/j.dsr2.2017.04.008</t>
  </si>
  <si>
    <t>https://doi.org/10.1038/s41586-020-2773-z</t>
  </si>
  <si>
    <t>https://doi.org/10.1016/j.ecss.2019.106380</t>
  </si>
  <si>
    <t>https://doi.org/10.1016/j.fishres.2012.09.016</t>
  </si>
  <si>
    <t>https://doi.org/10.3856/vol40-issue3-fulltext-10</t>
  </si>
  <si>
    <t>https://doi.org/10.1016/j.marpol.2012.12.026</t>
  </si>
  <si>
    <t>https://doi.org/10.1038/s41561-018-0158-9</t>
  </si>
  <si>
    <t>https://doi.org/10.1038/nature14384</t>
  </si>
  <si>
    <t>https://doi.org/10.1111/j.1461-0248.2009.01384.x</t>
  </si>
  <si>
    <t>https://doi.org/10.7717/peerj.2175</t>
  </si>
  <si>
    <t>https://doi.org/10.1371/journal.pone.0064667</t>
  </si>
  <si>
    <t>https://doi.org/10.1016/j.jmarsys.2013.06.012</t>
  </si>
  <si>
    <t>https://doi.org/10.1016/j.marenvres.2020.104877</t>
  </si>
  <si>
    <t>https://doi.org/10.1093/biosci/biy021</t>
  </si>
  <si>
    <t>https://doi.org/10.1038/srep33013</t>
  </si>
  <si>
    <t>https://doi.org/10.5751/ES-05872-180418</t>
  </si>
  <si>
    <t>https://doi.org/10.1890/070211</t>
  </si>
  <si>
    <t>https://doi.org/10.1016/S0964-5691(03)00020-6</t>
  </si>
  <si>
    <t>https://doi.org/10.1111/j.1095-8312.2011.01838.x</t>
  </si>
  <si>
    <t>https://doi.org/10.1007/978-1-4939-2981-8_44</t>
  </si>
  <si>
    <t>https://doi.org/10.1146/annurev-marine-010318-095300</t>
  </si>
  <si>
    <t>https://doi.org/10.1017/S0030605309990342</t>
  </si>
  <si>
    <t>https://doi.org/10.1016/j.marpol.2011.05.009</t>
  </si>
  <si>
    <t>https://doi.org/10.2112/JCOASTRES-D-13-00199.1</t>
  </si>
  <si>
    <t>https://doi.org/10.1371/journal.pone.0126627</t>
  </si>
  <si>
    <t>https://doi.org/10.1371/journal.pone.0183999</t>
  </si>
  <si>
    <t>https://doi.org/10.1016/j.marpol.2016.09.029</t>
  </si>
  <si>
    <t>https://doi.org/10.1111/1365-2664.12477</t>
  </si>
  <si>
    <t>https://doi.org/10.1002/aqc.2806</t>
  </si>
  <si>
    <t>https://doi.org/10.1016/j.fishres.2014.02.006</t>
  </si>
  <si>
    <t>https://doi.org/10.1002/app5.36</t>
  </si>
  <si>
    <t>https://doi.org/10.1038/ncomms9208</t>
  </si>
  <si>
    <t>https://doi.org/10.1016/j.marpol.2017.08.013</t>
  </si>
  <si>
    <t>https://doi.org/10.1038/s41598-020-67503-7</t>
  </si>
  <si>
    <t>https://doi.org/10.1371/journal.pone.0075767</t>
  </si>
  <si>
    <t>https://doi.org/10.1016/j.marpol.2018.03.008</t>
  </si>
  <si>
    <t>https://doi.org/10.1016/j.jclepro.2008.08.004</t>
  </si>
  <si>
    <t>https://doi.org/10.1371/journal.pone.0042884</t>
  </si>
  <si>
    <t>https://doi.org/10.1371/journal.pone.0161094</t>
  </si>
  <si>
    <t>https://doi.org/10.1093/icb/44.5.390</t>
  </si>
  <si>
    <t>https://doi.org/10.3389/fmars.2020.608848</t>
  </si>
  <si>
    <t>https://doi.org/10.2989/1814232X.2020.1798282</t>
  </si>
  <si>
    <t>https://doi.org/10.1111/1365-2664.13463</t>
  </si>
  <si>
    <t>https://doi.org/10.1007/s13280-013-0450-2</t>
  </si>
  <si>
    <t>https://doi.org/10.1016/j.marpol.2007.09.006</t>
  </si>
  <si>
    <t>https://doi.org/10.1111/j.1523-1739.2009.01358.x</t>
  </si>
  <si>
    <t>https://doi.org/10.1098/rspb.2007.1472</t>
  </si>
  <si>
    <t>https://doi.org/10.1080/11250000802629471</t>
  </si>
  <si>
    <t>https://doi.org/10.1006/jmsc.2000.0732</t>
  </si>
  <si>
    <t>https://doi.org/10.1080/09640560903180982</t>
  </si>
  <si>
    <t>https://doi.org/10.1139/cjfas-2016-0200</t>
  </si>
  <si>
    <t>https://doi.org/10.1002/aqc.2411</t>
  </si>
  <si>
    <t>https://doi.org/10.1093/icesjms/fsn183</t>
  </si>
  <si>
    <t>https://doi.org/10.1093/icesjms/fsu180</t>
  </si>
  <si>
    <t>https://doi.org/10.1038/s43247-021-00177-9</t>
  </si>
  <si>
    <t>https://doi.org/10.1016/j.envsci.2017.05.012</t>
  </si>
  <si>
    <t>https://doi.org/10.1016/j.jtbi.2013.09.027</t>
  </si>
  <si>
    <t>https://doi.org/10.1016/j.ocecoaman.2016.11.006</t>
  </si>
  <si>
    <t>https://doi.org/10.1029/2019JG005128</t>
  </si>
  <si>
    <t>https://doi.org/10.3390/ijms21062030</t>
  </si>
  <si>
    <t>https://doi.org/10.1038/s41598-018-29575-4</t>
  </si>
  <si>
    <t>https://doi.org/10.1002/aqc.903</t>
  </si>
  <si>
    <t>https://doi.org/10.1111/1365-2664.13321</t>
  </si>
  <si>
    <t>https://doi.org/10.1080/19480881.2019.1608672</t>
  </si>
  <si>
    <t>https://doi.org/10.2989/1814232X.2016.1224779</t>
  </si>
  <si>
    <t>https://doi.org/10.1016/j.scitotenv.2021.145664</t>
  </si>
  <si>
    <t>https://doi.org/10.1016/j.jnc.2017.12.003</t>
  </si>
  <si>
    <t>https://doi.org/10.1111/j.1523-1739.2012.01894.x</t>
  </si>
  <si>
    <t>https://doi.org/10.1093/icesjms/fsz086</t>
  </si>
  <si>
    <t>https://doi.org/10.1007/s13280-016-0776-7</t>
  </si>
  <si>
    <t>https://doi.org/10.1038/NCLIMATE1499</t>
  </si>
  <si>
    <t>https://doi.org/10.1080/08920753.2019.1669101</t>
  </si>
  <si>
    <t>https://doi.org/10.1007/s13280-012-0352-8</t>
  </si>
  <si>
    <t>https://doi.org/10.3843/SusDev.15.4:16</t>
  </si>
  <si>
    <t>https://doi.org/10.1016/j.marpol.2016.08.005</t>
  </si>
  <si>
    <t>https://doi.org/10.1016/j.ocecoaman.2008.07.004</t>
  </si>
  <si>
    <t>https://doi.org/10.3390/d11090146</t>
  </si>
  <si>
    <t>https://doi.org/10.1139/F06-049</t>
  </si>
  <si>
    <t>https://doi.org/10.1093/icesjms/fsn088</t>
  </si>
  <si>
    <t>https://doi.org/10.1016/j.jnc.2012.12.001</t>
  </si>
  <si>
    <t>https://doi.org/10.1038/s41598-020-75148-9</t>
  </si>
  <si>
    <t>https://doi.org/10.4404/hystrix-27.2-11737</t>
  </si>
  <si>
    <t>https://doi.org/10.1016/j.ocecoaman.2005.05.004</t>
  </si>
  <si>
    <t>https://doi.org/10.1016/j.marpol.2018.07.004</t>
  </si>
  <si>
    <t>https://doi.org/10.1016/j.marpolbul.2015.09.039</t>
  </si>
  <si>
    <t>https://doi.org/10.1016/j.ecolind.2019.105705</t>
  </si>
  <si>
    <t>https://doi.org/10.1016/j.marpol.2012.02.021</t>
  </si>
  <si>
    <t>https://doi.org/10.1016/j.ecss.2018.04.020</t>
  </si>
  <si>
    <t>https://doi.org/10.1111/conl.12775</t>
  </si>
  <si>
    <t>https://doi.org/10.1016/j.marpol.2018.04.004</t>
  </si>
  <si>
    <t>https://doi.org/10.1016/j.envsci.2013.06.006</t>
  </si>
  <si>
    <t>https://doi.org/10.1016/j.biocon.2016.05.030</t>
  </si>
  <si>
    <t>https://doi.org/10.1080/08920750903194272</t>
  </si>
  <si>
    <t>https://doi.org/10.3390/d12070272</t>
  </si>
  <si>
    <t>https://doi.org/10.1071/MF00017</t>
  </si>
  <si>
    <t>https://doi.org/10.1007/s00338-007-0264-4</t>
  </si>
  <si>
    <t>https://doi.org/10.1002/aqc.2663</t>
  </si>
  <si>
    <t>https://doi.org/10.1016/j.marpolbul.2013.08.005</t>
  </si>
  <si>
    <t>https://doi.org/10.1002/ecs2.3534</t>
  </si>
  <si>
    <t>https://doi.org/10.5343/bms.2019.0116</t>
  </si>
  <si>
    <t>https://doi.org/10.1016/j.jmarsys.2018.07.004</t>
  </si>
  <si>
    <t>https://doi.org/10.1016/S1054-3139(03)00097-3</t>
  </si>
  <si>
    <t>https://doi.org/10.1002/aqc.3118</t>
  </si>
  <si>
    <t>https://doi.org/10.5343/bms.2017.1014</t>
  </si>
  <si>
    <t>https://doi.org/10.3391/ai.2021.16.1.05</t>
  </si>
  <si>
    <t>https://doi.org/10.1016/j.marpol.2014.05.005</t>
  </si>
  <si>
    <t>https://doi.org/10.1042/ETLS20180088</t>
  </si>
  <si>
    <t>https://doi.org/10.1016/j.biocon.2020.108813</t>
  </si>
  <si>
    <t>https://doi.org/10.1016/j.ecolind.2019.105781</t>
  </si>
  <si>
    <t>https://doi.org/10.1371/journal.pone.0106885</t>
  </si>
  <si>
    <t>https://doi.org/10.1038/s41598-020-77885-3</t>
  </si>
  <si>
    <t>https://doi.org/10.1016/j.marpol.2019.103769</t>
  </si>
  <si>
    <t>https://doi.org/10.1002/aqc.2800</t>
  </si>
  <si>
    <t>https://doi.org/10.1016/j.envsci.2013.08.001</t>
  </si>
  <si>
    <t>https://doi.org/10.5670/oceanog.2019.318</t>
  </si>
  <si>
    <t>https://doi.org/10.1016/j.ecolecon.2015.08.005</t>
  </si>
  <si>
    <t>https://doi.org/10.1098/rstb.2014.0278</t>
  </si>
  <si>
    <t>https://doi.org/10.1007/s00338-008-0461-9</t>
  </si>
  <si>
    <t>https://doi.org/10.1007/s10531-021-02184-w</t>
  </si>
  <si>
    <t>https://doi.org/10.1016/j.biocon.2021.109021</t>
  </si>
  <si>
    <t>https://doi.org/10.1080/00288330.2001.9517052</t>
  </si>
  <si>
    <t>https://doi.org/10.1016/j.ocecoaman.2020.105105</t>
  </si>
  <si>
    <t>https://doi.org/10.1016/j.ecss.2016.03.003</t>
  </si>
  <si>
    <t>https://doi.org/10.1111/nyas.13597</t>
  </si>
  <si>
    <t>https://doi.org/10.1071/MF11067</t>
  </si>
  <si>
    <t>https://doi.org/10.1016/j.jmarsys.2011.02.012</t>
  </si>
  <si>
    <t>https://doi.org/10.3389/fmars.2018.00270</t>
  </si>
  <si>
    <t>https://doi.org/10.1111/1365-2664.13652</t>
  </si>
  <si>
    <t>https://doi.org/10.1002/aqc.1003</t>
  </si>
  <si>
    <t>https://doi.org/10.1126/sciadv.aay9969</t>
  </si>
  <si>
    <t>https://doi.org/10.1016/j.scitotenv.2020.138456</t>
  </si>
  <si>
    <t>https://doi.org/10.1016/j.ecoinf.2008.09.001</t>
  </si>
  <si>
    <t>https://doi.org/10.1093/icesjms/fsn187</t>
  </si>
  <si>
    <t>https://doi.org/10.1111/ele.12869</t>
  </si>
  <si>
    <t>https://doi.org/10.1007/s11852-020-00746-8</t>
  </si>
  <si>
    <t>https://doi.org/10.1111/j.1755-263X.2009.00058.x</t>
  </si>
  <si>
    <t>https://doi.org/10.1002/eap.2108</t>
  </si>
  <si>
    <t>https://doi.org/10.1139/er-2018-0067</t>
  </si>
  <si>
    <t>https://doi.org/10.1111/conl.12753</t>
  </si>
  <si>
    <t>https://doi.org/10.1002/ecs2.3423</t>
  </si>
  <si>
    <t>https://doi.org/10.1007/s10640-015-9935-8</t>
  </si>
  <si>
    <t>https://doi.org/10.1016/j.ocecoaman.2019.01.015</t>
  </si>
  <si>
    <t>https://doi.org/10.1007/s00338-017-1635-0</t>
  </si>
  <si>
    <t>https://doi.org/10.1002/app5.56</t>
  </si>
  <si>
    <t>https://doi.org/10.1371/journal.pone.0144199</t>
  </si>
  <si>
    <t>https://doi.org/10.1038/nature02691</t>
  </si>
  <si>
    <t>https://doi.org/10.1086/701781</t>
  </si>
  <si>
    <t>https://doi.org/10.2989/1814232X.2019.1656105</t>
  </si>
  <si>
    <t>https://doi.org/10.1093/icesjms/fsp234</t>
  </si>
  <si>
    <t>https://doi.org/10.1016/j.jenvman.2015.11.016</t>
  </si>
  <si>
    <t>https://doi.org/10.1371/journal.pone.0047710</t>
  </si>
  <si>
    <t>https://doi.org/10.1016/j.ocecoaman.2016.12.001</t>
  </si>
  <si>
    <t>https://doi.org/10.3389/fmars.2019.00826</t>
  </si>
  <si>
    <t>https://doi.org/10.1016/j.marpol.2016.05.015</t>
  </si>
  <si>
    <t>https://doi.org/10.1016/j.marpol.2018.08.034</t>
  </si>
  <si>
    <t>https://doi.org/10.1007/s10531-016-1121-y</t>
  </si>
  <si>
    <t>https://doi.org/10.1098/rsbl.2020.0708</t>
  </si>
  <si>
    <t>https://doi.org/10.1093/icesjms/fsu099</t>
  </si>
  <si>
    <t>https://doi.org/10.1890/11-1319.1</t>
  </si>
  <si>
    <t>https://doi.org/10.3354/meps08114</t>
  </si>
  <si>
    <t>https://doi.org/10.1371/journal.pone.0241771</t>
  </si>
  <si>
    <t>https://doi.org/10.1016/j.ocecoaman.2012.06.012</t>
  </si>
  <si>
    <t>https://doi.org/10.1016/j.marpol.2018.05.012</t>
  </si>
  <si>
    <t>https://doi.org/10.1007/s10530-018-1827-8</t>
  </si>
  <si>
    <t>https://doi.org/10.1111/ddi.12618</t>
  </si>
  <si>
    <t>https://doi.org/10.1007/s10530-012-0261-6</t>
  </si>
  <si>
    <t>https://doi.org/10.2112/SI65-007.1</t>
  </si>
  <si>
    <t>https://doi.org/10.1002/eap.2009</t>
  </si>
  <si>
    <t>https://doi.org/10.1002/aqc.3200</t>
  </si>
  <si>
    <t>https://doi.org/10.5194/isprsarchives-XL-7-W3-1009-2015</t>
  </si>
  <si>
    <t>https://doi.org/10.1016/j.marpolbul.2007.02.006</t>
  </si>
  <si>
    <t>https://doi.org/10.1016/j.marpol.2020.103927</t>
  </si>
  <si>
    <t>https://doi.org/10.1073/pnas.0907529106</t>
  </si>
  <si>
    <t>https://doi.org/10.1038/s41598-020-70372-9</t>
  </si>
  <si>
    <t>https://doi.org/10.1016/j.seares.2012.06.011</t>
  </si>
  <si>
    <t>https://doi.org/10.1016/j.marpol.2021.104580</t>
  </si>
  <si>
    <t>https://doi.org/10.1002/aqc.2628</t>
  </si>
  <si>
    <t>https://doi.org/10.1016/j.marpol.2018.06.001</t>
  </si>
  <si>
    <t>https://doi.org/10.1016/j.marpol.2014.01.010</t>
  </si>
  <si>
    <t>https://doi.org/10.3390/rs10071154</t>
  </si>
  <si>
    <t>https://doi.org/10.1093/icesjms/fsz197</t>
  </si>
  <si>
    <t>https://doi.org/10.3389/fmars.2015.00006</t>
  </si>
  <si>
    <t>https://doi.org/10.1111/mec.12924</t>
  </si>
  <si>
    <t>https://doi.org/10.3354/meps12820</t>
  </si>
  <si>
    <t>https://doi.org/10.1016/j.ocecoaman.2017.05.002</t>
  </si>
  <si>
    <t>https://doi.org/10.1111/eva.12992</t>
  </si>
  <si>
    <t>https://doi.org/10.1016/j.rsma.2021.101655</t>
  </si>
  <si>
    <t>https://doi.org/10.1371/journal.pone.0085786</t>
  </si>
  <si>
    <t>https://doi.org/10.3389/fmars.2021.634280</t>
  </si>
  <si>
    <t>https://doi.org/10.1016/j.marpol.2014.09.019</t>
  </si>
  <si>
    <t>https://doi.org/10.1016/j.biocon.2008.07.027</t>
  </si>
  <si>
    <t>https://doi.org/10.1111/conl.12198</t>
  </si>
  <si>
    <t>https://doi.org/10.3389/fenvs.2019.00089</t>
  </si>
  <si>
    <t>https://doi.org/10.1016/j.marpol.2019.103689</t>
  </si>
  <si>
    <t>https://doi.org/10.1016/j.marenvres.2020.105230</t>
  </si>
  <si>
    <t>https://doi.org/10.1002/eap.1890</t>
  </si>
  <si>
    <t>https://doi.org/10.1016/j.jnc.2008.09.003</t>
  </si>
  <si>
    <t>https://doi.org/10.3897/natureconservation.4.4499</t>
  </si>
  <si>
    <t>https://doi.org/10.1002/aqc.2963</t>
  </si>
  <si>
    <t>https://doi.org/10.1371/journal.pone.0049660</t>
  </si>
  <si>
    <t>https://doi.org/10.1371/journal.pone.0030536</t>
  </si>
  <si>
    <t>https://doi.org/10.1038/s41598-018-22313-w</t>
  </si>
  <si>
    <t>https://doi.org/10.1590/S1679-62252009000100012</t>
  </si>
  <si>
    <t>https://doi.org/10.1016/j.ocecoaman.2014.12.021</t>
  </si>
  <si>
    <t>https://doi.org/10.1002/aqc.2334</t>
  </si>
  <si>
    <t>https://doi.org/10.1016/j.cbpa.2007.02.012</t>
  </si>
  <si>
    <t>https://doi.org/10.1590/1676-0611-BN-2016-0246</t>
  </si>
  <si>
    <t>https://doi.org/10.1111/1365-2664.13654</t>
  </si>
  <si>
    <t>https://doi.org/10.5194/bg-11-6955-2014</t>
  </si>
  <si>
    <t>https://doi.org/10.1016/j.scitotenv.2021.146003</t>
  </si>
  <si>
    <t>https://doi.org/10.1016/j.ocecoaman.2020.105351</t>
  </si>
  <si>
    <t>https://doi.org/10.1371/journal.pone.0091841</t>
  </si>
  <si>
    <t>https://doi.org/10.3354/meps10857</t>
  </si>
  <si>
    <t>https://doi.org/10.3389/fmars.2020.589195</t>
  </si>
  <si>
    <t>https://doi.org/10.1016/j.cub.2018.06.010</t>
  </si>
  <si>
    <t>https://doi.org/10.3354/meps11545</t>
  </si>
  <si>
    <t>https://doi.org/10.1111/mms.12373</t>
  </si>
  <si>
    <t>https://doi.org/10.2989/1814232X.2012.673268</t>
  </si>
  <si>
    <t>https://doi.org/10.1371/journal.pone.0130823</t>
  </si>
  <si>
    <t>https://doi.org/10.1139/facets-2019-0035</t>
  </si>
  <si>
    <t>https://doi.org/10.1017/S0954102019000245</t>
  </si>
  <si>
    <t>https://doi.org/10.1002/aqc.3381</t>
  </si>
  <si>
    <t>https://doi.org/10.1111/j.1466-8238.2011.00757.x</t>
  </si>
  <si>
    <t>https://doi.org/10.1007/s10531-013-0493-5</t>
  </si>
  <si>
    <t>https://doi.org/10.1093/icesjms/fst181</t>
  </si>
  <si>
    <t>https://doi.org/10.1016/j.marpolbul.2007.09.038</t>
  </si>
  <si>
    <t>https://doi.org/10.1002/aqc.2810</t>
  </si>
  <si>
    <t>https://doi.org/10.1007/s10144-012-0323-8</t>
  </si>
  <si>
    <t>https://doi.org/10.1038/s41598-019-47395-y</t>
  </si>
  <si>
    <t>https://doi.org/10.1093/icesjms/fsn207</t>
  </si>
  <si>
    <t>https://doi.org/10.1371/journal.pone.0003039</t>
  </si>
  <si>
    <t>https://doi.org/10.1016/j.marpol.2020.104109</t>
  </si>
  <si>
    <t>https://doi.org/10.1111/j.1439-0485.2011.00459.x</t>
  </si>
  <si>
    <t>https://doi.org/10.1016/j.margeo.2015.11.001</t>
  </si>
  <si>
    <t>https://doi.org/10.3759/tropics.MS16-04</t>
  </si>
  <si>
    <t>https://doi.org/10.1007/s10661-019-7977-z</t>
  </si>
  <si>
    <t>https://doi.org/10.1163/15718085-12341375</t>
  </si>
  <si>
    <t>https://doi.org/10.3354/meps13388</t>
  </si>
  <si>
    <t>https://doi.org/10.1016/j.actao.2020.103625</t>
  </si>
  <si>
    <t>https://doi.org/10.5334/ijc.998</t>
  </si>
  <si>
    <t>https://doi.org/10.1016/j.dsr2.2013.04.018</t>
  </si>
  <si>
    <t>https://doi.org/10.1016/j.ecoinf.2015.08.009</t>
  </si>
  <si>
    <t>https://doi.org/10.1016/j.marpolbul.2018.02.044</t>
  </si>
  <si>
    <t>https://doi.org/10.1111/j.1365-2656.2006.01108.x</t>
  </si>
  <si>
    <t>https://doi.org/10.1016/j.envsci.2019.03.012</t>
  </si>
  <si>
    <t>https://doi.org/10.3354/meps10924</t>
  </si>
  <si>
    <t>https://doi.org/10.1111/ddi.12250</t>
  </si>
  <si>
    <t>https://doi.org/10.1016/j.biocon.2020.108527</t>
  </si>
  <si>
    <t>https://doi.org/10.1371/journal.pone.0065057</t>
  </si>
  <si>
    <t>https://doi.org/10.1111/cobi.13782</t>
  </si>
  <si>
    <t>https://doi.org/10.1371/journal.pone.0193426</t>
  </si>
  <si>
    <t>https://doi.org/10.3390/w12123530</t>
  </si>
  <si>
    <t>https://doi.org/10.1016/j.ecoleng.2017.08.026</t>
  </si>
  <si>
    <t>https://doi.org/10.1016/j.ocecoaman.2015.07.022</t>
  </si>
  <si>
    <t>https://doi.org/10.1111/j.1365-2486.2012.02658.x</t>
  </si>
  <si>
    <t>https://doi.org/10.1111/fog.12384</t>
  </si>
  <si>
    <t>https://doi.org/10.1371/journal.pone.0170638</t>
  </si>
  <si>
    <t>https://doi.org/10.1016/j.ocecoaman.2018.05.003</t>
  </si>
  <si>
    <t>https://doi.org/10.1111/j.1523-1739.2009.01377.x</t>
  </si>
  <si>
    <t>https://doi.org/10.1016/j.marpol.2020.104102</t>
  </si>
  <si>
    <t>https://doi.org/10.1016/j.gecco.2019.e00545</t>
  </si>
  <si>
    <t>https://doi.org/10.1016/j.biocon.2013.04.022</t>
  </si>
  <si>
    <t>https://doi.org/10.3354/meps08282</t>
  </si>
  <si>
    <t>https://doi.org/10.1007/s00227-010-1596-0</t>
  </si>
  <si>
    <t>https://doi.org/10.1038/s41598-021-89192-6</t>
  </si>
  <si>
    <t>https://doi.org/10.1111/cobi.12923</t>
  </si>
  <si>
    <t>https://doi.org/10.1007/s00227-021-03852-9</t>
  </si>
  <si>
    <t>https://doi.org/10.1002/eap.1949</t>
  </si>
  <si>
    <t>https://doi.org/10.1038/s41558-018-0149-2</t>
  </si>
  <si>
    <t>https://doi.org/10.1016/j.ocecoaman.2016.04.014</t>
  </si>
  <si>
    <t>https://doi.org/10.1016/j.ocecoaman.2020.105110</t>
  </si>
  <si>
    <t>https://doi.org/10.1111/j.1365-2028.2007.00873.x</t>
  </si>
  <si>
    <t>https://doi.org/10.1002/aqc.2649</t>
  </si>
  <si>
    <t>https://doi.org/10.1186/s40152-015-0022-0</t>
  </si>
  <si>
    <t>https://doi.org/10.3354/meps10270</t>
  </si>
  <si>
    <t>https://doi.org/10.1186/s13750-019-0178-y</t>
  </si>
  <si>
    <t>https://doi.org/10.1016/j.pocean.2020.102438</t>
  </si>
  <si>
    <t>https://doi.org/10.1371/journal.pone.0140828</t>
  </si>
  <si>
    <t>https://doi.org/10.3354/meps11181</t>
  </si>
  <si>
    <t>https://doi.org/10.1016/j.ecolind.2020.107135</t>
  </si>
  <si>
    <t>https://doi.org/10.1080/19480881.2020.1825201</t>
  </si>
  <si>
    <t>https://doi.org/10.1016/j.marpol.2013.02.008</t>
  </si>
  <si>
    <t>https://doi.org/10.1016/j.marpol.2014.03.001</t>
  </si>
  <si>
    <t>https://doi.org/10.1002/aqc.961</t>
  </si>
  <si>
    <t>https://doi.org/10.1111/ddi.13041</t>
  </si>
  <si>
    <t>https://doi.org/10.1111/ddi.12378</t>
  </si>
  <si>
    <t>https://doi.org/10.1007/s10531-016-1052-7</t>
  </si>
  <si>
    <t>https://doi.org/10.1242/jeb.220129</t>
  </si>
  <si>
    <t>https://doi.org/10.1002/rse2.187</t>
  </si>
  <si>
    <t>https://doi.org/10.1016/j.marpol.2016.04.026</t>
  </si>
  <si>
    <t>https://doi.org/10.3390/su11164450</t>
  </si>
  <si>
    <t>https://doi.org/10.1117/12.2266789</t>
  </si>
  <si>
    <t>https://doi.org/10.1016/j.biocon.2019.03.026</t>
  </si>
  <si>
    <t>https://doi.org/10.1016/j.ocecoaman.2012.09.002</t>
  </si>
  <si>
    <t>https://doi.org/10.1146/annurev.ecolsys.34.011802.132417</t>
  </si>
  <si>
    <t>https://doi.org/10.1016/j.biocon.2017.05.009</t>
  </si>
  <si>
    <t>https://doi.org/10.1007/s00338-017-1565-x</t>
  </si>
  <si>
    <t>https://doi.org/10.1016/j.biocon.2018.03.013</t>
  </si>
  <si>
    <t>https://doi.org/10.1016/j.biocon.2019.03.037</t>
  </si>
  <si>
    <t>https://doi.org/10.1007/s00338-013-1055-8</t>
  </si>
  <si>
    <t>https://doi.org/10.1371/journal.pone.0195167</t>
  </si>
  <si>
    <t>https://doi.org/10.1371/journal.pone.0028969</t>
  </si>
  <si>
    <t>https://doi.org/10.3354/meps13190</t>
  </si>
  <si>
    <t>https://doi.org/10.1111/gcb.13634</t>
  </si>
  <si>
    <t>https://doi.org/10.1371/journal.pone.0167441</t>
  </si>
  <si>
    <t>https://doi.org/10.3389/fmars.2019.00378</t>
  </si>
  <si>
    <t>https://doi.org/10.1002/aqc.3000</t>
  </si>
  <si>
    <t>https://doi.org/10.1016/j.marpol.2012.12.033</t>
  </si>
  <si>
    <t>https://doi.org/10.2984/74.3.6</t>
  </si>
  <si>
    <t>https://doi.org/10.1016/j.biocon.2013.12.032</t>
  </si>
  <si>
    <t>https://doi.org/10.1371/journal.pone.0179394</t>
  </si>
  <si>
    <t>https://doi.org/10.1016/j.ocecoaman.2012.07.008</t>
  </si>
  <si>
    <t>https://doi.org/10.1002/aqc.514</t>
  </si>
  <si>
    <t>https://doi.org/10.1006/jmsc.2000.0721</t>
  </si>
  <si>
    <t>https://doi.org/10.1098/rspb.2014.0556</t>
  </si>
  <si>
    <t>https://doi.org/10.1371/journal.pone.0009278</t>
  </si>
  <si>
    <t>https://doi.org/10.1016/j.marpol.2017.07.007</t>
  </si>
  <si>
    <t>https://doi.org/10.3389/fmars.2017.00174</t>
  </si>
  <si>
    <t>https://doi.org/10.1371/journal.pone.0199126</t>
  </si>
  <si>
    <t>https://doi.org/10.1186/s40462-015-0052</t>
  </si>
  <si>
    <t>https://doi.org/10.1016/j.biocon.2011.12.001</t>
  </si>
  <si>
    <t>https://doi.org/10.1002/aqc.2712</t>
  </si>
  <si>
    <t>https://doi.org/10.1007/s00338-015-1386-8</t>
  </si>
  <si>
    <t>https://doi.org/10.3390/rs5031311</t>
  </si>
  <si>
    <t>https://doi.org/10.1016/j.ocecoaman.2019.104843</t>
  </si>
  <si>
    <t>https://doi.org/10.1016/j.pecon.2019.12.001</t>
  </si>
  <si>
    <t>https://doi.org/10.1002/ecs2.2576</t>
  </si>
  <si>
    <t>https://doi.org/10.3389/fmars.2019.00017</t>
  </si>
  <si>
    <t>https://doi.org/10.1371/journal.pone.0223802</t>
  </si>
  <si>
    <t>https://doi.org/10.3389/fmars.2019.00098</t>
  </si>
  <si>
    <t>https://doi.org/10.1002/aqc.2771</t>
  </si>
  <si>
    <t>https://doi.org/10.1007/s00227-021-03921-z</t>
  </si>
  <si>
    <t>https://doi.org/10.1016/j.biocon.2016.03.020</t>
  </si>
  <si>
    <t>https://doi.org/10.3354/meps10334</t>
  </si>
  <si>
    <t>https://doi.org/10.1007/s00338-014-1242-2</t>
  </si>
  <si>
    <t>https://doi.org/10.1016/j.ocecoaman.2013.12.015</t>
  </si>
  <si>
    <t>https://doi.org/10.1017/S0954102007000077</t>
  </si>
  <si>
    <t>https://doi.org/10.1007/s00227-021-03890-3</t>
  </si>
  <si>
    <t>https://doi.org/10.1371/journal.pone.0231954</t>
  </si>
  <si>
    <t>https://doi.org/10.1080/09669582.2021.1887878</t>
  </si>
  <si>
    <t>https://doi.org/10.1371/journal.pone.0202995</t>
  </si>
  <si>
    <t>https://doi.org/10.1016/j.biocon.2021.108992</t>
  </si>
  <si>
    <t>https://doi.org/10.1016/j.rsma.2021.101619</t>
  </si>
  <si>
    <t>https://doi.org/10.1016/j.ocecoaman.2018.05.020</t>
  </si>
  <si>
    <t>https://doi.org/10.1002/eap.2070</t>
  </si>
  <si>
    <t>https://doi.org/10.5268/IW-5.1.779</t>
  </si>
  <si>
    <t>https://doi.org/10.1111/j.1749-6632.2009.04496.x</t>
  </si>
  <si>
    <t>https://doi.org/10.1046/j.1523-1739.2003.02055.x</t>
  </si>
  <si>
    <t>https://doi.org/10.3389/fmars.2017.00279</t>
  </si>
  <si>
    <t>https://doi.org/10.1002/eap.1765</t>
  </si>
  <si>
    <t>https://doi.org/10.1080/08920753.2017.1373453</t>
  </si>
  <si>
    <t>https://doi.org/10.1111/faf.12196</t>
  </si>
  <si>
    <t>https://doi.org/10.1111/gcb.15719</t>
  </si>
  <si>
    <t>https://doi.org/10.1016/j.gecco.2017.05.002</t>
  </si>
  <si>
    <t>https://doi.org/10.1016/j.ocecoaman.2015.11.010</t>
  </si>
  <si>
    <t>https://doi.org/10.1093/icesjms/fsz226</t>
  </si>
  <si>
    <t>https://doi.org/10.1016/j.fishres.2021.105879</t>
  </si>
  <si>
    <t>https://doi.org/10.1098/rspb.2017.1300</t>
  </si>
  <si>
    <t>https://doi.org/10.1007/s00338-021-02054-5</t>
  </si>
  <si>
    <t>https://doi.org/10.3389/fmars.2018.00164</t>
  </si>
  <si>
    <t>https://doi.org/10.1111/1365-2656.13560</t>
  </si>
  <si>
    <t>https://doi.org/10.1111/faf.12470</t>
  </si>
  <si>
    <t>https://doi.org/10.1111/ddi.12317</t>
  </si>
  <si>
    <t>https://doi.org/10.1371/journal.pone.0035836</t>
  </si>
  <si>
    <t>https://doi.org/10.1016/B978-0-12-800214-8.00006-2</t>
  </si>
  <si>
    <t>https://doi.org/10.1371/journal.pone.0119645</t>
  </si>
  <si>
    <t>https://doi.org/10.1016/j.biocon.2014.09.024</t>
  </si>
  <si>
    <t>https://doi.org/10.1016/j.ocecoaman.2012.06.006</t>
  </si>
  <si>
    <t>https://doi.org/10.1016/j.ecss.2018.05.025</t>
  </si>
  <si>
    <t>https://doi.org/10.3389/fmars.2021.617518</t>
  </si>
  <si>
    <t>https://doi.org/10.1080/15564894.2016.1216480</t>
  </si>
  <si>
    <t>https://doi.org/10.1098/rsos.160494</t>
  </si>
  <si>
    <t>https://doi.org/10.1016/j.ecolmodel.2009.01.007</t>
  </si>
  <si>
    <t>https://doi.org/10.1016/j.ocecoaman.2012.08.013</t>
  </si>
  <si>
    <t>https://doi.org/10.1371/journal.pone.0014312</t>
  </si>
  <si>
    <t>https://doi.org/10.1016/j.ocecoaman.2019.01.008</t>
  </si>
  <si>
    <t>https://doi.org/10.1111/gcb.15094</t>
  </si>
  <si>
    <t>https://doi.org/10.1111/eva.12914</t>
  </si>
  <si>
    <t>https://doi.org/10.1016/j.marpol.2017.09.034</t>
  </si>
  <si>
    <t>https://doi.org/10.1111/gcb.13665</t>
  </si>
  <si>
    <t>https://doi.org/10.1016/j.jnc.2013.07.003</t>
  </si>
  <si>
    <t>https://doi.org/10.1007/s00267-012-9917-3</t>
  </si>
  <si>
    <t>https://doi.org/10.1002/aqc.3024</t>
  </si>
  <si>
    <t>https://doi.org/10.3389/fmars.2017.00049</t>
  </si>
  <si>
    <t>https://doi.org/10.3389/fmars.2021.567438</t>
  </si>
  <si>
    <t>https://doi.org/10.1111/maec.12185</t>
  </si>
  <si>
    <t>https://doi.org/10.1038/s41598-019-45042-0</t>
  </si>
  <si>
    <t>https://doi.org/10.1371/journal.pone.0237397</t>
  </si>
  <si>
    <t>https://doi.org/10.1111/geb.12018</t>
  </si>
  <si>
    <t>https://doi.org/10.1016/j.apgeog.2014.12.016</t>
  </si>
  <si>
    <t>https://doi.org/10.1016/j.ecss.2015.01.014</t>
  </si>
  <si>
    <t>https://doi.org/10.3390/d12120464</t>
  </si>
  <si>
    <t>https://doi.org/10.3389/fmars.2018.00080</t>
  </si>
  <si>
    <t>https://doi.org/10.1111/maec.12470</t>
  </si>
  <si>
    <t>https://doi.org/10.1002/aqc.3115</t>
  </si>
  <si>
    <t>https://doi.org/10.1016/j.marenvres.2019.04.012</t>
  </si>
  <si>
    <t>https://doi.org/10.1002/ecs2.2968</t>
  </si>
  <si>
    <t>https://doi.org/10.1007/s10668-015-9709-z</t>
  </si>
  <si>
    <t>https://doi.org/10.1007/s00227-020-03776-w</t>
  </si>
  <si>
    <t>https://doi.org/10.3354/esr00533</t>
  </si>
  <si>
    <t>https://doi.org/10.1016/j.ocecoaman.2017.01.002</t>
  </si>
  <si>
    <t>https://doi.org/10.1016/j.marpol.2018.01.011</t>
  </si>
  <si>
    <t>https://doi.org/10.1051/alr/2012027</t>
  </si>
  <si>
    <t>https://doi.org/10.1111/ddi.12835</t>
  </si>
  <si>
    <t>https://doi.org/10.1371/journal.pone.0039634</t>
  </si>
  <si>
    <t>https://doi.org/10.1016/j.marpol.2017.05.026</t>
  </si>
  <si>
    <t>https://doi.org/10.1890/1051-0761(2000)010[1792:SOEFFA]2.0.CO;2</t>
  </si>
  <si>
    <t>https://doi.org/10.1111/j.1439-0485.2006.00095.x</t>
  </si>
  <si>
    <t>https://doi.org/10.1111/1365-2664.12832</t>
  </si>
  <si>
    <t>https://doi.org/10.1016/j.marpol.2020.104219</t>
  </si>
  <si>
    <t>https://doi.org/10.1016/j.marpol.2015.12.004</t>
  </si>
  <si>
    <t>https://doi.org/10.1007/s11356-016-8320-7</t>
  </si>
  <si>
    <t>https://doi.org/10.1016/j.biocon.2009.12.011</t>
  </si>
  <si>
    <t>https://doi.org/10.1111/j.1523-1739.2007.00754.x</t>
  </si>
  <si>
    <t>https://doi.org/10.1111/j.1365-2486.2009.02117.x</t>
  </si>
  <si>
    <t>https://doi.org/10.1016/j.ocecoaman.2016.11.028</t>
  </si>
  <si>
    <t>https://doi.org/10.1051/alr/2017013</t>
  </si>
  <si>
    <t>https://doi.org/10.3354/meps11330</t>
  </si>
  <si>
    <t>https://doi.org/10.1016/j.marpol.2020.103862</t>
  </si>
  <si>
    <t>https://doi.org/10.1016/j.ocecoaman.2018.08.027</t>
  </si>
  <si>
    <t>https://doi.org/10.1016/j.envsci.2011.09.001</t>
  </si>
  <si>
    <t>https://doi.org/10.1111/gcb.14988</t>
  </si>
  <si>
    <t>https://doi.org/10.3354/esr00857</t>
  </si>
  <si>
    <t>https://doi.org/10.3354/meps09089</t>
  </si>
  <si>
    <t>https://doi.org/10.1016/j.palaeo.2017.09.020</t>
  </si>
  <si>
    <t>https://doi.org/10.3389/fmars.2019.00557</t>
  </si>
  <si>
    <t>https://doi.org/10.12775/EQ.2020.009</t>
  </si>
  <si>
    <t>https://doi.org/10.1016/j.ecss.2019.02.024</t>
  </si>
  <si>
    <t>https://doi.org/10.1002/aqc.3026</t>
  </si>
  <si>
    <t>https://doi.org/10.1007/s10661-010-1805-9</t>
  </si>
  <si>
    <t>https://doi.org/10.1007/s00227-010-1471-z</t>
  </si>
  <si>
    <t>https://doi.org/10.1111/j.1365-2664.2012.02190.x</t>
  </si>
  <si>
    <t>https://doi.org/10.1108/IJEBR-12-2015-0303</t>
  </si>
  <si>
    <t>https://doi.org/10.1111/acv.12227</t>
  </si>
  <si>
    <t>https://doi.org/10.1007/s00338-009-0469-9</t>
  </si>
  <si>
    <t>https://doi.org/10.1017/S0025315410000263</t>
  </si>
  <si>
    <t>https://doi.org/10.1002/aqc.3072</t>
  </si>
  <si>
    <t>https://doi.org/10.3389/fmars.2014.00006</t>
  </si>
  <si>
    <t>https://doi.org/10.1007/s13437-018-0151-6</t>
  </si>
  <si>
    <t>https://doi.org/10.1016/j.marpol.2012.05.015</t>
  </si>
  <si>
    <t>https://doi.org/10.2112/JCOASTRES-D-19-00029.1</t>
  </si>
  <si>
    <t>https://doi.org/10.1007/s10641-010-9621-1</t>
  </si>
  <si>
    <t>https://doi.org/10.1371/journal.pone.0109007</t>
  </si>
  <si>
    <t>https://doi.org/10.1186/s40462-015-0058-1</t>
  </si>
  <si>
    <t>https://doi.org/10.1016/j.envdev.2017.02.006</t>
  </si>
  <si>
    <t>https://doi.org/10.1371/journal.pone.0178511</t>
  </si>
  <si>
    <t>https://doi.org/10.1016/j.ocecoaman.2018.08.018</t>
  </si>
  <si>
    <t>https://doi.org/10.1016/S0022-0981(00)00177-5</t>
  </si>
  <si>
    <t>https://doi.org/10.3389/fmars.2019.00663</t>
  </si>
  <si>
    <t>https://doi.org/10.3389/fmars.2020.602972</t>
  </si>
  <si>
    <t>https://doi.org/10.1038/s41598-021-86476-9</t>
  </si>
  <si>
    <t>https://doi.org/10.1890/07-0728.1</t>
  </si>
  <si>
    <t>https://doi.org/10.1007/s00382-020-05489-8</t>
  </si>
  <si>
    <t>https://doi.org/10.1111/cobi.13340</t>
  </si>
  <si>
    <t>https://doi.org/10.3391/mbi.2017.8.4.14</t>
  </si>
  <si>
    <t>https://doi.org/10.1007/s10592-015-0702-8</t>
  </si>
  <si>
    <t>https://doi.org/10.1088/1748-9326/ab6a25</t>
  </si>
  <si>
    <t>https://doi.org/10.1890/100138</t>
  </si>
  <si>
    <t>https://doi.org/10.1016/j.fishres.2009.07.003</t>
  </si>
  <si>
    <t>https://doi.org/10.1093/icesjms/fsp248</t>
  </si>
  <si>
    <t>https://doi.org/10.1016/j.ecolind.2018.06.016</t>
  </si>
  <si>
    <t>https://doi.org/10.1002/aqc.2862</t>
  </si>
  <si>
    <t>https://doi.org/10.1016/j.biocon.2013.08.033</t>
  </si>
  <si>
    <t>https://doi.org/10.1073/pnas.1920580117</t>
  </si>
  <si>
    <t>https://doi.org/10.1016/j.marpolbul.2020.110928</t>
  </si>
  <si>
    <t>https://doi.org/10.1641/0006-3568(2004)054[1003:TADMAT]2.0.CO;2</t>
  </si>
  <si>
    <t>https://doi.org/10.1038/s41598-019-43479-x</t>
  </si>
  <si>
    <t>https://doi.org/10.1371/journal.pone.0020168</t>
  </si>
  <si>
    <t>https://doi.org/10.1002/aqc.2827</t>
  </si>
  <si>
    <t>https://doi.org/10.1098/rspb.2016.1936</t>
  </si>
  <si>
    <t>https://doi.org/10.1007/s11160-018-9529-y</t>
  </si>
  <si>
    <t>https://doi.org/10.1080/08920753.2014.877763</t>
  </si>
  <si>
    <t>https://doi.org/10.1371/journal.pone.0218651</t>
  </si>
  <si>
    <t>https://doi.org/10.1126/science.1121129</t>
  </si>
  <si>
    <t>https://doi.org/10.1016/j.marpol.2004.07.006</t>
  </si>
  <si>
    <t>https://doi.org/10.1098/rspb.2014.1817</t>
  </si>
  <si>
    <t>https://doi.org/10.1023/A:1008859130275</t>
  </si>
  <si>
    <t>https://doi.org/10.1577/1548-8446(1999)024&lt;0011:NRN&gt;2.0.CO;2</t>
  </si>
  <si>
    <t>https://doi.org/10.1073/pnas.0908012107</t>
  </si>
  <si>
    <t>https://doi.org/10.1111/faf.12188</t>
  </si>
  <si>
    <t>https://doi.org/10.1098/rspb.2005.3051</t>
  </si>
  <si>
    <t>https://doi.org/10.1038/s41467-020-15863-z</t>
  </si>
  <si>
    <t>https://doi.org/10.1890/09-0515.1</t>
  </si>
  <si>
    <t>https://doi.org/10.1111/j.1365-294X.2005.02489.x</t>
  </si>
  <si>
    <t>https://doi.org/10.1590/2675-2824069.20-009lst</t>
  </si>
  <si>
    <t>https://doi.org/10.1002/eap.1905</t>
  </si>
  <si>
    <t>https://doi.org/10.1007/s12526-014-0219-2</t>
  </si>
  <si>
    <t>https://doi.org/10.1111/j.1939-7445.2008.00027.x</t>
  </si>
  <si>
    <t>https://doi.org/10.1371/journal.pone.0074321</t>
  </si>
  <si>
    <t>https://doi.org/10.1098/rspb.2019.0053</t>
  </si>
  <si>
    <t>https://doi.org/10.1111/ddi.12309</t>
  </si>
  <si>
    <t>https://doi.org/10.1139/F02-018</t>
  </si>
  <si>
    <t>https://doi.org/10.1002/aqc.2417</t>
  </si>
  <si>
    <t>https://doi.org/10.1080/00330124.2011.585074</t>
  </si>
  <si>
    <t>https://doi.org/10.3897/natureconservation.16.8604</t>
  </si>
  <si>
    <t>https://doi.org/10.3354/meps08971</t>
  </si>
  <si>
    <t>https://doi.org/10.1890/03-0580</t>
  </si>
  <si>
    <t>https://doi.org/10.3354/meps09103</t>
  </si>
  <si>
    <t>https://doi.org/10.1111/j.1442-9993.1998.tb00734.x</t>
  </si>
  <si>
    <t>https://doi.org/10.1371/journal.pone.0008657</t>
  </si>
  <si>
    <t>https://doi.org/10.1080/00288330.2013.810161</t>
  </si>
  <si>
    <t>https://doi.org/10.1111/eva.13219</t>
  </si>
  <si>
    <t>https://doi.org/10.1111/j.1755-263X.2009.00089.x</t>
  </si>
  <si>
    <t>https://doi.org/10.1038/s41598-020-70744-1</t>
  </si>
  <si>
    <t>https://doi.org/10.1038/NCLIMATE2062</t>
  </si>
  <si>
    <t>https://doi.org/10.1016/S0165-7836(98)00144-1</t>
  </si>
  <si>
    <t>https://doi.org/10.1371/journal.pone.0031482</t>
  </si>
  <si>
    <t>https://doi.org/10.1139/F03-032</t>
  </si>
  <si>
    <t>https://doi.org/10.1073/pnas.1701262114</t>
  </si>
  <si>
    <t>https://doi.org/10.1038/nature14358</t>
  </si>
  <si>
    <t>https://doi.org/10.1111/ele.12524</t>
  </si>
  <si>
    <t>https://doi.org/10.1111/conl.12005</t>
  </si>
  <si>
    <t>https://doi.org/10.1111/eva.13033</t>
  </si>
  <si>
    <t>https://doi.org/10.1111/conl.12651</t>
  </si>
  <si>
    <t>https://doi.org/10.1002/aqc.3496</t>
  </si>
  <si>
    <t>https://doi.org/10.1111/gcb.12606</t>
  </si>
  <si>
    <t>https://doi.org/10.1038/s41467-017-01121-2</t>
  </si>
  <si>
    <t>https://doi.org/10.1071/MF01151</t>
  </si>
  <si>
    <t>https://doi.org/10.1016/j.biocon.2021.109155</t>
  </si>
  <si>
    <t>https://doi.org/10.1016/j.marpol.2012.05.040</t>
  </si>
  <si>
    <t>https://doi.org/10.1017/S0025315410001268</t>
  </si>
  <si>
    <t>https://doi.org/10.1016/0169-5347(93)90009-E</t>
  </si>
  <si>
    <t>https://doi.org/10.1111/gcb.12191</t>
  </si>
  <si>
    <t>https://doi.org/10.1111/eva.12115</t>
  </si>
  <si>
    <t>https://doi.org/10.1023/A:1008831829574</t>
  </si>
  <si>
    <t>https://doi.org/10.1111/1365-2656.12429</t>
  </si>
  <si>
    <t>https://doi.org/10.1002/aqc.3161</t>
  </si>
  <si>
    <t>https://doi.org/10.1126/sciadv.aar4313</t>
  </si>
  <si>
    <t>https://doi.org/10.1890/07-1027.1</t>
  </si>
  <si>
    <t>https://doi.org/10.1017/S0025315498000988</t>
  </si>
  <si>
    <t>https://doi.org/10.1371/journal.pone.0237257</t>
  </si>
  <si>
    <t>https://doi.org/10.1111/j.1365-294X.2011.05176.x</t>
  </si>
  <si>
    <t>https://doi.org/10.1038/srep46103</t>
  </si>
  <si>
    <t>https://doi.org/10.1007/s00338-014-1124-7</t>
  </si>
  <si>
    <t>https://doi.org/10.1080/00364827.2001.10420492</t>
  </si>
  <si>
    <t>https://doi.org/10.1111/conl.12047</t>
  </si>
  <si>
    <t>https://doi.org/10.1890/07-1461.1</t>
  </si>
  <si>
    <t>https://doi.org/10.1016/j.ocecoaman.2018.04.030</t>
  </si>
  <si>
    <t>https://doi.org/10.1371/journal.pone.0185121</t>
  </si>
  <si>
    <t>https://doi.org/10.1111/j.1523-1739.2007.00824.x</t>
  </si>
  <si>
    <t>https://doi.org/10.1038/nature14140</t>
  </si>
  <si>
    <t>https://doi.org/10.1111/j.1752-4571.2009.00089.x</t>
  </si>
  <si>
    <t>https://doi.org/10.1007/s00338-009-0470-3</t>
  </si>
  <si>
    <t>https://doi.org/10.1111/faf.12237</t>
  </si>
  <si>
    <t>https://doi.org/10.1016/j.biocon.2020.108815</t>
  </si>
  <si>
    <t>https://doi.org/10.2307/2641096</t>
  </si>
  <si>
    <t>https://doi.org/10.1080/00288330.2013.812569</t>
  </si>
  <si>
    <t>https://doi.org/10.3354/meps08150</t>
  </si>
  <si>
    <t>https://doi.org/10.1007/s00227-016-2812-3</t>
  </si>
  <si>
    <t>https://doi.org/10.1016/j.pocean.2018.04.007</t>
  </si>
  <si>
    <t>https://doi.org/10.1111/j.1365-2699.2012.02782.x</t>
  </si>
  <si>
    <t>https://doi.org/10.1002/eap.2008</t>
  </si>
  <si>
    <t>https://doi.org/10.1016/j.cub.2013.04.020</t>
  </si>
  <si>
    <t>https://doi.org/10.1007/s003380050144</t>
  </si>
  <si>
    <t>https://doi.org/10.1890/11-1587.1</t>
  </si>
  <si>
    <t>https://doi.org/10.1046/j.1523-1739.1998.96417.x</t>
  </si>
  <si>
    <t>https://doi.org/10.1073/pnas.1604982113</t>
  </si>
  <si>
    <t>https://doi.org/10.1016/j.jembe.2016.01.015</t>
  </si>
  <si>
    <t>https://doi.org/10.3389/fmars.2019.00512</t>
  </si>
  <si>
    <t>https://doi.org/10.1016/j.biocon.2015.03.033</t>
  </si>
  <si>
    <t>https://doi.org/10.7203/metode.11.17002</t>
  </si>
  <si>
    <t>https://doi.org/10.1016/j.ecss.2013.06.023</t>
  </si>
  <si>
    <t>https://doi.org/10.1016/j.ecss.2008.09.022</t>
  </si>
  <si>
    <t>https://doi.org/10.1515/BOT.2011.057</t>
  </si>
  <si>
    <t>https://doi.org/10.1111/emr.12381</t>
  </si>
  <si>
    <t>https://doi.org/10.1002/aqc.3622</t>
  </si>
  <si>
    <t>https://doi.org/10.3390/su12219052</t>
  </si>
  <si>
    <t>https://doi.org/10.1016/j.marpolbul.2018.04.065</t>
  </si>
  <si>
    <t>https://doi.org/10.5751/ES-04966-170306</t>
  </si>
  <si>
    <t>https://doi.org/10.1016/j.ocecoaman.2020.105349</t>
  </si>
  <si>
    <t>https://doi.org/10.3375/043.035.0308</t>
  </si>
  <si>
    <t>https://doi.org/10.3375/043.035.0302</t>
  </si>
  <si>
    <t>https://doi.org/10.1007/s00267-013-0153-2</t>
  </si>
  <si>
    <t>https://doi.org/10.1002/aqc.2421</t>
  </si>
  <si>
    <t>https://doi.org/10.1007/s10933-012-9665-7</t>
  </si>
  <si>
    <t>https://doi.org/10.1002/(SICI)1099-1417(200002)15:2&lt;115::AID-JQS502&gt;3.0.CO;2-F</t>
  </si>
  <si>
    <t>https://doi.org/10.1007/s00338-009-0484-x</t>
  </si>
  <si>
    <t>https://doi.org/10.1080/13235818.2019.1702614</t>
  </si>
  <si>
    <t>https://doi.org/10.1007/s00338-012-0974-0</t>
  </si>
  <si>
    <t>https://doi.org/10.1111/gcb.13798</t>
  </si>
  <si>
    <t>https://doi.org/10.1080/08920750601169667</t>
  </si>
  <si>
    <t>https://doi.org/10.1016/j.quascirev.2005.04.009</t>
  </si>
  <si>
    <t>https://doi.org/10.1016/j.aquabot.2018.11.008</t>
  </si>
  <si>
    <t>https://doi.org/10.5751/ES-06938-190448</t>
  </si>
  <si>
    <t>https://doi.org/10.1080/1755876X.2014.11020150</t>
  </si>
  <si>
    <t>https://doi.org/10.1016/j.marpol.2020.104179</t>
  </si>
  <si>
    <t>https://doi.org/10.5751/ES-04936-170332</t>
  </si>
  <si>
    <t>https://doi.org/10.1016/S0025-3227(00)00151-1</t>
  </si>
  <si>
    <t>https://doi.org/10.1016/j.jenvman.2018.01.025</t>
  </si>
  <si>
    <t>https://doi.org/10.2112/SI75-186.1</t>
  </si>
  <si>
    <t>https://doi.org/10.1080/08920753.2018.1451726</t>
  </si>
  <si>
    <t>https://doi.org/10.1016/0031-0182(91)90026-N</t>
  </si>
  <si>
    <t>https://doi.org/10.1016/j.quaint.2011.01.045</t>
  </si>
  <si>
    <t>https://doi.org/10.1016/j.palaeo.2012.08.014</t>
  </si>
  <si>
    <t>https://doi.org/10.1080/08920759109362128</t>
  </si>
  <si>
    <t>https://doi.org/10.1016/j.yqres.2015.03.001</t>
  </si>
  <si>
    <t>https://doi.org/10.1016/j.epsl.2015.06.057</t>
  </si>
  <si>
    <t>https://doi.org/10.1007/s00338-014-1231-5</t>
  </si>
  <si>
    <t>https://doi.org/10.1016/j.quaint.2019.11.012</t>
  </si>
  <si>
    <t>https://doi.org/10.1016/j.ecolind.2020.106965</t>
  </si>
  <si>
    <t>https://doi.org/10.1029/2006GL027168</t>
  </si>
  <si>
    <t>https://doi.org/10.1038/s41598-020-60525-1</t>
  </si>
  <si>
    <t>https://doi.org/10.1525/elementa.312</t>
  </si>
  <si>
    <t>https://doi.org/10.1007/s00338-021-02081-2</t>
  </si>
  <si>
    <t>https://doi.org/10.1002/aqc.1075</t>
  </si>
  <si>
    <t>https://doi.org/10.1016/j.marpol.2008.03.023</t>
  </si>
  <si>
    <t>https://doi.org/10.1093/icesjms/fsv104</t>
  </si>
  <si>
    <t>https://doi.org/10.1046/j.1466-822X.2002.00272.x</t>
  </si>
  <si>
    <t>https://doi.org/10.1002/wcc.21</t>
  </si>
  <si>
    <t>https://doi.org/10.1016/j.quascirev.2017.03.005</t>
  </si>
  <si>
    <t>https://doi.org/10.1111/cobi.13154</t>
  </si>
  <si>
    <t>https://doi.org/10.1016/j.palaeo.2012.01.035</t>
  </si>
  <si>
    <t>https://doi.org/10.2110/palo.2011.p11-096r</t>
  </si>
  <si>
    <t>https://doi.org/10.1007/s10811-013-0097-1</t>
  </si>
  <si>
    <t>https://doi.org/10.7717/peerj.4705</t>
  </si>
  <si>
    <t>https://doi.org/10.1177/0959683614565955</t>
  </si>
  <si>
    <t>https://doi.org/10.2112/JCOASTRES-D-12-00142.1</t>
  </si>
  <si>
    <t>https://doi.org/10.1002/lno.10328</t>
  </si>
  <si>
    <t>https://doi.org/10.1016/S0277-3791(03)00092-1</t>
  </si>
  <si>
    <t>https://doi.org/10.1002/aqc.2245</t>
  </si>
  <si>
    <t>https://doi.org/10.1002/jqs.1265</t>
  </si>
  <si>
    <t>https://doi.org/10.1007/978-3-540-79846-0_53</t>
  </si>
  <si>
    <t>https://doi.org/10.1016/j.ecoleng.2013.04.022</t>
  </si>
  <si>
    <t>https://doi.org/10.1016/j.jembe.2012.06.025</t>
  </si>
  <si>
    <t>https://doi.org/10.1016/j.quascirev.2005.04.008</t>
  </si>
  <si>
    <t>https://doi.org/10.1016/j.margeo.2012.08.009</t>
  </si>
  <si>
    <t>https://doi.org/10.2517/1342-8144-13.4.345</t>
  </si>
  <si>
    <t>https://doi.org/10.1016/j.marpol.2012.12.038</t>
  </si>
  <si>
    <t>https://doi.org/10.1073/pnas.0706905105</t>
  </si>
  <si>
    <t>https://doi.org/10.1128/JB.01645-08</t>
  </si>
  <si>
    <t>https://doi.org/10.1016/j.quaint.2008.06.005</t>
  </si>
  <si>
    <t>https://doi.org/10.1016/j.jaridenv.2006.01.007</t>
  </si>
  <si>
    <t>https://doi.org/10.3354/meps13348</t>
  </si>
  <si>
    <t>https://doi.org/10.1007/s10531-021-02189-5</t>
  </si>
  <si>
    <t>https://doi.org/10.1017/pab.2018.36</t>
  </si>
  <si>
    <t>https://doi.org/10.1371/journal.pone.0222884</t>
  </si>
  <si>
    <t>https://doi.org/10.2110/sepmsp.104.13</t>
  </si>
  <si>
    <t>https://doi.org/10.1071/PP01184</t>
  </si>
  <si>
    <t>https://doi.org/10.3389/fmars.2021.634541</t>
  </si>
  <si>
    <t>https://doi.org/10.1016/j.csr.2013.11.024</t>
  </si>
  <si>
    <t>https://doi.org/10.1016/j.ecss.2015.05.015</t>
  </si>
  <si>
    <t>https://doi.org/10.1016/j.cretres.2012.02.008</t>
  </si>
  <si>
    <t>https://doi.org/10.1371/journal.pone.0015185</t>
  </si>
  <si>
    <t>https://doi.org/10.3391/ai.2011.6.3.11</t>
  </si>
  <si>
    <t>https://doi.org/10.1016/0025-326X(92)90220-Z</t>
  </si>
  <si>
    <t>https://doi.org/10.1080/00222933.2018.1552332</t>
  </si>
  <si>
    <t>https://doi.org/10.1038/s41598-019-44310-3</t>
  </si>
  <si>
    <t>https://doi.org/10.2112/06-0752.1</t>
  </si>
  <si>
    <t>https://doi.org/10.1111/j.1365-2486.2009.02130.x</t>
  </si>
  <si>
    <t>https://doi.org/10.1016/j.ecolind.2020.107262</t>
  </si>
  <si>
    <t>https://doi.org/10.3389/fmars.2016.00250</t>
  </si>
  <si>
    <t>https://doi.org/10.1016/j.cub.2016.04.022</t>
  </si>
  <si>
    <t>https://doi.org/10.1016/j.marpol.2018.01.023</t>
  </si>
  <si>
    <t>https://doi.org/10.1016/j.biocon.2019.05.043</t>
  </si>
  <si>
    <t>https://doi.org/10.1016/j.geomorph.2016.05.033</t>
  </si>
  <si>
    <t>https://doi.org/10.1046/j.1523-1739.2000.99301.x</t>
  </si>
  <si>
    <t>https://doi.org/10.1130/B31785.1</t>
  </si>
  <si>
    <t>https://doi.org/10.1016/j.ecoenv.2020.111571</t>
  </si>
  <si>
    <t>https://doi.org/10.1111/jpy.12383</t>
  </si>
  <si>
    <t>https://doi.org/10.1016/j.biocon.2005.12.005</t>
  </si>
  <si>
    <t>https://doi.org/10.1680/jfoen.15.00012</t>
  </si>
  <si>
    <t>https://doi.org/10.1109/ICARCV.2008.4795693</t>
  </si>
  <si>
    <t>https://doi.org/10.1016/j.marpolbul.2014.11.001</t>
  </si>
  <si>
    <t>https://doi.org/10.1651/0278-0372(2002)022[0834:NROHCF]2.0.CO;2</t>
  </si>
  <si>
    <t>https://doi.org/10.1111/jai.12672</t>
  </si>
  <si>
    <t>https://doi.org/10.1007/s00227-009-1145-x</t>
  </si>
  <si>
    <t>https://doi.org/10.1007/s12665-016-5304-3</t>
  </si>
  <si>
    <t>https://doi.org/10.1371/journal.pone.0091635</t>
  </si>
  <si>
    <t>https://doi.org/10.1890/1051-0761(2002)012[0427:ISATVI]2.0.CO;2</t>
  </si>
  <si>
    <t>https://doi.org/10.1007/s00227-003-1107-7</t>
  </si>
  <si>
    <t>https://doi.org/10.7717/peerj.5554</t>
  </si>
  <si>
    <t>https://doi.org/10.1002/ajp.20611</t>
  </si>
  <si>
    <t>https://doi.org/10.2108/zsj.15.103</t>
  </si>
  <si>
    <t>https://doi.org/10.1002/aqc.2507</t>
  </si>
  <si>
    <t>https://doi.org/10.3389/fmars.2019.00717</t>
  </si>
  <si>
    <t>https://doi.org/10.1016/j.pecon.2021.01.004</t>
  </si>
  <si>
    <t>https://doi.org/10.1111/conl.12659</t>
  </si>
  <si>
    <t>https://doi.org/10.1002/aqc.3065</t>
  </si>
  <si>
    <t>https://doi.org/10.1016/j.marpol.2015.11.006</t>
  </si>
  <si>
    <t>https://doi.org/10.1016/j.marpol.2019.01.005</t>
  </si>
  <si>
    <t>https://doi.org/10.1007/s13412-020-00627-4</t>
  </si>
  <si>
    <t>https://doi.org/10.1002/aqc.3133</t>
  </si>
  <si>
    <t>https://doi.org/10.3389/fmars.2021.612859</t>
  </si>
  <si>
    <t>https://doi.org/10.1016/j.gecco.2020.e01026</t>
  </si>
  <si>
    <t>https://doi.org/10.1016/j.gecco.2018.e00424</t>
  </si>
  <si>
    <t>https://doi.org/10.1002/aqc.2638</t>
  </si>
  <si>
    <t>https://doi.org/10.1016/j.marpol.2017.05.016</t>
  </si>
  <si>
    <t>https://doi.org/10.1007/s10531-015-1018-1</t>
  </si>
  <si>
    <t>https://doi.org/10.1016/j.biocon.2017.06.016</t>
  </si>
  <si>
    <t>https://doi.org/10.1111/raq.12549</t>
  </si>
  <si>
    <t>https://doi.org/10.1002/aqc.3270030310</t>
  </si>
  <si>
    <t>https://doi.org/10.1016/j.marpol.2019.103653</t>
  </si>
  <si>
    <t>https://doi.org/10.1016/j.ocecoaman.2016.06.014</t>
  </si>
  <si>
    <t>https://doi.org/10.1139/F05-088</t>
  </si>
  <si>
    <t>https://doi.org/10.1038/s41598-017-08758-5</t>
  </si>
  <si>
    <t>https://doi.org/10.1016/S0964-5691(98)00016-7</t>
  </si>
  <si>
    <t>https://doi.org/10.1371/journal.pone.0028400</t>
  </si>
  <si>
    <t>https://doi.org/10.1016/j.fishres.2020.105870</t>
  </si>
  <si>
    <t>https://doi.org/10.4028/www.scientific.net/AMM.448-453.4329</t>
  </si>
  <si>
    <t>https://doi.org/10.1111/j.1523-1739.2012.01928.x</t>
  </si>
  <si>
    <t>https://doi.org/10.1163/24519391-00501010</t>
  </si>
  <si>
    <t>https://doi.org/10.1186/1810-522X-52-46</t>
  </si>
  <si>
    <t>https://doi.org/10.1016/j.marenvres.2020.105033</t>
  </si>
  <si>
    <t>https://doi.org/10.1071/MF11074</t>
  </si>
  <si>
    <t>https://doi.org/10.1093/icesjms/fsn202</t>
  </si>
  <si>
    <t>https://doi.org/10.1080/08920753.2012.727728</t>
  </si>
  <si>
    <t>https://doi.org/10.1016/j.biocon.2019.07.030</t>
  </si>
  <si>
    <t>https://doi.org/10.1111/j.1523-1739.2008.00896.x</t>
  </si>
  <si>
    <t>https://doi.org/10.1111/faf.12137</t>
  </si>
  <si>
    <t>https://doi.org/10.1017/S0030605311001566</t>
  </si>
  <si>
    <t>https://doi.org/10.1016/S0964-5691(96)00047-6</t>
  </si>
  <si>
    <t>https://doi.org/10.1016/j.marpolbul.2018.12.037</t>
  </si>
  <si>
    <t>https://doi.org/10.1002/mcf2.10075</t>
  </si>
  <si>
    <t>https://doi.org/10.1111/nrm.12122</t>
  </si>
  <si>
    <t>https://doi.org/10.1111/j.1523-1739.2005.00277.x</t>
  </si>
  <si>
    <t>https://doi.org/10.3389/fmars.2016.00264</t>
  </si>
  <si>
    <t>https://doi.org/10.1046/j.1523-1739.2002.00425.x</t>
  </si>
  <si>
    <t>https://doi.org/10.1016/j.ocecoaman.2011.07.003</t>
  </si>
  <si>
    <t>https://doi.org/10.1016/j.ocecoaman.2011.06.004</t>
  </si>
  <si>
    <t>https://doi.org/10.1016/j.ocecoaman.2014.09.005</t>
  </si>
  <si>
    <t>https://doi.org/10.1111/cobi.12645</t>
  </si>
  <si>
    <t>https://doi.org/10.1002/aqc.2546</t>
  </si>
  <si>
    <t>https://doi.org/10.1002/aqc.3070</t>
  </si>
  <si>
    <t>https://doi.org/10.1080/17445647.2016.1195298</t>
  </si>
  <si>
    <t>https://doi.org/10.3934/GF.2019.2.110</t>
  </si>
  <si>
    <t>https://doi.org/10.1016/0964-5691(94)90027-2</t>
  </si>
  <si>
    <t>https://doi.org/10.1002/aqc.3577</t>
  </si>
  <si>
    <t>https://doi.org/10.1016/j.marpol.2018.06.012</t>
  </si>
  <si>
    <t>https://doi.org/10.1093/tandt/ttz118</t>
  </si>
  <si>
    <t>https://doi.org/10.1002/aqc.3518</t>
  </si>
  <si>
    <t>https://doi.org/10.1016/j.marpol.2019.103592</t>
  </si>
  <si>
    <t>https://doi.org/10.1016/j.jembe.2012.12.005</t>
  </si>
  <si>
    <t>https://doi.org/10.1111/jfb.13729</t>
  </si>
  <si>
    <t>https://doi.org/10.1111/j.1095-8649.1996.tb00029.x</t>
  </si>
  <si>
    <t>https://doi.org/10.1177/0004865818804021</t>
  </si>
  <si>
    <t>https://doi.org/10.1016/j.ocecoaman.2011.11.008</t>
  </si>
  <si>
    <t>https://doi.org/10.3856/vol45-issue2-fulltext-14</t>
  </si>
  <si>
    <t>https://doi.org/10.1111/j.1523-1739.2008.01093.x</t>
  </si>
  <si>
    <t>https://doi.org/10.1016/j.marpol.2018.05.031</t>
  </si>
  <si>
    <t>https://doi.org/10.1002/aqc.3338</t>
  </si>
  <si>
    <t>https://doi.org/10.1038/srep33326</t>
  </si>
  <si>
    <t>https://doi.org/10.1111/j.1755-263X.2009.00056.x</t>
  </si>
  <si>
    <t>https://doi.org/10.17730/humo.65.1.4y2q0vhe4l30n0uj</t>
  </si>
  <si>
    <t>https://doi.org/10.1017/S0030605315000848</t>
  </si>
  <si>
    <t>https://doi.org/10.1007/s13280-019-01279-7</t>
  </si>
  <si>
    <t>https://doi.org/10.1007/s10641-019-00927-x</t>
  </si>
  <si>
    <t>https://doi.org/10.3989/scimar.2011.75n3507</t>
  </si>
  <si>
    <t>https://doi.org/10.1890/1540-9295(2006)004[0249:AGIMCI]2.0.CO;2</t>
  </si>
  <si>
    <t>https://doi.org/10.1371/journal.pone.0023601</t>
  </si>
  <si>
    <t>https://doi.org/10.1016/j.polgeo.2020.102160</t>
  </si>
  <si>
    <t>https://doi.org/10.1111/conl.12698</t>
  </si>
  <si>
    <t>https://doi.org/10.5194/essd-11-163-2019</t>
  </si>
  <si>
    <t>https://doi.org/10.1002/aqc.867</t>
  </si>
  <si>
    <t>https://doi.org/10.1016/j.mbs.2012.07.008</t>
  </si>
  <si>
    <t>https://doi.org/10.1046/j.1523-1739.2003.00432.x</t>
  </si>
  <si>
    <t>https://doi.org/10.2989/1814232X.2013.873739</t>
  </si>
  <si>
    <t>https://doi.org/10.1016/j.dsr2.2008.12.031</t>
  </si>
  <si>
    <t>https://doi.org/10.1371/journal.pone.0189011</t>
  </si>
  <si>
    <t>https://doi.org/10.1007/s00338-006-0192-8</t>
  </si>
  <si>
    <t>https://doi.org/10.1111/1365-2664.12404</t>
  </si>
  <si>
    <t>https://doi.org/10.1016/j.marpol.2021.104411</t>
  </si>
  <si>
    <t>https://doi.org/10.1002/aqc.2973</t>
  </si>
  <si>
    <t>https://doi.org/10.1080/00908320.2015.1054733</t>
  </si>
  <si>
    <t>https://doi.org/10.1016/j.ocecoaman.2018.12.012</t>
  </si>
  <si>
    <t>https://doi.org/10.1016/j.marpol.2019.103663</t>
  </si>
  <si>
    <t>https://doi.org/10.1371/journal.pone.0008895</t>
  </si>
  <si>
    <t>https://doi.org/10.1111/conl.12742</t>
  </si>
  <si>
    <t>https://doi.org/10.1016/j.marenvres.2004.09.002</t>
  </si>
  <si>
    <t>https://doi.org/10.1016/j.marenvres.2019.06.005</t>
  </si>
  <si>
    <t>https://doi.org/10.1016/j.ocecoaman.2008.12.003</t>
  </si>
  <si>
    <t>https://doi.org/10.2989/18142320309504020</t>
  </si>
  <si>
    <t>https://doi.org/10.1111/ddi.12254</t>
  </si>
  <si>
    <t>https://doi.org/10.1093/icesjms/fss050</t>
  </si>
  <si>
    <t>https://doi.org/10.1016/j.marenvres.2019.104826</t>
  </si>
  <si>
    <t>https://doi.org/10.1016/j.ocecoaman.2020.105480</t>
  </si>
  <si>
    <t>https://doi.org/10.1111/1467-8489.12410</t>
  </si>
  <si>
    <t>https://doi.org/10.1016/j.marpol.2015.05.005</t>
  </si>
  <si>
    <t>https://doi.org/10.1016/j.marpolbul.2014.07.067</t>
  </si>
  <si>
    <t>https://doi.org/10.1016/j.jenvman.2019.109808</t>
  </si>
  <si>
    <t>https://doi.org/10.1163/157180812X633636</t>
  </si>
  <si>
    <t>https://doi.org/10.1080/08920753.2011.589222</t>
  </si>
  <si>
    <t>https://doi.org/10.1111/1365-2664.13468</t>
  </si>
  <si>
    <t>https://doi.org/10.1017/S0030605318000376</t>
  </si>
  <si>
    <t>https://doi.org/10.1016/j.ecolecon.2016.08.021</t>
  </si>
  <si>
    <t>https://doi.org/10.1016/j.ocecoaman.2008.07.005</t>
  </si>
  <si>
    <t>https://doi.org/10.1016/j.marpolbul.2019.110748</t>
  </si>
  <si>
    <t>https://doi.org/10.1007/s12665-021-09535-4</t>
  </si>
  <si>
    <t>https://doi.org/10.1016/j.marpol.2020.104119</t>
  </si>
  <si>
    <t>https://doi.org/10.1016/j.marpolbul.2018.06.008</t>
  </si>
  <si>
    <t>https://doi.org/10.1016/j.scitotenv.2018.12.238</t>
  </si>
  <si>
    <t>https://doi.org/10.1016/j.ecss.2018.04.012</t>
  </si>
  <si>
    <t>https://doi.org/10.1139/cjfas-56-4-601</t>
  </si>
  <si>
    <t>https://doi.org/10.1017/S0376892908004542</t>
  </si>
  <si>
    <t>https://doi.org/10.1111/j.1523-1739.2008.00882.x</t>
  </si>
  <si>
    <t>https://doi.org/10.1080/13504509.2019.1706058</t>
  </si>
  <si>
    <t>https://doi.org/10.1579/0044-7447-38.2.72</t>
  </si>
  <si>
    <t>https://doi.org/10.7773/cm.v34i2.1237</t>
  </si>
  <si>
    <t>https://doi.org/10.1007/s13762-019-02238-1</t>
  </si>
  <si>
    <t>https://doi.org/10.1038/s41559-021-01502-3</t>
  </si>
  <si>
    <t>https://doi.org/10.1007/s11852-015-0406-8</t>
  </si>
  <si>
    <t>https://doi.org/10.1016/j.tree.2015.06.011</t>
  </si>
  <si>
    <t>https://doi.org/10.1016/j.ecss.2015.01.010</t>
  </si>
  <si>
    <t>https://doi.org/10.1016/j.ocecoaman.2016.11.001</t>
  </si>
  <si>
    <t>https://doi.org/10.1016/j.marenvres.2012.09.006</t>
  </si>
  <si>
    <t>https://doi.org/10.24215/23142766e107</t>
  </si>
  <si>
    <t>https://doi.org/10.1111/j.1365-2400.2012.00861.x</t>
  </si>
  <si>
    <t>https://doi.org/10.1007/s10640-012-9559-1</t>
  </si>
  <si>
    <t>https://doi.org/10.1002/aqc.2263</t>
  </si>
  <si>
    <t>https://doi.org/10.1016/j.ocecoaman.2009.06.001</t>
  </si>
  <si>
    <t>https://doi.org/10.3354/meps10723</t>
  </si>
  <si>
    <t>https://doi.org/10.3354/meps11052</t>
  </si>
  <si>
    <t>https://doi.org/10.1016/j.fishres.2020.105569</t>
  </si>
  <si>
    <t>https://doi.org/10.1111/j.1523-1739.2006.00345.x</t>
  </si>
  <si>
    <t>https://doi.org/10.1007/s00227-020-03815-6</t>
  </si>
  <si>
    <t>https://doi.org/10.1577/C08-054.1</t>
  </si>
  <si>
    <t>https://doi.org/10.1016/j.jembe.2011.01.021</t>
  </si>
  <si>
    <t>https://doi.org/10.1016/j.jeem.2009.11.001</t>
  </si>
  <si>
    <t>https://doi.org/10.1577/1548-8446(2004)29[10:SAATMP]2.0.CO;2</t>
  </si>
  <si>
    <t>https://doi.org/10.1002/mma.7230</t>
  </si>
  <si>
    <t>https://doi.org/10.1038/ncomms10359</t>
  </si>
  <si>
    <t>https://doi.org/10.1016/j.ecocom.2009.03.004</t>
  </si>
  <si>
    <t>https://doi.org/10.1371/journal.pone.0044953</t>
  </si>
  <si>
    <t>https://doi.org/10.1371/journal.pone.0105462</t>
  </si>
  <si>
    <t>https://doi.org/10.1163/22134484-12340147</t>
  </si>
  <si>
    <t>https://doi.org/10.1163/19426720-02404005</t>
  </si>
  <si>
    <t>https://doi.org/10.1038/s41893-019-0459-z</t>
  </si>
  <si>
    <t>https://doi.org/10.2989/18142320609504204</t>
  </si>
  <si>
    <t>https://doi.org/10.1016/S0006-3207(99)00063-4</t>
  </si>
  <si>
    <t>https://doi.org/10.1016/j.marenvres.2018.02.011</t>
  </si>
  <si>
    <t>https://doi.org/10.3856/vol45-issue3-fulltext-3</t>
  </si>
  <si>
    <t>https://doi.org/10.3897/BDJ.9.e67169</t>
  </si>
  <si>
    <t>https://doi.org/10.1093/icesjms/fsu129</t>
  </si>
  <si>
    <t>https://doi.org/10.1111/ddi.12758</t>
  </si>
  <si>
    <t>https://doi.org/10.22621/cfn.v121i4.508</t>
  </si>
  <si>
    <t>https://doi.org/10.1080/00908320.2016.1194096</t>
  </si>
  <si>
    <t>https://doi.org/10.1016/j.ocecoaman.2006.12.001</t>
  </si>
  <si>
    <t>https://doi.org/10.3390/su6128466</t>
  </si>
  <si>
    <t>https://doi.org/10.1002/aqc.902</t>
  </si>
  <si>
    <t>https://doi.org/10.1016/j.marpol.2014.01.016</t>
  </si>
  <si>
    <t>https://doi.org/10.3989/scimar.04022.18A</t>
  </si>
  <si>
    <t>https://doi.org/10.4103/0972-4923.92149</t>
  </si>
  <si>
    <t>https://doi.org/10.1016/j.mbs.2017.02.004</t>
  </si>
  <si>
    <t>https://doi.org/10.1577/1548-8446(2003)28[10:APOMRA]2.0.CO;2</t>
  </si>
  <si>
    <t>https://doi.org/10.1016/B978-0-12-800214-8.00007-4</t>
  </si>
  <si>
    <t>https://doi.org/10.3856/vol44-issue3-fulltext-21</t>
  </si>
  <si>
    <t>https://doi.org/10.1016/j.ocecoaman.2015.05.008</t>
  </si>
  <si>
    <t>https://doi.org/10.1016/j.fishres.2013.09.017</t>
  </si>
  <si>
    <t>https://doi.org/10.1007/s40152-019-00134-5</t>
  </si>
  <si>
    <t>https://doi.org/10.1016/j.marpolbul.2013.08.004</t>
  </si>
  <si>
    <t>https://doi.org/10.1016/j.ocecoaman.2008.01.009</t>
  </si>
  <si>
    <t>https://doi.org/10.1890/03-5260</t>
  </si>
  <si>
    <t>https://doi.org/10.1016/j.fishres.2016.06.015</t>
  </si>
  <si>
    <t>https://doi.org/10.1038/srep38135</t>
  </si>
  <si>
    <t>https://doi.org/10.1002/aqc.2903</t>
  </si>
  <si>
    <t>https://doi.org/10.1002/aqc.3539</t>
  </si>
  <si>
    <t>https://doi.org/10.1007/s00338-005-0474-6</t>
  </si>
  <si>
    <t>https://doi.org/10.1163/15718085-12341380</t>
  </si>
  <si>
    <t>https://doi.org/10.1111/j.1755-263X.2008.00030.x</t>
  </si>
  <si>
    <t>https://doi.org/10.1111/cobi.12722</t>
  </si>
  <si>
    <t>https://doi.org/10.5209/OBMD.67064</t>
  </si>
  <si>
    <t>https://doi.org/10.1111/jfb.14457</t>
  </si>
  <si>
    <t>https://doi.org/10.1016/j.ecolind.2020.106765</t>
  </si>
  <si>
    <t>https://doi.org/10.1126/science.1140597</t>
  </si>
  <si>
    <t>https://doi.org/10.1371/journal.pone.0193711</t>
  </si>
  <si>
    <t>https://doi.org/10.1016/j.marpol.2018.05.011</t>
  </si>
  <si>
    <t>https://doi.org/10.3354/meps10987</t>
  </si>
  <si>
    <t>https://doi.org/10.1016/S0025-326X(02)00258-8</t>
  </si>
  <si>
    <t>https://doi.org/10.1371/journal.pone.0069904</t>
  </si>
  <si>
    <t>https://doi.org/10.1890/07-1705.1</t>
  </si>
  <si>
    <t>https://doi.org/10.1163/24519391-00501007</t>
  </si>
  <si>
    <t>https://doi.org/10.1111/1365-2664.13043</t>
  </si>
  <si>
    <t>https://doi.org/10.4003/006.034.0102</t>
  </si>
  <si>
    <t>https://doi.org/10.1111/j.1475-4959.2011.00434.x</t>
  </si>
  <si>
    <t>https://doi.org/10.1017/S2047102511000045</t>
  </si>
  <si>
    <t>https://doi.org/10.1111/jfb.12967</t>
  </si>
  <si>
    <t>https://doi.org/10.3354/meps08419</t>
  </si>
  <si>
    <t>https://doi.org/10.1016/j.ocecoaman.2017.01.024</t>
  </si>
  <si>
    <t>https://doi.org/10.1080/15567240600815026</t>
  </si>
  <si>
    <t>https://doi.org/10.1002/aqc.1019</t>
  </si>
  <si>
    <t>https://doi.org/10.1371/journal.pone.0228604</t>
  </si>
  <si>
    <t>https://doi.org/10.1002/aqc.3269</t>
  </si>
  <si>
    <t>https://doi.org/10.3354/esr01035</t>
  </si>
  <si>
    <t>https://doi.org/10.1007/s10441-013-9173-9</t>
  </si>
  <si>
    <t>https://doi.org/10.1016/j.marpolbul.2021.112016</t>
  </si>
  <si>
    <t>https://doi.org/10.1016/j.ecss.2015.05.002</t>
  </si>
  <si>
    <t>https://doi.org/10.1007/s10531-008-9560-8</t>
  </si>
  <si>
    <t>https://doi.org/10.1111/j.1439-0485.2002.tb00018.x</t>
  </si>
  <si>
    <t>https://doi.org/10.1007/s10531-020-01966-y</t>
  </si>
  <si>
    <t>https://doi.org/10.1111/j.1467-2979.2012.00466.x</t>
  </si>
  <si>
    <t>https://doi.org/10.1093/icesjms/fsn200</t>
  </si>
  <si>
    <t>https://doi.org/10.1016/j.marpol.2020.104002</t>
  </si>
  <si>
    <t>https://doi.org/10.1007/s12686-013-0107-2</t>
  </si>
  <si>
    <t>https://doi.org/10.1002/aqc.3371</t>
  </si>
  <si>
    <t>https://doi.org/10.1111/conl.12194</t>
  </si>
  <si>
    <t>https://doi.org/10.1579/0044-7447(2007)36[308:BAEQIA]2.0.CO;2</t>
  </si>
  <si>
    <t>https://doi.org/10.3389/fmars.2021.614496</t>
  </si>
  <si>
    <t>https://doi.org/10.1111/conl.12090</t>
  </si>
  <si>
    <t>https://doi.org/10.1016/j.marpolbul.2016.01.025</t>
  </si>
  <si>
    <t>https://doi.org/10.1007/s12686-014-0407-1</t>
  </si>
  <si>
    <t>https://doi.org/10.1016/j.marpolbul.2015.08.026</t>
  </si>
  <si>
    <t>https://doi.org/10.1007/s00267-010-9545-8</t>
  </si>
  <si>
    <t>https://doi.org/10.1016/j.marpol.2018.02.004</t>
  </si>
  <si>
    <t>https://doi.org/10.1016/j.marpolbul.2015.12.001</t>
  </si>
  <si>
    <t>https://doi.org/10.1371/journal.pone.0050074</t>
  </si>
  <si>
    <t>https://doi.org/10.1017/S0030605314000908</t>
  </si>
  <si>
    <t>https://doi.org/10.1073/pnas.1111461108</t>
  </si>
  <si>
    <t>https://doi.org/10.1093/icesjms/fsn188</t>
  </si>
  <si>
    <t>https://doi.org/10.1002/ece3.208</t>
  </si>
  <si>
    <t>https://doi.org/10.1639/0044-7447(2003)032[0140:RSDICM]2.0.CO;2</t>
  </si>
  <si>
    <t>https://doi.org/10.1080/089207502753504670</t>
  </si>
  <si>
    <t>https://doi.org/10.1371/journal.pone.0017993</t>
  </si>
  <si>
    <t>https://doi.org/10.1038/s41598-021-82847-4</t>
  </si>
  <si>
    <t>https://doi.org/10.1016/j.cub.2006.06.043</t>
  </si>
  <si>
    <t>https://doi.org/10.1080/08920750802445916</t>
  </si>
  <si>
    <t>https://doi.org/10.3389/fmars.2017.0245</t>
  </si>
  <si>
    <t>https://doi.org/10.1016/j.marpolbul.2021.112244</t>
  </si>
  <si>
    <t>https://doi.org/10.1016/j.jnc.2016.04.004</t>
  </si>
  <si>
    <t>https://doi.org/10.1016/j.marpol.2016.06.007</t>
  </si>
  <si>
    <t>https://doi.org/10.1093/icesjms/fsn204</t>
  </si>
  <si>
    <t>https://doi.org/10.1111/j.1755-263X.2008.00012.x</t>
  </si>
  <si>
    <t>https://doi.org/10.3354/meps07599</t>
  </si>
  <si>
    <t>https://doi.org/10.3354/meps10459</t>
  </si>
  <si>
    <t>https://doi.org/10.1017/S003060530800046X</t>
  </si>
  <si>
    <t>https://doi.org/10.1016/j.marpol.2013.01.007</t>
  </si>
  <si>
    <t>https://doi.org/10.1016/j.marpol.2003.09.003</t>
  </si>
  <si>
    <t>https://doi.org/10.1080/02757541003627647</t>
  </si>
  <si>
    <t>https://doi.org/10.3989/scimar.03531.02H</t>
  </si>
  <si>
    <t>https://doi.org/10.1111/j.1523-1739.2003.00338.x</t>
  </si>
  <si>
    <t>https://doi.org/10.3354/meps11032</t>
  </si>
  <si>
    <t>https://doi.org/10.1016/j.oneear.2020.01.010</t>
  </si>
  <si>
    <t>https://doi.org/10.1016/j.marpol.2019.103625</t>
  </si>
  <si>
    <t>https://doi.org/10.1016/j.envsci.2014.03.003</t>
  </si>
  <si>
    <t>https://doi.org/10.1016/j.biocon.2011.04.030</t>
  </si>
  <si>
    <t>https://doi.org/10.1002/aqc.2937</t>
  </si>
  <si>
    <t>https://doi.org/10.1002/aqc.3290</t>
  </si>
  <si>
    <t>https://doi.org/10.1007/s13280-013-0413-7</t>
  </si>
  <si>
    <t>https://doi.org/10.3354/meps08235</t>
  </si>
  <si>
    <t>https://doi.org/10.1016/j.marpol.2019.04.013</t>
  </si>
  <si>
    <t>https://doi.org/10.1016/j.marpol.2018.11.030</t>
  </si>
  <si>
    <t>https://doi.org/10.1080/08920750600970578</t>
  </si>
  <si>
    <t>https://doi.org/10.1371/journal.pone.0098036</t>
  </si>
  <si>
    <t>https://doi.org/10.1007/s10750-008-9343-y</t>
  </si>
  <si>
    <t>https://doi.org/10.1007/s00267-018-1020-y</t>
  </si>
  <si>
    <t>https://doi.org/10.1080/08920753.2012.709465</t>
  </si>
  <si>
    <t>https://doi.org/10.1038/nature21708</t>
  </si>
  <si>
    <t>https://doi.org/10.3989/scimar.04255.24B</t>
  </si>
  <si>
    <t>https://doi.org/10.22370/rbmo.2019.54.2.1908</t>
  </si>
  <si>
    <t>https://doi.org/10.1016/j.scitotenv.2019.04.333</t>
  </si>
  <si>
    <t>https://doi.org/10.3176/proc.2015.3.04</t>
  </si>
  <si>
    <t>https://doi.org/10.1139/cjfas-2015-0538</t>
  </si>
  <si>
    <t>https://doi.org/10.1007/s00267-010-9540-0</t>
  </si>
  <si>
    <t>https://doi.org/10.1016/j.jenvman.2012.12.029</t>
  </si>
  <si>
    <t>https://doi.org/10.1163/24519391-00402003</t>
  </si>
  <si>
    <t>https://doi.org/10.1016/j.marpol.2012.12.021</t>
  </si>
  <si>
    <t>https://doi.org/10.1007/s12686-012-9804-5</t>
  </si>
  <si>
    <t>https://doi.org/10.2989/1814232X.2013.850443</t>
  </si>
  <si>
    <t>https://doi.org/10.3390/jmse8070491</t>
  </si>
  <si>
    <t>https://doi.org/10.3354/meps07065</t>
  </si>
  <si>
    <t>https://doi.org/10.1080/10807039.2015.1067760</t>
  </si>
  <si>
    <t>https://doi.org/10.3354/meps08700</t>
  </si>
  <si>
    <t>https://doi.org/10.1071/MF05187</t>
  </si>
  <si>
    <t>https://doi.org/10.2989/1814232X.2013.798152</t>
  </si>
  <si>
    <t>https://doi.org/10.1051/alr/2009037</t>
  </si>
  <si>
    <t>https://doi.org/10.1080/10236244.2019.1705805</t>
  </si>
  <si>
    <t>https://doi.org/10.1016/j.biocon.2020.108940</t>
  </si>
  <si>
    <t>https://doi.org/10.1093/biosci/biw172</t>
  </si>
  <si>
    <t>https://doi.org/10.3989/scimar.2006.70n2235</t>
  </si>
  <si>
    <t>https://doi.org/10.1007/s10641-020-01017-z</t>
  </si>
  <si>
    <t>https://doi.org/10.1111/j.1755-263X.2011.00186.x</t>
  </si>
  <si>
    <t>https://doi.org/10.1163/24519391-00501008</t>
  </si>
  <si>
    <t>https://doi.org/10.1016/j.envsci.2008.01.007</t>
  </si>
  <si>
    <t>https://doi.org/10.1139/F07-072</t>
  </si>
  <si>
    <t>https://doi.org/10.1002/aqc.3536</t>
  </si>
  <si>
    <t>https://doi.org/10.4067/S0718-19572016000200011</t>
  </si>
  <si>
    <t>https://doi.org/10.1016/j.marenvres.2018.12.007</t>
  </si>
  <si>
    <t>https://doi.org/10.3354/meps12571</t>
  </si>
  <si>
    <t>https://doi.org/10.1080/08873631.2018.1435937</t>
  </si>
  <si>
    <t>https://doi.org/10.1088/1755-1315/54/1/012080</t>
  </si>
  <si>
    <t>https://doi.org/10.1890/110240</t>
  </si>
  <si>
    <t>https://doi.org/10.4103/cs.cs_19_26</t>
  </si>
  <si>
    <t>https://doi.org/10.1590/1676-0611-BN-2017-0380</t>
  </si>
  <si>
    <t>https://doi.org/10.1002/fee.2075</t>
  </si>
  <si>
    <t>https://doi.org/10.1163/15718085-23341043</t>
  </si>
  <si>
    <t>https://doi.org/10.1371/journal.pone.0199103</t>
  </si>
  <si>
    <t>https://doi.org/10.1111/nyas.13428</t>
  </si>
  <si>
    <t>https://doi.org/10.1371/journal.pone.0119585</t>
  </si>
  <si>
    <t>https://doi.org/10.1371/journal.pone.0036834</t>
  </si>
  <si>
    <t>https://doi.org/10.1111/j.0022-1112.2004.00297.x</t>
  </si>
  <si>
    <t>https://doi.org/10.1016/j.marpolbul.2021.112169</t>
  </si>
  <si>
    <t>https://doi.org/10.3368/le.83.1.6</t>
  </si>
  <si>
    <t>https://doi.org/10.1007/s10784-018-9419-8</t>
  </si>
  <si>
    <t>https://doi.org/10.1016/j.jeem.2005.04.005</t>
  </si>
  <si>
    <t>https://doi.org/10.1002/fee.2100</t>
  </si>
  <si>
    <t>https://doi.org/10.1016/j.marpol.2006.05.009</t>
  </si>
  <si>
    <t>https://doi.org/10.1016/j.biocon.2008.04.029</t>
  </si>
  <si>
    <t>https://doi.org/10.18601/01207555.n29.10</t>
  </si>
  <si>
    <t>https://doi.org/10.12681/mms.1597</t>
  </si>
  <si>
    <t>https://doi.org/10.1111/conl.12640</t>
  </si>
  <si>
    <t>https://doi.org/10.1002/aqc.3412</t>
  </si>
  <si>
    <t>https://doi.org/10.1016/j.marpol.2014.03.022</t>
  </si>
  <si>
    <t>https://doi.org/10.1016/j.biocon.2007.12.013</t>
  </si>
  <si>
    <t>https://doi.org/10.1163/15718085-13204020</t>
  </si>
  <si>
    <t>https://doi.org/10.18502/kls.v3i4.683</t>
  </si>
  <si>
    <t>https://doi.org/10.3856/vol37-issue3-fulltext-16</t>
  </si>
  <si>
    <t>https://doi.org/10.1017/S0025315417000613</t>
  </si>
  <si>
    <t>https://doi.org/10.1590/1982-0224-20150103</t>
  </si>
  <si>
    <t>https://doi.org/10.7717/peerj.7610</t>
  </si>
  <si>
    <t>https://doi.org/10.5343/bms.2016.1117</t>
  </si>
  <si>
    <t>https://doi.org/10.1111/1365-2664.13688</t>
  </si>
  <si>
    <t>https://doi.org/10.1139/cjfas-2017-0254</t>
  </si>
  <si>
    <t>https://doi.org/10.1002/aqc.2316</t>
  </si>
  <si>
    <t>https://doi.org/10.1007/s12562-017-1082-4</t>
  </si>
  <si>
    <t>https://doi.org/10.1016/j.marpolbul.2019.04.015</t>
  </si>
  <si>
    <t>https://doi.org/10.3389/fmars.2015.00104</t>
  </si>
  <si>
    <t>https://doi.org/10.1579/0044-7447(2007)36[296:MTSBLF]2.0.CO;2</t>
  </si>
  <si>
    <t>https://doi.org/10.1016/j.marpol.2015.06.029</t>
  </si>
  <si>
    <t>https://doi.org/10.1098/rspb.2016.0717</t>
  </si>
  <si>
    <t>https://doi.org/10.1016/j.fishres.2012.07.023</t>
  </si>
  <si>
    <t>https://doi.org/10.1007/s00300-019-02609-x</t>
  </si>
  <si>
    <t>https://doi.org/10.1016/j.marenvres.2020.105134</t>
  </si>
  <si>
    <t>https://doi.org/10.1016/j.ecolmodel.2003.04.001</t>
  </si>
  <si>
    <t>https://doi.org/10.1016/j.marpol.2020.104357</t>
  </si>
  <si>
    <t>https://doi.org/10.2423/i22394303v6Sp1</t>
  </si>
  <si>
    <t>https://doi.org/10.1577/1548-8446-33.7.340</t>
  </si>
  <si>
    <t>https://doi.org/10.4102/koedoe.v57i1.1236</t>
  </si>
  <si>
    <t>https://doi.org/10.1016/j.tree.2009.01.011</t>
  </si>
  <si>
    <t>https://doi.org/10.1007/s10745-021-00218-z</t>
  </si>
  <si>
    <t>https://doi.org/10.1007/s10867-013-9329-5</t>
  </si>
  <si>
    <t>https://doi.org/10.1007/978-1-4020-9720-1_21</t>
  </si>
  <si>
    <t>https://doi.org/10.1016/0964-5691(95)00031-3</t>
  </si>
  <si>
    <t>https://doi.org/10.1086/mre.23.2.42629610</t>
  </si>
  <si>
    <t>https://doi.org/10.3354/meps08303</t>
  </si>
  <si>
    <t>https://doi.org/10.1051/alr:2008043</t>
  </si>
  <si>
    <t>https://doi.org/10.3750/AIP2015.45.1.04</t>
  </si>
  <si>
    <t>https://doi.org/10.2989/1814232X.2015.1012556</t>
  </si>
  <si>
    <t>https://doi.org/10.1139/F06-151</t>
  </si>
  <si>
    <t>https://doi.org/10.1371/journal.pone.0057021</t>
  </si>
  <si>
    <t>https://doi.org/10.1016/j.marpol.2012.05.035</t>
  </si>
  <si>
    <t>https://doi.org/10.1016/B978-0-12-800214-8.00001-3</t>
  </si>
  <si>
    <t>https://doi.org/10.1016/j.biocon.2011.12.002</t>
  </si>
  <si>
    <t>https://doi.org/10.1016/j.marpolbul.2014.05.044</t>
  </si>
  <si>
    <t>https://doi.org/10.1017/S0025315412001725</t>
  </si>
  <si>
    <t>https://doi.org/10.1016/j.marpolbul.2012.11.025</t>
  </si>
  <si>
    <t>https://doi.org/10.1016/j.marpol.2012.01.003</t>
  </si>
  <si>
    <t>https://doi.org/10.1016/j.ocecoaman.2017.04.016</t>
  </si>
  <si>
    <t>https://doi.org/10.2112/SI78-018.1</t>
  </si>
  <si>
    <t>https://doi.org/10.1007/s10393-013-0876-9</t>
  </si>
  <si>
    <t>https://doi.org/10.1080/08920753.2014.877760</t>
  </si>
  <si>
    <t>https://doi.org/10.5343/bms.2011.1130</t>
  </si>
  <si>
    <t>https://doi.org/10.1139/F04-232</t>
  </si>
  <si>
    <t>https://doi.org/10.1093/icesjms/fsn196</t>
  </si>
  <si>
    <t>https://doi.org/10.1016/j.tree.2019.01.009</t>
  </si>
  <si>
    <t>https://doi.org/10.1017/S037689291200015X</t>
  </si>
  <si>
    <t>https://doi.org/10.3856/vol44-issue5-fulltext-14</t>
  </si>
  <si>
    <t>https://doi.org/10.1016/j.biocon.2003.06.001</t>
  </si>
  <si>
    <t>https://doi.org/10.3354/meps12290</t>
  </si>
  <si>
    <t>https://doi.org/10.1016/j.biocon.2019.02.005</t>
  </si>
  <si>
    <t>https://doi.org/10.1016/j.jenvman.2003.12.012</t>
  </si>
  <si>
    <t>https://doi.org/10.1016/j.marenvres.2018.09.002</t>
  </si>
  <si>
    <t>https://doi.org/10.1016/j.jeem.2020.102388</t>
  </si>
  <si>
    <t>https://doi.org/10.1016/j.ecoser.2018.03.023</t>
  </si>
  <si>
    <t>https://doi.org/10.1016/j.gecco.2019.e00862</t>
  </si>
  <si>
    <t>https://doi.org/10.1016/j.marenvres.2008.08.003</t>
  </si>
  <si>
    <t>https://doi.org/10.1002/aqc.3374</t>
  </si>
  <si>
    <t>https://doi.org/10.1111/conl.12380</t>
  </si>
  <si>
    <t>https://doi.org/10.1016/j.marpol.2017.07.008</t>
  </si>
  <si>
    <t>https://doi.org/10.1006/jfbi.2001.1752</t>
  </si>
  <si>
    <t>https://doi.org/10.3856/vol42-issue4-fulltext-16</t>
  </si>
  <si>
    <t>https://doi.org/10.1016/j.fishres.2009.04.001</t>
  </si>
  <si>
    <t>https://doi.org/10.1016/j.marpol.2011.06.002</t>
  </si>
  <si>
    <t>https://doi.org/10.4337/apjel.2018.02.01</t>
  </si>
  <si>
    <t>https://doi.org/10.2989/1814232X.2012.675124</t>
  </si>
  <si>
    <t>https://doi.org/10.1017/S0030605308006947</t>
  </si>
  <si>
    <t>https://doi.org/10.1093/icesjms/fsx189</t>
  </si>
  <si>
    <t>https://doi.org/10.1002/aqc.3068</t>
  </si>
  <si>
    <t>https://doi.org/10.1016/j.jnc.2014.07.004</t>
  </si>
  <si>
    <t>https://doi.org/10.1111/j.1365-294X.2012.05520.x</t>
  </si>
  <si>
    <t>https://doi.org/10.1016/j.isprsjprs.2008.01.003</t>
  </si>
  <si>
    <t>https://doi.org/10.2989/1814232X.2020.1729859</t>
  </si>
  <si>
    <t>https://doi.org/10.1016/j.ocecoaman.2019.03.002</t>
  </si>
  <si>
    <t>https://doi.org/10.1098/rspb.2018.2455</t>
  </si>
  <si>
    <t>https://doi.org/10.1093/icesjms/fsq002</t>
  </si>
  <si>
    <t>https://doi.org/10.3354/meps277221</t>
  </si>
  <si>
    <t>https://doi.org/10.1006/jmsc.2002.1185</t>
  </si>
  <si>
    <t>https://doi.org/10.1016/j.marpol.2018.11.007</t>
  </si>
  <si>
    <t>https://doi.org/10.5343/bms.2013.1003</t>
  </si>
  <si>
    <t>https://doi.org/10.1093/icesjms/fsr180</t>
  </si>
  <si>
    <t>https://doi.org/10.1016/j.jmarsys.2007.09.010</t>
  </si>
  <si>
    <t>https://doi.org/10.1016/j.ecolind.2013.07.003</t>
  </si>
  <si>
    <t>https://doi.org/10.1007/s00338-007-0202-5</t>
  </si>
  <si>
    <t>https://doi.org/10.1016/j.envpol.2019.06.063</t>
  </si>
  <si>
    <t>https://doi.org/10.1577/1548-8446(2004)29[10:AROGOM]2.0.CO;2</t>
  </si>
  <si>
    <t>https://doi.org/10.1016/j.marenvres.2015.03.009</t>
  </si>
  <si>
    <t>https://doi.org/10.1016/j.marpol.2020.104181</t>
  </si>
  <si>
    <t>https://doi.org/10.1016/j.ocecoaman.2012.07.014</t>
  </si>
  <si>
    <t>https://doi.org/10.1016/j.ocecoaman.2017.11.013</t>
  </si>
  <si>
    <t>https://doi.org/10.1016/j.marpol.2016.07.004</t>
  </si>
  <si>
    <t>https://doi.org/10.1111/jfb.12998</t>
  </si>
  <si>
    <t>https://doi.org/10.1007/s00227-019-3575-4</t>
  </si>
  <si>
    <t>https://doi.org/10.5509/201790129</t>
  </si>
  <si>
    <t>https://doi.org/10.1111/csp2.17</t>
  </si>
  <si>
    <t>https://doi.org/10.1163/15718085-12341420</t>
  </si>
  <si>
    <t>https://doi.org/10.1139/cjfas-2016-0494</t>
  </si>
  <si>
    <t>https://doi.org/10.1016/j.ocecoaman.2016.02.008</t>
  </si>
  <si>
    <t>https://doi.org/10.1051/alr:2004017</t>
  </si>
  <si>
    <t>https://doi.org/10.1016/j.marpol.2019.103622</t>
  </si>
  <si>
    <t>https://doi.org/10.1038/srep33163</t>
  </si>
  <si>
    <t>https://doi.org/10.1007/s12562-015-0863-x</t>
  </si>
  <si>
    <t>https://doi.org/10.2989/AJMS.2009.31.3.1.989</t>
  </si>
  <si>
    <t>https://doi.org/10.1007/s12526-019-01024-z</t>
  </si>
  <si>
    <t>https://doi.org/10.1016/j.gecco.2016.09.006</t>
  </si>
  <si>
    <t>https://doi.org/10.1111/j.1467-8489.2006.00318.x</t>
  </si>
  <si>
    <t>https://doi.org/10.1080/08920750500217971</t>
  </si>
  <si>
    <t>https://doi.org/10.1007/s12526-011-0101-4</t>
  </si>
  <si>
    <t>https://doi.org/10.1080/23802359.2020.1775147</t>
  </si>
  <si>
    <t>https://doi.org/10.3390/su12031108</t>
  </si>
  <si>
    <t>https://doi.org/10.3354/meps10132</t>
  </si>
  <si>
    <t>https://doi.org/10.1016/j.marpol.2017.04.001</t>
  </si>
  <si>
    <t>https://doi.org/10.1016/j.marpol.2016.11.025</t>
  </si>
  <si>
    <t>https://doi.org/10.1080/08920753.2016.1135272</t>
  </si>
  <si>
    <t>https://doi.org/10.3389/fmars.2021.662285</t>
  </si>
  <si>
    <t>https://doi.org/10.1016/j.biocon.2009.08.016</t>
  </si>
  <si>
    <t>https://doi.org/10.29244/jitkt.v12i2.29262</t>
  </si>
  <si>
    <t>https://doi.org/10.1016/j.ecolmodel.2017.07.004</t>
  </si>
  <si>
    <t>https://doi.org/10.1093/imamat/hxq043</t>
  </si>
  <si>
    <t>https://doi.org/10.1016/j.marpol.2013.02.012</t>
  </si>
  <si>
    <t>https://doi.org/10.1046/j.1467-2979.2000.00019.x</t>
  </si>
  <si>
    <t>https://doi.org/10.1073/pnas.0908503107</t>
  </si>
  <si>
    <t>https://doi.org/10.1017/S0025315417000236</t>
  </si>
  <si>
    <t>https://doi.org/10.7773/cm.v42i4.2628</t>
  </si>
  <si>
    <t>https://doi.org/10.1007/s10441-014-9220-1</t>
  </si>
  <si>
    <t>https://doi.org/10.1111/conl.12584</t>
  </si>
  <si>
    <t>https://doi.org/10.1111/j.1365-2419.2004.00287.x</t>
  </si>
  <si>
    <t>https://doi.org/10.1016/j.ocecoaman.2005.08.004</t>
  </si>
  <si>
    <t>https://doi.org/10.1126/sciadv.1500842</t>
  </si>
  <si>
    <t>https://doi.org/10.1016/j.marpol.2013.12.001</t>
  </si>
  <si>
    <t>https://doi.org/10.2112/08-1058.1</t>
  </si>
  <si>
    <t>https://doi.org/10.1016/j.marpol.2020.104325</t>
  </si>
  <si>
    <t>https://doi.org/10.1111/mec.12630</t>
  </si>
  <si>
    <t>https://doi.org/10.1016/j.biocon.2011.11.014</t>
  </si>
  <si>
    <t>https://doi.org/10.1016/j.marpol.2018.08.019</t>
  </si>
  <si>
    <t>https://doi.org/10.1002/aqc.2936</t>
  </si>
  <si>
    <t>https://doi.org/10.3989/scimar.04000.21A</t>
  </si>
  <si>
    <t>https://doi.org/10.4102/koedoe.v54i1.1059</t>
  </si>
  <si>
    <t>https://doi.org/10.2983/035.036.0116</t>
  </si>
  <si>
    <t>https://doi.org/10.2744/CCB-1374.1</t>
  </si>
  <si>
    <t>https://doi.org/10.1007/s10592-016-0895-5</t>
  </si>
  <si>
    <t>https://doi.org/10.1007/s11356-018-3941-7</t>
  </si>
  <si>
    <t>https://doi.org/10.29244/jitkt.v12i1.25376</t>
  </si>
  <si>
    <t>https://doi.org/10.1007/s00227-014-2393-y</t>
  </si>
  <si>
    <t>https://doi.org/10.1111/j.1439-0485.2011.00429.x</t>
  </si>
  <si>
    <t>https://doi.org/10.1016/j.ecolmodel.2007.05.006</t>
  </si>
  <si>
    <t>https://doi.org/10.1093/icesjms/fsn163</t>
  </si>
  <si>
    <t>https://doi.org/10.1371/journal.pone.0119590</t>
  </si>
  <si>
    <t>https://doi.org/10.1111/jfb.14441</t>
  </si>
  <si>
    <t>https://doi.org/10.1016/j.marpol.2008.12.007</t>
  </si>
  <si>
    <t>https://doi.org/10.1007/s00338-016-1420-5</t>
  </si>
  <si>
    <t>https://doi.org/10.1093/icesjms/fsaa211</t>
  </si>
  <si>
    <t>https://doi.org/10.1016/j.fishres.2017.02.015</t>
  </si>
  <si>
    <t>https://doi.org/10.1016/j.envsci.2016.03.023</t>
  </si>
  <si>
    <t>https://doi.org/10.1139/cjfas-2013-0046</t>
  </si>
  <si>
    <t>https://doi.org/10.1139/F08-026</t>
  </si>
  <si>
    <t>https://doi.org/10.1111/ivb.12243</t>
  </si>
  <si>
    <t>https://doi.org/10.3989/scimar.2007.71n2279</t>
  </si>
  <si>
    <t>https://doi.org/10.1111/j.1755-263X.2009.00071.x</t>
  </si>
  <si>
    <t>https://doi.org/10.1371/journal.pone.0231361</t>
  </si>
  <si>
    <t>https://doi.org/10.5343/bms.2014.1033</t>
  </si>
  <si>
    <t>https://doi.org/10.1093/icesjms/fsn176</t>
  </si>
  <si>
    <t>https://doi.org/10.1016/j.chemosphere.2020.126569</t>
  </si>
  <si>
    <t>https://doi.org/10.3389/fmars.2018.00142</t>
  </si>
  <si>
    <t>https://doi.org/10.1093/icesjms/fsw147</t>
  </si>
  <si>
    <t>https://doi.org/10.3354/meps11210</t>
  </si>
  <si>
    <t>https://doi.org/10.1093/icesjms/fsn086</t>
  </si>
  <si>
    <t>https://doi.org/10.1080/08920753.2020.1754088</t>
  </si>
  <si>
    <t>https://doi.org/10.1111/j.1523-1739.2009.01185.x</t>
  </si>
  <si>
    <t>https://doi.org/10.1111/1365-2664.13549</t>
  </si>
  <si>
    <t>https://doi.org/10.1016/j.marpolbul.2017.02.051</t>
  </si>
  <si>
    <t>https://doi.org/10.5380/dma.v44i0.54889</t>
  </si>
  <si>
    <t>https://doi.org/10.1111/jfb.13458</t>
  </si>
  <si>
    <t>https://doi.org/10.1016/j.marpol.2012.02.007</t>
  </si>
  <si>
    <t>https://doi.org/10.3354/meps12202</t>
  </si>
  <si>
    <t>https://doi.org/10.3390/d13020071</t>
  </si>
  <si>
    <t>https://doi.org/10.1093/icesjms/fsp212</t>
  </si>
  <si>
    <t>https://doi.org/10.1016/j.ocecoaman.2011.08.006</t>
  </si>
  <si>
    <t>https://doi.org/10.2989/AJMS.2009.31.2.14.886</t>
  </si>
  <si>
    <t>https://doi.org/10.1007/s10745-014-9669-1</t>
  </si>
  <si>
    <t>https://doi.org/10.1073/pnas.1101525108</t>
  </si>
  <si>
    <t>https://doi.org/10.1016/j.jenvman.2013.01.033</t>
  </si>
  <si>
    <t>https://doi.org/10.2984/67.3.7</t>
  </si>
  <si>
    <t>https://doi.org/10.1016/j.marpol.2015.04.013</t>
  </si>
  <si>
    <t>https://doi.org/10.1371/journal.pone.0178267</t>
  </si>
  <si>
    <t>https://doi.org/10.1016/j.marpol.2016.02.010</t>
  </si>
  <si>
    <t>https://doi.org/10.1017/S0376892904001250</t>
  </si>
  <si>
    <t>https://doi.org/10.1086/mre.22.3.42629559</t>
  </si>
  <si>
    <t>https://doi.org/10.1016/j.ocecoaman.2017.09.012</t>
  </si>
  <si>
    <t>https://doi.org/10.7717/peerj.3410</t>
  </si>
  <si>
    <t>https://doi.org/10.1111/j.1095-8649.2011.03003.x</t>
  </si>
  <si>
    <t>https://doi.org/10.1111/j.1755-263X.2009.00062.x</t>
  </si>
  <si>
    <t>https://doi.org/10.1002/aqc.2431</t>
  </si>
  <si>
    <t>https://doi.org/10.1016/j.ocecoaman.2012.08.015</t>
  </si>
  <si>
    <t>https://doi.org/10.1111/j.1466-8238.2011.00697.x</t>
  </si>
  <si>
    <t>https://doi.org/10.1016/j.marpol.2016.03.010</t>
  </si>
  <si>
    <t>https://doi.org/10.1016/j.scitotenv.2019.134284</t>
  </si>
  <si>
    <t>https://doi.org/10.1111/2041-210X.12540</t>
  </si>
  <si>
    <t>https://doi.org/10.1080/00664677.2012.694173</t>
  </si>
  <si>
    <t>https://doi.org/10.1139/cjfas-2017-0359</t>
  </si>
  <si>
    <t>https://doi.org/10.3354/esr00582</t>
  </si>
  <si>
    <t>https://doi.org/10.1080/08920753.2019.1641040</t>
  </si>
  <si>
    <t>https://doi.org/10.1002/aqc.2371</t>
  </si>
  <si>
    <t>https://doi.org/10.1890/ES14-00429.1</t>
  </si>
  <si>
    <t>https://doi.org/10.1088/1755-1315/584/1/012029</t>
  </si>
  <si>
    <t>https://doi.org/10.1016/j.marpolbul.2021.112462</t>
  </si>
  <si>
    <t>https://doi.org/10.3390/jmse9030288</t>
  </si>
  <si>
    <t>https://doi.org/10.1111/j.1523-1739.2012.01926.x</t>
  </si>
  <si>
    <t>https://doi.org/10.1080/08920753.2011.582573</t>
  </si>
  <si>
    <t>https://doi.org/10.1016/j.ejor.2018.11.041</t>
  </si>
  <si>
    <t>https://doi.org/10.1111/j.1365-2400.2005.00448.x</t>
  </si>
  <si>
    <t>https://doi.org/10.1088/1755-1315/139/1/012017</t>
  </si>
  <si>
    <t>https://doi.org/10.1016/j.marpol.2020.104114</t>
  </si>
  <si>
    <t>https://doi.org/10.3354/meps13158</t>
  </si>
  <si>
    <t>https://doi.org/10.1016/j.biocon.2009.09.005</t>
  </si>
  <si>
    <t>https://doi.org/10.1093/icesjms/fsn148</t>
  </si>
  <si>
    <t>https://doi.org/10.1016/j.biocon.2006.04.001</t>
  </si>
  <si>
    <t>https://doi.org/10.1111/cobi.12573</t>
  </si>
  <si>
    <t>https://doi.org/10.1007/s00114-010-0696-5</t>
  </si>
  <si>
    <t>https://doi.org/10.1016/j.marpolbul.2020.111641</t>
  </si>
  <si>
    <t>https://doi.org/10.1111/conl.12676</t>
  </si>
  <si>
    <t>https://doi.org/10.1016/j.biocon.2018.07.009</t>
  </si>
  <si>
    <t>https://doi.org/10.1016/j.marpolbul.2016.04.007</t>
  </si>
  <si>
    <t>https://doi.org/10.1162/GLEP_a_00239</t>
  </si>
  <si>
    <t>https://doi.org/10.1111/j.1939-7445.2012.00133.x</t>
  </si>
  <si>
    <t>https://doi.org/10.1111/j.1523-1739.2008.01023.x</t>
  </si>
  <si>
    <t>https://doi.org/10.1111/ele.12316</t>
  </si>
  <si>
    <t>https://doi.org/10.1371/journal.pone.0073388</t>
  </si>
  <si>
    <t>https://doi.org/10.1007/s002679900094</t>
  </si>
  <si>
    <t>https://doi.org/10.1016/j.rsma.2020.101387</t>
  </si>
  <si>
    <t>https://doi.org/10.1093/icesjms/fsw174</t>
  </si>
  <si>
    <t>https://doi.org/10.1016/j.dsr2.2016.12.014</t>
  </si>
  <si>
    <t>https://doi.org/10.1139/F06-033</t>
  </si>
  <si>
    <t>https://doi.org/10.1016/j.marpol.2013.06.005</t>
  </si>
  <si>
    <t>https://doi.org/10.1016/j.marpol.2017.06.035</t>
  </si>
  <si>
    <t>https://doi.org/10.1002/eap.1495</t>
  </si>
  <si>
    <t>https://doi.org/10.1016/j.marpol.2014.09.021</t>
  </si>
  <si>
    <t>https://doi.org/10.1007/s10641-011-9771-9</t>
  </si>
  <si>
    <t>https://doi.org/10.1079/9780851996332.0087</t>
  </si>
  <si>
    <t>https://doi.org/10.1590/2317-6172201834</t>
  </si>
  <si>
    <t>https://doi.org/10.1007/s11273-017-9536-0</t>
  </si>
  <si>
    <t>https://doi.org/10.1111/ecog.01507</t>
  </si>
  <si>
    <t>https://doi.org/10.1002/eap.2213</t>
  </si>
  <si>
    <t>https://doi.org/10.1016/j.marpol.2019.01.010</t>
  </si>
  <si>
    <t>https://doi.org/10.1080/24701394.2019.1616702</t>
  </si>
  <si>
    <t>https://doi.org/10.1007/s00267-011-9632-5</t>
  </si>
  <si>
    <t>https://doi.org/10.1111/j.1444-2906.2005.00930.x</t>
  </si>
  <si>
    <t>https://doi.org/10.1007/s10745-021-00228-x</t>
  </si>
  <si>
    <t>https://doi.org/10.1016/j.fishres.2015.05.029</t>
  </si>
  <si>
    <t>https://doi.org/10.1016/j.jenvman.2006.12.001</t>
  </si>
  <si>
    <t>https://doi.org/10.1016/j.biocon.2014.04.023</t>
  </si>
  <si>
    <t>https://doi.org/10.3389/fmars.2020.614282</t>
  </si>
  <si>
    <t>https://doi.org/10.1371/journal.pone.0098206</t>
  </si>
  <si>
    <t>https://doi.org/10.1073/pnas.1917132117</t>
  </si>
  <si>
    <t>https://doi.org/10.3389/fmars.2018.00058</t>
  </si>
  <si>
    <t>https://doi.org/10.1371/journal.pone.0145362</t>
  </si>
  <si>
    <t>https://doi.org/10.1016/j.marpolbul.2017.03.017</t>
  </si>
  <si>
    <t>https://doi.org/10.3377/1562-7020(2006)41[275:AAOTRS]2.0.CO;2</t>
  </si>
  <si>
    <t>https://doi.org/10.1016/j.marpol.2004.07.004</t>
  </si>
  <si>
    <t>https://doi.org/10.1038/s41598-018-38278-9</t>
  </si>
  <si>
    <t>https://doi.org/10.1038/s41598-017-04849-5</t>
  </si>
  <si>
    <t>https://doi.org/10.1002/aqc.1200</t>
  </si>
  <si>
    <t>https://doi.org/10.1080/08920753.2015.1030306</t>
  </si>
  <si>
    <t>https://doi.org/10.1016/j.marpol.2012.03.012</t>
  </si>
  <si>
    <t>https://doi.org/10.7717/peerj.6672</t>
  </si>
  <si>
    <t>https://doi.org/10.1080/19425120.2011.558439</t>
  </si>
  <si>
    <t>https://doi.org/10.1111/j.1467-2979.2005.00199.x</t>
  </si>
  <si>
    <t>https://doi.org/10.1111/j.1095-8649.2005.00861.x</t>
  </si>
  <si>
    <t>https://doi.org/10.1016/j.marpol.2020.104336</t>
  </si>
  <si>
    <t>https://doi.org/10.1111/jzo.12674</t>
  </si>
  <si>
    <t>https://doi.org/10.1016/j.marpol.2011.08.001</t>
  </si>
  <si>
    <t>https://doi.org/10.1038/s41598-018-23004-2</t>
  </si>
  <si>
    <t>https://doi.org/10.1139/F07-089</t>
  </si>
  <si>
    <t>https://doi.org/10.1016/j.biocon.2013.03.019</t>
  </si>
  <si>
    <t>https://doi.org/10.1371/journal.pone.0183669</t>
  </si>
  <si>
    <t>https://doi.org/10.1080/14486563.2017.1417167</t>
  </si>
  <si>
    <t>https://doi.org/10.1007/s10640-018-0241-0</t>
  </si>
  <si>
    <t>https://doi.org/10.1016/j.csr.2013.05.011</t>
  </si>
  <si>
    <t>https://doi.org/10.1038/hdy.2017.14</t>
  </si>
  <si>
    <t>https://doi.org/10.3354/meps09471</t>
  </si>
  <si>
    <t>https://doi.org/10.1016/j.jenvman.2005.04.004</t>
  </si>
  <si>
    <t>https://doi.org/10.3989/scimar.04991.29A</t>
  </si>
  <si>
    <t>https://doi.org/10.1371/journal.pone.0154473</t>
  </si>
  <si>
    <t>https://doi.org/10.1007/s10565-008-9065-y</t>
  </si>
  <si>
    <t>https://doi.org/10.1071/MF01142</t>
  </si>
  <si>
    <t>https://doi.org/10.1016/j.ocecoaman.2016.12.007</t>
  </si>
  <si>
    <t>https://doi.org/10.3389/fmars.2020.583056</t>
  </si>
  <si>
    <t>https://doi.org/10.1002/1099-0755(200011/12)10:6&lt;421::AID-AQC423&gt;3.0.CO;2-E</t>
  </si>
  <si>
    <t>https://doi.org/10.1002/aqc.2686</t>
  </si>
  <si>
    <t>https://doi.org/10.18601/01207555.n24.09</t>
  </si>
  <si>
    <t>https://doi.org/10.1080/08941920.2020.1765058</t>
  </si>
  <si>
    <t>https://doi.org/10.1016/S0964-5691(01)00063-1</t>
  </si>
  <si>
    <t>https://doi.org/10.1038/ncomms3347</t>
  </si>
  <si>
    <t>https://doi.org/10.1002/aqc.683</t>
  </si>
  <si>
    <t>https://doi.org/10.1016/j.ocecoaman.2008.12.005</t>
  </si>
  <si>
    <t>https://doi.org/10.1016/j.ocecoaman.2021.105642</t>
  </si>
  <si>
    <t>https://doi.org/10.1002/aqc.3075</t>
  </si>
  <si>
    <t>https://doi.org/10.1139/F2011-073</t>
  </si>
  <si>
    <t>https://doi.org/10.17730/humo.64.4.2mx2j6qd0xyg1rqv</t>
  </si>
  <si>
    <t>https://doi.org/10.1111/cobi.12996</t>
  </si>
  <si>
    <t>https://doi.org/10.1051/alr/2017044</t>
  </si>
  <si>
    <t>https://doi.org/10.1016/j.ecss.2007.02.011</t>
  </si>
  <si>
    <t>https://doi.org/10.1016/j.marenvres.2013.02.005</t>
  </si>
  <si>
    <t>https://doi.org/10.1007/s00300-016-1964-4</t>
  </si>
  <si>
    <t>https://doi.org/10.1017/S0025315420001332</t>
  </si>
  <si>
    <t>https://doi.org/10.1002/aqc.994</t>
  </si>
  <si>
    <t>https://doi.org/10.1139/F05-056</t>
  </si>
  <si>
    <t>https://doi.org/10.3856/vol41-issue3-fulltext-14</t>
  </si>
  <si>
    <t>https://doi.org/10.1016/j.marpolbul.2008.08.006</t>
  </si>
  <si>
    <t>https://doi.org/10.1111/csp2.251</t>
  </si>
  <si>
    <t>https://doi.org/10.1163/157180810X525403</t>
  </si>
  <si>
    <t>https://doi.org/10.1016/j.marpol.2007.09.015</t>
  </si>
  <si>
    <t>https://doi.org/10.1016/j.ecolmodel.2003.09.003</t>
  </si>
  <si>
    <t>https://doi.org/10.1016/j.ocecoaman.2021.105628</t>
  </si>
  <si>
    <t>https://doi.org/10.1016/j.marpol.2014.02.019</t>
  </si>
  <si>
    <t>https://doi.org/10.3354/meps07825</t>
  </si>
  <si>
    <t>https://doi.org/10.1016/j.cub.2011.05.005</t>
  </si>
  <si>
    <t>https://doi.org/10.1016/j.ocecoaman.2012.04.012</t>
  </si>
  <si>
    <t>https://doi.org/10.1016/j.seares.2018.01.004</t>
  </si>
  <si>
    <t>https://doi.org/10.1111/faf.12378</t>
  </si>
  <si>
    <t>https://doi.org/10.1002/aqc.3076</t>
  </si>
  <si>
    <t>https://doi.org/10.1038/s41598-018-22861-1</t>
  </si>
  <si>
    <t>https://doi.org/10.1002/aqc.1031</t>
  </si>
  <si>
    <t>https://doi.org/10.1038/s41598-020-65266-9</t>
  </si>
  <si>
    <t>https://doi.org/10.2744/1071-8443(2007)6[28:PSAIMO]2.0.CO;2</t>
  </si>
  <si>
    <t>https://doi.org/10.1080/08920759809362347</t>
  </si>
  <si>
    <t>https://doi.org/10.1016/j.marenvres.2018.07.009</t>
  </si>
  <si>
    <t>https://doi.org/10.1080/11250003.2012.686523</t>
  </si>
  <si>
    <t>https://doi.org/10.1016/j.marpol.2012.05.030</t>
  </si>
  <si>
    <t>https://doi.org/10.1007/s10641-010-9693-y</t>
  </si>
  <si>
    <t>https://doi.org/10.1038/srep12409</t>
  </si>
  <si>
    <t>https://doi.org/10.1139/F07-090</t>
  </si>
  <si>
    <t>https://doi.org/10.1016/j.marpol.2005.06.009</t>
  </si>
  <si>
    <t>https://doi.org/10.3390/rs12101572</t>
  </si>
  <si>
    <t>https://doi.org/10.1371/journal.pone.0081838</t>
  </si>
  <si>
    <t>https://doi.org/10.1088/1755-1315/241/1/012013</t>
  </si>
  <si>
    <t>https://doi.org/10.1016/j.ecss.2011.02.006</t>
  </si>
  <si>
    <t>https://doi.org/10.1111/j.0008-3658.2004.00057.x</t>
  </si>
  <si>
    <t>https://doi.org/10.1016/j.marpol.2015.01.001</t>
  </si>
  <si>
    <t>https://doi.org/10.1016/j.marpol.2008.03.021</t>
  </si>
  <si>
    <t>https://doi.org/10.1007/s40152-018-0091-y</t>
  </si>
  <si>
    <t>https://doi.org/10.1111/geb.12412</t>
  </si>
  <si>
    <t>https://doi.org/10.1016/j.fishres.2006.11.004</t>
  </si>
  <si>
    <t>https://doi.org/10.3389/fmars.2020.606749</t>
  </si>
  <si>
    <t>https://doi.org/10.1007/s12210-018-0726-3</t>
  </si>
  <si>
    <t>https://doi.org/10.1016/j.fishres.2006.07.003</t>
  </si>
  <si>
    <t>https://doi.org/10.1017/S0025315412000914</t>
  </si>
  <si>
    <t>https://doi.org/10.1016/j.jenvman.2018.05.097</t>
  </si>
  <si>
    <t>https://doi.org/10.1093/icesjms/fsu024</t>
  </si>
  <si>
    <t>https://doi.org/10.5670/oceanog.2019.315</t>
  </si>
  <si>
    <t>https://doi.org/10.1016/j.marpol.2020.104260</t>
  </si>
  <si>
    <t>https://doi.org/10.1111/1365-2664.13541</t>
  </si>
  <si>
    <t>https://doi.org/10.12681/mms.775</t>
  </si>
  <si>
    <t>https://doi.org/10.1371/journal.pone.0058941</t>
  </si>
  <si>
    <t>https://doi.org/10.1111/cobi.12514</t>
  </si>
  <si>
    <t>https://doi.org/10.3354/meps11395</t>
  </si>
  <si>
    <t>https://doi.org/10.1016/j.fishres.2012.11.004</t>
  </si>
  <si>
    <t>https://doi.org/10.1017/S003060531500040X</t>
  </si>
  <si>
    <t>https://doi.org/10.1016/j.biocon.2017.01.018</t>
  </si>
  <si>
    <t>https://doi.org/10.1007/s00300-018-2377-3</t>
  </si>
  <si>
    <t>https://doi.org/10.1093/icesjms/fsx154</t>
  </si>
  <si>
    <t>https://doi.org/10.1080/17451000.2016.1262042</t>
  </si>
  <si>
    <t>https://doi.org/10.1007/s00267-009-9402-9</t>
  </si>
  <si>
    <t>https://doi.org/10.1007/s10530-019-02171-x</t>
  </si>
  <si>
    <t>https://doi.org/10.1139/a2012-013</t>
  </si>
  <si>
    <t>https://doi.org/10.3389/fmars.2019.00749</t>
  </si>
  <si>
    <t>https://doi.org/10.1017/S0030605315001143</t>
  </si>
  <si>
    <t>https://doi.org/10.1007/s10750-013-1555-0</t>
  </si>
  <si>
    <t>https://doi.org/10.1016/j.ocecoaman.2019.03.026</t>
  </si>
  <si>
    <t>https://doi.org/10.1016/j.marpol.2009.07.001</t>
  </si>
  <si>
    <t>https://doi.org/10.1016/j.fishres.2012.09.007</t>
  </si>
  <si>
    <t>https://doi.org/10.1016/j.fishres.2020.105682</t>
  </si>
  <si>
    <t>https://doi.org/10.1007/s00227-012-1895-8</t>
  </si>
  <si>
    <t>https://doi.org/10.1016/j.ocecoaman.2011.03.006</t>
  </si>
  <si>
    <t>https://doi.org/10.1007/s12686-014-0226-4</t>
  </si>
  <si>
    <t>https://doi.org/10.1371/journal.pone.0224060</t>
  </si>
  <si>
    <t>https://doi.org/10.1017/S0025315418001170</t>
  </si>
  <si>
    <t>https://doi.org/10.1071/MU11066</t>
  </si>
  <si>
    <t>https://doi.org/10.1007/s00227-006-0332-2</t>
  </si>
  <si>
    <t>https://doi.org/10.1016/j.tourman.2019.104003</t>
  </si>
  <si>
    <t>https://doi.org/10.3389/fmars.2021.631262</t>
  </si>
  <si>
    <t>https://doi.org/10.1111/fme.12241</t>
  </si>
  <si>
    <t>https://doi.org/10.1002/aqc.2618</t>
  </si>
  <si>
    <t>https://doi.org/10.3989/scimar.04028.25B</t>
  </si>
  <si>
    <t>https://doi.org/10.1080/00664677.2014.868783</t>
  </si>
  <si>
    <t>https://doi.org/10.3354/meps260083</t>
  </si>
  <si>
    <t>https://doi.org/10.17730/humo.72.4.b34794j6u00m0545</t>
  </si>
  <si>
    <t>https://doi.org/10.1016/j.marpol.2012.06.009</t>
  </si>
  <si>
    <t>https://doi.org/10.1023/A:1003587626056</t>
  </si>
  <si>
    <t>https://doi.org/10.1016/j.fishres.2017.12.002</t>
  </si>
  <si>
    <t>https://doi.org/10.1016/j.biocon.2005.12.030</t>
  </si>
  <si>
    <t>https://doi.org/10.3354/esr01038</t>
  </si>
  <si>
    <t>https://doi.org/10.3750/AIEP/02466</t>
  </si>
  <si>
    <t>https://doi.org/10.3354/meps07892</t>
  </si>
  <si>
    <t>https://doi.org/10.1016/j.biocon.2016.04.011</t>
  </si>
  <si>
    <t>https://doi.org/10.1016/j.biocon.2020.108531</t>
  </si>
  <si>
    <t>https://doi.org/10.3354/meps286081</t>
  </si>
  <si>
    <t>https://doi.org/10.1016/j.marpol.2017.01.003</t>
  </si>
  <si>
    <t>https://doi.org/10.3989/scimar.03601.15C</t>
  </si>
  <si>
    <t>https://doi.org/10.1002/aqc.2224</t>
  </si>
  <si>
    <t>https://doi.org/10.1016/j.ocecoaman.2009.06.002</t>
  </si>
  <si>
    <t>https://doi.org/10.3354/esr00663</t>
  </si>
  <si>
    <t>https://doi.org/10.1071/MF07138</t>
  </si>
  <si>
    <t>https://doi.org/10.18352/ijc.643</t>
  </si>
  <si>
    <t>https://doi.org/10.1016/j.ecolind.2017.12.026</t>
  </si>
  <si>
    <t>https://doi.org/10.2989/1814232X.2019.1705392</t>
  </si>
  <si>
    <t>https://doi.org/10.1111/mms.12447</t>
  </si>
  <si>
    <t>https://doi.org/10.1007/s10530-013-0582-0</t>
  </si>
  <si>
    <t>https://doi.org/10.3354/meps12546</t>
  </si>
  <si>
    <t>https://doi.org/10.3354/meps12067</t>
  </si>
  <si>
    <t>https://doi.org/10.3354/meps10099</t>
  </si>
  <si>
    <t>https://doi.org/10.3354/meps08436</t>
  </si>
  <si>
    <t>https://doi.org/10.1016/j.ocecoaman.2012.05.003</t>
  </si>
  <si>
    <t>https://doi.org/10.1016/j.marpol.2019.02.007</t>
  </si>
  <si>
    <t>https://doi.org/10.1093/icesjms/fsn171</t>
  </si>
  <si>
    <t>https://doi.org/10.1111/conl.12602</t>
  </si>
  <si>
    <t>https://doi.org/10.1139/W10-028</t>
  </si>
  <si>
    <t>https://doi.org/10.1017/S0025315415001812</t>
  </si>
  <si>
    <t>https://doi.org/10.1016/j.marpol.2017.05.004</t>
  </si>
  <si>
    <t>https://doi.org/10.1007/s00267-012-9855-0</t>
  </si>
  <si>
    <t>https://doi.org/10.1016/j.marpolbul.2021.112412</t>
  </si>
  <si>
    <t>https://doi.org/10.1016/j.marpol.2021.104441</t>
  </si>
  <si>
    <t>https://doi.org/10.2112/05-0526.1</t>
  </si>
  <si>
    <t>https://doi.org/10.1016/j.rsma.2021.101804</t>
  </si>
  <si>
    <t>https://doi.org/10.3389/fmars.2018.00420</t>
  </si>
  <si>
    <t>https://doi.org/10.1371/journal.pone.0161220</t>
  </si>
  <si>
    <t>https://doi.org/10.3354/meps07781</t>
  </si>
  <si>
    <t>https://doi.org/10.1017/S003224742000039X</t>
  </si>
  <si>
    <t>https://doi.org/10.3354/meps11603</t>
  </si>
  <si>
    <t>https://doi.org/10.1038/srep17539</t>
  </si>
  <si>
    <t>https://doi.org/10.1002/aqc.3360</t>
  </si>
  <si>
    <t>https://doi.org/10.1109/OCEANS.2003.178086</t>
  </si>
  <si>
    <t>https://doi.org/10.1002/1099-0755(200011/12)10:6&lt;437::AID-AQC425&gt;3.0.CO;2-Q</t>
  </si>
  <si>
    <t>https://doi.org/10.3389/fmars.2019.00080</t>
  </si>
  <si>
    <t>https://doi.org/10.3354/meps10198</t>
  </si>
  <si>
    <t>https://doi.org/10.1071/MF17054</t>
  </si>
  <si>
    <t>https://doi.org/10.1080/19425120.2016.1255685</t>
  </si>
  <si>
    <t>https://doi.org/10.1016/j.ocecoaman.2014.01.013</t>
  </si>
  <si>
    <t>https://doi.org/10.1007/s11160-013-9309-7</t>
  </si>
  <si>
    <t>https://doi.org/10.1016/j.marpol.2013.03.004</t>
  </si>
  <si>
    <t>https://doi.org/10.1016/j.ocecoaman.2020.105232</t>
  </si>
  <si>
    <t>https://doi.org/10.1016/j.marpol.2016.12.021</t>
  </si>
  <si>
    <t>https://doi.org/10.1016/j.ocecoaman.2016.03.005</t>
  </si>
  <si>
    <t>https://doi.org/10.1016/j.biocon.2020.108855</t>
  </si>
  <si>
    <t>https://doi.org/10.1007/s00300-020-02744-w</t>
  </si>
  <si>
    <t>https://doi.org/10.1051/alr:2004022</t>
  </si>
  <si>
    <t>https://doi.org/10.1016/j.biocon.2020.108553</t>
  </si>
  <si>
    <t>https://doi.org/10.1007/s00300-016-1913-2</t>
  </si>
  <si>
    <t>https://doi.org/10.1016/j.marpol.2020.104052</t>
  </si>
  <si>
    <t>https://doi.org/10.3389/fmars.2017.00268</t>
  </si>
  <si>
    <t>https://doi.org/10.1007/s11852-012-0211-6</t>
  </si>
  <si>
    <t>https://doi.org/10.1016/S0964-5691(99)00062-9</t>
  </si>
  <si>
    <t>https://doi.org/10.1016/j.marpol.2013.08.022</t>
  </si>
  <si>
    <t>https://doi.org/10.1111/j.1095-8649.2011.03208.x</t>
  </si>
  <si>
    <t>https://doi.org/10.1016/j.dsr2.2014.05.013</t>
  </si>
  <si>
    <t>https://doi.org/10.1093/icesjms/fst229</t>
  </si>
  <si>
    <t>https://doi.org/10.1016/j.marpol.2014.01.021</t>
  </si>
  <si>
    <t>https://doi.org/10.1111/j.1467-2979.2004.00131.x</t>
  </si>
  <si>
    <t>https://doi.org/10.1371/journal.pone.0114171</t>
  </si>
  <si>
    <t>https://doi.org/10.3354/meps339073</t>
  </si>
  <si>
    <t>https://doi.org/10.1002/2016EF000516</t>
  </si>
  <si>
    <t>https://doi.org/10.1371/journal.pone.0180063</t>
  </si>
  <si>
    <t>https://doi.org/10.1007/s00442-007-0890-0</t>
  </si>
  <si>
    <t>https://doi.org/10.1007/s00300-020-02626-1</t>
  </si>
  <si>
    <t>https://doi.org/10.3354/esr00784</t>
  </si>
  <si>
    <t>https://doi.org/10.1016/j.biocon.2017.03.011</t>
  </si>
  <si>
    <t>https://doi.org/10.3354/meps11609</t>
  </si>
  <si>
    <t>https://doi.org/10.1134/S1062359020060047</t>
  </si>
  <si>
    <t>https://doi.org/10.1016/j.scitotenv.2020.138936</t>
  </si>
  <si>
    <t>https://doi.org/10.1016/j.ecolmodel.2020.108958</t>
  </si>
  <si>
    <t>https://doi.org/10.1016/j.ecss.2012.07.015</t>
  </si>
  <si>
    <t>https://doi.org/10.1007/s10641-010-9750-6</t>
  </si>
  <si>
    <t>https://doi.org/10.1890/1051-0761(2006)016[1683:OHOAEM]2.0.CO;2</t>
  </si>
  <si>
    <t>https://doi.org/10.1016/j.marpol.2016.11.035</t>
  </si>
  <si>
    <t>https://doi.org/10.1016/j.marpol.2015.09.031</t>
  </si>
  <si>
    <t>https://doi.org/10.1016/S0964-5691(03)00065-6</t>
  </si>
  <si>
    <t>https://doi.org/10.3354/esr00911</t>
  </si>
  <si>
    <t>https://doi.org/10.1093/icesjms/fsn198</t>
  </si>
  <si>
    <t>https://doi.org/10.1139/F07-163</t>
  </si>
  <si>
    <t>https://doi.org/10.1088/1755-1315/241/1/012038</t>
  </si>
  <si>
    <t>https://doi.org/10.1016/j.biocon.2011.11.020</t>
  </si>
  <si>
    <t>https://doi.org/10.1007/s12686-014-0419-x</t>
  </si>
  <si>
    <t>https://doi.org/10.1016/S0964-5691(98)00041-6</t>
  </si>
  <si>
    <t>https://doi.org/10.1023/A:1018335901847</t>
  </si>
  <si>
    <t>https://doi.org/10.1002/aqc.3005</t>
  </si>
  <si>
    <t>https://doi.org/10.1016/j.rsma.2017.05.001</t>
  </si>
  <si>
    <t>https://doi.org/10.1093/icesjms/fss143</t>
  </si>
  <si>
    <t>https://doi.org/10.1016/j.biocon.2007.09.023</t>
  </si>
  <si>
    <t>https://doi.org/10.1071/MF12016</t>
  </si>
  <si>
    <t>https://doi.org/10.1002/eap.2302</t>
  </si>
  <si>
    <t>https://doi.org/10.1017/S0376892912000070</t>
  </si>
  <si>
    <t>https://doi.org/10.1007/s10531-014-0833-0</t>
  </si>
  <si>
    <t>https://doi.org/10.3354/meps07887</t>
  </si>
  <si>
    <t>https://doi.org/10.1016/j.marpol.2016.08.015</t>
  </si>
  <si>
    <t>https://doi.org/10.1111/j.1472-4642.2008.00481.x</t>
  </si>
  <si>
    <t>https://doi.org/10.3354/meps09799</t>
  </si>
  <si>
    <t>https://doi.org/10.3389/fmars.2021.650276</t>
  </si>
  <si>
    <t>https://doi.org/10.1016/j.marpol.2019.04.001</t>
  </si>
  <si>
    <t>https://doi.org/10.1371/journal.pone.0015715</t>
  </si>
  <si>
    <t>https://doi.org/10.3390/d13030114</t>
  </si>
  <si>
    <t>https://doi.org/10.2989/AJMS.2009.31.2.12.884</t>
  </si>
  <si>
    <t>https://doi.org/10.1007/s10531-017-1492-8</t>
  </si>
  <si>
    <t>https://doi.org/10.1163/15718085-13204026</t>
  </si>
  <si>
    <t>https://doi.org/10.1016/j.biocon.2012.01.008</t>
  </si>
  <si>
    <t>https://doi.org/10.1371/journal.pone.0244154</t>
  </si>
  <si>
    <t>https://doi.org/10.1016/j.ocecoaman.2017.05.008</t>
  </si>
  <si>
    <t>https://doi.org/10.1093/icesjms/fsn164</t>
  </si>
  <si>
    <t>https://doi.org/10.1007/s10592-015-0728-y</t>
  </si>
  <si>
    <t>https://doi.org/10.3354/meps09924</t>
  </si>
  <si>
    <t>https://doi.org/10.1111/faf.12469</t>
  </si>
  <si>
    <t>https://doi.org/10.1016/j.rsma.2021.101711</t>
  </si>
  <si>
    <t>https://doi.org/10.3354/esr01076</t>
  </si>
  <si>
    <t>https://doi.org/10.1002/aqc.3652</t>
  </si>
  <si>
    <t>https://doi.org/10.3354/meps13178</t>
  </si>
  <si>
    <t>https://doi.org/10.1016/j.biocon.2018.06.031</t>
  </si>
  <si>
    <t>https://doi.org/10.3354/meps08024</t>
  </si>
  <si>
    <t>https://doi.org/10.1016/j.biocon.2019.108354</t>
  </si>
  <si>
    <t>https://doi.org/10.1016/S0990-7440(99)80018-7</t>
  </si>
  <si>
    <t>https://doi.org/10.1371/journal.pone.0192716</t>
  </si>
  <si>
    <t>https://doi.org/10.3354/meps12049</t>
  </si>
  <si>
    <t>https://doi.org/10.3354/meps08410</t>
  </si>
  <si>
    <t>https://doi.org/10.1016/j.marenvres.2004.05.008</t>
  </si>
  <si>
    <t>https://doi.org/10.3389/fmars.2021.649873</t>
  </si>
  <si>
    <t>https://doi.org/10.3354/meps11857</t>
  </si>
  <si>
    <t>https://doi.org/10.3354/meps13701</t>
  </si>
  <si>
    <t>https://doi.org/10.1016/j.biocon.2020.108536</t>
  </si>
  <si>
    <t>https://doi.org/10.1016/j.biocon.2019.108282</t>
  </si>
  <si>
    <t>https://doi.org/10.1016/j.marpol.2018.04.009</t>
  </si>
  <si>
    <t>https://doi.org/10.1016/j.dsr2.2018.08.006</t>
  </si>
  <si>
    <t>https://doi.org/10.1016/j.marpol.2019.103553</t>
  </si>
  <si>
    <t>https://doi.org/10.1016/j.ocecoaman.2017.03.015</t>
  </si>
  <si>
    <t>https://doi.org/10.3354/meps11281</t>
  </si>
  <si>
    <t>https://doi.org/10.1017/S0025315408001069</t>
  </si>
  <si>
    <t>https://doi.org/10.1111/rec.12866</t>
  </si>
  <si>
    <t>https://doi.org/10.3389/fmars.2017.00381</t>
  </si>
  <si>
    <t>https://doi.org/10.2112/SI75-259.1</t>
  </si>
  <si>
    <t>https://doi.org/10.3354/meps07112</t>
  </si>
  <si>
    <t>https://doi.org/10.1002/aqc.2751</t>
  </si>
  <si>
    <t>https://doi.org/10.1038/s41598-018-26332-5</t>
  </si>
  <si>
    <t>https://doi.org/10.1017/S0025315417000340</t>
  </si>
  <si>
    <t>https://doi.org/10.1111/maec.12235</t>
  </si>
  <si>
    <t>https://doi.org/10.3354/meps11428</t>
  </si>
  <si>
    <t>https://doi.org/10.1016/j.ocecoaman.2014.04.014</t>
  </si>
  <si>
    <t>https://doi.org/10.1371/journal.pone.0036574</t>
  </si>
  <si>
    <t>https://doi.org/10.1016/j.ecolind.2017.06.028</t>
  </si>
  <si>
    <t>https://doi.org/10.3354/meps12975</t>
  </si>
  <si>
    <t>https://doi.org/10.1080/08920750490448523</t>
  </si>
  <si>
    <t>https://doi.org/10.1016/j.ocecoaman.2014.06.013</t>
  </si>
  <si>
    <t>https://doi.org/10.1016/j.fishres.2018.02.017</t>
  </si>
  <si>
    <t>https://doi.org/10.1016/j.jembe.2013.07.014</t>
  </si>
  <si>
    <t>https://doi.org/10.1002/aqc.1185</t>
  </si>
  <si>
    <t>https://doi.org/10.1016/j.marpol.2013.01.012</t>
  </si>
  <si>
    <t>https://doi.org/10.1016/j.jort.2020.100332</t>
  </si>
  <si>
    <t>https://doi.org/10.1016/j.dsr.2019.103180</t>
  </si>
  <si>
    <t>https://doi.org/10.1371/journal.pone.0200146</t>
  </si>
  <si>
    <t>https://doi.org/10.1016/j.rsma.2015.06.002</t>
  </si>
  <si>
    <t>https://doi.org/10.1890/04-0723</t>
  </si>
  <si>
    <t>https://doi.org/10.1111/jfb.14332</t>
  </si>
  <si>
    <t>https://doi.org/10.1111/ddi.12957</t>
  </si>
  <si>
    <t>https://doi.org/10.1016/j.marpol.2017.03.040</t>
  </si>
  <si>
    <t>https://doi.org/10.1016/j.biocon.2017.03.020</t>
  </si>
  <si>
    <t>https://doi.org/10.1139/cjfas-2014-0036</t>
  </si>
  <si>
    <t>https://doi.org/10.1016/j.biocon.2008.12.029</t>
  </si>
  <si>
    <t>https://doi.org/10.1016/j.biocon.2014.09.037</t>
  </si>
  <si>
    <t>https://doi.org/10.1016/j.cub.2006.05.062</t>
  </si>
  <si>
    <t>https://doi.org/10.1111/j.1095-8649.2007.01394.x</t>
  </si>
  <si>
    <t>https://doi.org/10.3354/meps11043</t>
  </si>
  <si>
    <t>https://doi.org/10.1016/j.gecco.2020.e01013</t>
  </si>
  <si>
    <t>https://doi.org/10.1002/aqc.3304</t>
  </si>
  <si>
    <t>https://doi.org/10.1163/15685403-00003347</t>
  </si>
  <si>
    <t>https://doi.org/10.1080/08920751003633086</t>
  </si>
  <si>
    <t>https://doi.org/10.1007/s00227-020-03712-y</t>
  </si>
  <si>
    <t>https://doi.org/10.1007/s12526-018-0858-9</t>
  </si>
  <si>
    <t>https://doi.org/10.18494/SAM.2019.2238</t>
  </si>
  <si>
    <t>https://doi.org/10.1016/j.ocecoaman.2015.09.005</t>
  </si>
  <si>
    <t>https://doi.org/10.1016/j.biocon.2011.12.008</t>
  </si>
  <si>
    <t>https://doi.org/10.1016/j.rsma.2018.100459</t>
  </si>
  <si>
    <t>https://doi.org/10.1002/aqc.2271</t>
  </si>
  <si>
    <t>https://doi.org/10.1093/icesjms/fsy086</t>
  </si>
  <si>
    <t>https://doi.org/10.1016/j.marpolbul.2015.02.036</t>
  </si>
  <si>
    <t>https://doi.org/10.1007/s10531-011-0002-7</t>
  </si>
  <si>
    <t>https://doi.org/10.5343/bms.2015.1096</t>
  </si>
  <si>
    <t>https://doi.org/10.12681/mms.16192</t>
  </si>
  <si>
    <t>https://doi.org/10.1016/j.marpol.2012.11.003</t>
  </si>
  <si>
    <t>https://doi.org/10.2989/1814232X.2013.769907</t>
  </si>
  <si>
    <t>https://doi.org/10.1111/j.1472-4642.2009.00614.x</t>
  </si>
  <si>
    <t>https://doi.org/10.1080/19425120.2016.1223233</t>
  </si>
  <si>
    <t>https://doi.org/10.1093/icesjms/fss204</t>
  </si>
  <si>
    <t>https://doi.org/10.1016/j.dsr2.2017.04.014</t>
  </si>
  <si>
    <t>https://doi.org/10.1016/j.jmarsys.2007.06.005</t>
  </si>
  <si>
    <t>https://doi.org/10.1016/j.marpol.2016.05.005</t>
  </si>
  <si>
    <t>https://doi.org/10.1002/aqc.709</t>
  </si>
  <si>
    <t>https://doi.org/10.1002/aqc.3405</t>
  </si>
  <si>
    <t>https://doi.org/10.1093/icesjms/fsz207</t>
  </si>
  <si>
    <t>https://doi.org/10.1016/j.ecss.2018.05.002</t>
  </si>
  <si>
    <t>https://doi.org/10.1038/srep14102</t>
  </si>
  <si>
    <t>https://doi.org/10.1007/s11852-014-0330-3</t>
  </si>
  <si>
    <t>https://doi.org/10.1016/j.ecolmodel.2017.07.029</t>
  </si>
  <si>
    <t>https://doi.org/10.1007/s10531-020-02055-w</t>
  </si>
  <si>
    <t>https://doi.org/10.1016/j.marpol.2020.103951</t>
  </si>
  <si>
    <t>https://doi.org/10.1016/j.biocon.2015.08.031</t>
  </si>
  <si>
    <t>https://doi.org/10.1371/journal.pone.0061067</t>
  </si>
  <si>
    <t>https://doi.org/10.1080/17550874.2012.679012</t>
  </si>
  <si>
    <t>https://doi.org/10.1016/j.biocon.2017.05.010</t>
  </si>
  <si>
    <t>https://doi.org/10.3354/meps10802</t>
  </si>
  <si>
    <t>https://doi.org/10.4319/lo.2012.57.4.1099</t>
  </si>
  <si>
    <t>https://doi.org/10.18785/gcr.3001.02</t>
  </si>
  <si>
    <t>https://doi.org/10.1088/1755-1315/241/1/012009</t>
  </si>
  <si>
    <t>https://doi.org/10.1111/faf.12262</t>
  </si>
  <si>
    <t>https://doi.org/10.1016/j.marpol.2016.03.017</t>
  </si>
  <si>
    <t>https://doi.org/10.3354/meps12110</t>
  </si>
  <si>
    <t>https://doi.org/10.1007/s10531-016-1084-z</t>
  </si>
  <si>
    <t>https://doi.org/10.1093/icesjms/fsy183</t>
  </si>
  <si>
    <t>https://doi.org/10.1016/j.marpol.2018.07.017</t>
  </si>
  <si>
    <t>https://doi.org/10.1007/BF00114203</t>
  </si>
  <si>
    <t>https://doi.org/10.1093/icesjms/fsaa193</t>
  </si>
  <si>
    <t>https://doi.org/10.1016/j.cub.2019.12.005</t>
  </si>
  <si>
    <t>https://doi.org/10.1111/jfb.14484</t>
  </si>
  <si>
    <t>https://doi.org/10.1016/j.marpol.2020.104370</t>
  </si>
  <si>
    <t>https://doi.org/10.1016/j.biocon.2012.03.009</t>
  </si>
  <si>
    <t>https://doi.org/10.1002/aqc.1014</t>
  </si>
  <si>
    <t>https://doi.org/10.1017/S0954102007000260</t>
  </si>
  <si>
    <t>https://doi.org/10.1111/conl.12746</t>
  </si>
  <si>
    <t>https://doi.org/10.4102/koedoe.v56i1.1206</t>
  </si>
  <si>
    <t>https://doi.org/10.1002/aqc.3554</t>
  </si>
  <si>
    <t>https://doi.org/10.1007/s10531-020-01952-4</t>
  </si>
  <si>
    <t>https://doi.org/10.1111/maec.12129</t>
  </si>
  <si>
    <t>https://doi.org/10.1007/s00285-011-0407-7</t>
  </si>
  <si>
    <t>https://doi.org/10.1016/j.ocecoaman.2020.105386</t>
  </si>
  <si>
    <t>https://doi.org/10.1016/j.biocon.2013.09.006</t>
  </si>
  <si>
    <t>https://doi.org/10.1016/j.marenvres.2012.02.003</t>
  </si>
  <si>
    <t>https://doi.org/10.1007/s00227-014-2538-z</t>
  </si>
  <si>
    <t>https://doi.org/10.1016/j.jembe.2012.06.005</t>
  </si>
  <si>
    <t>https://doi.org/10.1002/aqc.1232</t>
  </si>
  <si>
    <t>https://doi.org/10.1002/mma.4683</t>
  </si>
  <si>
    <t>https://doi.org/10.1590/1519-6984.06614</t>
  </si>
  <si>
    <t>https://doi.org/10.1002/aqc.2314</t>
  </si>
  <si>
    <t>https://doi.org/10.1371/journal.pone.0161321</t>
  </si>
  <si>
    <t>https://doi.org/10.1007/s00227-013-2347-9</t>
  </si>
  <si>
    <t>https://doi.org/10.1007/s11852-013-0243-6</t>
  </si>
  <si>
    <t>https://doi.org/10.1080/17451000.2012.727434</t>
  </si>
  <si>
    <t>https://doi.org/10.1016/S0006-3207(98)00036-6</t>
  </si>
  <si>
    <t>https://doi.org/10.1371/journal.pone.0116200</t>
  </si>
  <si>
    <t>https://doi.org/10.1111/j.1095-8649.2006.01276.x</t>
  </si>
  <si>
    <t>https://doi.org/10.1016/j.fishres.2016.02.025</t>
  </si>
  <si>
    <t>https://doi.org/10.1016/j.marpol.2016.05.023</t>
  </si>
  <si>
    <t>https://doi.org/10.1016/j.rsma.2015.11.002</t>
  </si>
  <si>
    <t>https://doi.org/10.1007/s00227-016-2933-8</t>
  </si>
  <si>
    <t>https://doi.org/10.1016/j.fishres.2019.03.018</t>
  </si>
  <si>
    <t>https://doi.org/10.1002/aqc.2868</t>
  </si>
  <si>
    <t>https://doi.org/10.1002/aqc.759</t>
  </si>
  <si>
    <t>https://doi.org/10.1002/aqc.2538</t>
  </si>
  <si>
    <t>https://doi.org/10.1007/s00338-019-01825-5</t>
  </si>
  <si>
    <t>https://doi.org/10.1016/j.marpol.2019.03.008</t>
  </si>
  <si>
    <t>https://doi.org/10.1002/2017GL072611</t>
  </si>
  <si>
    <t>https://doi.org/10.1002/aqc.3265</t>
  </si>
  <si>
    <t>https://doi.org/10.1016/j.marpol.2020.104177</t>
  </si>
  <si>
    <t>https://doi.org/10.1002/aqc.3472</t>
  </si>
  <si>
    <t>https://doi.org/10.1016/S0006-3207(98)00123-2</t>
  </si>
  <si>
    <t>https://doi.org/10.1371/journal.pone.0134381</t>
  </si>
  <si>
    <t>https://doi.org/10.1071/WR20183</t>
  </si>
  <si>
    <t>https://doi.org/10.1016/j.rsma.2021.101643</t>
  </si>
  <si>
    <t>https://doi.org/10.1017/S0025315413000842</t>
  </si>
  <si>
    <t>https://doi.org/10.1007/s10980-007-9147-x</t>
  </si>
  <si>
    <t>https://doi.org/10.1007/s10531-006-9060-7</t>
  </si>
  <si>
    <t>https://doi.org/10.1016/j.biocon.2017.01.009</t>
  </si>
  <si>
    <t>https://doi.org/10.1016/j.ocecoaman.2017.12.014</t>
  </si>
  <si>
    <t>https://doi.org/10.1007/s00267-010-9451-0</t>
  </si>
  <si>
    <t>https://doi.org/10.1007/s00267-013-0174-x</t>
  </si>
  <si>
    <t>https://doi.org/10.1016/j.marpol.2018.04.022</t>
  </si>
  <si>
    <t>https://doi.org/10.1002/aqc.442</t>
  </si>
  <si>
    <t>https://doi.org/10.1016/j.csr.2016.07.001</t>
  </si>
  <si>
    <t>https://doi.org/10.2989/AJMS.2008.30.3.7.641</t>
  </si>
  <si>
    <t>https://doi.org/10.24189/ncr.2017.017</t>
  </si>
  <si>
    <t>https://doi.org/10.1016/j.jrurstud.2019.05.005</t>
  </si>
  <si>
    <t>https://doi.org/10.1016/j.biocon.2018.01.004</t>
  </si>
  <si>
    <t>https://doi.org/10.1080/17451000.2016.1169294</t>
  </si>
  <si>
    <t>https://doi.org/10.12681/mms.561</t>
  </si>
  <si>
    <t>https://doi.org/10.1016/j.geoforum.2021.01.011</t>
  </si>
  <si>
    <t>https://doi.org/10.1007/s10640-020-00472-7</t>
  </si>
  <si>
    <t>https://doi.org/10.1016/j.marpol.2012.06.006</t>
  </si>
  <si>
    <t>https://doi.org/10.1016/j.ocecoaman.2019.105040</t>
  </si>
  <si>
    <t>https://doi.org/10.3354/meps09146</t>
  </si>
  <si>
    <t>https://doi.org/10.1016/j.marpol.2019.103766</t>
  </si>
  <si>
    <t>https://doi.org/10.1016/j.ocecoaman.2019.03.001</t>
  </si>
  <si>
    <t>https://doi.org/10.3989/scimar.04863.10A</t>
  </si>
  <si>
    <t>https://doi.org/10.1111/maec.12446</t>
  </si>
  <si>
    <t>https://doi.org/10.1016/j.ocecoaman.2021.105608</t>
  </si>
  <si>
    <t>https://doi.org/10.1016/j.marpol.2020.104212</t>
  </si>
  <si>
    <t>https://doi.org/10.4322/natcon.2013.008</t>
  </si>
  <si>
    <t>https://doi.org/10.1371/journal.pone.0022878</t>
  </si>
  <si>
    <t>https://doi.org/10.3354/meps310271</t>
  </si>
  <si>
    <t>https://doi.org/10.1002/aqc.2921</t>
  </si>
  <si>
    <t>https://doi.org/10.1371/journal.pone.0083883</t>
  </si>
  <si>
    <t>https://doi.org/10.12681/mms.23297</t>
  </si>
  <si>
    <t>https://doi.org/10.1002/aqc.1082</t>
  </si>
  <si>
    <t>https://doi.org/10.1073/pnas.0908057107</t>
  </si>
  <si>
    <t>https://doi.org/10.1111/ddi.13190</t>
  </si>
  <si>
    <t>https://doi.org/10.5194/essd-12-1003-2020</t>
  </si>
  <si>
    <t>https://doi.org/10.1016/j.biocon.2011.11.017</t>
  </si>
  <si>
    <t>https://doi.org/10.1111/j.1523-1739.2008.01135.x</t>
  </si>
  <si>
    <t>https://doi.org/10.1002/eap.2215</t>
  </si>
  <si>
    <t>https://doi.org/10.1093/icesjms/fsr155</t>
  </si>
  <si>
    <t>https://doi.org/10.1002/aqc.3236</t>
  </si>
  <si>
    <t>https://doi.org/10.1016/j.marenvres.2016.01.004</t>
  </si>
  <si>
    <t>https://doi.org/10.1016/j.ocecoaman.2013.02.003</t>
  </si>
  <si>
    <t>https://doi.org/10.1016/j.dsr.2011.02.004</t>
  </si>
  <si>
    <t>https://doi.org/10.1098/rspb.2012.2679</t>
  </si>
  <si>
    <t>https://doi.org/10.1016/j.marpol.2020.104379</t>
  </si>
  <si>
    <t>https://doi.org/10.2983/035.036.0309</t>
  </si>
  <si>
    <t>https://doi.org/10.1098/rstb.2014.0275</t>
  </si>
  <si>
    <t>https://doi.org/10.3389/fmars.2019.00574</t>
  </si>
  <si>
    <t>https://doi.org/10.1016/j.fishres.2016.02.019</t>
  </si>
  <si>
    <t>https://doi.org/10.1890/1051-0761(2001)011[0764:COHDOR]2.0.CO;2</t>
  </si>
  <si>
    <t>https://doi.org/10.1006/jmsc.2000.0808</t>
  </si>
  <si>
    <t>https://doi.org/10.3389/fmars.2016.00113</t>
  </si>
  <si>
    <t>https://doi.org/10.1051/alr/2014013</t>
  </si>
  <si>
    <t>https://doi.org/10.1111/fog.12179</t>
  </si>
  <si>
    <t>https://doi.org/10.1111/faf.12044</t>
  </si>
  <si>
    <t>https://doi.org/10.1017/S0030605319000309</t>
  </si>
  <si>
    <t>https://doi.org/10.3354/meps11667</t>
  </si>
  <si>
    <t>https://doi.org/10.1016/j.ocecoaman.2006.06.009</t>
  </si>
  <si>
    <t>https://doi.org/10.1016/S0964-5691(02)00082-0</t>
  </si>
  <si>
    <t>https://doi.org/10.3389/fmars.2021.633057</t>
  </si>
  <si>
    <t>https://doi.org/10.1371/journal.pone.0237425</t>
  </si>
  <si>
    <t>https://doi.org/10.1890/11-1718.1</t>
  </si>
  <si>
    <t>https://doi.org/10.1007/s00227-017-3080-6</t>
  </si>
  <si>
    <t>https://doi.org/10.1016/j.marpol.2016.09.018</t>
  </si>
  <si>
    <t>https://doi.org/10.1111/j.1600-0587.2012.07281.x</t>
  </si>
  <si>
    <t>https://doi.org/10.3318/BIOE.2008.108.1.9</t>
  </si>
  <si>
    <t>https://doi.org/10.1016/j.aquaculture.2017.06.014</t>
  </si>
  <si>
    <t>https://doi.org/10.5343/bms.2016.1053</t>
  </si>
  <si>
    <t>https://doi.org/10.1017/S0025315416001028</t>
  </si>
  <si>
    <t>https://doi.org/10.3390/su10072298</t>
  </si>
  <si>
    <t>https://doi.org/10.1186/1746-4269-10-51</t>
  </si>
  <si>
    <t>https://doi.org/10.1111/csp2.443</t>
  </si>
  <si>
    <t>https://doi.org/10.1111/cobi.13580</t>
  </si>
  <si>
    <t>https://doi.org/10.1002/eap.1809</t>
  </si>
  <si>
    <t>https://doi.org/10.3390/w9010002</t>
  </si>
  <si>
    <t>https://doi.org/10.1093/icesjms/fsv179</t>
  </si>
  <si>
    <t>https://doi.org/10.1016/j.ocecoaman.2013.08.003</t>
  </si>
  <si>
    <t>https://doi.org/10.1016/j.fishres.2018.07.021</t>
  </si>
  <si>
    <t>https://doi.org/10.1111/jfb.14496</t>
  </si>
  <si>
    <t>https://doi.org/10.1080/08920753.2011.544537</t>
  </si>
  <si>
    <t>https://doi.org/10.1093/icesjms/fsq151</t>
  </si>
  <si>
    <t>https://doi.org/10.1016/j.rsma.2021.101734</t>
  </si>
  <si>
    <t>https://doi.org/10.1016/j.ocecoaman.2021.105555</t>
  </si>
  <si>
    <t>https://doi.org/10.3354/meps11937</t>
  </si>
  <si>
    <t>https://doi.org/10.2112/SI75-125.1</t>
  </si>
  <si>
    <t>https://doi.org/10.1016/j.geoforum.2018.12.011</t>
  </si>
  <si>
    <t>https://doi.org/10.3389/fenvs.2020.582217</t>
  </si>
  <si>
    <t>https://doi.org/10.1002/aqc.689</t>
  </si>
  <si>
    <t>https://doi.org/10.3354/meps11919</t>
  </si>
  <si>
    <t>https://doi.org/10.1111/j.1523-1739.2009.01340.x</t>
  </si>
  <si>
    <t>https://doi.org/10.1111/cobi.12571</t>
  </si>
  <si>
    <t>https://doi.org/10.1111/jai.13982</t>
  </si>
  <si>
    <t>https://doi.org/10.1016/j.envsci.2018.11.012</t>
  </si>
  <si>
    <t>https://doi.org/10.1016/j.ecss.2018.06.012</t>
  </si>
  <si>
    <t>https://doi.org/10.1016/j.scitotenv.2018.01.009</t>
  </si>
  <si>
    <t>https://doi.org/10.1016/j.biocon.2011.07.025</t>
  </si>
  <si>
    <t>https://doi.org/10.1111/ddi.12877</t>
  </si>
  <si>
    <t>https://doi.org/10.1093/icesjms/fsv012</t>
  </si>
  <si>
    <t>https://doi.org/10.1007/s13280-011-0154-4</t>
  </si>
  <si>
    <t>https://doi.org/10.1016/j.icesjms.2004.12.013</t>
  </si>
  <si>
    <t>https://doi.org/10.1016/j.biocon.2017.04.011</t>
  </si>
  <si>
    <t>https://doi.org/10.1111/j.1365-294X.2009.04289.x</t>
  </si>
  <si>
    <t>https://doi.org/10.3354/meps13564</t>
  </si>
  <si>
    <t>https://doi.org/10.1002/ieam.4176</t>
  </si>
  <si>
    <t>https://doi.org/10.1016/j.marpol.2013.02.009</t>
  </si>
  <si>
    <t>https://doi.org/10.3354/meps09755</t>
  </si>
  <si>
    <t>https://doi.org/10.1007/s00227-010-1424-6</t>
  </si>
  <si>
    <t>https://doi.org/10.1111/fme.12428</t>
  </si>
  <si>
    <t>https://doi.org/10.1371/journal.pone.0107032</t>
  </si>
  <si>
    <t>https://doi.org/10.3759/tropics.24.187</t>
  </si>
  <si>
    <t>https://doi.org/10.3354/meps07245</t>
  </si>
  <si>
    <t>https://doi.org/10.1016/s0165-7836(03)00181-4</t>
  </si>
  <si>
    <t>https://doi.org/10.1002/aqc.3204</t>
  </si>
  <si>
    <t>https://doi.org/10.1038/s41559-016-0040</t>
  </si>
  <si>
    <t>https://doi.org/10.5343/bms.2018.0056</t>
  </si>
  <si>
    <t>https://doi.org/10.1098/rsos.170639</t>
  </si>
  <si>
    <t>https://doi.org/10.1016/j.scitotenv.2021.147000</t>
  </si>
  <si>
    <t>https://doi.org/10.1111/acv.12339</t>
  </si>
  <si>
    <t>https://doi.org/10.1111/cobi.13429</t>
  </si>
  <si>
    <t>https://doi.org/10.1111/conl.12804</t>
  </si>
  <si>
    <t>https://doi.org/10.1093/icesjms/fsz014</t>
  </si>
  <si>
    <t>https://doi.org/10.1007/s10531-018-1647-2</t>
  </si>
  <si>
    <t>https://doi.org/10.1038/s41598-018-20341-0</t>
  </si>
  <si>
    <t>https://doi.org/10.1111/j.1755-263X.2012.00258.x</t>
  </si>
  <si>
    <t>https://doi.org/10.1890/06-1896.1</t>
  </si>
  <si>
    <t>https://doi.org/10.5194/os-11-921-2015</t>
  </si>
  <si>
    <t>https://doi.org/10.1371/journal.pone.0083249</t>
  </si>
  <si>
    <t>https://doi.org/10.3389/fmars.2018.00208</t>
  </si>
  <si>
    <t>https://doi.org/10.1111/fme.12321</t>
  </si>
  <si>
    <t>https://doi.org/10.1093/icesjms/fsn191</t>
  </si>
  <si>
    <t>https://doi.org/10.1017/S0025315408000386</t>
  </si>
  <si>
    <t>https://doi.org/10.1016/j.fishres.2007.12.011</t>
  </si>
  <si>
    <t>https://doi.org/10.1007/s00338-006-0180-z</t>
  </si>
  <si>
    <t>https://doi.org/10.1007/s00338-017-1611-8</t>
  </si>
  <si>
    <t>https://doi.org/10.1016/j.ocecoaman.2014.08.018</t>
  </si>
  <si>
    <t>https://doi.org/10.1016/j.anbehav.2016.03.012</t>
  </si>
  <si>
    <t>https://doi.org/10.1016/j.fishres.2006.02.013</t>
  </si>
  <si>
    <t>https://doi.org/10.1016/j.biocon.2014.09.013</t>
  </si>
  <si>
    <t>https://doi.org/10.3354/meps10674</t>
  </si>
  <si>
    <t>https://doi.org/10.1071/MF10141</t>
  </si>
  <si>
    <t>https://doi.org/10.1071/MF10079</t>
  </si>
  <si>
    <t>https://doi.org/10.1371/journal.pone.0068564</t>
  </si>
  <si>
    <t>https://doi.org/10.1590/sajs.2013/1243</t>
  </si>
  <si>
    <t>https://doi.org/10.3354/meps12995</t>
  </si>
  <si>
    <t>https://doi.org/10.1016/j.ocecoaman.2017.08.014</t>
  </si>
  <si>
    <t>https://doi.org/10.3354/meps11984</t>
  </si>
  <si>
    <t>https://doi.org/10.5343/bms.2012.1047</t>
  </si>
  <si>
    <t>https://doi.org/10.1111/j.1365-2664.2012.02121.x</t>
  </si>
  <si>
    <t>https://doi.org/10.1002/aqc.3074</t>
  </si>
  <si>
    <t>https://doi.org/10.3354/meps08672</t>
  </si>
  <si>
    <t>https://doi.org/10.1007/s100219900101</t>
  </si>
  <si>
    <t>https://doi.org/10.3354/meps13632</t>
  </si>
  <si>
    <t>https://doi.org/10.1016/j.biocon.2020.108946</t>
  </si>
  <si>
    <t>https://doi.org/10.1016/j.ocecoaman.2013.06.002</t>
  </si>
  <si>
    <t>https://doi.org/10.1093/icesjms/fsy059</t>
  </si>
  <si>
    <t>https://doi.org/10.1071/MU15046</t>
  </si>
  <si>
    <t>https://doi.org/10.1890/080109</t>
  </si>
  <si>
    <t>https://doi.org/10.1007/s10531-008-9455-8</t>
  </si>
  <si>
    <t>https://doi.org/10.1007/s10236-015-0863-5</t>
  </si>
  <si>
    <t>https://doi.org/10.3354/meps08007</t>
  </si>
  <si>
    <t>https://doi.org/10.1017/S0376892911000622</t>
  </si>
  <si>
    <t>https://doi.org/10.1016/j.fishres.2019.105385</t>
  </si>
  <si>
    <t>https://doi.org/10.7717/peerj.5700</t>
  </si>
  <si>
    <t>https://doi.org/10.1016/j.ecolind.2014.07.006</t>
  </si>
  <si>
    <t>https://doi.org/10.3389/fmars.2018.00264</t>
  </si>
  <si>
    <t>https://doi.org/10.1371/journal.pone.0146006</t>
  </si>
  <si>
    <t>https://doi.org/10.30955/gnj.002811</t>
  </si>
  <si>
    <t>https://doi.org/10.1590/1982-0224-20130166</t>
  </si>
  <si>
    <t>https://doi.org/10.1016/j.marpol.2012.02.024</t>
  </si>
  <si>
    <t>https://doi.org/10.1007/s00227-006-0255-y</t>
  </si>
  <si>
    <t>https://doi.org/10.3354/meps08581</t>
  </si>
  <si>
    <t>https://doi.org/10.1080/08920750902851609</t>
  </si>
  <si>
    <t>https://doi.org/10.1007/s11160-017-9502-1</t>
  </si>
  <si>
    <t>https://doi.org/10.1016/j.marpol.2018.01.009</t>
  </si>
  <si>
    <t>https://doi.org/10.1080/08920750902851146</t>
  </si>
  <si>
    <t>https://doi.org/10.1016/j.ecss.2005.11.006</t>
  </si>
  <si>
    <t>https://doi.org/10.1002/aqc.2646</t>
  </si>
  <si>
    <t>https://doi.org/10.1002/aqc.2642</t>
  </si>
  <si>
    <t>https://doi.org/10.1016/j.ocecoaman.2020.105327</t>
  </si>
  <si>
    <t>https://doi.org/10.2989/1814232X.2017.1404493</t>
  </si>
  <si>
    <t>https://doi.org/10.1002/aqc.3361</t>
  </si>
  <si>
    <t>https://doi.org/10.1002/aqc.682</t>
  </si>
  <si>
    <t>https://doi.org/10.1007/s12526-017-0665-8</t>
  </si>
  <si>
    <t>https://doi.org/10.1002/aqc.1174</t>
  </si>
  <si>
    <t>https://doi.org/10.5751/ES-07857-200402</t>
  </si>
  <si>
    <t>https://doi.org/10.1073/pnas.0808007106</t>
  </si>
  <si>
    <t>https://doi.org/10.3389/fmars.2020.555659</t>
  </si>
  <si>
    <t>https://doi.org/10.12681/mms.1802</t>
  </si>
  <si>
    <t>https://doi.org/10.1016/j.envpol.2020.114365</t>
  </si>
  <si>
    <t>https://doi.org/10.1016/j.biocon.2015.06.002</t>
  </si>
  <si>
    <t>https://doi.org/10.3354/meps07457</t>
  </si>
  <si>
    <t>https://doi.org/10.1038/s41598-017-08850-w</t>
  </si>
  <si>
    <t>https://doi.org/10.1139/f05-243</t>
  </si>
  <si>
    <t>https://doi.org/10.1016/j.marpol.2012.12.002</t>
  </si>
  <si>
    <t>https://doi.org/10.1002/aqc.3490</t>
  </si>
  <si>
    <t>https://doi.org/10.3389/fmars.2021.674702</t>
  </si>
  <si>
    <t>https://doi.org/10.3354/meps13270</t>
  </si>
  <si>
    <t>https://doi.org/10.1016/j.ocecoaman.2019.01.013</t>
  </si>
  <si>
    <t>https://doi.org/10.1111/faf.12337</t>
  </si>
  <si>
    <t>https://doi.org/10.1007/s13131-019-1514-3</t>
  </si>
  <si>
    <t>https://doi.org/10.3389/fmars.2021.645225</t>
  </si>
  <si>
    <t>https://doi.org/10.1016/j.dsr2.2013.12.016</t>
  </si>
  <si>
    <t>https://doi.org/10.1023/A:1020327007975</t>
  </si>
  <si>
    <t>https://doi.org/10.2478/s11756-020-00530-x</t>
  </si>
  <si>
    <t>https://doi.org/10.1098/rspb.2013.1993</t>
  </si>
  <si>
    <t>https://doi.org/10.1023/B:EBFI.0000033342.89719.39</t>
  </si>
  <si>
    <t>https://doi.org/10.1371/journal.pone.0186309</t>
  </si>
  <si>
    <t>https://doi.org/10.1111/1365-2664.13141</t>
  </si>
  <si>
    <t>https://doi.org/10.1111/cobi.13535</t>
  </si>
  <si>
    <t>https://doi.org/10.3354/meps12790</t>
  </si>
  <si>
    <t>https://doi.org/10.1016/j.biocon.2018.06.007</t>
  </si>
  <si>
    <t>https://doi.org/10.1038/nature13022</t>
  </si>
  <si>
    <t>https://doi.org/10.1073/pnas.1116193109</t>
  </si>
  <si>
    <t>https://doi.org/10.1016/S0006-3207(99)00176-7</t>
  </si>
  <si>
    <t>https://doi.org/10.1016/j.biocon.2017.03.014</t>
  </si>
  <si>
    <t>https://doi.org/10.1371/journal.pone.0122632</t>
  </si>
  <si>
    <t>https://doi.org/10.1017/S0376892900000187</t>
  </si>
  <si>
    <t>https://doi.org/10.1016/j.dsr2.2016.12.011</t>
  </si>
  <si>
    <t>https://doi.org/10.1016/j.ecss.2008.11.023</t>
  </si>
  <si>
    <t>https://doi.org/10.1016/j.fishres.2018.12.021</t>
  </si>
  <si>
    <t>https://doi.org/10.1016/j.ocecoaman.2016.09.014</t>
  </si>
  <si>
    <t>https://doi.org/10.1016/j.ocecoaman.2015.05.016</t>
  </si>
  <si>
    <t>https://doi.org/10.1071/MF10142</t>
  </si>
  <si>
    <t>https://doi.org/10.3389/fmars.2020.00318</t>
  </si>
  <si>
    <t>https://doi.org/10.1016/j.dsr2.2016.11.011</t>
  </si>
  <si>
    <t>https://doi.org/10.1002/aqc.1239</t>
  </si>
  <si>
    <t>https://doi.org/10.1038/s41598-017-18353-3</t>
  </si>
  <si>
    <t>https://doi.org/10.2983/035.031.0315</t>
  </si>
  <si>
    <t>https://doi.org/10.3354/meps12146</t>
  </si>
  <si>
    <t>https://doi.org/10.1111/1365-2435.12073</t>
  </si>
  <si>
    <t>https://doi.org/10.3354/meps09109</t>
  </si>
  <si>
    <t>https://doi.org/10.1016/j.marenvres.2017.04.001</t>
  </si>
  <si>
    <t>https://doi.org/10.1111/jbi.12123</t>
  </si>
  <si>
    <t>https://doi.org/10.1002/aqc.966</t>
  </si>
  <si>
    <t>https://doi.org/10.1017/S037689290400116X</t>
  </si>
  <si>
    <t>https://doi.org/10.1111/ddi.12838</t>
  </si>
  <si>
    <t>https://doi.org/10.1073/pnas.1513754112</t>
  </si>
  <si>
    <t>https://doi.org/10.3354/meps09554</t>
  </si>
  <si>
    <t>https://doi.org/10.1016/j.ocecoaman.2020.105515</t>
  </si>
  <si>
    <t>https://doi.org/10.1007/s10592-017-0927-9</t>
  </si>
  <si>
    <t>https://doi.org/10.2112/JCOASTRES-D-10-00119.1</t>
  </si>
  <si>
    <t>https://doi.org/10.1016/j.envsoft.2005.12.006</t>
  </si>
  <si>
    <t>https://doi.org/10.1371/journal.pone.0177374</t>
  </si>
  <si>
    <t>https://doi.org/10.1371/journal.pone.0118502</t>
  </si>
  <si>
    <t>https://doi.org/10.3389/fmars.2021.634599</t>
  </si>
  <si>
    <t>https://doi.org/10.1111/ddi.12491</t>
  </si>
  <si>
    <t>https://doi.org/10.1016/j.biocon.2013.12.025</t>
  </si>
  <si>
    <t>https://doi.org/10.1371/journal.pone.0040997</t>
  </si>
  <si>
    <t>https://doi.org/10.2984/1534-6188(2008)62[431:AFFAIO]2.0.CO;2</t>
  </si>
  <si>
    <t>https://doi.org/10.1111/j.1365-294X.2007.03236.x</t>
  </si>
  <si>
    <t>https://doi.org/10.3389/fmars.2019.00759</t>
  </si>
  <si>
    <t>https://doi.org/10.1071/MF20277</t>
  </si>
  <si>
    <t>https://doi.org/10.1071/MF12127</t>
  </si>
  <si>
    <t>https://doi.org/10.1016/j.ecolmodel.2011.01.012</t>
  </si>
  <si>
    <t>https://doi.org/10.1002/aqc.2675</t>
  </si>
  <si>
    <t>https://doi.org/10.1016/j.fishres.2020.105714</t>
  </si>
  <si>
    <t>https://doi.org/10.1051/alr/2012041</t>
  </si>
  <si>
    <t>https://doi.org/10.1111/acv.12703</t>
  </si>
  <si>
    <t>https://doi.org/10.1016/j.marpol.2020.104285</t>
  </si>
  <si>
    <t>https://doi.org/10.1016/j.ocecoaman.2013.02.006</t>
  </si>
  <si>
    <t>https://doi.org/10.1080/00908320591004333</t>
  </si>
  <si>
    <t>https://doi.org/10.1016/j.ocecoaman.2012.08.021</t>
  </si>
  <si>
    <t>https://doi.org/10.1016/j.marenvres.2018.01.009</t>
  </si>
  <si>
    <t>https://doi.org/10.1016/j.marpol.2020.103986</t>
  </si>
  <si>
    <t>https://doi.org/10.1093/icesjms/fsx040</t>
  </si>
  <si>
    <t>https://doi.org/10.1186/s13750-015-0047-2</t>
  </si>
  <si>
    <t>https://doi.org/10.1111/j.1523-1739.2005.00268.x</t>
  </si>
  <si>
    <t>https://doi.org/10.5751/ES-11209-240406</t>
  </si>
  <si>
    <t>https://doi.org/10.3354/meps07052</t>
  </si>
  <si>
    <t>https://doi.org/10.1016/j.jenvman.2020.111754</t>
  </si>
  <si>
    <t>https://doi.org/10.1111/j.0022-1112.2005.00928.x</t>
  </si>
  <si>
    <t>https://doi.org/10.1002/aqc.2499</t>
  </si>
  <si>
    <t>https://doi.org/10.1371/journal.pone.0020583</t>
  </si>
  <si>
    <t>https://doi.org/10.1371/journal.pone.0092628</t>
  </si>
  <si>
    <t>https://doi.org/10.12681/mms.18043</t>
  </si>
  <si>
    <t>https://doi.org/10.1111/j.1523-1739.2009.01394.x</t>
  </si>
  <si>
    <t>https://doi.org/10.1002/aqc.918</t>
  </si>
  <si>
    <t>https://doi.org/10.1002/mcf2.10036</t>
  </si>
  <si>
    <t>https://doi.org/10.1073/pnas.0906473107</t>
  </si>
  <si>
    <t>https://doi.org/10.1016/j.jenvman.2019.05.154</t>
  </si>
  <si>
    <t>https://doi.org/10.1002/aqc.3102</t>
  </si>
  <si>
    <t>https://doi.org/10.3389/fmars.2019.00192</t>
  </si>
  <si>
    <t>https://doi.org/10.1002/eap.1820</t>
  </si>
  <si>
    <t>https://doi.org/10.1002/aqc.1179</t>
  </si>
  <si>
    <t>https://doi.org/10.1371/journal.pone.0227085</t>
  </si>
  <si>
    <t>https://doi.org/10.3354/meps10776</t>
  </si>
  <si>
    <t>https://doi.org/10.3354/meps332189</t>
  </si>
  <si>
    <t>https://doi.org/10.1046/j.1444-2906.2003.00646.x</t>
  </si>
  <si>
    <t>https://doi.org/10.1016/j.ecss.2018.04.019</t>
  </si>
  <si>
    <t>https://doi.org/10.3389/fmars.2021.622856</t>
  </si>
  <si>
    <t>https://doi.org/10.1016/j.ecolind.2020.106479</t>
  </si>
  <si>
    <t>https://doi.org/10.1371/journal.pone.0213741</t>
  </si>
  <si>
    <t>https://doi.org/10.1016/j.marpol.2018.08.039</t>
  </si>
  <si>
    <t>https://doi.org/10.1016/j.marpol.2017.08.001</t>
  </si>
  <si>
    <t>https://doi.org/10.3354/esr00710</t>
  </si>
  <si>
    <t>https://doi.org/10.1371/journal.pone.0103654</t>
  </si>
  <si>
    <t>https://doi.org/10.1007/978-90-481-8630-3_19</t>
  </si>
  <si>
    <t>https://doi.org/10.1016/j.fishres.2019.105334</t>
  </si>
  <si>
    <t>https://doi.org/10.2983/035.039.0314</t>
  </si>
  <si>
    <t>https://doi.org/10.3389/fmars.2020.00385</t>
  </si>
  <si>
    <t>https://doi.org/10.1016/j.marenvres.2019.104761</t>
  </si>
  <si>
    <t>https://doi.org/10.3354/meps316105</t>
  </si>
  <si>
    <t>https://doi.org/10.1016/j.jenvman.2018.02.091</t>
  </si>
  <si>
    <t>https://doi.org/10.1016/j.gloenvcha.2017.09.005</t>
  </si>
  <si>
    <t>https://doi.org/10.1371/journal.pone.0175739</t>
  </si>
  <si>
    <t>https://doi.org/10.1002/aqc.1191</t>
  </si>
  <si>
    <t>https://doi.org/10.1017/S0025315409991299</t>
  </si>
  <si>
    <t>https://doi.org/10.1016/j.csr.2019.06.010</t>
  </si>
  <si>
    <t>https://doi.org/10.1016/j.ocecoaman.2014.08.009</t>
  </si>
  <si>
    <t>https://doi.org/10.1890/06-0536</t>
  </si>
  <si>
    <t>https://doi.org/10.1111/ddi.12447</t>
  </si>
  <si>
    <t>https://doi.org/10.1016/j.dsr.2019.103124</t>
  </si>
  <si>
    <t>https://doi.org/10.1016/j.geoforum.2016.05.010</t>
  </si>
  <si>
    <t>https://doi.org/10.1007/s11160-017-9482-1</t>
  </si>
  <si>
    <t>https://doi.org/10.1111/1365-2664.12048</t>
  </si>
  <si>
    <t>https://doi.org/10.1002/ecs2.2879</t>
  </si>
  <si>
    <t>https://doi.org/10.1016/j.biocon.2017.02.009</t>
  </si>
  <si>
    <t>https://doi.org/10.1016/j.marpolbul.2008.04.033</t>
  </si>
  <si>
    <t>https://doi.org/10.3389/fmars.2021.646021</t>
  </si>
  <si>
    <t>https://doi.org/10.1002/aqc.3215</t>
  </si>
  <si>
    <t>https://doi.org/10.1002/aqc.3155</t>
  </si>
  <si>
    <t>https://doi.org/10.1016/j.envpol.2019.03.072</t>
  </si>
  <si>
    <t>https://doi.org/10.1111/cobi.12868</t>
  </si>
  <si>
    <t>https://doi.org/10.1371/journal.pone.0133265</t>
  </si>
  <si>
    <t>https://doi.org/10.3389/fmars.2021.676264</t>
  </si>
  <si>
    <t>https://doi.org/10.1016/j.ecolmodel.2019.03.005</t>
  </si>
  <si>
    <t>https://doi.org/10.1007/s10531-018-1532-z</t>
  </si>
  <si>
    <t>https://doi.org/10.1016/j.ecss.2011.02.015</t>
  </si>
  <si>
    <t>https://doi.org/10.1016/j.marenvres.2015.12.003</t>
  </si>
  <si>
    <t>https://doi.org/10.1016/j.fishres.2009.08.001</t>
  </si>
  <si>
    <t>https://doi.org/10.1016/j.ocecoaman.2017.08.005</t>
  </si>
  <si>
    <t>https://doi.org/10.1890/03-4058</t>
  </si>
  <si>
    <t>https://doi.org/10.1111/cobi.13684</t>
  </si>
  <si>
    <t>https://doi.org/10.1002/aqc.3570</t>
  </si>
  <si>
    <t>https://doi.org/10.7717/peerj.5697</t>
  </si>
  <si>
    <t>https://doi.org/10.1007/s00338-002-0270-5</t>
  </si>
  <si>
    <t>https://doi.org/10.1111/ddi.12302</t>
  </si>
  <si>
    <t>https://doi.org/10.1016/j.dsr.2014.06.005</t>
  </si>
  <si>
    <t>https://doi.org/10.1016/j.fishres.2014.01.020</t>
  </si>
  <si>
    <t>https://doi.org/10.1007/s00338-020-01987-7</t>
  </si>
  <si>
    <t>https://doi.org/10.1002/aqc.3296</t>
  </si>
  <si>
    <t>https://doi.org/10.1016/j.ecolmodel.2013.04.005</t>
  </si>
  <si>
    <t>https://doi.org/10.1371/journal.pone.0035728</t>
  </si>
  <si>
    <t>https://doi.org/10.3389/fmars.2015.00116</t>
  </si>
  <si>
    <t>https://doi.org/10.1046/j.1523-1739.2001.015003642.x</t>
  </si>
  <si>
    <t>https://doi.org/10.1016/j.fishres.2015.12.001</t>
  </si>
  <si>
    <t>https://doi.org/10.1577/1548-8446-33.12.598</t>
  </si>
  <si>
    <t>https://doi.org/10.1111/j.1461-0248.2008.01166.x</t>
  </si>
  <si>
    <t>https://doi.org/10.1111/maec.12608</t>
  </si>
  <si>
    <t>https://doi.org/10.1007/s00227-005-0201-4</t>
  </si>
  <si>
    <t>https://doi.org/10.1016/bs.amb.2015.09.003</t>
  </si>
  <si>
    <t>https://doi.org/10.1007/s10592-014-0662-4</t>
  </si>
  <si>
    <t>https://doi.org/10.1016/j.biocon.2011.03.024</t>
  </si>
  <si>
    <t>https://doi.org/10.1111/ddi.12425</t>
  </si>
  <si>
    <t>https://doi.org/10.1016/j.fishres.2017.04.006</t>
  </si>
  <si>
    <t>https://doi.org/10.1002/ecs2.1688</t>
  </si>
  <si>
    <t>https://doi.org/10.1007/s00227-007-0647-7</t>
  </si>
  <si>
    <t>https://doi.org/10.1002/aqc.2435</t>
  </si>
  <si>
    <t>https://doi.org/10.1002/aqc.2284</t>
  </si>
  <si>
    <t>https://doi.org/10.24189/ncr.2018.050</t>
  </si>
  <si>
    <t>https://doi.org/10.1016/j.ocecoaman.2014.11.012</t>
  </si>
  <si>
    <t>https://doi.org/10.1371/journal.pone.0100551</t>
  </si>
  <si>
    <t>https://doi.org/10.1016/j.biocon.2012.02.016</t>
  </si>
  <si>
    <t>https://doi.org/10.1016/j.biocon.2016.08.013</t>
  </si>
  <si>
    <t>https://doi.org/10.3354/esr00660</t>
  </si>
  <si>
    <t>https://doi.org/10.1007/s10531-006-9035-8</t>
  </si>
  <si>
    <t>https://doi.org/10.1016/j.jmarsys.2013.03.004</t>
  </si>
  <si>
    <t>https://doi.org/10.7717/peerj.8171</t>
  </si>
  <si>
    <t>https://doi.org/10.3354/meps08051</t>
  </si>
  <si>
    <t>https://doi.org/10.1371/journal.pone.0209926</t>
  </si>
  <si>
    <t>https://doi.org/10.3389/fmars.2020.00519</t>
  </si>
  <si>
    <t>https://doi.org/10.1371/journal.pone.0176176</t>
  </si>
  <si>
    <t>https://doi.org/10.1016/j.ocecoaman.2020.105265</t>
  </si>
  <si>
    <t>https://doi.org/10.1016/j.scitotenv.2021.146808</t>
  </si>
  <si>
    <t>https://doi.org/10.1111/cobi.13312</t>
  </si>
  <si>
    <t>https://doi.org/10.1046/j.1095-8649.2003.00244.x</t>
  </si>
  <si>
    <t>https://doi.org/10.1002/lno.11157</t>
  </si>
  <si>
    <t>https://doi.org/10.1007/s11852-020-00756-6</t>
  </si>
  <si>
    <t>https://doi.org/10.1111/ddi.12729</t>
  </si>
  <si>
    <t>https://doi.org/10.1016/j.fishres.2016.01.022</t>
  </si>
  <si>
    <t>https://doi.org/10.1007/s00267-021-01481-y</t>
  </si>
  <si>
    <t>https://doi.org/10.3389/fmars.2020.00690</t>
  </si>
  <si>
    <t>https://doi.org/10.1016/j.dsr2.2020.104774</t>
  </si>
  <si>
    <t>https://doi.org/10.2989/1814232X.2017.1328371</t>
  </si>
  <si>
    <t>https://doi.org/10.1016/j.jenvman.2017.04.054</t>
  </si>
  <si>
    <t>https://doi.org/10.1007/s00227-012-2050-2</t>
  </si>
  <si>
    <t>https://doi.org/10.1002/aqc.1009</t>
  </si>
  <si>
    <t>https://doi.org/10.3354/meps13399</t>
  </si>
  <si>
    <t>https://doi.org/10.1016/j.marpolbul.2018.04.016</t>
  </si>
  <si>
    <t>https://doi.org/10.1111/eva.12509</t>
  </si>
  <si>
    <t>https://doi.org/10.1016/j.ocecoaman.2015.05.017</t>
  </si>
  <si>
    <t>https://doi.org/10.1080/11250001003774652</t>
  </si>
  <si>
    <t>https://doi.org/10.1007/s00338-020-02026-1</t>
  </si>
  <si>
    <t>https://doi.org/10.1007/s00227-021-03917-9</t>
  </si>
  <si>
    <t>https://doi.org/10.1007/s10592-015-0776-3</t>
  </si>
  <si>
    <t>https://doi.org/10.1017/S002531540999141X</t>
  </si>
  <si>
    <t>https://doi.org/10.3389/fgene.2019.01003</t>
  </si>
  <si>
    <t>https://doi.org/10.1002/aqc.3124</t>
  </si>
  <si>
    <t>https://doi.org/10.3354/ab00296</t>
  </si>
  <si>
    <t>https://doi.org/10.1016/j.ocecoaman.2016.11.017</t>
  </si>
  <si>
    <t>https://doi.org/10.1016/j.biocon.2019.04.008</t>
  </si>
  <si>
    <t>https://doi.org/10.1007/s11001-017-9331-6</t>
  </si>
  <si>
    <t>https://doi.org/10.1016/j.marpol.2013.11.023</t>
  </si>
  <si>
    <t>https://doi.org/10.1016/j.biocon.2006.07.019</t>
  </si>
  <si>
    <t>https://doi.org/10.1016/j.dib.2019.104176</t>
  </si>
  <si>
    <t>https://doi.org/10.1016/j.ocecoaman.2019.104831</t>
  </si>
  <si>
    <t>https://doi.org/10.1371/journal.pone.0135348</t>
  </si>
  <si>
    <t>https://doi.org/10.1111/j.1365-2664.2012.02114.x</t>
  </si>
  <si>
    <t>https://doi.org/10.1890/10-1460.1</t>
  </si>
  <si>
    <t>https://doi.org/10.1016/j.ocecoaman.2017.11.023</t>
  </si>
  <si>
    <t>https://doi.org/10.1007/s00267-010-9460-z</t>
  </si>
  <si>
    <t>https://doi.org/10.1016/j.ocecoaman.2016.07.005</t>
  </si>
  <si>
    <t>https://doi.org/10.1016/j.biocon.2021.109094</t>
  </si>
  <si>
    <t>https://doi.org/10.3389/fmars.2020.542648</t>
  </si>
  <si>
    <t>https://doi.org/10.1016/j.rsma.2015.03.004</t>
  </si>
  <si>
    <t>https://doi.org/10.1016/j.ocecoaman.2014.03.012</t>
  </si>
  <si>
    <t>https://doi.org/10.1016/j.seares.2011.04.008</t>
  </si>
  <si>
    <t>https://doi.org/10.1017/S0376892908004852</t>
  </si>
  <si>
    <t>https://doi.org/10.1051/alr/2016014</t>
  </si>
  <si>
    <t>https://doi.org/10.1016/j.ecolind.2020.106877</t>
  </si>
  <si>
    <t>https://doi.org/10.1007/s00227-016-2914-y</t>
  </si>
  <si>
    <t>https://doi.org/10.1016/j.marpol.2015.09.018</t>
  </si>
  <si>
    <t>https://doi.org/10.1007/s10682-011-9467-9</t>
  </si>
  <si>
    <t>https://doi.org/10.1371/journal.pone.0023820</t>
  </si>
  <si>
    <t>https://doi.org/10.22092/ijfs.2019.118840</t>
  </si>
  <si>
    <t>https://doi.org/10.1111/mec.14888</t>
  </si>
  <si>
    <t>https://doi.org/10.1371/journal.pone.0049474</t>
  </si>
  <si>
    <t>https://doi.org/10.1007/s10531-019-01753-4</t>
  </si>
  <si>
    <t>https://doi.org/10.1007/s00227-007-0767-0</t>
  </si>
  <si>
    <t>https://doi.org/10.1111/j.1523-1739.2008.00983.x</t>
  </si>
  <si>
    <t>https://doi.org/10.1016/j.fishres.2015.07.020</t>
  </si>
  <si>
    <t>https://doi.org/10.1007/s00338-014-1172-z</t>
  </si>
  <si>
    <t>https://doi.org/10.1515/botm.1998.41.1-6.95</t>
  </si>
  <si>
    <t>https://doi.org/10.1016/S0022-0981(03)00268-5</t>
  </si>
  <si>
    <t>https://doi.org/10.1017/S0025315412000975</t>
  </si>
  <si>
    <t>https://doi.org/10.1016/j.biocon.2008.08.017</t>
  </si>
  <si>
    <t>https://doi.org/10.1016/j.ocecoaman.2019.02.002</t>
  </si>
  <si>
    <t>https://doi.org/10.3389/fmars.2019.00256</t>
  </si>
  <si>
    <t>https://doi.org/10.1016/j.dsr2.2016.11.012</t>
  </si>
  <si>
    <t>https://doi.org/10.1111/ddi.12280</t>
  </si>
  <si>
    <t>https://doi.org/10.1023/A:1011022320818</t>
  </si>
  <si>
    <t>https://doi.org/10.1111/ddi.12633</t>
  </si>
  <si>
    <t>https://doi.org/10.1111/j.1523-1739.2004.00022.x</t>
  </si>
  <si>
    <t>https://doi.org/10.1111/maec.12605</t>
  </si>
  <si>
    <t>https://doi.org/10.1371/journal.pone.0078682</t>
  </si>
  <si>
    <t>https://doi.org/10.1002/aqc.2472</t>
  </si>
  <si>
    <t>https://doi.org/10.1016/j.dsr2.2012.07.012</t>
  </si>
  <si>
    <t>https://doi.org/10.7717/peerj.4695</t>
  </si>
  <si>
    <t>https://doi.org/10.1016/j.dsr2.2013.12.012</t>
  </si>
  <si>
    <t>https://doi.org/10.1111/j.1755-263X.2011.00173.x</t>
  </si>
  <si>
    <t>https://doi.org/10.1128/AEM.00952-17</t>
  </si>
  <si>
    <t>https://doi.org/10.7717/peerj.3067</t>
  </si>
  <si>
    <t>https://doi.org/10.1111/cobi.12649</t>
  </si>
  <si>
    <t>https://doi.org/10.3389/fmars.2020.569936</t>
  </si>
  <si>
    <t>https://doi.org/10.1111/cobi.13570</t>
  </si>
  <si>
    <t>https://doi.org/10.1093/icesjms/fst044</t>
  </si>
  <si>
    <t>https://doi.org/10.1007/s10750-008-9345-9</t>
  </si>
  <si>
    <t>https://doi.org/10.1016/j.fishres.2013.07.011</t>
  </si>
  <si>
    <t>https://doi.org/10.1007/s00477-010-0411-2</t>
  </si>
  <si>
    <t>https://doi.org/10.1111/cobi.12325</t>
  </si>
  <si>
    <t>https://doi.org/10.1017/S0959270920000295</t>
  </si>
  <si>
    <t>https://doi.org/10.3389/fmars.2019.00679</t>
  </si>
  <si>
    <t>https://doi.org/10.1186/s13750-018-0134-2</t>
  </si>
  <si>
    <t>https://doi.org/10.1111/cobi.13677</t>
  </si>
  <si>
    <t>https://doi.org/10.3391/ai.2019.14.1.01</t>
  </si>
  <si>
    <t>https://doi.org/10.3389/fmars.2020.596619</t>
  </si>
  <si>
    <t>https://doi.org/10.1002/aqc.2510</t>
  </si>
  <si>
    <t>https://doi.org/10.1016/bs.amb.2015.06.001</t>
  </si>
  <si>
    <t>https://doi.org/10.1890/09-0962.1</t>
  </si>
  <si>
    <t>https://doi.org/10.1002/eap.1446</t>
  </si>
  <si>
    <t>https://doi.org/10.1186/s13750-021-00227-x</t>
  </si>
  <si>
    <t>https://doi.org/10.1111/cobi.12784</t>
  </si>
  <si>
    <t>https://doi.org/10.1098/rsbl.2009.0913</t>
  </si>
  <si>
    <t>https://doi.org/10.1016/j.dsr2.2013.06.016</t>
  </si>
  <si>
    <t>https://doi.org/10.1080/089419299279281</t>
  </si>
  <si>
    <t>https://doi.org/10.1371/journal.pone.0186146</t>
  </si>
  <si>
    <t>https://doi.org/10.1002/aqc.635</t>
  </si>
  <si>
    <t>https://doi.org/10.1006/jmsc.2002.1186</t>
  </si>
  <si>
    <t>https://doi.org/10.1080/08920750490487223</t>
  </si>
  <si>
    <t>https://doi.org/10.1016/j.marpol.2016.08.002</t>
  </si>
  <si>
    <t>https://doi.org/10.1186/s40163-021-00145-w</t>
  </si>
  <si>
    <t>https://doi.org/10.1016/j.ocecoaman.2008.06.011</t>
  </si>
  <si>
    <t>https://doi.org/10.1016/j.cub.2006.09.044</t>
  </si>
  <si>
    <t>https://doi.org/10.1093/bjc/azz020</t>
  </si>
  <si>
    <t>https://doi.org/10.1163/156854007780162505</t>
  </si>
  <si>
    <t>https://doi.org/10.1111/j.1365-2400.2008.00636.x</t>
  </si>
  <si>
    <t>https://doi.org/10.1038/s41598-020-69863-6</t>
  </si>
  <si>
    <t>https://doi.org/10.1007/s003380000131</t>
  </si>
  <si>
    <t>https://doi.org/10.1046/j.1523-1739.2001.00163.x</t>
  </si>
  <si>
    <t>https://doi.org/10.1111/jfb.12724</t>
  </si>
  <si>
    <t>https://doi.org/10.1002/aqc.762</t>
  </si>
  <si>
    <t>https://doi.org/10.1016/j.gecco.2020.e01057</t>
  </si>
  <si>
    <t>https://doi.org/10.1016/j.marpol.2020.103883</t>
  </si>
  <si>
    <t>https://doi.org/10.5343/bms.2015.1085</t>
  </si>
  <si>
    <t>https://doi.org/10.1139/F04-237</t>
  </si>
  <si>
    <t>https://doi.org/10.1371/journal.pone.0239842</t>
  </si>
  <si>
    <t>https://doi.org/10.3354/meps253025</t>
  </si>
  <si>
    <t>https://doi.org/10.1071/MF07239</t>
  </si>
  <si>
    <t>https://doi.org/10.1139/F03-009</t>
  </si>
  <si>
    <t>https://doi.org/10.1890/1051-0761(2006)016[1643:WANZAE]2.0.CO;2</t>
  </si>
  <si>
    <t>https://doi.org/10.1016/j.ocecoaman.2011.12.001</t>
  </si>
  <si>
    <t>https://doi.org/10.1139/F10-143</t>
  </si>
  <si>
    <t>https://doi.org/10.2989/1814232X.2019.1616613</t>
  </si>
  <si>
    <t>https://doi.org/10.1126/science.284.5419.1537</t>
  </si>
  <si>
    <t>https://doi.org/10.1111/fme.12133</t>
  </si>
  <si>
    <t>https://doi.org/10.1002/eap.2022</t>
  </si>
  <si>
    <t>https://doi.org/10.1890/08-2131.1</t>
  </si>
  <si>
    <t>https://doi.org/10.1098/rspb.2017.2443</t>
  </si>
  <si>
    <t>https://doi.org/10.1890/11-0603.1</t>
  </si>
  <si>
    <t>https://doi.org/10.1016/j.ocecoaman.2019.105025</t>
  </si>
  <si>
    <t>https://doi.org/10.1016/j.biocon.2015.11.005</t>
  </si>
  <si>
    <t>https://doi.org/10.2993/0278-0771-37.3.478</t>
  </si>
  <si>
    <t>https://doi.org/10.1016/j.jtbi.2015.11.026</t>
  </si>
  <si>
    <t>https://doi.org/10.1016/j.jembe.2017.04.003</t>
  </si>
  <si>
    <t>https://doi.org/10.1073/pnas.1802862115</t>
  </si>
  <si>
    <t>https://doi.org/10.1016/S1385-1101(01)00056-9</t>
  </si>
  <si>
    <t>https://doi.org/10.3354/meps08509</t>
  </si>
  <si>
    <t>https://doi.org/10.1016/j.seares.2019.101794</t>
  </si>
  <si>
    <t>https://doi.org/10.1371/journal.pone.0144204</t>
  </si>
  <si>
    <t>https://doi.org/10.1016/j.jembe.2016.02.008</t>
  </si>
  <si>
    <t>https://doi.org/10.1007/s00227-014-2462-2</t>
  </si>
  <si>
    <t>https://doi.org/10.1111/cobi.12385</t>
  </si>
  <si>
    <t>https://doi.org/10.3354/meps12241</t>
  </si>
  <si>
    <t>https://doi.org/10.1016/j.gloenvcha.2015.09.001</t>
  </si>
  <si>
    <t>https://doi.org/10.1007/s11852-012-0222-3</t>
  </si>
  <si>
    <t>https://doi.org/10.1098/rstb.2004.1578</t>
  </si>
  <si>
    <t>https://doi.org/10.1126/science.294.5548.1920</t>
  </si>
  <si>
    <t>https://doi.org/10.1016/j.ecolecon.2004.07.020</t>
  </si>
  <si>
    <t>https://doi.org/10.1111/nrm.12075</t>
  </si>
  <si>
    <t>https://doi.org/10.1080/08920753.2017.1373452</t>
  </si>
  <si>
    <t>https://doi.org/10.1007/s10980-012-9739-y</t>
  </si>
  <si>
    <t>https://doi.org/10.3354/meps13607</t>
  </si>
  <si>
    <t>https://doi.org/10.1073/pnas.1708001115</t>
  </si>
  <si>
    <t>https://doi.org/10.12681/mms.1087</t>
  </si>
  <si>
    <t>https://doi.org/10.1890/07-0067.1</t>
  </si>
  <si>
    <t>https://doi.org/10.3354/meps292001</t>
  </si>
  <si>
    <t>https://doi.org/10.1016/j.marpol.2012.03.002</t>
  </si>
  <si>
    <t>https://doi.org/10.1111/eva.12460</t>
  </si>
  <si>
    <t>https://doi.org/10.1371/journal.pone.0025609</t>
  </si>
  <si>
    <t>https://doi.org/10.1016/j.seares.2018.04.003</t>
  </si>
  <si>
    <t>https://doi.org/10.1016/j.ecolecon.2017.11.033</t>
  </si>
  <si>
    <t>https://doi.org/10.1016/j.fishres.2005.02.008</t>
  </si>
  <si>
    <t>https://doi.org/10.1111/ele.12028</t>
  </si>
  <si>
    <t>https://doi.org/10.1016/j.marpol.2013.12.003</t>
  </si>
  <si>
    <t>https://doi.org/10.3989/scimar.2011.75n1135</t>
  </si>
  <si>
    <t>https://doi.org/10.2989/1814232X.2020.1731597</t>
  </si>
  <si>
    <t>https://doi.org/10.1111/j.1439-0485.2011.00467.x</t>
  </si>
  <si>
    <t>https://doi.org/10.1080/17451000.2017.1348010</t>
  </si>
  <si>
    <t>https://doi.org/10.1016/j.cub.2012.04.008</t>
  </si>
  <si>
    <t>https://doi.org/10.1002/aqc.1102</t>
  </si>
  <si>
    <t>https://doi.org/10.1007/s10666-005-9001-y</t>
  </si>
  <si>
    <t>https://doi.org/10.1016/j.ecolmodel.2005.07.007</t>
  </si>
  <si>
    <t>https://doi.org/10.1080/08941920.2013.861560</t>
  </si>
  <si>
    <t>https://doi.org/10.2307/2269497</t>
  </si>
  <si>
    <t>https://doi.org/10.1098/rspb.2003.2405</t>
  </si>
  <si>
    <t>https://doi.org/10.1017/S0376892902000267</t>
  </si>
  <si>
    <t>https://doi.org/10.5343/bms.2011.1044</t>
  </si>
  <si>
    <t>https://doi.org/10.1007/s10666-016-9543-1</t>
  </si>
  <si>
    <t>https://doi.org/10.1016/j.ecolecon.2006.03.027</t>
  </si>
  <si>
    <t>https://doi.org/10.3354/meps264015</t>
  </si>
  <si>
    <t>https://doi.org/10.1007/s00442-019-04421-0</t>
  </si>
  <si>
    <t>https://doi.org/10.1023/A:1007430407540</t>
  </si>
  <si>
    <t>https://doi.org/10.1093/icesjms/fsw166</t>
  </si>
  <si>
    <t>https://doi.org/10.1142/S0218339015500023</t>
  </si>
  <si>
    <t>https://doi.org/10.1002/aqc.2721</t>
  </si>
  <si>
    <t>https://doi.org/10.4067/S0718-19572016000200017</t>
  </si>
  <si>
    <t>https://doi.org/10.4031/002533205787521640</t>
  </si>
  <si>
    <t>https://doi.org/10.3354/meps07155</t>
  </si>
  <si>
    <t>https://doi.org/10.1016/j.jenvman.2016.11.070</t>
  </si>
  <si>
    <t>https://doi.org/10.1002/aqc.3270040305</t>
  </si>
  <si>
    <t>https://doi.org/10.1371/journal.pone.0058998</t>
  </si>
  <si>
    <t>https://doi.org/10.1023/A:1004545724503</t>
  </si>
  <si>
    <t>https://doi.org/10.1890/15-0348</t>
  </si>
  <si>
    <t>https://doi.org/10.1111/ddi.12613</t>
  </si>
  <si>
    <t>https://doi.org/10.1016/S0964-5691(96)00025-7</t>
  </si>
  <si>
    <t>https://doi.org/10.1080/19425120.2017.1360419</t>
  </si>
  <si>
    <t>https://doi.org/10.1890/01-5341</t>
  </si>
  <si>
    <t>https://doi.org/10.1017/S0025315418000632</t>
  </si>
  <si>
    <t>https://doi.org/10.1016/j.icesjms.2004.07.004</t>
  </si>
  <si>
    <t>https://doi.org/10.1073/pnas.0907365107</t>
  </si>
  <si>
    <t>https://doi.org/10.1038/s41586-020-2944-y</t>
  </si>
  <si>
    <t>https://doi.org/10.1111/gcb.13989</t>
  </si>
  <si>
    <t>https://doi.org/10.1016/j.gecco.2014.08.001</t>
  </si>
  <si>
    <t>https://doi.org/10.1111/brv.12155</t>
  </si>
  <si>
    <t>https://doi.org/10.1007/s00227-015-2627-7</t>
  </si>
  <si>
    <t>https://doi.org/10.1016/S0169-5347(03)00189-7</t>
  </si>
  <si>
    <t>https://doi.org/10.1046/j.1523-1739.1999.98117.x</t>
  </si>
  <si>
    <t>https://doi.org/10.1111/ddi.12853</t>
  </si>
  <si>
    <t>https://doi.org/10.1080/089207502753504689</t>
  </si>
  <si>
    <t>https://doi.org/10.1111/j.1461-0248.2006.00960.x</t>
  </si>
  <si>
    <t>https://doi.org/10.1016/j.biocon.2007.01.002</t>
  </si>
  <si>
    <t>https://doi.org/10.1371/journal.pone.0004140</t>
  </si>
  <si>
    <t>https://doi.org/10.1111/ddi.12830</t>
  </si>
  <si>
    <t>https://doi.org/10.2989/1814232X.2018.1496950</t>
  </si>
  <si>
    <t>https://doi.org/10.3989/scimar.2001.65s2273</t>
  </si>
  <si>
    <t>https://doi.org/10.1007/s11160-012-9278-2</t>
  </si>
  <si>
    <t>https://doi.org/10.3354/meps325187</t>
  </si>
  <si>
    <t>https://doi.org/10.1111/conl.12562</t>
  </si>
  <si>
    <t>https://doi.org/10.1007/s11160-009-9108-3</t>
  </si>
  <si>
    <t>https://doi.org/10.1007/BF00005979</t>
  </si>
  <si>
    <t>https://doi.org/10.1016/S0095-0696(03)00024-X</t>
  </si>
  <si>
    <t>https://doi.org/10.1007/s00338-009-0532-6</t>
  </si>
  <si>
    <t>https://doi.org/10.1016/j.crvi.2009.03.010</t>
  </si>
  <si>
    <t>https://doi.org/10.1002/aqc.3333</t>
  </si>
  <si>
    <t>https://doi.org/10.1146/annurev-ecolsys-112414-054424</t>
  </si>
  <si>
    <t>https://doi.org/10.1007/s00227-003-1125-5</t>
  </si>
  <si>
    <t>https://doi.org/10.1017/S0376892912000033</t>
  </si>
  <si>
    <t>https://doi.org/10.1371/journal.pone.0221660</t>
  </si>
  <si>
    <t>https://doi.org/10.1111/gcb.15635</t>
  </si>
  <si>
    <t>https://doi.org/10.1038/s41559-017-0148</t>
  </si>
  <si>
    <t>https://doi.org/10.1016/j.biocon.2007.01.003</t>
  </si>
  <si>
    <t>https://doi.org/10.1353/psc.2006.0003</t>
  </si>
  <si>
    <t>https://doi.org/10.2989/1814232X.2014.946091</t>
  </si>
  <si>
    <t>https://doi.org/10.1177/0309132519837779</t>
  </si>
  <si>
    <t>https://doi.org/10.1007/s11160-021-09654-y</t>
  </si>
  <si>
    <t>https://doi.org/10.1016/j.biocon.2020.108854</t>
  </si>
  <si>
    <t>https://doi.org/10.1007/s11538-014-0003-2</t>
  </si>
  <si>
    <t>https://doi.org/10.1098/rspb.2006.3470</t>
  </si>
  <si>
    <t>https://doi.org/10.1111/j.1461-0248.2005.00827.x</t>
  </si>
  <si>
    <t>https://doi.org/10.1890/ES14-00380.1</t>
  </si>
  <si>
    <t>https://doi.org/10.1139/F11-005</t>
  </si>
  <si>
    <t>https://doi.org/10.1007/s00227-007-0666-4</t>
  </si>
  <si>
    <t>https://doi.org/10.1007/s002270050194</t>
  </si>
  <si>
    <t>https://doi.org/10.1007/s12080-009-0039-3</t>
  </si>
  <si>
    <t>https://doi.org/10.1111/nrm.12066</t>
  </si>
  <si>
    <t>https://doi.org/10.1080/00288330.2003.9517153</t>
  </si>
  <si>
    <t>https://doi.org/10.1016/j.ocecoaman.2004.04.001</t>
  </si>
  <si>
    <t>https://doi.org/10.1890/12-0447.1</t>
  </si>
  <si>
    <t>https://doi.org/10.1073/pnas.1002098107</t>
  </si>
  <si>
    <t>https://doi.org/10.1016/j.marpol.2012.03.006</t>
  </si>
  <si>
    <t>https://doi.org/10.1098/rstb.2014.0276</t>
  </si>
  <si>
    <t>https://doi.org/10.1371/journal.pone.0039599</t>
  </si>
  <si>
    <t>https://doi.org/10.1111/1467-8489.12078</t>
  </si>
  <si>
    <t>https://doi.org/10.1046/j.1461-0248.2002.00326.x</t>
  </si>
  <si>
    <t>https://doi.org/10.1890/04-1810</t>
  </si>
  <si>
    <t>https://doi.org/10.3354/meps333027</t>
  </si>
  <si>
    <t>https://doi.org/10.1111/conl.12073</t>
  </si>
  <si>
    <t>https://doi.org/10.3354/meps327289</t>
  </si>
  <si>
    <t>https://doi.org/10.1016/S0006-3207(97)00021-9</t>
  </si>
  <si>
    <t>https://doi.org/10.1016/j.marenvres.2019.02.013</t>
  </si>
  <si>
    <t>https://doi.org/10.1017/S0025315410001189</t>
  </si>
  <si>
    <t>https://doi.org/10.1016/j.biocon.2017.03.027</t>
  </si>
  <si>
    <t>https://doi.org/10.1046/j.1461-0248.2003.00493.x</t>
  </si>
  <si>
    <t>https://doi.org/10.1007/s10640-007-9157-9</t>
  </si>
  <si>
    <t>https://doi.org/10.1007/s00227-011-1690-y</t>
  </si>
  <si>
    <t>https://doi.org/10.1139/F10-044</t>
  </si>
  <si>
    <t>https://doi.org/10.1017/S0376892902000346</t>
  </si>
  <si>
    <t>https://doi.org/10.1371/journal.pone.0032390</t>
  </si>
  <si>
    <t>https://doi.org/10.1080/08920750500379300</t>
  </si>
  <si>
    <t>https://doi.org/10.1016/S0006-3207(01)00167-7</t>
  </si>
  <si>
    <t>https://doi.org/10.1371/journal.pone.0061207</t>
  </si>
  <si>
    <t>https://doi.org/10.1016/j.ecocom.2020.100906</t>
  </si>
  <si>
    <t>https://doi.org/10.1038/s41598-019-49553-8</t>
  </si>
  <si>
    <t>https://doi.org/10.1093/icesjms/fst028</t>
  </si>
  <si>
    <t>https://doi.org/10.1016/j.jtbi.2015.11.005</t>
  </si>
  <si>
    <t>https://doi.org/10.1080/08941920.2015.1107793</t>
  </si>
  <si>
    <t>https://doi.org/10.1080/00049182.2019.1602901</t>
  </si>
  <si>
    <t>https://doi.org/10.1139/F08-150</t>
  </si>
  <si>
    <t>https://doi.org/10.7717/peerj.9798</t>
  </si>
  <si>
    <t>https://doi.org/10.1146/annurev.energy.29.062403.102254</t>
  </si>
  <si>
    <t>https://doi.org/10.1111/conl.12415</t>
  </si>
  <si>
    <t>https://doi.org/10.1111/j.1469-1795.2000.tb00117.x</t>
  </si>
  <si>
    <t>https://doi.org/10.1016/j.fishres.2013.05.004</t>
  </si>
  <si>
    <t>https://doi.org/10.1007/s00227-006-0289-1</t>
  </si>
  <si>
    <t>https://doi.org/10.1016/j.marpol.2012.12.024</t>
  </si>
  <si>
    <t>https://doi.org/10.1111/j.1523-1739.2006.00426.x</t>
  </si>
  <si>
    <t>https://doi.org/10.1111/cobi.13378</t>
  </si>
  <si>
    <t>https://doi.org/10.1016/j.marpol.2011.03.009</t>
  </si>
  <si>
    <t>https://doi.org/10.1016/j.chaos.2020.110200</t>
  </si>
  <si>
    <t>https://doi.org/10.3389/fmars.2017.00326</t>
  </si>
  <si>
    <t>https://doi.org/10.1111/cobi.13183</t>
  </si>
  <si>
    <t>https://doi.org/10.1007/s00338-016-1486-0</t>
  </si>
  <si>
    <t>https://doi.org/10.1287/mnsc.1040.0222</t>
  </si>
  <si>
    <t>https://doi.org/10.1017/S0376892910000032</t>
  </si>
  <si>
    <t>https://doi.org/10.3354/meps11295</t>
  </si>
  <si>
    <t>https://doi.org/10.1016/j.cub.2017.04.060</t>
  </si>
  <si>
    <t>https://doi.org/10.1111/j.1365-2699.2009.02251.x</t>
  </si>
  <si>
    <t>https://doi.org/10.1007/s00338-011-0732-8</t>
  </si>
  <si>
    <t>https://doi.org/10.1016/j.marenvres.2012.05.008</t>
  </si>
  <si>
    <t>https://doi.org/10.3354/meps13019</t>
  </si>
  <si>
    <t>https://doi.org/10.2983/035.031.0420</t>
  </si>
  <si>
    <t>https://doi.org/10.3354/meps10973</t>
  </si>
  <si>
    <t>https://doi.org/10.1111/j.1365-294X.2009.04109.x</t>
  </si>
  <si>
    <t>https://doi.org/10.3897/zookeys.1007.58515</t>
  </si>
  <si>
    <t>https://doi.org/10.1016/j.biocon.2007.11.005</t>
  </si>
  <si>
    <t>https://doi.org/10.1371/journal.pone.0021510</t>
  </si>
  <si>
    <t>https://doi.org/10.1016/j.marpol.2012.05.012</t>
  </si>
  <si>
    <t>https://doi.org/10.1111/jfb.12703</t>
  </si>
  <si>
    <t>https://doi.org/10.1016/0006-3207(94)00047-T</t>
  </si>
  <si>
    <t>https://doi.org/10.1016/j.ocecoaman.2020.105243</t>
  </si>
  <si>
    <t>https://doi.org/10.1017/S0376892904001262</t>
  </si>
  <si>
    <t>https://doi.org/10.1111/j.1461-0248.2004.00692.x</t>
  </si>
  <si>
    <t>https://doi.org/10.1556/1676-0611-BN-2020-1014</t>
  </si>
  <si>
    <t>https://doi.org/10.1016/j.biocon.2013.03.003</t>
  </si>
  <si>
    <t>https://doi.org/10.1016/j.marpol.2009.06.006</t>
  </si>
  <si>
    <t>https://doi.org/10.1016/j.marpolbul.2007.08.014</t>
  </si>
  <si>
    <t>https://doi.org/10.1016/j.ocecoaman.2008.06.009</t>
  </si>
  <si>
    <t>https://doi.org/10.1073/pnas.1705169114</t>
  </si>
  <si>
    <t>https://doi.org/10.1111/jfb.13410</t>
  </si>
  <si>
    <t>https://doi.org/10.1016/j.marpol.2020.104022</t>
  </si>
  <si>
    <t>https://doi.org/10.5751/ES-08255-210209</t>
  </si>
  <si>
    <t>https://doi.org/10.1016/j.tree.2019.01.002</t>
  </si>
  <si>
    <t>https://doi.org/10.3354/meps321215</t>
  </si>
  <si>
    <t>https://doi.org/10.1051/alr:1995002</t>
  </si>
  <si>
    <t>https://doi.org/10.1641/0006-3568(2004)054[0027:MRAATF]2.0.CO;2</t>
  </si>
  <si>
    <t>https://doi.org/10.1080/089207502753504706</t>
  </si>
  <si>
    <t>https://doi.org/10.1111/conl.12097</t>
  </si>
  <si>
    <t>https://doi.org/10.1111/faf.12008</t>
  </si>
  <si>
    <t>https://doi.org/10.1111/j.1475-4932.2006.00360.x</t>
  </si>
  <si>
    <t>https://doi.org/10.1126/science.291.5502.297</t>
  </si>
  <si>
    <t>https://doi.org/10.1111/cobi.12324</t>
  </si>
  <si>
    <t>https://doi.org/10.2307/2641364</t>
  </si>
  <si>
    <t>https://doi.org/10.1111/conl.12755</t>
  </si>
  <si>
    <t>https://doi.org/10.1007/s00227-014-2572-x</t>
  </si>
  <si>
    <t>https://doi.org/10.1016/j.jembe.2012.02.002</t>
  </si>
  <si>
    <t>https://doi.org/10.1016/j.biocon.2013.05.027</t>
  </si>
  <si>
    <t>https://doi.org/10.1007/978-1-4020-9640-2_25</t>
  </si>
  <si>
    <t>https://doi.org/10.1002/aqc.3019</t>
  </si>
  <si>
    <t>https://doi.org/10.3354/meps12616</t>
  </si>
  <si>
    <t>https://doi.org/10.3354/meps198261</t>
  </si>
  <si>
    <t>https://doi.org/10.1016/S0022-0981(99)00098-2</t>
  </si>
  <si>
    <t>https://doi.org/10.1002/aqc.477</t>
  </si>
  <si>
    <t>https://doi.org/10.2983/035.034.0119</t>
  </si>
  <si>
    <t>https://doi.org/10.1016/S0301-4797(03)00004-5</t>
  </si>
  <si>
    <t>https://doi.org/10.1111/j.1523-1739.2006.00618.x</t>
  </si>
  <si>
    <t>https://doi.org/10.1111/j.1461-0248.2006.00976.x</t>
  </si>
  <si>
    <t>https://doi.org/10.1126/science.1075284</t>
  </si>
  <si>
    <t>https://doi.org/10.1016/j.ocecoaman.2006.05.002</t>
  </si>
  <si>
    <t>https://doi.org/10.1016/j.fishres.2014.03.020</t>
  </si>
  <si>
    <t>https://doi.org/10.1017/S0376892910000536</t>
  </si>
  <si>
    <t>https://doi.org/10.7773/cm.v30i12.102</t>
  </si>
  <si>
    <t>https://doi.org/10.1006/jmsc.2002.1191</t>
  </si>
  <si>
    <t>https://doi.org/10.1006/jfbi.2001.1763</t>
  </si>
  <si>
    <t>https://doi.org/10.1016/j.ecolind.2018.09.006</t>
  </si>
  <si>
    <t>https://doi.org/10.3354/meps11235</t>
  </si>
  <si>
    <t>https://doi.org/10.1016/j.fishres.2006.11.035</t>
  </si>
  <si>
    <t>https://doi.org/10.3354/meps109115</t>
  </si>
  <si>
    <t>https://doi.org/10.1016/S0165-7836(98)00173-8</t>
  </si>
  <si>
    <t>https://doi.org/10.1139/f04-243</t>
  </si>
  <si>
    <t>https://doi.org/10.1016/j.apm.2012.07.030</t>
  </si>
  <si>
    <t>https://doi.org/10.5343/bms.2015.1083</t>
  </si>
  <si>
    <t>https://doi.org/10.1016/j.fishres.2014.12.024</t>
  </si>
  <si>
    <t>https://doi.org/10.1111/jfb.12346</t>
  </si>
  <si>
    <t>https://doi.org/10.1071/MF00010</t>
  </si>
  <si>
    <t>https://doi.org/10.3354/meps335069</t>
  </si>
  <si>
    <t>https://doi.org/10.1016/j.marpol.2016.05.025</t>
  </si>
  <si>
    <t>https://doi.org/10.1371/journal.pone.0036558</t>
  </si>
  <si>
    <t>https://doi.org/10.1017/S0376892911000695</t>
  </si>
  <si>
    <t>https://doi.org/10.1016/j.biocon.2007.02.013</t>
  </si>
  <si>
    <t>https://doi.org/10.1890/05-1845</t>
  </si>
  <si>
    <t>https://doi.org/10.3354/meps154065</t>
  </si>
  <si>
    <t>https://doi.org/10.7773/cm.v31i3.46</t>
  </si>
  <si>
    <t>https://doi.org/10.1016/j.biocon.2018.04.040</t>
  </si>
  <si>
    <t>https://doi.org/10.1111/1365-2664.13087</t>
  </si>
  <si>
    <t>https://doi.org/10.1002/ece3.6868</t>
  </si>
  <si>
    <t>https://doi.org/10.1111/conl.12128</t>
  </si>
  <si>
    <t>https://doi.org/10.3354/meps132001</t>
  </si>
  <si>
    <t>https://doi.org/10.1111/j.1755-263X.2009.00074.x</t>
  </si>
  <si>
    <t>https://doi.org/10.1007/s11802-020-4042-z</t>
  </si>
  <si>
    <t>https://doi.org/10.1080/089419299279317</t>
  </si>
  <si>
    <t>https://doi.org/10.1577/1548-8675(2003)023&lt;0241:DCFAAM&gt;2.0.CO;2</t>
  </si>
  <si>
    <t>https://doi.org/10.1002/eap.1593</t>
  </si>
  <si>
    <t>https://doi.org/10.1016/j.rsma.2020.101273</t>
  </si>
  <si>
    <t>https://doi.org/10.3354/meps12399</t>
  </si>
  <si>
    <t>https://doi.org/10.1016/j.fishres.2011.11.024</t>
  </si>
  <si>
    <t>https://doi.org/10.7717/peerj.7278</t>
  </si>
  <si>
    <t>https://doi.org/10.1073/pnas.0504306102</t>
  </si>
  <si>
    <t>https://doi.org/10.3856/vol39-issue3-fulltext-10</t>
  </si>
  <si>
    <t>https://doi.org/10.1016/j.marpolbul.2005.04.047</t>
  </si>
  <si>
    <t>https://doi.org/10.1016/j.marpol.2013.02.014</t>
  </si>
  <si>
    <t>https://doi.org/10.1111/j.1939-7445.2011.00093.x</t>
  </si>
  <si>
    <t>https://doi.org/10.1371/journal.pone.0006253</t>
  </si>
  <si>
    <t>https://doi.org/10.1890/1051-0761(2006)016[0747:TIOEGS]2.0.CO;2</t>
  </si>
  <si>
    <t>https://doi.org/10.1046/j.1523-1739.1998.0120061204.x</t>
  </si>
  <si>
    <t>https://doi.org/10.1038/srep00284</t>
  </si>
  <si>
    <t>https://doi.org/10.1111/j.0022-1112.2005.00714.x</t>
  </si>
  <si>
    <t>https://doi.org/10.3354/meps08029</t>
  </si>
  <si>
    <t>https://doi.org/10.1016/j.ecolind.2012.08.020</t>
  </si>
  <si>
    <t>https://doi.org/10.1080/00288330.2013.810651</t>
  </si>
  <si>
    <t>https://doi.org/10.1016/j.cnsns.2017.05.013</t>
  </si>
  <si>
    <t>https://doi.org/10.1016/j.fishres.2011.01.012</t>
  </si>
  <si>
    <t>https://doi.org/10.1111/j.1523-1739.2008.01037.x</t>
  </si>
  <si>
    <t>https://doi.org/10.1093/jhered/esl057</t>
  </si>
  <si>
    <t>https://doi.org/10.1016/j.ecss.2011.08.002</t>
  </si>
  <si>
    <t>https://doi.org/10.1071/MF08239</t>
  </si>
  <si>
    <t>https://doi.org/10.1098/rspb.2020.2714</t>
  </si>
  <si>
    <t>https://doi.org/10.1002/aqc.2943</t>
  </si>
  <si>
    <t>https://doi.org/10.1016/j.biocon.2011.07.027</t>
  </si>
  <si>
    <t>https://doi.org/10.1111/j.2007.0030-1299.16167.x</t>
  </si>
  <si>
    <t>https://doi.org/10.3390/w12061537</t>
  </si>
  <si>
    <t>https://doi.org/10.1080/08920750500217997</t>
  </si>
  <si>
    <t>https://doi.org/10.1016/j.marpol.2018.11.016</t>
  </si>
  <si>
    <t>https://doi.org/10.1007/s00442-003-1456-4</t>
  </si>
  <si>
    <t>https://doi.org/10.1016/j.biocon.2004.01.029</t>
  </si>
  <si>
    <t>https://doi.org/10.1126/science.1079777</t>
  </si>
  <si>
    <t>https://doi.org/10.1139/F10-146</t>
  </si>
  <si>
    <t>https://doi.org/10.1002/ecs2.3447</t>
  </si>
  <si>
    <t>https://doi.org/10.5343/bms.2017.1102</t>
  </si>
  <si>
    <t>https://doi.org/10.1111/faf.12051</t>
  </si>
  <si>
    <t>https://doi.org/10.1890/1051-0761(2006)016[2248:DPRAEM]2.0.CO;2</t>
  </si>
  <si>
    <t>https://doi.org/10.1093/icesjms/fsv228</t>
  </si>
  <si>
    <t>https://doi.org/10.1071/MF19383</t>
  </si>
  <si>
    <t>https://doi.org/10.1111/ele.12784</t>
  </si>
  <si>
    <t>https://doi.org/10.1071/MF02119</t>
  </si>
  <si>
    <t>https://doi.org/10.1371/journal.pone.0141051</t>
  </si>
  <si>
    <t>https://doi.org/10.2983/035.028.0109</t>
  </si>
  <si>
    <t>https://doi.org/10.1007/s10641-011-9795-1</t>
  </si>
  <si>
    <t>https://doi.org/10.1086/518184</t>
  </si>
  <si>
    <t>https://doi.org/10.3354/ab00177</t>
  </si>
  <si>
    <t>https://doi.org/10.1016/j.icesjms.2005.01.010</t>
  </si>
  <si>
    <t>https://doi.org/10.1111/j.1365-2664.2005.01104.x</t>
  </si>
  <si>
    <t>https://doi.org/10.3354/meps10711</t>
  </si>
  <si>
    <t>https://doi.org/10.1007/s12080-018-0399-7</t>
  </si>
  <si>
    <t>https://doi.org/10.1098/rsbl.2014.0936</t>
  </si>
  <si>
    <t>https://doi.org/10.3989/scimar.2006.70n3423</t>
  </si>
  <si>
    <t>https://doi.org/10.1002/fee.1457</t>
  </si>
  <si>
    <t>https://doi.org/10.1139/f93-227</t>
  </si>
  <si>
    <t>https://doi.org/10.1016/S0143-6228(02)00051-6</t>
  </si>
  <si>
    <t>https://doi.org/10.1002/ecy.1463</t>
  </si>
  <si>
    <t>https://doi.org/10.3354/meps07946</t>
  </si>
  <si>
    <t>https://doi.org/10.7773/cm.v46i4.3104</t>
  </si>
  <si>
    <t>https://doi.org/10.1515/mammalia-2012-0046</t>
  </si>
  <si>
    <t>https://doi.org/10.1017/S0376892903000195</t>
  </si>
  <si>
    <t>https://doi.org/10.1007/s00338-011-0770-2</t>
  </si>
  <si>
    <t>https://doi.org/10.1016/j.marpol.2013.05.005</t>
  </si>
  <si>
    <t>https://doi.org/10.1111/j.1365-2664.2009.01662.x</t>
  </si>
  <si>
    <t>https://doi.org/10.3354/meps310139</t>
  </si>
  <si>
    <t>https://doi.org/10.1080/10641262.2013.836445</t>
  </si>
  <si>
    <t>https://doi.org/10.1590/S1679-62252011000400017</t>
  </si>
  <si>
    <t>https://doi.org/10.1038/45533</t>
  </si>
  <si>
    <t>https://doi.org/10.1111/ecog.01450</t>
  </si>
  <si>
    <t>https://doi.org/10.1139/F04-176</t>
  </si>
  <si>
    <t>https://doi.org/10.1890/05-0174</t>
  </si>
  <si>
    <t>https://doi.org/10.1890/ES13-00119.1</t>
  </si>
  <si>
    <t>https://doi.org/10.7717/peerj.1446</t>
  </si>
  <si>
    <t>https://doi.org/10.1073/pnas.0702602104</t>
  </si>
  <si>
    <t>https://doi.org/10.1071/MF12171</t>
  </si>
  <si>
    <t>https://doi.org/10.1016/j.biocon.2004.05.001</t>
  </si>
  <si>
    <t>https://doi.org/10.1002/aqc.3029</t>
  </si>
  <si>
    <t>https://doi.org/10.28919/cmbn/3512</t>
  </si>
  <si>
    <t>https://doi.org/10.1080/00288330.2011.602088</t>
  </si>
  <si>
    <t>https://doi.org/10.1111/mec.13484</t>
  </si>
  <si>
    <t>https://doi.org/10.1371/journal.pone.0038120</t>
  </si>
  <si>
    <t>https://doi.org/10.2981/10-004</t>
  </si>
  <si>
    <t>https://doi.org/10.3354/meps08122</t>
  </si>
  <si>
    <t>https://doi.org/10.1890/130296</t>
  </si>
  <si>
    <t>https://doi.org/10.1139/cjfas-58-9-1773</t>
  </si>
  <si>
    <t>https://doi.org/10.1890/07-0454.1</t>
  </si>
  <si>
    <t>https://doi.org/10.1080/08920750390232965</t>
  </si>
  <si>
    <t>https://doi.org/10.3354/meps308207</t>
  </si>
  <si>
    <t>https://doi.org/10.1007/s10499-009-9270-6</t>
  </si>
  <si>
    <t>https://doi.org/10.1017/S0376892915000272</t>
  </si>
  <si>
    <t>https://doi.org/10.1007/s10113-005-0006-5</t>
  </si>
  <si>
    <t>https://doi.org/10.1139/cjfas-55-4-917</t>
  </si>
  <si>
    <t>https://doi.org/10.1890/1540-9295(2005)003[0429:ICRPMT]2.0.CO;2</t>
  </si>
  <si>
    <t>https://doi.org/10.1111/jfb.14239</t>
  </si>
  <si>
    <t>https://doi.org/10.1007/s10592-005-9029-1</t>
  </si>
  <si>
    <t>https://doi.org/10.1016/j.jeem.2005.04.001</t>
  </si>
  <si>
    <t>https://doi.org/10.1098/rspb.2021.0112</t>
  </si>
  <si>
    <t>https://doi.org/10.1016/j.ecolind.2011.11.020</t>
  </si>
  <si>
    <t>https://doi.org/10.1111/aec.12359</t>
  </si>
  <si>
    <t>https://doi.org/10.1007/978-0-387-89959-6_10</t>
  </si>
  <si>
    <t>https://doi.org/10.1016/j.reseneeco.2015.01.001</t>
  </si>
  <si>
    <t>https://doi.org/10.1111/faf.12546</t>
  </si>
  <si>
    <t>https://doi.org/10.3354/meps12505</t>
  </si>
  <si>
    <t>https://doi.org/10.1111/j.1467-2979.2011.00422.x</t>
  </si>
  <si>
    <t>https://doi.org/10.1126/sciadv.aaq0333</t>
  </si>
  <si>
    <t>https://doi.org/10.1016/j.fishres.2016.07.022</t>
  </si>
  <si>
    <t>https://doi.org/10.1007/s00227-004-1362-2</t>
  </si>
  <si>
    <t>https://doi.org/10.1577/1548-8446(2004)29[23:FSVPOA]2.0.CO;2</t>
  </si>
  <si>
    <t>https://doi.org/10.1016/j.marpol.2019.04.011</t>
  </si>
  <si>
    <t>https://doi.org/10.1007/s00227-016-3045-1</t>
  </si>
  <si>
    <t>https://doi.org/10.3354/meps10788</t>
  </si>
  <si>
    <t>https://doi.org/10.1139/F06-013</t>
  </si>
  <si>
    <t>https://doi.org/10.1111/jfb.14491</t>
  </si>
  <si>
    <t>https://doi.org/10.1371/journal.pone.0013670</t>
  </si>
  <si>
    <t>https://doi.org/10.1002/aqc.1038</t>
  </si>
  <si>
    <t>https://doi.org/10.1016/j.jembe.2015.06.002</t>
  </si>
  <si>
    <t>https://doi.org/10.1890/09-1197.1</t>
  </si>
  <si>
    <t>https://doi.org/10.5343/bms.2018.0003</t>
  </si>
  <si>
    <t>https://doi.org/10.1139/cjfas-58-9-1794</t>
  </si>
  <si>
    <t>https://doi.org/10.1016/j.biocon.2020.108512</t>
  </si>
  <si>
    <t>https://doi.org/10.1016/j.fishres.2007.12.002</t>
  </si>
  <si>
    <t>https://doi.org/10.1371/journal.pone.0188515</t>
  </si>
  <si>
    <t>https://doi.org/10.2984/1534-6188(2008)62[191:LHOTRS]2.0.CO;2</t>
  </si>
  <si>
    <t>https://doi.org/10.1577/1548-8446(2006)31[601:ITSOCQ]2.0.CO;2</t>
  </si>
  <si>
    <t>https://doi.org/10.1139/F06-071</t>
  </si>
  <si>
    <t>https://doi.org/10.1163/15685403-00003173</t>
  </si>
  <si>
    <t>https://doi.org/10.1111/geb.12431</t>
  </si>
  <si>
    <t>https://doi.org/10.1016/j.cub.2015.01.073</t>
  </si>
  <si>
    <t>https://doi.org/10.1111/cobi.12557</t>
  </si>
  <si>
    <t>https://doi.org/10.1111/cobi.13636</t>
  </si>
  <si>
    <t>https://doi.org/10.1046/j.1365-294X.2002.01468.x</t>
  </si>
  <si>
    <t>https://doi.org/10.1111/geb.12072</t>
  </si>
  <si>
    <t>https://doi.org/10.1371/journal.pone.0204970</t>
  </si>
  <si>
    <t>https://doi.org/10.7717/peerj.7279</t>
  </si>
  <si>
    <t>https://doi.org/10.1007/s12371-014-0108-x</t>
  </si>
  <si>
    <t>https://doi.org/10.1007/s10021-019-00343-3</t>
  </si>
  <si>
    <t>https://doi.org/10.3354/esr00858</t>
  </si>
  <si>
    <t>https://doi.org/10.1002/aqc.2388</t>
  </si>
  <si>
    <t>https://doi.org/10.1016/j.matcom.2018.08.009</t>
  </si>
  <si>
    <t>https://doi.org/10.1046/j.1523-1739.1999.98374.x</t>
  </si>
  <si>
    <t>https://doi.org/10.1017/S0376892912000082</t>
  </si>
  <si>
    <t>https://doi.org/10.1017/S0025315409000125</t>
  </si>
  <si>
    <t>https://doi.org/10.1002/aqc.3032</t>
  </si>
  <si>
    <t>https://doi.org/10.3897/jhr.52.10034</t>
  </si>
  <si>
    <t>https://doi.org/10.1002/eap.1696</t>
  </si>
  <si>
    <t>https://doi.org/10.1016/j.ocecoaman.2014.05.003</t>
  </si>
  <si>
    <t>https://doi.org/10.1046/j.1461-0248.2000.00104.x</t>
  </si>
  <si>
    <t>https://doi.org/10.1007/s003380050069</t>
  </si>
  <si>
    <t>https://doi.org/10.1111/acv.12265</t>
  </si>
  <si>
    <t>https://doi.org/10.7717/peerj.995</t>
  </si>
  <si>
    <t>https://doi.org/10.1016/j.fishres.2003.09.021</t>
  </si>
  <si>
    <t>https://doi.org/10.3354/meps11675</t>
  </si>
  <si>
    <t>https://doi.org/10.1016/j.biocon.2013.06.017</t>
  </si>
  <si>
    <t>https://doi.org/10.1177/0309133310364928</t>
  </si>
  <si>
    <t>https://doi.org/10.1139/cjfas-2013-0364</t>
  </si>
  <si>
    <t>https://doi.org/10.1016/j.biocon.2013.12.024</t>
  </si>
  <si>
    <t>https://doi.org/10.1016/j.ecolind.2021.107592</t>
  </si>
  <si>
    <t>https://doi.org/10.1007/s11160-016-9425-2</t>
  </si>
  <si>
    <t>https://doi.org/10.3354/meps07481</t>
  </si>
  <si>
    <t>https://doi.org/10.1007/s10641-020-01022-2</t>
  </si>
  <si>
    <t>https://doi.org/10.1371/journal.pone.0176922</t>
  </si>
  <si>
    <t>https://doi.org/10.1007/978-1-4020-9210-7_13</t>
  </si>
  <si>
    <t>https://doi.org/10.1016/j.ocecoaman.2019.03.018</t>
  </si>
  <si>
    <t>https://doi.org/10.1007/s00338-009-0545-1</t>
  </si>
  <si>
    <t>https://doi.org/10.1002/aqc.2899</t>
  </si>
  <si>
    <t>https://doi.org/10.1016/j.biocon.2009.11.013</t>
  </si>
  <si>
    <t>https://doi.org/10.1098/rsbl.2014.0511</t>
  </si>
  <si>
    <t>https://doi.org/10.1890/04-1099</t>
  </si>
  <si>
    <t>https://doi.org/10.3354/meps11246</t>
  </si>
  <si>
    <t>https://doi.org/10.1111/cjag.12008</t>
  </si>
  <si>
    <t>https://doi.org/10.1111/oik.07770</t>
  </si>
  <si>
    <t>https://doi.org/10.1007/s00338-014-1164-z</t>
  </si>
  <si>
    <t>https://doi.org/10.1371/journal.pone.0114395</t>
  </si>
  <si>
    <t>https://doi.org/10.3390/en11040731</t>
  </si>
  <si>
    <t>https://doi.org/10.1098/rspb.2015.1938</t>
  </si>
  <si>
    <t>https://doi.org/10.1016/j.biocon.2020.108479</t>
  </si>
  <si>
    <t>https://doi.org/10.1371/journal.pone.0036901</t>
  </si>
  <si>
    <t>https://doi.org/10.1007/s10641-006-9149-6</t>
  </si>
  <si>
    <t>https://doi.org/10.1016/j.fishres.2020.105549</t>
  </si>
  <si>
    <t>https://doi.org/10.1111/j.1523-1739.2007.00795.x</t>
  </si>
  <si>
    <t>https://doi.org/10.3354/esr00873</t>
  </si>
  <si>
    <t>https://doi.org/10.1080/08920753.2013.804028</t>
  </si>
  <si>
    <t>https://doi.org/10.1111/geb.12388</t>
  </si>
  <si>
    <t>https://doi.org/10.1046/j.1365-2400.2001.00239.x</t>
  </si>
  <si>
    <t>https://doi.org/10.1098/rspb.2009.0098</t>
  </si>
  <si>
    <t>https://doi.org/10.3354/meps09849</t>
  </si>
  <si>
    <t>https://doi.org/10.1111/cobi.12394</t>
  </si>
  <si>
    <t>https://doi.org/10.1073/pnas.0908091107</t>
  </si>
  <si>
    <t>https://doi.org/10.1007/s10682-010-9427-9</t>
  </si>
  <si>
    <t>https://doi.org/10.3389/fmars.2015.00018</t>
  </si>
  <si>
    <t>https://doi.org/10.3109/19401736.2013.772147</t>
  </si>
  <si>
    <t>https://doi.org/10.1016/j.fishres.2008.06.009</t>
  </si>
  <si>
    <t>https://doi.org/10.1002/aqc.1167</t>
  </si>
  <si>
    <t>https://doi.org/10.3354/meps07494</t>
  </si>
  <si>
    <t>https://doi.org/10.1111/j.1365-2419.2009.00526.x</t>
  </si>
  <si>
    <t>https://doi.org/10.1139/cjfas-2013-0623</t>
  </si>
  <si>
    <t>https://doi.org/10.1007/s10750-006-0403-x</t>
  </si>
  <si>
    <t>https://doi.org/10.1186/s10152-017-0500-4</t>
  </si>
  <si>
    <t>https://doi.org/10.1111/j.1523-1739.2008.00933.x</t>
  </si>
  <si>
    <t>https://doi.org/10.1007/s12080-019-0411-x</t>
  </si>
  <si>
    <t>https://doi.org/10.1002/aqc.3270040406</t>
  </si>
  <si>
    <t>https://doi.org/10.1111/1365-2664.12345</t>
  </si>
  <si>
    <t>https://doi.org/10.1002/aqc.984</t>
  </si>
  <si>
    <t>https://doi.org/10.7717/peerj.4295</t>
  </si>
  <si>
    <t>https://doi.org/10.1016/j.ocecoaman.2021.105594</t>
  </si>
  <si>
    <t>https://doi.org/10.7717/peerj.10093</t>
  </si>
  <si>
    <t>https://doi.org/10.1016/j.fishres.2016.02.015</t>
  </si>
  <si>
    <t>https://doi.org/10.1016/j.ecolmodel.2007.06.018</t>
  </si>
  <si>
    <t>https://doi.org/10.1080/00330124.2011.585078</t>
  </si>
  <si>
    <t>https://doi.org/10.1002/ece3.244</t>
  </si>
  <si>
    <t>https://doi.org/10.1890/0012-9658(2006)87[2871:MTBDOC]2.0.CO;2</t>
  </si>
  <si>
    <t>https://doi.org/10.1371/journal.pone.0036906</t>
  </si>
  <si>
    <t>https://doi.org/10.18475/cjos.v48i1.a4</t>
  </si>
  <si>
    <t>https://doi.org/10.1007/s00367-019-00614-x</t>
  </si>
  <si>
    <t>https://doi.org/10.2983/0730-8000(2008)27[907:PAOTPG]2.0.CO;2</t>
  </si>
  <si>
    <t>https://doi.org/10.1371/journal.pbio.2001886</t>
  </si>
  <si>
    <t>https://doi.org/10.1111/emr.12385</t>
  </si>
  <si>
    <t>https://doi.org/10.1007/s00267-011-9668-6</t>
  </si>
  <si>
    <t>https://doi.org/10.1016/j.marpolbul.2006.07.009</t>
  </si>
  <si>
    <t>https://doi.org/10.1016/j.landurbplan.2011.02.004</t>
  </si>
  <si>
    <t>https://doi.org/10.1002/etc.5620200111</t>
  </si>
  <si>
    <t>https://doi.org/10.3390/w11071411</t>
  </si>
  <si>
    <t>https://doi.org/10.1111/jfb.14665</t>
  </si>
  <si>
    <t>https://doi.org/10.1111/1440-1703.12123</t>
  </si>
  <si>
    <t>https://doi.org/10.3389/fmars.2019.00052</t>
  </si>
  <si>
    <t>https://doi.org/10.1002/fee.2003</t>
  </si>
  <si>
    <t>https://doi.org/10.13057/nusbiosci/n100102</t>
  </si>
  <si>
    <t>https://doi.org/10.1007/s11160-014-9371-9</t>
  </si>
  <si>
    <t>https://doi.org/10.1017/S0376892909990270</t>
  </si>
  <si>
    <t>https://doi.org/10.1016/j.marpol.2021.104446</t>
  </si>
  <si>
    <t>https://doi.org/10.1371/journal.pone.0117248</t>
  </si>
  <si>
    <t>https://doi.org/10.1016/j.marenvres.2009.04.001</t>
  </si>
  <si>
    <t>https://doi.org/10.1017/S037689290003825X</t>
  </si>
  <si>
    <t>https://doi.org/10.5509/202194177</t>
  </si>
  <si>
    <t>https://doi.org/10.1046/j.1523-1739.2001.00052.x</t>
  </si>
  <si>
    <t>https://doi.org/10.1007/s11852-019-00724-9</t>
  </si>
  <si>
    <t>https://doi.org/10.1016/0273-1223(96)00082-0</t>
  </si>
  <si>
    <t>https://doi.org/10.1016/j.marpolbul.2005.02.048</t>
  </si>
  <si>
    <t>https://doi.org/10.1111/j.1755-263X.2012.00223.x</t>
  </si>
  <si>
    <t>https://doi.org/10.1007/s10531-004-0828-3</t>
  </si>
  <si>
    <t>https://doi.org/10.1080/089419200278992</t>
  </si>
  <si>
    <t>https://doi.org/10.1080/08920750500364898</t>
  </si>
  <si>
    <t>https://doi.org/10.1016/j.envsci.2011.06.003</t>
  </si>
  <si>
    <t>https://doi.org/10.1007/s10592-020-01305-2</t>
  </si>
  <si>
    <t>https://doi.org/10.1080/14486563.2013.787910</t>
  </si>
  <si>
    <t>https://doi.org/10.1111/fme.12006</t>
  </si>
  <si>
    <t>https://doi.org/10.1002/jwmg.929</t>
  </si>
  <si>
    <t>https://doi.org/10.1017/S0030605311001487</t>
  </si>
  <si>
    <t>https://doi.org/10.1016/j.ocecoaman.2017.06.009</t>
  </si>
  <si>
    <t>https://doi.org/10.1016/j.envsci.2014.08.015</t>
  </si>
  <si>
    <t>https://doi.org/10.3389/fmars.2019.00539</t>
  </si>
  <si>
    <t>https://doi.org/10.1017/S0959270910000286</t>
  </si>
  <si>
    <t>https://doi.org/10.1006/jmsc.2002.1274</t>
  </si>
  <si>
    <t>https://doi.org/10.1139/facets-2018-0044</t>
  </si>
  <si>
    <t>https://doi.org/10.1007/s12526-019-01015-0</t>
  </si>
  <si>
    <t>https://doi.org/10.1016/j.ecoenv.2021.112056</t>
  </si>
  <si>
    <t>https://doi.org/10.1016/j.worlddev.2019.104696</t>
  </si>
  <si>
    <t>https://doi.org/10.1002/aqc.2377</t>
  </si>
  <si>
    <t>https://doi.org/10.1515/bot-2017-0082</t>
  </si>
  <si>
    <t>https://doi.org/10.1051/alr/2014001</t>
  </si>
  <si>
    <t>https://doi.org/10.1016/j.ecss.2014.06.002</t>
  </si>
  <si>
    <t>https://doi.org/10.1590/S1679-87592012000300012</t>
  </si>
  <si>
    <t>https://doi.org/10.1002/aqc.1165</t>
  </si>
  <si>
    <t>https://doi.org/10.1016/j.jembe.2007.03.010</t>
  </si>
  <si>
    <t>https://doi.org/10.1007/s00338-018-1685-y</t>
  </si>
  <si>
    <t>https://doi.org/10.1007/s00227-015-2671-3</t>
  </si>
  <si>
    <t>https://doi.org/10.1016/j.tourman.2013.08.015</t>
  </si>
  <si>
    <t>https://doi.org/10.1016/j.marpolbul.2012.02.022</t>
  </si>
  <si>
    <t>https://doi.org/10.1016/j.marpol.2020.104096</t>
  </si>
  <si>
    <t>https://doi.org/10.1016/j.aquaculture.2017.12.039</t>
  </si>
  <si>
    <t>https://doi.org/10.3354/meps10865</t>
  </si>
  <si>
    <t>https://doi.org/10.5343/bms.2017.1114</t>
  </si>
  <si>
    <t>https://doi.org/10.1007/s10452-021-09848-3</t>
  </si>
  <si>
    <t>https://doi.org/10.1016/j.ocecoaman.2018.08.007</t>
  </si>
  <si>
    <t>https://doi.org/10.1007/s12526-017-0813-1</t>
  </si>
  <si>
    <t>https://doi.org/10.7717/peerj.10531</t>
  </si>
  <si>
    <t>https://doi.org/10.1128/AEM.03934-12</t>
  </si>
  <si>
    <t>https://doi.org/10.1029/97JD01183</t>
  </si>
  <si>
    <t>https://doi.org/10.1002/aqc.3239</t>
  </si>
  <si>
    <t>https://doi.org/10.1016/j.biocon.2005.04.022</t>
  </si>
  <si>
    <t>https://doi.org/10.1080/10888705.2019.1574576</t>
  </si>
  <si>
    <t>https://doi.org/10.3391/bir.2014.3.4.02</t>
  </si>
  <si>
    <t>https://doi.org/10.1007/s00338-010-0643-0</t>
  </si>
  <si>
    <t>https://doi.org/10.3897/zookeys.680.12135</t>
  </si>
  <si>
    <t>https://doi.org/10.1080/08920759509362256</t>
  </si>
  <si>
    <t>https://doi.org/10.1016/j.marpolbul.2019.110651</t>
  </si>
  <si>
    <t>https://doi.org/10.1371/journal.pone.0063525</t>
  </si>
  <si>
    <t>https://doi.org/10.1007/s41064-021-00149-w</t>
  </si>
  <si>
    <t>https://doi.org/10.1006/jfbi.2000.1504</t>
  </si>
  <si>
    <t>https://doi.org/10.1038/s41598-018-34095-2</t>
  </si>
  <si>
    <t>https://doi.org/10.1639/0044-7447(2002)031[0543:EOTCME]2.0.CO;2</t>
  </si>
  <si>
    <t>https://doi.org/10.1016/j.ecolind.2009.07.004</t>
  </si>
  <si>
    <t>https://doi.org/10.1017/S0030605302000765</t>
  </si>
  <si>
    <t>https://doi.org/10.1016/j.jembe.2013.08.004</t>
  </si>
  <si>
    <t>https://doi.org/10.1017/S0030605316001514</t>
  </si>
  <si>
    <t>https://doi.org/10.18352/ijc.405</t>
  </si>
  <si>
    <t>https://doi.org/10.1071/ZO13028</t>
  </si>
  <si>
    <t>https://doi.org/10.1080/17451000.2020.1855658</t>
  </si>
  <si>
    <t>https://doi.org/10.1002/ece3.5420</t>
  </si>
  <si>
    <t>https://doi.org/10.1016/j.apcbee.2013.05.035</t>
  </si>
  <si>
    <t>https://doi.org/10.1007/s10980-019-00863-2</t>
  </si>
  <si>
    <t>https://doi.org/10.17576/jsm-2019-4811-05</t>
  </si>
  <si>
    <t>https://doi.org/10.1016/j.fishres.2013.09.014</t>
  </si>
  <si>
    <t>https://doi.org/10.3389/fmars.2021.613399</t>
  </si>
  <si>
    <t>https://doi.org/10.3354/ab00139</t>
  </si>
  <si>
    <t>https://doi.org/10.3389/fmars.2019.00746</t>
  </si>
  <si>
    <t>https://doi.org/10.3389/fmars.2020.00530</t>
  </si>
  <si>
    <t>https://doi.org/10.1071/MF16120</t>
  </si>
  <si>
    <t>https://doi.org/10.1002/ece3.3674</t>
  </si>
  <si>
    <t>https://doi.org/10.1007/s11356-012-1182-8</t>
  </si>
  <si>
    <t>https://doi.org/10.3989/scimar.03647.26A</t>
  </si>
  <si>
    <t>https://doi.org/10.1016/j.ecss.2019.106299</t>
  </si>
  <si>
    <t>https://doi.org/10.1016/j.marpolbul.2020.111607</t>
  </si>
  <si>
    <t>https://doi.org/10.1111/j.1365-2028.2004.00520.x</t>
  </si>
  <si>
    <t>https://doi.org/10.1002/aqc.1056</t>
  </si>
  <si>
    <t>https://doi.org/10.1017/S0030605309000945</t>
  </si>
  <si>
    <t>https://doi.org/10.1016/j.ocecoaman.2018.02.010</t>
  </si>
  <si>
    <t>https://doi.org/10.1111/j.1095-8649.2008.01969.x</t>
  </si>
  <si>
    <t>https://doi.org/10.1007/s10750-008-9554-2</t>
  </si>
  <si>
    <t>https://doi.org/10.1007/s11160-013-9324-8</t>
  </si>
  <si>
    <t>https://doi.org/10.1007/BF00002490</t>
  </si>
  <si>
    <t>https://doi.org/10.1002/bsd2.142</t>
  </si>
  <si>
    <t>https://doi.org/10.1111/psj.12411</t>
  </si>
  <si>
    <t>https://doi.org/10.1016/S0141-1136(03)00041-2</t>
  </si>
  <si>
    <t>https://doi.org/10.1016/j.marpolbul.2013.02.004</t>
  </si>
  <si>
    <t>https://doi.org/10.1017/S0959270911000244</t>
  </si>
  <si>
    <t>https://doi.org/10.3750/AIEP/02766</t>
  </si>
  <si>
    <t>https://doi.org/10.1080/08941920500248814</t>
  </si>
  <si>
    <t>https://doi.org/10.1016/j.marpolbul.2012.03.031</t>
  </si>
  <si>
    <t>https://doi.org/10.1007/s003380050215</t>
  </si>
  <si>
    <t>https://doi.org/10.1007/s10641-015-0397-1</t>
  </si>
  <si>
    <t>https://doi.org/10.1016/j.marpol.2020.104023</t>
  </si>
  <si>
    <t>https://doi.org/10.1007/s11356-020-07708-5</t>
  </si>
  <si>
    <t>https://doi.org/10.1016/j.ecss.2007.07.024</t>
  </si>
  <si>
    <t>https://doi.org/10.1371/journal.pone.0019905</t>
  </si>
  <si>
    <t>https://doi.org/10.1007/s10164-018-0549-9</t>
  </si>
  <si>
    <t>https://doi.org/10.1111/maec.12397</t>
  </si>
  <si>
    <t>https://doi.org/10.1016/j.fishres.2018.04.015</t>
  </si>
  <si>
    <t>https://doi.org/10.1016/j.ocecoaman.2015.06.017</t>
  </si>
  <si>
    <t>https://doi.org/10.2495/SDP070542</t>
  </si>
  <si>
    <t>https://doi.org/10.1007/s00338-006-0182-x</t>
  </si>
  <si>
    <t>https://doi.org/10.1111/j.1748-7692.2007.00115.x</t>
  </si>
  <si>
    <t>https://doi.org/10.1016/j.marpolbul.2005.04.015</t>
  </si>
  <si>
    <t>https://doi.org/10.1046/j.1529-8817.2002.01096.x</t>
  </si>
  <si>
    <t>https://doi.org/10.1111/jfb.12935</t>
  </si>
  <si>
    <t>https://doi.org/10.1080/13235818.2015.1052035</t>
  </si>
  <si>
    <t>https://doi.org/10.1007/s12665-011-0936-9</t>
  </si>
  <si>
    <t>https://doi.org/10.1111/j.1365-2400.2004.00418.x</t>
  </si>
  <si>
    <t>https://doi.org/10.3897/zookeys.673.12422</t>
  </si>
  <si>
    <t>https://doi.org/10.1016/j.biocon.2020.108652</t>
  </si>
  <si>
    <t>https://doi.org/10.1016/j.rsma.2018.07.001</t>
  </si>
  <si>
    <t>https://doi.org/10.1007/s11356-014-3778-7</t>
  </si>
  <si>
    <t>https://doi.org/10.3989/scimar.04228.08A</t>
  </si>
  <si>
    <t>https://doi.org/10.1088/1755-1315/381/1/012075</t>
  </si>
  <si>
    <t>https://doi.org/10.1643/CH-13-018</t>
  </si>
  <si>
    <t>https://doi.org/10.1002/aqc.852</t>
  </si>
  <si>
    <t>https://doi.org/10.1017/S002531540705638X</t>
  </si>
  <si>
    <t>https://doi.org/10.1577/1548-8640(1993)055&lt;0131:IOOBSI&gt;2.3.CO;2</t>
  </si>
  <si>
    <t>https://doi.org/10.1016/j.marpolbul.2014.03.051</t>
  </si>
  <si>
    <t>https://doi.org/10.7717/peerj.6470</t>
  </si>
  <si>
    <t>https://doi.org/10.1002/ece3.7451</t>
  </si>
  <si>
    <t>https://doi.org/10.1016/j.ecss.2007.04.022</t>
  </si>
  <si>
    <t>https://doi.org/10.7773/cm.v31i4.1140</t>
  </si>
  <si>
    <t>https://doi.org/10.1071/MF17122</t>
  </si>
  <si>
    <t>https://doi.org/10.1093/icesjms/fsz092</t>
  </si>
  <si>
    <t>https://doi.org/10.1111/j.1365-2109.2011.02979.x</t>
  </si>
  <si>
    <t>https://doi.org/10.1051/limn/2013053</t>
  </si>
  <si>
    <t>https://doi.org/10.1071/MF18140</t>
  </si>
  <si>
    <t>https://doi.org/10.1071/MF16121</t>
  </si>
  <si>
    <t>https://doi.org/10.1371/journal.pone.0086130</t>
  </si>
  <si>
    <t>https://doi.org/10.1071/MF11093</t>
  </si>
  <si>
    <t>https://doi.org/10.1111/j.1365-2400.2009.00717.x</t>
  </si>
  <si>
    <t>https://doi.org/10.1017/S0376892914000320</t>
  </si>
  <si>
    <t>https://doi.org/10.1016/j.ecolind.2021.107415</t>
  </si>
  <si>
    <t>https://doi.org/10.2110/palo.2016.035</t>
  </si>
  <si>
    <t>https://doi.org/10.1051/alr/2012010</t>
  </si>
  <si>
    <t>https://doi.org/10.1080/07924259.2007.9652241</t>
  </si>
  <si>
    <t>https://doi.org/10.1017/S0025315414001271</t>
  </si>
  <si>
    <t>https://doi.org/10.1016/j.ocecoaman.2016.04.004</t>
  </si>
  <si>
    <t>https://doi.org/10.1007/s10531-012-0414-z</t>
  </si>
  <si>
    <t>https://doi.org/10.1017/S0030605313001488</t>
  </si>
  <si>
    <t>https://doi.org/10.1002/aqc.1152</t>
  </si>
  <si>
    <t>https://doi.org/10.22034/gjesm.2020.01.10</t>
  </si>
  <si>
    <t>https://doi.org/10.1016/j.vetpar.2016.06.016</t>
  </si>
  <si>
    <t>https://doi.org/10.1016/j.envsoft.2009.06.005</t>
  </si>
  <si>
    <t>https://doi.org/10.1007/s11356-019-05790-y</t>
  </si>
  <si>
    <t>https://doi.org/10.1088/1755-1315/220/1/012059</t>
  </si>
  <si>
    <t>https://doi.org/10.1111/jfb.13286</t>
  </si>
  <si>
    <t>https://doi.org/10.3389/fmars.2021.658756</t>
  </si>
  <si>
    <t>https://doi.org/10.2112/06-0650.1</t>
  </si>
  <si>
    <t>https://doi.org/10.1007/s11356-019-05160-8</t>
  </si>
  <si>
    <t>https://doi.org/10.1016/j.biocon.2006.11.013</t>
  </si>
  <si>
    <t>https://doi.org/10.3856/vol45-issue3-fulltext-9</t>
  </si>
  <si>
    <t>https://doi.org/10.1007/s00300-020-02733-z</t>
  </si>
  <si>
    <t>https://doi.org/10.3354/meps11311</t>
  </si>
  <si>
    <t>https://doi.org/10.1017/S0022463419000171</t>
  </si>
  <si>
    <t>https://doi.org/10.3354/meps13562</t>
  </si>
  <si>
    <t>https://doi.org/10.1007/s00267-003-3014-6</t>
  </si>
  <si>
    <t>https://doi.org/10.1016/S2212-5671(16)30297-0</t>
  </si>
  <si>
    <t>https://doi.org/10.1007/s11356-019-07483-y</t>
  </si>
  <si>
    <t>https://doi.org/10.1007/s10592-014-0645-5</t>
  </si>
  <si>
    <t>https://doi.org/10.1007/s10651-016-0343-1</t>
  </si>
  <si>
    <t>https://doi.org/10.1007/s10531-020-02019-0</t>
  </si>
  <si>
    <t>https://doi.org/10.3856/vol46-issue5-fulltext-18</t>
  </si>
  <si>
    <t>https://doi.org/10.3354/meps13091</t>
  </si>
  <si>
    <t>https://doi.org/10.1007/s10453-013-9309-z</t>
  </si>
  <si>
    <t>https://doi.org/10.3354/meps10054</t>
  </si>
  <si>
    <t>https://doi.org/10.3389/fmars.2020.574381</t>
  </si>
  <si>
    <t>https://doi.org/10.1006/jmsc.1999.0477</t>
  </si>
  <si>
    <t>https://doi.org/10.1675/063.036.0402</t>
  </si>
  <si>
    <t>https://doi.org/10.3354/meps09129</t>
  </si>
  <si>
    <t>https://doi.org/10.1111/jfb.12179</t>
  </si>
  <si>
    <t>https://doi.org/10.1007/s00227-007-0844-4</t>
  </si>
  <si>
    <t>https://doi.org/10.1016/j.jembe.2013.12.009</t>
  </si>
  <si>
    <t>https://doi.org/10.3354/meps12412</t>
  </si>
  <si>
    <t>https://doi.org/10.1590/S0102-33062011000100010</t>
  </si>
  <si>
    <t>https://doi.org/10.1007/s00027-008-8067-4</t>
  </si>
  <si>
    <t>https://doi.org/10.1111/jbi.13581</t>
  </si>
  <si>
    <t>https://doi.org/10.1111/1365-2664.12710</t>
  </si>
  <si>
    <t>https://doi.org/10.1016/j.scitotenv.2017.08.284</t>
  </si>
  <si>
    <t>https://doi.org/10.1016/j.biocon.2018.04.038</t>
  </si>
  <si>
    <t>https://doi.org/10.1080/17451000.2016.1213396</t>
  </si>
  <si>
    <t>https://doi.org/10.1007/BF02841386</t>
  </si>
  <si>
    <t>https://doi.org/10.1088/1748-9326/6/3/035101</t>
  </si>
  <si>
    <t>https://doi.org/10.1007/BF00008501</t>
  </si>
  <si>
    <t>https://doi.org/10.1007/s10531-005-8392-z</t>
  </si>
  <si>
    <t>https://doi.org/10.1007/s00227-007-0675-3</t>
  </si>
  <si>
    <t>https://doi.org/10.2981/wlb.00383</t>
  </si>
  <si>
    <t>https://doi.org/10.1111/1365-2664.12606</t>
  </si>
  <si>
    <t>https://doi.org/10.15517/rbt.v63i1.14749</t>
  </si>
  <si>
    <t>https://doi.org/10.1111/2041-210X.12384</t>
  </si>
  <si>
    <t>https://doi.org/10.1016/j.jenvrad.2004.12.007</t>
  </si>
  <si>
    <t>https://doi.org/10.1144/pygs2015-356</t>
  </si>
  <si>
    <t>https://doi.org/10.1017/S0376892915000065</t>
  </si>
  <si>
    <t>https://doi.org/10.1007/s12526-016-0496-z</t>
  </si>
  <si>
    <t>https://doi.org/10.1111/j.1523-1739.2011.01795.x</t>
  </si>
  <si>
    <t>https://doi.org/10.1016/j.ocecoaman.2019.104873</t>
  </si>
  <si>
    <t>https://doi.org/10.3390/su5125373</t>
  </si>
  <si>
    <t>https://doi.org/10.3391/ai.2011.6.S1.024</t>
  </si>
  <si>
    <t>https://doi.org/10.1080/14634981003788912</t>
  </si>
  <si>
    <t>https://doi.org/10.1016/j.marpol.2016.11.024</t>
  </si>
  <si>
    <t>https://doi.org/10.1002/aqc.2548</t>
  </si>
  <si>
    <t>https://doi.org/10.1111/conl.12191</t>
  </si>
  <si>
    <t>https://doi.org/10.1080/11250003.2013.775363</t>
  </si>
  <si>
    <t>https://doi.org/10.1098/rsbl.2021.0038</t>
  </si>
  <si>
    <t>https://doi.org/10.1007/s00267-014-0379-7</t>
  </si>
  <si>
    <t>https://doi.org/10.1016/j.marpolbul.2018.01.034</t>
  </si>
  <si>
    <t>https://doi.org/10.1016/j.marpol.2013.08.020</t>
  </si>
  <si>
    <t>https://doi.org/10.1002/aqc.2344</t>
  </si>
  <si>
    <t>https://doi.org/10.3354/meps11869</t>
  </si>
  <si>
    <t>https://doi.org/10.1515/biolog-2016-0129</t>
  </si>
  <si>
    <t>https://doi.org/10.1578/AM.43.5.2017.537</t>
  </si>
  <si>
    <t>https://doi.org/10.12681/mms.1440</t>
  </si>
  <si>
    <t>https://doi.org/10.3390/w12051497</t>
  </si>
  <si>
    <t>https://doi.org/10.1016/j.pocean.2018.03.006</t>
  </si>
  <si>
    <t>https://doi.org/10.1371/journal.pone.0146855</t>
  </si>
  <si>
    <t>https://doi.org/10.3354/meps10200</t>
  </si>
  <si>
    <t>https://doi.org/10.1093/icesjms/fsw118</t>
  </si>
  <si>
    <t>https://doi.org/10.1590/S1679-87592011000300018</t>
  </si>
  <si>
    <t>https://doi.org/10.3354/meps08760</t>
  </si>
  <si>
    <t>https://doi.org/10.1093/jcbiol/ruaa101</t>
  </si>
  <si>
    <t>https://doi.org/10.4031/002533205787442495</t>
  </si>
  <si>
    <t>https://doi.org/10.3390/s21082664</t>
  </si>
  <si>
    <t>https://doi.org/10.1016/S0006-3207(03)00045-4</t>
  </si>
  <si>
    <t>https://doi.org/10.1371/journal.pone.0246335</t>
  </si>
  <si>
    <t>https://doi.org/10.1371/journal.pone.0184241</t>
  </si>
  <si>
    <t>https://doi.org/10.1016/j.scitotenv.2019.135408</t>
  </si>
  <si>
    <t>https://doi.org/10.1007/978-90-481-8630-3_10</t>
  </si>
  <si>
    <t>https://doi.org/10.1016/j.marpolbul.2017.01.072</t>
  </si>
  <si>
    <t>https://doi.org/10.1002/ece3.4002</t>
  </si>
  <si>
    <t>https://doi.org/10.1017/S0025315407055580</t>
  </si>
  <si>
    <t>https://doi.org/10.1016/j.biocon.2014.11.024</t>
  </si>
  <si>
    <t>https://doi.org/10.1098/rspb.2002.2026</t>
  </si>
  <si>
    <t>https://doi.org/10.1371/journal.pone.0038763</t>
  </si>
  <si>
    <t>https://doi.org/10.1007/s10152-002-0121-3</t>
  </si>
  <si>
    <t>https://doi.org/10.1007/s10750-017-3357-2</t>
  </si>
  <si>
    <t>https://doi.org/10.12681/mms.1123</t>
  </si>
  <si>
    <t>https://doi.org/10.1007/s00227-016-3049-x</t>
  </si>
  <si>
    <t>https://doi.org/10.1111/j.1748-7692.2006.00011.x</t>
  </si>
  <si>
    <t>https://doi.org/10.12681/mms.555</t>
  </si>
  <si>
    <t>https://doi.org/10.3377/004.046.0103</t>
  </si>
  <si>
    <t>https://doi.org/10.1144/0016-764903-019</t>
  </si>
  <si>
    <t>https://doi.org/10.2113/gspalynol.30.1.89</t>
  </si>
  <si>
    <t>https://doi.org/10.1130/B35184.1</t>
  </si>
  <si>
    <t>https://doi.org/10.1186/s40693-020-00093-w</t>
  </si>
  <si>
    <t>https://doi.org/10.1016/j.palaeo.2015.09.044</t>
  </si>
  <si>
    <t>https://doi.org/10.1016/j.quaint.2005.03.011</t>
  </si>
  <si>
    <t>https://doi.org/10.1016/S0899-5362(99)00044-5</t>
  </si>
  <si>
    <t>https://doi.org/10.1080/08920759809362345</t>
  </si>
  <si>
    <t>https://doi.org/10.1016/j.palaeo.2015.12.015</t>
  </si>
  <si>
    <t>https://doi.org/10.1080/09640568.2014.903167</t>
  </si>
  <si>
    <t>https://doi.org/10.1186/s12898-016-0106-8</t>
  </si>
  <si>
    <t>https://doi.org/10.1109/IGARSS.2007.4422944</t>
  </si>
  <si>
    <t>https://doi.org/10.1080/00049182.2013.789591</t>
  </si>
  <si>
    <t>https://doi.org/10.1023/A:1003747412063</t>
  </si>
  <si>
    <t>https://doi.org/10.1080/08912963.2021.1946531</t>
  </si>
  <si>
    <t>https://doi.org/10.1016/j.ecss.2015.03.024</t>
  </si>
  <si>
    <t>https://doi.org/10.11646/phytotaxa.183.2.2</t>
  </si>
  <si>
    <t>https://doi.org/10.1086/684289</t>
  </si>
  <si>
    <t>https://doi.org/10.1139/cjfas-57-11-2319</t>
  </si>
  <si>
    <t>https://doi.org/10.1371/journal.pone.0249413</t>
  </si>
  <si>
    <t>https://doi.org/10.3800/pbr.15.259</t>
  </si>
  <si>
    <t>https://doi.org/10.1371/journal.pone.0035964</t>
  </si>
  <si>
    <t>https://doi.org/10.11646/zootaxa.4431.1.1</t>
  </si>
  <si>
    <t>https://doi.org/10.1007/s12237-011-9454-y</t>
  </si>
  <si>
    <t>https://doi.org/10.1017/S0022336000028006</t>
  </si>
  <si>
    <t>https://doi.org/10.1134/S0001433819090585</t>
  </si>
  <si>
    <t>https://doi.org/10.1641/B570307</t>
  </si>
  <si>
    <t>https://doi.org/10.1016/j.quascirev.2020.106508</t>
  </si>
  <si>
    <t>https://doi.org/10.2216/i0031-8884-39-2-87.1</t>
  </si>
  <si>
    <t>https://doi.org/10.3354/meps251153</t>
  </si>
  <si>
    <t>https://doi.org/10.1038/nature05684</t>
  </si>
  <si>
    <t>https://doi.org/10.3389/fmicb.2013.00274</t>
  </si>
  <si>
    <t>https://doi.org/10.3389/fmars.2017.00290</t>
  </si>
  <si>
    <t>https://doi.org/10.1371/journal.pone.0223471</t>
  </si>
  <si>
    <t>https://doi.org/10.1016/j.sedgeo.2017.05.004</t>
  </si>
  <si>
    <t>https://doi.org/10.1016/j.gca.2011.05.038</t>
  </si>
  <si>
    <t>https://doi.org/10.2110/jsr.2020.74</t>
  </si>
  <si>
    <t>https://doi.org/10.1080/02724634.2018.1547310</t>
  </si>
  <si>
    <t>https://doi.org/10.1016/j.scitotenv.2018.08.284</t>
  </si>
  <si>
    <t>https://doi.org/10.1029/2010JG001394</t>
  </si>
  <si>
    <t>https://doi.org/10.1080/20442041.2018.1439863</t>
  </si>
  <si>
    <t>https://doi.org/10.1537/ase.160509</t>
  </si>
  <si>
    <t>https://doi.org/10.1111/1755-6724.12127</t>
  </si>
  <si>
    <t>https://doi.org/10.1016/j.ocecoaman.2020.105185</t>
  </si>
  <si>
    <t>https://doi.org/10.3389/fmars.2017.00087</t>
  </si>
  <si>
    <t>https://doi.org/10.1016/j.ocecoaman.2005.03.007</t>
  </si>
  <si>
    <t>https://doi.org/10.1080/08920750701593436</t>
  </si>
  <si>
    <t>https://doi.org/10.1016/S0964-5691(01)00075-8</t>
  </si>
  <si>
    <t>https://doi.org/10.1016/j.ocecoaman.2017.03.021</t>
  </si>
  <si>
    <t>https://doi.org/10.3354/esr00617</t>
  </si>
  <si>
    <t>https://doi.org/10.1016/j.ocecoaman.2019.105067</t>
  </si>
  <si>
    <t>https://doi.org/10.5751/ES-08849-210430</t>
  </si>
  <si>
    <t>https://doi.org/10.1111/1467-8322.12508</t>
  </si>
  <si>
    <t>https://doi.org/10.1080/00330124.2011.585079</t>
  </si>
  <si>
    <t>https://doi.org/10.1016/j.marpol.2012.04.005</t>
  </si>
  <si>
    <t>https://doi.org/10.1016/j.jenvman.2021.112613</t>
  </si>
  <si>
    <t>https://doi.org/10.1080/08920753.2016.1116678</t>
  </si>
  <si>
    <t>https://doi.org/10.3390/su12208349</t>
  </si>
  <si>
    <t>https://doi.org/10.1007/s00267-010-9546-7</t>
  </si>
  <si>
    <t>https://doi.org/10.1016/j.envsoft.2011.08.009</t>
  </si>
  <si>
    <t>https://doi.org/10.3354/meps10940</t>
  </si>
  <si>
    <t>https://doi.org/10.29244/jitkt.v12i3.32013</t>
  </si>
  <si>
    <t>https://doi.org/10.1007/s00338-009-0466-z</t>
  </si>
  <si>
    <t>https://doi.org/10.1111/j.1541-0072.2004.00060.x</t>
  </si>
  <si>
    <t>https://doi.org/10.1016/j.jenvman.2016.08.029</t>
  </si>
  <si>
    <t>https://doi.org/10.1016/j.ecoser.2019.100955</t>
  </si>
  <si>
    <t>https://doi.org/10.3389/fmars.2019.00791</t>
  </si>
  <si>
    <t>https://doi.org/10.1002/aqc.3050</t>
  </si>
  <si>
    <t>https://doi.org/10.1007/978-3-030-33506-9_75</t>
  </si>
  <si>
    <t>https://doi.org/10.1016/j.ocecoaman.2007.01.003</t>
  </si>
  <si>
    <t>https://doi.org/10.1016/j.marpolbul.2017.12.008</t>
  </si>
  <si>
    <t>https://doi.org/10.3390/s111110197</t>
  </si>
  <si>
    <t>https://doi.org/10.1016/j.ecolmodel.2012.07.002</t>
  </si>
  <si>
    <t>https://doi.org/10.1007/s00338-020-01981-z</t>
  </si>
  <si>
    <t>https://doi.org/10.1007/s10784-019-09449-4</t>
  </si>
  <si>
    <t>https://doi.org/10.1016/j.marpol.2019.103664</t>
  </si>
  <si>
    <t>https://doi.org/10.1016/j.envdev.2015.06.003</t>
  </si>
  <si>
    <t>https://doi.org/10.1016/j.marpol.2013.09.007</t>
  </si>
  <si>
    <t>https://doi.org/10.1080/089207502900318</t>
  </si>
  <si>
    <t>https://doi.org/10.1163/24519391-00402016</t>
  </si>
  <si>
    <t>https://doi.org/10.1016/j.ocecoaman.2006.08.012</t>
  </si>
  <si>
    <t>https://doi.org/10.1590/S1679-87592017130606504</t>
  </si>
  <si>
    <t>https://doi.org/10.1016/j.proenv.2011.11.023</t>
  </si>
  <si>
    <t>https://doi.org/10.1007/s00338-010-0624-3</t>
  </si>
  <si>
    <t>https://doi.org/10.1139/juvs-2015-0011</t>
  </si>
  <si>
    <t>https://doi.org/10.1002/aqc.1090</t>
  </si>
  <si>
    <t>https://doi.org/10.3389/fmars.2020.00272</t>
  </si>
  <si>
    <t>https://doi.org/10.1016/j.marpol.2010.03.004</t>
  </si>
  <si>
    <t>https://doi.org/10.1016/j.marpol.2010.10.006</t>
  </si>
  <si>
    <t>https://doi.org/10.1016/j.ecoser.2017.10.023</t>
  </si>
  <si>
    <t>https://doi.org/10.2989/1814232X.2010.502642</t>
  </si>
  <si>
    <t>https://doi.org/10.2989/AJMS.2009.31.2.10.882</t>
  </si>
  <si>
    <t>https://doi.org/10.1016/j.fishres.2010.10.014</t>
  </si>
  <si>
    <t>https://doi.org/10.1016/j.marpol.2010.05.004</t>
  </si>
  <si>
    <t>https://doi.org/10.1016/j.ecss.2018.10.014</t>
  </si>
  <si>
    <t>https://doi.org/10.1080/08039410.2015.1065906</t>
  </si>
  <si>
    <t>https://doi.org/10.1016/j.envsci.2010.06.003</t>
  </si>
  <si>
    <t>https://doi.org/10.1016/j.ocecoaman.2010.10.009</t>
  </si>
  <si>
    <t>https://doi.org/10.1016/j.marpol.2017.10.039</t>
  </si>
  <si>
    <t>https://doi.org/10.1111/j.1365-2664.2010.01892.x</t>
  </si>
  <si>
    <t>https://doi.org/10.1080/08920753.2010.483174</t>
  </si>
  <si>
    <t>https://doi.org/10.1016/j.gloenvcha.2014.10.003</t>
  </si>
  <si>
    <t>https://doi.org/10.1016/j.envsoft.2010.03.033</t>
  </si>
  <si>
    <t>https://doi.org/10.1016/j.rse.2010.06.012</t>
  </si>
  <si>
    <t>https://doi.org/10.1016/j.marpol.2012.10.001</t>
  </si>
  <si>
    <t>https://doi.org/10.1016/j.ocecoaman.2018.10.015</t>
  </si>
  <si>
    <t>https://doi.org/10.1111/j.1095-8649.2010.02586.x</t>
  </si>
  <si>
    <t>https://doi.org/10.1016/j.biocon.2010.06.002</t>
  </si>
  <si>
    <t>https://doi.org/10.1016/j.ocecoaman.2010.01.001</t>
  </si>
  <si>
    <t>https://doi.org/10.3391/bir.2021.10.1.11</t>
  </si>
  <si>
    <t>https://doi.org/10.1016/j.marenvres.2017.10.015</t>
  </si>
  <si>
    <t>https://doi.org/10.1111/j.1466-8238.2010.00642.x</t>
  </si>
  <si>
    <t>https://doi.org/10.1016/j.ecolecon.2013.10.019</t>
  </si>
  <si>
    <t>https://doi.org/10.1016/j.ocecoaman.2018.10.037</t>
  </si>
  <si>
    <t>https://doi.org/10.1111/j.1523-1739.2010.01523.x</t>
  </si>
  <si>
    <t>https://doi.org/10.1016/j.marpol.2016.10.002</t>
  </si>
  <si>
    <t>https://doi.org/10.1016/j.marpol.2013.10.004</t>
  </si>
  <si>
    <t>https://doi.org/10.1111/j.1751-8369.2010.00146.x</t>
  </si>
  <si>
    <t>https://doi.org/10.1016/j.fishres.2010.10.001</t>
  </si>
  <si>
    <t>https://doi.org/10.1016/j.biocon.2010.09.012</t>
  </si>
  <si>
    <t>https://doi.org/10.1016/j.fishres.2018.10.011</t>
  </si>
  <si>
    <t>https://doi.org/10.5343/bms.2010.1089</t>
  </si>
  <si>
    <t>https://doi.org/10.1016/j.ecolind.2018.10.027</t>
  </si>
  <si>
    <t>https://doi.org/10.1016/j.ocecoaman.2015.10.003</t>
  </si>
  <si>
    <t>https://doi.org/10.1016/j.csr.2010.12.016</t>
  </si>
  <si>
    <t>https://doi.org/10.1016/j.marenvres.2018.10.008</t>
  </si>
  <si>
    <t>https://doi.org/10.1111/j.1755-263X.2011.00210.x</t>
  </si>
  <si>
    <t>https://doi.org/10.5343/bms.2010.1055</t>
  </si>
  <si>
    <t>https://doi.org/10.1016/j.ocecoaman.2018.10.018</t>
  </si>
  <si>
    <t>https://doi.org/10.4319/lo.2010.55.5.2097</t>
  </si>
  <si>
    <t>https://doi.org/10.1111/j.1365-2664.2010.01943.x</t>
  </si>
  <si>
    <t>https://doi.org/10.1016/j.ecss.2006.10.006</t>
  </si>
  <si>
    <t>https://doi.org/10.1016/j.apgeog.2014.10.015</t>
  </si>
  <si>
    <t>https://doi.org/10.1016/j.jenvman.2012.10.048</t>
  </si>
  <si>
    <t>https://doi.org/10.1016/j.marpol.2014.10.015</t>
  </si>
  <si>
    <t>https://doi.org/10.1016/j.ocecoaman.2010.06.002</t>
  </si>
  <si>
    <t>https://doi.org/10.1016/j.brainres.2010.03.071</t>
  </si>
  <si>
    <t>https://doi.org/10.1016/j.marpol.2015.10.004</t>
  </si>
  <si>
    <t>https://doi.org/10.1016/j.ocecoaman.2010.01.008</t>
  </si>
  <si>
    <t>https://doi.org/10.1080/13504509.2010.500023</t>
  </si>
  <si>
    <t>https://doi.org/10.1016/j.marpol.2016.10.023</t>
  </si>
  <si>
    <t>https://doi.org/10.1016/j.fishres.2015.10.025</t>
  </si>
  <si>
    <t>https://doi.org/10.1111/j.1439-0485.2010.00409.x</t>
  </si>
  <si>
    <t>https://doi.org/10.1016/j.ocecoaman.2018.10.005</t>
  </si>
  <si>
    <t>https://doi.org/10.1016/j.ecss.2011.10.004</t>
  </si>
  <si>
    <t>https://doi.org/10.1016/j.marpolbul.2010.01.024</t>
  </si>
  <si>
    <t>https://doi.org/10.1016/j.seares.2016.10.003</t>
  </si>
  <si>
    <t>https://doi.org/10.1016/j.envpol.2017.10.086</t>
  </si>
  <si>
    <t>https://doi.org/10.1016/j.geoderma.2013.10.021</t>
  </si>
  <si>
    <t>https://doi.org/10.1016/j.sedgeo.2010.01.002</t>
  </si>
  <si>
    <t>https://doi.org/10.1016/j.marpolbul.2015.10.015</t>
  </si>
  <si>
    <t>https://doi.org/10.5004/dwt.2010.1035</t>
  </si>
  <si>
    <t>https://doi.org/10.1016/j.crvi.2004.10.018</t>
  </si>
  <si>
    <t>https://doi.org/10.1016/j.jclepro.2013.10.016</t>
  </si>
  <si>
    <t>https://doi.org/10.1016/j.seares.2014.10.007</t>
  </si>
  <si>
    <t>https://doi.org/10.1016/j.margeo.2010.10.023</t>
  </si>
  <si>
    <t>https://doi.org/10.1016/j.renene.2006.10.006</t>
  </si>
  <si>
    <t>https://doi.org/10.1111/j.1442-9993.2010.02148.x</t>
  </si>
  <si>
    <t>https://doi.org/10.1016/j.enconman.2015.10.060</t>
  </si>
  <si>
    <t>https://doi.org/10.1016/j.marpol.2017.10.035</t>
  </si>
  <si>
    <t>https://doi.org/10.1016/j.ecoser.2014.10.003</t>
  </si>
  <si>
    <t>https://doi.org/10.1016/j.ecoser.2015.10.022</t>
  </si>
  <si>
    <t>https://doi.org/10.1016/j.ecolmodel.2017.10.014</t>
  </si>
  <si>
    <t>https://doi.org/10.1016/j.biocon.2010.11.006</t>
  </si>
  <si>
    <t>https://doi.org/10.1080/09669582.2010.483281</t>
  </si>
  <si>
    <t>https://doi.org/10.1080/10941665.2010.503628</t>
  </si>
  <si>
    <t>https://doi.org/10.1016/j.ocecoaman.2010.01.009</t>
  </si>
  <si>
    <t>https://doi.org/10.1016/j.rsma.2017.10.003</t>
  </si>
  <si>
    <t>https://doi.org/10.1016/j.marpol.2015.10.011</t>
  </si>
  <si>
    <t>https://doi.org/10.1111/j.1748-7692.2010.00435.x</t>
  </si>
  <si>
    <t>https://doi.org/10.1016/j.marpol.2010.07.001</t>
  </si>
  <si>
    <t>https://doi.org/10.1016/j.foodpol.2004.10.001</t>
  </si>
  <si>
    <t>https://doi.org/10.1016/j.ocecoaman.2010.12.011</t>
  </si>
  <si>
    <t>https://doi.org/10.1016/j.fishres.2010.10.007</t>
  </si>
  <si>
    <t>https://doi.org/10.1016/j.fishres.2017.10.008</t>
  </si>
  <si>
    <t>https://doi.org/10.1111/j.1931-0846.2010.00023.x</t>
  </si>
  <si>
    <t>https://doi.org/10.1016/j.marpol.2010.10.007</t>
  </si>
  <si>
    <t>https://doi.org/10.1016/j.fishres.2010.10.008</t>
  </si>
  <si>
    <t>https://doi.org/10.1016/j.fishres.2010.05.005</t>
  </si>
  <si>
    <t>https://doi.org/10.2989/1814232X.2010.481153</t>
  </si>
  <si>
    <t>https://doi.org/10.1016/j.jembe.2003.10.006</t>
  </si>
  <si>
    <t>https://doi.org/10.1016/j.jembe.2010.06.019</t>
  </si>
  <si>
    <t>https://doi.org/10.1111/j.1523-1739.2010.01487.x</t>
  </si>
  <si>
    <t>https://doi.org/10.1016/j.marpol.2017.10.020</t>
  </si>
  <si>
    <t>https://doi.org/10.1016/j.ocecoaman.2010.01.002</t>
  </si>
  <si>
    <t>https://doi.org/10.3391/bir.2021.10.2.04</t>
  </si>
  <si>
    <t>https://doi.org/10.1016/j.marenvres.2016.10.004</t>
  </si>
  <si>
    <t>https://doi.org/10.1016/j.marpol.2014.10.027</t>
  </si>
  <si>
    <t>https://doi.org/10.1016/j.marpol.2011.10.016</t>
  </si>
  <si>
    <t>https://doi.org/10.1016/j.ocecoaman.2010.11.007</t>
  </si>
  <si>
    <t>https://doi.org/10.1016/j.ocecoaman.2010.06.005</t>
  </si>
  <si>
    <t>https://doi.org/10.1016/j.marpol.2017.10.036</t>
  </si>
  <si>
    <t>https://doi.org/10.1111/j.1365-2486.2010.02224.x</t>
  </si>
  <si>
    <t>https://doi.org/10.1016/j.ecolmodel.2010.03.002</t>
  </si>
  <si>
    <t>https://doi.org/10.1016/j.ocecoaman.2010.10.006</t>
  </si>
  <si>
    <t>https://doi.org/10.1016/j.aquabot.2010.11.007</t>
  </si>
  <si>
    <t>https://doi.org/10.1016/j.ecolind.2015.10.062</t>
  </si>
  <si>
    <t>https://doi.org/10.1016/j.ocecoaman.2017.10.001</t>
  </si>
  <si>
    <t>https://doi.org/10.1080/00908320.2010.499303</t>
  </si>
  <si>
    <t>https://doi.org/10.5670/oceanog.2010.55</t>
  </si>
  <si>
    <t>https://doi.org/10.1016/j.ecolmodel.2005.10.024</t>
  </si>
  <si>
    <t>https://doi.org/10.1016/j.ecolmodel.2004.10.018</t>
  </si>
  <si>
    <t>https://doi.org/10.1016/j.scitotenv.2017.10.110</t>
  </si>
  <si>
    <t>https://doi.org/10.1016/j.ecolmodel.2007.10.033</t>
  </si>
  <si>
    <t>https://doi.org/10.1016/j.ocecoaman.2008.10.008</t>
  </si>
  <si>
    <t>https://doi.org/10.1080/00908320.2010.499300</t>
  </si>
  <si>
    <t>https://doi.org/10.1016/j.ecoser.2014.10.002</t>
  </si>
  <si>
    <t>https://doi.org/10.1080/08920753.2010.523413</t>
  </si>
  <si>
    <t>https://doi.org/10.1080/08920753.2010.509466</t>
  </si>
  <si>
    <t>https://doi.org/10.1016/j.fishres.2016.10.013</t>
  </si>
  <si>
    <t>https://doi.org/10.1016/j.fishres.2010.11.017</t>
  </si>
  <si>
    <t>https://doi.org/10.1016/j.jembe.2013.10.015</t>
  </si>
  <si>
    <t>https://doi.org/10.1016/j.pocean.2013.10.017</t>
  </si>
  <si>
    <t>https://doi.org/10.1016/j.biocon.2017.10.012</t>
  </si>
  <si>
    <t>https://doi.org/10.1016/j.polar.2010.04.004</t>
  </si>
  <si>
    <t>https://doi.org/10.1016/j.ocecoaman.2011.10.006</t>
  </si>
  <si>
    <t>https://doi.org/10.1016/j.marpol.2011.10.010</t>
  </si>
  <si>
    <t>https://doi.org/10.1016/j.jenvman.2012.10.051</t>
  </si>
  <si>
    <t>https://doi.org/10.1016/j.marpol.2010.09.002</t>
  </si>
  <si>
    <t>https://doi.org/10.1016/j.marpol.2018.10.013</t>
  </si>
  <si>
    <t>https://doi.org/10.1046/j.1467-2979.2003.00110.x</t>
  </si>
  <si>
    <t>https://doi.org/10.1016/j.marpol.2015.10.007</t>
  </si>
  <si>
    <t>https://doi.org/10.1111/j.1365-2486.2010.02366.x</t>
  </si>
  <si>
    <t>https://doi.org/10.1016/j.marpol.2014.10.030</t>
  </si>
  <si>
    <t>https://doi.org/10.1016/j.catena.2012.10.009</t>
  </si>
  <si>
    <t>https://doi.org/10.1016/j.marpolbul.2008.10.016</t>
  </si>
  <si>
    <t>https://doi.org/10.1016/j.coldregions.2006.10.007</t>
  </si>
  <si>
    <t>https://doi.org/10.1016/j.marpol.2018.10.029</t>
  </si>
  <si>
    <t>https://doi.org/10.1016/j.marpol.2011.10.018</t>
  </si>
  <si>
    <t>https://doi.org/10.1016/j.jnc.2014.10.001</t>
  </si>
  <si>
    <t>https://doi.org/10.1016/j.biocon.2010.12.015</t>
  </si>
  <si>
    <t>https://doi.org/10.1016/j.fishres.2012.10.003</t>
  </si>
  <si>
    <t>https://doi.org/10.1016/j.tourman.2011.10.008</t>
  </si>
  <si>
    <t>https://doi.org/10.4113/jom.2010.1137</t>
  </si>
  <si>
    <t>https://doi.org/10.1016/j.fishres.2009.10.006</t>
  </si>
  <si>
    <t>https://doi.org/10.1016/j.marpol.2010.01.014</t>
  </si>
  <si>
    <t>https://doi.org/10.1080/13504509.2010.500823</t>
  </si>
  <si>
    <t>https://doi.org/10.1016/j.marpol.2017.10.043</t>
  </si>
  <si>
    <t>https://doi.org/10.1016/j.rsma.2017.10.011</t>
  </si>
  <si>
    <t>https://doi.org/10.1016/j.marpol.2010.09.004</t>
  </si>
  <si>
    <t>https://doi.org/10.1890/09-0610.1</t>
  </si>
  <si>
    <t>https://doi.org/10.1111/j.1467-8489.2010.00495.x</t>
  </si>
  <si>
    <t>https://doi.org/10.1016/j.ocecoaman.2011.10.008</t>
  </si>
  <si>
    <t>https://doi.org/10.1016/j.marpol.2010.09.003</t>
  </si>
  <si>
    <t>https://doi.org/10.1016/j.marpol.2016.10.010</t>
  </si>
  <si>
    <t>https://doi.org/10.1016/j.marpolbul.2010.10.002</t>
  </si>
  <si>
    <t>https://doi.org/10.1016/j.marpol.2011.10.005</t>
  </si>
  <si>
    <t>https://doi.org/10.1016/j.ocecoaman.2013.10.006</t>
  </si>
  <si>
    <t>https://doi.org/10.1016/j.ocecoaman.2010.04.010</t>
  </si>
  <si>
    <t>https://doi.org/10.1016/j.biocon.2016.10.005</t>
  </si>
  <si>
    <t>https://doi.org/10.1016/j.ecolecon.2010.07.032</t>
  </si>
  <si>
    <t>https://doi.org/10.1016/j.fishres.2010.12.018</t>
  </si>
  <si>
    <t>https://doi.org/10.1111/j.1939-7445.2010.00076.x</t>
  </si>
  <si>
    <t>https://doi.org/10.1016/j.fishres.2009.10.002</t>
  </si>
  <si>
    <t>https://doi.org/10.1111/j.1523-1739.2010.01626.x</t>
  </si>
  <si>
    <t>https://doi.org/10.1016/j.ocecoaman.2011.10.013</t>
  </si>
  <si>
    <t>https://doi.org/10.1016/j.ecolecon.2014.10.006</t>
  </si>
  <si>
    <t>https://doi.org/10.1016/j.ocecoaman.2010.10.005</t>
  </si>
  <si>
    <t>https://doi.org/10.1016/j.marpol.2010.10.010</t>
  </si>
  <si>
    <t>https://doi.org/10.1016/j.biocon.2005.10.005</t>
  </si>
  <si>
    <t>https://doi.org/10.1111/j.1755-263X.2010.00134.x</t>
  </si>
  <si>
    <t>https://doi.org/10.1111/j.1755-263X.2010.00104.x</t>
  </si>
  <si>
    <t>https://doi.org/10.1016/j.biocon.2014.10.027</t>
  </si>
  <si>
    <t>https://doi.org/10.1016/j.ocecoaman.2011.10.001</t>
  </si>
  <si>
    <t>https://doi.org/10.1080/08920753.2010.498105</t>
  </si>
  <si>
    <t>https://doi.org/10.1016/j.marpol.2018.10.017</t>
  </si>
  <si>
    <t>https://doi.org/10.1016/j.biocon.2007.10.012</t>
  </si>
  <si>
    <t>https://doi.org/10.1111/j.1755-263X.2010.00131.x</t>
  </si>
  <si>
    <t>https://doi.org/10.1016/j.marpol.2010.06.013</t>
  </si>
  <si>
    <t>https://doi.org/10.1016/j.biocon.2010.02.001</t>
  </si>
  <si>
    <t>https://doi.org/10.1016/j.gecco.2014.10.005</t>
  </si>
  <si>
    <t>https://doi.org/10.1016/j.biocon.2015.10.015</t>
  </si>
  <si>
    <t>https://doi.org/10.1016/j.fishres.2014.10.019</t>
  </si>
  <si>
    <t>https://doi.org/10.1111/j.1365-2419.2010.00533.x</t>
  </si>
  <si>
    <t>https://doi.org/10.1111/j.1439-0485.2010.00363.x</t>
  </si>
  <si>
    <t>https://doi.org/10.1016/j.biocon.2010.02.031</t>
  </si>
  <si>
    <t>https://doi.org/10.1016/j.biocon.2010.09.008</t>
  </si>
  <si>
    <t>https://doi.org/10.1016/j.ocecoaman.2013.10.018</t>
  </si>
  <si>
    <t>https://doi.org/10.5343/bms.2010.1072</t>
  </si>
  <si>
    <t>https://doi.org/10.1016/j.scitotenv.2018.10.074</t>
  </si>
  <si>
    <t>https://doi.org/10.1111/j.1467-2979.2010.00401.x</t>
  </si>
  <si>
    <t>https://doi.org/10.1016/j.biocon.2010.06.006</t>
  </si>
  <si>
    <t>https://doi.org/10.1016/j.marenvres.2015.10.005</t>
  </si>
  <si>
    <t>https://doi.org/10.2989/AJMS.2007.29.2.10.193</t>
  </si>
  <si>
    <t>https://doi.org/10.1016/j.marpolbul.2013.10.039</t>
  </si>
  <si>
    <t>https://doi.org/10.1016/j.pgeola.2016.10.002</t>
  </si>
  <si>
    <t>https://doi.org/10.1016/j.gloenvcha.2012.10.004</t>
  </si>
  <si>
    <t>https://doi.org/10.15451/ec2020-09-10.03-1-15</t>
  </si>
  <si>
    <t>https://doi.org/10.1016/j.marpol.2014.10.017</t>
  </si>
  <si>
    <t>https://doi.org/10.1016/j.ecolmodel.2014.10.034</t>
  </si>
  <si>
    <t>https://doi.org/10.1016/j.seares.2014.10.002</t>
  </si>
  <si>
    <t>https://doi.org/10.1016/j.fishres.2011.10.008</t>
  </si>
  <si>
    <t>https://doi.org/10.1016/j.rsma.2015.10.009</t>
  </si>
  <si>
    <t>https://doi.org/10.1016/j.jenvman.2014.10.023</t>
  </si>
  <si>
    <t>https://doi.org/10.1016/j.ocecoaman.2010.10.032</t>
  </si>
  <si>
    <t>https://doi.org/10.1111/j.1095-8649.2010.02654.x</t>
  </si>
  <si>
    <t>https://doi.org/10.1016/j.ocecoaman.2018.10.038</t>
  </si>
  <si>
    <t>https://doi.org/10.1016/j.biocon.2010.07.019</t>
  </si>
  <si>
    <t>https://doi.org/10.1016/j.marpol.2015.10.010</t>
  </si>
  <si>
    <t>https://doi.org/10.1111/j.1365-2664.2010.01910.x</t>
  </si>
  <si>
    <t>https://doi.org/10.1016/j.rse.2018.10.032</t>
  </si>
  <si>
    <t>https://doi.org/10.1016/j.marpol.2010.06.001</t>
  </si>
  <si>
    <t>https://doi.org/10.1016/j.marpol.2004.10.003</t>
  </si>
  <si>
    <t>https://doi.org/10.1016/j.fishres.2010.12.017</t>
  </si>
  <si>
    <t>https://doi.org/10.1111/j.1365-294X.2010.04524.x</t>
  </si>
  <si>
    <t>https://doi.org/10.1016/j.marpol.2017.10.002</t>
  </si>
  <si>
    <t>https://doi.org/10.1016/j.ocecoaman.2010.07.001</t>
  </si>
  <si>
    <t>https://doi.org/10.1016/j.biocon.2005.10.040</t>
  </si>
  <si>
    <t>https://doi.org/10.1111/j.1365-2664.2010.01876.x</t>
  </si>
  <si>
    <t>https://doi.org/10.1016/j.fishres.2012.10.007</t>
  </si>
  <si>
    <t>https://doi.org/10.1016/j.ecolecon.2010.07.011</t>
  </si>
  <si>
    <t>https://doi.org/10.1016/j.ocecoaman.2011.10.005</t>
  </si>
  <si>
    <t>https://doi.org/10.3391/ai.2010.5.2.15</t>
  </si>
  <si>
    <t>https://doi.org/10.1016/j.fishres.2008.10.005</t>
  </si>
  <si>
    <t>https://doi.org/10.1098/rsbl.2010.0338</t>
  </si>
  <si>
    <t>https://doi.org/10.1016/j.scitotenv.2004.10.004</t>
  </si>
  <si>
    <t>https://doi.org/10.1016/j.envsoft.2010.02.009</t>
  </si>
  <si>
    <t>https://doi.org/10.1111/j.1095-8649.2010.02571.x</t>
  </si>
  <si>
    <t>https://doi.org/10.2112/SI78-010.1</t>
  </si>
  <si>
    <t>https://doi.org/10.1016/j.fishres.2012.10.004</t>
  </si>
  <si>
    <t>https://doi.org/10.1016/j.scitotenv.2013.10.071</t>
  </si>
  <si>
    <t>https://doi.org/10.1111/j.1755-263X.2010.00145.x</t>
  </si>
  <si>
    <t>https://doi.org/10.1111/j.1462-2920.2012.02710.x</t>
  </si>
  <si>
    <t>https://doi.org/10.1016/j.marpol.2010.04.006</t>
  </si>
  <si>
    <t xml:space="preserve"> </t>
  </si>
  <si>
    <t>% of total</t>
  </si>
  <si>
    <t>Unique references</t>
  </si>
  <si>
    <t>Shared references</t>
  </si>
  <si>
    <t>% unique</t>
  </si>
  <si>
    <t>% shared</t>
  </si>
  <si>
    <t>Title screen (1=Include; 0=Remove)</t>
  </si>
  <si>
    <t>Abstract screen (1=Include; 0=Remove)</t>
  </si>
  <si>
    <t>Full read screen (1=Include; 0=Remove)</t>
  </si>
  <si>
    <r>
      <t xml:space="preserve">COMPONENT 1 SEARCH TERMS
</t>
    </r>
    <r>
      <rPr>
        <i/>
        <sz val="12"/>
        <color theme="1"/>
        <rFont val="Calibri"/>
        <family val="2"/>
        <scheme val="minor"/>
      </rPr>
      <t>Marine protected area</t>
    </r>
  </si>
  <si>
    <t>Reference</t>
  </si>
  <si>
    <t>Search term</t>
  </si>
  <si>
    <t>Unique search terms</t>
  </si>
  <si>
    <t>Count</t>
  </si>
  <si>
    <t>Include or exclude</t>
  </si>
  <si>
    <t>Reason</t>
  </si>
  <si>
    <t>Final search terms</t>
  </si>
  <si>
    <t>Component 1 for Web of Science</t>
  </si>
  <si>
    <t xml:space="preserve">Woodcock, P., O'Leary, B.C., Kaiser, M.J. and Pullin, A.S., 2017. Your evidence or mine? Systematic evaluation of reviews of marine protected area effectiveness. Fish and Fisheries, 18(4), pp.668-681. </t>
  </si>
  <si>
    <t>marine reserve*</t>
  </si>
  <si>
    <t>(("marine reserve*") OR ("marine protected area*") OR (marine AND park*) OR ("no-take zone*") OR ("marine sanctuar*) OR ("locally managed marine area*") OR (marine community-based conservation area*") OR ("marine conservation area*") OR ("marine protection") OR ("ocean conservation area*") OR ("other effective area-based conservation measure*"))</t>
  </si>
  <si>
    <t>marine sanctuary</t>
  </si>
  <si>
    <t>marine protected area*</t>
  </si>
  <si>
    <t>marine AND no-take zone</t>
  </si>
  <si>
    <t>marine park</t>
  </si>
  <si>
    <t>marine AND park*</t>
  </si>
  <si>
    <t>marine AND harvest refug*</t>
  </si>
  <si>
    <t>MPA</t>
  </si>
  <si>
    <t>If MPA is present, so too should marine protected area</t>
  </si>
  <si>
    <t>no-take zone*</t>
  </si>
  <si>
    <t>marine AND buffer zone</t>
  </si>
  <si>
    <t>no-take zone</t>
  </si>
  <si>
    <t>marine sanctuar*</t>
  </si>
  <si>
    <t>marine AND partial* AND protect*</t>
  </si>
  <si>
    <t>locally managed marine area*</t>
  </si>
  <si>
    <t>marine AND closed area</t>
  </si>
  <si>
    <t>community fisheries management area</t>
  </si>
  <si>
    <t>Too general</t>
  </si>
  <si>
    <t>marine community-based conservation area*</t>
  </si>
  <si>
    <t>marine AND area closure</t>
  </si>
  <si>
    <t>locally managed marine area</t>
  </si>
  <si>
    <t>marine conservation area*</t>
  </si>
  <si>
    <t>marine protected area</t>
  </si>
  <si>
    <t>Should be covered by included terms</t>
  </si>
  <si>
    <t>marine protection</t>
  </si>
  <si>
    <t>Mizrahi, M.I., Diedrich, A., Weeks, R. and Pressey, R.L., 2019. A systematic review of the socioeconomic factors that influence how marine protected areas impact on ecosystems and livelihoods. Society &amp; Natural Resources, 32(1), pp.4-20</t>
  </si>
  <si>
    <t>ocean conservation area*</t>
  </si>
  <si>
    <t>Mizrahi, M.I., Diedrich, A., Weeks, R. and Pressey, R.L., 2019. A systematic review of the socioeconomic factors that influence how marine protected areas impact on ecosystems and livelihoods. Society &amp; Natural Resources, 32(1), pp.4-21</t>
  </si>
  <si>
    <t>Other effective area-based conservation measure*</t>
  </si>
  <si>
    <t>NEW TERM</t>
  </si>
  <si>
    <t>Mizrahi, M.I., Diedrich, A., Weeks, R. and Pressey, R.L., 2019. A systematic review of the socioeconomic factors that influence how marine protected areas impact on ecosystems and livelihoods. Society &amp; Natural Resources, 32(1), pp.4-22</t>
  </si>
  <si>
    <t>marine AND community conservation</t>
  </si>
  <si>
    <t>Use other community terms</t>
  </si>
  <si>
    <t>TOTAL NUMBER OF TERMS</t>
  </si>
  <si>
    <t>Mizrahi, M.I., Diedrich, A., Weeks, R. and Pressey, R.L., 2019. A systematic review of the socioeconomic factors that influence how marine protected areas impact on ecosystems and livelihoods. Society &amp; Natural Resources, 32(1), pp.4-23</t>
  </si>
  <si>
    <t>marine AND community-based conservation</t>
  </si>
  <si>
    <t>Mizrahi, M.I., Diedrich, A., Weeks, R. and Pressey, R.L., 2019. A systematic review of the socioeconomic factors that influence how marine protected areas impact on ecosystems and livelihoods. Society &amp; Natural Resources, 32(1), pp.4-24</t>
  </si>
  <si>
    <t>Not a common term</t>
  </si>
  <si>
    <t>Mizrahi, M.I., Diedrich, A., Weeks, R. and Pressey, R.L., 2019. A systematic review of the socioeconomic factors that influence how marine protected areas impact on ecosystems and livelihoods. Society &amp; Natural Resources, 32(1), pp.4-25</t>
  </si>
  <si>
    <t>marine fisheries management area</t>
  </si>
  <si>
    <t>Use other no-take term</t>
  </si>
  <si>
    <t>Mizrahi, M.I., Diedrich, A., Weeks, R. and Pressey, R.L., 2019. A systematic review of the socioeconomic factors that influence how marine protected areas impact on ecosystems and livelihoods. Society &amp; Natural Resources, 32(1), pp.4-26</t>
  </si>
  <si>
    <t>Mizrahi, M.I., Diedrich, A., Weeks, R. and Pressey, R.L., 2019. A systematic review of the socioeconomic factors that influence how marine protected areas impact on ecosystems and livelihoods. Society &amp; Natural Resources, 32(1), pp.4-27</t>
  </si>
  <si>
    <t>marine national monument</t>
  </si>
  <si>
    <t>marine AND participatory management</t>
  </si>
  <si>
    <t>Mizrahi, M.I., Diedrich, A., Weeks, R. and Pressey, R.L., 2019. A systematic review of the socioeconomic factors that influence how marine protected areas impact on ecosystems and livelihoods. Society &amp; Natural Resources, 32(1), pp.4-28</t>
  </si>
  <si>
    <t>marine closed area</t>
  </si>
  <si>
    <t>Mizrahi, M.I., Diedrich, A., Weeks, R. and Pressey, R.L., 2019. A systematic review of the socioeconomic factors that influence how marine protected areas impact on ecosystems and livelihoods. Society &amp; Natural Resources, 32(1), pp.4-29</t>
  </si>
  <si>
    <t>traditional management</t>
  </si>
  <si>
    <t>marine community territor*</t>
  </si>
  <si>
    <t>Removed in favour of other community terms</t>
  </si>
  <si>
    <t>Gallacher, J., Simmonds, N., Fellowes, H., Brown, N., Gill, N., Clark, W., Biggs, C. and Rodwell, L.D., 2016. Evaluating the success of a marine protected area: a systematic review approach. Journal of environmental management, 183, pp.280-293.</t>
  </si>
  <si>
    <t>marine refugia</t>
  </si>
  <si>
    <t>marine conservation zone</t>
  </si>
  <si>
    <t>More specific to UK</t>
  </si>
  <si>
    <t>marine refuge</t>
  </si>
  <si>
    <t>marine conserved area*</t>
  </si>
  <si>
    <t>Removed to reduce numer of terms</t>
  </si>
  <si>
    <t>marine management</t>
  </si>
  <si>
    <t>partial closure</t>
  </si>
  <si>
    <t>Opted to use marine national park</t>
  </si>
  <si>
    <t>marine national park</t>
  </si>
  <si>
    <t>Removed as already including marine park</t>
  </si>
  <si>
    <t>Mangano, M.C., O’Leary, B.C., Mirto, S., Mazzola, A. and Sarà, G., 2015. The comparative biological effects of spatial management measures in protecting marine biodiversity: a systematic review protocol. Environmental Evidence, 4(1), pp.1-8.</t>
  </si>
  <si>
    <t>Cetas, E.R. and Yasué, M., 2017. A systematic review of motivational values and conservation success in and around protected areas. Conservation Biology, 31(1), pp.203-212.</t>
  </si>
  <si>
    <t xml:space="preserve">Ban, N.C., Gurney, G.G., Marshall, N.A., Whitney, C.K., Mills, M., Gelcich, S., Bennett, N.J., Meehan, M.C., Butler, C., Ban, S. and Tran, T.C., 2019. Well-being outcomes of marine protected areas. Nature Sustainability, 2(6), pp.524-532 </t>
  </si>
  <si>
    <t>Ban, N.C., Gurney, G.G., Marshall, N.A., Whitney, C.K., Mills, M., Gelcich, S., Bennett, N.J., Meehan, M.C., Butler, C., Ban, S. and Tran, T.C., 2019. Well-being outcomes of marine protected areas. Nature Sustainability, 2(6), pp.524-533</t>
  </si>
  <si>
    <t>Ban, N.C., Gurney, G.G., Marshall, N.A., Whitney, C.K., Mills, M., Gelcich, S., Bennett, N.J., Meehan, M.C., Butler, C., Ban, S. and Tran, T.C., 2019. Well-being outcomes of marine protected areas. Nature Sustainability, 2(6), pp.524-534</t>
  </si>
  <si>
    <t>Ban, N.C., Gurney, G.G., Marshall, N.A., Whitney, C.K., Mills, M., Gelcich, S., Bennett, N.J., Meehan, M.C., Butler, C., Ban, S. and Tran, T.C., 2019. Well-being outcomes of marine protected areas. Nature Sustainability, 2(6), pp.524-535</t>
  </si>
  <si>
    <t>Ban, N.C., Gurney, G.G., Marshall, N.A., Whitney, C.K., Mills, M., Gelcich, S., Bennett, N.J., Meehan, M.C., Butler, C., Ban, S. and Tran, T.C., 2019. Well-being outcomes of marine protected areas. Nature Sustainability, 2(6), pp.524-536</t>
  </si>
  <si>
    <t>Ban, N.C., Gurney, G.G., Marshall, N.A., Whitney, C.K., Mills, M., Gelcich, S., Bennett, N.J., Meehan, M.C., Butler, C., Ban, S. and Tran, T.C., 2019. Well-being outcomes of marine protected areas. Nature Sustainability, 2(6), pp.524-537</t>
  </si>
  <si>
    <t>Ban, N.C., Gurney, G.G., Marshall, N.A., Whitney, C.K., Mills, M., Gelcich, S., Bennett, N.J., Meehan, M.C., Butler, C., Ban, S. and Tran, T.C., 2019. Well-being outcomes of marine protected areas. Nature Sustainability, 2(6), pp.524-538</t>
  </si>
  <si>
    <t>Ban, N.C., Gurney, G.G., Marshall, N.A., Whitney, C.K., Mills, M., Gelcich, S., Bennett, N.J., Meehan, M.C., Butler, C., Ban, S. and Tran, T.C., 2019. Well-being outcomes of marine protected areas. Nature Sustainability, 2(6), pp.524-539</t>
  </si>
  <si>
    <t>Marine protected areas and children’s dietary diversity in the Philippines. </t>
  </si>
  <si>
    <t>Abstract Fish living around the coral reefs in the Philippines provide livelihoods for more than a million local fishers and are an important source of protein for coastal communities. However, this rich resource is at risk from myriad threats, which consequently threaten human livelihoods, nutrition, and health. In this paper, we examine the degree to which marine protected areas (MPAs), which aim to conserve marine biodiversity, are associated with improved nutritional outcomes in children under age 5. This analysis, which uses data from the 2008 Philippines Demographic and Health Survey and MPA data from the Coastal Conservation and Education Fund, found a positive association between MPAs and children’s dietary diversity when the MPAs were located closer than 2 km to a child’s community. MPA characteristics such as age or type of management were not consistently associated with dietary diversity. These results suggest a positive association of proximity to MPAs with certain aspects of children’s diet.</t>
  </si>
  <si>
    <t>Gender dimensions of community-based management of marine protected areas in Siquijor, Philippines (Doctoral dissertation).</t>
  </si>
  <si>
    <t>This case study focuses on the gender dimensions of the management of community-based Marine Protected Areas (CB-MPAs) in Siquijor, Philippines. The objective of this study is to understand the gender dimensions of CB-MPAs in Siquijor in order to improve MPA management policies. The topic of gender is generally missing from MPA management analyses. A mixed-methods qualitative approach was used. Results indicate that women played a significant role in MPA site selection and management, especially the enforcement of MPA policies and livelihood generation. Further implications for MPA management are that 1) changing gender roles and responsibilities has social equity outcomes, 2) action by gender-progressive individuals enabled women's empowerment, 3) local context can override gender-mainstreaming policies, and 4) a lack of gender considerations in MPA management can undermine long-term success.</t>
  </si>
  <si>
    <t>Gendering marine conservation: the politics of marine protected areas and fisheries access.</t>
  </si>
  <si>
    <t>Drawing on ethnographic case studies from Madagascar, this research shows that multiple marine conservation projects have institutionalized inequitable access to marine recourses along gendered lines. Despite discursive and institutional shifts toward more “collaborative” and “community-based” conservation programing, there is a deficiency of women’s nominal as well as effective participation in community management organizations. This research shows that conservation organizations’ focus on proximate drivers of marine resource use, or a politics of picking the “low-hanging fruit,” over ultimate drivers such as global commodity chains, places disproportionate emphasis on marine spatial enclosures and restricting specific, and gendered, harvest methods. To address gender bias concerning access to and control over natural resources, we must go beyond the rhetoric of “community involvement” to address gendered inequalities in conservation decision making, and whose interests are served by conservation projects.</t>
  </si>
  <si>
    <t>https://doi.org/10.1080/08941920.2016.1257078</t>
  </si>
  <si>
    <t>Socio-economic benefits of the EU marine protected areas</t>
  </si>
  <si>
    <t>Exc summary</t>
  </si>
  <si>
    <t>Study on the economic benefits of Marine Protected Areas, European Commission, , Luxembourg, Publication Office of the EW</t>
  </si>
  <si>
    <t>Co-management of the reef at Vamizi Island, northern Mozambique.</t>
  </si>
  <si>
    <t>SDG9: Industries, innovation and infrastructure</t>
  </si>
  <si>
    <t>Best practices for improved governance of coral reef marine protected areas</t>
  </si>
  <si>
    <t>Coral reef marine protected areas (MPA) are widely distributed around the globe for social and ecological reasons. Relatively few of these MPAs are well managed. This review examines the governance of coral reef MPAs and the means to improve coral reef MPA management. It highlights common governance challenges, such as confused goals, conXict, and unrealistic attempts to scale up beyond institutional capacity. Recommendations, based on Weld experience and empirical evidence from around the world, are made for best practices at various stages of MPA implementation.</t>
  </si>
  <si>
    <t>https://doi.org/10.1007/s00338-007-0235-9</t>
  </si>
  <si>
    <t>https://doi.org/10.1016/j.marpol.2013.08.011</t>
  </si>
  <si>
    <t>Do marine protected areas deliver flows of ecosystem services to support human welfare?</t>
  </si>
  <si>
    <t>This paper examines the potential relationships between the ecosystem services provided by the coastal and marine environment and the designation of marine protected areas. The hypothesis is that relationships exist between the provision of ecosystem services and the features protected by marine protected areas. It is considered that protection will maintain these features in good ecological condition and in some cases will restore ecological functioning with positive effects on the delivery of ecosystem services, as pressures upon the protected features are reduced. As the number of marine protected area designations grows, system-wide effects to communities from improvements in delivery of a range of ecosystem services may be realised. This paper provides a comparative analysis of the jurisdictional marine protected area policies proposed by the English, Welsh and Scottish Governments. It presents structured assessment matrices developed from the literature and expert opinion, of ecosystem service provision by marine protected habitats and species and applies the findings to a range of existing UK marine protected areas to demonstrate its relevance. The approach and case study findings are discussed within the wider context of marine ecosystem services and marine protected area management.</t>
  </si>
  <si>
    <t xml:space="preserve">SDG12: Responsible consumption and production </t>
  </si>
  <si>
    <t>Complementarity of No-Take Marine Reserves and Individual Transferable Catch Quotas for Managing the Line Fishery of the Great Barrier Reef</t>
  </si>
  <si>
    <t>Changes in the management of the fin fish fishery of the Great Barrier Reef motivated us to investigate the combined effects on economic returns and fish biomass of no-take areas and regulated total allowable catch allocated in the form of individual transferable quotas (such quotas apportion the total allowable catch as fishing rights and permits the buying and selling of these rights among fishers). We built a spatially explicit biological and economic model of the fishery to analyze the trade-offs between maintaining given levels of fish biomass and the net financial returns from fishing under different management regimes. Results of the scenarios we modeled suggested that a decrease in total allowable catch at high levels of harvest either increased net returns or lowered them only slightly, but increased biomass by up to 10% for a wide range of reserve sizes and an increase in the reserve area from none to 16% did not greatly change net returns at any catch level. Thus, catch shares and no-take reserves can be complementary and when these methods are used jointly they promote lower total allowable catches when harvest is relatively high and encourage larger no-take areas when they are small.</t>
  </si>
  <si>
    <t>https://doi.org/10.1111/j.1523-1739.2010.01590.x</t>
  </si>
  <si>
    <t>Linking visitor impact research to visitor impact monitoring in protected areas.</t>
  </si>
  <si>
    <t>Growing demand for natural area recreation and tourism has seen a rise in visitor numbers to protected areas. In response, there has been an increase in research into visitor impacts. There has also been increased interest in establishing and maintaining visitor impacts monitoring programmes. Here, we evaluate the relationship between recreation ecology research and visitor impact monitoring and discuss how the aims and scope of these two activities often differ. We highlight that recreation ecologists design observational and experimental treatments to test causal relationships between a particular load or stress and environmental indicator(s) of interest. Some of these studies identify thresholds of concern, with the intention that managers can use thresholds of indicator response in their monitoring programmes. However, agencies interested in monitoring visitor impacts often do not need to establish causality, but rather detect change in the indicator of interest. Therefore, simplified protocols which can be easily conducted by agency staff in the field at regular and operationally appropriate time intervals can be used. We present a visitor assessment flow chart that demonstrates how research and monitoring objectives can interact and contribute to the cost-effective management of heavily visited sites within protected areas.</t>
  </si>
  <si>
    <t>https://doi.org/10.2167/joe193.0</t>
  </si>
  <si>
    <t>The environmental sustainability of protected area tourism: towards a concession-related theory of regulation.</t>
  </si>
  <si>
    <t>Demand for Protected Area (PA) tourism continues to grow, raising concerns for its environmental sustainability. Numerous sustainable tourism guidelines and best practice examples exist for separate aspects of PA regulation and management. However, such efforts are insufficient to reliably and holistically understand how regulation can mediate the relationship between tourism development and PA environmental sustainability. This paper proposes a theory development project, to map the compatibility and interplays among various regulatory approaches, and their consequences for sustainable PA tourism. The project is initiated here by taking the first steps toward a concession-related theory of regulation. The focus on concessions has been chosen because concessions are the most under-researched aspects of PA tourism regulation. Four regulatory aspects are selected and conceptualized in this paper: the approaches to PA planning, the types of monitoring undertaken, the methods of concession allocation and the design of environmental requirements in concession contracts. Methodologically, grounded theory is used, with data collection relying on written sources. The paper develops two sets of narrative statements regarding the prospects for PA environmental sustainability, under particular examples of concession-related regulation. The conclusion articulates several research questions, as an immediate research agenda, and calls for an international research group to be formed.</t>
  </si>
  <si>
    <t>https://doi.org/10.1080/09669582.2017.1322599</t>
  </si>
  <si>
    <t>The future of resilience-based management in coral reef ecosystems</t>
  </si>
  <si>
    <t>https://doi.org/10.1016/j.jenvman.2018.11.034</t>
  </si>
  <si>
    <t>Resilience underpins the sustainability of both ecological and social systems. Extensive loss of reef corals following recent mass bleaching events have challenged the notion that support of system resilience is a viable reef management strategy. While resilience-based management (RBM) cannot prevent the damaging effects of major disturbances, such as mass bleaching events, it can support natural processes that promote resistance and recovery. Here, we review the potential of RBM to help sustain coral reefs in the 21st century. We explore the scope for supporting resilience through existing management approaches and emerging technologies and discuss their opportunities and limitations in a changing climate. We argue that for RBM to be effective in a changing world, reef management strategies need to involve both existing and new interventions that together reduce stress, support the fitness of populations and species, and help people and economies to adapt to a highly altered ecosystem.</t>
  </si>
  <si>
    <t xml:space="preserve">SDG13: Climate action </t>
  </si>
  <si>
    <t>Are mediterranean marine protected areas sheltered from plastic pollution?</t>
  </si>
  <si>
    <t>https://doi.org/10.1016/j.marpolbul.2019.01.022</t>
  </si>
  <si>
    <t>Comparisons of six selected Mediterranean MPAs were conducted to find similarities and site-specific differences in coastline fluxes and sources of plastic marine litter. Output from the recently developed 2D Lagrangian model for the Mediterranean was post-processed to study (1) the National Park of ses Salines d’Eivissa i Formentera, (2) Nature Reserve of Bouches de Bonifacio, (3) North-East Malta MPA, (4) Specially Protected Area of Porto Cesareo, (5) Community Importance Site of Torre Guaceto, and (6) Ethniko Thalassio Parko Alonnisou Voreion Sporadon. Model coastline fluxes of plastic ranged from 0.4 to3.6 kg (km day)−1, which is relatively low compared to the average flux of 6.2 ± 0.8 kg (km day)−1 calculated over the Mediterranean 2013–2017. Shipping was identified as a major source of plastic litter in all MPAs studied, contributing 55%–88% of total plastic. Site-specific rankings of the top 5 land-based plastic sources revealed that sea surface kinematics control plastic drift.</t>
  </si>
  <si>
    <t>Changes in fish assemblages following 10 years of protection in Tasmanian marine protected areas</t>
  </si>
  <si>
    <t>https://doi.org/10.1016/j.jembe.2007.02.007</t>
  </si>
  <si>
    <t>Most studies examining effects of marine protected areas (MPAs) on fish assemblages are potentially confounded, either because they are once off comparisons between fished and unfished locations, or because they are snapshot studies over a fixed period. Here we compare long-term changes within fully protected Tasmanian marine reserves with changes at external reference sites on an annual basis over the first ten years of protection. The results highlight the importance of long-term datasets for differentiating changes occurring over differing time scales. Notable results include a statistically significant increase in abundance of Latridopsis forsteri and large fish (&gt; 300 mm) when examined across all reserves relative to controls, and a 10-fold increase in the abundance of large fish and a doubling of per site species richness of large fish within the Tinderbox Marine Reserve relative to controls. Short-term resident species that recruit sporadically show very different patterns in reserves compared to those that recruit regularly and have long-term age-class storage. While several recent reviews have suggested size of MPAs and duration of protection has little influence on the extent of recovery, our results suggest this is not the case and that responses can be slow, complex and species-specific. The extent of localised fishing pressure appeared to have a substantial influence on the degree of change detected, potentially confounding meta-analyses of recovery rates in MPAs if overlooked as a relevant parameter.</t>
  </si>
  <si>
    <t>Effects of reserve protection level on the vulnerable fish species Sciaena umbra and implications for fishing management and policy</t>
  </si>
  <si>
    <t>https://doi.org/10.1016/j.gecco.2014.12.005</t>
  </si>
  <si>
    <t>The brown meagre Sciaena umbra, an iconic demersal fish species in Mediterranean coastal habitats, is particularly vulnerable to fishing pressure and presents a worrying population decline. Fish numbers and sizes were surveyed by visual census at Scandola (Corsica) in and outside reserve zones subject to increasing levels of protection, including unprotected zones (UP) where all fishing activities are permitted, buffer zones (BZ) subject to partial protection and a totally protected no-take integral reserve zone (IR). The numerical abundance, individual size and biomass of the brown meagre were found to increase with levels of reserve protection. The abundance of the larger size classes and the numbers of fish per shoal were significantly lower in unprotected zones. A comparison with similar censuses performed in 1983 showed a significant increase of S. umbra abundance in IR, but no difference in UP. That increasing levels of protection resulted in increased abundance and biomass of the brown meagre suggested a prominent role of fishing, particularly spearfishing, activities in the persistence of its low abundance in the unprotected zones. As a consequence, protective action for the brown meagre (including a ban on both spearfishing and recreational hook-and-line fishing) has been introduced in France since January 2014.</t>
  </si>
  <si>
    <t>https://doi.org/10.1890/1051-0761(2003)013[0215:AOECIS]2.0.CO;2</t>
  </si>
  <si>
    <t>Marine protected areas (MPAs) are today's cornerstone of many marine conservation strategies. Our 2015 study (Devillers et al., 2015) and others have shown, however, that the placement of MPAs is ‘residual’ to commercial uses and biased towards areas of lower economic value or interest. 2. In this paper, we explored the impact of our study on marine science, policy and management practice. 3. We reviewed the papers citing our work and compiled expert opinions on some of the impacts of our study. 4. Results indicate a strong general uptake in the scientific community but more uneven impacts on policy and management in different contexts, with a likely smaller impact of the research on conservation practice.</t>
  </si>
  <si>
    <t>Small island developing states, large ocean states. In Expert Group Meeting on Oceans, Seas and Sustainable Development: Implementation and follow-up to Rio (Vol. 20).</t>
  </si>
  <si>
    <t>na</t>
  </si>
  <si>
    <t>Small Island Developing States (SIDS) are quite diverse in terms of various development metrics, but are uniformly vulnerable both to macroeconomic shocks and to changes in the biodiversity that supports fisheries and tourism. This special section assembles a set of papers that analyze international demand for the natural resources associated with the two sectors, and the factors that lie behind changes in their supply. Since each stresses the resource base, albeit in different ways, we argue that limits on tourist pressure will be as important as limits on allowable fish catches in the future. We identify the challenge for SIDS as the need to implement an integrated, sustainable resource management strategy that allows biological resources to be allocated to their highest valued uses, while respecting the interests of those with prior rights to those resources.</t>
  </si>
  <si>
    <t>Biodiversity-based development in Small Island Developing States</t>
  </si>
  <si>
    <t>https://doi.org/10.1017/S1355770X13000260</t>
  </si>
  <si>
    <t>Coastal flood risks are rising rapidly. We provide high resolution estimates of the economic value of mangroves forests for flood risk reduction every 20 km worldwide. We develop a probabilistic, process-based valuation of the effects of mangroves on averting damages to people and property. We couple spatially-explicit 2-D hydrodynamic analyses with economic models, and find that mangroves provide flood protection benefits exceeding $US 65 billion per year. If mangroves were lost, 15 million more people would be flooded annually across the world. Some of the nations that receive the greatest economic benefits include the USA, China, India and Mexico. Vietnam, India and Bangladesh receive the greatest benefits in terms of people protected. Many (&gt;45) 20-km coastal stretches particularly those near cities receive more than $US 250 million annually in flood protection benefits from mangroves. These results demonstrate the value of mangroves as natural coastal defenses at global, national and local scales, which can inform incentives for mangrove conservation and restoration in development, climate adaptation, disaster risk reduction and insurance.</t>
  </si>
  <si>
    <t xml:space="preserve"> The global flood protection benefits of mangroves. Scientific Reports, 10(1), pp.1-11.</t>
  </si>
  <si>
    <t>SDG16: Peace, Justice and strong institutions</t>
  </si>
  <si>
    <t>Prioritizing debt conversion opportunities for marine conservation</t>
  </si>
  <si>
    <t>Incentivized debt conversion is a financing mechanism that can assist countries with a heavy debt burden to bolster their long-term domestic investment in nature conservation. The Nature Conservancy, an international conservation-based nongovernmental organization, is adapting debt conversions to support marine conservation efforts by small island developing states and coastal countries. Prioritizing debt conversion opportunities according to their potential return on investment can increase the impact and effectiveness of this finance mechanism. We developed guidance on how to do so with a decision-support approach that relies on a novel threat-based adaptation of cost-effectiveness analysis. We constructed scenarios by varying parameters of the approach, including enabling conditions, expected benefits, and threat classifications. Incorporating both abatable and unabatable threats affected priorities across planning scenarios. Similarly, differences in scenario construction resulted in unique solution sets for top priorities. We show how environmental organizations, private entities, and investment banks can adopt structured prioritization frameworks for making decisions about conservation finance investments, such as debt conversions. Our guidance can accommodate a suite of social, ecological, and economic considerations, making the approach broadly applicable to other conservation finance mechanisms or investment strategies that seek to establish a transparent process for return-on-investment decision-making</t>
  </si>
  <si>
    <t>https://doi.org/10.1111/cobi.13540</t>
  </si>
  <si>
    <t>The evolution of marine protected areas (MPAs) in West Africa is reviewed through a survey of managers' perception carried on between 2017 and 2018 for the establishment of the baseline of MPAs of the Network of Marine Protected Areas of West Africa (RAMPAO). Managers report that all natural habitats are subject to surface area losses. The most affected habitats were beaches, mudflats and estuarine channels, caused by erosion and rainfall deficit. Seagrasses, rocky bottoms and coral reefs also seem to be affected, but as they are not monitored and as the managers' knowledge is poor toward these habitats, changes are not properly recorded. Despite some damages, coastal forests seem to be the only natural habitat that see positive changes, mainly due to regular reforestation activities. Comparing managers' perception to scientific papers using satellite imagery shows that their judgement is similar for some habitats (beaches and forests), although there are some differences between their perception and scientific analyses about mangroves changes and even between scientific analyses themselves. However, managers' understanding of impacts coming from human activity and climate change is not strong enough. Consequently, these threats  were impossible to quantify from this perception survey. Finally, there is a lack of GIS data within the MPAs.</t>
  </si>
  <si>
    <t>Notes</t>
  </si>
  <si>
    <t>Governments are being asked to integrate uses of ocean resources and space by developing comprehensive zoning plans. The current, sectoral practice establishes individual areas, such as marine protected areas, that satisfy constituents' first-possession strategies to claim de facto ownership, but the zones are not integrated. Also, the emphasis on exclusive-use zoning to minimize spillovers in both approaches is costly when the value of excluded production is greater than spillover damages. Alternatively, property rights could be allocated to claimants and exchanged in contracts that internalize spillovers, account for all sources of value, and result in an optimal pattern of mixed-use and exclusive-use zones. Published by Elsevier Ltd.</t>
  </si>
  <si>
    <t>Not relevant to poverty</t>
  </si>
  <si>
    <t>E1</t>
  </si>
  <si>
    <t>E2</t>
  </si>
  <si>
    <t>E3</t>
  </si>
  <si>
    <t>E4</t>
  </si>
  <si>
    <t>E5</t>
  </si>
  <si>
    <t>E6</t>
  </si>
  <si>
    <t>E7</t>
  </si>
  <si>
    <t>E8</t>
  </si>
  <si>
    <t>E10</t>
  </si>
  <si>
    <t>E12</t>
  </si>
  <si>
    <t>E13</t>
  </si>
  <si>
    <t>E14</t>
  </si>
  <si>
    <t>E15</t>
  </si>
  <si>
    <t>E16</t>
  </si>
  <si>
    <t>E17</t>
  </si>
  <si>
    <t>E18</t>
  </si>
  <si>
    <t>E19</t>
  </si>
  <si>
    <t>E20</t>
  </si>
  <si>
    <t>E21</t>
  </si>
  <si>
    <t>E22</t>
  </si>
  <si>
    <t>E23</t>
  </si>
  <si>
    <t>E24</t>
  </si>
  <si>
    <t>E25</t>
  </si>
  <si>
    <t>E26</t>
  </si>
  <si>
    <t>E27</t>
  </si>
  <si>
    <t>E28</t>
  </si>
  <si>
    <t>E29</t>
  </si>
  <si>
    <t>E30</t>
  </si>
  <si>
    <t>E31</t>
  </si>
  <si>
    <t>E32</t>
  </si>
  <si>
    <t>E33</t>
  </si>
  <si>
    <t>E34</t>
  </si>
  <si>
    <t>E35</t>
  </si>
  <si>
    <t>E36</t>
  </si>
  <si>
    <t>E37</t>
  </si>
  <si>
    <t>E38</t>
  </si>
  <si>
    <t>E39</t>
  </si>
  <si>
    <t>E40</t>
  </si>
  <si>
    <t>E41</t>
  </si>
  <si>
    <t>E42</t>
  </si>
  <si>
    <t>E43</t>
  </si>
  <si>
    <t>E44</t>
  </si>
  <si>
    <t>E45</t>
  </si>
  <si>
    <t>E46</t>
  </si>
  <si>
    <t>E47</t>
  </si>
  <si>
    <t>E48</t>
  </si>
  <si>
    <t>E49</t>
  </si>
  <si>
    <t>E50</t>
  </si>
  <si>
    <t>E51</t>
  </si>
  <si>
    <t>E52</t>
  </si>
  <si>
    <t>E53</t>
  </si>
  <si>
    <t>E54</t>
  </si>
  <si>
    <t>E55</t>
  </si>
  <si>
    <t>E56</t>
  </si>
  <si>
    <t>E57</t>
  </si>
  <si>
    <t>E58</t>
  </si>
  <si>
    <t>E59</t>
  </si>
  <si>
    <t>E60</t>
  </si>
  <si>
    <t>E61</t>
  </si>
  <si>
    <t>E62</t>
  </si>
  <si>
    <t>E63</t>
  </si>
  <si>
    <t>E64</t>
  </si>
  <si>
    <t>E65</t>
  </si>
  <si>
    <t>E66</t>
  </si>
  <si>
    <t>E68</t>
  </si>
  <si>
    <t>E70</t>
  </si>
  <si>
    <t>Did not compete column F for E1,2,3... citations</t>
  </si>
  <si>
    <t>infered</t>
  </si>
  <si>
    <t>from webofS serch but reallocated goal</t>
  </si>
  <si>
    <t>implied but not explicit</t>
  </si>
  <si>
    <t>this is talking about mpas as an idea, not evaluating a case study</t>
  </si>
  <si>
    <t>Discusses the benefits of activities outside MPAs</t>
  </si>
  <si>
    <t>this paper seems highly relevant but does not elude to a specific goal/target</t>
  </si>
  <si>
    <t>The Marine Protected Area Governance (MPAG) framework was developed to offer a structured, empirical approach for analysing governance and has been applied to marine protected areas (MPAs) around the world. This study sees the novel application of the MPAG framework to a small-scale mangrove crab fishery in northwest Madagascar. The country typifies developing country environmental governance challenges, due to its poverty, political instability and lack of state capacity, with bottom-up approaches often identified as a potential solution. In this context, small-scale fisheries (SSF) play a vital role in food security and poverty alleviation but are vulnerable to over-exploitation. The case study examines community-based management, including the role of three nascent fishing association managing portions of the fishery, within a mangrove ecosystem. Despite issues with underrepresentation of fishers in local resource management organizations that have partial responsibility for the mangrove habitats, some management measures and incentives have been applied, including the replantation of mangroves and fishery-wide gear restrictions. However, the analysis highlights market forces and migration are drivers with negative synergistic effects that cannot be controlled by bottom-up management. Incentives identified as needed or in need or strengthening require the support of external actors, the state, industry and or NGO(s). Thus, governance approaches should seek integration and move away from polarised solutions (top-down vs- bottom-up). As shown by other MPAG case studies, effective governance is dependent on achieving 'resilience through diversity', in terms of the diversity of both the actors and the incentives they are able to collectively employ.</t>
  </si>
  <si>
    <t>Implied due to mangrove ecosystem case study</t>
  </si>
  <si>
    <t>note they report damage outside the MPA implying they found conditions inside the MPA better (?)</t>
  </si>
  <si>
    <t>Implied</t>
  </si>
  <si>
    <t xml:space="preserve">Although marine protected areas can simultaneously contribute to biodiversity conservation and fisheries management, the global network is biased toward particular ecosystem types because they have been established primarily in an ad hoc fashion. The optimization of trade-offs between biodiversity benefits and socioeconomic values increases success of protected areas and minimizes enforcement costs in the long run, but it is often neglected in marine spatial planning (MSP). Although the acquisition of spatially explicit socioeconomic data is perceived as a costly or secondary step in MSP, it is critical to account for lost opportunities by people whose activities will be restricted, especially fishers. We developed an easily reproduced habitat-based approach to estimate the spatial distribution of opportunity cost to fishers in data-poor regions. We assumed the most accessible areas have higher economic and conservation values than less accessible areas and their designation as no-take zones represents a loss of fishing opportunities. We estimated potential distribution of fishing resources from bathymetric ranges and benthic habitat distribution and the relative importance of the different resources for each port of total catches, revenues, and stakeholder perception. In our model, we combined different cost layers to produce a comprehensive cost layer so that we could evaluate of trade-offs. Our approach directly supports conservation planning, can be applied generally, and is expected to facilitate stakeholder input and community acceptance of conservation. </t>
  </si>
  <si>
    <t>Paper makes recommendations rather than reviews MPAs</t>
  </si>
  <si>
    <t>Suggests MPAs are a solution to many of the issues, does not explicitly evaluate MPAs</t>
  </si>
  <si>
    <t xml:space="preserve">Cumulative human impacts across the world's oceans are considerable. We therefore examined a single model taxonomic group, the penguins (Spheniscidae), to explore how marine species and communities might be at risk of decline or extinction in the southern hemisphere. We sought to determine the most important threats to penguins and to suggest means to mitigate these threats. Our review has relevance to other taxonomic groups in the southern hemisphere and in northern latitudes, where human impacts are greater. Our review was based on an expert assessment and literature review of all 18 penguin species; 49 scientists contributed to the process. For each penguin species, we considered their range and distribution, population trends, and main anthropogenic threats over the past approximately 250 years. These threats were harvesting adults for oil, skin, and feathers and as bait for crab and rock lobster fisheries; harvesting of eggs; terrestrial habitat degradation; marine pollution; fisheries bycatch and resource competition; environmental variability and climate change; and toxic algal poisoning and disease. Habitat loss, pollution, and fishing, all factors humans can readily mitigate, remain the primary threats for penguin species. Their future resilience to further climate change impacts will almost certainly depend on addressing current threats to existing habitat degradation on land and at sea. We suggest protection of breeding habitat, linked to the designation of appropriately scaled marine reserves, including in the High Seas, will be critical for the future conservation of penguins. However, large-scale conservation zones are not always practical or politically feasible and other ecosystem-based management methods that include spatial zoning, bycatch mitigation, and robust harvest control must be developed to maintain marine biodiversity and ensure that ecosystem functioning is maintained across a variety of scales. </t>
  </si>
  <si>
    <t xml:space="preserve">SDG6: clean water and sanitation </t>
  </si>
  <si>
    <t>Encouraging pro-environmental behavior among protected area visitors and other stakeholders has become a priority for marine resource managers. However, there exists a lack of understanding of the human dimensions of resource management regarding the perceptions and attitudes of stakeholders. Using the value-belief-norm theory of environmentalism (VBN) as a framework, the purposes of this investigation were to: 1) test a model of variables that influence stakeholders' intentions to adopt pro-environmental behavior in two marine protected areas (i.e., the Great Barrier Reef Marine Park and the Florida Keys National Marine Sanctuary); and 2) using the relevant literature and information gleaned from the model, suggest techniques that managers can use to encourage pro-environmental intentions. Acceptable goodness-of-fit indices for both of the structural equation models (one for each protected area) provided empirical support for the usefulness of the VBN framework to guide both research in marine contexts and marine protected area management efforts to encourage stakeholders' intentions to engage in pro-environmental behavior. Specific suggestions include increasing stakeholders knowledge about impacts via environmental education strategies, increasing their awareness of their impacts and their efficacy in mitigating those impacts (e.g., workshops), and developing interpersonal relationships among managers and stakeholders (e.g., implementation intention and follow-up strategies).</t>
  </si>
  <si>
    <t>Marine protected areas can support ecosystem resilience in the face of environmental stress, but only up to a point. A marine heatwave in 2016 killed nearly one third of the living corals on Australia’s Great Barrier Reef, and a subsequent heatwave in 2017 killed many more1. The unprecedented loss of corals in 2016 was concentrated in the northern third of the reef system, where the corals experienced the greatest magnitude and duration of unusual warmth. These conditions were so extreme that even remote and well-protected reefs experienced bleaching events and coral deaths. However, for less extreme disturbances, of magnitudes more in line with natural variability, the reduction of additional human-made stresses in marine protected areas (MPAs) can make marine ecosystems more resilient to warming. Certainly over long timescales, the reef system was remarkably resilient to the massive changes in sea level and ocean environment associated with the growth and decay of ice sheets over the past 30,000 years, as Webster and colleagues report in this issue.</t>
  </si>
  <si>
    <t>Marine protected areas can support ecosystem resilience in the face of environmental stress, but only up to a point.  A marine heatwave in 2016 killed nearly one third of the living corals on Australia’s Great Barrier Reef, and a subsequent heatwave in 2017 killed many more1. The unprecedented loss of corals in 2016 was concentrated in the northern third of the reef system, where the corals experienced the greatest magnitude and duration of unusual warmth. These conditions were so extreme that even remote and well-protected reefs experienced bleaching events and coral deaths. However, for less extreme disturbances, of magnitudes more in line with natural variability, the reduction of additional human-made stresses in marine protected areas (MPAs) can make marine ecosystems more resilient to warming. Certainly over long timescales, the reef system was remarkably resilient to the massive changes in sea level and ocean environment associated with the growth and decay of ice sheets over the past 30,000 years, as Webster and colleagues report in this issue.</t>
  </si>
  <si>
    <t>1. The new term "other effective area-based conservation measures", or OECMs, was introduced into Aichi Biodiversity Target 11 of the Convention on Biological Diversity's (CBD) Strategic Plan by signatory Parties in 2010. In the intervening period much action has been taken on creating protected areas as the key route to delivering area-based conservation of biodiversity and ecosystem services. Rather less attention has been paid to OECMs due in part to a lack of guidance on what areas should or should not be included under this label. An IUCN World Conservation Congress Resolution in 2012 called on IUCN's World Commission on Protected Areas (WCPA) to assist the CBD by providing technical guidance on interpretation of the wording in Aichi Biodiversity Target 11. IUCN WCPA established a Task Force in 2015 to provide guidance on OECMs, in terrestrial, freshwater and marine habitats. This Task Force has already met several times and has a global membership of more than 100 experts. The official call made by the CBD in 2016 for guidance explicitly recognizes the role of the IUCN Task Force in fulfilling this guidance need. This paper provides the background to OECMs and an initial analysis on the type and nature of measures that may qualify as OECMs under Aichi Target 11. Successful implementation will be dependent on clear principles and guidance, but also on a far better awareness among conservationists and other sectors on the purpose and scope of all 20 Aichi Targets. The paper will also be of value to discussions and implementation of Sustainable Development Goal 14 on the ocean. Some generic examples of areas likely to qualify as OECMs in the ocean are identified, along with an analysis of how OECMs complement and supplement fisheries and other management measures to promote more sustainable use. Greater recognition and reporting is needed on fisheries measures under Aichi Target 6. All fishery management and exclusion zones will not qualify as OECMs, but they can form essential measures towards achieving delivery of greater sustainability within such extractive industries.</t>
  </si>
  <si>
    <t>note this was included for a parkinsons example of Good Health and Well-being, 3.04 in Evidence Links, may not be so appliciable here</t>
  </si>
  <si>
    <t>The potential for Marine Protected Areas to support fisheries management has been recognised internationally. Within the Caribbean, Marine Protected Areas are: increasingly being seen as tools for managing resource use with regard to coral reef fisheries and thus, a number of fairly new Marine Protected Area initiatives are taking place, which are seen as part of the action strategy for the management of the use of;a number of fisheries resources. A role for Marine Protected Areas in Biodiversity conservation in the Caribbean region has also been identified. Against the backdrop' of limited budgets and staff resources, eastern Caribbean marine resource management agencies and academic research institutions have expressed a strong need for an effort to help them coordinate available information that may be utilized in evaluation of candidate sites for coral reef fisheries reserves and other marine protected areas in the region. These-agencies have also requested assistance in improving. regional capacity for monitoring and assessing marine habitats, and data management and synthesis to fill priority gaps in the information. Additionally, a need :has been expressed for assistance in developing a coordinated gem-spatial references inventory and data management program of available marine fisheries related information. In support of this, a strategic, collaborative, intervention is being initiated in the eastern Caribbean, with the Natural Resources Management Unit of the Organisation of Eastern Caribbean States, US National Oceanographic and Atmospheric Administration' National Marine Fisheries Service, University of the West Indies' School of Graduate Studies and Research, Caribbean Conservation Association, US Agency for International Development, and the US Department of State all having a part to play. This contribution outlines both the context and the content of this initiative.</t>
  </si>
  <si>
    <t>https://doi.org/10.2989/025776197784160910</t>
  </si>
  <si>
    <t>No specific mention of MPAs but refers to Mediterranean</t>
  </si>
  <si>
    <t xml:space="preserve">Robles-Zavala., 2014. Coastal livelihoods, poverty and well-being in Mexico. A case study of institutional and social constraints. Journal of Coastal Conservation, 18, p.431-448. </t>
  </si>
  <si>
    <t>NB: Territorial use rights not MPAs</t>
  </si>
  <si>
    <t>Are Ecosystems Structured from the Top-Down or Bottom-Up: A New Look at an Old Debate</t>
  </si>
  <si>
    <t>https://www.jstor.org/stable/3783761</t>
  </si>
  <si>
    <t>offers an alternative to MPAs</t>
  </si>
  <si>
    <t>include if actually based in a MPA</t>
  </si>
  <si>
    <t>include if based at MPA</t>
  </si>
  <si>
    <t>included as considers MPAs but not convinced entirely relevant to SDGs</t>
  </si>
  <si>
    <t>relevant if an MPA</t>
  </si>
  <si>
    <t>Duplicate - bar minor difference in abstract</t>
  </si>
  <si>
    <t>Implied is relevant to this SDG</t>
  </si>
  <si>
    <t>Provides recommendations rather than an assessment of what has happened</t>
  </si>
  <si>
    <t>Relevant if in an MPA</t>
  </si>
  <si>
    <t>If "overall env. Resilience" relates to climate</t>
  </si>
  <si>
    <t xml:space="preserve">SDG11: Sustainable cities and communities </t>
  </si>
  <si>
    <t>Offers a projection rather than advice based on experience</t>
  </si>
  <si>
    <t>If an MPA</t>
  </si>
  <si>
    <t>Implied that genetic diversity aids climate change resilience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</si>
</sst>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Include&quot;;;&quot;Remove&quot;;"/>
    <numFmt numFmtId="165" formatCode="&quot;Include&quot;;;&quot;Exclude&quot;;"/>
  </numFmts>
  <fonts count="10" x14ac:knownFonts="1">
    <font>
      <sz val="12"/>
      <color theme="1"/>
      <name val="Calibri"/>
      <family val="2"/>
      <scheme val="minor"/>
    </font>
    <font>
      <b/>
      <sz val="12"/>
      <color theme="1"/>
      <name val="Calibri"/>
      <family val="2"/>
      <scheme val="minor"/>
    </font>
    <font>
      <b/>
      <sz val="9"/>
      <color theme="1"/>
      <name val="Arial"/>
      <family val="2"/>
    </font>
    <font>
      <sz val="9"/>
      <color theme="0"/>
      <name val="Arial"/>
      <family val="2"/>
    </font>
    <font>
      <sz val="8"/>
      <name val="Calibri"/>
      <family val="2"/>
      <scheme val="minor"/>
    </font>
    <font>
      <u/>
      <sz val="12"/>
      <color theme="10"/>
      <name val="Calibri"/>
      <family val="2"/>
      <scheme val="minor"/>
    </font>
    <font>
      <sz val="12"/>
      <color theme="0" tint="-0.499984740745262"/>
      <name val="Calibri"/>
      <family val="2"/>
      <scheme val="minor"/>
    </font>
    <font>
      <i/>
      <sz val="12"/>
      <color theme="1"/>
      <name val="Calibri"/>
      <family val="2"/>
      <scheme val="minor"/>
    </font>
    <font>
      <sz val="12"/>
      <color rgb="FFFF0000"/>
      <name val="Calibri"/>
      <family val="2"/>
      <scheme val="minor"/>
    </font>
    <font>
      <sz val="12"/>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EA2135"/>
        <bgColor indexed="64"/>
      </patternFill>
    </fill>
    <fill>
      <patternFill patternType="solid">
        <fgColor rgb="FFD29F37"/>
        <bgColor indexed="64"/>
      </patternFill>
    </fill>
    <fill>
      <patternFill patternType="solid">
        <fgColor rgb="FF4F9E3E"/>
        <bgColor indexed="64"/>
      </patternFill>
    </fill>
    <fill>
      <patternFill patternType="solid">
        <fgColor rgb="FFC32338"/>
        <bgColor indexed="64"/>
      </patternFill>
    </fill>
    <fill>
      <patternFill patternType="solid">
        <fgColor rgb="FFED4235"/>
        <bgColor indexed="64"/>
      </patternFill>
    </fill>
    <fill>
      <patternFill patternType="solid">
        <fgColor rgb="FF34BEE0"/>
        <bgColor indexed="64"/>
      </patternFill>
    </fill>
    <fill>
      <patternFill patternType="solid">
        <fgColor rgb="FFFBC232"/>
        <bgColor indexed="64"/>
      </patternFill>
    </fill>
    <fill>
      <patternFill patternType="solid">
        <fgColor rgb="FF8E1B39"/>
        <bgColor indexed="64"/>
      </patternFill>
    </fill>
    <fill>
      <patternFill patternType="solid">
        <fgColor rgb="FFFB6A33"/>
        <bgColor indexed="64"/>
      </patternFill>
    </fill>
    <fill>
      <patternFill patternType="solid">
        <fgColor rgb="FFDB1C68"/>
        <bgColor indexed="64"/>
      </patternFill>
    </fill>
    <fill>
      <patternFill patternType="solid">
        <fgColor rgb="FFF79D39"/>
        <bgColor indexed="64"/>
      </patternFill>
    </fill>
    <fill>
      <patternFill patternType="solid">
        <fgColor rgb="FFCD8D36"/>
        <bgColor indexed="64"/>
      </patternFill>
    </fill>
    <fill>
      <patternFill patternType="solid">
        <fgColor rgb="FF4A7742"/>
        <bgColor indexed="64"/>
      </patternFill>
    </fill>
    <fill>
      <patternFill patternType="solid">
        <fgColor rgb="FF127DB9"/>
        <bgColor indexed="64"/>
      </patternFill>
    </fill>
    <fill>
      <patternFill patternType="solid">
        <fgColor rgb="FF5ABE38"/>
        <bgColor indexed="64"/>
      </patternFill>
    </fill>
    <fill>
      <patternFill patternType="solid">
        <fgColor rgb="FF095688"/>
        <bgColor indexed="64"/>
      </patternFill>
    </fill>
    <fill>
      <patternFill patternType="solid">
        <fgColor rgb="FF1C3767"/>
        <bgColor indexed="64"/>
      </patternFill>
    </fill>
    <fill>
      <patternFill patternType="solid">
        <fgColor theme="4" tint="0.79998168889431442"/>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54">
    <xf numFmtId="0" fontId="0" fillId="0" borderId="0" xfId="0"/>
    <xf numFmtId="0" fontId="0" fillId="0" borderId="1" xfId="0" applyBorder="1"/>
    <xf numFmtId="0" fontId="3" fillId="3" borderId="1" xfId="0" applyFont="1" applyFill="1" applyBorder="1" applyAlignment="1">
      <alignment horizontal="left" vertical="center"/>
    </xf>
    <xf numFmtId="0" fontId="0" fillId="0" borderId="1" xfId="0" applyBorder="1" applyAlignment="1">
      <alignment wrapText="1"/>
    </xf>
    <xf numFmtId="0" fontId="3" fillId="4" borderId="1" xfId="0" applyFont="1" applyFill="1" applyBorder="1" applyAlignment="1">
      <alignment horizontal="left" vertical="center"/>
    </xf>
    <xf numFmtId="0" fontId="3" fillId="5" borderId="1" xfId="0" applyFont="1" applyFill="1" applyBorder="1" applyAlignment="1">
      <alignment horizontal="left" vertical="center"/>
    </xf>
    <xf numFmtId="0" fontId="3" fillId="6" borderId="1" xfId="0" applyFont="1" applyFill="1" applyBorder="1" applyAlignment="1">
      <alignment horizontal="left" vertical="center"/>
    </xf>
    <xf numFmtId="0" fontId="3" fillId="7" borderId="1" xfId="0" applyFont="1" applyFill="1" applyBorder="1" applyAlignment="1">
      <alignment horizontal="left" vertical="center"/>
    </xf>
    <xf numFmtId="0" fontId="3" fillId="8" borderId="1" xfId="0" applyFont="1" applyFill="1" applyBorder="1" applyAlignment="1">
      <alignment horizontal="left" vertical="center"/>
    </xf>
    <xf numFmtId="0" fontId="3" fillId="9" borderId="1" xfId="0" applyFont="1" applyFill="1" applyBorder="1" applyAlignment="1">
      <alignment horizontal="left" vertical="center"/>
    </xf>
    <xf numFmtId="0" fontId="3" fillId="10" borderId="1" xfId="0" applyFont="1" applyFill="1" applyBorder="1" applyAlignment="1">
      <alignment horizontal="left" vertical="center"/>
    </xf>
    <xf numFmtId="0" fontId="3" fillId="11" borderId="1" xfId="0" applyFont="1" applyFill="1" applyBorder="1" applyAlignment="1">
      <alignment horizontal="left" vertical="center"/>
    </xf>
    <xf numFmtId="0" fontId="3" fillId="12" borderId="1" xfId="0" applyFont="1" applyFill="1" applyBorder="1" applyAlignment="1">
      <alignment horizontal="left" vertical="center"/>
    </xf>
    <xf numFmtId="0" fontId="3" fillId="13" borderId="1" xfId="0" applyFont="1" applyFill="1" applyBorder="1" applyAlignment="1">
      <alignment horizontal="left" vertical="center"/>
    </xf>
    <xf numFmtId="0" fontId="3" fillId="14" borderId="1" xfId="0" applyFont="1" applyFill="1" applyBorder="1" applyAlignment="1">
      <alignment horizontal="left" vertical="center"/>
    </xf>
    <xf numFmtId="0" fontId="3" fillId="15" borderId="1" xfId="0" applyFont="1" applyFill="1" applyBorder="1" applyAlignment="1">
      <alignment horizontal="left" vertical="center"/>
    </xf>
    <xf numFmtId="0" fontId="3" fillId="16" borderId="1" xfId="0" applyFont="1" applyFill="1" applyBorder="1" applyAlignment="1">
      <alignment horizontal="left" vertical="center"/>
    </xf>
    <xf numFmtId="0" fontId="3" fillId="17" borderId="1" xfId="0" applyFont="1" applyFill="1" applyBorder="1" applyAlignment="1">
      <alignment horizontal="left" vertical="center"/>
    </xf>
    <xf numFmtId="0" fontId="3" fillId="18" borderId="1" xfId="0" applyFont="1" applyFill="1" applyBorder="1" applyAlignment="1">
      <alignment horizontal="left" vertical="center"/>
    </xf>
    <xf numFmtId="0" fontId="3" fillId="19" borderId="1" xfId="0" applyFont="1" applyFill="1" applyBorder="1" applyAlignment="1">
      <alignment horizontal="left" vertical="center"/>
    </xf>
    <xf numFmtId="0" fontId="1" fillId="0" borderId="1" xfId="0" applyFont="1" applyBorder="1"/>
    <xf numFmtId="0" fontId="1" fillId="0" borderId="1" xfId="0" applyFont="1" applyBorder="1" applyAlignment="1">
      <alignment horizontal="left"/>
    </xf>
    <xf numFmtId="0" fontId="5" fillId="0" borderId="0" xfId="1"/>
    <xf numFmtId="164" fontId="0" fillId="2" borderId="1" xfId="0" applyNumberFormat="1" applyFill="1" applyBorder="1" applyAlignment="1">
      <alignment horizontal="center" vertical="center"/>
    </xf>
    <xf numFmtId="0" fontId="1" fillId="0" borderId="0" xfId="0" applyFont="1"/>
    <xf numFmtId="0" fontId="6" fillId="0" borderId="1" xfId="0" applyFont="1" applyBorder="1"/>
    <xf numFmtId="2" fontId="6" fillId="0" borderId="1" xfId="0" applyNumberFormat="1" applyFont="1" applyBorder="1"/>
    <xf numFmtId="0" fontId="6" fillId="0" borderId="0" xfId="0" applyFont="1"/>
    <xf numFmtId="0" fontId="0" fillId="20" borderId="0" xfId="0" applyFill="1"/>
    <xf numFmtId="0" fontId="0" fillId="0" borderId="0" xfId="0" applyAlignment="1">
      <alignment horizontal="left" vertical="center"/>
    </xf>
    <xf numFmtId="165" fontId="0" fillId="2" borderId="1" xfId="0" applyNumberFormat="1" applyFill="1" applyBorder="1" applyAlignment="1">
      <alignment horizontal="center" vertical="center"/>
    </xf>
    <xf numFmtId="0" fontId="0" fillId="0" borderId="2" xfId="0" applyBorder="1"/>
    <xf numFmtId="0" fontId="0" fillId="0" borderId="3" xfId="0" applyBorder="1"/>
    <xf numFmtId="0" fontId="0" fillId="2" borderId="1" xfId="0" applyFill="1" applyBorder="1" applyAlignment="1">
      <alignment horizontal="center" vertical="center"/>
    </xf>
    <xf numFmtId="0" fontId="1" fillId="21" borderId="1" xfId="0" applyFont="1" applyFill="1" applyBorder="1"/>
    <xf numFmtId="0" fontId="0" fillId="0" borderId="0" xfId="0" applyAlignment="1">
      <alignment vertical="top" wrapText="1"/>
    </xf>
    <xf numFmtId="0" fontId="0" fillId="0" borderId="0" xfId="0" applyAlignment="1">
      <alignment vertical="top"/>
    </xf>
    <xf numFmtId="0" fontId="0" fillId="21" borderId="1" xfId="0" applyFill="1" applyBorder="1"/>
    <xf numFmtId="0" fontId="5" fillId="0" borderId="0" xfId="1" applyAlignment="1">
      <alignment vertical="center" wrapText="1"/>
    </xf>
    <xf numFmtId="0" fontId="5" fillId="0" borderId="0" xfId="1" applyAlignment="1">
      <alignment horizontal="left" vertical="center" wrapText="1"/>
    </xf>
    <xf numFmtId="0" fontId="8" fillId="0" borderId="0" xfId="0" applyFont="1"/>
    <xf numFmtId="0" fontId="9" fillId="0" borderId="0" xfId="0" applyFont="1"/>
    <xf numFmtId="0" fontId="9" fillId="21" borderId="0" xfId="0" applyFont="1" applyFill="1"/>
    <xf numFmtId="0" fontId="5" fillId="0" borderId="0" xfId="1" applyAlignment="1">
      <alignment horizontal="left" vertical="center" wrapText="1" indent="1"/>
    </xf>
    <xf numFmtId="164" fontId="8" fillId="2" borderId="1" xfId="0" applyNumberFormat="1" applyFont="1" applyFill="1" applyBorder="1" applyAlignment="1">
      <alignment horizontal="center" vertical="center"/>
    </xf>
    <xf numFmtId="0" fontId="0" fillId="21" borderId="0" xfId="0" applyFill="1"/>
    <xf numFmtId="0" fontId="0" fillId="20" borderId="0" xfId="0" applyFill="1" applyAlignment="1">
      <alignment horizontal="left" vertical="center" wrapText="1"/>
    </xf>
    <xf numFmtId="0" fontId="0" fillId="20" borderId="0" xfId="0" applyFill="1" applyAlignment="1">
      <alignment horizontal="left" vertical="center"/>
    </xf>
    <xf numFmtId="0" fontId="1" fillId="0" borderId="1" xfId="0" applyFont="1" applyBorder="1" applyAlignment="1">
      <alignment horizontal="left"/>
    </xf>
    <xf numFmtId="0" fontId="0" fillId="0" borderId="1" xfId="0" applyBorder="1" applyAlignment="1">
      <alignment horizontal="left" vertical="top" wrapText="1"/>
    </xf>
    <xf numFmtId="0" fontId="0" fillId="0" borderId="1" xfId="0" applyBorder="1" applyAlignment="1">
      <alignment horizontal="left" vertical="top"/>
    </xf>
    <xf numFmtId="0" fontId="1" fillId="21" borderId="2" xfId="0" applyFont="1" applyFill="1" applyBorder="1" applyAlignment="1">
      <alignment horizontal="left"/>
    </xf>
    <xf numFmtId="0" fontId="1" fillId="21" borderId="3" xfId="0" applyFont="1" applyFill="1" applyBorder="1" applyAlignment="1">
      <alignment horizontal="left"/>
    </xf>
    <xf numFmtId="0" fontId="2" fillId="2" borderId="1" xfId="0" applyFont="1" applyFill="1" applyBorder="1" applyAlignment="1">
      <alignment horizontal="left" vertical="center"/>
    </xf>
  </cellXfs>
  <cellStyles count="2">
    <cellStyle name="Hyperlink" xfId="1" builtinId="8"/>
    <cellStyle name="Normal" xfId="0" builtinId="0"/>
  </cellStyles>
  <dxfs count="14">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3" Type="http://schemas.openxmlformats.org/officeDocument/2006/relationships/hyperlink" Target="https://doi.org/10.2167/joe193.0" TargetMode="External"/><Relationship Id="rId18" Type="http://schemas.openxmlformats.org/officeDocument/2006/relationships/hyperlink" Target="https://doi.org/10.1016/j.gecco.2014.12.005" TargetMode="External"/><Relationship Id="rId26" Type="http://schemas.openxmlformats.org/officeDocument/2006/relationships/hyperlink" Target="https://doi.org/10.1111/faf.12335" TargetMode="External"/><Relationship Id="rId39" Type="http://schemas.openxmlformats.org/officeDocument/2006/relationships/hyperlink" Target="https://doi.org/10.1007/s10531-007-9266-3" TargetMode="External"/><Relationship Id="rId21" Type="http://schemas.openxmlformats.org/officeDocument/2006/relationships/hyperlink" Target="https://doi.org/10.1002/aqc.3374" TargetMode="External"/><Relationship Id="rId34" Type="http://schemas.openxmlformats.org/officeDocument/2006/relationships/hyperlink" Target="https://doi.org/10.1163/19426720-02404005" TargetMode="External"/><Relationship Id="rId42" Type="http://schemas.openxmlformats.org/officeDocument/2006/relationships/hyperlink" Target="https://doi.org/10.1017/S0376892911000129" TargetMode="External"/><Relationship Id="rId47" Type="http://schemas.openxmlformats.org/officeDocument/2006/relationships/printerSettings" Target="../printerSettings/printerSettings1.bin"/><Relationship Id="rId7" Type="http://schemas.openxmlformats.org/officeDocument/2006/relationships/hyperlink" Target="https://doi.org/10.1007/s11111-015-0240-9" TargetMode="External"/><Relationship Id="rId2" Type="http://schemas.openxmlformats.org/officeDocument/2006/relationships/hyperlink" Target="https://doi.org/10.1016/j.ocecoaman.2007.09.006" TargetMode="External"/><Relationship Id="rId16" Type="http://schemas.openxmlformats.org/officeDocument/2006/relationships/hyperlink" Target="https://doi.org/10.1016/j.marpolbul.2019.01.022" TargetMode="External"/><Relationship Id="rId29" Type="http://schemas.openxmlformats.org/officeDocument/2006/relationships/hyperlink" Target="https://doi.org/10.1146/annurev-environ-101718-033310" TargetMode="External"/><Relationship Id="rId1" Type="http://schemas.openxmlformats.org/officeDocument/2006/relationships/hyperlink" Target="https://doi.org/10.1016/j.marpol.2019.103691" TargetMode="External"/><Relationship Id="rId6" Type="http://schemas.openxmlformats.org/officeDocument/2006/relationships/hyperlink" Target="https://doi.org/10.1007/s00267-013-0167-9" TargetMode="External"/><Relationship Id="rId11" Type="http://schemas.openxmlformats.org/officeDocument/2006/relationships/hyperlink" Target="https://doi.org/10.1016/j.marpol.2013.08.011" TargetMode="External"/><Relationship Id="rId24" Type="http://schemas.openxmlformats.org/officeDocument/2006/relationships/hyperlink" Target="https://doi.org/10.1007/s11852-014-0329-9" TargetMode="External"/><Relationship Id="rId32" Type="http://schemas.openxmlformats.org/officeDocument/2006/relationships/hyperlink" Target="https://doi.org/10.1163/15718085-23342030" TargetMode="External"/><Relationship Id="rId37" Type="http://schemas.openxmlformats.org/officeDocument/2006/relationships/hyperlink" Target="https://doi.org/10.1007/s11852-014-0350-z" TargetMode="External"/><Relationship Id="rId40" Type="http://schemas.openxmlformats.org/officeDocument/2006/relationships/hyperlink" Target="https://doi.org/10.2989/025776197784160910" TargetMode="External"/><Relationship Id="rId45" Type="http://schemas.openxmlformats.org/officeDocument/2006/relationships/hyperlink" Target="https://doi.org/10.1002/aqc.2458" TargetMode="External"/><Relationship Id="rId5" Type="http://schemas.openxmlformats.org/officeDocument/2006/relationships/hyperlink" Target="https://doi.org/" TargetMode="External"/><Relationship Id="rId15" Type="http://schemas.openxmlformats.org/officeDocument/2006/relationships/hyperlink" Target="https://doi.org/10.1016/j.jenvman.2018.11.034" TargetMode="External"/><Relationship Id="rId23" Type="http://schemas.openxmlformats.org/officeDocument/2006/relationships/hyperlink" Target="https://doi.org/10.1111/cobi.13540" TargetMode="External"/><Relationship Id="rId28" Type="http://schemas.openxmlformats.org/officeDocument/2006/relationships/hyperlink" Target="https://doi.org/10.1016/j.marpol.2020.104220" TargetMode="External"/><Relationship Id="rId36" Type="http://schemas.openxmlformats.org/officeDocument/2006/relationships/hyperlink" Target="https://doi.org/10.4103/0972-4923.164194" TargetMode="External"/><Relationship Id="rId10" Type="http://schemas.openxmlformats.org/officeDocument/2006/relationships/hyperlink" Target="https://doi.org/10.1007/s00338-007-0235-9" TargetMode="External"/><Relationship Id="rId19" Type="http://schemas.openxmlformats.org/officeDocument/2006/relationships/hyperlink" Target="https://doi.org/10.1890/1051-0761(2003)013%5b0215:AOECIS%5d2.0.CO;2" TargetMode="External"/><Relationship Id="rId31" Type="http://schemas.openxmlformats.org/officeDocument/2006/relationships/hyperlink" Target="https://doi.org/10.2989/1814232X.2019.1580614" TargetMode="External"/><Relationship Id="rId44" Type="http://schemas.openxmlformats.org/officeDocument/2006/relationships/hyperlink" Target="https://doi.org/10.4067/S0718-22442018000100183" TargetMode="External"/><Relationship Id="rId4" Type="http://schemas.openxmlformats.org/officeDocument/2006/relationships/hyperlink" Target="https://doi.org/10.1111/conl.12158" TargetMode="External"/><Relationship Id="rId9" Type="http://schemas.openxmlformats.org/officeDocument/2006/relationships/hyperlink" Target="https://doi.org/10.1016/j.marpol.2019.02.007" TargetMode="External"/><Relationship Id="rId14" Type="http://schemas.openxmlformats.org/officeDocument/2006/relationships/hyperlink" Target="https://doi.org/10.1080/09669582.2017.1322599" TargetMode="External"/><Relationship Id="rId22" Type="http://schemas.openxmlformats.org/officeDocument/2006/relationships/hyperlink" Target="https://doi.org/10.1017/S1355770X13000260" TargetMode="External"/><Relationship Id="rId27" Type="http://schemas.openxmlformats.org/officeDocument/2006/relationships/hyperlink" Target="https://doi.org/10.1016/j.fishres.2010.10.014" TargetMode="External"/><Relationship Id="rId30" Type="http://schemas.openxmlformats.org/officeDocument/2006/relationships/hyperlink" Target="https://doi.org/10.1080/02757540500258831" TargetMode="External"/><Relationship Id="rId35" Type="http://schemas.openxmlformats.org/officeDocument/2006/relationships/hyperlink" Target="https://doi.org/10.3389/fmars.2016.00224" TargetMode="External"/><Relationship Id="rId43" Type="http://schemas.openxmlformats.org/officeDocument/2006/relationships/hyperlink" Target="https://doi.org/10.1016/j.marpol.2019.03.008" TargetMode="External"/><Relationship Id="rId8" Type="http://schemas.openxmlformats.org/officeDocument/2006/relationships/hyperlink" Target="https://doi.org/10.1007/s11111-015-0240-9" TargetMode="External"/><Relationship Id="rId3" Type="http://schemas.openxmlformats.org/officeDocument/2006/relationships/hyperlink" Target="https://doi.org/10.1016/j.marpol.2017.08.019" TargetMode="External"/><Relationship Id="rId12" Type="http://schemas.openxmlformats.org/officeDocument/2006/relationships/hyperlink" Target="https://doi.org/10.1111/j.1523-1739.2010.01590.x" TargetMode="External"/><Relationship Id="rId17" Type="http://schemas.openxmlformats.org/officeDocument/2006/relationships/hyperlink" Target="https://doi.org/10.1016/j.jembe.2007.02.007" TargetMode="External"/><Relationship Id="rId25" Type="http://schemas.openxmlformats.org/officeDocument/2006/relationships/hyperlink" Target="https://doi.org/10.1007/s11852-014-0329-9" TargetMode="External"/><Relationship Id="rId33" Type="http://schemas.openxmlformats.org/officeDocument/2006/relationships/hyperlink" Target="https://doi.org/10.1016/j.marpol.2013.09.002" TargetMode="External"/><Relationship Id="rId38" Type="http://schemas.openxmlformats.org/officeDocument/2006/relationships/hyperlink" Target="https://doi.org/10.1186/s12992-019-0509-3" TargetMode="External"/><Relationship Id="rId46" Type="http://schemas.openxmlformats.org/officeDocument/2006/relationships/hyperlink" Target="https://doi.org/10.1016/S0964-5691(00)00070-3" TargetMode="External"/><Relationship Id="rId20" Type="http://schemas.openxmlformats.org/officeDocument/2006/relationships/hyperlink" Target="https://doi.org/10.1890/1051-0761(2003)013%5b0215:AOECIS%5d2.0.CO;2" TargetMode="External"/><Relationship Id="rId41" Type="http://schemas.openxmlformats.org/officeDocument/2006/relationships/hyperlink" Target="https://doi.org/10.3354/meps0745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207D2-E91D-4F48-B4AB-DC54C0D50525}">
  <dimension ref="A1:Q57"/>
  <sheetViews>
    <sheetView tabSelected="1" topLeftCell="A8" workbookViewId="0">
      <selection sqref="A1:B4"/>
    </sheetView>
  </sheetViews>
  <sheetFormatPr defaultColWidth="11" defaultRowHeight="15.5" x14ac:dyDescent="0.35"/>
  <cols>
    <col min="2" max="2" width="39" bestFit="1" customWidth="1"/>
    <col min="4" max="4" width="39" bestFit="1" customWidth="1"/>
    <col min="5" max="5" width="5.83203125" bestFit="1" customWidth="1"/>
    <col min="6" max="6" width="16" bestFit="1" customWidth="1"/>
    <col min="7" max="7" width="46.83203125" bestFit="1" customWidth="1"/>
    <col min="9" max="9" width="43.58203125" bestFit="1" customWidth="1"/>
    <col min="10" max="10" width="5.83203125" bestFit="1" customWidth="1"/>
    <col min="11" max="11" width="16" bestFit="1" customWidth="1"/>
  </cols>
  <sheetData>
    <row r="1" spans="1:17" x14ac:dyDescent="0.35">
      <c r="A1" s="46" t="s">
        <v>19360</v>
      </c>
      <c r="B1" s="47"/>
      <c r="C1" s="28"/>
      <c r="D1" s="28"/>
      <c r="E1" s="28"/>
      <c r="F1" s="28"/>
      <c r="G1" s="28"/>
      <c r="H1" s="28"/>
      <c r="I1" s="28"/>
      <c r="J1" s="28"/>
      <c r="K1" s="28"/>
      <c r="L1" s="28"/>
      <c r="M1" s="28"/>
      <c r="N1" s="28"/>
      <c r="O1" s="28"/>
      <c r="P1" s="28"/>
      <c r="Q1" s="28"/>
    </row>
    <row r="2" spans="1:17" x14ac:dyDescent="0.35">
      <c r="A2" s="47"/>
      <c r="B2" s="47"/>
      <c r="C2" s="28"/>
      <c r="D2" s="28"/>
      <c r="E2" s="28"/>
      <c r="F2" s="28"/>
      <c r="G2" s="28"/>
      <c r="H2" s="28"/>
      <c r="I2" s="28"/>
      <c r="J2" s="28"/>
      <c r="K2" s="28"/>
      <c r="L2" s="28"/>
      <c r="M2" s="28"/>
      <c r="N2" s="28"/>
      <c r="O2" s="28"/>
      <c r="P2" s="28"/>
      <c r="Q2" s="28"/>
    </row>
    <row r="3" spans="1:17" x14ac:dyDescent="0.35">
      <c r="A3" s="47"/>
      <c r="B3" s="47"/>
      <c r="C3" s="28"/>
      <c r="D3" s="28"/>
      <c r="E3" s="28"/>
      <c r="F3" s="28"/>
      <c r="G3" s="28"/>
      <c r="H3" s="28"/>
      <c r="I3" s="28"/>
      <c r="J3" s="28"/>
      <c r="K3" s="28"/>
      <c r="L3" s="28"/>
      <c r="M3" s="28"/>
      <c r="N3" s="28"/>
      <c r="O3" s="28"/>
      <c r="P3" s="28"/>
      <c r="Q3" s="28"/>
    </row>
    <row r="4" spans="1:17" x14ac:dyDescent="0.35">
      <c r="A4" s="47"/>
      <c r="B4" s="47"/>
      <c r="C4" s="28"/>
      <c r="D4" s="28"/>
      <c r="E4" s="28"/>
      <c r="F4" s="28"/>
      <c r="G4" s="28"/>
      <c r="H4" s="28"/>
      <c r="I4" s="28"/>
      <c r="J4" s="28"/>
      <c r="K4" s="28"/>
      <c r="L4" s="28"/>
      <c r="M4" s="28"/>
      <c r="N4" s="28"/>
      <c r="O4" s="28"/>
      <c r="P4" s="28"/>
      <c r="Q4" s="28"/>
    </row>
    <row r="5" spans="1:17" x14ac:dyDescent="0.35">
      <c r="A5" s="29"/>
      <c r="B5" s="29"/>
    </row>
    <row r="6" spans="1:17" x14ac:dyDescent="0.35">
      <c r="A6" s="20" t="s">
        <v>19361</v>
      </c>
      <c r="B6" s="20" t="s">
        <v>19362</v>
      </c>
      <c r="D6" s="20" t="s">
        <v>19363</v>
      </c>
      <c r="E6" s="20" t="s">
        <v>19364</v>
      </c>
      <c r="F6" s="20" t="s">
        <v>19365</v>
      </c>
      <c r="G6" s="20" t="s">
        <v>19366</v>
      </c>
      <c r="I6" s="20" t="s">
        <v>19367</v>
      </c>
      <c r="J6" s="20" t="s">
        <v>19364</v>
      </c>
      <c r="K6" s="20" t="s">
        <v>19365</v>
      </c>
      <c r="M6" s="48" t="s">
        <v>19368</v>
      </c>
      <c r="N6" s="48"/>
      <c r="O6" s="48"/>
      <c r="P6" s="48"/>
      <c r="Q6" s="48"/>
    </row>
    <row r="7" spans="1:17" x14ac:dyDescent="0.35">
      <c r="A7" s="1" t="s">
        <v>19369</v>
      </c>
      <c r="B7" s="1" t="s">
        <v>19370</v>
      </c>
      <c r="D7" s="1" t="s">
        <v>19370</v>
      </c>
      <c r="E7" s="1">
        <v>6</v>
      </c>
      <c r="F7" s="30">
        <v>1</v>
      </c>
      <c r="G7" s="1"/>
      <c r="I7" s="1" t="s">
        <v>19370</v>
      </c>
      <c r="J7" s="1">
        <v>6</v>
      </c>
      <c r="K7" s="30">
        <v>1</v>
      </c>
      <c r="M7" s="49" t="s">
        <v>19371</v>
      </c>
      <c r="N7" s="50"/>
      <c r="O7" s="50"/>
      <c r="P7" s="50"/>
      <c r="Q7" s="50"/>
    </row>
    <row r="8" spans="1:17" x14ac:dyDescent="0.35">
      <c r="A8" s="1" t="s">
        <v>19369</v>
      </c>
      <c r="B8" s="1" t="s">
        <v>19372</v>
      </c>
      <c r="D8" s="1" t="s">
        <v>19373</v>
      </c>
      <c r="E8" s="1">
        <v>6</v>
      </c>
      <c r="F8" s="30">
        <v>1</v>
      </c>
      <c r="G8" s="1"/>
      <c r="I8" s="1" t="s">
        <v>19373</v>
      </c>
      <c r="J8" s="1">
        <v>6</v>
      </c>
      <c r="K8" s="30">
        <v>1</v>
      </c>
      <c r="M8" s="50"/>
      <c r="N8" s="50"/>
      <c r="O8" s="50"/>
      <c r="P8" s="50"/>
      <c r="Q8" s="50"/>
    </row>
    <row r="9" spans="1:17" x14ac:dyDescent="0.35">
      <c r="A9" s="1" t="s">
        <v>19369</v>
      </c>
      <c r="B9" s="1" t="s">
        <v>19374</v>
      </c>
      <c r="D9" s="1" t="s">
        <v>19375</v>
      </c>
      <c r="E9" s="1">
        <v>3</v>
      </c>
      <c r="F9" s="30">
        <v>1</v>
      </c>
      <c r="G9" s="1"/>
      <c r="I9" s="1" t="s">
        <v>19376</v>
      </c>
      <c r="J9" s="1">
        <v>3</v>
      </c>
      <c r="K9" s="30">
        <v>1</v>
      </c>
      <c r="M9" s="50"/>
      <c r="N9" s="50"/>
      <c r="O9" s="50"/>
      <c r="P9" s="50"/>
      <c r="Q9" s="50"/>
    </row>
    <row r="10" spans="1:17" x14ac:dyDescent="0.35">
      <c r="A10" s="1" t="s">
        <v>19369</v>
      </c>
      <c r="B10" s="1" t="s">
        <v>19377</v>
      </c>
      <c r="D10" s="1" t="s">
        <v>19378</v>
      </c>
      <c r="E10" s="1">
        <v>3</v>
      </c>
      <c r="F10" s="30">
        <v>0</v>
      </c>
      <c r="G10" s="1" t="s">
        <v>19379</v>
      </c>
      <c r="I10" s="1" t="s">
        <v>19380</v>
      </c>
      <c r="J10" s="1">
        <v>3</v>
      </c>
      <c r="K10" s="30">
        <v>1</v>
      </c>
      <c r="M10" s="50"/>
      <c r="N10" s="50"/>
      <c r="O10" s="50"/>
      <c r="P10" s="50"/>
      <c r="Q10" s="50"/>
    </row>
    <row r="11" spans="1:17" x14ac:dyDescent="0.35">
      <c r="A11" s="1" t="s">
        <v>19369</v>
      </c>
      <c r="B11" s="1" t="s">
        <v>19381</v>
      </c>
      <c r="D11" s="1" t="s">
        <v>19382</v>
      </c>
      <c r="E11" s="1">
        <v>3</v>
      </c>
      <c r="F11" s="30">
        <v>1</v>
      </c>
      <c r="G11" s="1"/>
      <c r="I11" s="1" t="s">
        <v>19383</v>
      </c>
      <c r="J11" s="1">
        <v>3</v>
      </c>
      <c r="K11" s="30">
        <v>1</v>
      </c>
      <c r="M11" s="50"/>
      <c r="N11" s="50"/>
      <c r="O11" s="50"/>
      <c r="P11" s="50"/>
      <c r="Q11" s="50"/>
    </row>
    <row r="12" spans="1:17" x14ac:dyDescent="0.35">
      <c r="A12" s="1" t="s">
        <v>19369</v>
      </c>
      <c r="B12" s="1" t="s">
        <v>19384</v>
      </c>
      <c r="D12" s="1" t="s">
        <v>19383</v>
      </c>
      <c r="E12" s="1">
        <v>3</v>
      </c>
      <c r="F12" s="30">
        <v>1</v>
      </c>
      <c r="G12" s="1"/>
      <c r="I12" s="1" t="s">
        <v>19385</v>
      </c>
      <c r="J12" s="1">
        <v>1</v>
      </c>
      <c r="K12" s="30">
        <v>1</v>
      </c>
      <c r="M12" s="50"/>
      <c r="N12" s="50"/>
      <c r="O12" s="50"/>
      <c r="P12" s="50"/>
      <c r="Q12" s="50"/>
    </row>
    <row r="13" spans="1:17" x14ac:dyDescent="0.35">
      <c r="A13" s="1" t="s">
        <v>19369</v>
      </c>
      <c r="B13" s="1" t="s">
        <v>19386</v>
      </c>
      <c r="D13" s="1" t="s">
        <v>19387</v>
      </c>
      <c r="E13" s="1">
        <v>1</v>
      </c>
      <c r="F13" s="30">
        <v>0</v>
      </c>
      <c r="G13" s="1" t="s">
        <v>19388</v>
      </c>
      <c r="I13" s="1" t="s">
        <v>19389</v>
      </c>
      <c r="J13" s="1">
        <v>1</v>
      </c>
      <c r="K13" s="30">
        <v>1</v>
      </c>
      <c r="M13" s="50"/>
      <c r="N13" s="50"/>
      <c r="O13" s="50"/>
      <c r="P13" s="50"/>
      <c r="Q13" s="50"/>
    </row>
    <row r="14" spans="1:17" x14ac:dyDescent="0.35">
      <c r="A14" s="1" t="s">
        <v>19369</v>
      </c>
      <c r="B14" s="1" t="s">
        <v>19390</v>
      </c>
      <c r="D14" s="1" t="s">
        <v>19391</v>
      </c>
      <c r="E14" s="1">
        <v>1</v>
      </c>
      <c r="F14" s="30">
        <v>1</v>
      </c>
      <c r="G14" s="1"/>
      <c r="I14" s="1" t="s">
        <v>19392</v>
      </c>
      <c r="J14" s="1">
        <v>1</v>
      </c>
      <c r="K14" s="30">
        <v>1</v>
      </c>
      <c r="M14" s="50"/>
      <c r="N14" s="50"/>
      <c r="O14" s="50"/>
      <c r="P14" s="50"/>
      <c r="Q14" s="50"/>
    </row>
    <row r="15" spans="1:17" x14ac:dyDescent="0.35">
      <c r="A15" s="1" t="s">
        <v>19369</v>
      </c>
      <c r="B15" s="1" t="s">
        <v>19393</v>
      </c>
      <c r="D15" s="1" t="s">
        <v>19390</v>
      </c>
      <c r="E15" s="1">
        <v>1</v>
      </c>
      <c r="F15" s="30">
        <v>0</v>
      </c>
      <c r="G15" s="1" t="s">
        <v>19394</v>
      </c>
      <c r="I15" s="1" t="s">
        <v>19395</v>
      </c>
      <c r="J15" s="1">
        <v>1</v>
      </c>
      <c r="K15" s="30">
        <v>1</v>
      </c>
      <c r="M15" s="50"/>
      <c r="N15" s="50"/>
      <c r="O15" s="50"/>
      <c r="P15" s="50"/>
      <c r="Q15" s="50"/>
    </row>
    <row r="16" spans="1:17" x14ac:dyDescent="0.35">
      <c r="A16" s="1" t="s">
        <v>19396</v>
      </c>
      <c r="B16" s="1" t="s">
        <v>19393</v>
      </c>
      <c r="D16" s="1" t="s">
        <v>19381</v>
      </c>
      <c r="E16" s="1">
        <v>1</v>
      </c>
      <c r="F16" s="30">
        <v>0</v>
      </c>
      <c r="G16" s="1" t="s">
        <v>19388</v>
      </c>
      <c r="I16" s="1" t="s">
        <v>19397</v>
      </c>
      <c r="J16" s="1">
        <v>1</v>
      </c>
      <c r="K16" s="30">
        <v>1</v>
      </c>
      <c r="M16" s="50"/>
      <c r="N16" s="50"/>
      <c r="O16" s="50"/>
      <c r="P16" s="50"/>
      <c r="Q16" s="50"/>
    </row>
    <row r="17" spans="1:17" x14ac:dyDescent="0.35">
      <c r="A17" s="1" t="s">
        <v>19398</v>
      </c>
      <c r="B17" s="1" t="s">
        <v>19378</v>
      </c>
      <c r="D17" s="1" t="s">
        <v>19386</v>
      </c>
      <c r="E17" s="1">
        <v>1</v>
      </c>
      <c r="F17" s="30">
        <v>0</v>
      </c>
      <c r="G17" s="1" t="s">
        <v>19394</v>
      </c>
      <c r="I17" s="31" t="s">
        <v>19399</v>
      </c>
      <c r="J17" s="32">
        <v>0</v>
      </c>
      <c r="K17" s="33" t="s">
        <v>19400</v>
      </c>
      <c r="M17" s="50"/>
      <c r="N17" s="50"/>
      <c r="O17" s="50"/>
      <c r="P17" s="50"/>
      <c r="Q17" s="50"/>
    </row>
    <row r="18" spans="1:17" x14ac:dyDescent="0.35">
      <c r="A18" s="1" t="s">
        <v>19401</v>
      </c>
      <c r="B18" s="1" t="s">
        <v>19370</v>
      </c>
      <c r="D18" s="1" t="s">
        <v>19402</v>
      </c>
      <c r="E18" s="1">
        <v>1</v>
      </c>
      <c r="F18" s="30">
        <v>0</v>
      </c>
      <c r="G18" s="1" t="s">
        <v>19403</v>
      </c>
      <c r="I18" s="51" t="s">
        <v>19404</v>
      </c>
      <c r="J18" s="52"/>
      <c r="K18" s="34">
        <v>11</v>
      </c>
      <c r="M18" s="50"/>
      <c r="N18" s="50"/>
      <c r="O18" s="50"/>
      <c r="P18" s="50"/>
      <c r="Q18" s="50"/>
    </row>
    <row r="19" spans="1:17" ht="16" customHeight="1" x14ac:dyDescent="0.35">
      <c r="A19" s="1" t="s">
        <v>19405</v>
      </c>
      <c r="B19" s="1" t="s">
        <v>19391</v>
      </c>
      <c r="D19" s="1" t="s">
        <v>19406</v>
      </c>
      <c r="E19" s="1">
        <v>1</v>
      </c>
      <c r="F19" s="30">
        <v>0</v>
      </c>
      <c r="G19" s="1" t="s">
        <v>19403</v>
      </c>
      <c r="M19" s="35"/>
      <c r="N19" s="36"/>
      <c r="O19" s="36"/>
      <c r="P19" s="36"/>
      <c r="Q19" s="36"/>
    </row>
    <row r="20" spans="1:17" x14ac:dyDescent="0.35">
      <c r="A20" s="1" t="s">
        <v>19407</v>
      </c>
      <c r="B20" s="1" t="s">
        <v>19387</v>
      </c>
      <c r="D20" s="1" t="s">
        <v>19377</v>
      </c>
      <c r="E20" s="1">
        <v>1</v>
      </c>
      <c r="F20" s="30">
        <v>0</v>
      </c>
      <c r="G20" s="1" t="s">
        <v>19408</v>
      </c>
      <c r="M20" s="36"/>
      <c r="N20" s="36"/>
      <c r="O20" s="36"/>
      <c r="P20" s="36"/>
      <c r="Q20" s="36"/>
    </row>
    <row r="21" spans="1:17" x14ac:dyDescent="0.35">
      <c r="A21" s="1" t="s">
        <v>19409</v>
      </c>
      <c r="B21" s="1" t="s">
        <v>19410</v>
      </c>
      <c r="D21" s="1" t="s">
        <v>19374</v>
      </c>
      <c r="E21" s="1">
        <v>1</v>
      </c>
      <c r="F21" s="30">
        <v>0</v>
      </c>
      <c r="G21" s="1" t="s">
        <v>19411</v>
      </c>
      <c r="M21" s="36"/>
      <c r="N21" s="36"/>
      <c r="O21" s="36"/>
      <c r="P21" s="36"/>
      <c r="Q21" s="36"/>
    </row>
    <row r="22" spans="1:17" x14ac:dyDescent="0.35">
      <c r="A22" s="1" t="s">
        <v>19412</v>
      </c>
      <c r="B22" s="1" t="s">
        <v>19382</v>
      </c>
      <c r="D22" s="1" t="s">
        <v>19384</v>
      </c>
      <c r="E22" s="1">
        <v>1</v>
      </c>
      <c r="F22" s="30">
        <v>0</v>
      </c>
      <c r="G22" s="1" t="s">
        <v>19394</v>
      </c>
      <c r="M22" s="36"/>
      <c r="N22" s="36"/>
      <c r="O22" s="36"/>
      <c r="P22" s="36"/>
      <c r="Q22" s="36"/>
    </row>
    <row r="23" spans="1:17" x14ac:dyDescent="0.35">
      <c r="A23" s="1" t="s">
        <v>19413</v>
      </c>
      <c r="B23" s="1" t="s">
        <v>19414</v>
      </c>
      <c r="D23" s="1" t="s">
        <v>19415</v>
      </c>
      <c r="E23" s="1">
        <v>1</v>
      </c>
      <c r="F23" s="30">
        <v>0</v>
      </c>
      <c r="G23" s="1" t="s">
        <v>19403</v>
      </c>
      <c r="M23" s="36"/>
      <c r="N23" s="36"/>
      <c r="O23" s="36"/>
      <c r="P23" s="36"/>
      <c r="Q23" s="36"/>
    </row>
    <row r="24" spans="1:17" x14ac:dyDescent="0.35">
      <c r="A24" s="1" t="s">
        <v>19416</v>
      </c>
      <c r="B24" s="1" t="s">
        <v>19375</v>
      </c>
      <c r="D24" s="1" t="s">
        <v>19417</v>
      </c>
      <c r="E24" s="1">
        <v>1</v>
      </c>
      <c r="F24" s="30">
        <v>0</v>
      </c>
      <c r="G24" s="1" t="s">
        <v>19408</v>
      </c>
      <c r="M24" s="36"/>
      <c r="N24" s="36"/>
      <c r="O24" s="36"/>
      <c r="P24" s="36"/>
      <c r="Q24" s="36"/>
    </row>
    <row r="25" spans="1:17" x14ac:dyDescent="0.35">
      <c r="A25" s="1" t="s">
        <v>19418</v>
      </c>
      <c r="B25" s="1" t="s">
        <v>19419</v>
      </c>
      <c r="D25" s="1" t="s">
        <v>19420</v>
      </c>
      <c r="E25" s="1">
        <v>1</v>
      </c>
      <c r="F25" s="30">
        <v>0</v>
      </c>
      <c r="G25" s="1" t="s">
        <v>19421</v>
      </c>
      <c r="M25" s="36"/>
      <c r="N25" s="36"/>
      <c r="O25" s="36"/>
      <c r="P25" s="36"/>
      <c r="Q25" s="36"/>
    </row>
    <row r="26" spans="1:17" x14ac:dyDescent="0.35">
      <c r="A26" s="1" t="s">
        <v>19422</v>
      </c>
      <c r="B26" s="1" t="s">
        <v>19393</v>
      </c>
      <c r="D26" s="1" t="s">
        <v>19389</v>
      </c>
      <c r="E26" s="1">
        <v>1</v>
      </c>
      <c r="F26" s="30">
        <v>1</v>
      </c>
      <c r="G26" s="1"/>
      <c r="M26" s="36"/>
      <c r="N26" s="36"/>
      <c r="O26" s="36"/>
      <c r="P26" s="36"/>
      <c r="Q26" s="36"/>
    </row>
    <row r="27" spans="1:17" x14ac:dyDescent="0.35">
      <c r="A27" s="1" t="s">
        <v>19422</v>
      </c>
      <c r="B27" s="1" t="s">
        <v>19370</v>
      </c>
      <c r="D27" s="1" t="s">
        <v>19392</v>
      </c>
      <c r="E27" s="1">
        <v>1</v>
      </c>
      <c r="F27" s="30">
        <v>1</v>
      </c>
      <c r="G27" s="1"/>
      <c r="M27" s="36"/>
      <c r="N27" s="36"/>
      <c r="O27" s="36"/>
      <c r="P27" s="36"/>
      <c r="Q27" s="36"/>
    </row>
    <row r="28" spans="1:17" x14ac:dyDescent="0.35">
      <c r="A28" s="1" t="s">
        <v>19422</v>
      </c>
      <c r="B28" s="1" t="s">
        <v>19423</v>
      </c>
      <c r="D28" s="1" t="s">
        <v>19424</v>
      </c>
      <c r="E28" s="1">
        <v>1</v>
      </c>
      <c r="F28" s="30">
        <v>0</v>
      </c>
      <c r="G28" s="1" t="s">
        <v>19425</v>
      </c>
      <c r="M28" s="36"/>
      <c r="N28" s="36"/>
      <c r="O28" s="36"/>
      <c r="P28" s="36"/>
      <c r="Q28" s="36"/>
    </row>
    <row r="29" spans="1:17" x14ac:dyDescent="0.35">
      <c r="A29" s="1" t="s">
        <v>19422</v>
      </c>
      <c r="B29" s="1" t="s">
        <v>19426</v>
      </c>
      <c r="D29" s="1" t="s">
        <v>19427</v>
      </c>
      <c r="E29" s="1">
        <v>1</v>
      </c>
      <c r="F29" s="30">
        <v>0</v>
      </c>
      <c r="G29" s="1" t="s">
        <v>19428</v>
      </c>
      <c r="M29" s="36"/>
      <c r="N29" s="36"/>
      <c r="O29" s="36"/>
      <c r="P29" s="36"/>
      <c r="Q29" s="36"/>
    </row>
    <row r="30" spans="1:17" x14ac:dyDescent="0.35">
      <c r="A30" s="1" t="s">
        <v>19422</v>
      </c>
      <c r="B30" s="1" t="s">
        <v>19378</v>
      </c>
      <c r="D30" s="1" t="s">
        <v>19410</v>
      </c>
      <c r="E30" s="1">
        <v>1</v>
      </c>
      <c r="F30" s="30">
        <v>0</v>
      </c>
      <c r="G30" s="1" t="s">
        <v>19388</v>
      </c>
      <c r="M30" s="36"/>
      <c r="N30" s="36"/>
      <c r="O30" s="36"/>
      <c r="P30" s="36"/>
      <c r="Q30" s="36"/>
    </row>
    <row r="31" spans="1:17" x14ac:dyDescent="0.35">
      <c r="A31" s="1" t="s">
        <v>19422</v>
      </c>
      <c r="B31" s="1" t="s">
        <v>19375</v>
      </c>
      <c r="D31" s="1" t="s">
        <v>19429</v>
      </c>
      <c r="E31" s="1">
        <v>1</v>
      </c>
      <c r="F31" s="30">
        <v>0</v>
      </c>
      <c r="G31" s="1" t="s">
        <v>19388</v>
      </c>
    </row>
    <row r="32" spans="1:17" x14ac:dyDescent="0.35">
      <c r="A32" s="1" t="s">
        <v>19422</v>
      </c>
      <c r="B32" s="1" t="s">
        <v>19430</v>
      </c>
      <c r="D32" s="1" t="s">
        <v>19414</v>
      </c>
      <c r="E32" s="1">
        <v>1</v>
      </c>
      <c r="F32" s="30">
        <v>0</v>
      </c>
      <c r="G32" s="1" t="s">
        <v>19431</v>
      </c>
    </row>
    <row r="33" spans="1:7" x14ac:dyDescent="0.35">
      <c r="A33" s="1" t="s">
        <v>19422</v>
      </c>
      <c r="B33" s="1" t="s">
        <v>19382</v>
      </c>
      <c r="D33" s="1" t="s">
        <v>19432</v>
      </c>
      <c r="E33" s="1">
        <v>1</v>
      </c>
      <c r="F33" s="30">
        <v>0</v>
      </c>
      <c r="G33" s="1" t="s">
        <v>19433</v>
      </c>
    </row>
    <row r="34" spans="1:7" x14ac:dyDescent="0.35">
      <c r="A34" s="1" t="s">
        <v>19422</v>
      </c>
      <c r="B34" s="1" t="s">
        <v>19424</v>
      </c>
      <c r="D34" s="1" t="s">
        <v>19395</v>
      </c>
      <c r="E34" s="1">
        <v>1</v>
      </c>
      <c r="F34" s="30">
        <v>1</v>
      </c>
      <c r="G34" s="1"/>
    </row>
    <row r="35" spans="1:7" x14ac:dyDescent="0.35">
      <c r="A35" s="1" t="s">
        <v>19434</v>
      </c>
      <c r="B35" s="1" t="s">
        <v>19393</v>
      </c>
      <c r="D35" s="1" t="s">
        <v>19426</v>
      </c>
      <c r="E35" s="1">
        <v>1</v>
      </c>
      <c r="F35" s="30">
        <v>0</v>
      </c>
      <c r="G35" s="1" t="s">
        <v>19388</v>
      </c>
    </row>
    <row r="36" spans="1:7" x14ac:dyDescent="0.35">
      <c r="A36" s="1" t="s">
        <v>19434</v>
      </c>
      <c r="B36" s="1" t="s">
        <v>19370</v>
      </c>
      <c r="D36" s="1" t="s">
        <v>19423</v>
      </c>
      <c r="E36" s="1">
        <v>1</v>
      </c>
      <c r="F36" s="30">
        <v>0</v>
      </c>
      <c r="G36" s="1" t="s">
        <v>19388</v>
      </c>
    </row>
    <row r="37" spans="1:7" x14ac:dyDescent="0.35">
      <c r="A37" s="1" t="s">
        <v>19434</v>
      </c>
      <c r="B37" s="1" t="s">
        <v>19372</v>
      </c>
      <c r="D37" s="1" t="s">
        <v>19397</v>
      </c>
      <c r="E37" s="1">
        <v>1</v>
      </c>
      <c r="F37" s="30">
        <v>1</v>
      </c>
      <c r="G37" s="1"/>
    </row>
    <row r="38" spans="1:7" x14ac:dyDescent="0.35">
      <c r="A38" s="1" t="s">
        <v>19434</v>
      </c>
      <c r="B38" s="1" t="s">
        <v>19375</v>
      </c>
      <c r="D38" s="1" t="s">
        <v>19430</v>
      </c>
      <c r="E38" s="1">
        <v>1</v>
      </c>
      <c r="F38" s="30">
        <v>0</v>
      </c>
      <c r="G38" s="1" t="s">
        <v>19388</v>
      </c>
    </row>
    <row r="39" spans="1:7" x14ac:dyDescent="0.35">
      <c r="A39" s="1" t="s">
        <v>19434</v>
      </c>
      <c r="B39" s="1" t="s">
        <v>19395</v>
      </c>
      <c r="D39" s="1" t="s">
        <v>19419</v>
      </c>
      <c r="E39" s="1">
        <v>1</v>
      </c>
      <c r="F39" s="30">
        <v>0</v>
      </c>
      <c r="G39" s="1" t="s">
        <v>19388</v>
      </c>
    </row>
    <row r="40" spans="1:7" x14ac:dyDescent="0.35">
      <c r="A40" s="1" t="s">
        <v>19434</v>
      </c>
      <c r="B40" s="1" t="s">
        <v>19429</v>
      </c>
      <c r="D40" s="51" t="s">
        <v>19404</v>
      </c>
      <c r="E40" s="52"/>
      <c r="F40" s="34">
        <f>SUM(F7:F39)</f>
        <v>10</v>
      </c>
      <c r="G40" s="37"/>
    </row>
    <row r="41" spans="1:7" x14ac:dyDescent="0.35">
      <c r="A41" s="1" t="s">
        <v>19434</v>
      </c>
      <c r="B41" s="1" t="s">
        <v>19382</v>
      </c>
    </row>
    <row r="42" spans="1:7" x14ac:dyDescent="0.35">
      <c r="A42" s="1" t="s">
        <v>19434</v>
      </c>
      <c r="B42" s="1" t="s">
        <v>19417</v>
      </c>
    </row>
    <row r="43" spans="1:7" x14ac:dyDescent="0.35">
      <c r="A43" s="1" t="s">
        <v>19435</v>
      </c>
      <c r="B43" s="1" t="s">
        <v>19378</v>
      </c>
    </row>
    <row r="44" spans="1:7" x14ac:dyDescent="0.35">
      <c r="A44" s="1" t="s">
        <v>19435</v>
      </c>
      <c r="B44" s="1" t="s">
        <v>19393</v>
      </c>
    </row>
    <row r="45" spans="1:7" x14ac:dyDescent="0.35">
      <c r="A45" s="1" t="s">
        <v>19435</v>
      </c>
      <c r="B45" s="1" t="s">
        <v>19370</v>
      </c>
    </row>
    <row r="46" spans="1:7" x14ac:dyDescent="0.35">
      <c r="A46" s="1" t="s">
        <v>19435</v>
      </c>
      <c r="B46" s="1" t="s">
        <v>19432</v>
      </c>
    </row>
    <row r="47" spans="1:7" x14ac:dyDescent="0.35">
      <c r="A47" s="1" t="s">
        <v>19435</v>
      </c>
      <c r="B47" s="1" t="s">
        <v>19406</v>
      </c>
    </row>
    <row r="48" spans="1:7" x14ac:dyDescent="0.35">
      <c r="A48" s="1" t="s">
        <v>19435</v>
      </c>
      <c r="B48" s="1" t="s">
        <v>19415</v>
      </c>
    </row>
    <row r="49" spans="1:2" x14ac:dyDescent="0.35">
      <c r="A49" s="1" t="s">
        <v>19435</v>
      </c>
      <c r="B49" s="1" t="s">
        <v>19402</v>
      </c>
    </row>
    <row r="50" spans="1:2" x14ac:dyDescent="0.35">
      <c r="A50" s="1" t="s">
        <v>19436</v>
      </c>
      <c r="B50" s="1" t="s">
        <v>19373</v>
      </c>
    </row>
    <row r="51" spans="1:2" x14ac:dyDescent="0.35">
      <c r="A51" s="1" t="s">
        <v>19437</v>
      </c>
      <c r="B51" s="1" t="s">
        <v>19370</v>
      </c>
    </row>
    <row r="52" spans="1:2" x14ac:dyDescent="0.35">
      <c r="A52" s="1" t="s">
        <v>19438</v>
      </c>
      <c r="B52" s="1" t="s">
        <v>19392</v>
      </c>
    </row>
    <row r="53" spans="1:2" x14ac:dyDescent="0.35">
      <c r="A53" s="1" t="s">
        <v>19439</v>
      </c>
      <c r="B53" s="1" t="s">
        <v>19383</v>
      </c>
    </row>
    <row r="54" spans="1:2" x14ac:dyDescent="0.35">
      <c r="A54" s="1" t="s">
        <v>19440</v>
      </c>
      <c r="B54" s="1" t="s">
        <v>19427</v>
      </c>
    </row>
    <row r="55" spans="1:2" x14ac:dyDescent="0.35">
      <c r="A55" s="1" t="s">
        <v>19441</v>
      </c>
      <c r="B55" s="1" t="s">
        <v>19420</v>
      </c>
    </row>
    <row r="56" spans="1:2" x14ac:dyDescent="0.35">
      <c r="A56" s="1" t="s">
        <v>19442</v>
      </c>
      <c r="B56" s="1" t="s">
        <v>19397</v>
      </c>
    </row>
    <row r="57" spans="1:2" x14ac:dyDescent="0.35">
      <c r="A57" s="1" t="s">
        <v>19443</v>
      </c>
      <c r="B57" s="1" t="s">
        <v>19389</v>
      </c>
    </row>
  </sheetData>
  <mergeCells count="5">
    <mergeCell ref="A1:B4"/>
    <mergeCell ref="M6:Q6"/>
    <mergeCell ref="M7:Q18"/>
    <mergeCell ref="I18:J18"/>
    <mergeCell ref="D40:E40"/>
  </mergeCells>
  <conditionalFormatting sqref="K7:K17 F7:F39">
    <cfRule type="containsText" dxfId="13" priority="1" operator="containsText" text="0">
      <formula>NOT(ISERROR(SEARCH("0",F7)))</formula>
    </cfRule>
    <cfRule type="cellIs" dxfId="12" priority="2"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3EF8-75E0-C14A-A487-4B4D809D1A7E}">
  <sheetPr codeName="Sheet1"/>
  <dimension ref="A1:I20"/>
  <sheetViews>
    <sheetView zoomScale="110" zoomScaleNormal="110" workbookViewId="0">
      <selection activeCell="H3" sqref="H3"/>
    </sheetView>
  </sheetViews>
  <sheetFormatPr defaultColWidth="11" defaultRowHeight="15.5" x14ac:dyDescent="0.35"/>
  <cols>
    <col min="1" max="1" width="2.83203125" bestFit="1" customWidth="1"/>
    <col min="2" max="2" width="29.83203125" bestFit="1" customWidth="1"/>
    <col min="3" max="3" width="90.83203125" customWidth="1"/>
    <col min="4" max="4" width="12.58203125" bestFit="1" customWidth="1"/>
    <col min="7" max="7" width="10.83203125" style="27"/>
    <col min="9" max="9" width="10.83203125" style="27"/>
  </cols>
  <sheetData>
    <row r="1" spans="1:9" x14ac:dyDescent="0.35">
      <c r="A1" s="53" t="s">
        <v>0</v>
      </c>
      <c r="B1" s="53"/>
      <c r="C1" s="1" t="s">
        <v>4933</v>
      </c>
      <c r="D1" s="1" t="s">
        <v>4932</v>
      </c>
      <c r="E1" s="25" t="s">
        <v>19352</v>
      </c>
      <c r="F1" s="1" t="s">
        <v>19353</v>
      </c>
      <c r="G1" s="25" t="s">
        <v>19355</v>
      </c>
      <c r="H1" s="1" t="s">
        <v>19354</v>
      </c>
      <c r="I1" s="25" t="s">
        <v>19356</v>
      </c>
    </row>
    <row r="2" spans="1:9" ht="62" x14ac:dyDescent="0.35">
      <c r="A2" s="2">
        <v>1</v>
      </c>
      <c r="B2" s="2" t="s">
        <v>1</v>
      </c>
      <c r="C2" s="3" t="s">
        <v>19</v>
      </c>
      <c r="D2" s="1">
        <v>335</v>
      </c>
      <c r="E2" s="26">
        <f>D2/$D$19*100</f>
        <v>2.7810061431180473</v>
      </c>
      <c r="F2" s="1">
        <v>36</v>
      </c>
      <c r="G2" s="26">
        <f>F2/D2*100</f>
        <v>10.746268656716417</v>
      </c>
      <c r="H2" s="1">
        <f>D2-F2</f>
        <v>299</v>
      </c>
      <c r="I2" s="26">
        <f>100-G2</f>
        <v>89.25373134328359</v>
      </c>
    </row>
    <row r="3" spans="1:9" ht="62" x14ac:dyDescent="0.35">
      <c r="A3" s="4">
        <v>2</v>
      </c>
      <c r="B3" s="4" t="s">
        <v>2</v>
      </c>
      <c r="C3" s="3" t="s">
        <v>1632</v>
      </c>
      <c r="D3" s="1">
        <v>508</v>
      </c>
      <c r="E3" s="26">
        <f t="shared" ref="E3:E18" si="0">D3/$D$19*100</f>
        <v>4.2171675244894571</v>
      </c>
      <c r="F3" s="1">
        <v>88</v>
      </c>
      <c r="G3" s="26">
        <f t="shared" ref="G3:G18" si="1">F3/D3*100</f>
        <v>17.322834645669293</v>
      </c>
      <c r="H3" s="1">
        <f t="shared" ref="H3:H18" si="2">D3-F3</f>
        <v>420</v>
      </c>
      <c r="I3" s="26">
        <f t="shared" ref="I3:I18" si="3">100-G3</f>
        <v>82.677165354330711</v>
      </c>
    </row>
    <row r="4" spans="1:9" ht="77.5" x14ac:dyDescent="0.35">
      <c r="A4" s="5">
        <v>3</v>
      </c>
      <c r="B4" s="5" t="s">
        <v>3</v>
      </c>
      <c r="C4" s="3" t="s">
        <v>1633</v>
      </c>
      <c r="D4" s="1">
        <v>280</v>
      </c>
      <c r="E4" s="26">
        <f t="shared" si="0"/>
        <v>2.3244230449941892</v>
      </c>
      <c r="F4" s="1">
        <v>64</v>
      </c>
      <c r="G4" s="26">
        <f t="shared" si="1"/>
        <v>22.857142857142858</v>
      </c>
      <c r="H4" s="1">
        <f t="shared" si="2"/>
        <v>216</v>
      </c>
      <c r="I4" s="26">
        <f t="shared" si="3"/>
        <v>77.142857142857139</v>
      </c>
    </row>
    <row r="5" spans="1:9" ht="62" x14ac:dyDescent="0.35">
      <c r="A5" s="6">
        <v>4</v>
      </c>
      <c r="B5" s="6" t="s">
        <v>4</v>
      </c>
      <c r="C5" s="3" t="s">
        <v>2104</v>
      </c>
      <c r="D5" s="1">
        <v>247</v>
      </c>
      <c r="E5" s="26">
        <f t="shared" si="0"/>
        <v>2.0504731861198739</v>
      </c>
      <c r="F5" s="1">
        <v>28</v>
      </c>
      <c r="G5" s="26">
        <f t="shared" si="1"/>
        <v>11.336032388663968</v>
      </c>
      <c r="H5" s="1">
        <f t="shared" si="2"/>
        <v>219</v>
      </c>
      <c r="I5" s="26">
        <f t="shared" si="3"/>
        <v>88.663967611336034</v>
      </c>
    </row>
    <row r="6" spans="1:9" ht="77.5" x14ac:dyDescent="0.35">
      <c r="A6" s="7">
        <v>5</v>
      </c>
      <c r="B6" s="7" t="s">
        <v>5</v>
      </c>
      <c r="C6" s="3" t="s">
        <v>2531</v>
      </c>
      <c r="D6" s="1">
        <v>70</v>
      </c>
      <c r="E6" s="26">
        <f t="shared" si="0"/>
        <v>0.58110576124854729</v>
      </c>
      <c r="F6" s="1">
        <v>5</v>
      </c>
      <c r="G6" s="26">
        <f t="shared" si="1"/>
        <v>7.1428571428571423</v>
      </c>
      <c r="H6" s="1">
        <f t="shared" si="2"/>
        <v>65</v>
      </c>
      <c r="I6" s="26">
        <f t="shared" si="3"/>
        <v>92.857142857142861</v>
      </c>
    </row>
    <row r="7" spans="1:9" ht="77.5" x14ac:dyDescent="0.35">
      <c r="A7" s="8">
        <v>6</v>
      </c>
      <c r="B7" s="8" t="s">
        <v>6</v>
      </c>
      <c r="C7" s="3" t="s">
        <v>2618</v>
      </c>
      <c r="D7" s="1">
        <v>333</v>
      </c>
      <c r="E7" s="26">
        <f t="shared" si="0"/>
        <v>2.7644031213680886</v>
      </c>
      <c r="F7" s="1">
        <v>68</v>
      </c>
      <c r="G7" s="26">
        <f t="shared" si="1"/>
        <v>20.42042042042042</v>
      </c>
      <c r="H7" s="1">
        <f t="shared" si="2"/>
        <v>265</v>
      </c>
      <c r="I7" s="26">
        <f t="shared" si="3"/>
        <v>79.579579579579587</v>
      </c>
    </row>
    <row r="8" spans="1:9" ht="62" x14ac:dyDescent="0.35">
      <c r="A8" s="9">
        <v>7</v>
      </c>
      <c r="B8" s="9" t="s">
        <v>7</v>
      </c>
      <c r="C8" s="3" t="s">
        <v>3149</v>
      </c>
      <c r="D8" s="1">
        <v>236</v>
      </c>
      <c r="E8" s="26">
        <f t="shared" si="0"/>
        <v>1.9591565664951021</v>
      </c>
      <c r="F8" s="1">
        <v>56</v>
      </c>
      <c r="G8" s="26">
        <f t="shared" si="1"/>
        <v>23.728813559322035</v>
      </c>
      <c r="H8" s="1">
        <f t="shared" si="2"/>
        <v>180</v>
      </c>
      <c r="I8" s="26">
        <f t="shared" si="3"/>
        <v>76.271186440677965</v>
      </c>
    </row>
    <row r="9" spans="1:9" ht="77.5" x14ac:dyDescent="0.35">
      <c r="A9" s="10">
        <v>8</v>
      </c>
      <c r="B9" s="10" t="s">
        <v>8</v>
      </c>
      <c r="C9" s="3" t="s">
        <v>3518</v>
      </c>
      <c r="D9" s="1">
        <v>572</v>
      </c>
      <c r="E9" s="26">
        <f t="shared" si="0"/>
        <v>4.7484642204881284</v>
      </c>
      <c r="F9" s="1">
        <v>65</v>
      </c>
      <c r="G9" s="26">
        <f t="shared" si="1"/>
        <v>11.363636363636363</v>
      </c>
      <c r="H9" s="1">
        <f t="shared" si="2"/>
        <v>507</v>
      </c>
      <c r="I9" s="26">
        <f t="shared" si="3"/>
        <v>88.63636363636364</v>
      </c>
    </row>
    <row r="10" spans="1:9" ht="77.5" x14ac:dyDescent="0.35">
      <c r="A10" s="11">
        <v>9</v>
      </c>
      <c r="B10" s="11" t="s">
        <v>9</v>
      </c>
      <c r="C10" s="3" t="s">
        <v>4303</v>
      </c>
      <c r="D10" s="1">
        <v>580</v>
      </c>
      <c r="E10" s="26">
        <f t="shared" si="0"/>
        <v>4.814876307487963</v>
      </c>
      <c r="F10" s="1">
        <v>58</v>
      </c>
      <c r="G10" s="26">
        <f t="shared" si="1"/>
        <v>10</v>
      </c>
      <c r="H10" s="1">
        <f t="shared" si="2"/>
        <v>522</v>
      </c>
      <c r="I10" s="26">
        <f t="shared" si="3"/>
        <v>90</v>
      </c>
    </row>
    <row r="11" spans="1:9" ht="77.5" x14ac:dyDescent="0.35">
      <c r="A11" s="12">
        <v>10</v>
      </c>
      <c r="B11" s="12" t="s">
        <v>10</v>
      </c>
      <c r="C11" s="3" t="s">
        <v>4934</v>
      </c>
      <c r="D11" s="1">
        <v>282</v>
      </c>
      <c r="E11" s="26">
        <f t="shared" si="0"/>
        <v>2.3410260667441474</v>
      </c>
      <c r="F11" s="1">
        <v>43</v>
      </c>
      <c r="G11" s="26">
        <f t="shared" si="1"/>
        <v>15.24822695035461</v>
      </c>
      <c r="H11" s="1">
        <f t="shared" si="2"/>
        <v>239</v>
      </c>
      <c r="I11" s="26">
        <f t="shared" si="3"/>
        <v>84.751773049645394</v>
      </c>
    </row>
    <row r="12" spans="1:9" ht="77.5" x14ac:dyDescent="0.35">
      <c r="A12" s="13">
        <v>11</v>
      </c>
      <c r="B12" s="13" t="s">
        <v>11</v>
      </c>
      <c r="C12" s="3" t="s">
        <v>5303</v>
      </c>
      <c r="D12" s="1">
        <v>642</v>
      </c>
      <c r="E12" s="26">
        <f t="shared" si="0"/>
        <v>5.3295699817366762</v>
      </c>
      <c r="F12" s="1">
        <v>110</v>
      </c>
      <c r="G12" s="26">
        <f t="shared" si="1"/>
        <v>17.133956386292834</v>
      </c>
      <c r="H12" s="1">
        <f t="shared" si="2"/>
        <v>532</v>
      </c>
      <c r="I12" s="26">
        <f t="shared" si="3"/>
        <v>82.866043613707163</v>
      </c>
    </row>
    <row r="13" spans="1:9" ht="77.5" x14ac:dyDescent="0.35">
      <c r="A13" s="14">
        <v>12</v>
      </c>
      <c r="B13" s="14" t="s">
        <v>12</v>
      </c>
      <c r="C13" s="3" t="s">
        <v>5940</v>
      </c>
      <c r="D13" s="1">
        <v>666</v>
      </c>
      <c r="E13" s="26">
        <f t="shared" si="0"/>
        <v>5.5288062427361773</v>
      </c>
      <c r="F13" s="1">
        <v>72</v>
      </c>
      <c r="G13" s="26">
        <f t="shared" si="1"/>
        <v>10.810810810810811</v>
      </c>
      <c r="H13" s="1">
        <f t="shared" si="2"/>
        <v>594</v>
      </c>
      <c r="I13" s="26">
        <f t="shared" si="3"/>
        <v>89.189189189189193</v>
      </c>
    </row>
    <row r="14" spans="1:9" ht="77.5" x14ac:dyDescent="0.35">
      <c r="A14" s="15">
        <v>13</v>
      </c>
      <c r="B14" s="15" t="s">
        <v>13</v>
      </c>
      <c r="C14" s="3" t="s">
        <v>6551</v>
      </c>
      <c r="D14" s="1">
        <v>1317</v>
      </c>
      <c r="E14" s="26">
        <f t="shared" si="0"/>
        <v>10.933089822347668</v>
      </c>
      <c r="F14" s="1">
        <v>191</v>
      </c>
      <c r="G14" s="26">
        <f t="shared" si="1"/>
        <v>14.502657555049355</v>
      </c>
      <c r="H14" s="1">
        <f t="shared" si="2"/>
        <v>1126</v>
      </c>
      <c r="I14" s="26">
        <f t="shared" si="3"/>
        <v>85.497342444950647</v>
      </c>
    </row>
    <row r="15" spans="1:9" ht="77.5" x14ac:dyDescent="0.35">
      <c r="A15" s="16">
        <v>14</v>
      </c>
      <c r="B15" s="16" t="s">
        <v>14</v>
      </c>
      <c r="C15" s="3" t="s">
        <v>8022</v>
      </c>
      <c r="D15" s="1">
        <v>5001</v>
      </c>
      <c r="E15" s="26">
        <f t="shared" si="0"/>
        <v>41.515855885771209</v>
      </c>
      <c r="F15" s="1">
        <v>268</v>
      </c>
      <c r="G15" s="26">
        <f t="shared" si="1"/>
        <v>5.3589282143571291</v>
      </c>
      <c r="H15" s="1">
        <f t="shared" si="2"/>
        <v>4733</v>
      </c>
      <c r="I15" s="26">
        <f t="shared" si="3"/>
        <v>94.641071785642865</v>
      </c>
    </row>
    <row r="16" spans="1:9" ht="77.5" x14ac:dyDescent="0.35">
      <c r="A16" s="17">
        <v>15</v>
      </c>
      <c r="B16" s="17" t="s">
        <v>15</v>
      </c>
      <c r="C16" s="3" t="s">
        <v>13032</v>
      </c>
      <c r="D16" s="1">
        <v>505</v>
      </c>
      <c r="E16" s="26">
        <f t="shared" si="0"/>
        <v>4.1922629918645189</v>
      </c>
      <c r="F16" s="1">
        <v>108</v>
      </c>
      <c r="G16" s="26">
        <f t="shared" si="1"/>
        <v>21.386138613861387</v>
      </c>
      <c r="H16" s="1">
        <f t="shared" si="2"/>
        <v>397</v>
      </c>
      <c r="I16" s="26">
        <f t="shared" si="3"/>
        <v>78.613861386138609</v>
      </c>
    </row>
    <row r="17" spans="1:9" ht="77.5" x14ac:dyDescent="0.35">
      <c r="A17" s="18">
        <v>16</v>
      </c>
      <c r="B17" s="18" t="s">
        <v>16</v>
      </c>
      <c r="C17" s="3" t="s">
        <v>13251</v>
      </c>
      <c r="D17" s="1">
        <v>305</v>
      </c>
      <c r="E17" s="26">
        <f t="shared" si="0"/>
        <v>2.5319608168686702</v>
      </c>
      <c r="F17" s="1">
        <v>32</v>
      </c>
      <c r="G17" s="26">
        <f t="shared" si="1"/>
        <v>10.491803278688524</v>
      </c>
      <c r="H17" s="1">
        <f t="shared" si="2"/>
        <v>273</v>
      </c>
      <c r="I17" s="26">
        <f t="shared" si="3"/>
        <v>89.508196721311478</v>
      </c>
    </row>
    <row r="18" spans="1:9" ht="77.5" x14ac:dyDescent="0.35">
      <c r="A18" s="19">
        <v>17</v>
      </c>
      <c r="B18" s="19" t="s">
        <v>17</v>
      </c>
      <c r="C18" s="3" t="s">
        <v>13318</v>
      </c>
      <c r="D18" s="1">
        <v>167</v>
      </c>
      <c r="E18" s="26">
        <f t="shared" si="0"/>
        <v>1.3863523161215341</v>
      </c>
      <c r="F18" s="1">
        <v>18</v>
      </c>
      <c r="G18" s="26">
        <f t="shared" si="1"/>
        <v>10.778443113772456</v>
      </c>
      <c r="H18" s="1">
        <f t="shared" si="2"/>
        <v>149</v>
      </c>
      <c r="I18" s="26">
        <f t="shared" si="3"/>
        <v>89.221556886227546</v>
      </c>
    </row>
    <row r="19" spans="1:9" x14ac:dyDescent="0.35">
      <c r="A19" s="20" t="s">
        <v>18</v>
      </c>
      <c r="B19" s="20"/>
      <c r="C19" s="21"/>
      <c r="D19" s="20">
        <f>SUM(D2:D18)</f>
        <v>12046</v>
      </c>
      <c r="E19" s="1"/>
      <c r="F19" s="1"/>
      <c r="G19" s="25"/>
      <c r="H19" s="1"/>
      <c r="I19" s="25"/>
    </row>
    <row r="20" spans="1:9" x14ac:dyDescent="0.35">
      <c r="A20" s="20" t="s">
        <v>18</v>
      </c>
      <c r="B20" s="20"/>
      <c r="C20" s="21"/>
      <c r="D20" s="20">
        <v>6656</v>
      </c>
      <c r="E20" s="1"/>
      <c r="F20" s="1"/>
      <c r="G20" s="25"/>
      <c r="H20" s="1"/>
      <c r="I20" s="25"/>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00498-4DEE-324E-92C1-3A7B89B8AD2B}">
  <sheetPr codeName="Sheet3"/>
  <dimension ref="A1:I12363"/>
  <sheetViews>
    <sheetView topLeftCell="G1" zoomScaleNormal="100" workbookViewId="0">
      <pane ySplit="1" topLeftCell="A12350" activePane="bottomLeft" state="frozen"/>
      <selection activeCell="B1" sqref="B1"/>
      <selection pane="bottomLeft" activeCell="E12366" sqref="E12366"/>
    </sheetView>
  </sheetViews>
  <sheetFormatPr defaultColWidth="11" defaultRowHeight="15.5" x14ac:dyDescent="0.35"/>
  <cols>
    <col min="1" max="1" width="13.08203125" bestFit="1" customWidth="1"/>
    <col min="2" max="2" width="32.83203125" customWidth="1"/>
    <col min="3" max="3" width="139.33203125" customWidth="1"/>
    <col min="4" max="4" width="33" bestFit="1" customWidth="1"/>
    <col min="5" max="5" width="22.83203125" customWidth="1"/>
    <col min="6" max="6" width="33" bestFit="1" customWidth="1"/>
    <col min="7" max="7" width="48.5" customWidth="1"/>
    <col min="8" max="8" width="33" bestFit="1" customWidth="1"/>
  </cols>
  <sheetData>
    <row r="1" spans="1:9" s="24" customFormat="1" x14ac:dyDescent="0.35">
      <c r="A1" s="24" t="s">
        <v>13353</v>
      </c>
      <c r="B1" s="24" t="s">
        <v>0</v>
      </c>
      <c r="C1" s="24" t="s">
        <v>20</v>
      </c>
      <c r="D1" s="24" t="s">
        <v>19357</v>
      </c>
      <c r="E1" s="24" t="s">
        <v>21</v>
      </c>
      <c r="F1" s="24" t="s">
        <v>19358</v>
      </c>
      <c r="G1" s="24" t="s">
        <v>22</v>
      </c>
      <c r="H1" s="24" t="s">
        <v>19359</v>
      </c>
      <c r="I1" s="24" t="s">
        <v>19499</v>
      </c>
    </row>
    <row r="2" spans="1:9" x14ac:dyDescent="0.35">
      <c r="A2">
        <v>1</v>
      </c>
      <c r="B2" t="s">
        <v>13354</v>
      </c>
      <c r="C2" t="s">
        <v>23</v>
      </c>
      <c r="D2" s="23">
        <v>1</v>
      </c>
      <c r="E2" t="s">
        <v>24</v>
      </c>
      <c r="F2" s="23">
        <v>1</v>
      </c>
      <c r="G2" s="22" t="s">
        <v>13373</v>
      </c>
      <c r="H2" s="23"/>
    </row>
    <row r="3" spans="1:9" x14ac:dyDescent="0.35">
      <c r="A3">
        <v>2</v>
      </c>
      <c r="B3" t="s">
        <v>13354</v>
      </c>
      <c r="C3" t="s">
        <v>25</v>
      </c>
      <c r="D3" s="23">
        <v>0</v>
      </c>
      <c r="E3" t="s">
        <v>26</v>
      </c>
      <c r="F3" s="23">
        <v>0</v>
      </c>
      <c r="G3" s="22" t="s">
        <v>13374</v>
      </c>
      <c r="H3" s="23"/>
    </row>
    <row r="4" spans="1:9" x14ac:dyDescent="0.35">
      <c r="A4">
        <v>3</v>
      </c>
      <c r="B4" t="s">
        <v>13354</v>
      </c>
      <c r="C4" t="s">
        <v>27</v>
      </c>
      <c r="D4" s="23">
        <v>1</v>
      </c>
      <c r="E4" t="s">
        <v>28</v>
      </c>
      <c r="F4" s="23">
        <v>1</v>
      </c>
      <c r="G4" s="22" t="s">
        <v>13375</v>
      </c>
      <c r="H4" s="23"/>
    </row>
    <row r="5" spans="1:9" x14ac:dyDescent="0.35">
      <c r="A5">
        <v>4</v>
      </c>
      <c r="B5" t="s">
        <v>13354</v>
      </c>
      <c r="C5" t="s">
        <v>29</v>
      </c>
      <c r="D5" s="23">
        <v>0</v>
      </c>
      <c r="E5" t="s">
        <v>30</v>
      </c>
      <c r="F5" s="23">
        <v>0</v>
      </c>
      <c r="G5" t="s">
        <v>13376</v>
      </c>
      <c r="H5" s="23"/>
    </row>
    <row r="6" spans="1:9" x14ac:dyDescent="0.35">
      <c r="A6">
        <v>5</v>
      </c>
      <c r="B6" t="s">
        <v>13354</v>
      </c>
      <c r="C6" t="s">
        <v>31</v>
      </c>
      <c r="D6" s="23">
        <v>1</v>
      </c>
      <c r="E6" t="s">
        <v>32</v>
      </c>
      <c r="F6" s="23">
        <v>1</v>
      </c>
      <c r="G6" t="s">
        <v>13377</v>
      </c>
      <c r="H6" s="23"/>
    </row>
    <row r="7" spans="1:9" x14ac:dyDescent="0.35">
      <c r="A7">
        <v>6</v>
      </c>
      <c r="B7" t="s">
        <v>13354</v>
      </c>
      <c r="C7" t="s">
        <v>33</v>
      </c>
      <c r="D7" s="23">
        <v>1</v>
      </c>
      <c r="E7" t="s">
        <v>34</v>
      </c>
      <c r="F7" s="23">
        <v>1</v>
      </c>
      <c r="G7" t="s">
        <v>19114</v>
      </c>
      <c r="H7" s="23"/>
    </row>
    <row r="8" spans="1:9" x14ac:dyDescent="0.35">
      <c r="A8">
        <v>7</v>
      </c>
      <c r="B8" t="s">
        <v>13354</v>
      </c>
      <c r="C8" t="s">
        <v>35</v>
      </c>
      <c r="D8" s="23">
        <v>0</v>
      </c>
      <c r="E8" t="s">
        <v>36</v>
      </c>
      <c r="F8" s="23">
        <v>0</v>
      </c>
      <c r="G8" t="s">
        <v>13378</v>
      </c>
      <c r="H8" s="23"/>
    </row>
    <row r="9" spans="1:9" x14ac:dyDescent="0.35">
      <c r="A9">
        <v>8</v>
      </c>
      <c r="B9" t="s">
        <v>13354</v>
      </c>
      <c r="C9" t="s">
        <v>37</v>
      </c>
      <c r="D9" s="23">
        <v>1</v>
      </c>
      <c r="E9" t="s">
        <v>38</v>
      </c>
      <c r="F9" s="23">
        <v>1</v>
      </c>
      <c r="G9" t="s">
        <v>19351</v>
      </c>
      <c r="H9" s="23"/>
    </row>
    <row r="10" spans="1:9" x14ac:dyDescent="0.35">
      <c r="A10">
        <v>9</v>
      </c>
      <c r="B10" t="s">
        <v>13354</v>
      </c>
      <c r="C10" t="s">
        <v>39</v>
      </c>
      <c r="D10" s="23">
        <v>1</v>
      </c>
      <c r="E10" t="s">
        <v>40</v>
      </c>
      <c r="F10" s="23">
        <v>1</v>
      </c>
      <c r="G10" t="s">
        <v>13379</v>
      </c>
      <c r="H10" s="23"/>
    </row>
    <row r="11" spans="1:9" x14ac:dyDescent="0.35">
      <c r="A11">
        <v>10</v>
      </c>
      <c r="B11" t="s">
        <v>13354</v>
      </c>
      <c r="C11" t="s">
        <v>41</v>
      </c>
      <c r="D11" s="23">
        <v>0</v>
      </c>
      <c r="E11" t="s">
        <v>42</v>
      </c>
      <c r="F11" s="23">
        <v>0</v>
      </c>
      <c r="G11" t="s">
        <v>13380</v>
      </c>
      <c r="H11" s="23"/>
    </row>
    <row r="12" spans="1:9" x14ac:dyDescent="0.35">
      <c r="A12">
        <v>11</v>
      </c>
      <c r="B12" t="s">
        <v>13354</v>
      </c>
      <c r="C12" t="s">
        <v>43</v>
      </c>
      <c r="D12" s="23">
        <v>1</v>
      </c>
      <c r="E12" t="s">
        <v>44</v>
      </c>
      <c r="F12" s="23">
        <v>1</v>
      </c>
      <c r="G12" s="22" t="s">
        <v>19351</v>
      </c>
      <c r="H12" s="23"/>
    </row>
    <row r="13" spans="1:9" x14ac:dyDescent="0.35">
      <c r="A13">
        <v>12</v>
      </c>
      <c r="B13" t="s">
        <v>13354</v>
      </c>
      <c r="C13" t="s">
        <v>45</v>
      </c>
      <c r="D13" s="23">
        <v>0</v>
      </c>
      <c r="E13" t="s">
        <v>46</v>
      </c>
      <c r="F13" s="23">
        <v>0</v>
      </c>
      <c r="G13" s="22" t="s">
        <v>13381</v>
      </c>
      <c r="H13" s="23"/>
    </row>
    <row r="14" spans="1:9" x14ac:dyDescent="0.35">
      <c r="A14">
        <v>13</v>
      </c>
      <c r="B14" t="s">
        <v>13354</v>
      </c>
      <c r="C14" t="s">
        <v>47</v>
      </c>
      <c r="D14" s="23">
        <v>0</v>
      </c>
      <c r="E14" t="s">
        <v>48</v>
      </c>
      <c r="F14" s="23">
        <v>0</v>
      </c>
      <c r="G14" t="s">
        <v>19351</v>
      </c>
      <c r="H14" s="23"/>
    </row>
    <row r="15" spans="1:9" x14ac:dyDescent="0.35">
      <c r="A15">
        <v>14</v>
      </c>
      <c r="B15" t="s">
        <v>13354</v>
      </c>
      <c r="C15" t="s">
        <v>49</v>
      </c>
      <c r="D15" s="23">
        <v>1</v>
      </c>
      <c r="E15" t="s">
        <v>50</v>
      </c>
      <c r="F15" s="23">
        <v>1</v>
      </c>
      <c r="G15" s="22" t="s">
        <v>13382</v>
      </c>
      <c r="H15" s="23"/>
    </row>
    <row r="16" spans="1:9" x14ac:dyDescent="0.35">
      <c r="A16">
        <v>15</v>
      </c>
      <c r="B16" t="s">
        <v>13354</v>
      </c>
      <c r="C16" t="s">
        <v>51</v>
      </c>
      <c r="D16" s="23">
        <v>1</v>
      </c>
      <c r="E16" t="s">
        <v>52</v>
      </c>
      <c r="F16" s="23">
        <v>1</v>
      </c>
      <c r="G16" t="s">
        <v>19351</v>
      </c>
      <c r="H16" s="23"/>
    </row>
    <row r="17" spans="1:8" x14ac:dyDescent="0.35">
      <c r="A17">
        <v>16</v>
      </c>
      <c r="B17" t="s">
        <v>13354</v>
      </c>
      <c r="C17" s="41" t="s">
        <v>53</v>
      </c>
      <c r="D17" s="23">
        <v>0</v>
      </c>
      <c r="E17" t="s">
        <v>54</v>
      </c>
      <c r="F17" s="23">
        <v>0</v>
      </c>
      <c r="G17" t="s">
        <v>13383</v>
      </c>
      <c r="H17" s="23"/>
    </row>
    <row r="18" spans="1:8" x14ac:dyDescent="0.35">
      <c r="A18">
        <v>17</v>
      </c>
      <c r="B18" t="s">
        <v>13354</v>
      </c>
      <c r="C18" t="s">
        <v>55</v>
      </c>
      <c r="D18" s="23">
        <v>1</v>
      </c>
      <c r="E18" t="s">
        <v>56</v>
      </c>
      <c r="F18" s="23">
        <v>1</v>
      </c>
      <c r="G18" t="s">
        <v>13384</v>
      </c>
      <c r="H18" s="23"/>
    </row>
    <row r="19" spans="1:8" x14ac:dyDescent="0.35">
      <c r="A19">
        <v>18</v>
      </c>
      <c r="B19" t="s">
        <v>13354</v>
      </c>
      <c r="C19" t="s">
        <v>57</v>
      </c>
      <c r="D19" s="23">
        <v>0</v>
      </c>
      <c r="E19" t="s">
        <v>58</v>
      </c>
      <c r="F19" s="23">
        <v>0</v>
      </c>
      <c r="G19" t="s">
        <v>13385</v>
      </c>
      <c r="H19" s="23"/>
    </row>
    <row r="20" spans="1:8" x14ac:dyDescent="0.35">
      <c r="A20">
        <v>19</v>
      </c>
      <c r="B20" t="s">
        <v>13354</v>
      </c>
      <c r="C20" t="s">
        <v>59</v>
      </c>
      <c r="D20" s="23">
        <v>1</v>
      </c>
      <c r="E20" t="s">
        <v>60</v>
      </c>
      <c r="F20" s="23">
        <v>1</v>
      </c>
      <c r="G20" t="s">
        <v>13386</v>
      </c>
      <c r="H20" s="23"/>
    </row>
    <row r="21" spans="1:8" x14ac:dyDescent="0.35">
      <c r="A21">
        <v>20</v>
      </c>
      <c r="B21" t="s">
        <v>13354</v>
      </c>
      <c r="C21" t="s">
        <v>61</v>
      </c>
      <c r="D21" s="23">
        <v>0</v>
      </c>
      <c r="E21" t="s">
        <v>62</v>
      </c>
      <c r="F21" s="23">
        <v>0</v>
      </c>
      <c r="G21" t="s">
        <v>13387</v>
      </c>
      <c r="H21" s="23"/>
    </row>
    <row r="22" spans="1:8" x14ac:dyDescent="0.35">
      <c r="A22">
        <v>21</v>
      </c>
      <c r="B22" t="s">
        <v>13354</v>
      </c>
      <c r="C22" t="s">
        <v>63</v>
      </c>
      <c r="D22" s="23">
        <v>0</v>
      </c>
      <c r="E22" t="s">
        <v>64</v>
      </c>
      <c r="F22" s="23">
        <v>0</v>
      </c>
      <c r="G22" t="s">
        <v>19115</v>
      </c>
      <c r="H22" s="23"/>
    </row>
    <row r="23" spans="1:8" x14ac:dyDescent="0.35">
      <c r="A23">
        <v>22</v>
      </c>
      <c r="B23" t="s">
        <v>13354</v>
      </c>
      <c r="C23" t="s">
        <v>65</v>
      </c>
      <c r="D23" s="23">
        <v>0</v>
      </c>
      <c r="E23" t="s">
        <v>66</v>
      </c>
      <c r="F23" s="23">
        <v>0</v>
      </c>
      <c r="G23" t="s">
        <v>13388</v>
      </c>
      <c r="H23" s="23"/>
    </row>
    <row r="24" spans="1:8" x14ac:dyDescent="0.35">
      <c r="A24">
        <v>23</v>
      </c>
      <c r="B24" t="s">
        <v>13354</v>
      </c>
      <c r="C24" t="s">
        <v>67</v>
      </c>
      <c r="D24" s="23">
        <v>0</v>
      </c>
      <c r="E24" t="s">
        <v>19498</v>
      </c>
      <c r="F24" s="23">
        <v>0</v>
      </c>
      <c r="G24" t="s">
        <v>13389</v>
      </c>
      <c r="H24" s="23"/>
    </row>
    <row r="25" spans="1:8" x14ac:dyDescent="0.35">
      <c r="A25">
        <v>24</v>
      </c>
      <c r="B25" t="s">
        <v>13354</v>
      </c>
      <c r="C25" t="s">
        <v>69</v>
      </c>
      <c r="D25" s="23">
        <v>0</v>
      </c>
      <c r="E25" t="s">
        <v>70</v>
      </c>
      <c r="F25" s="23">
        <v>0</v>
      </c>
      <c r="G25" t="s">
        <v>13390</v>
      </c>
      <c r="H25" s="23"/>
    </row>
    <row r="26" spans="1:8" x14ac:dyDescent="0.35">
      <c r="A26">
        <v>25</v>
      </c>
      <c r="B26" t="s">
        <v>13354</v>
      </c>
      <c r="C26" t="s">
        <v>71</v>
      </c>
      <c r="D26" s="23">
        <v>0</v>
      </c>
      <c r="E26" t="s">
        <v>72</v>
      </c>
      <c r="F26" s="23">
        <v>0</v>
      </c>
      <c r="G26" t="s">
        <v>13391</v>
      </c>
      <c r="H26" s="23"/>
    </row>
    <row r="27" spans="1:8" x14ac:dyDescent="0.35">
      <c r="A27">
        <v>26</v>
      </c>
      <c r="B27" t="s">
        <v>13354</v>
      </c>
      <c r="C27" t="s">
        <v>73</v>
      </c>
      <c r="D27" s="23">
        <v>0</v>
      </c>
      <c r="E27" t="s">
        <v>74</v>
      </c>
      <c r="F27" s="23">
        <v>0</v>
      </c>
      <c r="G27" t="s">
        <v>13392</v>
      </c>
      <c r="H27" s="23"/>
    </row>
    <row r="28" spans="1:8" x14ac:dyDescent="0.35">
      <c r="A28">
        <v>27</v>
      </c>
      <c r="B28" t="s">
        <v>13354</v>
      </c>
      <c r="C28" t="s">
        <v>75</v>
      </c>
      <c r="D28" s="23">
        <v>0</v>
      </c>
      <c r="E28" t="s">
        <v>76</v>
      </c>
      <c r="F28" s="23">
        <v>0</v>
      </c>
      <c r="G28" t="s">
        <v>19351</v>
      </c>
      <c r="H28" s="23"/>
    </row>
    <row r="29" spans="1:8" x14ac:dyDescent="0.35">
      <c r="A29">
        <v>28</v>
      </c>
      <c r="B29" t="s">
        <v>13354</v>
      </c>
      <c r="C29" t="s">
        <v>77</v>
      </c>
      <c r="D29" s="23">
        <v>0</v>
      </c>
      <c r="E29" t="s">
        <v>78</v>
      </c>
      <c r="F29" s="23">
        <v>0</v>
      </c>
      <c r="G29" t="s">
        <v>13393</v>
      </c>
      <c r="H29" s="23"/>
    </row>
    <row r="30" spans="1:8" x14ac:dyDescent="0.35">
      <c r="A30">
        <v>29</v>
      </c>
      <c r="B30" t="s">
        <v>13354</v>
      </c>
      <c r="C30" t="s">
        <v>79</v>
      </c>
      <c r="D30" s="23">
        <v>1</v>
      </c>
      <c r="E30" t="s">
        <v>80</v>
      </c>
      <c r="F30" s="23">
        <v>1</v>
      </c>
      <c r="G30" t="s">
        <v>13394</v>
      </c>
      <c r="H30" s="23"/>
    </row>
    <row r="31" spans="1:8" x14ac:dyDescent="0.35">
      <c r="A31">
        <v>30</v>
      </c>
      <c r="B31" t="s">
        <v>13354</v>
      </c>
      <c r="C31" t="s">
        <v>81</v>
      </c>
      <c r="D31" s="23">
        <v>0</v>
      </c>
      <c r="E31" t="s">
        <v>82</v>
      </c>
      <c r="F31" s="23">
        <v>0</v>
      </c>
      <c r="G31" t="s">
        <v>19351</v>
      </c>
      <c r="H31" s="23"/>
    </row>
    <row r="32" spans="1:8" x14ac:dyDescent="0.35">
      <c r="A32">
        <v>31</v>
      </c>
      <c r="B32" t="s">
        <v>13354</v>
      </c>
      <c r="C32" s="41" t="s">
        <v>83</v>
      </c>
      <c r="D32" s="23">
        <v>1</v>
      </c>
      <c r="E32" t="s">
        <v>84</v>
      </c>
      <c r="F32" s="23">
        <v>1</v>
      </c>
      <c r="G32" s="22" t="s">
        <v>13395</v>
      </c>
      <c r="H32" s="23"/>
    </row>
    <row r="33" spans="1:8" x14ac:dyDescent="0.35">
      <c r="A33">
        <v>32</v>
      </c>
      <c r="B33" t="s">
        <v>13354</v>
      </c>
      <c r="C33" t="s">
        <v>85</v>
      </c>
      <c r="D33" s="23">
        <v>1</v>
      </c>
      <c r="E33" t="s">
        <v>86</v>
      </c>
      <c r="F33" s="23">
        <v>1</v>
      </c>
      <c r="G33" t="s">
        <v>13396</v>
      </c>
      <c r="H33" s="23"/>
    </row>
    <row r="34" spans="1:8" x14ac:dyDescent="0.35">
      <c r="A34">
        <v>33</v>
      </c>
      <c r="B34" t="s">
        <v>13354</v>
      </c>
      <c r="C34" t="s">
        <v>87</v>
      </c>
      <c r="D34" s="23">
        <v>1</v>
      </c>
      <c r="E34" t="s">
        <v>88</v>
      </c>
      <c r="F34" s="23">
        <v>1</v>
      </c>
      <c r="G34" t="s">
        <v>19351</v>
      </c>
      <c r="H34" s="23"/>
    </row>
    <row r="35" spans="1:8" x14ac:dyDescent="0.35">
      <c r="A35">
        <v>34</v>
      </c>
      <c r="B35" t="s">
        <v>13354</v>
      </c>
      <c r="C35" t="s">
        <v>89</v>
      </c>
      <c r="D35" s="23">
        <v>1</v>
      </c>
      <c r="E35" t="s">
        <v>90</v>
      </c>
      <c r="F35" s="23">
        <v>1</v>
      </c>
      <c r="G35" t="s">
        <v>13397</v>
      </c>
      <c r="H35" s="23"/>
    </row>
    <row r="36" spans="1:8" x14ac:dyDescent="0.35">
      <c r="A36">
        <v>35</v>
      </c>
      <c r="B36" t="s">
        <v>13354</v>
      </c>
      <c r="C36" t="s">
        <v>91</v>
      </c>
      <c r="D36" s="23">
        <v>1</v>
      </c>
      <c r="E36" t="s">
        <v>92</v>
      </c>
      <c r="F36" s="23">
        <v>1</v>
      </c>
      <c r="G36" t="s">
        <v>13398</v>
      </c>
      <c r="H36" s="23"/>
    </row>
    <row r="37" spans="1:8" x14ac:dyDescent="0.35">
      <c r="A37">
        <v>36</v>
      </c>
      <c r="B37" t="s">
        <v>13354</v>
      </c>
      <c r="C37" t="s">
        <v>93</v>
      </c>
      <c r="D37" s="23">
        <v>1</v>
      </c>
      <c r="E37" t="s">
        <v>94</v>
      </c>
      <c r="F37" s="23">
        <v>1</v>
      </c>
      <c r="G37" t="s">
        <v>13399</v>
      </c>
      <c r="H37" s="23"/>
    </row>
    <row r="38" spans="1:8" x14ac:dyDescent="0.35">
      <c r="A38">
        <v>37</v>
      </c>
      <c r="B38" t="s">
        <v>13354</v>
      </c>
      <c r="C38" t="s">
        <v>95</v>
      </c>
      <c r="D38" s="23">
        <v>1</v>
      </c>
      <c r="E38" t="s">
        <v>96</v>
      </c>
      <c r="F38" s="23">
        <v>1</v>
      </c>
      <c r="G38" t="s">
        <v>19116</v>
      </c>
      <c r="H38" s="23"/>
    </row>
    <row r="39" spans="1:8" x14ac:dyDescent="0.35">
      <c r="A39">
        <v>38</v>
      </c>
      <c r="B39" t="s">
        <v>13354</v>
      </c>
      <c r="C39" t="s">
        <v>97</v>
      </c>
      <c r="D39" s="23">
        <v>1</v>
      </c>
      <c r="E39" t="s">
        <v>98</v>
      </c>
      <c r="F39" s="23">
        <v>1</v>
      </c>
      <c r="G39" t="s">
        <v>13400</v>
      </c>
      <c r="H39" s="23"/>
    </row>
    <row r="40" spans="1:8" x14ac:dyDescent="0.35">
      <c r="A40">
        <v>39</v>
      </c>
      <c r="B40" t="s">
        <v>13354</v>
      </c>
      <c r="C40" t="s">
        <v>99</v>
      </c>
      <c r="D40" s="23">
        <v>1</v>
      </c>
      <c r="E40" t="s">
        <v>100</v>
      </c>
      <c r="F40" s="23">
        <v>1</v>
      </c>
      <c r="G40" t="s">
        <v>13401</v>
      </c>
      <c r="H40" s="23"/>
    </row>
    <row r="41" spans="1:8" x14ac:dyDescent="0.35">
      <c r="A41">
        <v>40</v>
      </c>
      <c r="B41" t="s">
        <v>13354</v>
      </c>
      <c r="C41" t="s">
        <v>101</v>
      </c>
      <c r="D41" s="23">
        <v>0</v>
      </c>
      <c r="E41" t="s">
        <v>102</v>
      </c>
      <c r="F41" s="23">
        <v>0</v>
      </c>
      <c r="G41" t="s">
        <v>13402</v>
      </c>
      <c r="H41" s="23"/>
    </row>
    <row r="42" spans="1:8" x14ac:dyDescent="0.35">
      <c r="A42">
        <v>41</v>
      </c>
      <c r="B42" t="s">
        <v>13354</v>
      </c>
      <c r="C42" t="s">
        <v>103</v>
      </c>
      <c r="D42" s="23">
        <v>1</v>
      </c>
      <c r="E42" t="s">
        <v>104</v>
      </c>
      <c r="F42" s="23">
        <v>1</v>
      </c>
      <c r="G42" t="s">
        <v>19351</v>
      </c>
      <c r="H42" s="23"/>
    </row>
    <row r="43" spans="1:8" x14ac:dyDescent="0.35">
      <c r="A43">
        <v>42</v>
      </c>
      <c r="B43" t="s">
        <v>13354</v>
      </c>
      <c r="C43" t="s">
        <v>105</v>
      </c>
      <c r="D43" s="23">
        <v>0</v>
      </c>
      <c r="E43" t="s">
        <v>106</v>
      </c>
      <c r="F43" s="23">
        <v>0</v>
      </c>
      <c r="G43" t="s">
        <v>13403</v>
      </c>
      <c r="H43" s="23"/>
    </row>
    <row r="44" spans="1:8" x14ac:dyDescent="0.35">
      <c r="A44">
        <v>43</v>
      </c>
      <c r="B44" t="s">
        <v>13354</v>
      </c>
      <c r="C44" t="s">
        <v>107</v>
      </c>
      <c r="D44" s="23">
        <v>0</v>
      </c>
      <c r="E44" t="s">
        <v>108</v>
      </c>
      <c r="F44" s="23">
        <v>0</v>
      </c>
      <c r="G44" t="s">
        <v>13404</v>
      </c>
      <c r="H44" s="23"/>
    </row>
    <row r="45" spans="1:8" x14ac:dyDescent="0.35">
      <c r="A45">
        <v>44</v>
      </c>
      <c r="B45" t="s">
        <v>13354</v>
      </c>
      <c r="C45" t="s">
        <v>109</v>
      </c>
      <c r="D45" s="23">
        <v>1</v>
      </c>
      <c r="E45" t="s">
        <v>110</v>
      </c>
      <c r="F45" s="23">
        <v>1</v>
      </c>
      <c r="G45" t="s">
        <v>13405</v>
      </c>
      <c r="H45" s="23"/>
    </row>
    <row r="46" spans="1:8" x14ac:dyDescent="0.35">
      <c r="A46">
        <v>45</v>
      </c>
      <c r="B46" t="s">
        <v>13354</v>
      </c>
      <c r="C46" t="s">
        <v>111</v>
      </c>
      <c r="D46" s="23">
        <v>1</v>
      </c>
      <c r="E46" t="s">
        <v>19500</v>
      </c>
      <c r="F46" s="23">
        <v>1</v>
      </c>
      <c r="G46" t="s">
        <v>13406</v>
      </c>
      <c r="H46" s="23"/>
    </row>
    <row r="47" spans="1:8" x14ac:dyDescent="0.35">
      <c r="A47">
        <v>46</v>
      </c>
      <c r="B47" t="s">
        <v>13354</v>
      </c>
      <c r="C47" t="s">
        <v>113</v>
      </c>
      <c r="D47" s="23">
        <v>1</v>
      </c>
      <c r="E47" t="s">
        <v>114</v>
      </c>
      <c r="F47" s="23">
        <v>1</v>
      </c>
      <c r="G47" t="s">
        <v>13407</v>
      </c>
      <c r="H47" s="23"/>
    </row>
    <row r="48" spans="1:8" x14ac:dyDescent="0.35">
      <c r="A48">
        <v>47</v>
      </c>
      <c r="B48" t="s">
        <v>13354</v>
      </c>
      <c r="C48" t="s">
        <v>115</v>
      </c>
      <c r="D48" s="23">
        <v>0</v>
      </c>
      <c r="E48" t="s">
        <v>116</v>
      </c>
      <c r="F48" s="23">
        <v>0</v>
      </c>
      <c r="G48" t="s">
        <v>13408</v>
      </c>
      <c r="H48" s="23"/>
    </row>
    <row r="49" spans="1:9" x14ac:dyDescent="0.35">
      <c r="A49">
        <v>48</v>
      </c>
      <c r="B49" t="s">
        <v>13354</v>
      </c>
      <c r="C49" t="s">
        <v>117</v>
      </c>
      <c r="D49" s="23">
        <v>0</v>
      </c>
      <c r="E49" t="s">
        <v>118</v>
      </c>
      <c r="F49" s="23">
        <v>0</v>
      </c>
      <c r="G49" t="s">
        <v>13409</v>
      </c>
      <c r="H49" s="23"/>
    </row>
    <row r="50" spans="1:9" x14ac:dyDescent="0.35">
      <c r="A50">
        <v>49</v>
      </c>
      <c r="B50" t="s">
        <v>13354</v>
      </c>
      <c r="C50" t="s">
        <v>119</v>
      </c>
      <c r="D50" s="23">
        <v>0</v>
      </c>
      <c r="E50" t="s">
        <v>120</v>
      </c>
      <c r="F50" s="23">
        <v>0</v>
      </c>
      <c r="G50" t="s">
        <v>19117</v>
      </c>
      <c r="H50" s="23"/>
    </row>
    <row r="51" spans="1:9" x14ac:dyDescent="0.35">
      <c r="A51">
        <v>50</v>
      </c>
      <c r="B51" t="s">
        <v>13354</v>
      </c>
      <c r="C51" t="s">
        <v>121</v>
      </c>
      <c r="D51" s="23">
        <v>0</v>
      </c>
      <c r="E51" t="s">
        <v>122</v>
      </c>
      <c r="F51" s="23">
        <v>0</v>
      </c>
      <c r="G51" t="s">
        <v>13410</v>
      </c>
      <c r="H51" s="23"/>
    </row>
    <row r="52" spans="1:9" x14ac:dyDescent="0.35">
      <c r="A52">
        <v>51</v>
      </c>
      <c r="B52" t="s">
        <v>13354</v>
      </c>
      <c r="C52" t="s">
        <v>123</v>
      </c>
      <c r="D52" s="23">
        <v>1</v>
      </c>
      <c r="E52" t="s">
        <v>124</v>
      </c>
      <c r="F52" s="23">
        <v>1</v>
      </c>
      <c r="G52" t="s">
        <v>19351</v>
      </c>
      <c r="H52" s="23"/>
    </row>
    <row r="53" spans="1:9" x14ac:dyDescent="0.35">
      <c r="A53">
        <v>52</v>
      </c>
      <c r="B53" t="s">
        <v>13354</v>
      </c>
      <c r="C53" t="s">
        <v>125</v>
      </c>
      <c r="D53" s="23">
        <v>1</v>
      </c>
      <c r="E53" t="s">
        <v>126</v>
      </c>
      <c r="F53" s="23">
        <v>1</v>
      </c>
      <c r="G53" t="s">
        <v>13411</v>
      </c>
      <c r="H53" s="23"/>
    </row>
    <row r="54" spans="1:9" x14ac:dyDescent="0.35">
      <c r="A54">
        <v>53</v>
      </c>
      <c r="B54" t="s">
        <v>13354</v>
      </c>
      <c r="C54" t="s">
        <v>127</v>
      </c>
      <c r="D54" s="23">
        <v>1</v>
      </c>
      <c r="E54" t="s">
        <v>128</v>
      </c>
      <c r="F54" s="23">
        <v>1</v>
      </c>
      <c r="G54" t="s">
        <v>13412</v>
      </c>
      <c r="H54" s="23"/>
    </row>
    <row r="55" spans="1:9" x14ac:dyDescent="0.35">
      <c r="A55">
        <v>54</v>
      </c>
      <c r="B55" t="s">
        <v>13354</v>
      </c>
      <c r="C55" t="s">
        <v>129</v>
      </c>
      <c r="D55" s="23">
        <v>1</v>
      </c>
      <c r="E55" t="s">
        <v>130</v>
      </c>
      <c r="F55" s="23">
        <v>1</v>
      </c>
      <c r="G55" t="s">
        <v>13413</v>
      </c>
      <c r="H55" s="23"/>
      <c r="I55" t="s">
        <v>19501</v>
      </c>
    </row>
    <row r="56" spans="1:9" x14ac:dyDescent="0.35">
      <c r="A56">
        <v>55</v>
      </c>
      <c r="B56" t="s">
        <v>13354</v>
      </c>
      <c r="C56" t="s">
        <v>131</v>
      </c>
      <c r="D56" s="23">
        <v>1</v>
      </c>
      <c r="E56" t="s">
        <v>132</v>
      </c>
      <c r="F56" s="23">
        <v>1</v>
      </c>
      <c r="G56" t="s">
        <v>13414</v>
      </c>
      <c r="H56" s="23"/>
      <c r="I56" t="s">
        <v>19501</v>
      </c>
    </row>
    <row r="57" spans="1:9" x14ac:dyDescent="0.35">
      <c r="A57">
        <v>56</v>
      </c>
      <c r="B57" t="s">
        <v>13354</v>
      </c>
      <c r="C57" s="41" t="s">
        <v>133</v>
      </c>
      <c r="D57" s="23">
        <v>1</v>
      </c>
      <c r="E57" t="s">
        <v>134</v>
      </c>
      <c r="F57" s="23">
        <v>1</v>
      </c>
      <c r="G57" s="22" t="s">
        <v>13415</v>
      </c>
      <c r="H57" s="23"/>
      <c r="I57" t="s">
        <v>19501</v>
      </c>
    </row>
    <row r="58" spans="1:9" x14ac:dyDescent="0.35">
      <c r="A58">
        <v>57</v>
      </c>
      <c r="B58" t="s">
        <v>13354</v>
      </c>
      <c r="C58" t="s">
        <v>135</v>
      </c>
      <c r="D58" s="23">
        <v>0</v>
      </c>
      <c r="E58" t="s">
        <v>136</v>
      </c>
      <c r="F58" s="23">
        <v>0</v>
      </c>
      <c r="G58" t="s">
        <v>13416</v>
      </c>
      <c r="H58" s="23"/>
    </row>
    <row r="59" spans="1:9" x14ac:dyDescent="0.35">
      <c r="A59">
        <v>58</v>
      </c>
      <c r="B59" t="s">
        <v>13354</v>
      </c>
      <c r="C59" t="s">
        <v>137</v>
      </c>
      <c r="D59" s="23">
        <v>0</v>
      </c>
      <c r="E59" t="s">
        <v>138</v>
      </c>
      <c r="F59" s="23">
        <v>0</v>
      </c>
      <c r="G59" t="s">
        <v>13417</v>
      </c>
      <c r="H59" s="23"/>
    </row>
    <row r="60" spans="1:9" x14ac:dyDescent="0.35">
      <c r="A60">
        <v>59</v>
      </c>
      <c r="B60" t="s">
        <v>13354</v>
      </c>
      <c r="C60" t="s">
        <v>139</v>
      </c>
      <c r="D60" s="23">
        <v>0</v>
      </c>
      <c r="E60" t="s">
        <v>140</v>
      </c>
      <c r="F60" s="23">
        <v>0</v>
      </c>
      <c r="G60" t="s">
        <v>19118</v>
      </c>
      <c r="H60" s="23"/>
    </row>
    <row r="61" spans="1:9" x14ac:dyDescent="0.35">
      <c r="A61">
        <v>60</v>
      </c>
      <c r="B61" t="s">
        <v>13354</v>
      </c>
      <c r="C61" t="s">
        <v>141</v>
      </c>
      <c r="D61" s="23">
        <v>0</v>
      </c>
      <c r="E61" t="s">
        <v>142</v>
      </c>
      <c r="F61" s="23">
        <v>0</v>
      </c>
      <c r="G61" t="s">
        <v>13418</v>
      </c>
      <c r="H61" s="23"/>
    </row>
    <row r="62" spans="1:9" x14ac:dyDescent="0.35">
      <c r="A62">
        <v>61</v>
      </c>
      <c r="B62" t="s">
        <v>13354</v>
      </c>
      <c r="C62" t="s">
        <v>143</v>
      </c>
      <c r="D62" s="23">
        <v>0</v>
      </c>
      <c r="E62" t="s">
        <v>144</v>
      </c>
      <c r="F62" s="23">
        <v>0</v>
      </c>
      <c r="G62" t="s">
        <v>13419</v>
      </c>
      <c r="H62" s="23"/>
    </row>
    <row r="63" spans="1:9" x14ac:dyDescent="0.35">
      <c r="A63">
        <v>62</v>
      </c>
      <c r="B63" t="s">
        <v>13354</v>
      </c>
      <c r="C63" t="s">
        <v>145</v>
      </c>
      <c r="D63" s="23">
        <v>0</v>
      </c>
      <c r="E63" t="s">
        <v>146</v>
      </c>
      <c r="F63" s="23">
        <v>0</v>
      </c>
      <c r="G63" t="s">
        <v>13420</v>
      </c>
      <c r="H63" s="23"/>
    </row>
    <row r="64" spans="1:9" x14ac:dyDescent="0.35">
      <c r="A64">
        <v>63</v>
      </c>
      <c r="B64" t="s">
        <v>13354</v>
      </c>
      <c r="C64" s="41" t="s">
        <v>147</v>
      </c>
      <c r="D64" s="23">
        <v>1</v>
      </c>
      <c r="E64" t="s">
        <v>148</v>
      </c>
      <c r="F64" s="23">
        <v>1</v>
      </c>
      <c r="G64" t="s">
        <v>19119</v>
      </c>
      <c r="H64" s="23"/>
    </row>
    <row r="65" spans="1:8" x14ac:dyDescent="0.35">
      <c r="A65">
        <v>64</v>
      </c>
      <c r="B65" t="s">
        <v>13354</v>
      </c>
      <c r="C65" t="s">
        <v>149</v>
      </c>
      <c r="D65" s="23">
        <v>0</v>
      </c>
      <c r="E65" t="s">
        <v>150</v>
      </c>
      <c r="F65" s="23">
        <v>0</v>
      </c>
      <c r="G65" t="s">
        <v>19120</v>
      </c>
      <c r="H65" s="23"/>
    </row>
    <row r="66" spans="1:8" x14ac:dyDescent="0.35">
      <c r="A66">
        <v>65</v>
      </c>
      <c r="B66" t="s">
        <v>13354</v>
      </c>
      <c r="C66" t="s">
        <v>151</v>
      </c>
      <c r="D66" s="23">
        <v>1</v>
      </c>
      <c r="E66" t="s">
        <v>152</v>
      </c>
      <c r="F66" s="23">
        <v>1</v>
      </c>
      <c r="G66" t="s">
        <v>13421</v>
      </c>
      <c r="H66" s="23"/>
    </row>
    <row r="67" spans="1:8" x14ac:dyDescent="0.35">
      <c r="A67">
        <v>66</v>
      </c>
      <c r="B67" t="s">
        <v>13354</v>
      </c>
      <c r="C67" t="s">
        <v>153</v>
      </c>
      <c r="D67" s="23">
        <v>1</v>
      </c>
      <c r="E67" t="s">
        <v>154</v>
      </c>
      <c r="F67" s="23">
        <v>1</v>
      </c>
      <c r="G67" t="s">
        <v>13422</v>
      </c>
      <c r="H67" s="23"/>
    </row>
    <row r="68" spans="1:8" x14ac:dyDescent="0.35">
      <c r="A68">
        <v>67</v>
      </c>
      <c r="B68" t="s">
        <v>13354</v>
      </c>
      <c r="C68" t="s">
        <v>155</v>
      </c>
      <c r="D68" s="23">
        <v>0</v>
      </c>
      <c r="E68" t="s">
        <v>156</v>
      </c>
      <c r="F68" s="23">
        <v>0</v>
      </c>
      <c r="G68" t="s">
        <v>13423</v>
      </c>
      <c r="H68" s="23"/>
    </row>
    <row r="69" spans="1:8" x14ac:dyDescent="0.35">
      <c r="A69">
        <v>68</v>
      </c>
      <c r="B69" t="s">
        <v>13354</v>
      </c>
      <c r="C69" t="s">
        <v>157</v>
      </c>
      <c r="D69" s="23">
        <v>0</v>
      </c>
      <c r="E69" t="s">
        <v>158</v>
      </c>
      <c r="F69" s="23">
        <v>0</v>
      </c>
      <c r="G69" t="s">
        <v>13424</v>
      </c>
      <c r="H69" s="23"/>
    </row>
    <row r="70" spans="1:8" x14ac:dyDescent="0.35">
      <c r="A70">
        <v>69</v>
      </c>
      <c r="B70" t="s">
        <v>13354</v>
      </c>
      <c r="C70" t="s">
        <v>159</v>
      </c>
      <c r="D70" s="23">
        <v>1</v>
      </c>
      <c r="E70" t="s">
        <v>160</v>
      </c>
      <c r="F70" s="23">
        <v>1</v>
      </c>
      <c r="G70" t="s">
        <v>19121</v>
      </c>
      <c r="H70" s="23"/>
    </row>
    <row r="71" spans="1:8" x14ac:dyDescent="0.35">
      <c r="A71">
        <v>70</v>
      </c>
      <c r="B71" t="s">
        <v>13354</v>
      </c>
      <c r="C71" t="s">
        <v>161</v>
      </c>
      <c r="D71" s="23">
        <v>0</v>
      </c>
      <c r="E71" t="s">
        <v>162</v>
      </c>
      <c r="F71" s="23">
        <v>0</v>
      </c>
      <c r="G71" t="s">
        <v>13425</v>
      </c>
      <c r="H71" s="23"/>
    </row>
    <row r="72" spans="1:8" x14ac:dyDescent="0.35">
      <c r="A72">
        <v>71</v>
      </c>
      <c r="B72" t="s">
        <v>13354</v>
      </c>
      <c r="C72" t="s">
        <v>163</v>
      </c>
      <c r="D72" s="23">
        <v>0</v>
      </c>
      <c r="E72" t="s">
        <v>164</v>
      </c>
      <c r="F72" s="23">
        <v>0</v>
      </c>
      <c r="G72" t="s">
        <v>13426</v>
      </c>
      <c r="H72" s="23"/>
    </row>
    <row r="73" spans="1:8" x14ac:dyDescent="0.35">
      <c r="A73">
        <v>72</v>
      </c>
      <c r="B73" t="s">
        <v>13354</v>
      </c>
      <c r="C73" t="s">
        <v>165</v>
      </c>
      <c r="D73" s="23">
        <v>0</v>
      </c>
      <c r="E73" t="s">
        <v>166</v>
      </c>
      <c r="F73" s="23">
        <v>0</v>
      </c>
      <c r="G73" t="s">
        <v>13427</v>
      </c>
      <c r="H73" s="23"/>
    </row>
    <row r="74" spans="1:8" x14ac:dyDescent="0.35">
      <c r="A74">
        <v>73</v>
      </c>
      <c r="B74" t="s">
        <v>13354</v>
      </c>
      <c r="C74" t="s">
        <v>167</v>
      </c>
      <c r="D74" s="23">
        <v>0</v>
      </c>
      <c r="E74" t="s">
        <v>168</v>
      </c>
      <c r="F74" s="23">
        <v>0</v>
      </c>
      <c r="G74" t="s">
        <v>13428</v>
      </c>
      <c r="H74" s="23"/>
    </row>
    <row r="75" spans="1:8" x14ac:dyDescent="0.35">
      <c r="A75">
        <v>74</v>
      </c>
      <c r="B75" t="s">
        <v>13354</v>
      </c>
      <c r="C75" t="s">
        <v>169</v>
      </c>
      <c r="D75" s="23">
        <v>0</v>
      </c>
      <c r="E75" t="s">
        <v>170</v>
      </c>
      <c r="F75" s="23">
        <v>0</v>
      </c>
      <c r="G75" t="s">
        <v>13429</v>
      </c>
      <c r="H75" s="23"/>
    </row>
    <row r="76" spans="1:8" x14ac:dyDescent="0.35">
      <c r="A76">
        <v>75</v>
      </c>
      <c r="B76" t="s">
        <v>13354</v>
      </c>
      <c r="C76" t="s">
        <v>171</v>
      </c>
      <c r="D76" s="23">
        <v>0</v>
      </c>
      <c r="E76" t="s">
        <v>172</v>
      </c>
      <c r="F76" s="23">
        <v>0</v>
      </c>
      <c r="G76" t="s">
        <v>13430</v>
      </c>
      <c r="H76" s="23"/>
    </row>
    <row r="77" spans="1:8" x14ac:dyDescent="0.35">
      <c r="A77">
        <v>76</v>
      </c>
      <c r="B77" t="s">
        <v>13354</v>
      </c>
      <c r="C77" t="s">
        <v>173</v>
      </c>
      <c r="D77" s="23">
        <v>0</v>
      </c>
      <c r="E77" t="s">
        <v>174</v>
      </c>
      <c r="F77" s="23">
        <v>0</v>
      </c>
      <c r="G77" t="s">
        <v>19351</v>
      </c>
      <c r="H77" s="23"/>
    </row>
    <row r="78" spans="1:8" x14ac:dyDescent="0.35">
      <c r="A78">
        <v>77</v>
      </c>
      <c r="B78" t="s">
        <v>13354</v>
      </c>
      <c r="C78" t="s">
        <v>175</v>
      </c>
      <c r="D78" s="23">
        <v>0</v>
      </c>
      <c r="E78" t="s">
        <v>176</v>
      </c>
      <c r="F78" s="23">
        <v>0</v>
      </c>
      <c r="G78" t="s">
        <v>13431</v>
      </c>
      <c r="H78" s="23"/>
    </row>
    <row r="79" spans="1:8" x14ac:dyDescent="0.35">
      <c r="A79">
        <v>78</v>
      </c>
      <c r="B79" t="s">
        <v>13354</v>
      </c>
      <c r="C79" t="s">
        <v>177</v>
      </c>
      <c r="D79" s="23">
        <v>1</v>
      </c>
      <c r="E79" t="s">
        <v>178</v>
      </c>
      <c r="F79" s="23">
        <v>1</v>
      </c>
      <c r="G79" t="s">
        <v>19122</v>
      </c>
      <c r="H79" s="23"/>
    </row>
    <row r="80" spans="1:8" x14ac:dyDescent="0.35">
      <c r="A80">
        <v>79</v>
      </c>
      <c r="B80" t="s">
        <v>13354</v>
      </c>
      <c r="C80" t="s">
        <v>179</v>
      </c>
      <c r="D80" s="23">
        <v>0</v>
      </c>
      <c r="E80" t="s">
        <v>180</v>
      </c>
      <c r="F80" s="23">
        <v>0</v>
      </c>
      <c r="G80" t="s">
        <v>13432</v>
      </c>
      <c r="H80" s="23"/>
    </row>
    <row r="81" spans="1:9" x14ac:dyDescent="0.35">
      <c r="A81">
        <v>80</v>
      </c>
      <c r="B81" t="s">
        <v>13354</v>
      </c>
      <c r="C81" t="s">
        <v>181</v>
      </c>
      <c r="D81" s="23">
        <v>0</v>
      </c>
      <c r="E81" t="s">
        <v>182</v>
      </c>
      <c r="F81" s="23">
        <v>0</v>
      </c>
      <c r="G81" t="s">
        <v>19351</v>
      </c>
      <c r="H81" s="23"/>
    </row>
    <row r="82" spans="1:9" x14ac:dyDescent="0.35">
      <c r="A82">
        <v>81</v>
      </c>
      <c r="B82" t="s">
        <v>13354</v>
      </c>
      <c r="C82" t="s">
        <v>183</v>
      </c>
      <c r="D82" s="23">
        <v>0</v>
      </c>
      <c r="E82" t="s">
        <v>184</v>
      </c>
      <c r="F82" s="23">
        <v>0</v>
      </c>
      <c r="G82" t="s">
        <v>13433</v>
      </c>
      <c r="H82" s="23"/>
    </row>
    <row r="83" spans="1:9" x14ac:dyDescent="0.35">
      <c r="A83">
        <v>82</v>
      </c>
      <c r="B83" t="s">
        <v>13354</v>
      </c>
      <c r="C83" t="s">
        <v>185</v>
      </c>
      <c r="D83" s="23">
        <v>1</v>
      </c>
      <c r="E83" t="s">
        <v>186</v>
      </c>
      <c r="F83" s="23">
        <v>1</v>
      </c>
      <c r="G83" t="s">
        <v>19123</v>
      </c>
      <c r="H83" s="23"/>
    </row>
    <row r="84" spans="1:9" x14ac:dyDescent="0.35">
      <c r="A84">
        <v>83</v>
      </c>
      <c r="B84" t="s">
        <v>13354</v>
      </c>
      <c r="C84" t="s">
        <v>187</v>
      </c>
      <c r="D84" s="23">
        <v>1</v>
      </c>
      <c r="E84" t="s">
        <v>188</v>
      </c>
      <c r="F84" s="23">
        <v>1</v>
      </c>
      <c r="G84" t="s">
        <v>19351</v>
      </c>
      <c r="H84" s="23"/>
    </row>
    <row r="85" spans="1:9" x14ac:dyDescent="0.35">
      <c r="A85">
        <v>84</v>
      </c>
      <c r="B85" t="s">
        <v>13354</v>
      </c>
      <c r="C85" t="s">
        <v>189</v>
      </c>
      <c r="D85" s="23">
        <v>1</v>
      </c>
      <c r="E85" t="s">
        <v>190</v>
      </c>
      <c r="F85" s="23">
        <v>1</v>
      </c>
      <c r="G85" t="s">
        <v>13434</v>
      </c>
      <c r="H85" s="23"/>
      <c r="I85" t="s">
        <v>19572</v>
      </c>
    </row>
    <row r="86" spans="1:9" x14ac:dyDescent="0.35">
      <c r="A86">
        <v>85</v>
      </c>
      <c r="B86" t="s">
        <v>13354</v>
      </c>
      <c r="C86" t="s">
        <v>191</v>
      </c>
      <c r="D86" s="23">
        <v>0</v>
      </c>
      <c r="E86" t="s">
        <v>192</v>
      </c>
      <c r="F86" s="23">
        <v>0</v>
      </c>
      <c r="G86" t="s">
        <v>13435</v>
      </c>
      <c r="H86" s="23"/>
    </row>
    <row r="87" spans="1:9" x14ac:dyDescent="0.35">
      <c r="A87">
        <v>86</v>
      </c>
      <c r="B87" t="s">
        <v>13354</v>
      </c>
      <c r="C87" t="s">
        <v>193</v>
      </c>
      <c r="D87" s="23">
        <v>1</v>
      </c>
      <c r="E87" t="s">
        <v>194</v>
      </c>
      <c r="F87" s="23">
        <v>1</v>
      </c>
      <c r="G87" t="s">
        <v>13436</v>
      </c>
      <c r="H87" s="23"/>
    </row>
    <row r="88" spans="1:9" x14ac:dyDescent="0.35">
      <c r="A88">
        <v>87</v>
      </c>
      <c r="B88" t="s">
        <v>13354</v>
      </c>
      <c r="C88" t="s">
        <v>195</v>
      </c>
      <c r="D88" s="23">
        <v>0</v>
      </c>
      <c r="E88" t="s">
        <v>196</v>
      </c>
      <c r="F88" s="23">
        <v>0</v>
      </c>
      <c r="G88" t="s">
        <v>13437</v>
      </c>
      <c r="H88" s="23"/>
      <c r="I88" t="s">
        <v>19573</v>
      </c>
    </row>
    <row r="89" spans="1:9" x14ac:dyDescent="0.35">
      <c r="A89">
        <v>88</v>
      </c>
      <c r="B89" t="s">
        <v>13354</v>
      </c>
      <c r="C89" t="s">
        <v>197</v>
      </c>
      <c r="D89" s="23">
        <v>1</v>
      </c>
      <c r="E89" t="s">
        <v>198</v>
      </c>
      <c r="F89" s="23">
        <v>1</v>
      </c>
      <c r="G89" t="s">
        <v>19124</v>
      </c>
      <c r="H89" s="23"/>
    </row>
    <row r="90" spans="1:9" x14ac:dyDescent="0.35">
      <c r="A90">
        <v>89</v>
      </c>
      <c r="B90" t="s">
        <v>13354</v>
      </c>
      <c r="C90" t="s">
        <v>199</v>
      </c>
      <c r="D90" s="23">
        <v>0</v>
      </c>
      <c r="E90" t="s">
        <v>200</v>
      </c>
      <c r="F90" s="23">
        <v>0</v>
      </c>
      <c r="G90" t="s">
        <v>13438</v>
      </c>
      <c r="H90" s="23"/>
    </row>
    <row r="91" spans="1:9" x14ac:dyDescent="0.35">
      <c r="A91">
        <v>90</v>
      </c>
      <c r="B91" t="s">
        <v>13354</v>
      </c>
      <c r="C91" t="s">
        <v>201</v>
      </c>
      <c r="D91" s="23">
        <v>0</v>
      </c>
      <c r="E91" t="s">
        <v>202</v>
      </c>
      <c r="F91" s="23">
        <v>0</v>
      </c>
      <c r="G91" t="s">
        <v>13439</v>
      </c>
      <c r="H91" s="23"/>
    </row>
    <row r="92" spans="1:9" x14ac:dyDescent="0.35">
      <c r="A92">
        <v>91</v>
      </c>
      <c r="B92" t="s">
        <v>13354</v>
      </c>
      <c r="C92" t="s">
        <v>203</v>
      </c>
      <c r="D92" s="23">
        <v>0</v>
      </c>
      <c r="E92" t="s">
        <v>204</v>
      </c>
      <c r="F92" s="23">
        <v>0</v>
      </c>
      <c r="G92" t="s">
        <v>13440</v>
      </c>
      <c r="H92" s="23"/>
    </row>
    <row r="93" spans="1:9" x14ac:dyDescent="0.35">
      <c r="A93">
        <v>92</v>
      </c>
      <c r="B93" t="s">
        <v>13354</v>
      </c>
      <c r="C93" t="s">
        <v>205</v>
      </c>
      <c r="D93" s="23">
        <v>0</v>
      </c>
      <c r="E93" t="s">
        <v>206</v>
      </c>
      <c r="F93" s="23">
        <v>0</v>
      </c>
      <c r="G93" t="s">
        <v>13441</v>
      </c>
      <c r="H93" s="23"/>
    </row>
    <row r="94" spans="1:9" x14ac:dyDescent="0.35">
      <c r="A94">
        <v>93</v>
      </c>
      <c r="B94" t="s">
        <v>13354</v>
      </c>
      <c r="C94" t="s">
        <v>207</v>
      </c>
      <c r="D94" s="23">
        <v>0</v>
      </c>
      <c r="E94" t="s">
        <v>208</v>
      </c>
      <c r="F94" s="23">
        <v>0</v>
      </c>
      <c r="G94" t="s">
        <v>13442</v>
      </c>
      <c r="H94" s="23"/>
    </row>
    <row r="95" spans="1:9" x14ac:dyDescent="0.35">
      <c r="A95">
        <v>94</v>
      </c>
      <c r="B95" t="s">
        <v>13354</v>
      </c>
      <c r="C95" t="s">
        <v>209</v>
      </c>
      <c r="D95" s="23">
        <v>0</v>
      </c>
      <c r="E95" t="s">
        <v>210</v>
      </c>
      <c r="F95" s="23">
        <v>0</v>
      </c>
      <c r="G95" t="s">
        <v>13443</v>
      </c>
      <c r="H95" s="23"/>
    </row>
    <row r="96" spans="1:9" x14ac:dyDescent="0.35">
      <c r="A96">
        <v>95</v>
      </c>
      <c r="B96" t="s">
        <v>13354</v>
      </c>
      <c r="C96" t="s">
        <v>211</v>
      </c>
      <c r="D96" s="23">
        <v>0</v>
      </c>
      <c r="E96" t="s">
        <v>212</v>
      </c>
      <c r="F96" s="23">
        <v>0</v>
      </c>
      <c r="G96" t="s">
        <v>13444</v>
      </c>
      <c r="H96" s="23"/>
    </row>
    <row r="97" spans="1:9" x14ac:dyDescent="0.35">
      <c r="A97">
        <v>96</v>
      </c>
      <c r="B97" t="s">
        <v>13354</v>
      </c>
      <c r="C97" t="s">
        <v>213</v>
      </c>
      <c r="D97" s="23">
        <v>0</v>
      </c>
      <c r="E97" t="s">
        <v>214</v>
      </c>
      <c r="F97" s="23">
        <v>0</v>
      </c>
      <c r="G97" t="s">
        <v>13445</v>
      </c>
      <c r="H97" s="23"/>
    </row>
    <row r="98" spans="1:9" x14ac:dyDescent="0.35">
      <c r="A98">
        <v>97</v>
      </c>
      <c r="B98" t="s">
        <v>13354</v>
      </c>
      <c r="C98" t="s">
        <v>215</v>
      </c>
      <c r="D98" s="23">
        <v>0</v>
      </c>
      <c r="E98" t="s">
        <v>216</v>
      </c>
      <c r="F98" s="23">
        <v>0</v>
      </c>
      <c r="G98" t="s">
        <v>13446</v>
      </c>
      <c r="H98" s="23"/>
    </row>
    <row r="99" spans="1:9" x14ac:dyDescent="0.35">
      <c r="A99">
        <v>98</v>
      </c>
      <c r="B99" t="s">
        <v>13354</v>
      </c>
      <c r="C99" t="s">
        <v>217</v>
      </c>
      <c r="D99" s="23">
        <v>0</v>
      </c>
      <c r="E99" t="s">
        <v>218</v>
      </c>
      <c r="F99" s="23">
        <v>0</v>
      </c>
      <c r="G99" t="s">
        <v>13447</v>
      </c>
      <c r="H99" s="23"/>
    </row>
    <row r="100" spans="1:9" x14ac:dyDescent="0.35">
      <c r="A100">
        <v>99</v>
      </c>
      <c r="B100" t="s">
        <v>13354</v>
      </c>
      <c r="C100" s="41" t="s">
        <v>219</v>
      </c>
      <c r="D100" s="23">
        <v>1</v>
      </c>
      <c r="E100" t="s">
        <v>220</v>
      </c>
      <c r="F100" s="23">
        <v>1</v>
      </c>
      <c r="G100" t="s">
        <v>13448</v>
      </c>
      <c r="H100" s="23"/>
      <c r="I100" t="s">
        <v>19574</v>
      </c>
    </row>
    <row r="101" spans="1:9" x14ac:dyDescent="0.35">
      <c r="A101">
        <v>100</v>
      </c>
      <c r="B101" t="s">
        <v>13354</v>
      </c>
      <c r="C101" t="s">
        <v>221</v>
      </c>
      <c r="D101" s="23">
        <v>0</v>
      </c>
      <c r="E101" t="s">
        <v>222</v>
      </c>
      <c r="F101" s="23">
        <v>0</v>
      </c>
      <c r="G101" t="s">
        <v>13449</v>
      </c>
      <c r="H101" s="23"/>
    </row>
    <row r="102" spans="1:9" x14ac:dyDescent="0.35">
      <c r="A102">
        <v>101</v>
      </c>
      <c r="B102" t="s">
        <v>13354</v>
      </c>
      <c r="C102" t="s">
        <v>223</v>
      </c>
      <c r="D102" s="23">
        <v>1</v>
      </c>
      <c r="E102" t="s">
        <v>224</v>
      </c>
      <c r="F102" s="23">
        <v>1</v>
      </c>
      <c r="G102" t="s">
        <v>19351</v>
      </c>
      <c r="H102" s="23"/>
    </row>
    <row r="103" spans="1:9" x14ac:dyDescent="0.35">
      <c r="A103">
        <v>102</v>
      </c>
      <c r="B103" t="s">
        <v>13354</v>
      </c>
      <c r="C103" t="s">
        <v>225</v>
      </c>
      <c r="D103" s="23">
        <v>0</v>
      </c>
      <c r="E103" t="s">
        <v>226</v>
      </c>
      <c r="F103" s="23">
        <v>0</v>
      </c>
      <c r="G103" t="s">
        <v>19125</v>
      </c>
      <c r="H103" s="23"/>
    </row>
    <row r="104" spans="1:9" x14ac:dyDescent="0.35">
      <c r="A104">
        <v>103</v>
      </c>
      <c r="B104" t="s">
        <v>13354</v>
      </c>
      <c r="C104" t="s">
        <v>227</v>
      </c>
      <c r="D104" s="23">
        <v>0</v>
      </c>
      <c r="E104" t="s">
        <v>228</v>
      </c>
      <c r="F104" s="23">
        <v>0</v>
      </c>
      <c r="G104" t="s">
        <v>13450</v>
      </c>
      <c r="H104" s="23"/>
    </row>
    <row r="105" spans="1:9" x14ac:dyDescent="0.35">
      <c r="A105">
        <v>104</v>
      </c>
      <c r="B105" t="s">
        <v>13354</v>
      </c>
      <c r="C105" t="s">
        <v>229</v>
      </c>
      <c r="D105" s="23">
        <v>0</v>
      </c>
      <c r="E105" t="s">
        <v>230</v>
      </c>
      <c r="F105" s="23">
        <v>0</v>
      </c>
      <c r="G105" t="s">
        <v>13451</v>
      </c>
      <c r="H105" s="23"/>
    </row>
    <row r="106" spans="1:9" x14ac:dyDescent="0.35">
      <c r="A106">
        <v>105</v>
      </c>
      <c r="B106" t="s">
        <v>13354</v>
      </c>
      <c r="C106" t="s">
        <v>231</v>
      </c>
      <c r="D106" s="23">
        <v>1</v>
      </c>
      <c r="E106" t="s">
        <v>232</v>
      </c>
      <c r="F106" s="23">
        <v>1</v>
      </c>
      <c r="G106" t="s">
        <v>13452</v>
      </c>
      <c r="H106" s="23"/>
    </row>
    <row r="107" spans="1:9" x14ac:dyDescent="0.35">
      <c r="A107">
        <v>106</v>
      </c>
      <c r="B107" t="s">
        <v>13354</v>
      </c>
      <c r="C107" t="s">
        <v>233</v>
      </c>
      <c r="D107" s="23">
        <v>0</v>
      </c>
      <c r="E107" t="s">
        <v>234</v>
      </c>
      <c r="F107" s="23">
        <v>0</v>
      </c>
      <c r="G107" t="s">
        <v>13453</v>
      </c>
      <c r="H107" s="23"/>
    </row>
    <row r="108" spans="1:9" x14ac:dyDescent="0.35">
      <c r="A108">
        <v>107</v>
      </c>
      <c r="B108" t="s">
        <v>13354</v>
      </c>
      <c r="C108" t="s">
        <v>235</v>
      </c>
      <c r="D108" s="23">
        <v>1</v>
      </c>
      <c r="E108" t="s">
        <v>236</v>
      </c>
      <c r="F108" s="23">
        <v>1</v>
      </c>
      <c r="G108" t="s">
        <v>13454</v>
      </c>
      <c r="H108" s="23"/>
    </row>
    <row r="109" spans="1:9" x14ac:dyDescent="0.35">
      <c r="A109">
        <v>108</v>
      </c>
      <c r="B109" t="s">
        <v>13354</v>
      </c>
      <c r="C109" t="s">
        <v>237</v>
      </c>
      <c r="D109" s="23">
        <v>0</v>
      </c>
      <c r="E109" t="s">
        <v>238</v>
      </c>
      <c r="F109" s="23">
        <v>0</v>
      </c>
      <c r="G109" t="s">
        <v>13455</v>
      </c>
      <c r="H109" s="23"/>
    </row>
    <row r="110" spans="1:9" x14ac:dyDescent="0.35">
      <c r="A110">
        <v>109</v>
      </c>
      <c r="B110" t="s">
        <v>13354</v>
      </c>
      <c r="C110" t="s">
        <v>239</v>
      </c>
      <c r="D110" s="23">
        <v>0</v>
      </c>
      <c r="E110" t="s">
        <v>240</v>
      </c>
      <c r="F110" s="23">
        <v>0</v>
      </c>
      <c r="G110" t="s">
        <v>13456</v>
      </c>
      <c r="H110" s="23"/>
    </row>
    <row r="111" spans="1:9" x14ac:dyDescent="0.35">
      <c r="A111">
        <v>110</v>
      </c>
      <c r="B111" t="s">
        <v>13354</v>
      </c>
      <c r="C111" t="s">
        <v>241</v>
      </c>
      <c r="D111" s="23">
        <v>1</v>
      </c>
      <c r="E111" t="s">
        <v>19575</v>
      </c>
      <c r="F111" s="23">
        <v>1</v>
      </c>
      <c r="G111" t="s">
        <v>13457</v>
      </c>
      <c r="H111" s="23"/>
    </row>
    <row r="112" spans="1:9" x14ac:dyDescent="0.35">
      <c r="A112">
        <v>111</v>
      </c>
      <c r="B112" t="s">
        <v>13354</v>
      </c>
      <c r="C112" t="s">
        <v>242</v>
      </c>
      <c r="D112" s="23">
        <v>1</v>
      </c>
      <c r="E112" t="s">
        <v>243</v>
      </c>
      <c r="F112" s="23">
        <v>1</v>
      </c>
      <c r="G112" t="s">
        <v>13458</v>
      </c>
      <c r="H112" s="23"/>
    </row>
    <row r="113" spans="1:9" x14ac:dyDescent="0.35">
      <c r="A113">
        <v>112</v>
      </c>
      <c r="B113" t="s">
        <v>13354</v>
      </c>
      <c r="C113" t="s">
        <v>244</v>
      </c>
      <c r="D113" s="23">
        <v>0</v>
      </c>
      <c r="E113" t="s">
        <v>245</v>
      </c>
      <c r="F113" s="23">
        <v>0</v>
      </c>
      <c r="G113" t="s">
        <v>13459</v>
      </c>
      <c r="H113" s="23"/>
    </row>
    <row r="114" spans="1:9" x14ac:dyDescent="0.35">
      <c r="A114">
        <v>113</v>
      </c>
      <c r="B114" t="s">
        <v>13354</v>
      </c>
      <c r="C114" s="41" t="s">
        <v>246</v>
      </c>
      <c r="D114" s="23">
        <v>1</v>
      </c>
      <c r="E114" t="s">
        <v>247</v>
      </c>
      <c r="F114" s="23">
        <v>1</v>
      </c>
      <c r="G114" t="s">
        <v>13460</v>
      </c>
      <c r="H114" s="23"/>
    </row>
    <row r="115" spans="1:9" x14ac:dyDescent="0.35">
      <c r="A115">
        <v>114</v>
      </c>
      <c r="B115" t="s">
        <v>13354</v>
      </c>
      <c r="C115" t="s">
        <v>248</v>
      </c>
      <c r="D115" s="23">
        <v>0</v>
      </c>
      <c r="E115" t="s">
        <v>249</v>
      </c>
      <c r="F115" s="23">
        <v>0</v>
      </c>
      <c r="G115" t="s">
        <v>19351</v>
      </c>
      <c r="H115" s="23"/>
    </row>
    <row r="116" spans="1:9" x14ac:dyDescent="0.35">
      <c r="A116">
        <v>115</v>
      </c>
      <c r="B116" t="s">
        <v>13354</v>
      </c>
      <c r="C116" t="s">
        <v>250</v>
      </c>
      <c r="D116" s="23">
        <v>1</v>
      </c>
      <c r="E116" t="s">
        <v>251</v>
      </c>
      <c r="F116" s="23">
        <v>1</v>
      </c>
      <c r="G116" t="s">
        <v>13461</v>
      </c>
      <c r="H116" s="23"/>
    </row>
    <row r="117" spans="1:9" x14ac:dyDescent="0.35">
      <c r="A117">
        <v>116</v>
      </c>
      <c r="B117" t="s">
        <v>13354</v>
      </c>
      <c r="C117" t="s">
        <v>252</v>
      </c>
      <c r="D117" s="23">
        <v>1</v>
      </c>
      <c r="E117" t="s">
        <v>253</v>
      </c>
      <c r="F117" s="23">
        <v>1</v>
      </c>
      <c r="G117" t="s">
        <v>13462</v>
      </c>
      <c r="H117" s="23"/>
    </row>
    <row r="118" spans="1:9" x14ac:dyDescent="0.35">
      <c r="A118">
        <v>117</v>
      </c>
      <c r="B118" t="s">
        <v>13354</v>
      </c>
      <c r="C118" t="s">
        <v>254</v>
      </c>
      <c r="D118" s="23">
        <v>1</v>
      </c>
      <c r="E118" t="s">
        <v>255</v>
      </c>
      <c r="F118" s="23">
        <v>1</v>
      </c>
      <c r="G118" t="s">
        <v>13463</v>
      </c>
      <c r="H118" s="23"/>
    </row>
    <row r="119" spans="1:9" x14ac:dyDescent="0.35">
      <c r="A119">
        <v>118</v>
      </c>
      <c r="B119" t="s">
        <v>13354</v>
      </c>
      <c r="C119" t="s">
        <v>256</v>
      </c>
      <c r="D119" s="23">
        <v>1</v>
      </c>
      <c r="E119" t="s">
        <v>257</v>
      </c>
      <c r="F119" s="23">
        <v>1</v>
      </c>
      <c r="G119" t="s">
        <v>13464</v>
      </c>
      <c r="H119" s="23"/>
    </row>
    <row r="120" spans="1:9" x14ac:dyDescent="0.35">
      <c r="A120">
        <v>119</v>
      </c>
      <c r="B120" t="s">
        <v>13354</v>
      </c>
      <c r="C120" t="s">
        <v>258</v>
      </c>
      <c r="D120" s="23">
        <v>0</v>
      </c>
      <c r="E120" t="s">
        <v>259</v>
      </c>
      <c r="F120" s="23">
        <v>0</v>
      </c>
      <c r="G120" t="s">
        <v>19351</v>
      </c>
      <c r="H120" s="23"/>
    </row>
    <row r="121" spans="1:9" x14ac:dyDescent="0.35">
      <c r="A121">
        <v>120</v>
      </c>
      <c r="B121" t="s">
        <v>13354</v>
      </c>
      <c r="C121" t="s">
        <v>260</v>
      </c>
      <c r="D121" s="23">
        <v>1</v>
      </c>
      <c r="E121" t="s">
        <v>261</v>
      </c>
      <c r="F121" s="23">
        <v>1</v>
      </c>
      <c r="G121" t="s">
        <v>13465</v>
      </c>
      <c r="H121" s="23"/>
    </row>
    <row r="122" spans="1:9" x14ac:dyDescent="0.35">
      <c r="A122">
        <v>121</v>
      </c>
      <c r="B122" t="s">
        <v>13354</v>
      </c>
      <c r="C122" t="s">
        <v>262</v>
      </c>
      <c r="D122" s="23">
        <v>0</v>
      </c>
      <c r="E122" t="s">
        <v>263</v>
      </c>
      <c r="F122" s="23">
        <v>0</v>
      </c>
      <c r="G122" t="s">
        <v>13466</v>
      </c>
      <c r="H122" s="23"/>
    </row>
    <row r="123" spans="1:9" x14ac:dyDescent="0.35">
      <c r="A123">
        <v>122</v>
      </c>
      <c r="B123" t="s">
        <v>13354</v>
      </c>
      <c r="C123" t="s">
        <v>264</v>
      </c>
      <c r="D123" s="23">
        <v>0</v>
      </c>
      <c r="E123" t="s">
        <v>265</v>
      </c>
      <c r="F123" s="23">
        <v>0</v>
      </c>
      <c r="G123" t="s">
        <v>13467</v>
      </c>
      <c r="H123" s="23"/>
    </row>
    <row r="124" spans="1:9" x14ac:dyDescent="0.35">
      <c r="A124">
        <v>123</v>
      </c>
      <c r="B124" t="s">
        <v>13354</v>
      </c>
      <c r="C124" t="s">
        <v>266</v>
      </c>
      <c r="D124" s="23">
        <v>1</v>
      </c>
      <c r="E124" t="s">
        <v>267</v>
      </c>
      <c r="F124" s="23">
        <v>1</v>
      </c>
      <c r="G124" t="s">
        <v>13468</v>
      </c>
      <c r="H124" s="23"/>
    </row>
    <row r="125" spans="1:9" x14ac:dyDescent="0.35">
      <c r="A125">
        <v>124</v>
      </c>
      <c r="B125" t="s">
        <v>13354</v>
      </c>
      <c r="C125" t="s">
        <v>268</v>
      </c>
      <c r="D125" s="23">
        <v>1</v>
      </c>
      <c r="E125" t="s">
        <v>269</v>
      </c>
      <c r="F125" s="23">
        <v>1</v>
      </c>
      <c r="G125" t="s">
        <v>13469</v>
      </c>
      <c r="H125" s="23"/>
    </row>
    <row r="126" spans="1:9" x14ac:dyDescent="0.35">
      <c r="A126">
        <v>125</v>
      </c>
      <c r="B126" t="s">
        <v>13354</v>
      </c>
      <c r="C126" t="s">
        <v>270</v>
      </c>
      <c r="D126" s="23">
        <v>1</v>
      </c>
      <c r="E126" t="s">
        <v>271</v>
      </c>
      <c r="F126" s="23">
        <v>1</v>
      </c>
      <c r="G126" t="s">
        <v>13470</v>
      </c>
      <c r="H126" s="23"/>
    </row>
    <row r="127" spans="1:9" x14ac:dyDescent="0.35">
      <c r="A127">
        <v>126</v>
      </c>
      <c r="B127" t="s">
        <v>13354</v>
      </c>
      <c r="C127" t="s">
        <v>272</v>
      </c>
      <c r="D127" s="23">
        <v>1</v>
      </c>
      <c r="E127" t="s">
        <v>273</v>
      </c>
      <c r="F127" s="23">
        <v>1</v>
      </c>
      <c r="G127" t="s">
        <v>13471</v>
      </c>
      <c r="H127" s="23"/>
      <c r="I127" t="s">
        <v>19577</v>
      </c>
    </row>
    <row r="128" spans="1:9" x14ac:dyDescent="0.35">
      <c r="A128">
        <v>127</v>
      </c>
      <c r="B128" t="s">
        <v>13354</v>
      </c>
      <c r="C128" t="s">
        <v>274</v>
      </c>
      <c r="D128" s="23">
        <v>1</v>
      </c>
      <c r="E128" t="s">
        <v>275</v>
      </c>
      <c r="F128" s="23">
        <v>1</v>
      </c>
      <c r="G128" t="s">
        <v>13472</v>
      </c>
      <c r="H128" s="23"/>
    </row>
    <row r="129" spans="1:8" x14ac:dyDescent="0.35">
      <c r="A129">
        <v>128</v>
      </c>
      <c r="B129" t="s">
        <v>13354</v>
      </c>
      <c r="C129" t="s">
        <v>276</v>
      </c>
      <c r="D129" s="23">
        <v>1</v>
      </c>
      <c r="E129" t="s">
        <v>277</v>
      </c>
      <c r="F129" s="23">
        <v>1</v>
      </c>
      <c r="G129" t="s">
        <v>13473</v>
      </c>
      <c r="H129" s="23"/>
    </row>
    <row r="130" spans="1:8" x14ac:dyDescent="0.35">
      <c r="A130">
        <v>129</v>
      </c>
      <c r="B130" t="s">
        <v>13354</v>
      </c>
      <c r="C130" t="s">
        <v>278</v>
      </c>
      <c r="D130" s="23">
        <v>0</v>
      </c>
      <c r="E130" t="s">
        <v>279</v>
      </c>
      <c r="F130" s="23">
        <v>0</v>
      </c>
      <c r="G130" t="s">
        <v>13474</v>
      </c>
      <c r="H130" s="23"/>
    </row>
    <row r="131" spans="1:8" x14ac:dyDescent="0.35">
      <c r="A131">
        <v>130</v>
      </c>
      <c r="B131" t="s">
        <v>13354</v>
      </c>
      <c r="C131" t="s">
        <v>280</v>
      </c>
      <c r="D131" s="23">
        <v>0</v>
      </c>
      <c r="E131" t="s">
        <v>281</v>
      </c>
      <c r="F131" s="23">
        <v>0</v>
      </c>
      <c r="G131" t="s">
        <v>13475</v>
      </c>
      <c r="H131" s="23"/>
    </row>
    <row r="132" spans="1:8" x14ac:dyDescent="0.35">
      <c r="A132">
        <v>131</v>
      </c>
      <c r="B132" t="s">
        <v>13354</v>
      </c>
      <c r="C132" t="s">
        <v>282</v>
      </c>
      <c r="D132" s="23">
        <v>1</v>
      </c>
      <c r="E132" t="s">
        <v>283</v>
      </c>
      <c r="F132" s="23">
        <v>1</v>
      </c>
      <c r="G132" t="s">
        <v>13476</v>
      </c>
      <c r="H132" s="23"/>
    </row>
    <row r="133" spans="1:8" x14ac:dyDescent="0.35">
      <c r="A133">
        <v>132</v>
      </c>
      <c r="B133" t="s">
        <v>13354</v>
      </c>
      <c r="C133" t="s">
        <v>284</v>
      </c>
      <c r="D133" s="23">
        <v>0</v>
      </c>
      <c r="E133" t="s">
        <v>285</v>
      </c>
      <c r="F133" s="23">
        <v>0</v>
      </c>
      <c r="G133" t="s">
        <v>19351</v>
      </c>
      <c r="H133" s="23"/>
    </row>
    <row r="134" spans="1:8" x14ac:dyDescent="0.35">
      <c r="A134">
        <v>133</v>
      </c>
      <c r="B134" t="s">
        <v>13354</v>
      </c>
      <c r="C134" t="s">
        <v>286</v>
      </c>
      <c r="D134" s="23">
        <v>1</v>
      </c>
      <c r="E134" t="s">
        <v>287</v>
      </c>
      <c r="F134" s="23">
        <v>1</v>
      </c>
      <c r="G134" t="s">
        <v>13477</v>
      </c>
      <c r="H134" s="23"/>
    </row>
    <row r="135" spans="1:8" x14ac:dyDescent="0.35">
      <c r="A135">
        <v>134</v>
      </c>
      <c r="B135" t="s">
        <v>13354</v>
      </c>
      <c r="C135" t="s">
        <v>288</v>
      </c>
      <c r="D135" s="23">
        <v>1</v>
      </c>
      <c r="E135" t="s">
        <v>289</v>
      </c>
      <c r="F135" s="23">
        <v>1</v>
      </c>
      <c r="G135" t="s">
        <v>13478</v>
      </c>
      <c r="H135" s="23"/>
    </row>
    <row r="136" spans="1:8" x14ac:dyDescent="0.35">
      <c r="A136">
        <v>135</v>
      </c>
      <c r="B136" t="s">
        <v>13354</v>
      </c>
      <c r="C136" t="s">
        <v>290</v>
      </c>
      <c r="D136" s="23">
        <v>0</v>
      </c>
      <c r="E136" t="s">
        <v>291</v>
      </c>
      <c r="F136" s="23">
        <v>0</v>
      </c>
      <c r="G136" t="s">
        <v>13479</v>
      </c>
      <c r="H136" s="23"/>
    </row>
    <row r="137" spans="1:8" x14ac:dyDescent="0.35">
      <c r="A137">
        <v>136</v>
      </c>
      <c r="B137" t="s">
        <v>13354</v>
      </c>
      <c r="C137" t="s">
        <v>292</v>
      </c>
      <c r="D137" s="23">
        <v>1</v>
      </c>
      <c r="E137" t="s">
        <v>19592</v>
      </c>
      <c r="F137" s="23">
        <v>1</v>
      </c>
      <c r="G137" t="s">
        <v>13480</v>
      </c>
      <c r="H137" s="23"/>
    </row>
    <row r="138" spans="1:8" x14ac:dyDescent="0.35">
      <c r="A138">
        <v>137</v>
      </c>
      <c r="B138" t="s">
        <v>13354</v>
      </c>
      <c r="C138" t="s">
        <v>294</v>
      </c>
      <c r="D138" s="23">
        <v>1</v>
      </c>
      <c r="E138" t="s">
        <v>295</v>
      </c>
      <c r="F138" s="23">
        <v>0</v>
      </c>
      <c r="G138" t="s">
        <v>13481</v>
      </c>
      <c r="H138" s="23"/>
    </row>
    <row r="139" spans="1:8" x14ac:dyDescent="0.35">
      <c r="A139">
        <v>138</v>
      </c>
      <c r="B139" t="s">
        <v>13354</v>
      </c>
      <c r="C139" t="s">
        <v>296</v>
      </c>
      <c r="D139" s="23">
        <v>1</v>
      </c>
      <c r="E139" t="s">
        <v>297</v>
      </c>
      <c r="F139" s="23">
        <v>1</v>
      </c>
      <c r="G139" t="s">
        <v>13482</v>
      </c>
      <c r="H139" s="23"/>
    </row>
    <row r="140" spans="1:8" x14ac:dyDescent="0.35">
      <c r="A140">
        <v>139</v>
      </c>
      <c r="B140" t="s">
        <v>13354</v>
      </c>
      <c r="C140" t="s">
        <v>298</v>
      </c>
      <c r="D140" s="23">
        <v>1</v>
      </c>
      <c r="E140" t="s">
        <v>299</v>
      </c>
      <c r="F140" s="23">
        <v>1</v>
      </c>
      <c r="G140" t="s">
        <v>13483</v>
      </c>
      <c r="H140" s="23"/>
    </row>
    <row r="141" spans="1:8" x14ac:dyDescent="0.35">
      <c r="A141">
        <v>140</v>
      </c>
      <c r="B141" t="s">
        <v>13354</v>
      </c>
      <c r="C141" t="s">
        <v>300</v>
      </c>
      <c r="D141" s="23">
        <v>0</v>
      </c>
      <c r="E141" t="s">
        <v>301</v>
      </c>
      <c r="F141" s="23">
        <v>0</v>
      </c>
      <c r="G141" t="s">
        <v>13484</v>
      </c>
      <c r="H141" s="23"/>
    </row>
    <row r="142" spans="1:8" x14ac:dyDescent="0.35">
      <c r="A142">
        <v>141</v>
      </c>
      <c r="B142" t="s">
        <v>13354</v>
      </c>
      <c r="C142" t="s">
        <v>302</v>
      </c>
      <c r="D142" s="23">
        <v>0</v>
      </c>
      <c r="E142" t="s">
        <v>303</v>
      </c>
      <c r="F142" s="23">
        <v>0</v>
      </c>
      <c r="G142" t="s">
        <v>13485</v>
      </c>
      <c r="H142" s="23"/>
    </row>
    <row r="143" spans="1:8" x14ac:dyDescent="0.35">
      <c r="A143">
        <v>142</v>
      </c>
      <c r="B143" t="s">
        <v>13354</v>
      </c>
      <c r="C143" t="s">
        <v>304</v>
      </c>
      <c r="D143" s="23">
        <v>1</v>
      </c>
      <c r="E143" t="s">
        <v>305</v>
      </c>
      <c r="F143" s="23">
        <v>1</v>
      </c>
      <c r="G143" t="s">
        <v>13486</v>
      </c>
      <c r="H143" s="23"/>
    </row>
    <row r="144" spans="1:8" x14ac:dyDescent="0.35">
      <c r="A144">
        <v>143</v>
      </c>
      <c r="B144" t="s">
        <v>13354</v>
      </c>
      <c r="C144" t="s">
        <v>306</v>
      </c>
      <c r="D144" s="23">
        <v>1</v>
      </c>
      <c r="E144" t="s">
        <v>307</v>
      </c>
      <c r="F144" s="23">
        <v>1</v>
      </c>
      <c r="G144" t="s">
        <v>13487</v>
      </c>
      <c r="H144" s="23"/>
    </row>
    <row r="145" spans="1:9" x14ac:dyDescent="0.35">
      <c r="A145">
        <v>144</v>
      </c>
      <c r="B145" t="s">
        <v>13354</v>
      </c>
      <c r="C145" t="s">
        <v>308</v>
      </c>
      <c r="D145" s="23">
        <v>0</v>
      </c>
      <c r="E145" t="s">
        <v>309</v>
      </c>
      <c r="F145" s="23">
        <v>0</v>
      </c>
      <c r="G145" t="s">
        <v>19351</v>
      </c>
      <c r="H145" s="23"/>
    </row>
    <row r="146" spans="1:9" x14ac:dyDescent="0.35">
      <c r="A146">
        <v>145</v>
      </c>
      <c r="B146" t="s">
        <v>13354</v>
      </c>
      <c r="C146" t="s">
        <v>310</v>
      </c>
      <c r="D146" s="23">
        <v>0</v>
      </c>
      <c r="E146" t="s">
        <v>311</v>
      </c>
      <c r="F146" s="23">
        <v>0</v>
      </c>
      <c r="G146" t="s">
        <v>13488</v>
      </c>
      <c r="H146" s="23"/>
    </row>
    <row r="147" spans="1:9" x14ac:dyDescent="0.35">
      <c r="A147">
        <v>146</v>
      </c>
      <c r="B147" t="s">
        <v>13354</v>
      </c>
      <c r="C147" t="s">
        <v>312</v>
      </c>
      <c r="D147" s="23">
        <v>1</v>
      </c>
      <c r="E147" t="s">
        <v>313</v>
      </c>
      <c r="F147" s="23">
        <v>1</v>
      </c>
      <c r="G147" t="s">
        <v>13489</v>
      </c>
      <c r="H147" s="23"/>
      <c r="I147" t="s">
        <v>19578</v>
      </c>
    </row>
    <row r="148" spans="1:9" x14ac:dyDescent="0.35">
      <c r="A148">
        <v>147</v>
      </c>
      <c r="B148" t="s">
        <v>13354</v>
      </c>
      <c r="C148" t="s">
        <v>314</v>
      </c>
      <c r="D148" s="23">
        <v>0</v>
      </c>
      <c r="E148" t="s">
        <v>315</v>
      </c>
      <c r="F148" s="23">
        <v>0</v>
      </c>
      <c r="G148" t="s">
        <v>13490</v>
      </c>
      <c r="H148" s="23"/>
    </row>
    <row r="149" spans="1:9" x14ac:dyDescent="0.35">
      <c r="A149">
        <v>148</v>
      </c>
      <c r="B149" t="s">
        <v>13354</v>
      </c>
      <c r="C149" t="s">
        <v>316</v>
      </c>
      <c r="D149" s="23">
        <v>1</v>
      </c>
      <c r="E149" t="s">
        <v>317</v>
      </c>
      <c r="F149" s="23">
        <v>1</v>
      </c>
      <c r="G149" t="s">
        <v>13491</v>
      </c>
      <c r="H149" s="23"/>
    </row>
    <row r="150" spans="1:9" x14ac:dyDescent="0.35">
      <c r="A150">
        <v>149</v>
      </c>
      <c r="B150" t="s">
        <v>13354</v>
      </c>
      <c r="C150" t="s">
        <v>318</v>
      </c>
      <c r="D150" s="23">
        <v>0</v>
      </c>
      <c r="E150" t="s">
        <v>319</v>
      </c>
      <c r="F150" s="23">
        <v>0</v>
      </c>
      <c r="G150" t="s">
        <v>13492</v>
      </c>
      <c r="H150" s="23"/>
    </row>
    <row r="151" spans="1:9" x14ac:dyDescent="0.35">
      <c r="A151">
        <v>150</v>
      </c>
      <c r="B151" t="s">
        <v>13354</v>
      </c>
      <c r="C151" t="s">
        <v>320</v>
      </c>
      <c r="D151" s="23">
        <v>0</v>
      </c>
      <c r="E151" t="s">
        <v>321</v>
      </c>
      <c r="F151" s="23">
        <v>0</v>
      </c>
      <c r="G151" t="s">
        <v>13493</v>
      </c>
      <c r="H151" s="23"/>
    </row>
    <row r="152" spans="1:9" x14ac:dyDescent="0.35">
      <c r="A152">
        <v>151</v>
      </c>
      <c r="B152" t="s">
        <v>13354</v>
      </c>
      <c r="C152" t="s">
        <v>322</v>
      </c>
      <c r="D152" s="23">
        <v>0</v>
      </c>
      <c r="E152" t="s">
        <v>323</v>
      </c>
      <c r="F152" s="23">
        <v>0</v>
      </c>
      <c r="G152" t="s">
        <v>13494</v>
      </c>
      <c r="H152" s="23"/>
    </row>
    <row r="153" spans="1:9" x14ac:dyDescent="0.35">
      <c r="A153">
        <v>152</v>
      </c>
      <c r="B153" t="s">
        <v>13354</v>
      </c>
      <c r="C153" t="s">
        <v>324</v>
      </c>
      <c r="D153" s="23">
        <v>0</v>
      </c>
      <c r="E153" t="s">
        <v>325</v>
      </c>
      <c r="F153" s="23">
        <v>0</v>
      </c>
      <c r="G153" t="s">
        <v>13495</v>
      </c>
      <c r="H153" s="23"/>
    </row>
    <row r="154" spans="1:9" x14ac:dyDescent="0.35">
      <c r="A154">
        <v>153</v>
      </c>
      <c r="B154" t="s">
        <v>13354</v>
      </c>
      <c r="C154" t="s">
        <v>326</v>
      </c>
      <c r="D154" s="23">
        <v>0</v>
      </c>
      <c r="E154" t="s">
        <v>327</v>
      </c>
      <c r="F154" s="23">
        <v>0</v>
      </c>
      <c r="G154" t="s">
        <v>13496</v>
      </c>
      <c r="H154" s="23"/>
    </row>
    <row r="155" spans="1:9" x14ac:dyDescent="0.35">
      <c r="A155">
        <v>154</v>
      </c>
      <c r="B155" t="s">
        <v>13354</v>
      </c>
      <c r="C155" t="s">
        <v>328</v>
      </c>
      <c r="D155" s="23">
        <v>0</v>
      </c>
      <c r="E155" t="s">
        <v>329</v>
      </c>
      <c r="F155" s="23">
        <v>0</v>
      </c>
      <c r="G155" t="s">
        <v>19351</v>
      </c>
      <c r="H155" s="23"/>
    </row>
    <row r="156" spans="1:9" x14ac:dyDescent="0.35">
      <c r="A156">
        <v>155</v>
      </c>
      <c r="B156" t="s">
        <v>13354</v>
      </c>
      <c r="C156" t="s">
        <v>330</v>
      </c>
      <c r="D156" s="23">
        <v>0</v>
      </c>
      <c r="E156" t="s">
        <v>331</v>
      </c>
      <c r="F156" s="23">
        <v>0</v>
      </c>
      <c r="G156" t="s">
        <v>13497</v>
      </c>
      <c r="H156" s="23"/>
    </row>
    <row r="157" spans="1:9" x14ac:dyDescent="0.35">
      <c r="A157">
        <v>156</v>
      </c>
      <c r="B157" t="s">
        <v>13354</v>
      </c>
      <c r="C157" t="s">
        <v>332</v>
      </c>
      <c r="D157" s="23">
        <v>0</v>
      </c>
      <c r="E157" t="s">
        <v>333</v>
      </c>
      <c r="F157" s="23">
        <v>0</v>
      </c>
      <c r="G157" t="s">
        <v>13498</v>
      </c>
      <c r="H157" s="23"/>
    </row>
    <row r="158" spans="1:9" x14ac:dyDescent="0.35">
      <c r="A158">
        <v>157</v>
      </c>
      <c r="B158" t="s">
        <v>13354</v>
      </c>
      <c r="C158" t="s">
        <v>334</v>
      </c>
      <c r="D158" s="23">
        <v>0</v>
      </c>
      <c r="E158" t="s">
        <v>335</v>
      </c>
      <c r="F158" s="23">
        <v>0</v>
      </c>
      <c r="G158" t="s">
        <v>13499</v>
      </c>
      <c r="H158" s="23"/>
    </row>
    <row r="159" spans="1:9" x14ac:dyDescent="0.35">
      <c r="A159">
        <v>158</v>
      </c>
      <c r="B159" t="s">
        <v>13354</v>
      </c>
      <c r="C159" t="s">
        <v>336</v>
      </c>
      <c r="D159" s="23">
        <v>0</v>
      </c>
      <c r="E159" t="s">
        <v>337</v>
      </c>
      <c r="F159" s="23">
        <v>0</v>
      </c>
      <c r="G159" t="s">
        <v>13500</v>
      </c>
      <c r="H159" s="23"/>
    </row>
    <row r="160" spans="1:9" x14ac:dyDescent="0.35">
      <c r="A160">
        <v>159</v>
      </c>
      <c r="B160" t="s">
        <v>13354</v>
      </c>
      <c r="C160" t="s">
        <v>338</v>
      </c>
      <c r="D160" s="23">
        <v>0</v>
      </c>
      <c r="E160" t="s">
        <v>339</v>
      </c>
      <c r="F160" s="23">
        <v>0</v>
      </c>
      <c r="G160" t="s">
        <v>13501</v>
      </c>
      <c r="H160" s="23"/>
    </row>
    <row r="161" spans="1:8" x14ac:dyDescent="0.35">
      <c r="A161">
        <v>160</v>
      </c>
      <c r="B161" t="s">
        <v>13354</v>
      </c>
      <c r="C161" t="s">
        <v>340</v>
      </c>
      <c r="D161" s="23">
        <v>1</v>
      </c>
      <c r="E161" t="s">
        <v>341</v>
      </c>
      <c r="F161" s="23">
        <v>1</v>
      </c>
      <c r="G161" t="s">
        <v>13502</v>
      </c>
      <c r="H161" s="23"/>
    </row>
    <row r="162" spans="1:8" x14ac:dyDescent="0.35">
      <c r="A162">
        <v>161</v>
      </c>
      <c r="B162" t="s">
        <v>13354</v>
      </c>
      <c r="C162" t="s">
        <v>342</v>
      </c>
      <c r="D162" s="23">
        <v>1</v>
      </c>
      <c r="E162" t="s">
        <v>343</v>
      </c>
      <c r="F162" s="23">
        <v>1</v>
      </c>
      <c r="G162" t="s">
        <v>13503</v>
      </c>
      <c r="H162" s="23"/>
    </row>
    <row r="163" spans="1:8" x14ac:dyDescent="0.35">
      <c r="A163">
        <v>162</v>
      </c>
      <c r="B163" t="s">
        <v>13354</v>
      </c>
      <c r="C163" t="s">
        <v>344</v>
      </c>
      <c r="D163" s="23">
        <v>0</v>
      </c>
      <c r="E163" t="s">
        <v>345</v>
      </c>
      <c r="F163" s="23">
        <v>0</v>
      </c>
      <c r="G163" t="s">
        <v>13504</v>
      </c>
      <c r="H163" s="23"/>
    </row>
    <row r="164" spans="1:8" x14ac:dyDescent="0.35">
      <c r="A164">
        <v>163</v>
      </c>
      <c r="B164" t="s">
        <v>13354</v>
      </c>
      <c r="C164" t="s">
        <v>346</v>
      </c>
      <c r="D164" s="23">
        <v>0</v>
      </c>
      <c r="E164" t="s">
        <v>347</v>
      </c>
      <c r="F164" s="23">
        <v>0</v>
      </c>
      <c r="G164" t="s">
        <v>13505</v>
      </c>
      <c r="H164" s="23"/>
    </row>
    <row r="165" spans="1:8" x14ac:dyDescent="0.35">
      <c r="A165">
        <v>164</v>
      </c>
      <c r="B165" t="s">
        <v>13354</v>
      </c>
      <c r="C165" t="s">
        <v>348</v>
      </c>
      <c r="D165" s="23">
        <v>0</v>
      </c>
      <c r="E165" t="s">
        <v>349</v>
      </c>
      <c r="F165" s="23">
        <v>0</v>
      </c>
      <c r="G165" t="s">
        <v>13506</v>
      </c>
      <c r="H165" s="23"/>
    </row>
    <row r="166" spans="1:8" x14ac:dyDescent="0.35">
      <c r="A166">
        <v>165</v>
      </c>
      <c r="B166" t="s">
        <v>13354</v>
      </c>
      <c r="C166" t="s">
        <v>350</v>
      </c>
      <c r="D166" s="23">
        <v>1</v>
      </c>
      <c r="E166" t="s">
        <v>351</v>
      </c>
      <c r="F166" s="23">
        <v>1</v>
      </c>
      <c r="G166" t="s">
        <v>13507</v>
      </c>
      <c r="H166" s="23"/>
    </row>
    <row r="167" spans="1:8" x14ac:dyDescent="0.35">
      <c r="A167">
        <v>166</v>
      </c>
      <c r="B167" t="s">
        <v>13354</v>
      </c>
      <c r="C167" t="s">
        <v>352</v>
      </c>
      <c r="D167" s="23">
        <v>1</v>
      </c>
      <c r="E167" t="s">
        <v>353</v>
      </c>
      <c r="F167" s="23">
        <v>1</v>
      </c>
      <c r="G167" t="s">
        <v>13508</v>
      </c>
      <c r="H167" s="23"/>
    </row>
    <row r="168" spans="1:8" x14ac:dyDescent="0.35">
      <c r="A168">
        <v>167</v>
      </c>
      <c r="B168" t="s">
        <v>13354</v>
      </c>
      <c r="C168" t="s">
        <v>354</v>
      </c>
      <c r="D168" s="23">
        <v>0</v>
      </c>
      <c r="E168" t="s">
        <v>355</v>
      </c>
      <c r="F168" s="23">
        <v>0</v>
      </c>
      <c r="G168" t="s">
        <v>13509</v>
      </c>
      <c r="H168" s="23"/>
    </row>
    <row r="169" spans="1:8" x14ac:dyDescent="0.35">
      <c r="A169">
        <v>168</v>
      </c>
      <c r="B169" t="s">
        <v>13354</v>
      </c>
      <c r="C169" t="s">
        <v>356</v>
      </c>
      <c r="D169" s="23">
        <v>0</v>
      </c>
      <c r="E169" t="s">
        <v>357</v>
      </c>
      <c r="F169" s="23">
        <v>0</v>
      </c>
      <c r="G169" t="s">
        <v>13510</v>
      </c>
      <c r="H169" s="23"/>
    </row>
    <row r="170" spans="1:8" x14ac:dyDescent="0.35">
      <c r="A170">
        <v>169</v>
      </c>
      <c r="B170" t="s">
        <v>13354</v>
      </c>
      <c r="C170" t="s">
        <v>358</v>
      </c>
      <c r="D170" s="23">
        <v>0</v>
      </c>
      <c r="E170" t="s">
        <v>359</v>
      </c>
      <c r="F170" s="23">
        <v>0</v>
      </c>
      <c r="G170" t="s">
        <v>13511</v>
      </c>
      <c r="H170" s="23"/>
    </row>
    <row r="171" spans="1:8" x14ac:dyDescent="0.35">
      <c r="A171">
        <v>170</v>
      </c>
      <c r="B171" t="s">
        <v>13354</v>
      </c>
      <c r="C171" t="s">
        <v>360</v>
      </c>
      <c r="D171" s="23">
        <v>0</v>
      </c>
      <c r="E171" t="s">
        <v>361</v>
      </c>
      <c r="F171" s="23">
        <v>0</v>
      </c>
      <c r="G171" t="s">
        <v>13512</v>
      </c>
      <c r="H171" s="23"/>
    </row>
    <row r="172" spans="1:8" x14ac:dyDescent="0.35">
      <c r="A172">
        <v>171</v>
      </c>
      <c r="B172" t="s">
        <v>13354</v>
      </c>
      <c r="C172" t="s">
        <v>362</v>
      </c>
      <c r="D172" s="23">
        <v>0</v>
      </c>
      <c r="E172" t="s">
        <v>363</v>
      </c>
      <c r="F172" s="23">
        <v>0</v>
      </c>
      <c r="G172" t="s">
        <v>19351</v>
      </c>
      <c r="H172" s="23"/>
    </row>
    <row r="173" spans="1:8" x14ac:dyDescent="0.35">
      <c r="A173">
        <v>172</v>
      </c>
      <c r="B173" t="s">
        <v>13354</v>
      </c>
      <c r="C173" t="s">
        <v>364</v>
      </c>
      <c r="D173" s="23">
        <v>0</v>
      </c>
      <c r="E173" t="s">
        <v>365</v>
      </c>
      <c r="F173" s="23">
        <v>0</v>
      </c>
      <c r="G173" t="s">
        <v>13513</v>
      </c>
      <c r="H173" s="23"/>
    </row>
    <row r="174" spans="1:8" x14ac:dyDescent="0.35">
      <c r="A174">
        <v>173</v>
      </c>
      <c r="B174" t="s">
        <v>13354</v>
      </c>
      <c r="C174" t="s">
        <v>366</v>
      </c>
      <c r="D174" s="23">
        <v>1</v>
      </c>
      <c r="E174" t="s">
        <v>367</v>
      </c>
      <c r="F174" s="23">
        <v>1</v>
      </c>
      <c r="G174" t="s">
        <v>13514</v>
      </c>
      <c r="H174" s="23"/>
    </row>
    <row r="175" spans="1:8" x14ac:dyDescent="0.35">
      <c r="A175">
        <v>174</v>
      </c>
      <c r="B175" t="s">
        <v>13354</v>
      </c>
      <c r="C175" t="s">
        <v>368</v>
      </c>
      <c r="D175" s="23">
        <v>0</v>
      </c>
      <c r="E175" t="s">
        <v>369</v>
      </c>
      <c r="F175" s="23">
        <v>0</v>
      </c>
      <c r="G175" t="s">
        <v>13515</v>
      </c>
      <c r="H175" s="23"/>
    </row>
    <row r="176" spans="1:8" x14ac:dyDescent="0.35">
      <c r="A176">
        <v>175</v>
      </c>
      <c r="B176" t="s">
        <v>13354</v>
      </c>
      <c r="C176" t="s">
        <v>370</v>
      </c>
      <c r="D176" s="23">
        <v>1</v>
      </c>
      <c r="E176" t="s">
        <v>19579</v>
      </c>
      <c r="F176" s="23">
        <v>1</v>
      </c>
      <c r="G176" t="s">
        <v>13516</v>
      </c>
      <c r="H176" s="23"/>
    </row>
    <row r="177" spans="1:8" x14ac:dyDescent="0.35">
      <c r="A177">
        <v>176</v>
      </c>
      <c r="B177" t="s">
        <v>13354</v>
      </c>
      <c r="C177" t="s">
        <v>371</v>
      </c>
      <c r="D177" s="23">
        <v>1</v>
      </c>
      <c r="E177" t="s">
        <v>372</v>
      </c>
      <c r="F177" s="23">
        <v>1</v>
      </c>
      <c r="G177" t="s">
        <v>13517</v>
      </c>
      <c r="H177" s="23"/>
    </row>
    <row r="178" spans="1:8" x14ac:dyDescent="0.35">
      <c r="A178">
        <v>177</v>
      </c>
      <c r="B178" t="s">
        <v>13354</v>
      </c>
      <c r="C178" t="s">
        <v>373</v>
      </c>
      <c r="D178" s="23">
        <v>0</v>
      </c>
      <c r="E178" t="s">
        <v>374</v>
      </c>
      <c r="F178" s="23">
        <v>0</v>
      </c>
      <c r="G178" t="s">
        <v>13518</v>
      </c>
      <c r="H178" s="23"/>
    </row>
    <row r="179" spans="1:8" x14ac:dyDescent="0.35">
      <c r="A179">
        <v>178</v>
      </c>
      <c r="B179" t="s">
        <v>13354</v>
      </c>
      <c r="C179" t="s">
        <v>375</v>
      </c>
      <c r="D179" s="23">
        <v>1</v>
      </c>
      <c r="E179" t="s">
        <v>376</v>
      </c>
      <c r="F179" s="23">
        <v>1</v>
      </c>
      <c r="G179" t="s">
        <v>19351</v>
      </c>
      <c r="H179" s="23"/>
    </row>
    <row r="180" spans="1:8" x14ac:dyDescent="0.35">
      <c r="A180">
        <v>179</v>
      </c>
      <c r="B180" t="s">
        <v>13354</v>
      </c>
      <c r="C180" t="s">
        <v>377</v>
      </c>
      <c r="D180" s="23">
        <v>1</v>
      </c>
      <c r="E180" t="s">
        <v>378</v>
      </c>
      <c r="F180" s="23">
        <v>1</v>
      </c>
      <c r="G180" t="s">
        <v>13519</v>
      </c>
      <c r="H180" s="23"/>
    </row>
    <row r="181" spans="1:8" x14ac:dyDescent="0.35">
      <c r="A181">
        <v>180</v>
      </c>
      <c r="B181" t="s">
        <v>13354</v>
      </c>
      <c r="C181" t="s">
        <v>379</v>
      </c>
      <c r="D181" s="23">
        <v>0</v>
      </c>
      <c r="E181" t="s">
        <v>380</v>
      </c>
      <c r="F181" s="23">
        <v>0</v>
      </c>
      <c r="G181" t="s">
        <v>13520</v>
      </c>
      <c r="H181" s="23"/>
    </row>
    <row r="182" spans="1:8" x14ac:dyDescent="0.35">
      <c r="A182">
        <v>181</v>
      </c>
      <c r="B182" t="s">
        <v>13354</v>
      </c>
      <c r="C182" t="s">
        <v>381</v>
      </c>
      <c r="D182" s="23">
        <v>1</v>
      </c>
      <c r="E182" t="s">
        <v>382</v>
      </c>
      <c r="F182" s="23">
        <v>1</v>
      </c>
      <c r="G182" t="s">
        <v>13521</v>
      </c>
      <c r="H182" s="23"/>
    </row>
    <row r="183" spans="1:8" x14ac:dyDescent="0.35">
      <c r="A183">
        <v>182</v>
      </c>
      <c r="B183" t="s">
        <v>13354</v>
      </c>
      <c r="C183" t="s">
        <v>383</v>
      </c>
      <c r="D183" s="23">
        <v>0</v>
      </c>
      <c r="E183" t="s">
        <v>384</v>
      </c>
      <c r="F183" s="23">
        <v>0</v>
      </c>
      <c r="G183" t="s">
        <v>13522</v>
      </c>
      <c r="H183" s="23"/>
    </row>
    <row r="184" spans="1:8" x14ac:dyDescent="0.35">
      <c r="A184">
        <v>183</v>
      </c>
      <c r="B184" t="s">
        <v>13354</v>
      </c>
      <c r="C184" t="s">
        <v>385</v>
      </c>
      <c r="D184" s="23">
        <v>0</v>
      </c>
      <c r="E184" t="s">
        <v>386</v>
      </c>
      <c r="F184" s="23">
        <v>0</v>
      </c>
      <c r="G184" t="s">
        <v>19351</v>
      </c>
      <c r="H184" s="23"/>
    </row>
    <row r="185" spans="1:8" x14ac:dyDescent="0.35">
      <c r="A185">
        <v>184</v>
      </c>
      <c r="B185" t="s">
        <v>13354</v>
      </c>
      <c r="C185" t="s">
        <v>387</v>
      </c>
      <c r="D185" s="23">
        <v>0</v>
      </c>
      <c r="E185" t="s">
        <v>388</v>
      </c>
      <c r="F185" s="23">
        <v>0</v>
      </c>
      <c r="G185" t="s">
        <v>13523</v>
      </c>
      <c r="H185" s="23"/>
    </row>
    <row r="186" spans="1:8" x14ac:dyDescent="0.35">
      <c r="A186">
        <v>185</v>
      </c>
      <c r="B186" t="s">
        <v>13354</v>
      </c>
      <c r="C186" t="s">
        <v>389</v>
      </c>
      <c r="D186" s="23">
        <v>0</v>
      </c>
      <c r="E186" t="s">
        <v>390</v>
      </c>
      <c r="F186" s="23">
        <v>0</v>
      </c>
      <c r="G186" t="s">
        <v>13524</v>
      </c>
      <c r="H186" s="23"/>
    </row>
    <row r="187" spans="1:8" x14ac:dyDescent="0.35">
      <c r="A187">
        <v>186</v>
      </c>
      <c r="B187" t="s">
        <v>13354</v>
      </c>
      <c r="C187" t="s">
        <v>391</v>
      </c>
      <c r="D187" s="23">
        <v>1</v>
      </c>
      <c r="E187" t="s">
        <v>392</v>
      </c>
      <c r="F187" s="23">
        <v>1</v>
      </c>
      <c r="G187" t="s">
        <v>13525</v>
      </c>
      <c r="H187" s="23"/>
    </row>
    <row r="188" spans="1:8" x14ac:dyDescent="0.35">
      <c r="A188">
        <v>187</v>
      </c>
      <c r="B188" t="s">
        <v>13354</v>
      </c>
      <c r="C188" t="s">
        <v>393</v>
      </c>
      <c r="D188" s="23">
        <v>0</v>
      </c>
      <c r="E188" t="s">
        <v>394</v>
      </c>
      <c r="F188" s="23">
        <v>0</v>
      </c>
      <c r="G188" t="s">
        <v>13526</v>
      </c>
      <c r="H188" s="23"/>
    </row>
    <row r="189" spans="1:8" x14ac:dyDescent="0.35">
      <c r="A189">
        <v>188</v>
      </c>
      <c r="B189" t="s">
        <v>13354</v>
      </c>
      <c r="C189" t="s">
        <v>395</v>
      </c>
      <c r="D189" s="23">
        <v>0</v>
      </c>
      <c r="E189" t="s">
        <v>396</v>
      </c>
      <c r="F189" s="23">
        <v>0</v>
      </c>
      <c r="G189" t="s">
        <v>13527</v>
      </c>
      <c r="H189" s="23"/>
    </row>
    <row r="190" spans="1:8" x14ac:dyDescent="0.35">
      <c r="A190">
        <v>189</v>
      </c>
      <c r="B190" t="s">
        <v>13354</v>
      </c>
      <c r="C190" t="s">
        <v>397</v>
      </c>
      <c r="D190" s="23">
        <v>1</v>
      </c>
      <c r="E190" t="s">
        <v>398</v>
      </c>
      <c r="F190" s="23">
        <v>1</v>
      </c>
      <c r="G190" t="s">
        <v>13528</v>
      </c>
      <c r="H190" s="23"/>
    </row>
    <row r="191" spans="1:8" x14ac:dyDescent="0.35">
      <c r="A191">
        <v>190</v>
      </c>
      <c r="B191" t="s">
        <v>13354</v>
      </c>
      <c r="C191" t="s">
        <v>399</v>
      </c>
      <c r="D191" s="23">
        <v>0</v>
      </c>
      <c r="E191" t="s">
        <v>400</v>
      </c>
      <c r="F191" s="23">
        <v>0</v>
      </c>
      <c r="G191" t="s">
        <v>13529</v>
      </c>
      <c r="H191" s="23"/>
    </row>
    <row r="192" spans="1:8" x14ac:dyDescent="0.35">
      <c r="A192">
        <v>191</v>
      </c>
      <c r="B192" t="s">
        <v>13354</v>
      </c>
      <c r="C192" t="s">
        <v>401</v>
      </c>
      <c r="D192" s="23">
        <v>0</v>
      </c>
      <c r="E192" t="s">
        <v>402</v>
      </c>
      <c r="F192" s="23">
        <v>0</v>
      </c>
      <c r="G192" t="s">
        <v>19126</v>
      </c>
      <c r="H192" s="23"/>
    </row>
    <row r="193" spans="1:8" x14ac:dyDescent="0.35">
      <c r="A193">
        <v>192</v>
      </c>
      <c r="B193" t="s">
        <v>13354</v>
      </c>
      <c r="C193" t="s">
        <v>403</v>
      </c>
      <c r="D193" s="23">
        <v>1</v>
      </c>
      <c r="E193" t="s">
        <v>404</v>
      </c>
      <c r="F193" s="23">
        <v>1</v>
      </c>
      <c r="G193" t="s">
        <v>13530</v>
      </c>
      <c r="H193" s="23"/>
    </row>
    <row r="194" spans="1:8" x14ac:dyDescent="0.35">
      <c r="A194">
        <v>193</v>
      </c>
      <c r="B194" t="s">
        <v>13354</v>
      </c>
      <c r="C194" t="s">
        <v>405</v>
      </c>
      <c r="D194" s="23">
        <v>0</v>
      </c>
      <c r="E194" t="s">
        <v>406</v>
      </c>
      <c r="F194" s="23">
        <v>0</v>
      </c>
      <c r="G194" t="s">
        <v>13531</v>
      </c>
      <c r="H194" s="23"/>
    </row>
    <row r="195" spans="1:8" x14ac:dyDescent="0.35">
      <c r="A195">
        <v>194</v>
      </c>
      <c r="B195" t="s">
        <v>13354</v>
      </c>
      <c r="C195" t="s">
        <v>407</v>
      </c>
      <c r="D195" s="23">
        <v>0</v>
      </c>
      <c r="E195" t="s">
        <v>408</v>
      </c>
      <c r="F195" s="23">
        <v>0</v>
      </c>
      <c r="G195" t="s">
        <v>13532</v>
      </c>
      <c r="H195" s="23"/>
    </row>
    <row r="196" spans="1:8" x14ac:dyDescent="0.35">
      <c r="A196">
        <v>195</v>
      </c>
      <c r="B196" t="s">
        <v>13354</v>
      </c>
      <c r="C196" t="s">
        <v>409</v>
      </c>
      <c r="D196" s="23">
        <v>0</v>
      </c>
      <c r="E196" t="s">
        <v>410</v>
      </c>
      <c r="F196" s="23">
        <v>0</v>
      </c>
      <c r="G196" t="s">
        <v>13533</v>
      </c>
      <c r="H196" s="23"/>
    </row>
    <row r="197" spans="1:8" x14ac:dyDescent="0.35">
      <c r="A197">
        <v>196</v>
      </c>
      <c r="B197" t="s">
        <v>13354</v>
      </c>
      <c r="C197" t="s">
        <v>411</v>
      </c>
      <c r="D197" s="23">
        <v>0</v>
      </c>
      <c r="E197" t="s">
        <v>412</v>
      </c>
      <c r="F197" s="23">
        <v>0</v>
      </c>
      <c r="G197" t="s">
        <v>19351</v>
      </c>
      <c r="H197" s="23"/>
    </row>
    <row r="198" spans="1:8" x14ac:dyDescent="0.35">
      <c r="A198">
        <v>197</v>
      </c>
      <c r="B198" t="s">
        <v>13354</v>
      </c>
      <c r="C198" t="s">
        <v>413</v>
      </c>
      <c r="D198" s="23">
        <v>0</v>
      </c>
      <c r="E198" t="s">
        <v>414</v>
      </c>
      <c r="F198" s="23">
        <v>0</v>
      </c>
      <c r="G198" t="s">
        <v>13534</v>
      </c>
      <c r="H198" s="23"/>
    </row>
    <row r="199" spans="1:8" x14ac:dyDescent="0.35">
      <c r="A199">
        <v>198</v>
      </c>
      <c r="B199" t="s">
        <v>13354</v>
      </c>
      <c r="C199" t="s">
        <v>415</v>
      </c>
      <c r="D199" s="23">
        <v>0</v>
      </c>
      <c r="E199" t="s">
        <v>416</v>
      </c>
      <c r="F199" s="23">
        <v>0</v>
      </c>
      <c r="G199" t="s">
        <v>13535</v>
      </c>
      <c r="H199" s="23"/>
    </row>
    <row r="200" spans="1:8" x14ac:dyDescent="0.35">
      <c r="A200">
        <v>199</v>
      </c>
      <c r="B200" t="s">
        <v>13354</v>
      </c>
      <c r="C200" t="s">
        <v>417</v>
      </c>
      <c r="D200" s="23">
        <v>0</v>
      </c>
      <c r="E200" t="s">
        <v>418</v>
      </c>
      <c r="F200" s="23">
        <v>0</v>
      </c>
      <c r="G200" t="s">
        <v>13536</v>
      </c>
      <c r="H200" s="23"/>
    </row>
    <row r="201" spans="1:8" x14ac:dyDescent="0.35">
      <c r="A201">
        <v>200</v>
      </c>
      <c r="B201" t="s">
        <v>13354</v>
      </c>
      <c r="C201" t="s">
        <v>419</v>
      </c>
      <c r="D201" s="23">
        <v>0</v>
      </c>
      <c r="E201" t="s">
        <v>420</v>
      </c>
      <c r="F201" s="23">
        <v>0</v>
      </c>
      <c r="G201" t="s">
        <v>13537</v>
      </c>
      <c r="H201" s="23"/>
    </row>
    <row r="202" spans="1:8" x14ac:dyDescent="0.35">
      <c r="A202">
        <v>201</v>
      </c>
      <c r="B202" t="s">
        <v>13354</v>
      </c>
      <c r="C202" t="s">
        <v>421</v>
      </c>
      <c r="D202" s="23">
        <v>0</v>
      </c>
      <c r="E202" t="s">
        <v>422</v>
      </c>
      <c r="F202" s="23">
        <v>0</v>
      </c>
      <c r="G202" t="s">
        <v>13538</v>
      </c>
      <c r="H202" s="23"/>
    </row>
    <row r="203" spans="1:8" x14ac:dyDescent="0.35">
      <c r="A203">
        <v>202</v>
      </c>
      <c r="B203" t="s">
        <v>13354</v>
      </c>
      <c r="C203" t="s">
        <v>423</v>
      </c>
      <c r="D203" s="23">
        <v>0</v>
      </c>
      <c r="E203" t="s">
        <v>424</v>
      </c>
      <c r="F203" s="23">
        <v>0</v>
      </c>
      <c r="G203" t="s">
        <v>19351</v>
      </c>
      <c r="H203" s="23"/>
    </row>
    <row r="204" spans="1:8" x14ac:dyDescent="0.35">
      <c r="A204">
        <v>203</v>
      </c>
      <c r="B204" t="s">
        <v>13354</v>
      </c>
      <c r="C204" t="s">
        <v>425</v>
      </c>
      <c r="D204" s="23">
        <v>0</v>
      </c>
      <c r="E204" t="s">
        <v>426</v>
      </c>
      <c r="F204" s="23">
        <v>0</v>
      </c>
      <c r="G204" t="s">
        <v>19351</v>
      </c>
      <c r="H204" s="23"/>
    </row>
    <row r="205" spans="1:8" x14ac:dyDescent="0.35">
      <c r="A205">
        <v>204</v>
      </c>
      <c r="B205" t="s">
        <v>13354</v>
      </c>
      <c r="C205" t="s">
        <v>427</v>
      </c>
      <c r="D205" s="23">
        <v>0</v>
      </c>
      <c r="E205" t="s">
        <v>428</v>
      </c>
      <c r="F205" s="23">
        <v>0</v>
      </c>
      <c r="G205" t="s">
        <v>13539</v>
      </c>
      <c r="H205" s="23"/>
    </row>
    <row r="206" spans="1:8" x14ac:dyDescent="0.35">
      <c r="A206">
        <v>205</v>
      </c>
      <c r="B206" t="s">
        <v>13354</v>
      </c>
      <c r="C206" t="s">
        <v>429</v>
      </c>
      <c r="D206" s="23">
        <v>0</v>
      </c>
      <c r="E206" t="s">
        <v>430</v>
      </c>
      <c r="F206" s="23">
        <v>0</v>
      </c>
      <c r="G206" t="s">
        <v>13540</v>
      </c>
      <c r="H206" s="23"/>
    </row>
    <row r="207" spans="1:8" x14ac:dyDescent="0.35">
      <c r="A207">
        <v>206</v>
      </c>
      <c r="B207" t="s">
        <v>13354</v>
      </c>
      <c r="C207" t="s">
        <v>431</v>
      </c>
      <c r="D207" s="23">
        <v>1</v>
      </c>
      <c r="E207" t="s">
        <v>432</v>
      </c>
      <c r="F207" s="23">
        <v>1</v>
      </c>
      <c r="G207" t="s">
        <v>13541</v>
      </c>
      <c r="H207" s="23"/>
    </row>
    <row r="208" spans="1:8" x14ac:dyDescent="0.35">
      <c r="A208">
        <v>207</v>
      </c>
      <c r="B208" t="s">
        <v>13354</v>
      </c>
      <c r="C208" t="s">
        <v>433</v>
      </c>
      <c r="D208" s="23">
        <v>1</v>
      </c>
      <c r="E208" t="s">
        <v>434</v>
      </c>
      <c r="F208" s="23">
        <v>1</v>
      </c>
      <c r="G208" t="s">
        <v>19351</v>
      </c>
      <c r="H208" s="23"/>
    </row>
    <row r="209" spans="1:8" x14ac:dyDescent="0.35">
      <c r="A209">
        <v>208</v>
      </c>
      <c r="B209" t="s">
        <v>13354</v>
      </c>
      <c r="C209" t="s">
        <v>435</v>
      </c>
      <c r="D209" s="23">
        <v>1</v>
      </c>
      <c r="E209" t="s">
        <v>436</v>
      </c>
      <c r="F209" s="23">
        <v>1</v>
      </c>
      <c r="G209" t="s">
        <v>13542</v>
      </c>
      <c r="H209" s="23"/>
    </row>
    <row r="210" spans="1:8" x14ac:dyDescent="0.35">
      <c r="A210">
        <v>209</v>
      </c>
      <c r="B210" t="s">
        <v>13354</v>
      </c>
      <c r="C210" t="s">
        <v>437</v>
      </c>
      <c r="D210" s="23">
        <v>1</v>
      </c>
      <c r="E210" t="s">
        <v>438</v>
      </c>
      <c r="F210" s="23">
        <v>1</v>
      </c>
      <c r="G210" t="s">
        <v>13543</v>
      </c>
      <c r="H210" s="23"/>
    </row>
    <row r="211" spans="1:8" x14ac:dyDescent="0.35">
      <c r="A211">
        <v>210</v>
      </c>
      <c r="B211" t="s">
        <v>13354</v>
      </c>
      <c r="C211" t="s">
        <v>439</v>
      </c>
      <c r="D211" s="23">
        <v>0</v>
      </c>
      <c r="E211" t="s">
        <v>440</v>
      </c>
      <c r="F211" s="23">
        <v>0</v>
      </c>
      <c r="G211" t="s">
        <v>13544</v>
      </c>
      <c r="H211" s="23"/>
    </row>
    <row r="212" spans="1:8" x14ac:dyDescent="0.35">
      <c r="A212">
        <v>211</v>
      </c>
      <c r="B212" t="s">
        <v>13354</v>
      </c>
      <c r="C212" t="s">
        <v>441</v>
      </c>
      <c r="D212" s="23">
        <v>0</v>
      </c>
      <c r="E212" t="s">
        <v>442</v>
      </c>
      <c r="F212" s="23">
        <v>0</v>
      </c>
      <c r="G212" t="s">
        <v>13545</v>
      </c>
      <c r="H212" s="23"/>
    </row>
    <row r="213" spans="1:8" x14ac:dyDescent="0.35">
      <c r="A213">
        <v>212</v>
      </c>
      <c r="B213" t="s">
        <v>13354</v>
      </c>
      <c r="C213" t="s">
        <v>443</v>
      </c>
      <c r="D213" s="23">
        <v>0</v>
      </c>
      <c r="E213" t="s">
        <v>444</v>
      </c>
      <c r="F213" s="23">
        <v>0</v>
      </c>
      <c r="G213" t="s">
        <v>13546</v>
      </c>
      <c r="H213" s="23"/>
    </row>
    <row r="214" spans="1:8" x14ac:dyDescent="0.35">
      <c r="A214">
        <v>213</v>
      </c>
      <c r="B214" t="s">
        <v>13354</v>
      </c>
      <c r="C214" t="s">
        <v>445</v>
      </c>
      <c r="D214" s="23">
        <v>0</v>
      </c>
      <c r="E214" t="s">
        <v>446</v>
      </c>
      <c r="F214" s="23">
        <v>0</v>
      </c>
      <c r="G214" t="s">
        <v>13547</v>
      </c>
      <c r="H214" s="23"/>
    </row>
    <row r="215" spans="1:8" x14ac:dyDescent="0.35">
      <c r="A215">
        <v>214</v>
      </c>
      <c r="B215" t="s">
        <v>13354</v>
      </c>
      <c r="C215" t="s">
        <v>447</v>
      </c>
      <c r="D215" s="23">
        <v>0</v>
      </c>
      <c r="E215" t="s">
        <v>448</v>
      </c>
      <c r="F215" s="23">
        <v>0</v>
      </c>
      <c r="G215" t="s">
        <v>13548</v>
      </c>
      <c r="H215" s="23"/>
    </row>
    <row r="216" spans="1:8" x14ac:dyDescent="0.35">
      <c r="A216">
        <v>215</v>
      </c>
      <c r="B216" t="s">
        <v>13354</v>
      </c>
      <c r="C216" t="s">
        <v>449</v>
      </c>
      <c r="D216" s="23">
        <v>0</v>
      </c>
      <c r="E216" t="s">
        <v>450</v>
      </c>
      <c r="F216" s="23">
        <v>0</v>
      </c>
      <c r="G216" t="s">
        <v>19351</v>
      </c>
      <c r="H216" s="23"/>
    </row>
    <row r="217" spans="1:8" x14ac:dyDescent="0.35">
      <c r="A217">
        <v>216</v>
      </c>
      <c r="B217" t="s">
        <v>13354</v>
      </c>
      <c r="C217" t="s">
        <v>451</v>
      </c>
      <c r="D217" s="23">
        <v>0</v>
      </c>
      <c r="E217" t="s">
        <v>452</v>
      </c>
      <c r="F217" s="23">
        <v>0</v>
      </c>
      <c r="G217" t="s">
        <v>13549</v>
      </c>
      <c r="H217" s="23"/>
    </row>
    <row r="218" spans="1:8" x14ac:dyDescent="0.35">
      <c r="A218">
        <v>217</v>
      </c>
      <c r="B218" t="s">
        <v>13354</v>
      </c>
      <c r="C218" t="s">
        <v>453</v>
      </c>
      <c r="D218" s="23">
        <v>0</v>
      </c>
      <c r="E218" t="s">
        <v>454</v>
      </c>
      <c r="F218" s="23">
        <v>0</v>
      </c>
      <c r="G218" t="s">
        <v>13550</v>
      </c>
      <c r="H218" s="23"/>
    </row>
    <row r="219" spans="1:8" x14ac:dyDescent="0.35">
      <c r="A219">
        <v>218</v>
      </c>
      <c r="B219" t="s">
        <v>13354</v>
      </c>
      <c r="C219" t="s">
        <v>455</v>
      </c>
      <c r="D219" s="23">
        <v>0</v>
      </c>
      <c r="E219" t="s">
        <v>456</v>
      </c>
      <c r="F219" s="23">
        <v>0</v>
      </c>
      <c r="G219" t="s">
        <v>13551</v>
      </c>
      <c r="H219" s="23"/>
    </row>
    <row r="220" spans="1:8" x14ac:dyDescent="0.35">
      <c r="A220">
        <v>219</v>
      </c>
      <c r="B220" t="s">
        <v>13354</v>
      </c>
      <c r="C220" t="s">
        <v>457</v>
      </c>
      <c r="D220" s="23">
        <v>0</v>
      </c>
      <c r="E220" t="s">
        <v>458</v>
      </c>
      <c r="F220" s="23">
        <v>0</v>
      </c>
      <c r="G220" t="s">
        <v>13552</v>
      </c>
      <c r="H220" s="23"/>
    </row>
    <row r="221" spans="1:8" x14ac:dyDescent="0.35">
      <c r="A221">
        <v>220</v>
      </c>
      <c r="B221" t="s">
        <v>13354</v>
      </c>
      <c r="C221" t="s">
        <v>459</v>
      </c>
      <c r="D221" s="23">
        <v>0</v>
      </c>
      <c r="E221" t="s">
        <v>460</v>
      </c>
      <c r="F221" s="23">
        <v>0</v>
      </c>
      <c r="G221" t="s">
        <v>13553</v>
      </c>
      <c r="H221" s="23"/>
    </row>
    <row r="222" spans="1:8" x14ac:dyDescent="0.35">
      <c r="A222">
        <v>221</v>
      </c>
      <c r="B222" t="s">
        <v>13354</v>
      </c>
      <c r="C222" t="s">
        <v>461</v>
      </c>
      <c r="D222" s="23">
        <v>1</v>
      </c>
      <c r="E222" t="s">
        <v>462</v>
      </c>
      <c r="F222" s="23">
        <v>1</v>
      </c>
      <c r="G222" t="s">
        <v>13554</v>
      </c>
      <c r="H222" s="23"/>
    </row>
    <row r="223" spans="1:8" x14ac:dyDescent="0.35">
      <c r="A223">
        <v>222</v>
      </c>
      <c r="B223" t="s">
        <v>13354</v>
      </c>
      <c r="C223" t="s">
        <v>463</v>
      </c>
      <c r="D223" s="23">
        <v>0</v>
      </c>
      <c r="E223" t="s">
        <v>464</v>
      </c>
      <c r="F223" s="23">
        <v>0</v>
      </c>
      <c r="G223" t="s">
        <v>13555</v>
      </c>
      <c r="H223" s="23"/>
    </row>
    <row r="224" spans="1:8" x14ac:dyDescent="0.35">
      <c r="A224">
        <v>223</v>
      </c>
      <c r="B224" t="s">
        <v>13354</v>
      </c>
      <c r="C224" t="s">
        <v>465</v>
      </c>
      <c r="D224" s="23">
        <v>0</v>
      </c>
      <c r="E224" t="s">
        <v>466</v>
      </c>
      <c r="F224" s="23">
        <v>0</v>
      </c>
      <c r="G224" t="s">
        <v>13556</v>
      </c>
      <c r="H224" s="23"/>
    </row>
    <row r="225" spans="1:8" x14ac:dyDescent="0.35">
      <c r="A225">
        <v>224</v>
      </c>
      <c r="B225" t="s">
        <v>13354</v>
      </c>
      <c r="C225" t="s">
        <v>467</v>
      </c>
      <c r="D225" s="23">
        <v>0</v>
      </c>
      <c r="E225" t="s">
        <v>468</v>
      </c>
      <c r="F225" s="23">
        <v>0</v>
      </c>
      <c r="G225" t="s">
        <v>13557</v>
      </c>
      <c r="H225" s="23"/>
    </row>
    <row r="226" spans="1:8" x14ac:dyDescent="0.35">
      <c r="A226">
        <v>225</v>
      </c>
      <c r="B226" t="s">
        <v>13354</v>
      </c>
      <c r="C226" t="s">
        <v>469</v>
      </c>
      <c r="D226" s="23">
        <v>1</v>
      </c>
      <c r="E226" t="s">
        <v>470</v>
      </c>
      <c r="F226" s="23">
        <v>1</v>
      </c>
      <c r="G226" t="s">
        <v>13558</v>
      </c>
      <c r="H226" s="23"/>
    </row>
    <row r="227" spans="1:8" x14ac:dyDescent="0.35">
      <c r="A227">
        <v>226</v>
      </c>
      <c r="B227" t="s">
        <v>13354</v>
      </c>
      <c r="C227" t="s">
        <v>471</v>
      </c>
      <c r="D227" s="23">
        <v>0</v>
      </c>
      <c r="E227" t="s">
        <v>472</v>
      </c>
      <c r="F227" s="23">
        <v>0</v>
      </c>
      <c r="G227" t="s">
        <v>13559</v>
      </c>
      <c r="H227" s="23"/>
    </row>
    <row r="228" spans="1:8" x14ac:dyDescent="0.35">
      <c r="A228">
        <v>227</v>
      </c>
      <c r="B228" t="s">
        <v>13354</v>
      </c>
      <c r="C228" t="s">
        <v>473</v>
      </c>
      <c r="D228" s="23">
        <v>0</v>
      </c>
      <c r="E228" t="s">
        <v>474</v>
      </c>
      <c r="F228" s="23">
        <v>0</v>
      </c>
      <c r="G228" t="s">
        <v>19127</v>
      </c>
      <c r="H228" s="23"/>
    </row>
    <row r="229" spans="1:8" x14ac:dyDescent="0.35">
      <c r="A229">
        <v>228</v>
      </c>
      <c r="B229" t="s">
        <v>13354</v>
      </c>
      <c r="C229" t="s">
        <v>475</v>
      </c>
      <c r="D229" s="23">
        <v>0</v>
      </c>
      <c r="E229" t="s">
        <v>476</v>
      </c>
      <c r="F229" s="23">
        <v>0</v>
      </c>
      <c r="G229" t="s">
        <v>19351</v>
      </c>
      <c r="H229" s="23"/>
    </row>
    <row r="230" spans="1:8" x14ac:dyDescent="0.35">
      <c r="A230">
        <v>229</v>
      </c>
      <c r="B230" t="s">
        <v>13354</v>
      </c>
      <c r="C230" t="s">
        <v>477</v>
      </c>
      <c r="D230" s="23">
        <v>1</v>
      </c>
      <c r="E230" t="s">
        <v>478</v>
      </c>
      <c r="F230" s="23">
        <v>1</v>
      </c>
      <c r="G230" t="s">
        <v>19128</v>
      </c>
      <c r="H230" s="23"/>
    </row>
    <row r="231" spans="1:8" x14ac:dyDescent="0.35">
      <c r="A231">
        <v>230</v>
      </c>
      <c r="B231" t="s">
        <v>13354</v>
      </c>
      <c r="C231" t="s">
        <v>479</v>
      </c>
      <c r="D231" s="23">
        <v>1</v>
      </c>
      <c r="E231" t="s">
        <v>480</v>
      </c>
      <c r="F231" s="23">
        <v>1</v>
      </c>
      <c r="G231" t="s">
        <v>13560</v>
      </c>
      <c r="H231" s="23"/>
    </row>
    <row r="232" spans="1:8" x14ac:dyDescent="0.35">
      <c r="A232">
        <v>231</v>
      </c>
      <c r="B232" t="s">
        <v>13354</v>
      </c>
      <c r="C232" t="s">
        <v>481</v>
      </c>
      <c r="D232" s="23">
        <v>0</v>
      </c>
      <c r="E232" t="s">
        <v>482</v>
      </c>
      <c r="F232" s="23">
        <v>0</v>
      </c>
      <c r="G232" t="s">
        <v>13561</v>
      </c>
      <c r="H232" s="23"/>
    </row>
    <row r="233" spans="1:8" x14ac:dyDescent="0.35">
      <c r="A233">
        <v>232</v>
      </c>
      <c r="B233" t="s">
        <v>13354</v>
      </c>
      <c r="C233" t="s">
        <v>483</v>
      </c>
      <c r="D233" s="23">
        <v>0</v>
      </c>
      <c r="E233" t="s">
        <v>484</v>
      </c>
      <c r="F233" s="23">
        <v>0</v>
      </c>
      <c r="G233" t="s">
        <v>13562</v>
      </c>
      <c r="H233" s="23"/>
    </row>
    <row r="234" spans="1:8" x14ac:dyDescent="0.35">
      <c r="A234">
        <v>233</v>
      </c>
      <c r="B234" t="s">
        <v>13354</v>
      </c>
      <c r="C234" t="s">
        <v>485</v>
      </c>
      <c r="D234" s="23">
        <v>0</v>
      </c>
      <c r="E234" t="s">
        <v>486</v>
      </c>
      <c r="F234" s="23">
        <v>0</v>
      </c>
      <c r="G234" t="s">
        <v>13563</v>
      </c>
      <c r="H234" s="23"/>
    </row>
    <row r="235" spans="1:8" x14ac:dyDescent="0.35">
      <c r="A235">
        <v>234</v>
      </c>
      <c r="B235" t="s">
        <v>13354</v>
      </c>
      <c r="C235" t="s">
        <v>487</v>
      </c>
      <c r="D235" s="23">
        <v>0</v>
      </c>
      <c r="E235" t="s">
        <v>488</v>
      </c>
      <c r="F235" s="23">
        <v>0</v>
      </c>
      <c r="G235" t="s">
        <v>13564</v>
      </c>
      <c r="H235" s="23"/>
    </row>
    <row r="236" spans="1:8" x14ac:dyDescent="0.35">
      <c r="A236">
        <v>235</v>
      </c>
      <c r="B236" t="s">
        <v>13354</v>
      </c>
      <c r="C236" t="s">
        <v>489</v>
      </c>
      <c r="D236" s="23">
        <v>1</v>
      </c>
      <c r="E236" t="s">
        <v>490</v>
      </c>
      <c r="F236" s="23">
        <v>1</v>
      </c>
      <c r="G236" t="s">
        <v>13565</v>
      </c>
      <c r="H236" s="23"/>
    </row>
    <row r="237" spans="1:8" x14ac:dyDescent="0.35">
      <c r="A237">
        <v>236</v>
      </c>
      <c r="B237" t="s">
        <v>13354</v>
      </c>
      <c r="C237" t="s">
        <v>491</v>
      </c>
      <c r="D237" s="23">
        <v>1</v>
      </c>
      <c r="E237" t="s">
        <v>492</v>
      </c>
      <c r="F237" s="23">
        <v>1</v>
      </c>
      <c r="G237" t="s">
        <v>13566</v>
      </c>
      <c r="H237" s="23"/>
    </row>
    <row r="238" spans="1:8" x14ac:dyDescent="0.35">
      <c r="A238">
        <v>237</v>
      </c>
      <c r="B238" t="s">
        <v>13354</v>
      </c>
      <c r="C238" t="s">
        <v>493</v>
      </c>
      <c r="D238" s="23">
        <v>0</v>
      </c>
      <c r="E238" t="s">
        <v>494</v>
      </c>
      <c r="F238" s="23">
        <v>0</v>
      </c>
      <c r="G238" t="s">
        <v>13567</v>
      </c>
      <c r="H238" s="23"/>
    </row>
    <row r="239" spans="1:8" x14ac:dyDescent="0.35">
      <c r="A239">
        <v>238</v>
      </c>
      <c r="B239" t="s">
        <v>13354</v>
      </c>
      <c r="C239" t="s">
        <v>495</v>
      </c>
      <c r="D239" s="23">
        <v>0</v>
      </c>
      <c r="E239" t="s">
        <v>496</v>
      </c>
      <c r="F239" s="23">
        <v>0</v>
      </c>
      <c r="G239" t="s">
        <v>13568</v>
      </c>
      <c r="H239" s="23"/>
    </row>
    <row r="240" spans="1:8" x14ac:dyDescent="0.35">
      <c r="A240">
        <v>239</v>
      </c>
      <c r="B240" t="s">
        <v>13354</v>
      </c>
      <c r="C240" t="s">
        <v>497</v>
      </c>
      <c r="D240" s="23">
        <v>1</v>
      </c>
      <c r="E240" t="s">
        <v>498</v>
      </c>
      <c r="F240" s="23">
        <v>1</v>
      </c>
      <c r="G240" t="s">
        <v>13569</v>
      </c>
      <c r="H240" s="23"/>
    </row>
    <row r="241" spans="1:8" x14ac:dyDescent="0.35">
      <c r="A241">
        <v>240</v>
      </c>
      <c r="B241" t="s">
        <v>13354</v>
      </c>
      <c r="C241" t="s">
        <v>499</v>
      </c>
      <c r="D241" s="23">
        <v>0</v>
      </c>
      <c r="E241" t="s">
        <v>500</v>
      </c>
      <c r="F241" s="23">
        <v>0</v>
      </c>
      <c r="G241" t="s">
        <v>13570</v>
      </c>
      <c r="H241" s="23"/>
    </row>
    <row r="242" spans="1:8" x14ac:dyDescent="0.35">
      <c r="A242">
        <v>241</v>
      </c>
      <c r="B242" t="s">
        <v>13354</v>
      </c>
      <c r="C242" t="s">
        <v>501</v>
      </c>
      <c r="D242" s="23">
        <v>0</v>
      </c>
      <c r="E242" t="s">
        <v>502</v>
      </c>
      <c r="F242" s="23">
        <v>0</v>
      </c>
      <c r="G242" t="s">
        <v>13571</v>
      </c>
      <c r="H242" s="23"/>
    </row>
    <row r="243" spans="1:8" x14ac:dyDescent="0.35">
      <c r="A243">
        <v>242</v>
      </c>
      <c r="B243" t="s">
        <v>13354</v>
      </c>
      <c r="C243" t="s">
        <v>503</v>
      </c>
      <c r="D243" s="23">
        <v>0</v>
      </c>
      <c r="E243" t="s">
        <v>504</v>
      </c>
      <c r="F243" s="23">
        <v>0</v>
      </c>
      <c r="G243" t="s">
        <v>13572</v>
      </c>
      <c r="H243" s="23"/>
    </row>
    <row r="244" spans="1:8" x14ac:dyDescent="0.35">
      <c r="A244">
        <v>243</v>
      </c>
      <c r="B244" t="s">
        <v>13354</v>
      </c>
      <c r="C244" t="s">
        <v>505</v>
      </c>
      <c r="D244" s="23">
        <v>0</v>
      </c>
      <c r="E244" t="s">
        <v>506</v>
      </c>
      <c r="F244" s="23">
        <v>0</v>
      </c>
      <c r="G244" t="s">
        <v>19129</v>
      </c>
      <c r="H244" s="23"/>
    </row>
    <row r="245" spans="1:8" x14ac:dyDescent="0.35">
      <c r="A245">
        <v>244</v>
      </c>
      <c r="B245" t="s">
        <v>13354</v>
      </c>
      <c r="C245" t="s">
        <v>507</v>
      </c>
      <c r="D245" s="23">
        <v>0</v>
      </c>
      <c r="E245" t="s">
        <v>508</v>
      </c>
      <c r="F245" s="23">
        <v>0</v>
      </c>
      <c r="G245" t="s">
        <v>13573</v>
      </c>
      <c r="H245" s="23"/>
    </row>
    <row r="246" spans="1:8" x14ac:dyDescent="0.35">
      <c r="A246">
        <v>245</v>
      </c>
      <c r="B246" t="s">
        <v>13354</v>
      </c>
      <c r="C246" t="s">
        <v>509</v>
      </c>
      <c r="D246" s="23">
        <v>0</v>
      </c>
      <c r="E246" t="s">
        <v>510</v>
      </c>
      <c r="F246" s="23">
        <v>0</v>
      </c>
      <c r="G246" t="s">
        <v>13574</v>
      </c>
      <c r="H246" s="23"/>
    </row>
    <row r="247" spans="1:8" x14ac:dyDescent="0.35">
      <c r="A247">
        <v>246</v>
      </c>
      <c r="B247" t="s">
        <v>13354</v>
      </c>
      <c r="C247" t="s">
        <v>511</v>
      </c>
      <c r="D247" s="23">
        <v>0</v>
      </c>
      <c r="E247" t="s">
        <v>512</v>
      </c>
      <c r="F247" s="23">
        <v>0</v>
      </c>
      <c r="G247" t="s">
        <v>19351</v>
      </c>
      <c r="H247" s="23"/>
    </row>
    <row r="248" spans="1:8" x14ac:dyDescent="0.35">
      <c r="A248">
        <v>247</v>
      </c>
      <c r="B248" t="s">
        <v>13354</v>
      </c>
      <c r="C248" t="s">
        <v>513</v>
      </c>
      <c r="D248" s="23">
        <v>0</v>
      </c>
      <c r="E248" t="s">
        <v>514</v>
      </c>
      <c r="F248" s="23">
        <v>0</v>
      </c>
      <c r="G248" t="s">
        <v>19351</v>
      </c>
      <c r="H248" s="23"/>
    </row>
    <row r="249" spans="1:8" x14ac:dyDescent="0.35">
      <c r="A249">
        <v>248</v>
      </c>
      <c r="B249" t="s">
        <v>13354</v>
      </c>
      <c r="C249" t="s">
        <v>515</v>
      </c>
      <c r="D249" s="23">
        <v>0</v>
      </c>
      <c r="E249" t="s">
        <v>516</v>
      </c>
      <c r="F249" s="23">
        <v>0</v>
      </c>
      <c r="G249" t="s">
        <v>13575</v>
      </c>
      <c r="H249" s="23"/>
    </row>
    <row r="250" spans="1:8" x14ac:dyDescent="0.35">
      <c r="A250">
        <v>249</v>
      </c>
      <c r="B250" t="s">
        <v>13354</v>
      </c>
      <c r="C250" t="s">
        <v>517</v>
      </c>
      <c r="D250" s="23">
        <v>1</v>
      </c>
      <c r="E250" t="s">
        <v>518</v>
      </c>
      <c r="F250" s="23">
        <v>1</v>
      </c>
      <c r="G250" t="s">
        <v>13576</v>
      </c>
      <c r="H250" s="23"/>
    </row>
    <row r="251" spans="1:8" x14ac:dyDescent="0.35">
      <c r="A251">
        <v>250</v>
      </c>
      <c r="B251" t="s">
        <v>13354</v>
      </c>
      <c r="C251" t="s">
        <v>519</v>
      </c>
      <c r="D251" s="23">
        <v>0</v>
      </c>
      <c r="E251" t="s">
        <v>520</v>
      </c>
      <c r="F251" s="23">
        <v>0</v>
      </c>
      <c r="G251" t="s">
        <v>13577</v>
      </c>
      <c r="H251" s="23"/>
    </row>
    <row r="252" spans="1:8" x14ac:dyDescent="0.35">
      <c r="A252">
        <v>251</v>
      </c>
      <c r="B252" t="s">
        <v>13354</v>
      </c>
      <c r="C252" t="s">
        <v>521</v>
      </c>
      <c r="D252" s="23">
        <v>0</v>
      </c>
      <c r="E252" t="s">
        <v>522</v>
      </c>
      <c r="F252" s="23">
        <v>0</v>
      </c>
      <c r="G252" t="s">
        <v>13578</v>
      </c>
      <c r="H252" s="23"/>
    </row>
    <row r="253" spans="1:8" x14ac:dyDescent="0.35">
      <c r="A253">
        <v>252</v>
      </c>
      <c r="B253" t="s">
        <v>13354</v>
      </c>
      <c r="C253" t="s">
        <v>523</v>
      </c>
      <c r="D253" s="23">
        <v>0</v>
      </c>
      <c r="E253" t="s">
        <v>524</v>
      </c>
      <c r="F253" s="23">
        <v>0</v>
      </c>
      <c r="G253" t="s">
        <v>19351</v>
      </c>
      <c r="H253" s="23"/>
    </row>
    <row r="254" spans="1:8" x14ac:dyDescent="0.35">
      <c r="A254">
        <v>253</v>
      </c>
      <c r="B254" t="s">
        <v>13354</v>
      </c>
      <c r="C254" t="s">
        <v>525</v>
      </c>
      <c r="D254" s="23">
        <v>0</v>
      </c>
      <c r="E254" t="s">
        <v>526</v>
      </c>
      <c r="F254" s="23">
        <v>0</v>
      </c>
      <c r="G254" t="s">
        <v>13579</v>
      </c>
      <c r="H254" s="23"/>
    </row>
    <row r="255" spans="1:8" x14ac:dyDescent="0.35">
      <c r="A255">
        <v>254</v>
      </c>
      <c r="B255" t="s">
        <v>13354</v>
      </c>
      <c r="C255" t="s">
        <v>527</v>
      </c>
      <c r="D255" s="23">
        <v>1</v>
      </c>
      <c r="E255" t="s">
        <v>528</v>
      </c>
      <c r="F255" s="23">
        <v>1</v>
      </c>
      <c r="G255" t="s">
        <v>13580</v>
      </c>
      <c r="H255" s="23"/>
    </row>
    <row r="256" spans="1:8" x14ac:dyDescent="0.35">
      <c r="A256">
        <v>255</v>
      </c>
      <c r="B256" t="s">
        <v>13354</v>
      </c>
      <c r="C256" t="s">
        <v>529</v>
      </c>
      <c r="D256" s="23">
        <v>1</v>
      </c>
      <c r="E256" t="s">
        <v>530</v>
      </c>
      <c r="F256" s="23">
        <v>1</v>
      </c>
      <c r="G256" t="s">
        <v>13581</v>
      </c>
      <c r="H256" s="23"/>
    </row>
    <row r="257" spans="1:8" x14ac:dyDescent="0.35">
      <c r="A257">
        <v>256</v>
      </c>
      <c r="B257" t="s">
        <v>13354</v>
      </c>
      <c r="C257" t="s">
        <v>531</v>
      </c>
      <c r="D257" s="23">
        <v>0</v>
      </c>
      <c r="E257" t="s">
        <v>532</v>
      </c>
      <c r="F257" s="23">
        <v>0</v>
      </c>
      <c r="G257" t="s">
        <v>19130</v>
      </c>
      <c r="H257" s="23"/>
    </row>
    <row r="258" spans="1:8" x14ac:dyDescent="0.35">
      <c r="A258">
        <v>257</v>
      </c>
      <c r="B258" t="s">
        <v>13354</v>
      </c>
      <c r="C258" t="s">
        <v>533</v>
      </c>
      <c r="D258" s="23">
        <v>0</v>
      </c>
      <c r="E258" t="s">
        <v>534</v>
      </c>
      <c r="F258" s="23">
        <v>0</v>
      </c>
      <c r="G258" t="s">
        <v>13582</v>
      </c>
      <c r="H258" s="23"/>
    </row>
    <row r="259" spans="1:8" x14ac:dyDescent="0.35">
      <c r="A259">
        <v>258</v>
      </c>
      <c r="B259" t="s">
        <v>13354</v>
      </c>
      <c r="C259" t="s">
        <v>535</v>
      </c>
      <c r="D259" s="23">
        <v>0</v>
      </c>
      <c r="E259" t="s">
        <v>536</v>
      </c>
      <c r="F259" s="23">
        <v>0</v>
      </c>
      <c r="G259" t="s">
        <v>13583</v>
      </c>
      <c r="H259" s="23"/>
    </row>
    <row r="260" spans="1:8" x14ac:dyDescent="0.35">
      <c r="A260">
        <v>259</v>
      </c>
      <c r="B260" t="s">
        <v>13354</v>
      </c>
      <c r="C260" t="s">
        <v>537</v>
      </c>
      <c r="D260" s="23">
        <v>1</v>
      </c>
      <c r="E260" t="s">
        <v>538</v>
      </c>
      <c r="F260" s="23">
        <v>1</v>
      </c>
      <c r="G260" t="s">
        <v>13584</v>
      </c>
      <c r="H260" s="23"/>
    </row>
    <row r="261" spans="1:8" x14ac:dyDescent="0.35">
      <c r="A261">
        <v>260</v>
      </c>
      <c r="B261" t="s">
        <v>13354</v>
      </c>
      <c r="C261" t="s">
        <v>539</v>
      </c>
      <c r="D261" s="23">
        <v>0</v>
      </c>
      <c r="E261" t="s">
        <v>540</v>
      </c>
      <c r="F261" s="23">
        <v>0</v>
      </c>
      <c r="G261" t="s">
        <v>13585</v>
      </c>
      <c r="H261" s="23"/>
    </row>
    <row r="262" spans="1:8" x14ac:dyDescent="0.35">
      <c r="A262">
        <v>261</v>
      </c>
      <c r="B262" t="s">
        <v>13354</v>
      </c>
      <c r="C262" t="s">
        <v>541</v>
      </c>
      <c r="D262" s="23">
        <v>0</v>
      </c>
      <c r="E262" t="s">
        <v>542</v>
      </c>
      <c r="F262" s="23">
        <v>0</v>
      </c>
      <c r="G262" t="s">
        <v>13586</v>
      </c>
      <c r="H262" s="23"/>
    </row>
    <row r="263" spans="1:8" x14ac:dyDescent="0.35">
      <c r="A263">
        <v>262</v>
      </c>
      <c r="B263" t="s">
        <v>13354</v>
      </c>
      <c r="C263" t="s">
        <v>543</v>
      </c>
      <c r="D263" s="23">
        <v>0</v>
      </c>
      <c r="E263" t="s">
        <v>544</v>
      </c>
      <c r="F263" s="23">
        <v>0</v>
      </c>
      <c r="G263" t="s">
        <v>13587</v>
      </c>
      <c r="H263" s="23"/>
    </row>
    <row r="264" spans="1:8" x14ac:dyDescent="0.35">
      <c r="A264">
        <v>263</v>
      </c>
      <c r="B264" t="s">
        <v>13354</v>
      </c>
      <c r="C264" t="s">
        <v>545</v>
      </c>
      <c r="D264" s="23">
        <v>0</v>
      </c>
      <c r="E264" t="s">
        <v>546</v>
      </c>
      <c r="F264" s="23">
        <v>0</v>
      </c>
      <c r="G264" t="s">
        <v>13588</v>
      </c>
      <c r="H264" s="23"/>
    </row>
    <row r="265" spans="1:8" x14ac:dyDescent="0.35">
      <c r="A265">
        <v>264</v>
      </c>
      <c r="B265" t="s">
        <v>13354</v>
      </c>
      <c r="C265" t="s">
        <v>547</v>
      </c>
      <c r="D265" s="23">
        <v>0</v>
      </c>
      <c r="E265" t="s">
        <v>548</v>
      </c>
      <c r="F265" s="23">
        <v>0</v>
      </c>
      <c r="G265" t="s">
        <v>13589</v>
      </c>
      <c r="H265" s="23"/>
    </row>
    <row r="266" spans="1:8" x14ac:dyDescent="0.35">
      <c r="A266">
        <v>265</v>
      </c>
      <c r="B266" t="s">
        <v>13354</v>
      </c>
      <c r="C266" t="s">
        <v>549</v>
      </c>
      <c r="D266" s="23">
        <v>0</v>
      </c>
      <c r="E266" t="s">
        <v>550</v>
      </c>
      <c r="F266" s="23">
        <v>0</v>
      </c>
      <c r="G266" t="s">
        <v>13590</v>
      </c>
      <c r="H266" s="23"/>
    </row>
    <row r="267" spans="1:8" x14ac:dyDescent="0.35">
      <c r="A267">
        <v>266</v>
      </c>
      <c r="B267" t="s">
        <v>13354</v>
      </c>
      <c r="C267" t="s">
        <v>551</v>
      </c>
      <c r="D267" s="23">
        <v>0</v>
      </c>
      <c r="E267" t="s">
        <v>552</v>
      </c>
      <c r="F267" s="23">
        <v>0</v>
      </c>
      <c r="G267" t="s">
        <v>13591</v>
      </c>
      <c r="H267" s="23"/>
    </row>
    <row r="268" spans="1:8" x14ac:dyDescent="0.35">
      <c r="A268">
        <v>267</v>
      </c>
      <c r="B268" t="s">
        <v>13354</v>
      </c>
      <c r="C268" t="s">
        <v>553</v>
      </c>
      <c r="D268" s="23">
        <v>0</v>
      </c>
      <c r="E268" t="s">
        <v>554</v>
      </c>
      <c r="F268" s="23">
        <v>0</v>
      </c>
      <c r="G268" t="s">
        <v>13592</v>
      </c>
      <c r="H268" s="23"/>
    </row>
    <row r="269" spans="1:8" x14ac:dyDescent="0.35">
      <c r="A269">
        <v>268</v>
      </c>
      <c r="B269" t="s">
        <v>13354</v>
      </c>
      <c r="C269" t="s">
        <v>555</v>
      </c>
      <c r="D269" s="23">
        <v>1</v>
      </c>
      <c r="E269" t="s">
        <v>556</v>
      </c>
      <c r="F269" s="23">
        <v>1</v>
      </c>
      <c r="G269" t="s">
        <v>13593</v>
      </c>
      <c r="H269" s="23"/>
    </row>
    <row r="270" spans="1:8" x14ac:dyDescent="0.35">
      <c r="A270">
        <v>269</v>
      </c>
      <c r="B270" t="s">
        <v>13354</v>
      </c>
      <c r="C270" t="s">
        <v>557</v>
      </c>
      <c r="D270" s="23">
        <v>0</v>
      </c>
      <c r="E270" t="s">
        <v>558</v>
      </c>
      <c r="F270" s="23">
        <v>0</v>
      </c>
      <c r="G270" t="s">
        <v>13594</v>
      </c>
      <c r="H270" s="23"/>
    </row>
    <row r="271" spans="1:8" x14ac:dyDescent="0.35">
      <c r="A271">
        <v>270</v>
      </c>
      <c r="B271" t="s">
        <v>13354</v>
      </c>
      <c r="C271" t="s">
        <v>559</v>
      </c>
      <c r="D271" s="23">
        <v>0</v>
      </c>
      <c r="E271" t="s">
        <v>560</v>
      </c>
      <c r="F271" s="23">
        <v>0</v>
      </c>
      <c r="G271" t="s">
        <v>13595</v>
      </c>
      <c r="H271" s="23"/>
    </row>
    <row r="272" spans="1:8" x14ac:dyDescent="0.35">
      <c r="A272">
        <v>271</v>
      </c>
      <c r="B272" t="s">
        <v>13354</v>
      </c>
      <c r="C272" t="s">
        <v>561</v>
      </c>
      <c r="D272" s="23">
        <v>1</v>
      </c>
      <c r="E272" t="s">
        <v>562</v>
      </c>
      <c r="F272" s="23">
        <v>1</v>
      </c>
      <c r="G272" t="s">
        <v>13596</v>
      </c>
      <c r="H272" s="23"/>
    </row>
    <row r="273" spans="1:8" x14ac:dyDescent="0.35">
      <c r="A273">
        <v>272</v>
      </c>
      <c r="B273" t="s">
        <v>13354</v>
      </c>
      <c r="C273" t="s">
        <v>563</v>
      </c>
      <c r="D273" s="23">
        <v>0</v>
      </c>
      <c r="E273" t="s">
        <v>564</v>
      </c>
      <c r="F273" s="23">
        <v>0</v>
      </c>
      <c r="G273" t="s">
        <v>13597</v>
      </c>
      <c r="H273" s="23"/>
    </row>
    <row r="274" spans="1:8" x14ac:dyDescent="0.35">
      <c r="A274">
        <v>273</v>
      </c>
      <c r="B274" t="s">
        <v>13354</v>
      </c>
      <c r="C274" t="s">
        <v>565</v>
      </c>
      <c r="D274" s="23">
        <v>0</v>
      </c>
      <c r="E274" t="s">
        <v>566</v>
      </c>
      <c r="F274" s="23">
        <v>0</v>
      </c>
      <c r="G274" t="s">
        <v>13598</v>
      </c>
      <c r="H274" s="23"/>
    </row>
    <row r="275" spans="1:8" x14ac:dyDescent="0.35">
      <c r="A275">
        <v>274</v>
      </c>
      <c r="B275" t="s">
        <v>13354</v>
      </c>
      <c r="C275" t="s">
        <v>567</v>
      </c>
      <c r="D275" s="23">
        <v>0</v>
      </c>
      <c r="E275" t="s">
        <v>568</v>
      </c>
      <c r="F275" s="23">
        <v>0</v>
      </c>
      <c r="G275" t="s">
        <v>13599</v>
      </c>
      <c r="H275" s="23"/>
    </row>
    <row r="276" spans="1:8" x14ac:dyDescent="0.35">
      <c r="A276">
        <v>275</v>
      </c>
      <c r="B276" t="s">
        <v>13354</v>
      </c>
      <c r="C276" t="s">
        <v>569</v>
      </c>
      <c r="D276" s="23">
        <v>0</v>
      </c>
      <c r="E276" t="s">
        <v>570</v>
      </c>
      <c r="F276" s="23">
        <v>0</v>
      </c>
      <c r="G276" t="s">
        <v>13600</v>
      </c>
      <c r="H276" s="23"/>
    </row>
    <row r="277" spans="1:8" x14ac:dyDescent="0.35">
      <c r="A277">
        <v>276</v>
      </c>
      <c r="B277" t="s">
        <v>13354</v>
      </c>
      <c r="C277" t="s">
        <v>571</v>
      </c>
      <c r="D277" s="23">
        <v>0</v>
      </c>
      <c r="E277" t="s">
        <v>572</v>
      </c>
      <c r="F277" s="23">
        <v>0</v>
      </c>
      <c r="G277" t="s">
        <v>13601</v>
      </c>
      <c r="H277" s="23"/>
    </row>
    <row r="278" spans="1:8" x14ac:dyDescent="0.35">
      <c r="A278">
        <v>277</v>
      </c>
      <c r="B278" t="s">
        <v>13354</v>
      </c>
      <c r="C278" t="s">
        <v>573</v>
      </c>
      <c r="D278" s="23">
        <v>0</v>
      </c>
      <c r="E278" t="s">
        <v>574</v>
      </c>
      <c r="F278" s="23">
        <v>0</v>
      </c>
      <c r="G278" t="s">
        <v>19351</v>
      </c>
      <c r="H278" s="23"/>
    </row>
    <row r="279" spans="1:8" x14ac:dyDescent="0.35">
      <c r="A279">
        <v>278</v>
      </c>
      <c r="B279" t="s">
        <v>13354</v>
      </c>
      <c r="C279" t="s">
        <v>575</v>
      </c>
      <c r="D279" s="23">
        <v>0</v>
      </c>
      <c r="E279" t="s">
        <v>576</v>
      </c>
      <c r="F279" s="23">
        <v>0</v>
      </c>
      <c r="G279" t="s">
        <v>13602</v>
      </c>
      <c r="H279" s="23"/>
    </row>
    <row r="280" spans="1:8" x14ac:dyDescent="0.35">
      <c r="A280">
        <v>279</v>
      </c>
      <c r="B280" t="s">
        <v>13354</v>
      </c>
      <c r="C280" t="s">
        <v>577</v>
      </c>
      <c r="D280" s="23">
        <v>1</v>
      </c>
      <c r="E280" t="s">
        <v>578</v>
      </c>
      <c r="F280" s="23">
        <v>1</v>
      </c>
      <c r="G280" t="s">
        <v>13603</v>
      </c>
      <c r="H280" s="23"/>
    </row>
    <row r="281" spans="1:8" x14ac:dyDescent="0.35">
      <c r="A281">
        <v>280</v>
      </c>
      <c r="B281" t="s">
        <v>13354</v>
      </c>
      <c r="C281" t="s">
        <v>579</v>
      </c>
      <c r="D281" s="23">
        <v>1</v>
      </c>
      <c r="E281" t="s">
        <v>580</v>
      </c>
      <c r="F281" s="23">
        <v>1</v>
      </c>
      <c r="G281" t="s">
        <v>19351</v>
      </c>
      <c r="H281" s="23"/>
    </row>
    <row r="282" spans="1:8" x14ac:dyDescent="0.35">
      <c r="A282">
        <v>281</v>
      </c>
      <c r="B282" t="s">
        <v>13354</v>
      </c>
      <c r="C282" t="s">
        <v>581</v>
      </c>
      <c r="D282" s="23">
        <v>1</v>
      </c>
      <c r="E282" t="s">
        <v>582</v>
      </c>
      <c r="F282" s="23">
        <v>1</v>
      </c>
      <c r="G282" t="s">
        <v>19351</v>
      </c>
      <c r="H282" s="23"/>
    </row>
    <row r="283" spans="1:8" x14ac:dyDescent="0.35">
      <c r="A283">
        <v>282</v>
      </c>
      <c r="B283" t="s">
        <v>13354</v>
      </c>
      <c r="C283" t="s">
        <v>583</v>
      </c>
      <c r="D283" s="23">
        <v>0</v>
      </c>
      <c r="E283" t="s">
        <v>584</v>
      </c>
      <c r="F283" s="23">
        <v>0</v>
      </c>
      <c r="G283" t="s">
        <v>13604</v>
      </c>
      <c r="H283" s="23"/>
    </row>
    <row r="284" spans="1:8" x14ac:dyDescent="0.35">
      <c r="A284">
        <v>283</v>
      </c>
      <c r="B284" t="s">
        <v>13354</v>
      </c>
      <c r="C284" t="s">
        <v>585</v>
      </c>
      <c r="D284" s="23">
        <v>0</v>
      </c>
      <c r="E284" t="s">
        <v>586</v>
      </c>
      <c r="F284" s="23">
        <v>0</v>
      </c>
      <c r="G284" t="s">
        <v>13605</v>
      </c>
      <c r="H284" s="23"/>
    </row>
    <row r="285" spans="1:8" x14ac:dyDescent="0.35">
      <c r="A285">
        <v>284</v>
      </c>
      <c r="B285" t="s">
        <v>13354</v>
      </c>
      <c r="C285" t="s">
        <v>587</v>
      </c>
      <c r="D285" s="23">
        <v>0</v>
      </c>
      <c r="E285" t="s">
        <v>588</v>
      </c>
      <c r="F285" s="23">
        <v>0</v>
      </c>
      <c r="G285" t="s">
        <v>13606</v>
      </c>
      <c r="H285" s="23"/>
    </row>
    <row r="286" spans="1:8" x14ac:dyDescent="0.35">
      <c r="A286">
        <v>285</v>
      </c>
      <c r="B286" t="s">
        <v>13354</v>
      </c>
      <c r="C286" t="s">
        <v>589</v>
      </c>
      <c r="D286" s="23">
        <v>0</v>
      </c>
      <c r="E286" t="s">
        <v>590</v>
      </c>
      <c r="F286" s="23">
        <v>0</v>
      </c>
      <c r="G286" t="s">
        <v>13607</v>
      </c>
      <c r="H286" s="23"/>
    </row>
    <row r="287" spans="1:8" x14ac:dyDescent="0.35">
      <c r="A287">
        <v>286</v>
      </c>
      <c r="B287" t="s">
        <v>13354</v>
      </c>
      <c r="C287" t="s">
        <v>591</v>
      </c>
      <c r="D287" s="23">
        <v>0</v>
      </c>
      <c r="E287" t="s">
        <v>592</v>
      </c>
      <c r="F287" s="23">
        <v>0</v>
      </c>
      <c r="G287" t="s">
        <v>19351</v>
      </c>
      <c r="H287" s="23"/>
    </row>
    <row r="288" spans="1:8" x14ac:dyDescent="0.35">
      <c r="A288">
        <v>287</v>
      </c>
      <c r="B288" t="s">
        <v>13354</v>
      </c>
      <c r="C288" t="s">
        <v>593</v>
      </c>
      <c r="D288" s="23">
        <v>0</v>
      </c>
      <c r="E288" t="s">
        <v>594</v>
      </c>
      <c r="F288" s="23">
        <v>0</v>
      </c>
      <c r="G288" t="s">
        <v>13608</v>
      </c>
      <c r="H288" s="23"/>
    </row>
    <row r="289" spans="1:8" x14ac:dyDescent="0.35">
      <c r="A289">
        <v>288</v>
      </c>
      <c r="B289" t="s">
        <v>13354</v>
      </c>
      <c r="C289" t="s">
        <v>595</v>
      </c>
      <c r="D289" s="23">
        <v>0</v>
      </c>
      <c r="E289" t="s">
        <v>596</v>
      </c>
      <c r="F289" s="23">
        <v>0</v>
      </c>
      <c r="G289" t="s">
        <v>13609</v>
      </c>
      <c r="H289" s="23"/>
    </row>
    <row r="290" spans="1:8" x14ac:dyDescent="0.35">
      <c r="A290">
        <v>289</v>
      </c>
      <c r="B290" t="s">
        <v>13354</v>
      </c>
      <c r="C290" t="s">
        <v>597</v>
      </c>
      <c r="D290" s="23">
        <v>0</v>
      </c>
      <c r="E290" t="s">
        <v>598</v>
      </c>
      <c r="F290" s="23">
        <v>0</v>
      </c>
      <c r="G290" t="s">
        <v>13610</v>
      </c>
      <c r="H290" s="23"/>
    </row>
    <row r="291" spans="1:8" x14ac:dyDescent="0.35">
      <c r="A291">
        <v>290</v>
      </c>
      <c r="B291" t="s">
        <v>13354</v>
      </c>
      <c r="C291" t="s">
        <v>599</v>
      </c>
      <c r="D291" s="23">
        <v>0</v>
      </c>
      <c r="E291" t="s">
        <v>600</v>
      </c>
      <c r="F291" s="23">
        <v>0</v>
      </c>
      <c r="G291" t="s">
        <v>19131</v>
      </c>
      <c r="H291" s="23"/>
    </row>
    <row r="292" spans="1:8" x14ac:dyDescent="0.35">
      <c r="A292">
        <v>291</v>
      </c>
      <c r="B292" t="s">
        <v>13354</v>
      </c>
      <c r="C292" t="s">
        <v>601</v>
      </c>
      <c r="D292" s="23">
        <v>0</v>
      </c>
      <c r="E292" t="s">
        <v>602</v>
      </c>
      <c r="F292" s="23">
        <v>0</v>
      </c>
      <c r="G292" t="s">
        <v>19132</v>
      </c>
      <c r="H292" s="23"/>
    </row>
    <row r="293" spans="1:8" x14ac:dyDescent="0.35">
      <c r="A293">
        <v>292</v>
      </c>
      <c r="B293" t="s">
        <v>13354</v>
      </c>
      <c r="C293" t="s">
        <v>603</v>
      </c>
      <c r="D293" s="23">
        <v>0</v>
      </c>
      <c r="E293" t="s">
        <v>604</v>
      </c>
      <c r="F293" s="23">
        <v>0</v>
      </c>
      <c r="G293" t="s">
        <v>19351</v>
      </c>
      <c r="H293" s="23"/>
    </row>
    <row r="294" spans="1:8" x14ac:dyDescent="0.35">
      <c r="A294">
        <v>293</v>
      </c>
      <c r="B294" t="s">
        <v>13354</v>
      </c>
      <c r="C294" t="s">
        <v>605</v>
      </c>
      <c r="D294" s="23">
        <v>0</v>
      </c>
      <c r="E294" t="s">
        <v>606</v>
      </c>
      <c r="F294" s="23" t="s">
        <v>19351</v>
      </c>
      <c r="G294" t="s">
        <v>13611</v>
      </c>
      <c r="H294" s="23"/>
    </row>
    <row r="295" spans="1:8" x14ac:dyDescent="0.35">
      <c r="A295">
        <v>294</v>
      </c>
      <c r="B295" t="s">
        <v>13354</v>
      </c>
      <c r="C295" t="s">
        <v>607</v>
      </c>
      <c r="D295" s="23">
        <v>1</v>
      </c>
      <c r="E295" t="s">
        <v>608</v>
      </c>
      <c r="F295" s="23">
        <v>1</v>
      </c>
      <c r="G295" t="s">
        <v>13612</v>
      </c>
      <c r="H295" s="23"/>
    </row>
    <row r="296" spans="1:8" x14ac:dyDescent="0.35">
      <c r="A296">
        <v>295</v>
      </c>
      <c r="B296" t="s">
        <v>13354</v>
      </c>
      <c r="C296" t="s">
        <v>609</v>
      </c>
      <c r="D296" s="23">
        <v>1</v>
      </c>
      <c r="E296" t="s">
        <v>610</v>
      </c>
      <c r="F296" s="23">
        <v>1</v>
      </c>
      <c r="G296" t="s">
        <v>13613</v>
      </c>
      <c r="H296" s="23"/>
    </row>
    <row r="297" spans="1:8" x14ac:dyDescent="0.35">
      <c r="A297">
        <v>296</v>
      </c>
      <c r="B297" t="s">
        <v>13354</v>
      </c>
      <c r="C297" t="s">
        <v>611</v>
      </c>
      <c r="D297" s="23">
        <v>1</v>
      </c>
      <c r="E297" t="s">
        <v>612</v>
      </c>
      <c r="F297" s="23">
        <v>1</v>
      </c>
      <c r="G297" t="s">
        <v>13614</v>
      </c>
      <c r="H297" s="23"/>
    </row>
    <row r="298" spans="1:8" x14ac:dyDescent="0.35">
      <c r="A298">
        <v>297</v>
      </c>
      <c r="B298" t="s">
        <v>13354</v>
      </c>
      <c r="C298" t="s">
        <v>613</v>
      </c>
      <c r="D298" s="23">
        <v>0</v>
      </c>
      <c r="E298" t="s">
        <v>614</v>
      </c>
      <c r="F298" s="23" t="s">
        <v>19351</v>
      </c>
      <c r="G298" t="s">
        <v>19351</v>
      </c>
      <c r="H298" s="23"/>
    </row>
    <row r="299" spans="1:8" x14ac:dyDescent="0.35">
      <c r="A299">
        <v>298</v>
      </c>
      <c r="B299" t="s">
        <v>13354</v>
      </c>
      <c r="C299" t="s">
        <v>615</v>
      </c>
      <c r="D299" s="23">
        <v>1</v>
      </c>
      <c r="E299" t="s">
        <v>616</v>
      </c>
      <c r="F299" s="23">
        <v>1</v>
      </c>
      <c r="G299" t="s">
        <v>13615</v>
      </c>
      <c r="H299" s="23"/>
    </row>
    <row r="300" spans="1:8" x14ac:dyDescent="0.35">
      <c r="A300">
        <v>299</v>
      </c>
      <c r="B300" t="s">
        <v>13354</v>
      </c>
      <c r="C300" t="s">
        <v>617</v>
      </c>
      <c r="D300" s="23">
        <v>1</v>
      </c>
      <c r="E300" t="s">
        <v>618</v>
      </c>
      <c r="F300" s="23">
        <v>1</v>
      </c>
      <c r="G300" t="s">
        <v>13616</v>
      </c>
      <c r="H300" s="23"/>
    </row>
    <row r="301" spans="1:8" x14ac:dyDescent="0.35">
      <c r="A301">
        <v>300</v>
      </c>
      <c r="B301" t="s">
        <v>13354</v>
      </c>
      <c r="C301" t="s">
        <v>619</v>
      </c>
      <c r="D301" s="23">
        <v>0</v>
      </c>
      <c r="E301" t="s">
        <v>620</v>
      </c>
      <c r="F301" s="23" t="s">
        <v>19351</v>
      </c>
      <c r="G301" t="s">
        <v>13617</v>
      </c>
      <c r="H301" s="23"/>
    </row>
    <row r="302" spans="1:8" x14ac:dyDescent="0.35">
      <c r="A302">
        <v>301</v>
      </c>
      <c r="B302" t="s">
        <v>13354</v>
      </c>
      <c r="C302" t="s">
        <v>621</v>
      </c>
      <c r="D302" s="23">
        <v>0</v>
      </c>
      <c r="E302" t="s">
        <v>622</v>
      </c>
      <c r="F302" s="23" t="s">
        <v>19351</v>
      </c>
      <c r="G302" t="s">
        <v>13618</v>
      </c>
      <c r="H302" s="23"/>
    </row>
    <row r="303" spans="1:8" x14ac:dyDescent="0.35">
      <c r="A303">
        <v>302</v>
      </c>
      <c r="B303" t="s">
        <v>13354</v>
      </c>
      <c r="C303" t="s">
        <v>623</v>
      </c>
      <c r="D303" s="23">
        <v>0</v>
      </c>
      <c r="E303" t="s">
        <v>624</v>
      </c>
      <c r="F303" s="23">
        <v>0</v>
      </c>
      <c r="G303" t="s">
        <v>13619</v>
      </c>
      <c r="H303" s="23"/>
    </row>
    <row r="304" spans="1:8" x14ac:dyDescent="0.35">
      <c r="A304">
        <v>303</v>
      </c>
      <c r="B304" t="s">
        <v>13354</v>
      </c>
      <c r="C304" t="s">
        <v>625</v>
      </c>
      <c r="D304" s="23">
        <v>0</v>
      </c>
      <c r="E304" t="s">
        <v>626</v>
      </c>
      <c r="F304" s="23" t="s">
        <v>19351</v>
      </c>
      <c r="G304" t="s">
        <v>13620</v>
      </c>
      <c r="H304" s="23"/>
    </row>
    <row r="305" spans="1:8" x14ac:dyDescent="0.35">
      <c r="A305">
        <v>304</v>
      </c>
      <c r="B305" t="s">
        <v>13354</v>
      </c>
      <c r="C305" t="s">
        <v>627</v>
      </c>
      <c r="D305" s="23">
        <v>0</v>
      </c>
      <c r="E305" t="s">
        <v>628</v>
      </c>
      <c r="F305" s="23">
        <v>0</v>
      </c>
      <c r="G305" t="s">
        <v>13621</v>
      </c>
      <c r="H305" s="23"/>
    </row>
    <row r="306" spans="1:8" x14ac:dyDescent="0.35">
      <c r="A306">
        <v>305</v>
      </c>
      <c r="B306" t="s">
        <v>13354</v>
      </c>
      <c r="C306" t="s">
        <v>629</v>
      </c>
      <c r="D306" s="23">
        <v>0</v>
      </c>
      <c r="E306" t="s">
        <v>630</v>
      </c>
      <c r="F306" s="23">
        <v>0</v>
      </c>
      <c r="G306" t="s">
        <v>13622</v>
      </c>
      <c r="H306" s="23"/>
    </row>
    <row r="307" spans="1:8" x14ac:dyDescent="0.35">
      <c r="A307">
        <v>306</v>
      </c>
      <c r="B307" t="s">
        <v>13354</v>
      </c>
      <c r="C307" t="s">
        <v>631</v>
      </c>
      <c r="D307" s="23">
        <v>0</v>
      </c>
      <c r="E307" t="s">
        <v>632</v>
      </c>
      <c r="F307" s="23">
        <v>0</v>
      </c>
      <c r="G307" t="s">
        <v>13623</v>
      </c>
      <c r="H307" s="23"/>
    </row>
    <row r="308" spans="1:8" x14ac:dyDescent="0.35">
      <c r="A308">
        <v>307</v>
      </c>
      <c r="B308" t="s">
        <v>13354</v>
      </c>
      <c r="C308" t="s">
        <v>633</v>
      </c>
      <c r="D308" s="23">
        <v>0</v>
      </c>
      <c r="E308" t="s">
        <v>634</v>
      </c>
      <c r="F308" s="23">
        <v>0</v>
      </c>
      <c r="G308" t="s">
        <v>13624</v>
      </c>
      <c r="H308" s="23"/>
    </row>
    <row r="309" spans="1:8" x14ac:dyDescent="0.35">
      <c r="A309">
        <v>308</v>
      </c>
      <c r="B309" t="s">
        <v>13354</v>
      </c>
      <c r="C309" t="s">
        <v>635</v>
      </c>
      <c r="D309" s="23">
        <v>0</v>
      </c>
      <c r="E309" t="s">
        <v>636</v>
      </c>
      <c r="F309" s="23" t="s">
        <v>19351</v>
      </c>
      <c r="G309" t="s">
        <v>13625</v>
      </c>
      <c r="H309" s="23"/>
    </row>
    <row r="310" spans="1:8" x14ac:dyDescent="0.35">
      <c r="A310">
        <v>309</v>
      </c>
      <c r="B310" t="s">
        <v>13354</v>
      </c>
      <c r="C310" t="s">
        <v>637</v>
      </c>
      <c r="D310" s="23">
        <v>0</v>
      </c>
      <c r="E310" t="s">
        <v>638</v>
      </c>
      <c r="F310" s="23">
        <v>0</v>
      </c>
      <c r="G310" t="s">
        <v>19351</v>
      </c>
      <c r="H310" s="23"/>
    </row>
    <row r="311" spans="1:8" x14ac:dyDescent="0.35">
      <c r="A311">
        <v>310</v>
      </c>
      <c r="B311" t="s">
        <v>13354</v>
      </c>
      <c r="C311" t="s">
        <v>639</v>
      </c>
      <c r="D311" s="23">
        <v>0</v>
      </c>
      <c r="E311" t="s">
        <v>640</v>
      </c>
      <c r="F311" s="23">
        <v>0</v>
      </c>
      <c r="G311" t="s">
        <v>19351</v>
      </c>
      <c r="H311" s="23"/>
    </row>
    <row r="312" spans="1:8" x14ac:dyDescent="0.35">
      <c r="A312">
        <v>311</v>
      </c>
      <c r="B312" t="s">
        <v>13354</v>
      </c>
      <c r="C312" t="s">
        <v>641</v>
      </c>
      <c r="D312" s="23">
        <v>0</v>
      </c>
      <c r="E312" t="s">
        <v>642</v>
      </c>
      <c r="F312" s="23">
        <v>0</v>
      </c>
      <c r="G312" t="s">
        <v>13626</v>
      </c>
      <c r="H312" s="23"/>
    </row>
    <row r="313" spans="1:8" x14ac:dyDescent="0.35">
      <c r="A313">
        <v>312</v>
      </c>
      <c r="B313" t="s">
        <v>13354</v>
      </c>
      <c r="C313" t="s">
        <v>643</v>
      </c>
      <c r="D313" s="23">
        <v>0</v>
      </c>
      <c r="E313" t="s">
        <v>644</v>
      </c>
      <c r="F313" s="23">
        <v>0</v>
      </c>
      <c r="G313" t="s">
        <v>13627</v>
      </c>
      <c r="H313" s="23"/>
    </row>
    <row r="314" spans="1:8" x14ac:dyDescent="0.35">
      <c r="A314">
        <v>313</v>
      </c>
      <c r="B314" t="s">
        <v>13354</v>
      </c>
      <c r="C314" t="s">
        <v>645</v>
      </c>
      <c r="D314" s="23">
        <v>0</v>
      </c>
      <c r="E314" t="s">
        <v>646</v>
      </c>
      <c r="F314" s="23" t="s">
        <v>19351</v>
      </c>
      <c r="G314" t="s">
        <v>13628</v>
      </c>
      <c r="H314" s="23"/>
    </row>
    <row r="315" spans="1:8" x14ac:dyDescent="0.35">
      <c r="A315">
        <v>314</v>
      </c>
      <c r="B315" t="s">
        <v>13354</v>
      </c>
      <c r="C315" t="s">
        <v>647</v>
      </c>
      <c r="D315" s="23">
        <v>0</v>
      </c>
      <c r="E315" t="s">
        <v>648</v>
      </c>
      <c r="F315" s="23" t="s">
        <v>19351</v>
      </c>
      <c r="G315" t="s">
        <v>13629</v>
      </c>
      <c r="H315" s="23"/>
    </row>
    <row r="316" spans="1:8" x14ac:dyDescent="0.35">
      <c r="A316">
        <v>315</v>
      </c>
      <c r="B316" t="s">
        <v>13354</v>
      </c>
      <c r="C316" t="s">
        <v>649</v>
      </c>
      <c r="D316" s="23">
        <v>0</v>
      </c>
      <c r="E316" t="s">
        <v>650</v>
      </c>
      <c r="F316" s="23">
        <v>0</v>
      </c>
      <c r="G316" t="s">
        <v>19351</v>
      </c>
      <c r="H316" s="23"/>
    </row>
    <row r="317" spans="1:8" x14ac:dyDescent="0.35">
      <c r="A317">
        <v>316</v>
      </c>
      <c r="B317" t="s">
        <v>13354</v>
      </c>
      <c r="C317" t="s">
        <v>651</v>
      </c>
      <c r="D317" s="23">
        <v>0</v>
      </c>
      <c r="E317" t="s">
        <v>652</v>
      </c>
      <c r="F317" s="23">
        <v>0</v>
      </c>
      <c r="G317" t="s">
        <v>13630</v>
      </c>
      <c r="H317" s="23"/>
    </row>
    <row r="318" spans="1:8" x14ac:dyDescent="0.35">
      <c r="A318">
        <v>317</v>
      </c>
      <c r="B318" t="s">
        <v>13354</v>
      </c>
      <c r="C318" t="s">
        <v>653</v>
      </c>
      <c r="D318" s="23">
        <v>0</v>
      </c>
      <c r="E318" t="s">
        <v>654</v>
      </c>
      <c r="F318" s="23">
        <v>0</v>
      </c>
      <c r="G318" t="s">
        <v>13631</v>
      </c>
      <c r="H318" s="23"/>
    </row>
    <row r="319" spans="1:8" x14ac:dyDescent="0.35">
      <c r="A319">
        <v>318</v>
      </c>
      <c r="B319" t="s">
        <v>13354</v>
      </c>
      <c r="C319" t="s">
        <v>655</v>
      </c>
      <c r="D319" s="23">
        <v>0</v>
      </c>
      <c r="E319" t="s">
        <v>656</v>
      </c>
      <c r="F319" s="23">
        <v>0</v>
      </c>
      <c r="G319" t="s">
        <v>13632</v>
      </c>
      <c r="H319" s="23"/>
    </row>
    <row r="320" spans="1:8" x14ac:dyDescent="0.35">
      <c r="A320">
        <v>319</v>
      </c>
      <c r="B320" t="s">
        <v>13354</v>
      </c>
      <c r="C320" t="s">
        <v>657</v>
      </c>
      <c r="D320" s="23">
        <v>0</v>
      </c>
      <c r="E320" t="s">
        <v>658</v>
      </c>
      <c r="F320" s="23">
        <v>0</v>
      </c>
      <c r="G320" t="s">
        <v>13633</v>
      </c>
      <c r="H320" s="23"/>
    </row>
    <row r="321" spans="1:8" x14ac:dyDescent="0.35">
      <c r="A321">
        <v>320</v>
      </c>
      <c r="B321" t="s">
        <v>13354</v>
      </c>
      <c r="C321" t="s">
        <v>659</v>
      </c>
      <c r="D321" s="23">
        <v>0</v>
      </c>
      <c r="E321" t="s">
        <v>660</v>
      </c>
      <c r="F321" s="23">
        <v>0</v>
      </c>
      <c r="G321" t="s">
        <v>13634</v>
      </c>
      <c r="H321" s="23"/>
    </row>
    <row r="322" spans="1:8" x14ac:dyDescent="0.35">
      <c r="A322">
        <v>321</v>
      </c>
      <c r="B322" t="s">
        <v>13354</v>
      </c>
      <c r="C322" t="s">
        <v>661</v>
      </c>
      <c r="D322" s="23">
        <v>0</v>
      </c>
      <c r="E322" t="s">
        <v>662</v>
      </c>
      <c r="F322" s="23" t="s">
        <v>19351</v>
      </c>
      <c r="G322" t="s">
        <v>13635</v>
      </c>
      <c r="H322" s="23"/>
    </row>
    <row r="323" spans="1:8" x14ac:dyDescent="0.35">
      <c r="A323">
        <v>322</v>
      </c>
      <c r="B323" t="s">
        <v>13354</v>
      </c>
      <c r="C323" t="s">
        <v>663</v>
      </c>
      <c r="D323" s="23">
        <v>0</v>
      </c>
      <c r="E323" t="s">
        <v>664</v>
      </c>
      <c r="F323" s="23" t="s">
        <v>19351</v>
      </c>
      <c r="G323" t="s">
        <v>19351</v>
      </c>
      <c r="H323" s="23"/>
    </row>
    <row r="324" spans="1:8" x14ac:dyDescent="0.35">
      <c r="A324">
        <v>323</v>
      </c>
      <c r="B324" t="s">
        <v>13354</v>
      </c>
      <c r="C324" t="s">
        <v>665</v>
      </c>
      <c r="D324" s="23">
        <v>0</v>
      </c>
      <c r="E324" t="s">
        <v>666</v>
      </c>
      <c r="F324" s="23" t="s">
        <v>19351</v>
      </c>
      <c r="G324" t="s">
        <v>13636</v>
      </c>
      <c r="H324" s="23"/>
    </row>
    <row r="325" spans="1:8" x14ac:dyDescent="0.35">
      <c r="A325">
        <v>324</v>
      </c>
      <c r="B325" t="s">
        <v>13354</v>
      </c>
      <c r="C325" t="s">
        <v>667</v>
      </c>
      <c r="D325" s="23">
        <v>0</v>
      </c>
      <c r="E325" t="s">
        <v>668</v>
      </c>
      <c r="F325" s="23" t="s">
        <v>19351</v>
      </c>
      <c r="G325" t="s">
        <v>13637</v>
      </c>
      <c r="H325" s="23"/>
    </row>
    <row r="326" spans="1:8" x14ac:dyDescent="0.35">
      <c r="A326">
        <v>325</v>
      </c>
      <c r="B326" t="s">
        <v>13354</v>
      </c>
      <c r="C326" t="s">
        <v>669</v>
      </c>
      <c r="D326" s="23">
        <v>0</v>
      </c>
      <c r="E326" t="s">
        <v>670</v>
      </c>
      <c r="F326" s="23" t="s">
        <v>19351</v>
      </c>
      <c r="G326" t="s">
        <v>19351</v>
      </c>
      <c r="H326" s="23"/>
    </row>
    <row r="327" spans="1:8" x14ac:dyDescent="0.35">
      <c r="A327">
        <v>326</v>
      </c>
      <c r="B327" t="s">
        <v>13354</v>
      </c>
      <c r="C327" t="s">
        <v>671</v>
      </c>
      <c r="D327" s="23">
        <v>0</v>
      </c>
      <c r="E327" t="s">
        <v>672</v>
      </c>
      <c r="F327" s="23" t="s">
        <v>19351</v>
      </c>
      <c r="G327" t="s">
        <v>13638</v>
      </c>
      <c r="H327" s="23"/>
    </row>
    <row r="328" spans="1:8" x14ac:dyDescent="0.35">
      <c r="A328">
        <v>327</v>
      </c>
      <c r="B328" t="s">
        <v>13354</v>
      </c>
      <c r="C328" t="s">
        <v>673</v>
      </c>
      <c r="D328" s="23">
        <v>0</v>
      </c>
      <c r="E328" t="s">
        <v>674</v>
      </c>
      <c r="F328" s="23">
        <v>0</v>
      </c>
      <c r="G328" t="s">
        <v>13639</v>
      </c>
      <c r="H328" s="23"/>
    </row>
    <row r="329" spans="1:8" x14ac:dyDescent="0.35">
      <c r="A329">
        <v>328</v>
      </c>
      <c r="B329" t="s">
        <v>13354</v>
      </c>
      <c r="C329" t="s">
        <v>675</v>
      </c>
      <c r="D329" s="23">
        <v>0</v>
      </c>
      <c r="E329" t="s">
        <v>676</v>
      </c>
      <c r="F329" s="23" t="s">
        <v>19351</v>
      </c>
      <c r="G329" t="s">
        <v>13640</v>
      </c>
      <c r="H329" s="23"/>
    </row>
    <row r="330" spans="1:8" x14ac:dyDescent="0.35">
      <c r="A330">
        <v>329</v>
      </c>
      <c r="B330" t="s">
        <v>13354</v>
      </c>
      <c r="C330" t="s">
        <v>677</v>
      </c>
      <c r="D330" s="23">
        <v>0</v>
      </c>
      <c r="E330" t="s">
        <v>678</v>
      </c>
      <c r="F330" s="23" t="s">
        <v>19351</v>
      </c>
      <c r="G330" t="s">
        <v>19351</v>
      </c>
      <c r="H330" s="23"/>
    </row>
    <row r="331" spans="1:8" x14ac:dyDescent="0.35">
      <c r="A331">
        <v>330</v>
      </c>
      <c r="B331" t="s">
        <v>13354</v>
      </c>
      <c r="C331" t="s">
        <v>679</v>
      </c>
      <c r="D331" s="23">
        <v>0</v>
      </c>
      <c r="E331" t="s">
        <v>680</v>
      </c>
      <c r="F331" s="23" t="s">
        <v>19351</v>
      </c>
      <c r="G331" t="s">
        <v>19351</v>
      </c>
      <c r="H331" s="23"/>
    </row>
    <row r="332" spans="1:8" x14ac:dyDescent="0.35">
      <c r="A332">
        <v>331</v>
      </c>
      <c r="B332" t="s">
        <v>13354</v>
      </c>
      <c r="C332" t="s">
        <v>681</v>
      </c>
      <c r="D332" s="23">
        <v>0</v>
      </c>
      <c r="E332" t="s">
        <v>682</v>
      </c>
      <c r="F332" s="23" t="s">
        <v>19351</v>
      </c>
      <c r="G332" t="s">
        <v>13641</v>
      </c>
      <c r="H332" s="23"/>
    </row>
    <row r="333" spans="1:8" x14ac:dyDescent="0.35">
      <c r="A333">
        <v>332</v>
      </c>
      <c r="B333" t="s">
        <v>13354</v>
      </c>
      <c r="C333" t="s">
        <v>683</v>
      </c>
      <c r="D333" s="23">
        <v>0</v>
      </c>
      <c r="E333" t="s">
        <v>684</v>
      </c>
      <c r="F333" s="23">
        <v>0</v>
      </c>
      <c r="G333" t="s">
        <v>13642</v>
      </c>
      <c r="H333" s="23"/>
    </row>
    <row r="334" spans="1:8" x14ac:dyDescent="0.35">
      <c r="A334">
        <v>333</v>
      </c>
      <c r="B334" t="s">
        <v>13354</v>
      </c>
      <c r="C334" t="s">
        <v>685</v>
      </c>
      <c r="D334" s="23">
        <v>0</v>
      </c>
      <c r="E334" t="s">
        <v>686</v>
      </c>
      <c r="F334" s="23">
        <v>0</v>
      </c>
      <c r="G334" t="s">
        <v>13643</v>
      </c>
      <c r="H334" s="23"/>
    </row>
    <row r="335" spans="1:8" x14ac:dyDescent="0.35">
      <c r="A335">
        <v>334</v>
      </c>
      <c r="B335" t="s">
        <v>13354</v>
      </c>
      <c r="C335" t="s">
        <v>687</v>
      </c>
      <c r="D335" s="23">
        <v>0</v>
      </c>
      <c r="E335" t="s">
        <v>688</v>
      </c>
      <c r="F335" s="23" t="s">
        <v>19351</v>
      </c>
      <c r="G335" t="s">
        <v>13644</v>
      </c>
      <c r="H335" s="23"/>
    </row>
    <row r="336" spans="1:8" x14ac:dyDescent="0.35">
      <c r="A336">
        <v>335</v>
      </c>
      <c r="B336" t="s">
        <v>13354</v>
      </c>
      <c r="C336" t="s">
        <v>689</v>
      </c>
      <c r="D336" s="23">
        <v>0</v>
      </c>
      <c r="E336" t="s">
        <v>690</v>
      </c>
      <c r="F336" s="23">
        <v>0</v>
      </c>
      <c r="G336" t="s">
        <v>13645</v>
      </c>
      <c r="H336" s="23"/>
    </row>
    <row r="337" spans="1:8" x14ac:dyDescent="0.35">
      <c r="A337">
        <v>336</v>
      </c>
      <c r="B337" t="s">
        <v>13355</v>
      </c>
      <c r="C337" t="s">
        <v>23</v>
      </c>
      <c r="D337" s="23">
        <v>1</v>
      </c>
      <c r="E337" t="s">
        <v>24</v>
      </c>
      <c r="F337" s="23">
        <v>1</v>
      </c>
      <c r="G337" t="s">
        <v>13373</v>
      </c>
      <c r="H337" s="23"/>
    </row>
    <row r="338" spans="1:8" x14ac:dyDescent="0.35">
      <c r="A338">
        <v>337</v>
      </c>
      <c r="B338" t="s">
        <v>13355</v>
      </c>
      <c r="C338" t="s">
        <v>691</v>
      </c>
      <c r="D338" s="23">
        <v>1</v>
      </c>
      <c r="E338" t="s">
        <v>692</v>
      </c>
      <c r="F338" s="23">
        <v>1</v>
      </c>
      <c r="G338" t="s">
        <v>13646</v>
      </c>
      <c r="H338" s="23"/>
    </row>
    <row r="339" spans="1:8" x14ac:dyDescent="0.35">
      <c r="A339">
        <v>338</v>
      </c>
      <c r="B339" t="s">
        <v>13355</v>
      </c>
      <c r="C339" t="s">
        <v>693</v>
      </c>
      <c r="D339" s="23">
        <v>0</v>
      </c>
      <c r="E339" t="s">
        <v>694</v>
      </c>
      <c r="F339" s="23">
        <v>0</v>
      </c>
      <c r="G339" t="s">
        <v>13647</v>
      </c>
      <c r="H339" s="23"/>
    </row>
    <row r="340" spans="1:8" x14ac:dyDescent="0.35">
      <c r="A340">
        <v>339</v>
      </c>
      <c r="B340" t="s">
        <v>13355</v>
      </c>
      <c r="C340" t="s">
        <v>695</v>
      </c>
      <c r="D340" s="23">
        <v>0</v>
      </c>
      <c r="E340" t="s">
        <v>696</v>
      </c>
      <c r="F340" s="23">
        <v>0</v>
      </c>
      <c r="G340" t="s">
        <v>13648</v>
      </c>
      <c r="H340" s="23"/>
    </row>
    <row r="341" spans="1:8" x14ac:dyDescent="0.35">
      <c r="A341">
        <v>340</v>
      </c>
      <c r="B341" t="s">
        <v>13355</v>
      </c>
      <c r="C341" t="s">
        <v>697</v>
      </c>
      <c r="D341" s="23">
        <v>1</v>
      </c>
      <c r="E341" t="s">
        <v>698</v>
      </c>
      <c r="F341" s="23">
        <v>1</v>
      </c>
      <c r="G341" t="s">
        <v>13649</v>
      </c>
      <c r="H341" s="23"/>
    </row>
    <row r="342" spans="1:8" x14ac:dyDescent="0.35">
      <c r="A342">
        <v>341</v>
      </c>
      <c r="B342" t="s">
        <v>13355</v>
      </c>
      <c r="C342" t="s">
        <v>699</v>
      </c>
      <c r="D342" s="23">
        <v>0</v>
      </c>
      <c r="E342" t="s">
        <v>700</v>
      </c>
      <c r="F342" s="23">
        <v>0</v>
      </c>
      <c r="G342" t="s">
        <v>13650</v>
      </c>
      <c r="H342" s="23"/>
    </row>
    <row r="343" spans="1:8" x14ac:dyDescent="0.35">
      <c r="A343">
        <v>342</v>
      </c>
      <c r="B343" t="s">
        <v>13355</v>
      </c>
      <c r="C343" t="s">
        <v>701</v>
      </c>
      <c r="D343" s="23">
        <v>0</v>
      </c>
      <c r="E343" t="s">
        <v>702</v>
      </c>
      <c r="F343" s="23">
        <v>0</v>
      </c>
      <c r="G343" t="s">
        <v>13651</v>
      </c>
      <c r="H343" s="23"/>
    </row>
    <row r="344" spans="1:8" x14ac:dyDescent="0.35">
      <c r="A344">
        <v>343</v>
      </c>
      <c r="B344" t="s">
        <v>13355</v>
      </c>
      <c r="C344" t="s">
        <v>51</v>
      </c>
      <c r="D344" s="23">
        <v>1</v>
      </c>
      <c r="E344" t="s">
        <v>52</v>
      </c>
      <c r="F344" s="23">
        <v>1</v>
      </c>
      <c r="G344" t="s">
        <v>19351</v>
      </c>
      <c r="H344" s="23"/>
    </row>
    <row r="345" spans="1:8" x14ac:dyDescent="0.35">
      <c r="A345">
        <v>344</v>
      </c>
      <c r="B345" t="s">
        <v>13355</v>
      </c>
      <c r="C345" t="s">
        <v>703</v>
      </c>
      <c r="D345" s="23">
        <v>1</v>
      </c>
      <c r="E345" t="s">
        <v>704</v>
      </c>
      <c r="F345" s="23">
        <v>1</v>
      </c>
      <c r="G345" t="s">
        <v>13652</v>
      </c>
      <c r="H345" s="23"/>
    </row>
    <row r="346" spans="1:8" x14ac:dyDescent="0.35">
      <c r="A346">
        <v>345</v>
      </c>
      <c r="B346" t="s">
        <v>13355</v>
      </c>
      <c r="C346" t="s">
        <v>705</v>
      </c>
      <c r="D346" s="23">
        <v>0</v>
      </c>
      <c r="E346" t="s">
        <v>706</v>
      </c>
      <c r="F346" s="23">
        <v>0</v>
      </c>
      <c r="G346" t="s">
        <v>13653</v>
      </c>
      <c r="H346" s="23"/>
    </row>
    <row r="347" spans="1:8" x14ac:dyDescent="0.35">
      <c r="A347">
        <v>346</v>
      </c>
      <c r="B347" t="s">
        <v>13355</v>
      </c>
      <c r="C347" t="s">
        <v>707</v>
      </c>
      <c r="D347" s="23">
        <v>0</v>
      </c>
      <c r="E347" t="s">
        <v>708</v>
      </c>
      <c r="F347" s="23">
        <v>0</v>
      </c>
      <c r="G347" t="s">
        <v>13654</v>
      </c>
      <c r="H347" s="23"/>
    </row>
    <row r="348" spans="1:8" x14ac:dyDescent="0.35">
      <c r="A348">
        <v>347</v>
      </c>
      <c r="B348" t="s">
        <v>13355</v>
      </c>
      <c r="C348" t="s">
        <v>709</v>
      </c>
      <c r="D348" s="23">
        <v>0</v>
      </c>
      <c r="E348" t="s">
        <v>710</v>
      </c>
      <c r="F348" s="23">
        <v>0</v>
      </c>
      <c r="G348" t="s">
        <v>13655</v>
      </c>
      <c r="H348" s="23"/>
    </row>
    <row r="349" spans="1:8" x14ac:dyDescent="0.35">
      <c r="A349">
        <v>348</v>
      </c>
      <c r="B349" t="s">
        <v>13355</v>
      </c>
      <c r="C349" t="s">
        <v>711</v>
      </c>
      <c r="D349" s="23">
        <v>1</v>
      </c>
      <c r="E349" t="s">
        <v>712</v>
      </c>
      <c r="F349" s="23">
        <v>0</v>
      </c>
      <c r="G349" t="s">
        <v>13656</v>
      </c>
      <c r="H349" s="23"/>
    </row>
    <row r="350" spans="1:8" x14ac:dyDescent="0.35">
      <c r="A350">
        <v>349</v>
      </c>
      <c r="B350" t="s">
        <v>13355</v>
      </c>
      <c r="C350" t="s">
        <v>713</v>
      </c>
      <c r="D350" s="23">
        <v>0</v>
      </c>
      <c r="E350" t="s">
        <v>714</v>
      </c>
      <c r="F350" s="23">
        <v>0</v>
      </c>
      <c r="G350" t="s">
        <v>13657</v>
      </c>
      <c r="H350" s="23"/>
    </row>
    <row r="351" spans="1:8" x14ac:dyDescent="0.35">
      <c r="A351">
        <v>350</v>
      </c>
      <c r="B351" t="s">
        <v>13355</v>
      </c>
      <c r="C351" t="s">
        <v>715</v>
      </c>
      <c r="D351" s="23">
        <v>0</v>
      </c>
      <c r="E351" t="s">
        <v>716</v>
      </c>
      <c r="F351" s="23">
        <v>0</v>
      </c>
      <c r="G351" t="s">
        <v>13658</v>
      </c>
      <c r="H351" s="23"/>
    </row>
    <row r="352" spans="1:8" x14ac:dyDescent="0.35">
      <c r="A352">
        <v>351</v>
      </c>
      <c r="B352" t="s">
        <v>13355</v>
      </c>
      <c r="C352" t="s">
        <v>717</v>
      </c>
      <c r="D352" s="23">
        <v>0</v>
      </c>
      <c r="E352" t="s">
        <v>718</v>
      </c>
      <c r="F352" s="23">
        <v>0</v>
      </c>
      <c r="G352" t="s">
        <v>19351</v>
      </c>
      <c r="H352" s="23"/>
    </row>
    <row r="353" spans="1:8" x14ac:dyDescent="0.35">
      <c r="A353">
        <v>352</v>
      </c>
      <c r="B353" t="s">
        <v>13355</v>
      </c>
      <c r="C353" t="s">
        <v>719</v>
      </c>
      <c r="D353" s="23">
        <v>0</v>
      </c>
      <c r="E353" t="s">
        <v>720</v>
      </c>
      <c r="F353" s="23">
        <v>0</v>
      </c>
      <c r="G353" t="s">
        <v>13659</v>
      </c>
      <c r="H353" s="23"/>
    </row>
    <row r="354" spans="1:8" x14ac:dyDescent="0.35">
      <c r="A354">
        <v>353</v>
      </c>
      <c r="B354" t="s">
        <v>13355</v>
      </c>
      <c r="C354" t="s">
        <v>721</v>
      </c>
      <c r="D354" s="23">
        <v>0</v>
      </c>
      <c r="E354" t="s">
        <v>722</v>
      </c>
      <c r="F354" s="23">
        <v>0</v>
      </c>
      <c r="G354" t="s">
        <v>13660</v>
      </c>
      <c r="H354" s="23"/>
    </row>
    <row r="355" spans="1:8" x14ac:dyDescent="0.35">
      <c r="A355">
        <v>354</v>
      </c>
      <c r="B355" t="s">
        <v>13355</v>
      </c>
      <c r="C355" t="s">
        <v>723</v>
      </c>
      <c r="D355" s="23">
        <v>1</v>
      </c>
      <c r="E355" t="s">
        <v>724</v>
      </c>
      <c r="F355" s="23">
        <v>1</v>
      </c>
      <c r="G355" t="s">
        <v>13661</v>
      </c>
      <c r="H355" s="23"/>
    </row>
    <row r="356" spans="1:8" x14ac:dyDescent="0.35">
      <c r="A356">
        <v>355</v>
      </c>
      <c r="B356" t="s">
        <v>13355</v>
      </c>
      <c r="C356" t="s">
        <v>725</v>
      </c>
      <c r="D356" s="23">
        <v>1</v>
      </c>
      <c r="E356" t="s">
        <v>726</v>
      </c>
      <c r="F356" s="23">
        <v>1</v>
      </c>
      <c r="G356" t="s">
        <v>13662</v>
      </c>
      <c r="H356" s="23"/>
    </row>
    <row r="357" spans="1:8" x14ac:dyDescent="0.35">
      <c r="A357">
        <v>356</v>
      </c>
      <c r="B357" t="s">
        <v>13355</v>
      </c>
      <c r="C357" t="s">
        <v>727</v>
      </c>
      <c r="D357" s="23">
        <v>0</v>
      </c>
      <c r="E357" t="s">
        <v>728</v>
      </c>
      <c r="F357" s="23">
        <v>0</v>
      </c>
      <c r="G357" t="s">
        <v>19351</v>
      </c>
      <c r="H357" s="23"/>
    </row>
    <row r="358" spans="1:8" x14ac:dyDescent="0.35">
      <c r="A358">
        <v>357</v>
      </c>
      <c r="B358" t="s">
        <v>13355</v>
      </c>
      <c r="C358" t="s">
        <v>729</v>
      </c>
      <c r="D358" s="23">
        <v>1</v>
      </c>
      <c r="E358" t="s">
        <v>730</v>
      </c>
      <c r="F358" s="23">
        <v>1</v>
      </c>
      <c r="G358" t="s">
        <v>13663</v>
      </c>
      <c r="H358" s="23"/>
    </row>
    <row r="359" spans="1:8" x14ac:dyDescent="0.35">
      <c r="A359">
        <v>358</v>
      </c>
      <c r="B359" t="s">
        <v>13355</v>
      </c>
      <c r="C359" t="s">
        <v>731</v>
      </c>
      <c r="D359" s="23">
        <v>1</v>
      </c>
      <c r="E359" t="s">
        <v>732</v>
      </c>
      <c r="F359" s="23">
        <v>1</v>
      </c>
      <c r="G359" t="s">
        <v>13664</v>
      </c>
      <c r="H359" s="23"/>
    </row>
    <row r="360" spans="1:8" x14ac:dyDescent="0.35">
      <c r="A360">
        <v>359</v>
      </c>
      <c r="B360" t="s">
        <v>13355</v>
      </c>
      <c r="C360" t="s">
        <v>733</v>
      </c>
      <c r="D360" s="23">
        <v>0</v>
      </c>
      <c r="E360" t="s">
        <v>734</v>
      </c>
      <c r="F360" s="23" t="s">
        <v>19351</v>
      </c>
      <c r="G360" t="s">
        <v>19133</v>
      </c>
      <c r="H360" s="23"/>
    </row>
    <row r="361" spans="1:8" x14ac:dyDescent="0.35">
      <c r="A361">
        <v>360</v>
      </c>
      <c r="B361" t="s">
        <v>13355</v>
      </c>
      <c r="C361" t="s">
        <v>735</v>
      </c>
      <c r="D361" s="23">
        <v>1</v>
      </c>
      <c r="E361" t="s">
        <v>736</v>
      </c>
      <c r="F361" s="23">
        <v>1</v>
      </c>
      <c r="G361" t="s">
        <v>19134</v>
      </c>
      <c r="H361" s="23"/>
    </row>
    <row r="362" spans="1:8" x14ac:dyDescent="0.35">
      <c r="A362">
        <v>361</v>
      </c>
      <c r="B362" t="s">
        <v>13355</v>
      </c>
      <c r="C362" t="s">
        <v>737</v>
      </c>
      <c r="D362" s="23">
        <v>1</v>
      </c>
      <c r="E362" t="s">
        <v>738</v>
      </c>
      <c r="F362" s="23">
        <v>1</v>
      </c>
      <c r="G362" t="s">
        <v>13665</v>
      </c>
      <c r="H362" s="23"/>
    </row>
    <row r="363" spans="1:8" x14ac:dyDescent="0.35">
      <c r="A363">
        <v>362</v>
      </c>
      <c r="B363" t="s">
        <v>13355</v>
      </c>
      <c r="C363" t="s">
        <v>739</v>
      </c>
      <c r="D363" s="23">
        <v>1</v>
      </c>
      <c r="E363" t="s">
        <v>740</v>
      </c>
      <c r="F363" s="23">
        <v>1</v>
      </c>
      <c r="G363" t="s">
        <v>13666</v>
      </c>
      <c r="H363" s="23"/>
    </row>
    <row r="364" spans="1:8" x14ac:dyDescent="0.35">
      <c r="A364">
        <v>363</v>
      </c>
      <c r="B364" t="s">
        <v>13355</v>
      </c>
      <c r="C364" t="s">
        <v>741</v>
      </c>
      <c r="D364" s="23">
        <v>1</v>
      </c>
      <c r="E364" t="s">
        <v>742</v>
      </c>
      <c r="F364" s="23">
        <v>1</v>
      </c>
      <c r="G364" t="s">
        <v>13667</v>
      </c>
      <c r="H364" s="23"/>
    </row>
    <row r="365" spans="1:8" x14ac:dyDescent="0.35">
      <c r="A365">
        <v>364</v>
      </c>
      <c r="B365" t="s">
        <v>13355</v>
      </c>
      <c r="C365" t="s">
        <v>91</v>
      </c>
      <c r="D365" s="23">
        <v>1</v>
      </c>
      <c r="E365" t="s">
        <v>92</v>
      </c>
      <c r="F365" s="23">
        <v>1</v>
      </c>
      <c r="G365" t="s">
        <v>13398</v>
      </c>
      <c r="H365" s="23"/>
    </row>
    <row r="366" spans="1:8" x14ac:dyDescent="0.35">
      <c r="A366">
        <v>365</v>
      </c>
      <c r="B366" t="s">
        <v>13355</v>
      </c>
      <c r="C366" t="s">
        <v>743</v>
      </c>
      <c r="D366" s="23">
        <v>0</v>
      </c>
      <c r="E366" t="s">
        <v>744</v>
      </c>
      <c r="F366" s="23">
        <v>0</v>
      </c>
      <c r="G366" t="s">
        <v>13668</v>
      </c>
      <c r="H366" s="23"/>
    </row>
    <row r="367" spans="1:8" x14ac:dyDescent="0.35">
      <c r="A367">
        <v>366</v>
      </c>
      <c r="B367" t="s">
        <v>13355</v>
      </c>
      <c r="C367" t="s">
        <v>745</v>
      </c>
      <c r="D367" s="23">
        <v>1</v>
      </c>
      <c r="E367" t="s">
        <v>746</v>
      </c>
      <c r="F367" s="23">
        <v>1</v>
      </c>
      <c r="G367" t="s">
        <v>13669</v>
      </c>
      <c r="H367" s="23"/>
    </row>
    <row r="368" spans="1:8" x14ac:dyDescent="0.35">
      <c r="A368">
        <v>367</v>
      </c>
      <c r="B368" t="s">
        <v>13355</v>
      </c>
      <c r="C368" t="s">
        <v>747</v>
      </c>
      <c r="D368" s="23">
        <v>1</v>
      </c>
      <c r="E368" t="s">
        <v>748</v>
      </c>
      <c r="F368" s="23" t="s">
        <v>19351</v>
      </c>
      <c r="G368" t="s">
        <v>19135</v>
      </c>
      <c r="H368" s="23"/>
    </row>
    <row r="369" spans="1:8" x14ac:dyDescent="0.35">
      <c r="A369">
        <v>368</v>
      </c>
      <c r="B369" t="s">
        <v>13355</v>
      </c>
      <c r="C369" t="s">
        <v>95</v>
      </c>
      <c r="D369" s="23">
        <v>1</v>
      </c>
      <c r="E369" t="s">
        <v>96</v>
      </c>
      <c r="F369" s="23">
        <v>1</v>
      </c>
      <c r="G369" t="s">
        <v>19116</v>
      </c>
      <c r="H369" s="23"/>
    </row>
    <row r="370" spans="1:8" x14ac:dyDescent="0.35">
      <c r="A370">
        <v>369</v>
      </c>
      <c r="B370" t="s">
        <v>13355</v>
      </c>
      <c r="C370" t="s">
        <v>749</v>
      </c>
      <c r="D370" s="23">
        <v>0</v>
      </c>
      <c r="E370" t="s">
        <v>750</v>
      </c>
      <c r="F370" s="23">
        <v>0</v>
      </c>
      <c r="G370" t="s">
        <v>13670</v>
      </c>
      <c r="H370" s="23"/>
    </row>
    <row r="371" spans="1:8" x14ac:dyDescent="0.35">
      <c r="A371">
        <v>370</v>
      </c>
      <c r="B371" t="s">
        <v>13355</v>
      </c>
      <c r="C371" t="s">
        <v>751</v>
      </c>
      <c r="D371" s="23">
        <v>0</v>
      </c>
      <c r="E371" t="s">
        <v>752</v>
      </c>
      <c r="F371" s="23">
        <v>0</v>
      </c>
      <c r="G371" t="s">
        <v>19136</v>
      </c>
      <c r="H371" s="23"/>
    </row>
    <row r="372" spans="1:8" x14ac:dyDescent="0.35">
      <c r="A372">
        <v>371</v>
      </c>
      <c r="B372" t="s">
        <v>13355</v>
      </c>
      <c r="C372" t="s">
        <v>753</v>
      </c>
      <c r="D372" s="23">
        <v>0</v>
      </c>
      <c r="E372" t="s">
        <v>754</v>
      </c>
      <c r="F372" s="23" t="s">
        <v>19351</v>
      </c>
      <c r="G372" t="s">
        <v>19137</v>
      </c>
      <c r="H372" s="23"/>
    </row>
    <row r="373" spans="1:8" x14ac:dyDescent="0.35">
      <c r="A373">
        <v>372</v>
      </c>
      <c r="B373" t="s">
        <v>13355</v>
      </c>
      <c r="C373" t="s">
        <v>755</v>
      </c>
      <c r="D373" s="23">
        <v>0</v>
      </c>
      <c r="E373" t="s">
        <v>756</v>
      </c>
      <c r="F373" s="23" t="s">
        <v>19351</v>
      </c>
      <c r="G373" t="s">
        <v>13671</v>
      </c>
      <c r="H373" s="23"/>
    </row>
    <row r="374" spans="1:8" x14ac:dyDescent="0.35">
      <c r="A374">
        <v>373</v>
      </c>
      <c r="B374" t="s">
        <v>13355</v>
      </c>
      <c r="C374" t="s">
        <v>757</v>
      </c>
      <c r="D374" s="23">
        <v>0</v>
      </c>
      <c r="E374" t="s">
        <v>758</v>
      </c>
      <c r="F374" s="23">
        <v>1</v>
      </c>
      <c r="G374" t="s">
        <v>19351</v>
      </c>
      <c r="H374" s="23"/>
    </row>
    <row r="375" spans="1:8" x14ac:dyDescent="0.35">
      <c r="A375">
        <v>374</v>
      </c>
      <c r="B375" t="s">
        <v>13355</v>
      </c>
      <c r="C375" t="s">
        <v>759</v>
      </c>
      <c r="D375" s="23">
        <v>1</v>
      </c>
      <c r="E375" t="s">
        <v>760</v>
      </c>
      <c r="F375" s="23">
        <v>1</v>
      </c>
      <c r="G375" t="s">
        <v>13672</v>
      </c>
      <c r="H375" s="23"/>
    </row>
    <row r="376" spans="1:8" x14ac:dyDescent="0.35">
      <c r="A376">
        <v>375</v>
      </c>
      <c r="B376" t="s">
        <v>13355</v>
      </c>
      <c r="C376" t="s">
        <v>761</v>
      </c>
      <c r="D376" s="23">
        <v>1</v>
      </c>
      <c r="E376" t="s">
        <v>762</v>
      </c>
      <c r="F376" s="23">
        <v>1</v>
      </c>
      <c r="G376" t="s">
        <v>13673</v>
      </c>
      <c r="H376" s="23"/>
    </row>
    <row r="377" spans="1:8" x14ac:dyDescent="0.35">
      <c r="A377">
        <v>376</v>
      </c>
      <c r="B377" t="s">
        <v>13355</v>
      </c>
      <c r="C377" t="s">
        <v>763</v>
      </c>
      <c r="D377" s="23">
        <v>0</v>
      </c>
      <c r="E377" t="s">
        <v>764</v>
      </c>
      <c r="F377" s="23" t="s">
        <v>19351</v>
      </c>
      <c r="G377" t="s">
        <v>13674</v>
      </c>
      <c r="H377" s="23"/>
    </row>
    <row r="378" spans="1:8" x14ac:dyDescent="0.35">
      <c r="A378">
        <v>377</v>
      </c>
      <c r="B378" t="s">
        <v>13355</v>
      </c>
      <c r="C378" t="s">
        <v>765</v>
      </c>
      <c r="D378" s="23">
        <v>0</v>
      </c>
      <c r="E378" t="s">
        <v>766</v>
      </c>
      <c r="F378" s="23">
        <v>0</v>
      </c>
      <c r="G378" t="s">
        <v>19351</v>
      </c>
      <c r="H378" s="23"/>
    </row>
    <row r="379" spans="1:8" x14ac:dyDescent="0.35">
      <c r="A379">
        <v>378</v>
      </c>
      <c r="B379" t="s">
        <v>13355</v>
      </c>
      <c r="C379" t="s">
        <v>767</v>
      </c>
      <c r="D379" s="23">
        <v>0</v>
      </c>
      <c r="E379" t="s">
        <v>768</v>
      </c>
      <c r="F379" s="23">
        <v>0</v>
      </c>
      <c r="G379" t="s">
        <v>13675</v>
      </c>
      <c r="H379" s="23"/>
    </row>
    <row r="380" spans="1:8" x14ac:dyDescent="0.35">
      <c r="A380">
        <v>379</v>
      </c>
      <c r="B380" t="s">
        <v>13355</v>
      </c>
      <c r="C380" t="s">
        <v>769</v>
      </c>
      <c r="D380" s="23">
        <v>0</v>
      </c>
      <c r="E380" t="s">
        <v>770</v>
      </c>
      <c r="F380" s="23">
        <v>0</v>
      </c>
      <c r="G380" t="s">
        <v>19351</v>
      </c>
      <c r="H380" s="23"/>
    </row>
    <row r="381" spans="1:8" x14ac:dyDescent="0.35">
      <c r="A381">
        <v>380</v>
      </c>
      <c r="B381" t="s">
        <v>13355</v>
      </c>
      <c r="C381" t="s">
        <v>771</v>
      </c>
      <c r="D381" s="23">
        <v>0</v>
      </c>
      <c r="E381" t="s">
        <v>772</v>
      </c>
      <c r="F381" s="23" t="s">
        <v>19351</v>
      </c>
      <c r="G381" t="s">
        <v>13676</v>
      </c>
      <c r="H381" s="23"/>
    </row>
    <row r="382" spans="1:8" x14ac:dyDescent="0.35">
      <c r="A382">
        <v>381</v>
      </c>
      <c r="B382" t="s">
        <v>13355</v>
      </c>
      <c r="C382" t="s">
        <v>117</v>
      </c>
      <c r="D382" s="23">
        <v>0</v>
      </c>
      <c r="E382" t="s">
        <v>118</v>
      </c>
      <c r="F382" s="23">
        <v>0</v>
      </c>
      <c r="G382" t="s">
        <v>13409</v>
      </c>
      <c r="H382" s="23"/>
    </row>
    <row r="383" spans="1:8" x14ac:dyDescent="0.35">
      <c r="A383">
        <v>382</v>
      </c>
      <c r="B383" t="s">
        <v>13355</v>
      </c>
      <c r="C383" t="s">
        <v>773</v>
      </c>
      <c r="D383" s="23">
        <v>0</v>
      </c>
      <c r="E383" t="s">
        <v>774</v>
      </c>
      <c r="F383" s="23">
        <v>0</v>
      </c>
      <c r="G383" t="s">
        <v>13677</v>
      </c>
      <c r="H383" s="23"/>
    </row>
    <row r="384" spans="1:8" x14ac:dyDescent="0.35">
      <c r="A384">
        <v>383</v>
      </c>
      <c r="B384" t="s">
        <v>13355</v>
      </c>
      <c r="C384" t="s">
        <v>775</v>
      </c>
      <c r="D384" s="23">
        <v>1</v>
      </c>
      <c r="E384" t="s">
        <v>776</v>
      </c>
      <c r="F384" s="23" t="s">
        <v>19351</v>
      </c>
      <c r="G384" t="s">
        <v>13678</v>
      </c>
      <c r="H384" s="23"/>
    </row>
    <row r="385" spans="1:8" x14ac:dyDescent="0.35">
      <c r="A385">
        <v>384</v>
      </c>
      <c r="B385" t="s">
        <v>13355</v>
      </c>
      <c r="C385" t="s">
        <v>777</v>
      </c>
      <c r="D385" s="23">
        <v>0</v>
      </c>
      <c r="E385" t="s">
        <v>778</v>
      </c>
      <c r="F385" s="23">
        <v>0</v>
      </c>
      <c r="G385" t="s">
        <v>13679</v>
      </c>
      <c r="H385" s="23"/>
    </row>
    <row r="386" spans="1:8" x14ac:dyDescent="0.35">
      <c r="A386">
        <v>385</v>
      </c>
      <c r="B386" t="s">
        <v>13355</v>
      </c>
      <c r="C386" t="s">
        <v>779</v>
      </c>
      <c r="D386" s="23">
        <v>0</v>
      </c>
      <c r="E386" t="s">
        <v>780</v>
      </c>
      <c r="F386" s="23" t="s">
        <v>19351</v>
      </c>
      <c r="G386" t="s">
        <v>13680</v>
      </c>
      <c r="H386" s="23"/>
    </row>
    <row r="387" spans="1:8" x14ac:dyDescent="0.35">
      <c r="A387">
        <v>386</v>
      </c>
      <c r="B387" t="s">
        <v>13355</v>
      </c>
      <c r="C387" t="s">
        <v>781</v>
      </c>
      <c r="D387" s="23">
        <v>0</v>
      </c>
      <c r="E387" t="s">
        <v>782</v>
      </c>
      <c r="F387" s="23" t="s">
        <v>19351</v>
      </c>
      <c r="G387" t="s">
        <v>19138</v>
      </c>
      <c r="H387" s="23"/>
    </row>
    <row r="388" spans="1:8" x14ac:dyDescent="0.35">
      <c r="A388">
        <v>387</v>
      </c>
      <c r="B388" t="s">
        <v>13355</v>
      </c>
      <c r="C388" t="s">
        <v>783</v>
      </c>
      <c r="D388" s="23">
        <v>1</v>
      </c>
      <c r="E388" t="s">
        <v>784</v>
      </c>
      <c r="F388" s="23">
        <v>1</v>
      </c>
      <c r="G388" t="s">
        <v>13681</v>
      </c>
      <c r="H388" s="23"/>
    </row>
    <row r="389" spans="1:8" x14ac:dyDescent="0.35">
      <c r="A389">
        <v>388</v>
      </c>
      <c r="B389" t="s">
        <v>13355</v>
      </c>
      <c r="C389" t="s">
        <v>785</v>
      </c>
      <c r="D389" s="23">
        <v>1</v>
      </c>
      <c r="E389" t="s">
        <v>786</v>
      </c>
      <c r="F389" s="23">
        <v>1</v>
      </c>
      <c r="G389" t="s">
        <v>13682</v>
      </c>
      <c r="H389" s="23"/>
    </row>
    <row r="390" spans="1:8" x14ac:dyDescent="0.35">
      <c r="A390">
        <v>389</v>
      </c>
      <c r="B390" t="s">
        <v>13355</v>
      </c>
      <c r="C390" t="s">
        <v>787</v>
      </c>
      <c r="D390" s="23">
        <v>0</v>
      </c>
      <c r="E390" t="s">
        <v>788</v>
      </c>
      <c r="F390" s="23" t="s">
        <v>19351</v>
      </c>
      <c r="G390" t="s">
        <v>19351</v>
      </c>
      <c r="H390" s="23"/>
    </row>
    <row r="391" spans="1:8" x14ac:dyDescent="0.35">
      <c r="A391">
        <v>390</v>
      </c>
      <c r="B391" t="s">
        <v>13355</v>
      </c>
      <c r="C391" t="s">
        <v>789</v>
      </c>
      <c r="D391" s="23">
        <v>0</v>
      </c>
      <c r="E391" t="s">
        <v>790</v>
      </c>
      <c r="F391" s="23">
        <v>0</v>
      </c>
      <c r="G391" t="s">
        <v>13683</v>
      </c>
      <c r="H391" s="23"/>
    </row>
    <row r="392" spans="1:8" x14ac:dyDescent="0.35">
      <c r="A392">
        <v>391</v>
      </c>
      <c r="B392" t="s">
        <v>13355</v>
      </c>
      <c r="C392" t="s">
        <v>141</v>
      </c>
      <c r="D392" s="23">
        <v>0</v>
      </c>
      <c r="E392" t="s">
        <v>142</v>
      </c>
      <c r="F392" s="23">
        <v>0</v>
      </c>
      <c r="G392" t="s">
        <v>13418</v>
      </c>
      <c r="H392" s="23"/>
    </row>
    <row r="393" spans="1:8" x14ac:dyDescent="0.35">
      <c r="A393">
        <v>392</v>
      </c>
      <c r="B393" t="s">
        <v>13355</v>
      </c>
      <c r="C393" t="s">
        <v>791</v>
      </c>
      <c r="D393" s="23">
        <v>1</v>
      </c>
      <c r="E393" t="s">
        <v>792</v>
      </c>
      <c r="F393" s="23">
        <v>1</v>
      </c>
      <c r="G393" t="s">
        <v>13684</v>
      </c>
      <c r="H393" s="23"/>
    </row>
    <row r="394" spans="1:8" x14ac:dyDescent="0.35">
      <c r="A394">
        <v>393</v>
      </c>
      <c r="B394" t="s">
        <v>13355</v>
      </c>
      <c r="C394" t="s">
        <v>793</v>
      </c>
      <c r="D394" s="23">
        <v>1</v>
      </c>
      <c r="E394" t="s">
        <v>794</v>
      </c>
      <c r="F394" s="23">
        <v>1</v>
      </c>
      <c r="G394" t="s">
        <v>13685</v>
      </c>
      <c r="H394" s="23"/>
    </row>
    <row r="395" spans="1:8" x14ac:dyDescent="0.35">
      <c r="A395">
        <v>394</v>
      </c>
      <c r="B395" t="s">
        <v>13355</v>
      </c>
      <c r="C395" t="s">
        <v>795</v>
      </c>
      <c r="D395" s="23">
        <v>1</v>
      </c>
      <c r="E395" t="s">
        <v>796</v>
      </c>
      <c r="F395" s="23">
        <v>1</v>
      </c>
      <c r="G395" t="s">
        <v>13686</v>
      </c>
      <c r="H395" s="23"/>
    </row>
    <row r="396" spans="1:8" x14ac:dyDescent="0.35">
      <c r="A396">
        <v>395</v>
      </c>
      <c r="B396" t="s">
        <v>13355</v>
      </c>
      <c r="C396" t="s">
        <v>797</v>
      </c>
      <c r="D396" s="23">
        <v>0</v>
      </c>
      <c r="E396" t="s">
        <v>798</v>
      </c>
      <c r="F396" s="23">
        <v>0</v>
      </c>
      <c r="G396" t="s">
        <v>19139</v>
      </c>
      <c r="H396" s="23"/>
    </row>
    <row r="397" spans="1:8" x14ac:dyDescent="0.35">
      <c r="A397">
        <v>396</v>
      </c>
      <c r="B397" t="s">
        <v>13355</v>
      </c>
      <c r="C397" t="s">
        <v>799</v>
      </c>
      <c r="D397" s="23">
        <v>0</v>
      </c>
      <c r="E397" t="s">
        <v>800</v>
      </c>
      <c r="F397" s="23">
        <v>0</v>
      </c>
      <c r="G397" t="s">
        <v>13687</v>
      </c>
      <c r="H397" s="23"/>
    </row>
    <row r="398" spans="1:8" x14ac:dyDescent="0.35">
      <c r="A398">
        <v>397</v>
      </c>
      <c r="B398" t="s">
        <v>13355</v>
      </c>
      <c r="C398" t="s">
        <v>147</v>
      </c>
      <c r="D398" s="23">
        <v>1</v>
      </c>
      <c r="E398" t="s">
        <v>148</v>
      </c>
      <c r="F398" s="23">
        <v>1</v>
      </c>
      <c r="G398" s="22" t="s">
        <v>19119</v>
      </c>
      <c r="H398" s="23"/>
    </row>
    <row r="399" spans="1:8" x14ac:dyDescent="0.35">
      <c r="A399">
        <v>398</v>
      </c>
      <c r="B399" t="s">
        <v>13355</v>
      </c>
      <c r="C399" t="s">
        <v>155</v>
      </c>
      <c r="D399" s="23">
        <v>0</v>
      </c>
      <c r="E399" t="s">
        <v>156</v>
      </c>
      <c r="F399" s="23">
        <v>0</v>
      </c>
      <c r="G399" t="s">
        <v>13423</v>
      </c>
      <c r="H399" s="23"/>
    </row>
    <row r="400" spans="1:8" x14ac:dyDescent="0.35">
      <c r="A400">
        <v>399</v>
      </c>
      <c r="B400" t="s">
        <v>13355</v>
      </c>
      <c r="C400" t="s">
        <v>801</v>
      </c>
      <c r="D400" s="23">
        <v>0</v>
      </c>
      <c r="E400" t="s">
        <v>802</v>
      </c>
      <c r="F400" s="23" t="s">
        <v>19351</v>
      </c>
      <c r="G400" t="s">
        <v>13688</v>
      </c>
      <c r="H400" s="23"/>
    </row>
    <row r="401" spans="1:8" x14ac:dyDescent="0.35">
      <c r="A401">
        <v>400</v>
      </c>
      <c r="B401" t="s">
        <v>13355</v>
      </c>
      <c r="C401" t="s">
        <v>803</v>
      </c>
      <c r="D401" s="23">
        <v>0</v>
      </c>
      <c r="E401" t="s">
        <v>804</v>
      </c>
      <c r="F401" s="23">
        <v>0</v>
      </c>
      <c r="G401" t="s">
        <v>13689</v>
      </c>
      <c r="H401" s="23"/>
    </row>
    <row r="402" spans="1:8" x14ac:dyDescent="0.35">
      <c r="A402">
        <v>401</v>
      </c>
      <c r="B402" t="s">
        <v>13355</v>
      </c>
      <c r="C402" t="s">
        <v>805</v>
      </c>
      <c r="D402" s="23">
        <v>1</v>
      </c>
      <c r="E402" t="s">
        <v>806</v>
      </c>
      <c r="F402" s="23">
        <v>1</v>
      </c>
      <c r="G402" t="s">
        <v>13690</v>
      </c>
      <c r="H402" s="23"/>
    </row>
    <row r="403" spans="1:8" x14ac:dyDescent="0.35">
      <c r="A403">
        <v>402</v>
      </c>
      <c r="B403" t="s">
        <v>13355</v>
      </c>
      <c r="C403" t="s">
        <v>807</v>
      </c>
      <c r="D403" s="23">
        <v>0</v>
      </c>
      <c r="E403" t="s">
        <v>808</v>
      </c>
      <c r="F403" s="23">
        <v>0</v>
      </c>
      <c r="G403" t="s">
        <v>13691</v>
      </c>
      <c r="H403" s="23"/>
    </row>
    <row r="404" spans="1:8" x14ac:dyDescent="0.35">
      <c r="A404">
        <v>403</v>
      </c>
      <c r="B404" t="s">
        <v>13355</v>
      </c>
      <c r="C404" t="s">
        <v>809</v>
      </c>
      <c r="D404" s="23">
        <v>1</v>
      </c>
      <c r="E404" t="s">
        <v>810</v>
      </c>
      <c r="F404" s="23">
        <v>1</v>
      </c>
      <c r="G404" t="s">
        <v>13692</v>
      </c>
      <c r="H404" s="23"/>
    </row>
    <row r="405" spans="1:8" x14ac:dyDescent="0.35">
      <c r="A405">
        <v>404</v>
      </c>
      <c r="B405" t="s">
        <v>13355</v>
      </c>
      <c r="C405" t="s">
        <v>811</v>
      </c>
      <c r="D405" s="23">
        <v>0</v>
      </c>
      <c r="E405" t="s">
        <v>812</v>
      </c>
      <c r="F405" s="23" t="s">
        <v>19351</v>
      </c>
      <c r="G405" t="s">
        <v>13693</v>
      </c>
      <c r="H405" s="23"/>
    </row>
    <row r="406" spans="1:8" x14ac:dyDescent="0.35">
      <c r="A406">
        <v>405</v>
      </c>
      <c r="B406" t="s">
        <v>13355</v>
      </c>
      <c r="C406" t="s">
        <v>813</v>
      </c>
      <c r="D406" s="23">
        <v>0</v>
      </c>
      <c r="E406" t="s">
        <v>814</v>
      </c>
      <c r="F406" s="23" t="s">
        <v>19351</v>
      </c>
      <c r="G406" t="s">
        <v>13694</v>
      </c>
      <c r="H406" s="23"/>
    </row>
    <row r="407" spans="1:8" x14ac:dyDescent="0.35">
      <c r="A407">
        <v>406</v>
      </c>
      <c r="B407" t="s">
        <v>13355</v>
      </c>
      <c r="C407" t="s">
        <v>815</v>
      </c>
      <c r="D407" s="23">
        <v>0</v>
      </c>
      <c r="E407" t="s">
        <v>816</v>
      </c>
      <c r="F407" s="23" t="s">
        <v>19351</v>
      </c>
      <c r="G407" t="s">
        <v>13695</v>
      </c>
      <c r="H407" s="23"/>
    </row>
    <row r="408" spans="1:8" x14ac:dyDescent="0.35">
      <c r="A408">
        <v>407</v>
      </c>
      <c r="B408" t="s">
        <v>13355</v>
      </c>
      <c r="C408" t="s">
        <v>817</v>
      </c>
      <c r="D408" s="23">
        <v>0</v>
      </c>
      <c r="E408" t="s">
        <v>818</v>
      </c>
      <c r="F408" s="23">
        <v>0</v>
      </c>
      <c r="G408" t="s">
        <v>19140</v>
      </c>
      <c r="H408" s="23"/>
    </row>
    <row r="409" spans="1:8" x14ac:dyDescent="0.35">
      <c r="A409">
        <v>408</v>
      </c>
      <c r="B409" t="s">
        <v>13355</v>
      </c>
      <c r="C409" t="s">
        <v>819</v>
      </c>
      <c r="D409" s="23">
        <v>1</v>
      </c>
      <c r="E409" t="s">
        <v>820</v>
      </c>
      <c r="F409" s="23">
        <v>1</v>
      </c>
      <c r="G409" t="s">
        <v>13696</v>
      </c>
      <c r="H409" s="23"/>
    </row>
    <row r="410" spans="1:8" x14ac:dyDescent="0.35">
      <c r="A410">
        <v>409</v>
      </c>
      <c r="B410" t="s">
        <v>13355</v>
      </c>
      <c r="C410" t="s">
        <v>821</v>
      </c>
      <c r="D410" s="23">
        <v>1</v>
      </c>
      <c r="E410" t="s">
        <v>822</v>
      </c>
      <c r="F410" s="23">
        <v>1</v>
      </c>
      <c r="G410" t="s">
        <v>13697</v>
      </c>
      <c r="H410" s="23"/>
    </row>
    <row r="411" spans="1:8" x14ac:dyDescent="0.35">
      <c r="A411">
        <v>410</v>
      </c>
      <c r="B411" t="s">
        <v>13355</v>
      </c>
      <c r="C411" t="s">
        <v>823</v>
      </c>
      <c r="D411" s="23">
        <v>0</v>
      </c>
      <c r="E411" t="s">
        <v>824</v>
      </c>
      <c r="F411" s="23" t="s">
        <v>19351</v>
      </c>
      <c r="G411" t="s">
        <v>13698</v>
      </c>
      <c r="H411" s="23"/>
    </row>
    <row r="412" spans="1:8" x14ac:dyDescent="0.35">
      <c r="A412">
        <v>411</v>
      </c>
      <c r="B412" t="s">
        <v>13355</v>
      </c>
      <c r="C412" t="s">
        <v>825</v>
      </c>
      <c r="D412" s="23">
        <v>0</v>
      </c>
      <c r="E412" t="s">
        <v>826</v>
      </c>
      <c r="F412" s="23">
        <v>0</v>
      </c>
      <c r="G412" t="s">
        <v>13699</v>
      </c>
      <c r="H412" s="23"/>
    </row>
    <row r="413" spans="1:8" x14ac:dyDescent="0.35">
      <c r="A413">
        <v>412</v>
      </c>
      <c r="B413" t="s">
        <v>13355</v>
      </c>
      <c r="C413" t="s">
        <v>827</v>
      </c>
      <c r="D413" s="23">
        <v>1</v>
      </c>
      <c r="E413" t="s">
        <v>828</v>
      </c>
      <c r="F413" s="23">
        <v>1</v>
      </c>
      <c r="G413" t="s">
        <v>13700</v>
      </c>
      <c r="H413" s="23"/>
    </row>
    <row r="414" spans="1:8" x14ac:dyDescent="0.35">
      <c r="A414">
        <v>413</v>
      </c>
      <c r="B414" t="s">
        <v>13355</v>
      </c>
      <c r="C414" t="s">
        <v>829</v>
      </c>
      <c r="D414" s="23">
        <v>1</v>
      </c>
      <c r="E414" t="s">
        <v>830</v>
      </c>
      <c r="F414" s="23">
        <v>1</v>
      </c>
      <c r="G414" t="s">
        <v>13701</v>
      </c>
      <c r="H414" s="23"/>
    </row>
    <row r="415" spans="1:8" x14ac:dyDescent="0.35">
      <c r="A415">
        <v>414</v>
      </c>
      <c r="B415" t="s">
        <v>13355</v>
      </c>
      <c r="C415" t="s">
        <v>177</v>
      </c>
      <c r="D415" s="23">
        <v>1</v>
      </c>
      <c r="E415" t="s">
        <v>178</v>
      </c>
      <c r="F415" s="23">
        <v>1</v>
      </c>
      <c r="G415" t="s">
        <v>19122</v>
      </c>
      <c r="H415" s="23"/>
    </row>
    <row r="416" spans="1:8" x14ac:dyDescent="0.35">
      <c r="A416">
        <v>415</v>
      </c>
      <c r="B416" t="s">
        <v>13355</v>
      </c>
      <c r="C416" t="s">
        <v>831</v>
      </c>
      <c r="D416" s="23">
        <v>1</v>
      </c>
      <c r="E416" t="s">
        <v>832</v>
      </c>
      <c r="F416" s="23">
        <v>1</v>
      </c>
      <c r="G416" t="s">
        <v>13702</v>
      </c>
      <c r="H416" s="23"/>
    </row>
    <row r="417" spans="1:8" x14ac:dyDescent="0.35">
      <c r="A417">
        <v>416</v>
      </c>
      <c r="B417" t="s">
        <v>13355</v>
      </c>
      <c r="C417" t="s">
        <v>833</v>
      </c>
      <c r="D417" s="23">
        <v>0</v>
      </c>
      <c r="E417" t="s">
        <v>834</v>
      </c>
      <c r="F417" s="23">
        <v>0</v>
      </c>
      <c r="G417" t="s">
        <v>13703</v>
      </c>
      <c r="H417" s="23"/>
    </row>
    <row r="418" spans="1:8" x14ac:dyDescent="0.35">
      <c r="A418">
        <v>417</v>
      </c>
      <c r="B418" t="s">
        <v>13355</v>
      </c>
      <c r="C418" t="s">
        <v>835</v>
      </c>
      <c r="D418" s="23">
        <v>0</v>
      </c>
      <c r="E418" t="s">
        <v>836</v>
      </c>
      <c r="F418" s="23">
        <v>0</v>
      </c>
      <c r="G418" t="s">
        <v>13704</v>
      </c>
      <c r="H418" s="23"/>
    </row>
    <row r="419" spans="1:8" x14ac:dyDescent="0.35">
      <c r="A419">
        <v>418</v>
      </c>
      <c r="B419" t="s">
        <v>13355</v>
      </c>
      <c r="C419" t="s">
        <v>837</v>
      </c>
      <c r="D419" s="23">
        <v>1</v>
      </c>
      <c r="E419" t="s">
        <v>838</v>
      </c>
      <c r="F419" s="23">
        <v>1</v>
      </c>
      <c r="G419" t="s">
        <v>13705</v>
      </c>
      <c r="H419" s="23"/>
    </row>
    <row r="420" spans="1:8" x14ac:dyDescent="0.35">
      <c r="A420">
        <v>419</v>
      </c>
      <c r="B420" t="s">
        <v>13355</v>
      </c>
      <c r="C420" t="s">
        <v>839</v>
      </c>
      <c r="D420" s="23">
        <v>0</v>
      </c>
      <c r="E420" t="s">
        <v>840</v>
      </c>
      <c r="F420" s="23">
        <v>0</v>
      </c>
      <c r="G420" t="s">
        <v>13706</v>
      </c>
      <c r="H420" s="23"/>
    </row>
    <row r="421" spans="1:8" x14ac:dyDescent="0.35">
      <c r="A421">
        <v>420</v>
      </c>
      <c r="B421" t="s">
        <v>13355</v>
      </c>
      <c r="C421" t="s">
        <v>841</v>
      </c>
      <c r="D421" s="23">
        <v>0</v>
      </c>
      <c r="E421" t="s">
        <v>842</v>
      </c>
      <c r="F421" s="23">
        <v>0</v>
      </c>
      <c r="G421" t="s">
        <v>13707</v>
      </c>
      <c r="H421" s="23"/>
    </row>
    <row r="422" spans="1:8" x14ac:dyDescent="0.35">
      <c r="A422">
        <v>421</v>
      </c>
      <c r="B422" t="s">
        <v>13355</v>
      </c>
      <c r="C422" t="s">
        <v>843</v>
      </c>
      <c r="D422" s="23">
        <v>0</v>
      </c>
      <c r="E422" t="s">
        <v>844</v>
      </c>
      <c r="F422" s="23">
        <v>0</v>
      </c>
      <c r="G422" t="s">
        <v>13708</v>
      </c>
      <c r="H422" s="23"/>
    </row>
    <row r="423" spans="1:8" x14ac:dyDescent="0.35">
      <c r="A423">
        <v>422</v>
      </c>
      <c r="B423" t="s">
        <v>13355</v>
      </c>
      <c r="C423" t="s">
        <v>845</v>
      </c>
      <c r="D423" s="23">
        <v>0</v>
      </c>
      <c r="E423" t="s">
        <v>846</v>
      </c>
      <c r="F423" s="23" t="s">
        <v>19351</v>
      </c>
      <c r="G423" t="s">
        <v>13709</v>
      </c>
      <c r="H423" s="23"/>
    </row>
    <row r="424" spans="1:8" x14ac:dyDescent="0.35">
      <c r="A424">
        <v>423</v>
      </c>
      <c r="B424" t="s">
        <v>13355</v>
      </c>
      <c r="C424" t="s">
        <v>847</v>
      </c>
      <c r="D424" s="23">
        <v>0</v>
      </c>
      <c r="E424" t="s">
        <v>848</v>
      </c>
      <c r="F424" s="23" t="s">
        <v>19351</v>
      </c>
      <c r="G424" t="s">
        <v>13710</v>
      </c>
      <c r="H424" s="23"/>
    </row>
    <row r="425" spans="1:8" x14ac:dyDescent="0.35">
      <c r="A425">
        <v>424</v>
      </c>
      <c r="B425" t="s">
        <v>13355</v>
      </c>
      <c r="C425" t="s">
        <v>849</v>
      </c>
      <c r="D425" s="23">
        <v>0</v>
      </c>
      <c r="E425" t="s">
        <v>850</v>
      </c>
      <c r="F425" s="23" t="s">
        <v>19351</v>
      </c>
      <c r="G425" t="s">
        <v>13711</v>
      </c>
      <c r="H425" s="23"/>
    </row>
    <row r="426" spans="1:8" x14ac:dyDescent="0.35">
      <c r="A426">
        <v>425</v>
      </c>
      <c r="B426" t="s">
        <v>13355</v>
      </c>
      <c r="C426" t="s">
        <v>851</v>
      </c>
      <c r="D426" s="23">
        <v>1</v>
      </c>
      <c r="E426" t="s">
        <v>852</v>
      </c>
      <c r="F426" s="23">
        <v>1</v>
      </c>
      <c r="G426" t="s">
        <v>13712</v>
      </c>
      <c r="H426" s="23"/>
    </row>
    <row r="427" spans="1:8" x14ac:dyDescent="0.35">
      <c r="A427">
        <v>426</v>
      </c>
      <c r="B427" t="s">
        <v>13355</v>
      </c>
      <c r="C427" t="s">
        <v>853</v>
      </c>
      <c r="D427" s="23">
        <v>1</v>
      </c>
      <c r="E427" t="s">
        <v>854</v>
      </c>
      <c r="F427" s="23">
        <v>1</v>
      </c>
      <c r="G427" t="s">
        <v>13713</v>
      </c>
      <c r="H427" s="23"/>
    </row>
    <row r="428" spans="1:8" x14ac:dyDescent="0.35">
      <c r="A428">
        <v>427</v>
      </c>
      <c r="B428" t="s">
        <v>13355</v>
      </c>
      <c r="C428" t="s">
        <v>855</v>
      </c>
      <c r="D428" s="23">
        <v>1</v>
      </c>
      <c r="E428" t="s">
        <v>856</v>
      </c>
      <c r="F428" s="23">
        <v>1</v>
      </c>
      <c r="G428" t="s">
        <v>13714</v>
      </c>
      <c r="H428" s="23"/>
    </row>
    <row r="429" spans="1:8" x14ac:dyDescent="0.35">
      <c r="A429">
        <v>428</v>
      </c>
      <c r="B429" t="s">
        <v>13355</v>
      </c>
      <c r="C429" s="41" t="s">
        <v>857</v>
      </c>
      <c r="D429" s="23">
        <v>1</v>
      </c>
      <c r="E429" t="s">
        <v>858</v>
      </c>
      <c r="F429" s="23">
        <v>1</v>
      </c>
      <c r="G429" t="s">
        <v>13715</v>
      </c>
      <c r="H429" s="23"/>
    </row>
    <row r="430" spans="1:8" x14ac:dyDescent="0.35">
      <c r="A430">
        <v>429</v>
      </c>
      <c r="B430" t="s">
        <v>13355</v>
      </c>
      <c r="C430" t="s">
        <v>859</v>
      </c>
      <c r="D430" s="23">
        <v>0</v>
      </c>
      <c r="E430" t="s">
        <v>860</v>
      </c>
      <c r="F430" s="23">
        <v>0</v>
      </c>
      <c r="G430" t="s">
        <v>13716</v>
      </c>
      <c r="H430" s="23"/>
    </row>
    <row r="431" spans="1:8" x14ac:dyDescent="0.35">
      <c r="A431">
        <v>430</v>
      </c>
      <c r="B431" t="s">
        <v>13355</v>
      </c>
      <c r="C431" t="s">
        <v>861</v>
      </c>
      <c r="D431" s="23">
        <v>0</v>
      </c>
      <c r="E431" t="s">
        <v>862</v>
      </c>
      <c r="F431" s="23" t="s">
        <v>19351</v>
      </c>
      <c r="G431" t="s">
        <v>13717</v>
      </c>
      <c r="H431" s="23"/>
    </row>
    <row r="432" spans="1:8" x14ac:dyDescent="0.35">
      <c r="A432">
        <v>431</v>
      </c>
      <c r="B432" t="s">
        <v>13355</v>
      </c>
      <c r="C432" t="s">
        <v>863</v>
      </c>
      <c r="D432" s="23">
        <v>0</v>
      </c>
      <c r="E432" t="s">
        <v>864</v>
      </c>
      <c r="F432" s="23">
        <v>0</v>
      </c>
      <c r="G432" t="s">
        <v>13718</v>
      </c>
      <c r="H432" s="23"/>
    </row>
    <row r="433" spans="1:8" x14ac:dyDescent="0.35">
      <c r="A433">
        <v>432</v>
      </c>
      <c r="B433" t="s">
        <v>13355</v>
      </c>
      <c r="C433" t="s">
        <v>865</v>
      </c>
      <c r="D433" s="23">
        <v>0</v>
      </c>
      <c r="E433" t="s">
        <v>866</v>
      </c>
      <c r="F433" s="23">
        <v>0</v>
      </c>
      <c r="G433" t="s">
        <v>13719</v>
      </c>
      <c r="H433" s="23"/>
    </row>
    <row r="434" spans="1:8" x14ac:dyDescent="0.35">
      <c r="A434">
        <v>433</v>
      </c>
      <c r="B434" t="s">
        <v>13355</v>
      </c>
      <c r="C434" t="s">
        <v>867</v>
      </c>
      <c r="D434" s="23">
        <v>0</v>
      </c>
      <c r="E434" t="s">
        <v>868</v>
      </c>
      <c r="F434" s="23" t="s">
        <v>19351</v>
      </c>
      <c r="G434" t="s">
        <v>13720</v>
      </c>
      <c r="H434" s="23"/>
    </row>
    <row r="435" spans="1:8" x14ac:dyDescent="0.35">
      <c r="A435">
        <v>434</v>
      </c>
      <c r="B435" t="s">
        <v>13355</v>
      </c>
      <c r="C435" t="s">
        <v>869</v>
      </c>
      <c r="D435" s="23">
        <v>0</v>
      </c>
      <c r="E435" t="s">
        <v>870</v>
      </c>
      <c r="F435" s="23" t="s">
        <v>19351</v>
      </c>
      <c r="G435" t="s">
        <v>13721</v>
      </c>
      <c r="H435" s="23"/>
    </row>
    <row r="436" spans="1:8" x14ac:dyDescent="0.35">
      <c r="A436">
        <v>435</v>
      </c>
      <c r="B436" t="s">
        <v>13355</v>
      </c>
      <c r="C436" t="s">
        <v>871</v>
      </c>
      <c r="D436" s="23">
        <v>0</v>
      </c>
      <c r="E436" t="s">
        <v>872</v>
      </c>
      <c r="F436" s="23" t="s">
        <v>19351</v>
      </c>
      <c r="G436" t="s">
        <v>13722</v>
      </c>
      <c r="H436" s="23"/>
    </row>
    <row r="437" spans="1:8" x14ac:dyDescent="0.35">
      <c r="A437">
        <v>436</v>
      </c>
      <c r="B437" t="s">
        <v>13355</v>
      </c>
      <c r="C437" t="s">
        <v>873</v>
      </c>
      <c r="D437" s="23">
        <v>0</v>
      </c>
      <c r="E437" t="s">
        <v>874</v>
      </c>
      <c r="F437" s="23">
        <v>0</v>
      </c>
      <c r="G437" t="s">
        <v>13723</v>
      </c>
      <c r="H437" s="23"/>
    </row>
    <row r="438" spans="1:8" x14ac:dyDescent="0.35">
      <c r="A438">
        <v>437</v>
      </c>
      <c r="B438" t="s">
        <v>13355</v>
      </c>
      <c r="C438" t="s">
        <v>875</v>
      </c>
      <c r="D438" s="23">
        <v>0</v>
      </c>
      <c r="E438" t="s">
        <v>876</v>
      </c>
      <c r="F438" s="23">
        <v>0</v>
      </c>
      <c r="G438" t="s">
        <v>13724</v>
      </c>
      <c r="H438" s="23"/>
    </row>
    <row r="439" spans="1:8" x14ac:dyDescent="0.35">
      <c r="A439">
        <v>438</v>
      </c>
      <c r="B439" t="s">
        <v>13355</v>
      </c>
      <c r="C439" t="s">
        <v>877</v>
      </c>
      <c r="D439" s="23">
        <v>1</v>
      </c>
      <c r="E439" t="s">
        <v>878</v>
      </c>
      <c r="F439" s="23">
        <v>11</v>
      </c>
      <c r="G439" t="s">
        <v>13725</v>
      </c>
      <c r="H439" s="23"/>
    </row>
    <row r="440" spans="1:8" x14ac:dyDescent="0.35">
      <c r="A440">
        <v>439</v>
      </c>
      <c r="B440" t="s">
        <v>13355</v>
      </c>
      <c r="C440" t="s">
        <v>879</v>
      </c>
      <c r="D440" s="23">
        <v>0</v>
      </c>
      <c r="E440" t="s">
        <v>880</v>
      </c>
      <c r="F440" s="23">
        <v>0</v>
      </c>
      <c r="G440" t="s">
        <v>13726</v>
      </c>
      <c r="H440" s="23"/>
    </row>
    <row r="441" spans="1:8" x14ac:dyDescent="0.35">
      <c r="A441">
        <v>440</v>
      </c>
      <c r="B441" t="s">
        <v>13355</v>
      </c>
      <c r="C441" t="s">
        <v>881</v>
      </c>
      <c r="D441" s="23">
        <v>1</v>
      </c>
      <c r="E441" t="s">
        <v>882</v>
      </c>
      <c r="F441" s="23">
        <v>1</v>
      </c>
      <c r="G441" t="s">
        <v>13727</v>
      </c>
      <c r="H441" s="23"/>
    </row>
    <row r="442" spans="1:8" x14ac:dyDescent="0.35">
      <c r="A442">
        <v>441</v>
      </c>
      <c r="B442" t="s">
        <v>13355</v>
      </c>
      <c r="C442" t="s">
        <v>883</v>
      </c>
      <c r="D442" s="23">
        <v>1</v>
      </c>
      <c r="E442" t="s">
        <v>884</v>
      </c>
      <c r="F442" s="23">
        <v>1</v>
      </c>
      <c r="G442" t="s">
        <v>13728</v>
      </c>
      <c r="H442" s="23"/>
    </row>
    <row r="443" spans="1:8" x14ac:dyDescent="0.35">
      <c r="A443">
        <v>442</v>
      </c>
      <c r="B443" t="s">
        <v>13355</v>
      </c>
      <c r="C443" t="s">
        <v>885</v>
      </c>
      <c r="D443" s="23">
        <v>1</v>
      </c>
      <c r="E443" t="s">
        <v>886</v>
      </c>
      <c r="F443" s="23">
        <v>1</v>
      </c>
      <c r="G443" t="s">
        <v>13729</v>
      </c>
      <c r="H443" s="23"/>
    </row>
    <row r="444" spans="1:8" x14ac:dyDescent="0.35">
      <c r="A444">
        <v>443</v>
      </c>
      <c r="B444" t="s">
        <v>13355</v>
      </c>
      <c r="C444" t="s">
        <v>887</v>
      </c>
      <c r="D444" s="23">
        <v>1</v>
      </c>
      <c r="E444" t="s">
        <v>888</v>
      </c>
      <c r="F444" s="23">
        <v>1</v>
      </c>
      <c r="G444" t="s">
        <v>13730</v>
      </c>
      <c r="H444" s="23"/>
    </row>
    <row r="445" spans="1:8" x14ac:dyDescent="0.35">
      <c r="A445">
        <v>444</v>
      </c>
      <c r="B445" t="s">
        <v>13355</v>
      </c>
      <c r="C445" t="s">
        <v>889</v>
      </c>
      <c r="D445" s="23">
        <v>1</v>
      </c>
      <c r="E445" t="s">
        <v>890</v>
      </c>
      <c r="F445" s="23">
        <v>1</v>
      </c>
      <c r="G445" t="s">
        <v>13731</v>
      </c>
      <c r="H445" s="23"/>
    </row>
    <row r="446" spans="1:8" x14ac:dyDescent="0.35">
      <c r="A446">
        <v>445</v>
      </c>
      <c r="B446" t="s">
        <v>13355</v>
      </c>
      <c r="C446" t="s">
        <v>891</v>
      </c>
      <c r="D446" s="23">
        <v>0</v>
      </c>
      <c r="E446" t="s">
        <v>892</v>
      </c>
      <c r="F446" s="23" t="s">
        <v>19351</v>
      </c>
      <c r="G446" t="s">
        <v>13732</v>
      </c>
      <c r="H446" s="23"/>
    </row>
    <row r="447" spans="1:8" x14ac:dyDescent="0.35">
      <c r="A447">
        <v>446</v>
      </c>
      <c r="B447" t="s">
        <v>13355</v>
      </c>
      <c r="C447" t="s">
        <v>893</v>
      </c>
      <c r="D447" s="23">
        <v>0</v>
      </c>
      <c r="E447" t="s">
        <v>894</v>
      </c>
      <c r="F447" s="23" t="s">
        <v>19351</v>
      </c>
      <c r="G447" t="s">
        <v>13733</v>
      </c>
      <c r="H447" s="23"/>
    </row>
    <row r="448" spans="1:8" x14ac:dyDescent="0.35">
      <c r="A448">
        <v>447</v>
      </c>
      <c r="B448" t="s">
        <v>13355</v>
      </c>
      <c r="C448" t="s">
        <v>895</v>
      </c>
      <c r="D448" s="23">
        <v>0</v>
      </c>
      <c r="E448" t="s">
        <v>896</v>
      </c>
      <c r="F448" s="23" t="s">
        <v>19351</v>
      </c>
      <c r="G448" t="s">
        <v>13734</v>
      </c>
      <c r="H448" s="23"/>
    </row>
    <row r="449" spans="1:8" x14ac:dyDescent="0.35">
      <c r="A449">
        <v>448</v>
      </c>
      <c r="B449" t="s">
        <v>13355</v>
      </c>
      <c r="C449" t="s">
        <v>897</v>
      </c>
      <c r="D449" s="23">
        <v>0</v>
      </c>
      <c r="E449" t="s">
        <v>898</v>
      </c>
      <c r="F449" s="23">
        <v>0</v>
      </c>
      <c r="G449" t="s">
        <v>13735</v>
      </c>
      <c r="H449" s="23"/>
    </row>
    <row r="450" spans="1:8" x14ac:dyDescent="0.35">
      <c r="A450">
        <v>449</v>
      </c>
      <c r="B450" t="s">
        <v>13355</v>
      </c>
      <c r="C450" t="s">
        <v>899</v>
      </c>
      <c r="D450" s="23">
        <v>0</v>
      </c>
      <c r="E450" t="s">
        <v>900</v>
      </c>
      <c r="F450" s="23" t="s">
        <v>19351</v>
      </c>
      <c r="G450" t="s">
        <v>13736</v>
      </c>
      <c r="H450" s="23"/>
    </row>
    <row r="451" spans="1:8" x14ac:dyDescent="0.35">
      <c r="A451">
        <v>450</v>
      </c>
      <c r="B451" t="s">
        <v>13355</v>
      </c>
      <c r="C451" t="s">
        <v>901</v>
      </c>
      <c r="D451" s="23">
        <v>1</v>
      </c>
      <c r="E451" t="s">
        <v>902</v>
      </c>
      <c r="F451" s="23">
        <v>1</v>
      </c>
      <c r="G451" t="s">
        <v>13737</v>
      </c>
      <c r="H451" s="23"/>
    </row>
    <row r="452" spans="1:8" x14ac:dyDescent="0.35">
      <c r="A452">
        <v>451</v>
      </c>
      <c r="B452" t="s">
        <v>13355</v>
      </c>
      <c r="C452" t="s">
        <v>903</v>
      </c>
      <c r="D452" s="23">
        <v>0</v>
      </c>
      <c r="E452" t="s">
        <v>904</v>
      </c>
      <c r="F452" s="23">
        <v>0</v>
      </c>
      <c r="G452" t="s">
        <v>13738</v>
      </c>
      <c r="H452" s="23"/>
    </row>
    <row r="453" spans="1:8" x14ac:dyDescent="0.35">
      <c r="A453">
        <v>452</v>
      </c>
      <c r="B453" t="s">
        <v>13355</v>
      </c>
      <c r="C453" t="s">
        <v>905</v>
      </c>
      <c r="D453" s="23">
        <v>0</v>
      </c>
      <c r="E453" t="s">
        <v>906</v>
      </c>
      <c r="F453" s="23">
        <v>0</v>
      </c>
      <c r="G453" t="s">
        <v>13739</v>
      </c>
      <c r="H453" s="23"/>
    </row>
    <row r="454" spans="1:8" x14ac:dyDescent="0.35">
      <c r="A454">
        <v>453</v>
      </c>
      <c r="B454" t="s">
        <v>13355</v>
      </c>
      <c r="C454" t="s">
        <v>907</v>
      </c>
      <c r="D454" s="23">
        <v>0</v>
      </c>
      <c r="E454" t="s">
        <v>908</v>
      </c>
      <c r="F454" s="23" t="s">
        <v>19351</v>
      </c>
      <c r="G454" t="s">
        <v>13740</v>
      </c>
      <c r="H454" s="23"/>
    </row>
    <row r="455" spans="1:8" x14ac:dyDescent="0.35">
      <c r="A455">
        <v>454</v>
      </c>
      <c r="B455" t="s">
        <v>13355</v>
      </c>
      <c r="C455" t="s">
        <v>909</v>
      </c>
      <c r="D455" s="23">
        <v>0</v>
      </c>
      <c r="E455" t="s">
        <v>910</v>
      </c>
      <c r="F455" s="23" t="s">
        <v>19351</v>
      </c>
      <c r="G455" t="s">
        <v>13741</v>
      </c>
      <c r="H455" s="23"/>
    </row>
    <row r="456" spans="1:8" x14ac:dyDescent="0.35">
      <c r="A456">
        <v>455</v>
      </c>
      <c r="B456" t="s">
        <v>13355</v>
      </c>
      <c r="C456" t="s">
        <v>911</v>
      </c>
      <c r="D456" s="23">
        <v>0</v>
      </c>
      <c r="E456" t="s">
        <v>912</v>
      </c>
      <c r="F456" s="23" t="s">
        <v>19351</v>
      </c>
      <c r="G456" t="s">
        <v>13742</v>
      </c>
      <c r="H456" s="23"/>
    </row>
    <row r="457" spans="1:8" x14ac:dyDescent="0.35">
      <c r="A457">
        <v>456</v>
      </c>
      <c r="B457" t="s">
        <v>13355</v>
      </c>
      <c r="C457" t="s">
        <v>913</v>
      </c>
      <c r="D457" s="23">
        <v>0</v>
      </c>
      <c r="E457" t="s">
        <v>914</v>
      </c>
      <c r="F457" s="23">
        <v>0</v>
      </c>
      <c r="G457" t="s">
        <v>13743</v>
      </c>
      <c r="H457" s="23"/>
    </row>
    <row r="458" spans="1:8" x14ac:dyDescent="0.35">
      <c r="A458">
        <v>457</v>
      </c>
      <c r="B458" t="s">
        <v>13355</v>
      </c>
      <c r="C458" t="s">
        <v>915</v>
      </c>
      <c r="D458" s="23">
        <v>1</v>
      </c>
      <c r="E458" t="s">
        <v>916</v>
      </c>
      <c r="F458" s="23">
        <v>1</v>
      </c>
      <c r="G458" t="s">
        <v>13744</v>
      </c>
      <c r="H458" s="23"/>
    </row>
    <row r="459" spans="1:8" x14ac:dyDescent="0.35">
      <c r="A459">
        <v>458</v>
      </c>
      <c r="B459" t="s">
        <v>13355</v>
      </c>
      <c r="C459" t="s">
        <v>231</v>
      </c>
      <c r="D459" s="23">
        <v>1</v>
      </c>
      <c r="E459" t="s">
        <v>232</v>
      </c>
      <c r="F459" s="23">
        <v>1</v>
      </c>
      <c r="G459" t="s">
        <v>13452</v>
      </c>
      <c r="H459" s="23"/>
    </row>
    <row r="460" spans="1:8" x14ac:dyDescent="0.35">
      <c r="A460">
        <v>459</v>
      </c>
      <c r="B460" t="s">
        <v>13355</v>
      </c>
      <c r="C460" t="s">
        <v>917</v>
      </c>
      <c r="D460" s="23">
        <v>0</v>
      </c>
      <c r="E460" t="s">
        <v>918</v>
      </c>
      <c r="F460" s="23" t="s">
        <v>19351</v>
      </c>
      <c r="G460" t="s">
        <v>13745</v>
      </c>
      <c r="H460" s="23"/>
    </row>
    <row r="461" spans="1:8" x14ac:dyDescent="0.35">
      <c r="A461">
        <v>460</v>
      </c>
      <c r="B461" t="s">
        <v>13355</v>
      </c>
      <c r="C461" t="s">
        <v>919</v>
      </c>
      <c r="D461" s="23">
        <v>0</v>
      </c>
      <c r="E461" t="s">
        <v>920</v>
      </c>
      <c r="F461" s="23">
        <v>0</v>
      </c>
      <c r="G461" t="s">
        <v>13746</v>
      </c>
      <c r="H461" s="23"/>
    </row>
    <row r="462" spans="1:8" x14ac:dyDescent="0.35">
      <c r="A462">
        <v>461</v>
      </c>
      <c r="B462" t="s">
        <v>13355</v>
      </c>
      <c r="C462" t="s">
        <v>921</v>
      </c>
      <c r="D462" s="23">
        <v>1</v>
      </c>
      <c r="E462" t="s">
        <v>922</v>
      </c>
      <c r="F462" s="23">
        <v>1</v>
      </c>
      <c r="G462" t="s">
        <v>13747</v>
      </c>
      <c r="H462" s="23"/>
    </row>
    <row r="463" spans="1:8" x14ac:dyDescent="0.35">
      <c r="A463">
        <v>462</v>
      </c>
      <c r="B463" t="s">
        <v>13355</v>
      </c>
      <c r="C463" t="s">
        <v>235</v>
      </c>
      <c r="D463" s="23">
        <v>1</v>
      </c>
      <c r="E463" t="s">
        <v>236</v>
      </c>
      <c r="F463" s="23">
        <v>1</v>
      </c>
      <c r="G463" t="s">
        <v>13454</v>
      </c>
      <c r="H463" s="23"/>
    </row>
    <row r="464" spans="1:8" x14ac:dyDescent="0.35">
      <c r="A464">
        <v>463</v>
      </c>
      <c r="B464" t="s">
        <v>13355</v>
      </c>
      <c r="C464" t="s">
        <v>923</v>
      </c>
      <c r="D464" s="23">
        <v>1</v>
      </c>
      <c r="E464" t="s">
        <v>924</v>
      </c>
      <c r="F464" s="23" t="s">
        <v>19351</v>
      </c>
      <c r="G464" t="s">
        <v>19141</v>
      </c>
      <c r="H464" s="23"/>
    </row>
    <row r="465" spans="1:8" x14ac:dyDescent="0.35">
      <c r="A465">
        <v>464</v>
      </c>
      <c r="B465" t="s">
        <v>13355</v>
      </c>
      <c r="C465" t="s">
        <v>925</v>
      </c>
      <c r="D465" s="23">
        <v>0</v>
      </c>
      <c r="E465" t="s">
        <v>926</v>
      </c>
      <c r="F465" s="23">
        <v>0</v>
      </c>
      <c r="G465" t="s">
        <v>13748</v>
      </c>
      <c r="H465" s="23"/>
    </row>
    <row r="466" spans="1:8" x14ac:dyDescent="0.35">
      <c r="A466">
        <v>465</v>
      </c>
      <c r="B466" t="s">
        <v>13355</v>
      </c>
      <c r="C466" t="s">
        <v>927</v>
      </c>
      <c r="D466" s="23">
        <v>1</v>
      </c>
      <c r="E466" t="s">
        <v>928</v>
      </c>
      <c r="F466" s="23">
        <v>1</v>
      </c>
      <c r="G466" t="s">
        <v>13749</v>
      </c>
      <c r="H466" s="23"/>
    </row>
    <row r="467" spans="1:8" x14ac:dyDescent="0.35">
      <c r="A467">
        <v>466</v>
      </c>
      <c r="B467" t="s">
        <v>13355</v>
      </c>
      <c r="C467" t="s">
        <v>929</v>
      </c>
      <c r="D467" s="23">
        <v>0</v>
      </c>
      <c r="E467" t="s">
        <v>930</v>
      </c>
      <c r="F467" s="23" t="s">
        <v>19351</v>
      </c>
      <c r="G467" t="s">
        <v>13750</v>
      </c>
      <c r="H467" s="23"/>
    </row>
    <row r="468" spans="1:8" x14ac:dyDescent="0.35">
      <c r="A468">
        <v>467</v>
      </c>
      <c r="B468" t="s">
        <v>13355</v>
      </c>
      <c r="C468" t="s">
        <v>931</v>
      </c>
      <c r="D468" s="23">
        <v>0</v>
      </c>
      <c r="E468" t="s">
        <v>932</v>
      </c>
      <c r="F468" s="23" t="s">
        <v>19351</v>
      </c>
      <c r="G468" t="s">
        <v>13751</v>
      </c>
      <c r="H468" s="23"/>
    </row>
    <row r="469" spans="1:8" x14ac:dyDescent="0.35">
      <c r="A469">
        <v>468</v>
      </c>
      <c r="B469" t="s">
        <v>13355</v>
      </c>
      <c r="C469" t="s">
        <v>933</v>
      </c>
      <c r="D469" s="23">
        <v>1</v>
      </c>
      <c r="E469" t="s">
        <v>934</v>
      </c>
      <c r="F469" s="23">
        <v>1</v>
      </c>
      <c r="G469" t="s">
        <v>19142</v>
      </c>
      <c r="H469" s="23"/>
    </row>
    <row r="470" spans="1:8" x14ac:dyDescent="0.35">
      <c r="A470">
        <v>469</v>
      </c>
      <c r="B470" t="s">
        <v>13355</v>
      </c>
      <c r="C470" t="s">
        <v>241</v>
      </c>
      <c r="D470" s="23">
        <v>1</v>
      </c>
      <c r="E470" t="s">
        <v>19575</v>
      </c>
      <c r="F470" s="23">
        <v>1</v>
      </c>
      <c r="G470" t="s">
        <v>13457</v>
      </c>
      <c r="H470" s="23"/>
    </row>
    <row r="471" spans="1:8" x14ac:dyDescent="0.35">
      <c r="A471">
        <v>470</v>
      </c>
      <c r="B471" t="s">
        <v>13355</v>
      </c>
      <c r="C471" t="s">
        <v>935</v>
      </c>
      <c r="D471" s="23">
        <v>0</v>
      </c>
      <c r="E471" t="s">
        <v>936</v>
      </c>
      <c r="F471" s="23" t="s">
        <v>19351</v>
      </c>
      <c r="G471" t="s">
        <v>13752</v>
      </c>
      <c r="H471" s="23"/>
    </row>
    <row r="472" spans="1:8" x14ac:dyDescent="0.35">
      <c r="A472">
        <v>471</v>
      </c>
      <c r="B472" t="s">
        <v>13355</v>
      </c>
      <c r="C472" t="s">
        <v>937</v>
      </c>
      <c r="D472" s="23">
        <v>1</v>
      </c>
      <c r="E472" t="s">
        <v>938</v>
      </c>
      <c r="F472" s="23">
        <v>1</v>
      </c>
      <c r="G472" t="s">
        <v>19143</v>
      </c>
      <c r="H472" s="23"/>
    </row>
    <row r="473" spans="1:8" x14ac:dyDescent="0.35">
      <c r="A473">
        <v>472</v>
      </c>
      <c r="B473" t="s">
        <v>13355</v>
      </c>
      <c r="C473" t="s">
        <v>939</v>
      </c>
      <c r="D473" s="23">
        <v>0</v>
      </c>
      <c r="E473" t="s">
        <v>940</v>
      </c>
      <c r="F473" s="23" t="s">
        <v>19351</v>
      </c>
      <c r="G473" t="s">
        <v>13753</v>
      </c>
      <c r="H473" s="23"/>
    </row>
    <row r="474" spans="1:8" x14ac:dyDescent="0.35">
      <c r="A474">
        <v>473</v>
      </c>
      <c r="B474" t="s">
        <v>13355</v>
      </c>
      <c r="C474" t="s">
        <v>941</v>
      </c>
      <c r="D474" s="23">
        <v>1</v>
      </c>
      <c r="E474" t="s">
        <v>942</v>
      </c>
      <c r="F474" s="23">
        <v>1</v>
      </c>
      <c r="G474" t="s">
        <v>13754</v>
      </c>
      <c r="H474" s="23"/>
    </row>
    <row r="475" spans="1:8" x14ac:dyDescent="0.35">
      <c r="A475">
        <v>474</v>
      </c>
      <c r="B475" t="s">
        <v>13355</v>
      </c>
      <c r="C475" t="s">
        <v>250</v>
      </c>
      <c r="D475" s="23">
        <v>1</v>
      </c>
      <c r="E475" t="s">
        <v>251</v>
      </c>
      <c r="F475" s="23">
        <v>1</v>
      </c>
      <c r="G475" t="s">
        <v>13461</v>
      </c>
      <c r="H475" s="23"/>
    </row>
    <row r="476" spans="1:8" x14ac:dyDescent="0.35">
      <c r="A476">
        <v>475</v>
      </c>
      <c r="B476" t="s">
        <v>13355</v>
      </c>
      <c r="C476" t="s">
        <v>943</v>
      </c>
      <c r="D476" s="23">
        <v>1</v>
      </c>
      <c r="E476" t="s">
        <v>944</v>
      </c>
      <c r="F476" s="23">
        <v>1</v>
      </c>
      <c r="G476" t="s">
        <v>13755</v>
      </c>
      <c r="H476" s="23"/>
    </row>
    <row r="477" spans="1:8" x14ac:dyDescent="0.35">
      <c r="A477">
        <v>476</v>
      </c>
      <c r="B477" t="s">
        <v>13355</v>
      </c>
      <c r="C477" t="s">
        <v>945</v>
      </c>
      <c r="D477" s="23">
        <v>0</v>
      </c>
      <c r="E477" t="s">
        <v>946</v>
      </c>
      <c r="F477" s="23">
        <v>0</v>
      </c>
      <c r="G477" t="s">
        <v>13756</v>
      </c>
      <c r="H477" s="23"/>
    </row>
    <row r="478" spans="1:8" x14ac:dyDescent="0.35">
      <c r="A478">
        <v>477</v>
      </c>
      <c r="B478" t="s">
        <v>13355</v>
      </c>
      <c r="C478" t="s">
        <v>947</v>
      </c>
      <c r="D478" s="23">
        <v>1</v>
      </c>
      <c r="E478" t="s">
        <v>948</v>
      </c>
      <c r="F478" s="23">
        <v>1</v>
      </c>
      <c r="G478" t="s">
        <v>13757</v>
      </c>
      <c r="H478" s="23"/>
    </row>
    <row r="479" spans="1:8" x14ac:dyDescent="0.35">
      <c r="A479">
        <v>478</v>
      </c>
      <c r="B479" t="s">
        <v>13355</v>
      </c>
      <c r="C479" t="s">
        <v>949</v>
      </c>
      <c r="D479" s="23">
        <v>0</v>
      </c>
      <c r="E479" t="s">
        <v>950</v>
      </c>
      <c r="F479" s="23" t="s">
        <v>19351</v>
      </c>
      <c r="G479" t="s">
        <v>13758</v>
      </c>
      <c r="H479" s="23"/>
    </row>
    <row r="480" spans="1:8" x14ac:dyDescent="0.35">
      <c r="A480">
        <v>479</v>
      </c>
      <c r="B480" t="s">
        <v>13355</v>
      </c>
      <c r="C480" t="s">
        <v>951</v>
      </c>
      <c r="D480" s="23">
        <v>0</v>
      </c>
      <c r="E480" t="s">
        <v>952</v>
      </c>
      <c r="F480" s="23" t="s">
        <v>19351</v>
      </c>
      <c r="G480" t="s">
        <v>13759</v>
      </c>
      <c r="H480" s="23"/>
    </row>
    <row r="481" spans="1:9" x14ac:dyDescent="0.35">
      <c r="A481">
        <v>480</v>
      </c>
      <c r="B481" t="s">
        <v>13355</v>
      </c>
      <c r="C481" t="s">
        <v>953</v>
      </c>
      <c r="D481" s="23">
        <v>1</v>
      </c>
      <c r="E481" t="s">
        <v>954</v>
      </c>
      <c r="F481" s="23">
        <v>0</v>
      </c>
      <c r="G481" t="s">
        <v>13760</v>
      </c>
      <c r="H481" s="23"/>
    </row>
    <row r="482" spans="1:9" x14ac:dyDescent="0.35">
      <c r="A482">
        <v>481</v>
      </c>
      <c r="B482" t="s">
        <v>13355</v>
      </c>
      <c r="C482" t="s">
        <v>955</v>
      </c>
      <c r="D482" s="23">
        <v>1</v>
      </c>
      <c r="E482" t="s">
        <v>956</v>
      </c>
      <c r="F482" s="23">
        <v>1</v>
      </c>
      <c r="G482" t="s">
        <v>13761</v>
      </c>
      <c r="H482" s="23"/>
    </row>
    <row r="483" spans="1:9" x14ac:dyDescent="0.35">
      <c r="A483">
        <v>482</v>
      </c>
      <c r="B483" t="s">
        <v>13355</v>
      </c>
      <c r="C483" t="s">
        <v>957</v>
      </c>
      <c r="D483" s="23">
        <v>0</v>
      </c>
      <c r="E483" t="s">
        <v>958</v>
      </c>
      <c r="F483" s="23" t="s">
        <v>19351</v>
      </c>
      <c r="G483" t="s">
        <v>13762</v>
      </c>
      <c r="H483" s="23"/>
    </row>
    <row r="484" spans="1:9" x14ac:dyDescent="0.35">
      <c r="A484">
        <v>483</v>
      </c>
      <c r="B484" t="s">
        <v>13355</v>
      </c>
      <c r="C484" t="s">
        <v>959</v>
      </c>
      <c r="D484" s="23">
        <v>0</v>
      </c>
      <c r="E484" t="s">
        <v>960</v>
      </c>
      <c r="F484" s="23" t="s">
        <v>19351</v>
      </c>
      <c r="G484" t="s">
        <v>19144</v>
      </c>
      <c r="H484" s="23"/>
    </row>
    <row r="485" spans="1:9" x14ac:dyDescent="0.35">
      <c r="A485">
        <v>484</v>
      </c>
      <c r="B485" t="s">
        <v>13355</v>
      </c>
      <c r="C485" t="s">
        <v>961</v>
      </c>
      <c r="D485" s="23">
        <v>0</v>
      </c>
      <c r="E485" t="s">
        <v>962</v>
      </c>
      <c r="F485" s="23" t="s">
        <v>19351</v>
      </c>
      <c r="G485" t="s">
        <v>13763</v>
      </c>
      <c r="H485" s="23"/>
    </row>
    <row r="486" spans="1:9" x14ac:dyDescent="0.35">
      <c r="A486">
        <v>485</v>
      </c>
      <c r="B486" t="s">
        <v>13355</v>
      </c>
      <c r="C486" t="s">
        <v>963</v>
      </c>
      <c r="D486" s="23">
        <v>0</v>
      </c>
      <c r="E486" t="s">
        <v>964</v>
      </c>
      <c r="F486" s="23">
        <v>0</v>
      </c>
      <c r="G486" t="s">
        <v>13764</v>
      </c>
      <c r="H486" s="23"/>
    </row>
    <row r="487" spans="1:9" x14ac:dyDescent="0.35">
      <c r="A487">
        <v>486</v>
      </c>
      <c r="B487" t="s">
        <v>13355</v>
      </c>
      <c r="C487" t="s">
        <v>965</v>
      </c>
      <c r="D487" s="23">
        <v>0</v>
      </c>
      <c r="E487" t="s">
        <v>966</v>
      </c>
      <c r="F487" s="23" t="s">
        <v>19351</v>
      </c>
      <c r="G487" t="s">
        <v>13765</v>
      </c>
      <c r="H487" s="23"/>
    </row>
    <row r="488" spans="1:9" x14ac:dyDescent="0.35">
      <c r="A488">
        <v>487</v>
      </c>
      <c r="B488" t="s">
        <v>13355</v>
      </c>
      <c r="C488" t="s">
        <v>967</v>
      </c>
      <c r="D488" s="23">
        <v>0</v>
      </c>
      <c r="E488" t="s">
        <v>968</v>
      </c>
      <c r="F488" s="23" t="s">
        <v>19351</v>
      </c>
      <c r="G488" t="s">
        <v>19145</v>
      </c>
      <c r="H488" s="23"/>
    </row>
    <row r="489" spans="1:9" x14ac:dyDescent="0.35">
      <c r="A489">
        <v>488</v>
      </c>
      <c r="B489" t="s">
        <v>13355</v>
      </c>
      <c r="C489" t="s">
        <v>969</v>
      </c>
      <c r="D489" s="23">
        <v>0</v>
      </c>
      <c r="E489" t="s">
        <v>970</v>
      </c>
      <c r="F489" s="23" t="s">
        <v>19351</v>
      </c>
      <c r="G489" t="s">
        <v>13766</v>
      </c>
      <c r="H489" s="23"/>
    </row>
    <row r="490" spans="1:9" x14ac:dyDescent="0.35">
      <c r="A490">
        <v>489</v>
      </c>
      <c r="B490" t="s">
        <v>13355</v>
      </c>
      <c r="C490" t="s">
        <v>971</v>
      </c>
      <c r="D490" s="23">
        <v>0</v>
      </c>
      <c r="E490" t="s">
        <v>972</v>
      </c>
      <c r="F490" s="23" t="s">
        <v>19351</v>
      </c>
      <c r="G490" t="s">
        <v>13767</v>
      </c>
      <c r="H490" s="23"/>
    </row>
    <row r="491" spans="1:9" x14ac:dyDescent="0.35">
      <c r="A491">
        <v>490</v>
      </c>
      <c r="B491" t="s">
        <v>13355</v>
      </c>
      <c r="C491" t="s">
        <v>272</v>
      </c>
      <c r="D491" s="23">
        <v>1</v>
      </c>
      <c r="E491" t="s">
        <v>273</v>
      </c>
      <c r="F491" s="23">
        <v>1</v>
      </c>
      <c r="G491" t="s">
        <v>13471</v>
      </c>
      <c r="H491" s="23"/>
      <c r="I491" t="s">
        <v>19577</v>
      </c>
    </row>
    <row r="492" spans="1:9" x14ac:dyDescent="0.35">
      <c r="A492">
        <v>491</v>
      </c>
      <c r="B492" t="s">
        <v>13355</v>
      </c>
      <c r="C492" t="s">
        <v>270</v>
      </c>
      <c r="D492" s="23">
        <v>1</v>
      </c>
      <c r="E492" t="s">
        <v>271</v>
      </c>
      <c r="F492" s="23">
        <v>1</v>
      </c>
      <c r="G492" t="s">
        <v>13470</v>
      </c>
      <c r="H492" s="23"/>
    </row>
    <row r="493" spans="1:9" x14ac:dyDescent="0.35">
      <c r="A493">
        <v>492</v>
      </c>
      <c r="B493" t="s">
        <v>13355</v>
      </c>
      <c r="C493" t="s">
        <v>973</v>
      </c>
      <c r="D493" s="23">
        <v>0</v>
      </c>
      <c r="E493" t="s">
        <v>974</v>
      </c>
      <c r="F493" s="23">
        <v>0</v>
      </c>
      <c r="G493" t="s">
        <v>19146</v>
      </c>
      <c r="H493" s="23"/>
    </row>
    <row r="494" spans="1:9" x14ac:dyDescent="0.35">
      <c r="A494">
        <v>493</v>
      </c>
      <c r="B494" t="s">
        <v>13355</v>
      </c>
      <c r="C494" t="s">
        <v>975</v>
      </c>
      <c r="D494" s="23">
        <v>0</v>
      </c>
      <c r="E494" t="s">
        <v>976</v>
      </c>
      <c r="F494" s="23">
        <v>0</v>
      </c>
      <c r="G494" t="s">
        <v>13768</v>
      </c>
      <c r="H494" s="23"/>
    </row>
    <row r="495" spans="1:9" x14ac:dyDescent="0.35">
      <c r="A495">
        <v>494</v>
      </c>
      <c r="B495" t="s">
        <v>13355</v>
      </c>
      <c r="C495" t="s">
        <v>977</v>
      </c>
      <c r="D495" s="23">
        <v>0</v>
      </c>
      <c r="E495" t="s">
        <v>978</v>
      </c>
      <c r="F495" s="23" t="s">
        <v>19351</v>
      </c>
      <c r="G495" t="s">
        <v>13769</v>
      </c>
      <c r="H495" s="23"/>
    </row>
    <row r="496" spans="1:9" x14ac:dyDescent="0.35">
      <c r="A496">
        <v>495</v>
      </c>
      <c r="B496" t="s">
        <v>13355</v>
      </c>
      <c r="C496" t="s">
        <v>979</v>
      </c>
      <c r="D496" s="23">
        <v>0</v>
      </c>
      <c r="E496" t="s">
        <v>980</v>
      </c>
      <c r="F496" s="23" t="s">
        <v>19351</v>
      </c>
      <c r="G496" t="s">
        <v>19351</v>
      </c>
      <c r="H496" s="23"/>
    </row>
    <row r="497" spans="1:8" x14ac:dyDescent="0.35">
      <c r="A497">
        <v>496</v>
      </c>
      <c r="B497" t="s">
        <v>13355</v>
      </c>
      <c r="C497" t="s">
        <v>981</v>
      </c>
      <c r="D497" s="23">
        <v>0</v>
      </c>
      <c r="E497" t="s">
        <v>982</v>
      </c>
      <c r="F497" s="23" t="s">
        <v>19351</v>
      </c>
      <c r="G497" t="s">
        <v>13770</v>
      </c>
      <c r="H497" s="23"/>
    </row>
    <row r="498" spans="1:8" x14ac:dyDescent="0.35">
      <c r="A498">
        <v>497</v>
      </c>
      <c r="B498" t="s">
        <v>13355</v>
      </c>
      <c r="C498" t="s">
        <v>983</v>
      </c>
      <c r="D498" s="23">
        <v>1</v>
      </c>
      <c r="E498" t="s">
        <v>984</v>
      </c>
      <c r="F498" s="23">
        <v>1</v>
      </c>
      <c r="G498" t="s">
        <v>13771</v>
      </c>
      <c r="H498" s="23"/>
    </row>
    <row r="499" spans="1:8" x14ac:dyDescent="0.35">
      <c r="A499">
        <v>498</v>
      </c>
      <c r="B499" t="s">
        <v>13355</v>
      </c>
      <c r="C499" t="s">
        <v>985</v>
      </c>
      <c r="D499" s="23">
        <v>0</v>
      </c>
      <c r="E499" t="s">
        <v>986</v>
      </c>
      <c r="F499" s="23" t="s">
        <v>19351</v>
      </c>
      <c r="G499" t="s">
        <v>13772</v>
      </c>
      <c r="H499" s="23"/>
    </row>
    <row r="500" spans="1:8" x14ac:dyDescent="0.35">
      <c r="A500">
        <v>499</v>
      </c>
      <c r="B500" t="s">
        <v>13355</v>
      </c>
      <c r="C500" t="s">
        <v>987</v>
      </c>
      <c r="D500" s="23">
        <v>0</v>
      </c>
      <c r="E500" t="s">
        <v>988</v>
      </c>
      <c r="F500" s="23" t="s">
        <v>19351</v>
      </c>
      <c r="G500" t="s">
        <v>13773</v>
      </c>
      <c r="H500" s="23"/>
    </row>
    <row r="501" spans="1:8" x14ac:dyDescent="0.35">
      <c r="A501">
        <v>500</v>
      </c>
      <c r="B501" t="s">
        <v>13355</v>
      </c>
      <c r="C501" t="s">
        <v>989</v>
      </c>
      <c r="D501" s="23">
        <v>0</v>
      </c>
      <c r="E501" t="s">
        <v>990</v>
      </c>
      <c r="F501" s="23" t="s">
        <v>19351</v>
      </c>
      <c r="G501" t="s">
        <v>13774</v>
      </c>
      <c r="H501" s="23"/>
    </row>
    <row r="502" spans="1:8" x14ac:dyDescent="0.35">
      <c r="A502">
        <v>501</v>
      </c>
      <c r="B502" t="s">
        <v>13355</v>
      </c>
      <c r="C502" t="s">
        <v>991</v>
      </c>
      <c r="D502" s="23">
        <v>1</v>
      </c>
      <c r="E502" t="s">
        <v>992</v>
      </c>
      <c r="F502" s="23">
        <v>1</v>
      </c>
      <c r="G502" t="s">
        <v>13775</v>
      </c>
      <c r="H502" s="23"/>
    </row>
    <row r="503" spans="1:8" x14ac:dyDescent="0.35">
      <c r="A503">
        <v>502</v>
      </c>
      <c r="B503" t="s">
        <v>13355</v>
      </c>
      <c r="C503" t="s">
        <v>993</v>
      </c>
      <c r="D503" s="23">
        <v>0</v>
      </c>
      <c r="E503" t="s">
        <v>994</v>
      </c>
      <c r="F503" s="23" t="s">
        <v>19351</v>
      </c>
      <c r="G503" t="s">
        <v>13776</v>
      </c>
      <c r="H503" s="23"/>
    </row>
    <row r="504" spans="1:8" x14ac:dyDescent="0.35">
      <c r="A504">
        <v>503</v>
      </c>
      <c r="B504" t="s">
        <v>13355</v>
      </c>
      <c r="C504" t="s">
        <v>995</v>
      </c>
      <c r="D504" s="23">
        <v>1</v>
      </c>
      <c r="E504" t="s">
        <v>996</v>
      </c>
      <c r="F504" s="23">
        <v>1</v>
      </c>
      <c r="G504" t="s">
        <v>13777</v>
      </c>
      <c r="H504" s="23"/>
    </row>
    <row r="505" spans="1:8" x14ac:dyDescent="0.35">
      <c r="A505">
        <v>504</v>
      </c>
      <c r="B505" t="s">
        <v>13355</v>
      </c>
      <c r="C505" t="s">
        <v>997</v>
      </c>
      <c r="D505" s="23">
        <v>0</v>
      </c>
      <c r="E505" t="s">
        <v>998</v>
      </c>
      <c r="F505" s="23" t="s">
        <v>19351</v>
      </c>
      <c r="G505" t="s">
        <v>13778</v>
      </c>
      <c r="H505" s="23"/>
    </row>
    <row r="506" spans="1:8" x14ac:dyDescent="0.35">
      <c r="A506">
        <v>505</v>
      </c>
      <c r="B506" t="s">
        <v>13355</v>
      </c>
      <c r="C506" t="s">
        <v>999</v>
      </c>
      <c r="D506" s="23">
        <v>1</v>
      </c>
      <c r="E506" t="s">
        <v>1000</v>
      </c>
      <c r="F506" s="23">
        <v>1</v>
      </c>
      <c r="G506" t="s">
        <v>13779</v>
      </c>
      <c r="H506" s="23"/>
    </row>
    <row r="507" spans="1:8" x14ac:dyDescent="0.35">
      <c r="A507">
        <v>506</v>
      </c>
      <c r="B507" t="s">
        <v>13355</v>
      </c>
      <c r="C507" t="s">
        <v>1001</v>
      </c>
      <c r="D507" s="23">
        <v>1</v>
      </c>
      <c r="E507" t="s">
        <v>1002</v>
      </c>
      <c r="F507" s="23">
        <v>0</v>
      </c>
      <c r="G507" t="s">
        <v>13780</v>
      </c>
      <c r="H507" s="23"/>
    </row>
    <row r="508" spans="1:8" x14ac:dyDescent="0.35">
      <c r="A508">
        <v>507</v>
      </c>
      <c r="B508" t="s">
        <v>13355</v>
      </c>
      <c r="C508" t="s">
        <v>1003</v>
      </c>
      <c r="D508" s="23">
        <v>0</v>
      </c>
      <c r="E508" t="s">
        <v>1004</v>
      </c>
      <c r="F508" s="23" t="s">
        <v>19351</v>
      </c>
      <c r="G508" t="s">
        <v>13781</v>
      </c>
      <c r="H508" s="23"/>
    </row>
    <row r="509" spans="1:8" x14ac:dyDescent="0.35">
      <c r="A509">
        <v>508</v>
      </c>
      <c r="B509" t="s">
        <v>13355</v>
      </c>
      <c r="C509" t="s">
        <v>1005</v>
      </c>
      <c r="D509" s="23">
        <v>0</v>
      </c>
      <c r="E509" t="s">
        <v>1006</v>
      </c>
      <c r="F509" s="23">
        <v>0</v>
      </c>
      <c r="G509" t="s">
        <v>13782</v>
      </c>
      <c r="H509" s="23"/>
    </row>
    <row r="510" spans="1:8" x14ac:dyDescent="0.35">
      <c r="A510">
        <v>509</v>
      </c>
      <c r="B510" t="s">
        <v>13355</v>
      </c>
      <c r="C510" t="s">
        <v>1007</v>
      </c>
      <c r="D510" s="23">
        <v>0</v>
      </c>
      <c r="E510" t="s">
        <v>1008</v>
      </c>
      <c r="F510" s="23">
        <v>0</v>
      </c>
      <c r="G510" t="s">
        <v>13783</v>
      </c>
      <c r="H510" s="23"/>
    </row>
    <row r="511" spans="1:8" x14ac:dyDescent="0.35">
      <c r="A511">
        <v>510</v>
      </c>
      <c r="B511" t="s">
        <v>13355</v>
      </c>
      <c r="C511" t="s">
        <v>1009</v>
      </c>
      <c r="D511" s="23">
        <v>0</v>
      </c>
      <c r="E511" t="s">
        <v>1010</v>
      </c>
      <c r="F511" s="23" t="s">
        <v>19351</v>
      </c>
      <c r="G511" t="s">
        <v>13784</v>
      </c>
      <c r="H511" s="23"/>
    </row>
    <row r="512" spans="1:8" x14ac:dyDescent="0.35">
      <c r="A512">
        <v>511</v>
      </c>
      <c r="B512" t="s">
        <v>13355</v>
      </c>
      <c r="C512" t="s">
        <v>1011</v>
      </c>
      <c r="D512" s="23">
        <v>0</v>
      </c>
      <c r="E512" t="s">
        <v>1012</v>
      </c>
      <c r="F512" s="23">
        <v>0</v>
      </c>
      <c r="G512" t="s">
        <v>13785</v>
      </c>
      <c r="H512" s="23"/>
    </row>
    <row r="513" spans="1:8" x14ac:dyDescent="0.35">
      <c r="A513">
        <v>512</v>
      </c>
      <c r="B513" t="s">
        <v>13355</v>
      </c>
      <c r="C513" t="s">
        <v>1013</v>
      </c>
      <c r="D513" s="23">
        <v>0</v>
      </c>
      <c r="E513" t="s">
        <v>1014</v>
      </c>
      <c r="F513" s="23">
        <v>0</v>
      </c>
      <c r="G513" t="s">
        <v>13786</v>
      </c>
      <c r="H513" s="23"/>
    </row>
    <row r="514" spans="1:8" x14ac:dyDescent="0.35">
      <c r="A514">
        <v>513</v>
      </c>
      <c r="B514" t="s">
        <v>13355</v>
      </c>
      <c r="C514" t="s">
        <v>1015</v>
      </c>
      <c r="D514" s="23">
        <v>0</v>
      </c>
      <c r="E514" t="s">
        <v>1016</v>
      </c>
      <c r="F514" s="23">
        <v>0</v>
      </c>
      <c r="G514" t="s">
        <v>13787</v>
      </c>
      <c r="H514" s="23"/>
    </row>
    <row r="515" spans="1:8" x14ac:dyDescent="0.35">
      <c r="A515">
        <v>514</v>
      </c>
      <c r="B515" t="s">
        <v>13355</v>
      </c>
      <c r="C515" t="s">
        <v>1017</v>
      </c>
      <c r="D515" s="23">
        <v>0</v>
      </c>
      <c r="E515" t="s">
        <v>1018</v>
      </c>
      <c r="F515" s="23" t="s">
        <v>19351</v>
      </c>
      <c r="G515" t="s">
        <v>13788</v>
      </c>
      <c r="H515" s="23"/>
    </row>
    <row r="516" spans="1:8" x14ac:dyDescent="0.35">
      <c r="A516">
        <v>515</v>
      </c>
      <c r="B516" t="s">
        <v>13355</v>
      </c>
      <c r="C516" t="s">
        <v>1019</v>
      </c>
      <c r="D516" s="23">
        <v>0</v>
      </c>
      <c r="E516" t="s">
        <v>1020</v>
      </c>
      <c r="F516" s="23" t="s">
        <v>19351</v>
      </c>
      <c r="G516" t="s">
        <v>13789</v>
      </c>
      <c r="H516" s="23"/>
    </row>
    <row r="517" spans="1:8" x14ac:dyDescent="0.35">
      <c r="A517">
        <v>516</v>
      </c>
      <c r="B517" t="s">
        <v>13355</v>
      </c>
      <c r="C517" t="s">
        <v>1021</v>
      </c>
      <c r="D517" s="23">
        <v>0</v>
      </c>
      <c r="E517" t="s">
        <v>1022</v>
      </c>
      <c r="F517" s="23" t="s">
        <v>19351</v>
      </c>
      <c r="G517" t="s">
        <v>13790</v>
      </c>
      <c r="H517" s="23"/>
    </row>
    <row r="518" spans="1:8" x14ac:dyDescent="0.35">
      <c r="A518">
        <v>517</v>
      </c>
      <c r="B518" t="s">
        <v>13355</v>
      </c>
      <c r="C518" t="s">
        <v>1023</v>
      </c>
      <c r="D518" s="23">
        <v>0</v>
      </c>
      <c r="E518" t="s">
        <v>1024</v>
      </c>
      <c r="F518" s="23" t="s">
        <v>19351</v>
      </c>
      <c r="G518" t="s">
        <v>13791</v>
      </c>
      <c r="H518" s="23"/>
    </row>
    <row r="519" spans="1:8" x14ac:dyDescent="0.35">
      <c r="A519">
        <v>518</v>
      </c>
      <c r="B519" t="s">
        <v>13355</v>
      </c>
      <c r="C519" t="s">
        <v>1025</v>
      </c>
      <c r="D519" s="23">
        <v>0</v>
      </c>
      <c r="E519" t="s">
        <v>1026</v>
      </c>
      <c r="F519" s="23">
        <v>0</v>
      </c>
      <c r="G519" t="s">
        <v>13792</v>
      </c>
      <c r="H519" s="23"/>
    </row>
    <row r="520" spans="1:8" x14ac:dyDescent="0.35">
      <c r="A520">
        <v>519</v>
      </c>
      <c r="B520" t="s">
        <v>13355</v>
      </c>
      <c r="C520" t="s">
        <v>1027</v>
      </c>
      <c r="D520" s="23">
        <v>0</v>
      </c>
      <c r="E520" t="s">
        <v>1028</v>
      </c>
      <c r="F520" s="23">
        <v>0</v>
      </c>
      <c r="G520" t="s">
        <v>13793</v>
      </c>
      <c r="H520" s="23"/>
    </row>
    <row r="521" spans="1:8" x14ac:dyDescent="0.35">
      <c r="A521">
        <v>520</v>
      </c>
      <c r="B521" t="s">
        <v>13355</v>
      </c>
      <c r="C521" t="s">
        <v>1029</v>
      </c>
      <c r="D521" s="23">
        <v>0</v>
      </c>
      <c r="E521" t="s">
        <v>1030</v>
      </c>
      <c r="F521" s="23" t="s">
        <v>19351</v>
      </c>
      <c r="G521" t="s">
        <v>13794</v>
      </c>
      <c r="H521" s="23"/>
    </row>
    <row r="522" spans="1:8" x14ac:dyDescent="0.35">
      <c r="A522">
        <v>521</v>
      </c>
      <c r="B522" t="s">
        <v>13355</v>
      </c>
      <c r="C522" t="s">
        <v>1031</v>
      </c>
      <c r="D522" s="23">
        <v>0</v>
      </c>
      <c r="E522" t="s">
        <v>1032</v>
      </c>
      <c r="F522" s="23" t="s">
        <v>19351</v>
      </c>
      <c r="G522" t="s">
        <v>13795</v>
      </c>
      <c r="H522" s="23"/>
    </row>
    <row r="523" spans="1:8" x14ac:dyDescent="0.35">
      <c r="A523">
        <v>522</v>
      </c>
      <c r="B523" t="s">
        <v>13355</v>
      </c>
      <c r="C523" t="s">
        <v>1033</v>
      </c>
      <c r="D523" s="23">
        <v>0</v>
      </c>
      <c r="E523" t="s">
        <v>1034</v>
      </c>
      <c r="F523" s="23" t="s">
        <v>19351</v>
      </c>
      <c r="G523" t="s">
        <v>13796</v>
      </c>
      <c r="H523" s="23"/>
    </row>
    <row r="524" spans="1:8" x14ac:dyDescent="0.35">
      <c r="A524">
        <v>523</v>
      </c>
      <c r="B524" t="s">
        <v>13355</v>
      </c>
      <c r="C524" t="s">
        <v>1035</v>
      </c>
      <c r="D524" s="23">
        <v>0</v>
      </c>
      <c r="E524" t="s">
        <v>1036</v>
      </c>
      <c r="F524" s="23" t="s">
        <v>19351</v>
      </c>
      <c r="G524" t="s">
        <v>13797</v>
      </c>
      <c r="H524" s="23"/>
    </row>
    <row r="525" spans="1:8" x14ac:dyDescent="0.35">
      <c r="A525">
        <v>524</v>
      </c>
      <c r="B525" t="s">
        <v>13355</v>
      </c>
      <c r="C525" t="s">
        <v>1037</v>
      </c>
      <c r="D525" s="23">
        <v>0</v>
      </c>
      <c r="E525" t="s">
        <v>1038</v>
      </c>
      <c r="F525" s="23" t="s">
        <v>19351</v>
      </c>
      <c r="G525" t="s">
        <v>13798</v>
      </c>
      <c r="H525" s="23"/>
    </row>
    <row r="526" spans="1:8" x14ac:dyDescent="0.35">
      <c r="A526">
        <v>525</v>
      </c>
      <c r="B526" t="s">
        <v>13355</v>
      </c>
      <c r="C526" t="s">
        <v>1039</v>
      </c>
      <c r="D526" s="23">
        <v>0</v>
      </c>
      <c r="E526" t="s">
        <v>1040</v>
      </c>
      <c r="F526" s="23" t="s">
        <v>19351</v>
      </c>
      <c r="G526" t="s">
        <v>13799</v>
      </c>
      <c r="H526" s="23"/>
    </row>
    <row r="527" spans="1:8" x14ac:dyDescent="0.35">
      <c r="A527">
        <v>526</v>
      </c>
      <c r="B527" t="s">
        <v>13355</v>
      </c>
      <c r="C527" t="s">
        <v>1041</v>
      </c>
      <c r="D527" s="23">
        <v>0</v>
      </c>
      <c r="E527" t="s">
        <v>1042</v>
      </c>
      <c r="F527" s="23" t="s">
        <v>19351</v>
      </c>
      <c r="G527" t="s">
        <v>13800</v>
      </c>
      <c r="H527" s="23"/>
    </row>
    <row r="528" spans="1:8" x14ac:dyDescent="0.35">
      <c r="A528">
        <v>527</v>
      </c>
      <c r="B528" t="s">
        <v>13355</v>
      </c>
      <c r="C528" t="s">
        <v>1043</v>
      </c>
      <c r="D528" s="23">
        <v>0</v>
      </c>
      <c r="E528" t="s">
        <v>1044</v>
      </c>
      <c r="F528" s="23" t="s">
        <v>19351</v>
      </c>
      <c r="G528" t="s">
        <v>13801</v>
      </c>
      <c r="H528" s="23"/>
    </row>
    <row r="529" spans="1:8" x14ac:dyDescent="0.35">
      <c r="A529">
        <v>528</v>
      </c>
      <c r="B529" t="s">
        <v>13355</v>
      </c>
      <c r="C529" t="s">
        <v>1045</v>
      </c>
      <c r="D529" s="23">
        <v>0</v>
      </c>
      <c r="E529" t="s">
        <v>1046</v>
      </c>
      <c r="F529" s="23">
        <v>0</v>
      </c>
      <c r="G529" t="s">
        <v>13802</v>
      </c>
      <c r="H529" s="23"/>
    </row>
    <row r="530" spans="1:8" x14ac:dyDescent="0.35">
      <c r="A530">
        <v>529</v>
      </c>
      <c r="B530" t="s">
        <v>13355</v>
      </c>
      <c r="C530" t="s">
        <v>1047</v>
      </c>
      <c r="D530" s="23">
        <v>0</v>
      </c>
      <c r="E530" t="s">
        <v>1048</v>
      </c>
      <c r="F530" s="23">
        <v>0</v>
      </c>
      <c r="G530" t="s">
        <v>13803</v>
      </c>
      <c r="H530" s="23"/>
    </row>
    <row r="531" spans="1:8" x14ac:dyDescent="0.35">
      <c r="A531">
        <v>530</v>
      </c>
      <c r="B531" t="s">
        <v>13355</v>
      </c>
      <c r="C531" t="s">
        <v>1049</v>
      </c>
      <c r="D531" s="23">
        <v>1</v>
      </c>
      <c r="E531" t="s">
        <v>1050</v>
      </c>
      <c r="F531" s="23">
        <v>1</v>
      </c>
      <c r="G531" t="s">
        <v>13804</v>
      </c>
      <c r="H531" s="23"/>
    </row>
    <row r="532" spans="1:8" x14ac:dyDescent="0.35">
      <c r="A532">
        <v>531</v>
      </c>
      <c r="B532" t="s">
        <v>13355</v>
      </c>
      <c r="C532" t="s">
        <v>1051</v>
      </c>
      <c r="D532" s="23">
        <v>1</v>
      </c>
      <c r="E532" t="s">
        <v>1052</v>
      </c>
      <c r="F532" s="23">
        <v>1</v>
      </c>
      <c r="G532" t="s">
        <v>13805</v>
      </c>
      <c r="H532" s="23"/>
    </row>
    <row r="533" spans="1:8" x14ac:dyDescent="0.35">
      <c r="A533">
        <v>532</v>
      </c>
      <c r="B533" t="s">
        <v>13355</v>
      </c>
      <c r="C533" t="s">
        <v>1053</v>
      </c>
      <c r="D533" s="23">
        <v>1</v>
      </c>
      <c r="E533" t="s">
        <v>1054</v>
      </c>
      <c r="F533" s="23">
        <v>1</v>
      </c>
      <c r="G533" t="s">
        <v>13806</v>
      </c>
      <c r="H533" s="23"/>
    </row>
    <row r="534" spans="1:8" x14ac:dyDescent="0.35">
      <c r="A534">
        <v>533</v>
      </c>
      <c r="B534" t="s">
        <v>13355</v>
      </c>
      <c r="C534" t="s">
        <v>310</v>
      </c>
      <c r="D534" s="23">
        <v>0</v>
      </c>
      <c r="E534" t="s">
        <v>311</v>
      </c>
      <c r="F534" s="23">
        <v>0</v>
      </c>
      <c r="G534" t="s">
        <v>13488</v>
      </c>
      <c r="H534" s="23"/>
    </row>
    <row r="535" spans="1:8" x14ac:dyDescent="0.35">
      <c r="A535">
        <v>534</v>
      </c>
      <c r="B535" t="s">
        <v>13355</v>
      </c>
      <c r="C535" t="s">
        <v>1055</v>
      </c>
      <c r="D535" s="23">
        <v>1</v>
      </c>
      <c r="E535" t="s">
        <v>1056</v>
      </c>
      <c r="F535" s="23">
        <v>1</v>
      </c>
      <c r="G535" t="s">
        <v>13807</v>
      </c>
      <c r="H535" s="23"/>
    </row>
    <row r="536" spans="1:8" x14ac:dyDescent="0.35">
      <c r="A536">
        <v>535</v>
      </c>
      <c r="B536" t="s">
        <v>13355</v>
      </c>
      <c r="C536" t="s">
        <v>1057</v>
      </c>
      <c r="D536" s="23">
        <v>0</v>
      </c>
      <c r="E536" t="s">
        <v>1058</v>
      </c>
      <c r="F536" s="23" t="s">
        <v>19351</v>
      </c>
      <c r="G536" t="s">
        <v>13808</v>
      </c>
      <c r="H536" s="23"/>
    </row>
    <row r="537" spans="1:8" x14ac:dyDescent="0.35">
      <c r="A537">
        <v>536</v>
      </c>
      <c r="B537" t="s">
        <v>13355</v>
      </c>
      <c r="C537" t="s">
        <v>1059</v>
      </c>
      <c r="D537" s="23">
        <v>0</v>
      </c>
      <c r="E537" t="s">
        <v>1060</v>
      </c>
      <c r="F537" s="23">
        <v>0</v>
      </c>
      <c r="G537" t="s">
        <v>13809</v>
      </c>
      <c r="H537" s="23"/>
    </row>
    <row r="538" spans="1:8" x14ac:dyDescent="0.35">
      <c r="A538">
        <v>537</v>
      </c>
      <c r="B538" t="s">
        <v>13355</v>
      </c>
      <c r="C538" t="s">
        <v>1061</v>
      </c>
      <c r="D538" s="23">
        <v>0</v>
      </c>
      <c r="E538" t="s">
        <v>1062</v>
      </c>
      <c r="F538" s="23" t="s">
        <v>19351</v>
      </c>
      <c r="G538" t="s">
        <v>13810</v>
      </c>
      <c r="H538" s="23"/>
    </row>
    <row r="539" spans="1:8" x14ac:dyDescent="0.35">
      <c r="A539">
        <v>538</v>
      </c>
      <c r="B539" t="s">
        <v>13355</v>
      </c>
      <c r="C539" t="s">
        <v>1063</v>
      </c>
      <c r="D539" s="23">
        <v>0</v>
      </c>
      <c r="E539" t="s">
        <v>1064</v>
      </c>
      <c r="F539" s="23">
        <v>0</v>
      </c>
      <c r="G539" t="s">
        <v>13811</v>
      </c>
      <c r="H539" s="23"/>
    </row>
    <row r="540" spans="1:8" x14ac:dyDescent="0.35">
      <c r="A540">
        <v>539</v>
      </c>
      <c r="B540" t="s">
        <v>13355</v>
      </c>
      <c r="C540" t="s">
        <v>1065</v>
      </c>
      <c r="D540" s="23">
        <v>0</v>
      </c>
      <c r="E540" t="s">
        <v>1066</v>
      </c>
      <c r="F540" s="23">
        <v>0</v>
      </c>
      <c r="G540" t="s">
        <v>13812</v>
      </c>
      <c r="H540" s="23"/>
    </row>
    <row r="541" spans="1:8" x14ac:dyDescent="0.35">
      <c r="A541">
        <v>540</v>
      </c>
      <c r="B541" t="s">
        <v>13355</v>
      </c>
      <c r="C541" t="s">
        <v>1067</v>
      </c>
      <c r="D541" s="23">
        <v>0</v>
      </c>
      <c r="E541" t="s">
        <v>1068</v>
      </c>
      <c r="F541" s="23">
        <v>0</v>
      </c>
      <c r="G541" t="s">
        <v>19147</v>
      </c>
      <c r="H541" s="23"/>
    </row>
    <row r="542" spans="1:8" x14ac:dyDescent="0.35">
      <c r="A542">
        <v>541</v>
      </c>
      <c r="B542" t="s">
        <v>13355</v>
      </c>
      <c r="C542" t="s">
        <v>1069</v>
      </c>
      <c r="D542" s="23">
        <v>1</v>
      </c>
      <c r="E542" t="s">
        <v>1070</v>
      </c>
      <c r="F542" s="23">
        <v>1</v>
      </c>
      <c r="G542" t="s">
        <v>13813</v>
      </c>
      <c r="H542" s="23"/>
    </row>
    <row r="543" spans="1:8" x14ac:dyDescent="0.35">
      <c r="A543">
        <v>542</v>
      </c>
      <c r="B543" t="s">
        <v>13355</v>
      </c>
      <c r="C543" t="s">
        <v>1071</v>
      </c>
      <c r="D543" s="23">
        <v>0</v>
      </c>
      <c r="E543" t="s">
        <v>1072</v>
      </c>
      <c r="F543" s="23" t="s">
        <v>19351</v>
      </c>
      <c r="G543" t="s">
        <v>13814</v>
      </c>
      <c r="H543" s="23"/>
    </row>
    <row r="544" spans="1:8" x14ac:dyDescent="0.35">
      <c r="A544">
        <v>543</v>
      </c>
      <c r="B544" t="s">
        <v>13355</v>
      </c>
      <c r="C544" t="s">
        <v>344</v>
      </c>
      <c r="D544" s="23">
        <v>0</v>
      </c>
      <c r="E544" t="s">
        <v>345</v>
      </c>
      <c r="F544" s="23">
        <v>0</v>
      </c>
      <c r="G544" t="s">
        <v>13504</v>
      </c>
      <c r="H544" s="23"/>
    </row>
    <row r="545" spans="1:8" x14ac:dyDescent="0.35">
      <c r="A545">
        <v>544</v>
      </c>
      <c r="B545" t="s">
        <v>13355</v>
      </c>
      <c r="C545" t="s">
        <v>1073</v>
      </c>
      <c r="D545" s="23">
        <v>0</v>
      </c>
      <c r="E545" t="s">
        <v>1074</v>
      </c>
      <c r="F545" s="23">
        <v>0</v>
      </c>
      <c r="G545" t="s">
        <v>19148</v>
      </c>
      <c r="H545" s="23"/>
    </row>
    <row r="546" spans="1:8" x14ac:dyDescent="0.35">
      <c r="A546">
        <v>545</v>
      </c>
      <c r="B546" t="s">
        <v>13355</v>
      </c>
      <c r="C546" t="s">
        <v>1075</v>
      </c>
      <c r="D546" s="23">
        <v>0</v>
      </c>
      <c r="E546" t="s">
        <v>1076</v>
      </c>
      <c r="F546" s="23" t="s">
        <v>19351</v>
      </c>
      <c r="G546" t="s">
        <v>19149</v>
      </c>
      <c r="H546" s="23"/>
    </row>
    <row r="547" spans="1:8" x14ac:dyDescent="0.35">
      <c r="A547">
        <v>546</v>
      </c>
      <c r="B547" t="s">
        <v>13355</v>
      </c>
      <c r="C547" t="s">
        <v>1077</v>
      </c>
      <c r="D547" s="23">
        <v>0</v>
      </c>
      <c r="E547" t="s">
        <v>1078</v>
      </c>
      <c r="F547" s="23" t="s">
        <v>19351</v>
      </c>
      <c r="G547" t="s">
        <v>19150</v>
      </c>
      <c r="H547" s="23"/>
    </row>
    <row r="548" spans="1:8" x14ac:dyDescent="0.35">
      <c r="A548">
        <v>547</v>
      </c>
      <c r="B548" t="s">
        <v>13355</v>
      </c>
      <c r="C548" t="s">
        <v>1079</v>
      </c>
      <c r="D548" s="23">
        <v>0</v>
      </c>
      <c r="E548" t="s">
        <v>1080</v>
      </c>
      <c r="F548" s="23" t="s">
        <v>19351</v>
      </c>
      <c r="G548" t="s">
        <v>13815</v>
      </c>
      <c r="H548" s="23"/>
    </row>
    <row r="549" spans="1:8" x14ac:dyDescent="0.35">
      <c r="A549">
        <v>548</v>
      </c>
      <c r="B549" t="s">
        <v>13355</v>
      </c>
      <c r="C549" t="s">
        <v>1081</v>
      </c>
      <c r="D549" s="23">
        <v>0</v>
      </c>
      <c r="E549" t="s">
        <v>1082</v>
      </c>
      <c r="F549" s="23" t="s">
        <v>19351</v>
      </c>
      <c r="G549" t="s">
        <v>13816</v>
      </c>
      <c r="H549" s="23"/>
    </row>
    <row r="550" spans="1:8" x14ac:dyDescent="0.35">
      <c r="A550">
        <v>549</v>
      </c>
      <c r="B550" t="s">
        <v>13355</v>
      </c>
      <c r="C550" t="s">
        <v>1083</v>
      </c>
      <c r="D550" s="23">
        <v>1</v>
      </c>
      <c r="E550" t="s">
        <v>1084</v>
      </c>
      <c r="F550" s="23">
        <v>1</v>
      </c>
      <c r="G550" t="s">
        <v>13817</v>
      </c>
      <c r="H550" s="23"/>
    </row>
    <row r="551" spans="1:8" x14ac:dyDescent="0.35">
      <c r="A551">
        <v>550</v>
      </c>
      <c r="B551" t="s">
        <v>13355</v>
      </c>
      <c r="C551" t="s">
        <v>1085</v>
      </c>
      <c r="D551" s="23">
        <v>0</v>
      </c>
      <c r="E551" t="s">
        <v>1086</v>
      </c>
      <c r="F551" s="23" t="s">
        <v>19351</v>
      </c>
      <c r="G551" t="s">
        <v>13818</v>
      </c>
      <c r="H551" s="23"/>
    </row>
    <row r="552" spans="1:8" x14ac:dyDescent="0.35">
      <c r="A552">
        <v>551</v>
      </c>
      <c r="B552" t="s">
        <v>13355</v>
      </c>
      <c r="C552" t="s">
        <v>1087</v>
      </c>
      <c r="D552" s="23">
        <v>0</v>
      </c>
      <c r="E552" t="s">
        <v>1088</v>
      </c>
      <c r="F552" s="23">
        <v>0</v>
      </c>
      <c r="G552" t="s">
        <v>13819</v>
      </c>
      <c r="H552" s="23"/>
    </row>
    <row r="553" spans="1:8" x14ac:dyDescent="0.35">
      <c r="A553">
        <v>552</v>
      </c>
      <c r="B553" t="s">
        <v>13355</v>
      </c>
      <c r="C553" t="s">
        <v>1089</v>
      </c>
      <c r="D553" s="23">
        <v>1</v>
      </c>
      <c r="E553" t="s">
        <v>1090</v>
      </c>
      <c r="F553" s="23">
        <v>1</v>
      </c>
      <c r="G553" t="s">
        <v>13820</v>
      </c>
      <c r="H553" s="23"/>
    </row>
    <row r="554" spans="1:8" x14ac:dyDescent="0.35">
      <c r="A554">
        <v>553</v>
      </c>
      <c r="B554" t="s">
        <v>13355</v>
      </c>
      <c r="C554" t="s">
        <v>1091</v>
      </c>
      <c r="D554" s="23">
        <v>0</v>
      </c>
      <c r="E554" t="s">
        <v>1092</v>
      </c>
      <c r="F554" s="23" t="s">
        <v>19351</v>
      </c>
      <c r="G554" t="s">
        <v>13821</v>
      </c>
      <c r="H554" s="23"/>
    </row>
    <row r="555" spans="1:8" x14ac:dyDescent="0.35">
      <c r="A555">
        <v>554</v>
      </c>
      <c r="B555" t="s">
        <v>13355</v>
      </c>
      <c r="C555" t="s">
        <v>1093</v>
      </c>
      <c r="D555" s="23">
        <v>1</v>
      </c>
      <c r="E555" t="s">
        <v>1094</v>
      </c>
      <c r="F555" s="23">
        <v>1</v>
      </c>
      <c r="G555" t="s">
        <v>13822</v>
      </c>
      <c r="H555" s="23"/>
    </row>
    <row r="556" spans="1:8" x14ac:dyDescent="0.35">
      <c r="A556">
        <v>555</v>
      </c>
      <c r="B556" t="s">
        <v>13355</v>
      </c>
      <c r="C556" t="s">
        <v>1095</v>
      </c>
      <c r="D556" s="23">
        <v>0</v>
      </c>
      <c r="E556" t="s">
        <v>1096</v>
      </c>
      <c r="F556" s="23" t="s">
        <v>19351</v>
      </c>
      <c r="G556" t="s">
        <v>19151</v>
      </c>
      <c r="H556" s="23"/>
    </row>
    <row r="557" spans="1:8" x14ac:dyDescent="0.35">
      <c r="A557">
        <v>556</v>
      </c>
      <c r="B557" t="s">
        <v>13355</v>
      </c>
      <c r="C557" t="s">
        <v>356</v>
      </c>
      <c r="D557" s="23">
        <v>0</v>
      </c>
      <c r="E557" t="s">
        <v>357</v>
      </c>
      <c r="F557" s="23">
        <v>0</v>
      </c>
      <c r="G557" t="s">
        <v>13510</v>
      </c>
      <c r="H557" s="23"/>
    </row>
    <row r="558" spans="1:8" x14ac:dyDescent="0.35">
      <c r="A558">
        <v>557</v>
      </c>
      <c r="B558" t="s">
        <v>13355</v>
      </c>
      <c r="C558" t="s">
        <v>1097</v>
      </c>
      <c r="D558" s="23">
        <v>0</v>
      </c>
      <c r="E558" t="s">
        <v>1098</v>
      </c>
      <c r="F558" s="23">
        <v>0</v>
      </c>
      <c r="G558" t="s">
        <v>13823</v>
      </c>
      <c r="H558" s="23"/>
    </row>
    <row r="559" spans="1:8" x14ac:dyDescent="0.35">
      <c r="A559">
        <v>558</v>
      </c>
      <c r="B559" t="s">
        <v>13355</v>
      </c>
      <c r="C559" t="s">
        <v>1099</v>
      </c>
      <c r="D559" s="23">
        <v>0</v>
      </c>
      <c r="E559" t="s">
        <v>1100</v>
      </c>
      <c r="F559" s="23" t="s">
        <v>19351</v>
      </c>
      <c r="G559" t="s">
        <v>13824</v>
      </c>
      <c r="H559" s="23"/>
    </row>
    <row r="560" spans="1:8" x14ac:dyDescent="0.35">
      <c r="A560">
        <v>559</v>
      </c>
      <c r="B560" t="s">
        <v>13355</v>
      </c>
      <c r="C560" t="s">
        <v>1101</v>
      </c>
      <c r="D560" s="23">
        <v>0</v>
      </c>
      <c r="E560" t="s">
        <v>1102</v>
      </c>
      <c r="F560" s="23">
        <v>0</v>
      </c>
      <c r="G560" t="s">
        <v>13825</v>
      </c>
      <c r="H560" s="23"/>
    </row>
    <row r="561" spans="1:8" x14ac:dyDescent="0.35">
      <c r="A561">
        <v>560</v>
      </c>
      <c r="B561" t="s">
        <v>13355</v>
      </c>
      <c r="C561" t="s">
        <v>1103</v>
      </c>
      <c r="D561" s="23">
        <v>0</v>
      </c>
      <c r="E561" t="s">
        <v>1104</v>
      </c>
      <c r="F561" s="23" t="s">
        <v>19351</v>
      </c>
      <c r="G561" t="s">
        <v>13826</v>
      </c>
      <c r="H561" s="23"/>
    </row>
    <row r="562" spans="1:8" x14ac:dyDescent="0.35">
      <c r="A562">
        <v>561</v>
      </c>
      <c r="B562" t="s">
        <v>13355</v>
      </c>
      <c r="C562" t="s">
        <v>1105</v>
      </c>
      <c r="D562" s="23">
        <v>1</v>
      </c>
      <c r="E562" t="s">
        <v>1106</v>
      </c>
      <c r="F562" s="23">
        <v>1</v>
      </c>
      <c r="G562" t="s">
        <v>13827</v>
      </c>
      <c r="H562" s="23"/>
    </row>
    <row r="563" spans="1:8" x14ac:dyDescent="0.35">
      <c r="A563">
        <v>562</v>
      </c>
      <c r="B563" t="s">
        <v>13355</v>
      </c>
      <c r="C563" t="s">
        <v>1107</v>
      </c>
      <c r="D563" s="23">
        <v>1</v>
      </c>
      <c r="E563" t="s">
        <v>1108</v>
      </c>
      <c r="F563" s="23">
        <v>1</v>
      </c>
      <c r="G563" t="s">
        <v>13828</v>
      </c>
      <c r="H563" s="23"/>
    </row>
    <row r="564" spans="1:8" x14ac:dyDescent="0.35">
      <c r="A564">
        <v>563</v>
      </c>
      <c r="B564" t="s">
        <v>13355</v>
      </c>
      <c r="C564" t="s">
        <v>1109</v>
      </c>
      <c r="D564" s="23">
        <v>1</v>
      </c>
      <c r="E564" t="s">
        <v>1110</v>
      </c>
      <c r="F564" s="23">
        <v>1</v>
      </c>
      <c r="G564" t="s">
        <v>13829</v>
      </c>
      <c r="H564" s="23"/>
    </row>
    <row r="565" spans="1:8" x14ac:dyDescent="0.35">
      <c r="A565">
        <v>564</v>
      </c>
      <c r="B565" t="s">
        <v>13355</v>
      </c>
      <c r="C565" t="s">
        <v>1111</v>
      </c>
      <c r="D565" s="23">
        <v>0</v>
      </c>
      <c r="E565" t="s">
        <v>1112</v>
      </c>
      <c r="F565" s="23" t="s">
        <v>19351</v>
      </c>
      <c r="G565" t="s">
        <v>13830</v>
      </c>
      <c r="H565" s="23"/>
    </row>
    <row r="566" spans="1:8" x14ac:dyDescent="0.35">
      <c r="A566">
        <v>565</v>
      </c>
      <c r="B566" t="s">
        <v>13355</v>
      </c>
      <c r="C566" t="s">
        <v>1113</v>
      </c>
      <c r="D566" s="23">
        <v>0</v>
      </c>
      <c r="E566" t="s">
        <v>1114</v>
      </c>
      <c r="F566" s="23" t="s">
        <v>19351</v>
      </c>
      <c r="G566" t="s">
        <v>13831</v>
      </c>
      <c r="H566" s="23"/>
    </row>
    <row r="567" spans="1:8" x14ac:dyDescent="0.35">
      <c r="A567">
        <v>566</v>
      </c>
      <c r="B567" t="s">
        <v>13355</v>
      </c>
      <c r="C567" t="s">
        <v>1115</v>
      </c>
      <c r="D567" s="23">
        <v>1</v>
      </c>
      <c r="E567" t="s">
        <v>1116</v>
      </c>
      <c r="F567" s="23" t="s">
        <v>19351</v>
      </c>
      <c r="G567" t="s">
        <v>13832</v>
      </c>
      <c r="H567" s="23"/>
    </row>
    <row r="568" spans="1:8" x14ac:dyDescent="0.35">
      <c r="A568">
        <v>567</v>
      </c>
      <c r="B568" t="s">
        <v>13355</v>
      </c>
      <c r="C568" t="s">
        <v>383</v>
      </c>
      <c r="D568" s="23">
        <v>0</v>
      </c>
      <c r="E568" t="s">
        <v>384</v>
      </c>
      <c r="F568" s="23">
        <v>0</v>
      </c>
      <c r="G568" t="s">
        <v>13522</v>
      </c>
      <c r="H568" s="23"/>
    </row>
    <row r="569" spans="1:8" x14ac:dyDescent="0.35">
      <c r="A569">
        <v>568</v>
      </c>
      <c r="B569" t="s">
        <v>13355</v>
      </c>
      <c r="C569" t="s">
        <v>1117</v>
      </c>
      <c r="D569" s="23">
        <v>0</v>
      </c>
      <c r="E569" t="s">
        <v>1118</v>
      </c>
      <c r="F569" s="23" t="s">
        <v>19351</v>
      </c>
      <c r="G569" t="s">
        <v>13833</v>
      </c>
      <c r="H569" s="23"/>
    </row>
    <row r="570" spans="1:8" x14ac:dyDescent="0.35">
      <c r="A570">
        <v>569</v>
      </c>
      <c r="B570" t="s">
        <v>13355</v>
      </c>
      <c r="C570" t="s">
        <v>1119</v>
      </c>
      <c r="D570" s="23">
        <v>0</v>
      </c>
      <c r="E570" t="s">
        <v>1120</v>
      </c>
      <c r="F570" s="23" t="s">
        <v>19351</v>
      </c>
      <c r="G570" t="s">
        <v>13834</v>
      </c>
      <c r="H570" s="23"/>
    </row>
    <row r="571" spans="1:8" x14ac:dyDescent="0.35">
      <c r="A571">
        <v>570</v>
      </c>
      <c r="B571" t="s">
        <v>13355</v>
      </c>
      <c r="C571" t="s">
        <v>1121</v>
      </c>
      <c r="D571" s="23">
        <v>1</v>
      </c>
      <c r="E571" t="s">
        <v>1122</v>
      </c>
      <c r="F571" s="23">
        <v>1</v>
      </c>
      <c r="G571" t="s">
        <v>13835</v>
      </c>
      <c r="H571" s="23"/>
    </row>
    <row r="572" spans="1:8" x14ac:dyDescent="0.35">
      <c r="A572">
        <v>571</v>
      </c>
      <c r="B572" t="s">
        <v>13355</v>
      </c>
      <c r="C572" t="s">
        <v>387</v>
      </c>
      <c r="D572" s="23">
        <v>0</v>
      </c>
      <c r="E572" t="s">
        <v>388</v>
      </c>
      <c r="F572" s="23">
        <v>0</v>
      </c>
      <c r="G572" t="s">
        <v>13523</v>
      </c>
      <c r="H572" s="23"/>
    </row>
    <row r="573" spans="1:8" x14ac:dyDescent="0.35">
      <c r="A573">
        <v>572</v>
      </c>
      <c r="B573" t="s">
        <v>13355</v>
      </c>
      <c r="C573" t="s">
        <v>1123</v>
      </c>
      <c r="D573" s="23">
        <v>0</v>
      </c>
      <c r="E573" t="s">
        <v>1124</v>
      </c>
      <c r="F573" s="23" t="s">
        <v>19351</v>
      </c>
      <c r="G573" t="s">
        <v>13836</v>
      </c>
      <c r="H573" s="23"/>
    </row>
    <row r="574" spans="1:8" x14ac:dyDescent="0.35">
      <c r="A574">
        <v>573</v>
      </c>
      <c r="B574" t="s">
        <v>13355</v>
      </c>
      <c r="C574" t="s">
        <v>1125</v>
      </c>
      <c r="D574" s="23">
        <v>1</v>
      </c>
      <c r="E574" t="s">
        <v>1126</v>
      </c>
      <c r="F574" s="23">
        <v>1</v>
      </c>
      <c r="G574" t="s">
        <v>13837</v>
      </c>
      <c r="H574" s="23"/>
    </row>
    <row r="575" spans="1:8" x14ac:dyDescent="0.35">
      <c r="A575">
        <v>574</v>
      </c>
      <c r="B575" t="s">
        <v>13355</v>
      </c>
      <c r="C575" t="s">
        <v>1127</v>
      </c>
      <c r="D575" s="23">
        <v>0</v>
      </c>
      <c r="E575" t="s">
        <v>1128</v>
      </c>
      <c r="F575" s="23" t="s">
        <v>19351</v>
      </c>
      <c r="G575" t="s">
        <v>13838</v>
      </c>
      <c r="H575" s="23"/>
    </row>
    <row r="576" spans="1:8" x14ac:dyDescent="0.35">
      <c r="A576">
        <v>575</v>
      </c>
      <c r="B576" t="s">
        <v>13355</v>
      </c>
      <c r="C576" t="s">
        <v>1009</v>
      </c>
      <c r="D576" s="23">
        <v>0</v>
      </c>
      <c r="E576" t="s">
        <v>1129</v>
      </c>
      <c r="F576" s="23" t="s">
        <v>19351</v>
      </c>
      <c r="G576" t="s">
        <v>13784</v>
      </c>
      <c r="H576" s="23"/>
    </row>
    <row r="577" spans="1:8" x14ac:dyDescent="0.35">
      <c r="A577">
        <v>576</v>
      </c>
      <c r="B577" t="s">
        <v>13355</v>
      </c>
      <c r="C577" t="s">
        <v>1130</v>
      </c>
      <c r="D577" s="23">
        <v>0</v>
      </c>
      <c r="E577" t="s">
        <v>1131</v>
      </c>
      <c r="F577" s="23" t="s">
        <v>19351</v>
      </c>
      <c r="G577" t="s">
        <v>19351</v>
      </c>
      <c r="H577" s="23"/>
    </row>
    <row r="578" spans="1:8" x14ac:dyDescent="0.35">
      <c r="A578">
        <v>577</v>
      </c>
      <c r="B578" t="s">
        <v>13355</v>
      </c>
      <c r="C578" t="s">
        <v>1132</v>
      </c>
      <c r="D578" s="23">
        <v>1</v>
      </c>
      <c r="E578" t="s">
        <v>1133</v>
      </c>
      <c r="F578" s="23">
        <v>1</v>
      </c>
      <c r="G578" t="s">
        <v>13839</v>
      </c>
      <c r="H578" s="23"/>
    </row>
    <row r="579" spans="1:8" x14ac:dyDescent="0.35">
      <c r="A579">
        <v>578</v>
      </c>
      <c r="B579" t="s">
        <v>13355</v>
      </c>
      <c r="C579" t="s">
        <v>1134</v>
      </c>
      <c r="D579" s="23">
        <v>0</v>
      </c>
      <c r="E579" t="s">
        <v>1135</v>
      </c>
      <c r="F579" s="23" t="s">
        <v>19351</v>
      </c>
      <c r="G579" t="s">
        <v>13840</v>
      </c>
      <c r="H579" s="23"/>
    </row>
    <row r="580" spans="1:8" x14ac:dyDescent="0.35">
      <c r="A580">
        <v>579</v>
      </c>
      <c r="B580" t="s">
        <v>13355</v>
      </c>
      <c r="C580" t="s">
        <v>391</v>
      </c>
      <c r="D580" s="23">
        <v>1</v>
      </c>
      <c r="E580" t="s">
        <v>392</v>
      </c>
      <c r="F580" s="23">
        <v>1</v>
      </c>
      <c r="G580" t="s">
        <v>13525</v>
      </c>
      <c r="H580" s="23"/>
    </row>
    <row r="581" spans="1:8" x14ac:dyDescent="0.35">
      <c r="A581">
        <v>580</v>
      </c>
      <c r="B581" t="s">
        <v>13355</v>
      </c>
      <c r="C581" t="s">
        <v>1136</v>
      </c>
      <c r="D581" s="23">
        <v>0</v>
      </c>
      <c r="E581" t="s">
        <v>1137</v>
      </c>
      <c r="F581" s="23" t="s">
        <v>19351</v>
      </c>
      <c r="G581" t="s">
        <v>13841</v>
      </c>
      <c r="H581" s="23"/>
    </row>
    <row r="582" spans="1:8" x14ac:dyDescent="0.35">
      <c r="A582">
        <v>581</v>
      </c>
      <c r="B582" t="s">
        <v>13355</v>
      </c>
      <c r="C582" t="s">
        <v>1138</v>
      </c>
      <c r="D582" s="23">
        <v>0</v>
      </c>
      <c r="E582" t="s">
        <v>1139</v>
      </c>
      <c r="F582" s="23" t="s">
        <v>19351</v>
      </c>
      <c r="G582" t="s">
        <v>13842</v>
      </c>
      <c r="H582" s="23"/>
    </row>
    <row r="583" spans="1:8" x14ac:dyDescent="0.35">
      <c r="A583">
        <v>582</v>
      </c>
      <c r="B583" t="s">
        <v>13355</v>
      </c>
      <c r="C583" t="s">
        <v>1140</v>
      </c>
      <c r="D583" s="23">
        <v>0</v>
      </c>
      <c r="E583" t="s">
        <v>1141</v>
      </c>
      <c r="F583" s="23">
        <v>0</v>
      </c>
      <c r="G583" t="s">
        <v>19152</v>
      </c>
      <c r="H583" s="23"/>
    </row>
    <row r="584" spans="1:8" x14ac:dyDescent="0.35">
      <c r="A584">
        <v>583</v>
      </c>
      <c r="B584" t="s">
        <v>13355</v>
      </c>
      <c r="C584" t="s">
        <v>1142</v>
      </c>
      <c r="D584" s="23">
        <v>0</v>
      </c>
      <c r="E584" t="s">
        <v>1143</v>
      </c>
      <c r="F584" s="23" t="s">
        <v>19351</v>
      </c>
      <c r="G584" t="s">
        <v>13843</v>
      </c>
      <c r="H584" s="23"/>
    </row>
    <row r="585" spans="1:8" x14ac:dyDescent="0.35">
      <c r="A585">
        <v>584</v>
      </c>
      <c r="B585" t="s">
        <v>13355</v>
      </c>
      <c r="C585" t="s">
        <v>1144</v>
      </c>
      <c r="D585" s="23">
        <v>0</v>
      </c>
      <c r="E585" t="s">
        <v>1145</v>
      </c>
      <c r="F585" s="23">
        <v>0</v>
      </c>
      <c r="G585" t="s">
        <v>13844</v>
      </c>
      <c r="H585" s="23"/>
    </row>
    <row r="586" spans="1:8" x14ac:dyDescent="0.35">
      <c r="A586">
        <v>585</v>
      </c>
      <c r="B586" t="s">
        <v>13355</v>
      </c>
      <c r="C586" t="s">
        <v>1146</v>
      </c>
      <c r="D586" s="23">
        <v>0</v>
      </c>
      <c r="E586" t="s">
        <v>1147</v>
      </c>
      <c r="F586" s="23" t="s">
        <v>19351</v>
      </c>
      <c r="G586" t="s">
        <v>13845</v>
      </c>
      <c r="H586" s="23"/>
    </row>
    <row r="587" spans="1:8" x14ac:dyDescent="0.35">
      <c r="A587">
        <v>586</v>
      </c>
      <c r="B587" t="s">
        <v>13355</v>
      </c>
      <c r="C587" t="s">
        <v>1148</v>
      </c>
      <c r="D587" s="23">
        <v>0</v>
      </c>
      <c r="E587" t="s">
        <v>1149</v>
      </c>
      <c r="F587" s="23">
        <v>0</v>
      </c>
      <c r="G587" t="s">
        <v>13846</v>
      </c>
      <c r="H587" s="23"/>
    </row>
    <row r="588" spans="1:8" x14ac:dyDescent="0.35">
      <c r="A588">
        <v>587</v>
      </c>
      <c r="B588" t="s">
        <v>13355</v>
      </c>
      <c r="C588" t="s">
        <v>1150</v>
      </c>
      <c r="D588" s="23">
        <v>0</v>
      </c>
      <c r="E588" t="s">
        <v>1151</v>
      </c>
      <c r="F588" s="23">
        <v>0</v>
      </c>
      <c r="G588" t="s">
        <v>13847</v>
      </c>
      <c r="H588" s="23"/>
    </row>
    <row r="589" spans="1:8" x14ac:dyDescent="0.35">
      <c r="A589">
        <v>588</v>
      </c>
      <c r="B589" t="s">
        <v>13355</v>
      </c>
      <c r="C589" t="s">
        <v>1152</v>
      </c>
      <c r="D589" s="23">
        <v>0</v>
      </c>
      <c r="E589" t="s">
        <v>1153</v>
      </c>
      <c r="F589" s="23" t="s">
        <v>19351</v>
      </c>
      <c r="G589" t="s">
        <v>13848</v>
      </c>
      <c r="H589" s="23"/>
    </row>
    <row r="590" spans="1:8" x14ac:dyDescent="0.35">
      <c r="A590">
        <v>589</v>
      </c>
      <c r="B590" t="s">
        <v>13355</v>
      </c>
      <c r="C590" t="s">
        <v>1154</v>
      </c>
      <c r="D590" s="23">
        <v>0</v>
      </c>
      <c r="E590" t="s">
        <v>1155</v>
      </c>
      <c r="F590" s="23">
        <v>0</v>
      </c>
      <c r="G590" t="s">
        <v>13849</v>
      </c>
      <c r="H590" s="23"/>
    </row>
    <row r="591" spans="1:8" x14ac:dyDescent="0.35">
      <c r="A591">
        <v>590</v>
      </c>
      <c r="B591" t="s">
        <v>13355</v>
      </c>
      <c r="C591" t="s">
        <v>409</v>
      </c>
      <c r="D591" s="23">
        <v>0</v>
      </c>
      <c r="E591" t="s">
        <v>410</v>
      </c>
      <c r="F591" s="23">
        <v>0</v>
      </c>
      <c r="G591" t="s">
        <v>13533</v>
      </c>
      <c r="H591" s="23"/>
    </row>
    <row r="592" spans="1:8" x14ac:dyDescent="0.35">
      <c r="A592">
        <v>591</v>
      </c>
      <c r="B592" t="s">
        <v>13355</v>
      </c>
      <c r="C592" t="s">
        <v>1156</v>
      </c>
      <c r="D592" s="23">
        <v>0</v>
      </c>
      <c r="E592" t="s">
        <v>1157</v>
      </c>
      <c r="F592" s="23" t="s">
        <v>19351</v>
      </c>
      <c r="G592" t="s">
        <v>13850</v>
      </c>
      <c r="H592" s="23"/>
    </row>
    <row r="593" spans="1:8" x14ac:dyDescent="0.35">
      <c r="A593">
        <v>592</v>
      </c>
      <c r="B593" t="s">
        <v>13355</v>
      </c>
      <c r="C593" t="s">
        <v>1158</v>
      </c>
      <c r="D593" s="23">
        <v>0</v>
      </c>
      <c r="E593" t="s">
        <v>1159</v>
      </c>
      <c r="F593" s="23" t="s">
        <v>19351</v>
      </c>
      <c r="G593" t="s">
        <v>13851</v>
      </c>
      <c r="H593" s="23"/>
    </row>
    <row r="594" spans="1:8" x14ac:dyDescent="0.35">
      <c r="A594">
        <v>593</v>
      </c>
      <c r="B594" t="s">
        <v>13355</v>
      </c>
      <c r="C594" t="s">
        <v>1160</v>
      </c>
      <c r="D594" s="23">
        <v>0</v>
      </c>
      <c r="E594" t="s">
        <v>1161</v>
      </c>
      <c r="F594" s="23" t="s">
        <v>19351</v>
      </c>
      <c r="G594" t="s">
        <v>19351</v>
      </c>
      <c r="H594" s="23"/>
    </row>
    <row r="595" spans="1:8" x14ac:dyDescent="0.35">
      <c r="A595">
        <v>594</v>
      </c>
      <c r="B595" t="s">
        <v>13355</v>
      </c>
      <c r="C595" t="s">
        <v>1162</v>
      </c>
      <c r="D595" s="23">
        <v>0</v>
      </c>
      <c r="E595" t="s">
        <v>1163</v>
      </c>
      <c r="F595" s="23">
        <v>0</v>
      </c>
      <c r="G595" t="s">
        <v>13852</v>
      </c>
      <c r="H595" s="23"/>
    </row>
    <row r="596" spans="1:8" x14ac:dyDescent="0.35">
      <c r="A596">
        <v>595</v>
      </c>
      <c r="B596" t="s">
        <v>13355</v>
      </c>
      <c r="C596" t="s">
        <v>1164</v>
      </c>
      <c r="D596" s="23">
        <v>0</v>
      </c>
      <c r="E596" t="s">
        <v>1165</v>
      </c>
      <c r="F596" s="23">
        <v>0</v>
      </c>
      <c r="G596" t="s">
        <v>19351</v>
      </c>
      <c r="H596" s="23"/>
    </row>
    <row r="597" spans="1:8" x14ac:dyDescent="0.35">
      <c r="A597">
        <v>596</v>
      </c>
      <c r="B597" t="s">
        <v>13355</v>
      </c>
      <c r="C597" t="s">
        <v>1166</v>
      </c>
      <c r="D597" s="23">
        <v>0</v>
      </c>
      <c r="E597" t="s">
        <v>1167</v>
      </c>
      <c r="F597" s="23" t="s">
        <v>19351</v>
      </c>
      <c r="G597" t="s">
        <v>13853</v>
      </c>
      <c r="H597" s="23"/>
    </row>
    <row r="598" spans="1:8" x14ac:dyDescent="0.35">
      <c r="A598">
        <v>597</v>
      </c>
      <c r="B598" t="s">
        <v>13355</v>
      </c>
      <c r="C598" t="s">
        <v>1168</v>
      </c>
      <c r="D598" s="23">
        <v>0</v>
      </c>
      <c r="E598" t="s">
        <v>1169</v>
      </c>
      <c r="F598" s="23">
        <v>0</v>
      </c>
      <c r="G598" t="s">
        <v>13854</v>
      </c>
      <c r="H598" s="23"/>
    </row>
    <row r="599" spans="1:8" x14ac:dyDescent="0.35">
      <c r="A599">
        <v>598</v>
      </c>
      <c r="B599" t="s">
        <v>13355</v>
      </c>
      <c r="C599" t="s">
        <v>1170</v>
      </c>
      <c r="D599" s="23">
        <v>0</v>
      </c>
      <c r="E599" t="s">
        <v>1171</v>
      </c>
      <c r="F599" s="23">
        <v>0</v>
      </c>
      <c r="G599" t="s">
        <v>19351</v>
      </c>
      <c r="H599" s="23"/>
    </row>
    <row r="600" spans="1:8" x14ac:dyDescent="0.35">
      <c r="A600">
        <v>599</v>
      </c>
      <c r="B600" t="s">
        <v>13355</v>
      </c>
      <c r="C600" t="s">
        <v>1172</v>
      </c>
      <c r="D600" s="23">
        <v>0</v>
      </c>
      <c r="E600" t="s">
        <v>1173</v>
      </c>
      <c r="F600" s="23">
        <v>0</v>
      </c>
      <c r="G600" t="s">
        <v>13855</v>
      </c>
      <c r="H600" s="23"/>
    </row>
    <row r="601" spans="1:8" x14ac:dyDescent="0.35">
      <c r="A601">
        <v>600</v>
      </c>
      <c r="B601" t="s">
        <v>13355</v>
      </c>
      <c r="C601" t="s">
        <v>431</v>
      </c>
      <c r="D601" s="23">
        <v>1</v>
      </c>
      <c r="E601" t="s">
        <v>432</v>
      </c>
      <c r="F601" s="23">
        <v>1</v>
      </c>
      <c r="G601" t="s">
        <v>13541</v>
      </c>
      <c r="H601" s="23"/>
    </row>
    <row r="602" spans="1:8" x14ac:dyDescent="0.35">
      <c r="A602">
        <v>601</v>
      </c>
      <c r="B602" t="s">
        <v>13355</v>
      </c>
      <c r="C602" t="s">
        <v>441</v>
      </c>
      <c r="D602" s="23">
        <v>0</v>
      </c>
      <c r="E602" t="s">
        <v>442</v>
      </c>
      <c r="F602" s="23">
        <v>0</v>
      </c>
      <c r="G602" t="s">
        <v>13545</v>
      </c>
      <c r="H602" s="23"/>
    </row>
    <row r="603" spans="1:8" x14ac:dyDescent="0.35">
      <c r="A603">
        <v>602</v>
      </c>
      <c r="B603" t="s">
        <v>13355</v>
      </c>
      <c r="C603" t="s">
        <v>1174</v>
      </c>
      <c r="D603" s="23">
        <v>1</v>
      </c>
      <c r="E603" t="s">
        <v>1175</v>
      </c>
      <c r="F603" s="23">
        <v>1</v>
      </c>
      <c r="G603" t="s">
        <v>13856</v>
      </c>
      <c r="H603" s="23"/>
    </row>
    <row r="604" spans="1:8" x14ac:dyDescent="0.35">
      <c r="A604">
        <v>603</v>
      </c>
      <c r="B604" t="s">
        <v>13355</v>
      </c>
      <c r="C604" t="s">
        <v>1176</v>
      </c>
      <c r="D604" s="23">
        <v>0</v>
      </c>
      <c r="E604" t="s">
        <v>1177</v>
      </c>
      <c r="F604" s="23">
        <v>0</v>
      </c>
      <c r="G604" t="s">
        <v>13857</v>
      </c>
      <c r="H604" s="23"/>
    </row>
    <row r="605" spans="1:8" x14ac:dyDescent="0.35">
      <c r="A605">
        <v>604</v>
      </c>
      <c r="B605" t="s">
        <v>13355</v>
      </c>
      <c r="C605" t="s">
        <v>1178</v>
      </c>
      <c r="D605" s="23">
        <v>1</v>
      </c>
      <c r="E605" t="s">
        <v>1179</v>
      </c>
      <c r="F605" s="23">
        <v>1</v>
      </c>
      <c r="G605" t="s">
        <v>13858</v>
      </c>
      <c r="H605" s="23"/>
    </row>
    <row r="606" spans="1:8" x14ac:dyDescent="0.35">
      <c r="A606">
        <v>605</v>
      </c>
      <c r="B606" t="s">
        <v>13355</v>
      </c>
      <c r="C606" t="s">
        <v>1180</v>
      </c>
      <c r="D606" s="23">
        <v>0</v>
      </c>
      <c r="E606" t="s">
        <v>1181</v>
      </c>
      <c r="F606" s="23">
        <v>0</v>
      </c>
      <c r="G606" t="s">
        <v>19153</v>
      </c>
      <c r="H606" s="23"/>
    </row>
    <row r="607" spans="1:8" x14ac:dyDescent="0.35">
      <c r="A607">
        <v>606</v>
      </c>
      <c r="B607" t="s">
        <v>13355</v>
      </c>
      <c r="C607" t="s">
        <v>457</v>
      </c>
      <c r="D607" s="23">
        <v>0</v>
      </c>
      <c r="E607" t="s">
        <v>458</v>
      </c>
      <c r="F607" s="23">
        <v>0</v>
      </c>
      <c r="G607" t="s">
        <v>13552</v>
      </c>
      <c r="H607" s="23"/>
    </row>
    <row r="608" spans="1:8" x14ac:dyDescent="0.35">
      <c r="A608">
        <v>607</v>
      </c>
      <c r="B608" t="s">
        <v>13355</v>
      </c>
      <c r="C608" t="s">
        <v>1182</v>
      </c>
      <c r="D608" s="23">
        <v>0</v>
      </c>
      <c r="E608" t="s">
        <v>1183</v>
      </c>
      <c r="F608" s="23">
        <v>0</v>
      </c>
      <c r="G608" t="s">
        <v>19351</v>
      </c>
      <c r="H608" s="23"/>
    </row>
    <row r="609" spans="1:9" x14ac:dyDescent="0.35">
      <c r="A609">
        <v>608</v>
      </c>
      <c r="B609" t="s">
        <v>13355</v>
      </c>
      <c r="C609" t="s">
        <v>1184</v>
      </c>
      <c r="D609" s="23">
        <v>1</v>
      </c>
      <c r="E609" t="s">
        <v>1185</v>
      </c>
      <c r="F609" s="23">
        <v>1</v>
      </c>
      <c r="G609" t="s">
        <v>13859</v>
      </c>
      <c r="H609" s="23"/>
      <c r="I609" t="s">
        <v>19581</v>
      </c>
    </row>
    <row r="610" spans="1:9" x14ac:dyDescent="0.35">
      <c r="A610">
        <v>609</v>
      </c>
      <c r="B610" t="s">
        <v>13355</v>
      </c>
      <c r="C610" t="s">
        <v>1186</v>
      </c>
      <c r="D610" s="23">
        <v>1</v>
      </c>
      <c r="E610" t="s">
        <v>1187</v>
      </c>
      <c r="F610" s="23">
        <v>1</v>
      </c>
      <c r="G610" t="s">
        <v>13860</v>
      </c>
      <c r="H610" s="23"/>
    </row>
    <row r="611" spans="1:9" x14ac:dyDescent="0.35">
      <c r="A611">
        <v>610</v>
      </c>
      <c r="B611" t="s">
        <v>13355</v>
      </c>
      <c r="C611" t="s">
        <v>1188</v>
      </c>
      <c r="D611" s="23">
        <v>0</v>
      </c>
      <c r="E611" t="s">
        <v>1189</v>
      </c>
      <c r="F611" s="23" t="s">
        <v>19351</v>
      </c>
      <c r="G611" t="s">
        <v>13861</v>
      </c>
      <c r="H611" s="23"/>
    </row>
    <row r="612" spans="1:9" x14ac:dyDescent="0.35">
      <c r="A612">
        <v>611</v>
      </c>
      <c r="B612" t="s">
        <v>13355</v>
      </c>
      <c r="C612" t="s">
        <v>1190</v>
      </c>
      <c r="D612" s="23">
        <v>1</v>
      </c>
      <c r="E612" t="s">
        <v>1191</v>
      </c>
      <c r="F612" s="23">
        <v>1</v>
      </c>
      <c r="G612" t="s">
        <v>13862</v>
      </c>
      <c r="H612" s="23"/>
    </row>
    <row r="613" spans="1:9" x14ac:dyDescent="0.35">
      <c r="A613">
        <v>612</v>
      </c>
      <c r="B613" t="s">
        <v>13355</v>
      </c>
      <c r="C613" t="s">
        <v>1192</v>
      </c>
      <c r="D613" s="23">
        <v>1</v>
      </c>
      <c r="E613" t="s">
        <v>1193</v>
      </c>
      <c r="F613" s="23">
        <v>1</v>
      </c>
      <c r="G613" t="s">
        <v>13863</v>
      </c>
      <c r="H613" s="23"/>
    </row>
    <row r="614" spans="1:9" x14ac:dyDescent="0.35">
      <c r="A614">
        <v>613</v>
      </c>
      <c r="B614" t="s">
        <v>13355</v>
      </c>
      <c r="C614" t="s">
        <v>1194</v>
      </c>
      <c r="D614" s="23">
        <v>0</v>
      </c>
      <c r="E614" t="s">
        <v>1195</v>
      </c>
      <c r="F614" s="23" t="s">
        <v>19351</v>
      </c>
      <c r="G614" t="s">
        <v>13864</v>
      </c>
      <c r="H614" s="23"/>
    </row>
    <row r="615" spans="1:9" x14ac:dyDescent="0.35">
      <c r="A615">
        <v>614</v>
      </c>
      <c r="B615" t="s">
        <v>13355</v>
      </c>
      <c r="C615" t="s">
        <v>473</v>
      </c>
      <c r="D615" s="23">
        <v>0</v>
      </c>
      <c r="E615" t="s">
        <v>474</v>
      </c>
      <c r="F615" s="23">
        <v>0</v>
      </c>
      <c r="G615" t="s">
        <v>19127</v>
      </c>
      <c r="H615" s="23"/>
    </row>
    <row r="616" spans="1:9" x14ac:dyDescent="0.35">
      <c r="A616">
        <v>615</v>
      </c>
      <c r="B616" t="s">
        <v>13355</v>
      </c>
      <c r="C616" t="s">
        <v>1196</v>
      </c>
      <c r="D616" s="23">
        <v>0</v>
      </c>
      <c r="E616" t="s">
        <v>1197</v>
      </c>
      <c r="F616" s="23" t="s">
        <v>19351</v>
      </c>
      <c r="G616" t="s">
        <v>13865</v>
      </c>
      <c r="H616" s="23"/>
    </row>
    <row r="617" spans="1:9" x14ac:dyDescent="0.35">
      <c r="A617">
        <v>616</v>
      </c>
      <c r="B617" t="s">
        <v>13355</v>
      </c>
      <c r="C617" t="s">
        <v>479</v>
      </c>
      <c r="D617" s="23">
        <v>1</v>
      </c>
      <c r="E617" t="s">
        <v>480</v>
      </c>
      <c r="F617" s="23">
        <v>1</v>
      </c>
      <c r="G617" t="s">
        <v>13560</v>
      </c>
      <c r="H617" s="23"/>
    </row>
    <row r="618" spans="1:9" x14ac:dyDescent="0.35">
      <c r="A618">
        <v>617</v>
      </c>
      <c r="B618" t="s">
        <v>13355</v>
      </c>
      <c r="C618" t="s">
        <v>1198</v>
      </c>
      <c r="D618" s="23">
        <v>1</v>
      </c>
      <c r="E618" t="s">
        <v>1199</v>
      </c>
      <c r="F618" s="23" t="s">
        <v>19351</v>
      </c>
      <c r="G618" t="s">
        <v>13866</v>
      </c>
      <c r="H618" s="23"/>
    </row>
    <row r="619" spans="1:9" x14ac:dyDescent="0.35">
      <c r="A619">
        <v>618</v>
      </c>
      <c r="B619" t="s">
        <v>13355</v>
      </c>
      <c r="C619" t="s">
        <v>1200</v>
      </c>
      <c r="D619" s="23">
        <v>0</v>
      </c>
      <c r="E619" t="s">
        <v>1201</v>
      </c>
      <c r="F619" s="23" t="s">
        <v>19351</v>
      </c>
      <c r="G619" t="s">
        <v>13867</v>
      </c>
      <c r="H619" s="23"/>
    </row>
    <row r="620" spans="1:9" x14ac:dyDescent="0.35">
      <c r="A620">
        <v>619</v>
      </c>
      <c r="B620" t="s">
        <v>13355</v>
      </c>
      <c r="C620" t="s">
        <v>1202</v>
      </c>
      <c r="D620" s="23">
        <v>0</v>
      </c>
      <c r="E620" t="s">
        <v>1203</v>
      </c>
      <c r="F620" s="23" t="s">
        <v>19351</v>
      </c>
      <c r="G620" t="s">
        <v>13868</v>
      </c>
      <c r="H620" s="23"/>
    </row>
    <row r="621" spans="1:9" x14ac:dyDescent="0.35">
      <c r="A621">
        <v>620</v>
      </c>
      <c r="B621" t="s">
        <v>13355</v>
      </c>
      <c r="C621" t="s">
        <v>1204</v>
      </c>
      <c r="D621" s="23">
        <v>0</v>
      </c>
      <c r="E621" t="s">
        <v>1205</v>
      </c>
      <c r="F621" s="23">
        <v>0</v>
      </c>
      <c r="G621" t="s">
        <v>13869</v>
      </c>
      <c r="H621" s="23"/>
    </row>
    <row r="622" spans="1:9" x14ac:dyDescent="0.35">
      <c r="A622">
        <v>621</v>
      </c>
      <c r="B622" t="s">
        <v>13355</v>
      </c>
      <c r="C622" t="s">
        <v>1206</v>
      </c>
      <c r="D622" s="23">
        <v>0</v>
      </c>
      <c r="E622" t="s">
        <v>1207</v>
      </c>
      <c r="F622" s="23" t="s">
        <v>19351</v>
      </c>
      <c r="G622" t="s">
        <v>19351</v>
      </c>
      <c r="H622" s="23"/>
    </row>
    <row r="623" spans="1:9" x14ac:dyDescent="0.35">
      <c r="A623">
        <v>622</v>
      </c>
      <c r="B623" t="s">
        <v>13355</v>
      </c>
      <c r="C623" t="s">
        <v>1208</v>
      </c>
      <c r="D623" s="23">
        <v>0</v>
      </c>
      <c r="E623" t="s">
        <v>1209</v>
      </c>
      <c r="F623" s="23" t="s">
        <v>19351</v>
      </c>
      <c r="G623" t="s">
        <v>13870</v>
      </c>
      <c r="H623" s="23"/>
    </row>
    <row r="624" spans="1:9" x14ac:dyDescent="0.35">
      <c r="A624">
        <v>623</v>
      </c>
      <c r="B624" t="s">
        <v>13355</v>
      </c>
      <c r="C624" t="s">
        <v>1210</v>
      </c>
      <c r="D624" s="23">
        <v>0</v>
      </c>
      <c r="E624" t="s">
        <v>1211</v>
      </c>
      <c r="F624" s="23">
        <v>0</v>
      </c>
      <c r="G624" t="s">
        <v>13871</v>
      </c>
      <c r="H624" s="23"/>
    </row>
    <row r="625" spans="1:8" x14ac:dyDescent="0.35">
      <c r="A625">
        <v>624</v>
      </c>
      <c r="B625" t="s">
        <v>13355</v>
      </c>
      <c r="C625" t="s">
        <v>1212</v>
      </c>
      <c r="D625" s="23">
        <v>0</v>
      </c>
      <c r="E625" t="s">
        <v>1213</v>
      </c>
      <c r="F625" s="23" t="s">
        <v>19351</v>
      </c>
      <c r="G625" t="s">
        <v>13872</v>
      </c>
      <c r="H625" s="23"/>
    </row>
    <row r="626" spans="1:8" x14ac:dyDescent="0.35">
      <c r="A626">
        <v>625</v>
      </c>
      <c r="B626" t="s">
        <v>13355</v>
      </c>
      <c r="C626" t="s">
        <v>1214</v>
      </c>
      <c r="D626" s="23">
        <v>0</v>
      </c>
      <c r="E626" t="s">
        <v>1215</v>
      </c>
      <c r="F626" s="23" t="s">
        <v>19351</v>
      </c>
      <c r="G626" t="s">
        <v>13873</v>
      </c>
      <c r="H626" s="23"/>
    </row>
    <row r="627" spans="1:8" x14ac:dyDescent="0.35">
      <c r="A627">
        <v>626</v>
      </c>
      <c r="B627" t="s">
        <v>13355</v>
      </c>
      <c r="C627" t="s">
        <v>1216</v>
      </c>
      <c r="D627" s="23">
        <v>0</v>
      </c>
      <c r="E627" t="s">
        <v>1217</v>
      </c>
      <c r="F627" s="23" t="s">
        <v>19351</v>
      </c>
      <c r="G627" t="s">
        <v>13874</v>
      </c>
      <c r="H627" s="23"/>
    </row>
    <row r="628" spans="1:8" x14ac:dyDescent="0.35">
      <c r="A628">
        <v>627</v>
      </c>
      <c r="B628" t="s">
        <v>13355</v>
      </c>
      <c r="C628" t="s">
        <v>1218</v>
      </c>
      <c r="D628" s="23">
        <v>0</v>
      </c>
      <c r="E628" t="s">
        <v>1219</v>
      </c>
      <c r="F628" s="23" t="s">
        <v>19351</v>
      </c>
      <c r="G628" t="s">
        <v>13875</v>
      </c>
      <c r="H628" s="23"/>
    </row>
    <row r="629" spans="1:8" x14ac:dyDescent="0.35">
      <c r="A629">
        <v>628</v>
      </c>
      <c r="B629" t="s">
        <v>13355</v>
      </c>
      <c r="C629" t="s">
        <v>489</v>
      </c>
      <c r="D629" s="23">
        <v>1</v>
      </c>
      <c r="E629" t="s">
        <v>490</v>
      </c>
      <c r="F629" s="23">
        <v>1</v>
      </c>
      <c r="G629" t="s">
        <v>13565</v>
      </c>
      <c r="H629" s="23"/>
    </row>
    <row r="630" spans="1:8" x14ac:dyDescent="0.35">
      <c r="A630">
        <v>629</v>
      </c>
      <c r="B630" t="s">
        <v>13355</v>
      </c>
      <c r="C630" t="s">
        <v>1220</v>
      </c>
      <c r="D630" s="23">
        <v>0</v>
      </c>
      <c r="E630" t="s">
        <v>1221</v>
      </c>
      <c r="F630" s="23" t="s">
        <v>19351</v>
      </c>
      <c r="G630" t="s">
        <v>13876</v>
      </c>
      <c r="H630" s="23"/>
    </row>
    <row r="631" spans="1:8" x14ac:dyDescent="0.35">
      <c r="A631">
        <v>630</v>
      </c>
      <c r="B631" t="s">
        <v>13355</v>
      </c>
      <c r="C631" t="s">
        <v>1222</v>
      </c>
      <c r="D631" s="23">
        <v>1</v>
      </c>
      <c r="E631" t="s">
        <v>1223</v>
      </c>
      <c r="F631" s="23">
        <v>1</v>
      </c>
      <c r="G631" t="s">
        <v>13877</v>
      </c>
      <c r="H631" s="23"/>
    </row>
    <row r="632" spans="1:8" x14ac:dyDescent="0.35">
      <c r="A632">
        <v>631</v>
      </c>
      <c r="B632" t="s">
        <v>13355</v>
      </c>
      <c r="C632" t="s">
        <v>1224</v>
      </c>
      <c r="D632" s="23">
        <v>0</v>
      </c>
      <c r="E632" t="s">
        <v>1225</v>
      </c>
      <c r="F632" s="23">
        <v>0</v>
      </c>
      <c r="G632" t="s">
        <v>13878</v>
      </c>
      <c r="H632" s="23"/>
    </row>
    <row r="633" spans="1:8" x14ac:dyDescent="0.35">
      <c r="A633">
        <v>632</v>
      </c>
      <c r="B633" t="s">
        <v>13355</v>
      </c>
      <c r="C633" t="s">
        <v>1226</v>
      </c>
      <c r="D633" s="23">
        <v>0</v>
      </c>
      <c r="E633" t="s">
        <v>1227</v>
      </c>
      <c r="F633" s="23">
        <v>0</v>
      </c>
      <c r="G633" t="s">
        <v>13879</v>
      </c>
      <c r="H633" s="23"/>
    </row>
    <row r="634" spans="1:8" x14ac:dyDescent="0.35">
      <c r="A634">
        <v>633</v>
      </c>
      <c r="B634" t="s">
        <v>13355</v>
      </c>
      <c r="C634" t="s">
        <v>1228</v>
      </c>
      <c r="D634" s="23">
        <v>0</v>
      </c>
      <c r="E634" t="s">
        <v>1229</v>
      </c>
      <c r="F634" s="23">
        <v>0</v>
      </c>
      <c r="G634" t="s">
        <v>13880</v>
      </c>
      <c r="H634" s="23"/>
    </row>
    <row r="635" spans="1:8" x14ac:dyDescent="0.35">
      <c r="A635">
        <v>634</v>
      </c>
      <c r="B635" t="s">
        <v>13355</v>
      </c>
      <c r="C635" t="s">
        <v>1230</v>
      </c>
      <c r="D635" s="23">
        <v>0</v>
      </c>
      <c r="E635" t="s">
        <v>1231</v>
      </c>
      <c r="F635" s="23" t="s">
        <v>19351</v>
      </c>
      <c r="G635" t="s">
        <v>13881</v>
      </c>
      <c r="H635" s="23"/>
    </row>
    <row r="636" spans="1:8" x14ac:dyDescent="0.35">
      <c r="A636">
        <v>635</v>
      </c>
      <c r="B636" t="s">
        <v>13355</v>
      </c>
      <c r="C636" t="s">
        <v>1232</v>
      </c>
      <c r="D636" s="23">
        <v>0</v>
      </c>
      <c r="E636" t="s">
        <v>1233</v>
      </c>
      <c r="F636" s="23" t="s">
        <v>19351</v>
      </c>
      <c r="G636" t="s">
        <v>13882</v>
      </c>
      <c r="H636" s="23"/>
    </row>
    <row r="637" spans="1:8" x14ac:dyDescent="0.35">
      <c r="A637">
        <v>636</v>
      </c>
      <c r="B637" t="s">
        <v>13355</v>
      </c>
      <c r="C637" t="s">
        <v>1234</v>
      </c>
      <c r="D637" s="23">
        <v>1</v>
      </c>
      <c r="E637" t="s">
        <v>1235</v>
      </c>
      <c r="F637" s="23">
        <v>1</v>
      </c>
      <c r="G637" t="s">
        <v>13883</v>
      </c>
      <c r="H637" s="23"/>
    </row>
    <row r="638" spans="1:8" x14ac:dyDescent="0.35">
      <c r="A638">
        <v>637</v>
      </c>
      <c r="B638" t="s">
        <v>13355</v>
      </c>
      <c r="C638" t="s">
        <v>1236</v>
      </c>
      <c r="D638" s="23">
        <v>1</v>
      </c>
      <c r="E638" t="s">
        <v>1237</v>
      </c>
      <c r="F638" s="23">
        <v>1</v>
      </c>
      <c r="G638" t="s">
        <v>13884</v>
      </c>
      <c r="H638" s="23"/>
    </row>
    <row r="639" spans="1:8" x14ac:dyDescent="0.35">
      <c r="A639">
        <v>638</v>
      </c>
      <c r="B639" t="s">
        <v>13355</v>
      </c>
      <c r="C639" t="s">
        <v>1238</v>
      </c>
      <c r="D639" s="23">
        <v>0</v>
      </c>
      <c r="E639" t="s">
        <v>1239</v>
      </c>
      <c r="F639" s="23" t="s">
        <v>19351</v>
      </c>
      <c r="G639" t="s">
        <v>13885</v>
      </c>
      <c r="H639" s="23"/>
    </row>
    <row r="640" spans="1:8" x14ac:dyDescent="0.35">
      <c r="A640">
        <v>639</v>
      </c>
      <c r="B640" t="s">
        <v>13355</v>
      </c>
      <c r="C640" t="s">
        <v>1240</v>
      </c>
      <c r="D640" s="23">
        <v>0</v>
      </c>
      <c r="E640" t="s">
        <v>1241</v>
      </c>
      <c r="F640" s="23" t="s">
        <v>19351</v>
      </c>
      <c r="G640" t="s">
        <v>13886</v>
      </c>
      <c r="H640" s="23"/>
    </row>
    <row r="641" spans="1:8" x14ac:dyDescent="0.35">
      <c r="A641">
        <v>640</v>
      </c>
      <c r="B641" t="s">
        <v>13355</v>
      </c>
      <c r="C641" t="s">
        <v>1242</v>
      </c>
      <c r="D641" s="23">
        <v>1</v>
      </c>
      <c r="E641" t="s">
        <v>1243</v>
      </c>
      <c r="F641" s="23">
        <v>1</v>
      </c>
      <c r="G641" t="s">
        <v>13887</v>
      </c>
      <c r="H641" s="23"/>
    </row>
    <row r="642" spans="1:8" x14ac:dyDescent="0.35">
      <c r="A642">
        <v>641</v>
      </c>
      <c r="B642" t="s">
        <v>13355</v>
      </c>
      <c r="C642" t="s">
        <v>1244</v>
      </c>
      <c r="D642" s="23">
        <v>0</v>
      </c>
      <c r="E642" t="s">
        <v>1245</v>
      </c>
      <c r="F642" s="23">
        <v>0</v>
      </c>
      <c r="G642" t="s">
        <v>13888</v>
      </c>
      <c r="H642" s="23"/>
    </row>
    <row r="643" spans="1:8" x14ac:dyDescent="0.35">
      <c r="A643">
        <v>642</v>
      </c>
      <c r="B643" t="s">
        <v>13355</v>
      </c>
      <c r="C643" t="s">
        <v>1246</v>
      </c>
      <c r="D643" s="23">
        <v>0</v>
      </c>
      <c r="E643" t="s">
        <v>1247</v>
      </c>
      <c r="F643" s="23" t="s">
        <v>19351</v>
      </c>
      <c r="G643" t="s">
        <v>13889</v>
      </c>
      <c r="H643" s="23"/>
    </row>
    <row r="644" spans="1:8" x14ac:dyDescent="0.35">
      <c r="A644">
        <v>643</v>
      </c>
      <c r="B644" t="s">
        <v>13355</v>
      </c>
      <c r="C644" t="s">
        <v>1248</v>
      </c>
      <c r="D644" s="23">
        <v>0</v>
      </c>
      <c r="E644" t="s">
        <v>1249</v>
      </c>
      <c r="F644" s="23" t="s">
        <v>19351</v>
      </c>
      <c r="G644" t="s">
        <v>13890</v>
      </c>
      <c r="H644" s="23"/>
    </row>
    <row r="645" spans="1:8" x14ac:dyDescent="0.35">
      <c r="A645">
        <v>644</v>
      </c>
      <c r="B645" t="s">
        <v>13355</v>
      </c>
      <c r="C645" t="s">
        <v>1250</v>
      </c>
      <c r="D645" s="23">
        <v>1</v>
      </c>
      <c r="E645" t="s">
        <v>1251</v>
      </c>
      <c r="F645" s="23">
        <v>1</v>
      </c>
      <c r="G645" t="s">
        <v>13891</v>
      </c>
      <c r="H645" s="23"/>
    </row>
    <row r="646" spans="1:8" x14ac:dyDescent="0.35">
      <c r="A646">
        <v>645</v>
      </c>
      <c r="B646" t="s">
        <v>13355</v>
      </c>
      <c r="C646" t="s">
        <v>1252</v>
      </c>
      <c r="D646" s="23">
        <v>1</v>
      </c>
      <c r="E646" t="s">
        <v>1253</v>
      </c>
      <c r="F646" s="23">
        <v>1</v>
      </c>
      <c r="G646" t="s">
        <v>13892</v>
      </c>
      <c r="H646" s="23"/>
    </row>
    <row r="647" spans="1:8" x14ac:dyDescent="0.35">
      <c r="A647">
        <v>646</v>
      </c>
      <c r="B647" t="s">
        <v>13355</v>
      </c>
      <c r="C647" t="s">
        <v>1254</v>
      </c>
      <c r="D647" s="23">
        <v>1</v>
      </c>
      <c r="E647" t="s">
        <v>1255</v>
      </c>
      <c r="F647" s="23">
        <v>1</v>
      </c>
      <c r="G647" t="s">
        <v>13893</v>
      </c>
      <c r="H647" s="23"/>
    </row>
    <row r="648" spans="1:8" x14ac:dyDescent="0.35">
      <c r="A648">
        <v>647</v>
      </c>
      <c r="B648" t="s">
        <v>13355</v>
      </c>
      <c r="C648" t="s">
        <v>1256</v>
      </c>
      <c r="D648" s="23">
        <v>0</v>
      </c>
      <c r="E648" t="s">
        <v>1257</v>
      </c>
      <c r="F648" s="23" t="s">
        <v>19351</v>
      </c>
      <c r="G648" t="s">
        <v>13894</v>
      </c>
      <c r="H648" s="23"/>
    </row>
    <row r="649" spans="1:8" x14ac:dyDescent="0.35">
      <c r="A649">
        <v>648</v>
      </c>
      <c r="B649" t="s">
        <v>13355</v>
      </c>
      <c r="C649" t="s">
        <v>1258</v>
      </c>
      <c r="D649" s="23">
        <v>0</v>
      </c>
      <c r="E649" t="s">
        <v>1259</v>
      </c>
      <c r="F649" s="23">
        <v>0</v>
      </c>
      <c r="G649" t="s">
        <v>13895</v>
      </c>
      <c r="H649" s="23"/>
    </row>
    <row r="650" spans="1:8" x14ac:dyDescent="0.35">
      <c r="A650">
        <v>649</v>
      </c>
      <c r="B650" t="s">
        <v>13355</v>
      </c>
      <c r="C650" t="s">
        <v>1260</v>
      </c>
      <c r="D650" s="23">
        <v>0</v>
      </c>
      <c r="E650" t="s">
        <v>1261</v>
      </c>
      <c r="F650" s="23">
        <v>0</v>
      </c>
      <c r="G650" t="s">
        <v>13896</v>
      </c>
      <c r="H650" s="23"/>
    </row>
    <row r="651" spans="1:8" x14ac:dyDescent="0.35">
      <c r="A651">
        <v>650</v>
      </c>
      <c r="B651" t="s">
        <v>13355</v>
      </c>
      <c r="C651" t="s">
        <v>1262</v>
      </c>
      <c r="D651" s="23">
        <v>0</v>
      </c>
      <c r="E651" t="s">
        <v>1263</v>
      </c>
      <c r="F651" s="23" t="s">
        <v>19351</v>
      </c>
      <c r="G651" t="s">
        <v>13897</v>
      </c>
      <c r="H651" s="23"/>
    </row>
    <row r="652" spans="1:8" x14ac:dyDescent="0.35">
      <c r="A652">
        <v>651</v>
      </c>
      <c r="B652" t="s">
        <v>13355</v>
      </c>
      <c r="C652" t="s">
        <v>1264</v>
      </c>
      <c r="D652" s="23">
        <v>0</v>
      </c>
      <c r="E652" t="s">
        <v>1265</v>
      </c>
      <c r="F652" s="23">
        <v>0</v>
      </c>
      <c r="G652" t="s">
        <v>13898</v>
      </c>
      <c r="H652" s="23"/>
    </row>
    <row r="653" spans="1:8" x14ac:dyDescent="0.35">
      <c r="A653">
        <v>652</v>
      </c>
      <c r="B653" t="s">
        <v>13355</v>
      </c>
      <c r="C653" t="s">
        <v>497</v>
      </c>
      <c r="D653" s="23">
        <v>1</v>
      </c>
      <c r="E653" t="s">
        <v>498</v>
      </c>
      <c r="F653" s="23">
        <v>1</v>
      </c>
      <c r="G653" t="s">
        <v>13569</v>
      </c>
      <c r="H653" s="23"/>
    </row>
    <row r="654" spans="1:8" x14ac:dyDescent="0.35">
      <c r="A654">
        <v>653</v>
      </c>
      <c r="B654" t="s">
        <v>13355</v>
      </c>
      <c r="C654" t="s">
        <v>1266</v>
      </c>
      <c r="D654" s="23">
        <v>0</v>
      </c>
      <c r="E654" t="s">
        <v>1267</v>
      </c>
      <c r="F654" s="23" t="s">
        <v>19351</v>
      </c>
      <c r="G654" t="s">
        <v>13899</v>
      </c>
      <c r="H654" s="23"/>
    </row>
    <row r="655" spans="1:8" x14ac:dyDescent="0.35">
      <c r="A655">
        <v>654</v>
      </c>
      <c r="B655" t="s">
        <v>13355</v>
      </c>
      <c r="C655" t="s">
        <v>1268</v>
      </c>
      <c r="D655" s="23">
        <v>1</v>
      </c>
      <c r="E655" t="s">
        <v>1269</v>
      </c>
      <c r="F655" s="23">
        <v>1</v>
      </c>
      <c r="G655" t="s">
        <v>13900</v>
      </c>
      <c r="H655" s="23"/>
    </row>
    <row r="656" spans="1:8" x14ac:dyDescent="0.35">
      <c r="A656">
        <v>655</v>
      </c>
      <c r="B656" t="s">
        <v>13355</v>
      </c>
      <c r="C656" t="s">
        <v>519</v>
      </c>
      <c r="D656" s="23">
        <v>0</v>
      </c>
      <c r="E656" t="s">
        <v>520</v>
      </c>
      <c r="F656" s="23">
        <v>0</v>
      </c>
      <c r="G656" t="s">
        <v>13577</v>
      </c>
      <c r="H656" s="23"/>
    </row>
    <row r="657" spans="1:8" x14ac:dyDescent="0.35">
      <c r="A657">
        <v>656</v>
      </c>
      <c r="B657" t="s">
        <v>13355</v>
      </c>
      <c r="C657" t="s">
        <v>1270</v>
      </c>
      <c r="D657" s="23">
        <v>1</v>
      </c>
      <c r="E657" t="s">
        <v>1271</v>
      </c>
      <c r="F657" s="23">
        <v>1</v>
      </c>
      <c r="G657" t="s">
        <v>13901</v>
      </c>
      <c r="H657" s="23"/>
    </row>
    <row r="658" spans="1:8" x14ac:dyDescent="0.35">
      <c r="A658">
        <v>657</v>
      </c>
      <c r="B658" t="s">
        <v>13355</v>
      </c>
      <c r="C658" t="s">
        <v>1272</v>
      </c>
      <c r="D658" s="23">
        <v>0</v>
      </c>
      <c r="E658" t="s">
        <v>1273</v>
      </c>
      <c r="F658" s="23">
        <v>0</v>
      </c>
      <c r="G658" t="s">
        <v>13902</v>
      </c>
      <c r="H658" s="23"/>
    </row>
    <row r="659" spans="1:8" x14ac:dyDescent="0.35">
      <c r="A659">
        <v>658</v>
      </c>
      <c r="B659" t="s">
        <v>13355</v>
      </c>
      <c r="C659" t="s">
        <v>1274</v>
      </c>
      <c r="D659" s="23">
        <v>0</v>
      </c>
      <c r="E659" t="s">
        <v>1275</v>
      </c>
      <c r="F659" s="23">
        <v>0</v>
      </c>
      <c r="G659" t="s">
        <v>13903</v>
      </c>
      <c r="H659" s="23"/>
    </row>
    <row r="660" spans="1:8" x14ac:dyDescent="0.35">
      <c r="A660">
        <v>659</v>
      </c>
      <c r="B660" t="s">
        <v>13355</v>
      </c>
      <c r="C660" t="s">
        <v>1276</v>
      </c>
      <c r="D660" s="23">
        <v>0</v>
      </c>
      <c r="E660" t="s">
        <v>1277</v>
      </c>
      <c r="F660" s="23" t="s">
        <v>19351</v>
      </c>
      <c r="G660" t="s">
        <v>13904</v>
      </c>
      <c r="H660" s="23"/>
    </row>
    <row r="661" spans="1:8" x14ac:dyDescent="0.35">
      <c r="A661">
        <v>660</v>
      </c>
      <c r="B661" t="s">
        <v>13355</v>
      </c>
      <c r="C661" t="s">
        <v>1278</v>
      </c>
      <c r="D661" s="23">
        <v>0</v>
      </c>
      <c r="E661" t="s">
        <v>1279</v>
      </c>
      <c r="F661" s="23" t="s">
        <v>19351</v>
      </c>
      <c r="G661" t="s">
        <v>13905</v>
      </c>
      <c r="H661" s="23"/>
    </row>
    <row r="662" spans="1:8" x14ac:dyDescent="0.35">
      <c r="A662">
        <v>661</v>
      </c>
      <c r="B662" t="s">
        <v>13355</v>
      </c>
      <c r="C662" t="s">
        <v>1280</v>
      </c>
      <c r="D662" s="23">
        <v>0</v>
      </c>
      <c r="E662" t="s">
        <v>1281</v>
      </c>
      <c r="F662" s="23" t="s">
        <v>19351</v>
      </c>
      <c r="G662" t="s">
        <v>13906</v>
      </c>
      <c r="H662" s="23"/>
    </row>
    <row r="663" spans="1:8" x14ac:dyDescent="0.35">
      <c r="A663">
        <v>662</v>
      </c>
      <c r="B663" t="s">
        <v>13355</v>
      </c>
      <c r="C663" t="s">
        <v>1282</v>
      </c>
      <c r="D663" s="23">
        <v>0</v>
      </c>
      <c r="E663" t="s">
        <v>1283</v>
      </c>
      <c r="F663" s="23" t="s">
        <v>19351</v>
      </c>
      <c r="G663" t="s">
        <v>13907</v>
      </c>
      <c r="H663" s="23"/>
    </row>
    <row r="664" spans="1:8" x14ac:dyDescent="0.35">
      <c r="A664">
        <v>663</v>
      </c>
      <c r="B664" t="s">
        <v>13355</v>
      </c>
      <c r="C664" t="s">
        <v>1284</v>
      </c>
      <c r="D664" s="23">
        <v>0</v>
      </c>
      <c r="E664" t="s">
        <v>1285</v>
      </c>
      <c r="F664" s="23">
        <v>0</v>
      </c>
      <c r="G664" t="s">
        <v>13908</v>
      </c>
      <c r="H664" s="23"/>
    </row>
    <row r="665" spans="1:8" x14ac:dyDescent="0.35">
      <c r="A665">
        <v>664</v>
      </c>
      <c r="B665" t="s">
        <v>13355</v>
      </c>
      <c r="C665" t="s">
        <v>1286</v>
      </c>
      <c r="D665" s="23">
        <v>0</v>
      </c>
      <c r="E665" t="s">
        <v>1287</v>
      </c>
      <c r="F665" s="23" t="s">
        <v>19351</v>
      </c>
      <c r="G665" t="s">
        <v>13909</v>
      </c>
      <c r="H665" s="23"/>
    </row>
    <row r="666" spans="1:8" x14ac:dyDescent="0.35">
      <c r="A666">
        <v>665</v>
      </c>
      <c r="B666" t="s">
        <v>13355</v>
      </c>
      <c r="C666" t="s">
        <v>1288</v>
      </c>
      <c r="D666" s="23">
        <v>0</v>
      </c>
      <c r="E666" t="s">
        <v>1289</v>
      </c>
      <c r="F666" s="23" t="s">
        <v>19351</v>
      </c>
      <c r="G666" t="s">
        <v>19351</v>
      </c>
      <c r="H666" s="23"/>
    </row>
    <row r="667" spans="1:8" x14ac:dyDescent="0.35">
      <c r="A667">
        <v>666</v>
      </c>
      <c r="B667" t="s">
        <v>13355</v>
      </c>
      <c r="C667" t="s">
        <v>1290</v>
      </c>
      <c r="D667" s="23">
        <v>0</v>
      </c>
      <c r="E667" t="s">
        <v>1291</v>
      </c>
      <c r="F667" s="23" t="s">
        <v>19351</v>
      </c>
      <c r="G667" t="s">
        <v>13910</v>
      </c>
      <c r="H667" s="23"/>
    </row>
    <row r="668" spans="1:8" x14ac:dyDescent="0.35">
      <c r="A668">
        <v>667</v>
      </c>
      <c r="B668" t="s">
        <v>13355</v>
      </c>
      <c r="C668" t="s">
        <v>1292</v>
      </c>
      <c r="D668" s="23">
        <v>0</v>
      </c>
      <c r="E668" t="s">
        <v>1293</v>
      </c>
      <c r="F668" s="23">
        <v>0</v>
      </c>
      <c r="G668" t="s">
        <v>13911</v>
      </c>
      <c r="H668" s="23"/>
    </row>
    <row r="669" spans="1:8" x14ac:dyDescent="0.35">
      <c r="A669">
        <v>668</v>
      </c>
      <c r="B669" t="s">
        <v>13355</v>
      </c>
      <c r="C669" t="s">
        <v>1294</v>
      </c>
      <c r="D669" s="23">
        <v>0</v>
      </c>
      <c r="E669" t="s">
        <v>1295</v>
      </c>
      <c r="F669" s="23" t="s">
        <v>19351</v>
      </c>
      <c r="G669" t="s">
        <v>13912</v>
      </c>
      <c r="H669" s="23"/>
    </row>
    <row r="670" spans="1:8" x14ac:dyDescent="0.35">
      <c r="A670">
        <v>669</v>
      </c>
      <c r="B670" t="s">
        <v>13355</v>
      </c>
      <c r="C670" t="s">
        <v>1296</v>
      </c>
      <c r="D670" s="23">
        <v>0</v>
      </c>
      <c r="E670" t="s">
        <v>1297</v>
      </c>
      <c r="F670" s="23" t="s">
        <v>19351</v>
      </c>
      <c r="G670" t="s">
        <v>13913</v>
      </c>
      <c r="H670" s="23"/>
    </row>
    <row r="671" spans="1:8" x14ac:dyDescent="0.35">
      <c r="A671">
        <v>670</v>
      </c>
      <c r="B671" t="s">
        <v>13355</v>
      </c>
      <c r="C671" t="s">
        <v>1298</v>
      </c>
      <c r="D671" s="23">
        <v>0</v>
      </c>
      <c r="E671" t="s">
        <v>1299</v>
      </c>
      <c r="F671" s="23" t="s">
        <v>19351</v>
      </c>
      <c r="G671" t="s">
        <v>19154</v>
      </c>
      <c r="H671" s="23"/>
    </row>
    <row r="672" spans="1:8" x14ac:dyDescent="0.35">
      <c r="A672">
        <v>671</v>
      </c>
      <c r="B672" t="s">
        <v>13355</v>
      </c>
      <c r="C672" t="s">
        <v>1300</v>
      </c>
      <c r="D672" s="23">
        <v>0</v>
      </c>
      <c r="E672" t="s">
        <v>1301</v>
      </c>
      <c r="F672" s="23" t="s">
        <v>19351</v>
      </c>
      <c r="G672" t="s">
        <v>13914</v>
      </c>
      <c r="H672" s="23"/>
    </row>
    <row r="673" spans="1:8" x14ac:dyDescent="0.35">
      <c r="A673">
        <v>672</v>
      </c>
      <c r="B673" t="s">
        <v>13355</v>
      </c>
      <c r="C673" t="s">
        <v>1302</v>
      </c>
      <c r="D673" s="23">
        <v>0</v>
      </c>
      <c r="E673" t="s">
        <v>1303</v>
      </c>
      <c r="F673" s="23" t="s">
        <v>19351</v>
      </c>
      <c r="G673" t="s">
        <v>13915</v>
      </c>
      <c r="H673" s="23"/>
    </row>
    <row r="674" spans="1:8" x14ac:dyDescent="0.35">
      <c r="A674">
        <v>673</v>
      </c>
      <c r="B674" t="s">
        <v>13355</v>
      </c>
      <c r="C674" t="s">
        <v>527</v>
      </c>
      <c r="D674" s="23">
        <v>0</v>
      </c>
      <c r="E674" t="s">
        <v>528</v>
      </c>
      <c r="F674" s="23">
        <v>0</v>
      </c>
      <c r="G674" t="s">
        <v>13580</v>
      </c>
      <c r="H674" s="23"/>
    </row>
    <row r="675" spans="1:8" x14ac:dyDescent="0.35">
      <c r="A675">
        <v>674</v>
      </c>
      <c r="B675" t="s">
        <v>13355</v>
      </c>
      <c r="C675" t="s">
        <v>1304</v>
      </c>
      <c r="D675" s="23">
        <v>0</v>
      </c>
      <c r="E675" t="s">
        <v>1305</v>
      </c>
      <c r="F675" s="23" t="s">
        <v>19351</v>
      </c>
      <c r="G675" t="s">
        <v>13916</v>
      </c>
      <c r="H675" s="23"/>
    </row>
    <row r="676" spans="1:8" x14ac:dyDescent="0.35">
      <c r="A676">
        <v>675</v>
      </c>
      <c r="B676" t="s">
        <v>13355</v>
      </c>
      <c r="C676" t="s">
        <v>1306</v>
      </c>
      <c r="D676" s="23">
        <v>0</v>
      </c>
      <c r="E676" t="s">
        <v>1307</v>
      </c>
      <c r="F676" s="23" t="s">
        <v>19351</v>
      </c>
      <c r="G676" t="s">
        <v>13917</v>
      </c>
      <c r="H676" s="23"/>
    </row>
    <row r="677" spans="1:8" x14ac:dyDescent="0.35">
      <c r="A677">
        <v>676</v>
      </c>
      <c r="B677" t="s">
        <v>13355</v>
      </c>
      <c r="C677" t="s">
        <v>1308</v>
      </c>
      <c r="D677" s="23">
        <v>1</v>
      </c>
      <c r="E677" t="s">
        <v>1309</v>
      </c>
      <c r="F677" s="23">
        <v>1</v>
      </c>
      <c r="G677" t="s">
        <v>13918</v>
      </c>
      <c r="H677" s="23"/>
    </row>
    <row r="678" spans="1:8" x14ac:dyDescent="0.35">
      <c r="A678">
        <v>677</v>
      </c>
      <c r="B678" t="s">
        <v>13355</v>
      </c>
      <c r="C678" t="s">
        <v>1310</v>
      </c>
      <c r="D678" s="23">
        <v>0</v>
      </c>
      <c r="E678" t="s">
        <v>1311</v>
      </c>
      <c r="F678" s="23" t="s">
        <v>19351</v>
      </c>
      <c r="G678" t="s">
        <v>13919</v>
      </c>
      <c r="H678" s="23"/>
    </row>
    <row r="679" spans="1:8" x14ac:dyDescent="0.35">
      <c r="A679">
        <v>678</v>
      </c>
      <c r="B679" t="s">
        <v>13355</v>
      </c>
      <c r="C679" t="s">
        <v>1312</v>
      </c>
      <c r="D679" s="23">
        <v>0</v>
      </c>
      <c r="E679" t="s">
        <v>1313</v>
      </c>
      <c r="F679" s="23" t="s">
        <v>19351</v>
      </c>
      <c r="G679" t="s">
        <v>13920</v>
      </c>
      <c r="H679" s="23"/>
    </row>
    <row r="680" spans="1:8" x14ac:dyDescent="0.35">
      <c r="A680">
        <v>679</v>
      </c>
      <c r="B680" t="s">
        <v>13355</v>
      </c>
      <c r="C680" t="s">
        <v>1314</v>
      </c>
      <c r="D680" s="23">
        <v>0</v>
      </c>
      <c r="E680" t="s">
        <v>1315</v>
      </c>
      <c r="F680" s="23" t="s">
        <v>19351</v>
      </c>
      <c r="G680" t="s">
        <v>13921</v>
      </c>
      <c r="H680" s="23"/>
    </row>
    <row r="681" spans="1:8" x14ac:dyDescent="0.35">
      <c r="A681">
        <v>680</v>
      </c>
      <c r="B681" t="s">
        <v>13355</v>
      </c>
      <c r="C681" t="s">
        <v>1316</v>
      </c>
      <c r="D681" s="23">
        <v>0</v>
      </c>
      <c r="E681" t="s">
        <v>1317</v>
      </c>
      <c r="F681" s="23" t="s">
        <v>19351</v>
      </c>
      <c r="G681" t="s">
        <v>13922</v>
      </c>
      <c r="H681" s="23"/>
    </row>
    <row r="682" spans="1:8" x14ac:dyDescent="0.35">
      <c r="A682">
        <v>681</v>
      </c>
      <c r="B682" t="s">
        <v>13355</v>
      </c>
      <c r="C682" t="s">
        <v>1318</v>
      </c>
      <c r="D682" s="23">
        <v>0</v>
      </c>
      <c r="E682" t="s">
        <v>1319</v>
      </c>
      <c r="F682" s="23" t="s">
        <v>19351</v>
      </c>
      <c r="G682" t="s">
        <v>13923</v>
      </c>
      <c r="H682" s="23"/>
    </row>
    <row r="683" spans="1:8" x14ac:dyDescent="0.35">
      <c r="A683">
        <v>682</v>
      </c>
      <c r="B683" t="s">
        <v>13355</v>
      </c>
      <c r="C683" t="s">
        <v>1320</v>
      </c>
      <c r="D683" s="23">
        <v>0</v>
      </c>
      <c r="E683" t="s">
        <v>1321</v>
      </c>
      <c r="F683" s="23" t="s">
        <v>19351</v>
      </c>
      <c r="G683" t="s">
        <v>13924</v>
      </c>
      <c r="H683" s="23"/>
    </row>
    <row r="684" spans="1:8" x14ac:dyDescent="0.35">
      <c r="A684">
        <v>683</v>
      </c>
      <c r="B684" t="s">
        <v>13355</v>
      </c>
      <c r="C684" t="s">
        <v>1322</v>
      </c>
      <c r="D684" s="23">
        <v>0</v>
      </c>
      <c r="E684" t="s">
        <v>1323</v>
      </c>
      <c r="F684" s="23" t="s">
        <v>19351</v>
      </c>
      <c r="G684" t="s">
        <v>13925</v>
      </c>
      <c r="H684" s="23"/>
    </row>
    <row r="685" spans="1:8" x14ac:dyDescent="0.35">
      <c r="A685">
        <v>684</v>
      </c>
      <c r="B685" t="s">
        <v>13355</v>
      </c>
      <c r="C685" t="s">
        <v>1324</v>
      </c>
      <c r="D685" s="23">
        <v>0</v>
      </c>
      <c r="E685" t="s">
        <v>1325</v>
      </c>
      <c r="F685" s="23" t="s">
        <v>19351</v>
      </c>
      <c r="G685" t="s">
        <v>13926</v>
      </c>
      <c r="H685" s="23"/>
    </row>
    <row r="686" spans="1:8" x14ac:dyDescent="0.35">
      <c r="A686">
        <v>685</v>
      </c>
      <c r="B686" t="s">
        <v>13355</v>
      </c>
      <c r="C686" t="s">
        <v>1326</v>
      </c>
      <c r="D686" s="23">
        <v>1</v>
      </c>
      <c r="E686" t="s">
        <v>1327</v>
      </c>
      <c r="F686" s="23">
        <v>1</v>
      </c>
      <c r="G686" t="s">
        <v>13927</v>
      </c>
      <c r="H686" s="23"/>
    </row>
    <row r="687" spans="1:8" x14ac:dyDescent="0.35">
      <c r="A687">
        <v>686</v>
      </c>
      <c r="B687" t="s">
        <v>13355</v>
      </c>
      <c r="C687" t="s">
        <v>1328</v>
      </c>
      <c r="D687" s="23">
        <v>1</v>
      </c>
      <c r="E687" t="s">
        <v>1329</v>
      </c>
      <c r="F687" s="23">
        <v>1</v>
      </c>
      <c r="G687" t="s">
        <v>19351</v>
      </c>
      <c r="H687" s="23"/>
    </row>
    <row r="688" spans="1:8" x14ac:dyDescent="0.35">
      <c r="A688">
        <v>687</v>
      </c>
      <c r="B688" t="s">
        <v>13355</v>
      </c>
      <c r="C688" t="s">
        <v>1330</v>
      </c>
      <c r="D688" s="23">
        <v>0</v>
      </c>
      <c r="E688" t="s">
        <v>1331</v>
      </c>
      <c r="F688" s="23" t="s">
        <v>19351</v>
      </c>
      <c r="G688" t="s">
        <v>13928</v>
      </c>
      <c r="H688" s="23"/>
    </row>
    <row r="689" spans="1:8" x14ac:dyDescent="0.35">
      <c r="A689">
        <v>688</v>
      </c>
      <c r="B689" t="s">
        <v>13355</v>
      </c>
      <c r="C689" t="s">
        <v>1332</v>
      </c>
      <c r="D689" s="23">
        <v>0</v>
      </c>
      <c r="E689" t="s">
        <v>1333</v>
      </c>
      <c r="F689" s="23" t="s">
        <v>19351</v>
      </c>
      <c r="G689" t="s">
        <v>13929</v>
      </c>
      <c r="H689" s="23"/>
    </row>
    <row r="690" spans="1:8" x14ac:dyDescent="0.35">
      <c r="A690">
        <v>689</v>
      </c>
      <c r="B690" t="s">
        <v>13355</v>
      </c>
      <c r="C690" t="s">
        <v>1334</v>
      </c>
      <c r="D690" s="23">
        <v>0</v>
      </c>
      <c r="E690" t="s">
        <v>1335</v>
      </c>
      <c r="F690" s="23" t="s">
        <v>19351</v>
      </c>
      <c r="G690" t="s">
        <v>13930</v>
      </c>
      <c r="H690" s="23"/>
    </row>
    <row r="691" spans="1:8" x14ac:dyDescent="0.35">
      <c r="A691">
        <v>690</v>
      </c>
      <c r="B691" t="s">
        <v>13355</v>
      </c>
      <c r="C691" t="s">
        <v>1336</v>
      </c>
      <c r="D691" s="23">
        <v>0</v>
      </c>
      <c r="E691" t="s">
        <v>1337</v>
      </c>
      <c r="F691" s="23" t="s">
        <v>19351</v>
      </c>
      <c r="G691" t="s">
        <v>13931</v>
      </c>
      <c r="H691" s="23"/>
    </row>
    <row r="692" spans="1:8" x14ac:dyDescent="0.35">
      <c r="A692">
        <v>691</v>
      </c>
      <c r="B692" t="s">
        <v>13355</v>
      </c>
      <c r="C692" t="s">
        <v>1338</v>
      </c>
      <c r="D692" s="23">
        <v>1</v>
      </c>
      <c r="E692" t="s">
        <v>1339</v>
      </c>
      <c r="F692" s="23">
        <v>1</v>
      </c>
      <c r="G692" t="s">
        <v>13932</v>
      </c>
      <c r="H692" s="23"/>
    </row>
    <row r="693" spans="1:8" x14ac:dyDescent="0.35">
      <c r="A693">
        <v>692</v>
      </c>
      <c r="B693" t="s">
        <v>13355</v>
      </c>
      <c r="C693" t="s">
        <v>1340</v>
      </c>
      <c r="D693" s="23">
        <v>1</v>
      </c>
      <c r="E693" t="s">
        <v>1341</v>
      </c>
      <c r="F693" s="23">
        <v>1</v>
      </c>
      <c r="G693" t="s">
        <v>13933</v>
      </c>
      <c r="H693" s="23"/>
    </row>
    <row r="694" spans="1:8" x14ac:dyDescent="0.35">
      <c r="A694">
        <v>693</v>
      </c>
      <c r="B694" t="s">
        <v>13355</v>
      </c>
      <c r="C694" t="s">
        <v>1342</v>
      </c>
      <c r="D694" s="23">
        <v>0</v>
      </c>
      <c r="E694" t="s">
        <v>1343</v>
      </c>
      <c r="F694" s="23">
        <v>0</v>
      </c>
      <c r="G694" t="s">
        <v>13934</v>
      </c>
      <c r="H694" s="23"/>
    </row>
    <row r="695" spans="1:8" x14ac:dyDescent="0.35">
      <c r="A695">
        <v>694</v>
      </c>
      <c r="B695" t="s">
        <v>13355</v>
      </c>
      <c r="C695" t="s">
        <v>1344</v>
      </c>
      <c r="D695" s="23">
        <v>0</v>
      </c>
      <c r="E695" t="s">
        <v>1345</v>
      </c>
      <c r="F695" s="23" t="s">
        <v>19351</v>
      </c>
      <c r="G695" t="s">
        <v>13935</v>
      </c>
      <c r="H695" s="23"/>
    </row>
    <row r="696" spans="1:8" x14ac:dyDescent="0.35">
      <c r="A696">
        <v>695</v>
      </c>
      <c r="B696" t="s">
        <v>13355</v>
      </c>
      <c r="C696" t="s">
        <v>1346</v>
      </c>
      <c r="D696" s="23">
        <v>0</v>
      </c>
      <c r="E696" t="s">
        <v>1347</v>
      </c>
      <c r="F696" s="23">
        <v>0</v>
      </c>
      <c r="G696" t="s">
        <v>13936</v>
      </c>
      <c r="H696" s="23"/>
    </row>
    <row r="697" spans="1:8" x14ac:dyDescent="0.35">
      <c r="A697">
        <v>696</v>
      </c>
      <c r="B697" t="s">
        <v>13355</v>
      </c>
      <c r="C697" t="s">
        <v>1348</v>
      </c>
      <c r="D697" s="23">
        <v>1</v>
      </c>
      <c r="E697" t="s">
        <v>1349</v>
      </c>
      <c r="F697" s="23">
        <v>1</v>
      </c>
      <c r="G697" t="s">
        <v>13937</v>
      </c>
      <c r="H697" s="23"/>
    </row>
    <row r="698" spans="1:8" x14ac:dyDescent="0.35">
      <c r="A698">
        <v>697</v>
      </c>
      <c r="B698" t="s">
        <v>13355</v>
      </c>
      <c r="C698" t="s">
        <v>1350</v>
      </c>
      <c r="D698" s="23">
        <v>0</v>
      </c>
      <c r="E698" t="s">
        <v>1351</v>
      </c>
      <c r="F698" s="23" t="s">
        <v>19351</v>
      </c>
      <c r="G698" t="s">
        <v>13938</v>
      </c>
      <c r="H698" s="23"/>
    </row>
    <row r="699" spans="1:8" x14ac:dyDescent="0.35">
      <c r="A699">
        <v>698</v>
      </c>
      <c r="B699" t="s">
        <v>13355</v>
      </c>
      <c r="C699" t="s">
        <v>1352</v>
      </c>
      <c r="D699" s="23">
        <v>0</v>
      </c>
      <c r="E699" t="s">
        <v>1353</v>
      </c>
      <c r="F699" s="23" t="s">
        <v>19351</v>
      </c>
      <c r="G699" t="s">
        <v>13939</v>
      </c>
      <c r="H699" s="23"/>
    </row>
    <row r="700" spans="1:8" x14ac:dyDescent="0.35">
      <c r="A700">
        <v>699</v>
      </c>
      <c r="B700" t="s">
        <v>13355</v>
      </c>
      <c r="C700" t="s">
        <v>1354</v>
      </c>
      <c r="D700" s="23">
        <v>0</v>
      </c>
      <c r="E700" t="s">
        <v>1355</v>
      </c>
      <c r="F700" s="23" t="s">
        <v>19351</v>
      </c>
      <c r="G700" t="s">
        <v>13940</v>
      </c>
      <c r="H700" s="23"/>
    </row>
    <row r="701" spans="1:8" x14ac:dyDescent="0.35">
      <c r="A701">
        <v>700</v>
      </c>
      <c r="B701" t="s">
        <v>13355</v>
      </c>
      <c r="C701" t="s">
        <v>1356</v>
      </c>
      <c r="D701" s="23">
        <v>0</v>
      </c>
      <c r="E701" t="s">
        <v>1357</v>
      </c>
      <c r="F701" s="23" t="s">
        <v>19351</v>
      </c>
      <c r="G701" t="s">
        <v>13941</v>
      </c>
      <c r="H701" s="23"/>
    </row>
    <row r="702" spans="1:8" x14ac:dyDescent="0.35">
      <c r="A702">
        <v>701</v>
      </c>
      <c r="B702" t="s">
        <v>13355</v>
      </c>
      <c r="C702" t="s">
        <v>1358</v>
      </c>
      <c r="D702" s="23">
        <v>0</v>
      </c>
      <c r="E702" t="s">
        <v>1359</v>
      </c>
      <c r="F702" s="23" t="s">
        <v>19351</v>
      </c>
      <c r="G702" t="s">
        <v>13942</v>
      </c>
      <c r="H702" s="23"/>
    </row>
    <row r="703" spans="1:8" x14ac:dyDescent="0.35">
      <c r="A703">
        <v>702</v>
      </c>
      <c r="B703" t="s">
        <v>13355</v>
      </c>
      <c r="C703" t="s">
        <v>1360</v>
      </c>
      <c r="D703" s="23">
        <v>1</v>
      </c>
      <c r="E703" t="s">
        <v>1361</v>
      </c>
      <c r="F703" s="23">
        <v>1</v>
      </c>
      <c r="G703" t="s">
        <v>19155</v>
      </c>
      <c r="H703" s="23"/>
    </row>
    <row r="704" spans="1:8" x14ac:dyDescent="0.35">
      <c r="A704">
        <v>703</v>
      </c>
      <c r="B704" t="s">
        <v>13355</v>
      </c>
      <c r="C704" t="s">
        <v>1362</v>
      </c>
      <c r="D704" s="23">
        <v>0</v>
      </c>
      <c r="E704" t="s">
        <v>1363</v>
      </c>
      <c r="F704" s="23" t="s">
        <v>19351</v>
      </c>
      <c r="G704" t="s">
        <v>13943</v>
      </c>
      <c r="H704" s="23"/>
    </row>
    <row r="705" spans="1:9" x14ac:dyDescent="0.35">
      <c r="A705">
        <v>704</v>
      </c>
      <c r="B705" t="s">
        <v>13355</v>
      </c>
      <c r="C705" t="s">
        <v>1364</v>
      </c>
      <c r="D705" s="23">
        <v>0</v>
      </c>
      <c r="E705" t="s">
        <v>1365</v>
      </c>
      <c r="F705" s="23" t="s">
        <v>19351</v>
      </c>
      <c r="G705" t="s">
        <v>13944</v>
      </c>
      <c r="H705" s="23"/>
    </row>
    <row r="706" spans="1:9" x14ac:dyDescent="0.35">
      <c r="A706">
        <v>705</v>
      </c>
      <c r="B706" t="s">
        <v>13355</v>
      </c>
      <c r="C706" t="s">
        <v>1366</v>
      </c>
      <c r="D706" s="23">
        <v>0</v>
      </c>
      <c r="E706" t="s">
        <v>1367</v>
      </c>
      <c r="F706" s="23" t="s">
        <v>19351</v>
      </c>
      <c r="G706" t="s">
        <v>13945</v>
      </c>
      <c r="H706" s="23"/>
    </row>
    <row r="707" spans="1:9" x14ac:dyDescent="0.35">
      <c r="A707">
        <v>706</v>
      </c>
      <c r="B707" t="s">
        <v>13355</v>
      </c>
      <c r="C707" t="s">
        <v>571</v>
      </c>
      <c r="D707" s="23">
        <v>0</v>
      </c>
      <c r="E707" t="s">
        <v>572</v>
      </c>
      <c r="F707" s="23">
        <v>0</v>
      </c>
      <c r="G707" t="s">
        <v>13601</v>
      </c>
      <c r="H707" s="23"/>
    </row>
    <row r="708" spans="1:9" x14ac:dyDescent="0.35">
      <c r="A708">
        <v>707</v>
      </c>
      <c r="B708" t="s">
        <v>13355</v>
      </c>
      <c r="C708" t="s">
        <v>1368</v>
      </c>
      <c r="D708" s="23">
        <v>0</v>
      </c>
      <c r="E708" t="s">
        <v>1369</v>
      </c>
      <c r="F708" s="23">
        <v>0</v>
      </c>
      <c r="G708" t="s">
        <v>13946</v>
      </c>
      <c r="H708" s="23"/>
    </row>
    <row r="709" spans="1:9" x14ac:dyDescent="0.35">
      <c r="A709">
        <v>708</v>
      </c>
      <c r="B709" t="s">
        <v>13355</v>
      </c>
      <c r="C709" t="s">
        <v>1370</v>
      </c>
      <c r="D709" s="23">
        <v>1</v>
      </c>
      <c r="E709" t="s">
        <v>1371</v>
      </c>
      <c r="F709" s="23">
        <v>1</v>
      </c>
      <c r="G709" t="s">
        <v>19351</v>
      </c>
      <c r="H709" s="23"/>
    </row>
    <row r="710" spans="1:9" x14ac:dyDescent="0.35">
      <c r="A710">
        <v>709</v>
      </c>
      <c r="B710" t="s">
        <v>13355</v>
      </c>
      <c r="C710" t="s">
        <v>1372</v>
      </c>
      <c r="D710" s="23">
        <v>0</v>
      </c>
      <c r="E710" t="s">
        <v>1373</v>
      </c>
      <c r="F710" s="23">
        <v>0</v>
      </c>
      <c r="G710" t="s">
        <v>13947</v>
      </c>
      <c r="H710" s="23"/>
    </row>
    <row r="711" spans="1:9" x14ac:dyDescent="0.35">
      <c r="A711">
        <v>710</v>
      </c>
      <c r="B711" t="s">
        <v>13355</v>
      </c>
      <c r="C711" t="s">
        <v>1374</v>
      </c>
      <c r="D711" s="23">
        <v>1</v>
      </c>
      <c r="E711" t="s">
        <v>1375</v>
      </c>
      <c r="F711" s="23">
        <v>1</v>
      </c>
      <c r="G711" t="s">
        <v>13948</v>
      </c>
      <c r="H711" s="23"/>
      <c r="I711" t="s">
        <v>19593</v>
      </c>
    </row>
    <row r="712" spans="1:9" x14ac:dyDescent="0.35">
      <c r="A712">
        <v>711</v>
      </c>
      <c r="B712" t="s">
        <v>13355</v>
      </c>
      <c r="C712" t="s">
        <v>1376</v>
      </c>
      <c r="D712" s="23">
        <v>1</v>
      </c>
      <c r="E712" t="s">
        <v>1377</v>
      </c>
      <c r="F712" s="23">
        <v>1</v>
      </c>
      <c r="G712" t="s">
        <v>13949</v>
      </c>
      <c r="H712" s="23"/>
    </row>
    <row r="713" spans="1:9" x14ac:dyDescent="0.35">
      <c r="A713">
        <v>712</v>
      </c>
      <c r="B713" t="s">
        <v>13355</v>
      </c>
      <c r="C713" t="s">
        <v>1378</v>
      </c>
      <c r="D713" s="23">
        <v>0</v>
      </c>
      <c r="E713" t="s">
        <v>1379</v>
      </c>
      <c r="F713" s="23">
        <v>0</v>
      </c>
      <c r="G713" t="s">
        <v>19351</v>
      </c>
      <c r="H713" s="23"/>
    </row>
    <row r="714" spans="1:9" x14ac:dyDescent="0.35">
      <c r="A714">
        <v>713</v>
      </c>
      <c r="B714" t="s">
        <v>13355</v>
      </c>
      <c r="C714" t="s">
        <v>1380</v>
      </c>
      <c r="D714" s="23">
        <v>1</v>
      </c>
      <c r="E714" t="s">
        <v>1381</v>
      </c>
      <c r="F714" s="23">
        <v>1</v>
      </c>
      <c r="G714" t="s">
        <v>13950</v>
      </c>
      <c r="H714" s="23"/>
    </row>
    <row r="715" spans="1:9" x14ac:dyDescent="0.35">
      <c r="A715">
        <v>714</v>
      </c>
      <c r="B715" t="s">
        <v>13355</v>
      </c>
      <c r="C715" t="s">
        <v>1382</v>
      </c>
      <c r="D715" s="23">
        <v>0</v>
      </c>
      <c r="E715" t="s">
        <v>1383</v>
      </c>
      <c r="F715" s="23" t="s">
        <v>19351</v>
      </c>
      <c r="G715" t="s">
        <v>13951</v>
      </c>
      <c r="H715" s="23"/>
    </row>
    <row r="716" spans="1:9" x14ac:dyDescent="0.35">
      <c r="A716">
        <v>715</v>
      </c>
      <c r="B716" t="s">
        <v>13355</v>
      </c>
      <c r="C716" t="s">
        <v>1384</v>
      </c>
      <c r="D716" s="23">
        <v>0</v>
      </c>
      <c r="E716" t="s">
        <v>1385</v>
      </c>
      <c r="F716" s="23">
        <v>0</v>
      </c>
      <c r="G716" t="s">
        <v>13952</v>
      </c>
      <c r="H716" s="23"/>
    </row>
    <row r="717" spans="1:9" x14ac:dyDescent="0.35">
      <c r="A717">
        <v>716</v>
      </c>
      <c r="B717" t="s">
        <v>13355</v>
      </c>
      <c r="C717" t="s">
        <v>577</v>
      </c>
      <c r="D717" s="23">
        <v>1</v>
      </c>
      <c r="E717" t="s">
        <v>578</v>
      </c>
      <c r="F717" s="23">
        <v>1</v>
      </c>
      <c r="G717" t="s">
        <v>13603</v>
      </c>
      <c r="H717" s="23"/>
    </row>
    <row r="718" spans="1:9" x14ac:dyDescent="0.35">
      <c r="A718">
        <v>717</v>
      </c>
      <c r="B718" t="s">
        <v>13355</v>
      </c>
      <c r="C718" t="s">
        <v>1386</v>
      </c>
      <c r="D718" s="23">
        <v>0</v>
      </c>
      <c r="E718" t="s">
        <v>1387</v>
      </c>
      <c r="F718" s="23" t="s">
        <v>19351</v>
      </c>
      <c r="G718" t="s">
        <v>13953</v>
      </c>
      <c r="H718" s="23"/>
    </row>
    <row r="719" spans="1:9" x14ac:dyDescent="0.35">
      <c r="A719">
        <v>718</v>
      </c>
      <c r="B719" t="s">
        <v>13355</v>
      </c>
      <c r="C719" t="s">
        <v>1388</v>
      </c>
      <c r="D719" s="23">
        <v>0</v>
      </c>
      <c r="E719" t="s">
        <v>1389</v>
      </c>
      <c r="F719" s="23" t="s">
        <v>19351</v>
      </c>
      <c r="G719" t="s">
        <v>13954</v>
      </c>
      <c r="H719" s="23"/>
    </row>
    <row r="720" spans="1:9" x14ac:dyDescent="0.35">
      <c r="A720">
        <v>719</v>
      </c>
      <c r="B720" t="s">
        <v>13355</v>
      </c>
      <c r="C720" t="s">
        <v>1390</v>
      </c>
      <c r="D720" s="23">
        <v>0</v>
      </c>
      <c r="E720" t="s">
        <v>1391</v>
      </c>
      <c r="F720" s="23">
        <v>0</v>
      </c>
      <c r="G720" t="s">
        <v>13955</v>
      </c>
      <c r="H720" s="23"/>
    </row>
    <row r="721" spans="1:8" x14ac:dyDescent="0.35">
      <c r="A721">
        <v>720</v>
      </c>
      <c r="B721" t="s">
        <v>13355</v>
      </c>
      <c r="C721" t="s">
        <v>1392</v>
      </c>
      <c r="D721" s="23">
        <v>0</v>
      </c>
      <c r="E721" t="s">
        <v>1393</v>
      </c>
      <c r="F721" s="23">
        <v>0</v>
      </c>
      <c r="G721" t="s">
        <v>13956</v>
      </c>
      <c r="H721" s="23"/>
    </row>
    <row r="722" spans="1:8" x14ac:dyDescent="0.35">
      <c r="A722">
        <v>721</v>
      </c>
      <c r="B722" t="s">
        <v>13355</v>
      </c>
      <c r="C722" t="s">
        <v>1394</v>
      </c>
      <c r="D722" s="23">
        <v>0</v>
      </c>
      <c r="E722" t="s">
        <v>1395</v>
      </c>
      <c r="F722" s="23">
        <v>0</v>
      </c>
      <c r="G722" t="s">
        <v>19351</v>
      </c>
      <c r="H722" s="23"/>
    </row>
    <row r="723" spans="1:8" x14ac:dyDescent="0.35">
      <c r="A723">
        <v>722</v>
      </c>
      <c r="B723" t="s">
        <v>13355</v>
      </c>
      <c r="C723" t="s">
        <v>1396</v>
      </c>
      <c r="D723" s="23">
        <v>0</v>
      </c>
      <c r="E723" t="s">
        <v>1397</v>
      </c>
      <c r="F723" s="23">
        <v>0</v>
      </c>
      <c r="G723" t="s">
        <v>13957</v>
      </c>
      <c r="H723" s="23"/>
    </row>
    <row r="724" spans="1:8" x14ac:dyDescent="0.35">
      <c r="A724">
        <v>723</v>
      </c>
      <c r="B724" t="s">
        <v>13355</v>
      </c>
      <c r="C724" t="s">
        <v>1398</v>
      </c>
      <c r="D724" s="23">
        <v>0</v>
      </c>
      <c r="E724" t="s">
        <v>1399</v>
      </c>
      <c r="F724" s="23">
        <v>0</v>
      </c>
      <c r="G724" t="s">
        <v>13958</v>
      </c>
      <c r="H724" s="23"/>
    </row>
    <row r="725" spans="1:8" x14ac:dyDescent="0.35">
      <c r="A725">
        <v>724</v>
      </c>
      <c r="B725" t="s">
        <v>13355</v>
      </c>
      <c r="C725" t="s">
        <v>1400</v>
      </c>
      <c r="D725" s="23">
        <v>0</v>
      </c>
      <c r="E725" t="s">
        <v>1401</v>
      </c>
      <c r="F725" s="23" t="s">
        <v>19351</v>
      </c>
      <c r="G725" t="s">
        <v>19351</v>
      </c>
      <c r="H725" s="23"/>
    </row>
    <row r="726" spans="1:8" x14ac:dyDescent="0.35">
      <c r="A726">
        <v>725</v>
      </c>
      <c r="B726" t="s">
        <v>13355</v>
      </c>
      <c r="C726" t="s">
        <v>1402</v>
      </c>
      <c r="D726" s="23">
        <v>0</v>
      </c>
      <c r="E726" t="s">
        <v>1403</v>
      </c>
      <c r="F726" s="23">
        <v>0</v>
      </c>
      <c r="G726" t="s">
        <v>19351</v>
      </c>
      <c r="H726" s="23"/>
    </row>
    <row r="727" spans="1:8" x14ac:dyDescent="0.35">
      <c r="A727">
        <v>726</v>
      </c>
      <c r="B727" t="s">
        <v>13355</v>
      </c>
      <c r="C727" t="s">
        <v>1404</v>
      </c>
      <c r="D727" s="23">
        <v>0</v>
      </c>
      <c r="E727" t="s">
        <v>1405</v>
      </c>
      <c r="F727" s="23">
        <v>0</v>
      </c>
      <c r="G727" t="s">
        <v>13959</v>
      </c>
      <c r="H727" s="23"/>
    </row>
    <row r="728" spans="1:8" x14ac:dyDescent="0.35">
      <c r="A728">
        <v>727</v>
      </c>
      <c r="B728" t="s">
        <v>13355</v>
      </c>
      <c r="C728" t="s">
        <v>1406</v>
      </c>
      <c r="D728" s="23">
        <v>1</v>
      </c>
      <c r="E728" t="s">
        <v>1407</v>
      </c>
      <c r="F728" s="23">
        <v>1</v>
      </c>
      <c r="G728" t="s">
        <v>13960</v>
      </c>
      <c r="H728" s="23"/>
    </row>
    <row r="729" spans="1:8" x14ac:dyDescent="0.35">
      <c r="A729">
        <v>728</v>
      </c>
      <c r="B729" t="s">
        <v>13355</v>
      </c>
      <c r="C729" t="s">
        <v>1408</v>
      </c>
      <c r="D729" s="23">
        <v>0</v>
      </c>
      <c r="E729" t="s">
        <v>1409</v>
      </c>
      <c r="F729" s="23">
        <v>0</v>
      </c>
      <c r="G729" t="s">
        <v>13961</v>
      </c>
      <c r="H729" s="23"/>
    </row>
    <row r="730" spans="1:8" x14ac:dyDescent="0.35">
      <c r="A730">
        <v>729</v>
      </c>
      <c r="B730" t="s">
        <v>13355</v>
      </c>
      <c r="C730" t="s">
        <v>1410</v>
      </c>
      <c r="D730" s="23">
        <v>0</v>
      </c>
      <c r="E730" t="s">
        <v>1411</v>
      </c>
      <c r="F730" s="23" t="s">
        <v>19351</v>
      </c>
      <c r="G730" t="s">
        <v>13962</v>
      </c>
      <c r="H730" s="23"/>
    </row>
    <row r="731" spans="1:8" x14ac:dyDescent="0.35">
      <c r="A731">
        <v>730</v>
      </c>
      <c r="B731" t="s">
        <v>13355</v>
      </c>
      <c r="C731" t="s">
        <v>1412</v>
      </c>
      <c r="D731" s="23">
        <v>0</v>
      </c>
      <c r="E731" t="s">
        <v>1413</v>
      </c>
      <c r="F731" s="23" t="s">
        <v>19351</v>
      </c>
      <c r="G731" t="s">
        <v>13963</v>
      </c>
      <c r="H731" s="23"/>
    </row>
    <row r="732" spans="1:8" x14ac:dyDescent="0.35">
      <c r="A732">
        <v>731</v>
      </c>
      <c r="B732" t="s">
        <v>13355</v>
      </c>
      <c r="C732" t="s">
        <v>1414</v>
      </c>
      <c r="D732" s="23">
        <v>0</v>
      </c>
      <c r="E732" t="s">
        <v>1415</v>
      </c>
      <c r="F732" s="23" t="s">
        <v>19351</v>
      </c>
      <c r="G732" t="s">
        <v>13964</v>
      </c>
      <c r="H732" s="23"/>
    </row>
    <row r="733" spans="1:8" x14ac:dyDescent="0.35">
      <c r="A733">
        <v>732</v>
      </c>
      <c r="B733" t="s">
        <v>13355</v>
      </c>
      <c r="C733" t="s">
        <v>1416</v>
      </c>
      <c r="D733" s="23">
        <v>0</v>
      </c>
      <c r="E733" t="s">
        <v>1417</v>
      </c>
      <c r="F733" s="23" t="s">
        <v>19351</v>
      </c>
      <c r="G733" t="s">
        <v>19351</v>
      </c>
      <c r="H733" s="23"/>
    </row>
    <row r="734" spans="1:8" x14ac:dyDescent="0.35">
      <c r="A734">
        <v>733</v>
      </c>
      <c r="B734" t="s">
        <v>13355</v>
      </c>
      <c r="C734" t="s">
        <v>1418</v>
      </c>
      <c r="D734" s="23">
        <v>0</v>
      </c>
      <c r="E734" t="s">
        <v>1419</v>
      </c>
      <c r="F734" s="23" t="s">
        <v>19351</v>
      </c>
      <c r="G734" t="s">
        <v>19351</v>
      </c>
      <c r="H734" s="23"/>
    </row>
    <row r="735" spans="1:8" x14ac:dyDescent="0.35">
      <c r="A735">
        <v>734</v>
      </c>
      <c r="B735" t="s">
        <v>13355</v>
      </c>
      <c r="C735" t="s">
        <v>1420</v>
      </c>
      <c r="D735" s="23">
        <v>1</v>
      </c>
      <c r="E735" t="s">
        <v>1421</v>
      </c>
      <c r="F735" s="23">
        <v>1</v>
      </c>
      <c r="G735" t="s">
        <v>19351</v>
      </c>
      <c r="H735" s="23"/>
    </row>
    <row r="736" spans="1:8" x14ac:dyDescent="0.35">
      <c r="A736">
        <v>735</v>
      </c>
      <c r="B736" t="s">
        <v>13355</v>
      </c>
      <c r="C736" t="s">
        <v>1422</v>
      </c>
      <c r="D736" s="23">
        <v>0</v>
      </c>
      <c r="E736" t="s">
        <v>1423</v>
      </c>
      <c r="F736" s="23" t="s">
        <v>19351</v>
      </c>
      <c r="G736" t="s">
        <v>13965</v>
      </c>
      <c r="H736" s="23"/>
    </row>
    <row r="737" spans="1:8" x14ac:dyDescent="0.35">
      <c r="A737">
        <v>736</v>
      </c>
      <c r="B737" t="s">
        <v>13355</v>
      </c>
      <c r="C737" t="s">
        <v>1424</v>
      </c>
      <c r="D737" s="23">
        <v>0</v>
      </c>
      <c r="E737" t="s">
        <v>1425</v>
      </c>
      <c r="F737" s="23" t="s">
        <v>19351</v>
      </c>
      <c r="G737" t="s">
        <v>19156</v>
      </c>
      <c r="H737" s="23"/>
    </row>
    <row r="738" spans="1:8" x14ac:dyDescent="0.35">
      <c r="A738">
        <v>737</v>
      </c>
      <c r="B738" t="s">
        <v>13355</v>
      </c>
      <c r="C738" t="s">
        <v>1426</v>
      </c>
      <c r="D738" s="23">
        <v>0</v>
      </c>
      <c r="E738" t="s">
        <v>1427</v>
      </c>
      <c r="F738" s="23">
        <v>0</v>
      </c>
      <c r="G738" t="s">
        <v>13966</v>
      </c>
      <c r="H738" s="23"/>
    </row>
    <row r="739" spans="1:8" x14ac:dyDescent="0.35">
      <c r="A739">
        <v>738</v>
      </c>
      <c r="B739" t="s">
        <v>13355</v>
      </c>
      <c r="C739" t="s">
        <v>1428</v>
      </c>
      <c r="D739" s="23">
        <v>0</v>
      </c>
      <c r="E739" t="s">
        <v>1429</v>
      </c>
      <c r="F739" s="23" t="s">
        <v>19351</v>
      </c>
      <c r="G739" t="s">
        <v>13967</v>
      </c>
      <c r="H739" s="23"/>
    </row>
    <row r="740" spans="1:8" x14ac:dyDescent="0.35">
      <c r="A740">
        <v>739</v>
      </c>
      <c r="B740" t="s">
        <v>13355</v>
      </c>
      <c r="C740" t="s">
        <v>1430</v>
      </c>
      <c r="D740" s="23">
        <v>0</v>
      </c>
      <c r="E740" t="s">
        <v>1431</v>
      </c>
      <c r="F740" s="23">
        <v>0</v>
      </c>
      <c r="G740" t="s">
        <v>13968</v>
      </c>
      <c r="H740" s="23"/>
    </row>
    <row r="741" spans="1:8" x14ac:dyDescent="0.35">
      <c r="A741">
        <v>740</v>
      </c>
      <c r="B741" t="s">
        <v>13355</v>
      </c>
      <c r="C741" t="s">
        <v>1432</v>
      </c>
      <c r="D741" s="23">
        <v>0</v>
      </c>
      <c r="E741" t="s">
        <v>1433</v>
      </c>
      <c r="F741" s="23">
        <v>0</v>
      </c>
      <c r="G741" t="s">
        <v>13969</v>
      </c>
      <c r="H741" s="23"/>
    </row>
    <row r="742" spans="1:8" x14ac:dyDescent="0.35">
      <c r="A742">
        <v>741</v>
      </c>
      <c r="B742" t="s">
        <v>13355</v>
      </c>
      <c r="C742" t="s">
        <v>1434</v>
      </c>
      <c r="D742" s="23">
        <v>0</v>
      </c>
      <c r="E742" t="s">
        <v>1435</v>
      </c>
      <c r="F742" s="23" t="s">
        <v>19351</v>
      </c>
      <c r="G742" t="s">
        <v>13970</v>
      </c>
      <c r="H742" s="23"/>
    </row>
    <row r="743" spans="1:8" x14ac:dyDescent="0.35">
      <c r="A743">
        <v>742</v>
      </c>
      <c r="B743" t="s">
        <v>13355</v>
      </c>
      <c r="C743" t="s">
        <v>1436</v>
      </c>
      <c r="D743" s="23">
        <v>0</v>
      </c>
      <c r="E743" t="s">
        <v>1437</v>
      </c>
      <c r="F743" s="23" t="s">
        <v>19351</v>
      </c>
      <c r="G743" t="s">
        <v>19351</v>
      </c>
      <c r="H743" s="23"/>
    </row>
    <row r="744" spans="1:8" x14ac:dyDescent="0.35">
      <c r="A744">
        <v>743</v>
      </c>
      <c r="B744" t="s">
        <v>13355</v>
      </c>
      <c r="C744" t="s">
        <v>1438</v>
      </c>
      <c r="D744" s="23">
        <v>0</v>
      </c>
      <c r="E744" t="s">
        <v>1439</v>
      </c>
      <c r="F744" s="23" t="s">
        <v>19351</v>
      </c>
      <c r="G744" t="s">
        <v>13971</v>
      </c>
      <c r="H744" s="23"/>
    </row>
    <row r="745" spans="1:8" x14ac:dyDescent="0.35">
      <c r="A745">
        <v>744</v>
      </c>
      <c r="B745" t="s">
        <v>13355</v>
      </c>
      <c r="C745" t="s">
        <v>1440</v>
      </c>
      <c r="D745" s="23">
        <v>0</v>
      </c>
      <c r="E745" t="s">
        <v>1441</v>
      </c>
      <c r="F745" s="23" t="s">
        <v>19351</v>
      </c>
      <c r="G745" t="s">
        <v>13972</v>
      </c>
      <c r="H745" s="23"/>
    </row>
    <row r="746" spans="1:8" x14ac:dyDescent="0.35">
      <c r="A746">
        <v>745</v>
      </c>
      <c r="B746" t="s">
        <v>13355</v>
      </c>
      <c r="C746" t="s">
        <v>1442</v>
      </c>
      <c r="D746" s="23">
        <v>0</v>
      </c>
      <c r="E746" t="s">
        <v>1443</v>
      </c>
      <c r="F746" s="23" t="s">
        <v>19351</v>
      </c>
      <c r="G746" t="s">
        <v>13973</v>
      </c>
      <c r="H746" s="23"/>
    </row>
    <row r="747" spans="1:8" x14ac:dyDescent="0.35">
      <c r="A747">
        <v>746</v>
      </c>
      <c r="B747" t="s">
        <v>13355</v>
      </c>
      <c r="C747" t="s">
        <v>1444</v>
      </c>
      <c r="D747" s="23">
        <v>0</v>
      </c>
      <c r="E747" t="s">
        <v>1445</v>
      </c>
      <c r="F747" s="23" t="s">
        <v>19351</v>
      </c>
      <c r="G747" t="s">
        <v>13974</v>
      </c>
      <c r="H747" s="23"/>
    </row>
    <row r="748" spans="1:8" x14ac:dyDescent="0.35">
      <c r="A748">
        <v>747</v>
      </c>
      <c r="B748" t="s">
        <v>13355</v>
      </c>
      <c r="C748" t="s">
        <v>1446</v>
      </c>
      <c r="D748" s="23">
        <v>0</v>
      </c>
      <c r="E748" t="s">
        <v>1447</v>
      </c>
      <c r="F748" s="23">
        <v>0</v>
      </c>
      <c r="G748" t="s">
        <v>13975</v>
      </c>
      <c r="H748" s="23"/>
    </row>
    <row r="749" spans="1:8" x14ac:dyDescent="0.35">
      <c r="A749">
        <v>748</v>
      </c>
      <c r="B749" t="s">
        <v>13355</v>
      </c>
      <c r="C749" t="s">
        <v>1448</v>
      </c>
      <c r="D749" s="23">
        <v>0</v>
      </c>
      <c r="E749" t="s">
        <v>1449</v>
      </c>
      <c r="F749" s="23" t="s">
        <v>19351</v>
      </c>
      <c r="G749" t="s">
        <v>13976</v>
      </c>
      <c r="H749" s="23"/>
    </row>
    <row r="750" spans="1:8" x14ac:dyDescent="0.35">
      <c r="A750">
        <v>749</v>
      </c>
      <c r="B750" t="s">
        <v>13355</v>
      </c>
      <c r="C750" t="s">
        <v>1450</v>
      </c>
      <c r="D750" s="23">
        <v>0</v>
      </c>
      <c r="E750" t="s">
        <v>1451</v>
      </c>
      <c r="F750" s="23">
        <v>0</v>
      </c>
      <c r="G750" t="s">
        <v>13977</v>
      </c>
      <c r="H750" s="23"/>
    </row>
    <row r="751" spans="1:8" x14ac:dyDescent="0.35">
      <c r="A751">
        <v>750</v>
      </c>
      <c r="B751" t="s">
        <v>13355</v>
      </c>
      <c r="C751" t="s">
        <v>1452</v>
      </c>
      <c r="D751" s="23">
        <v>0</v>
      </c>
      <c r="E751" t="s">
        <v>1453</v>
      </c>
      <c r="F751" s="23" t="s">
        <v>19351</v>
      </c>
      <c r="G751" t="s">
        <v>13978</v>
      </c>
      <c r="H751" s="23"/>
    </row>
    <row r="752" spans="1:8" x14ac:dyDescent="0.35">
      <c r="A752">
        <v>751</v>
      </c>
      <c r="B752" t="s">
        <v>13355</v>
      </c>
      <c r="C752" t="s">
        <v>1454</v>
      </c>
      <c r="D752" s="23">
        <v>0</v>
      </c>
      <c r="E752" t="s">
        <v>1455</v>
      </c>
      <c r="F752" s="23" t="s">
        <v>19351</v>
      </c>
      <c r="G752" t="s">
        <v>13979</v>
      </c>
      <c r="H752" s="23"/>
    </row>
    <row r="753" spans="1:8" x14ac:dyDescent="0.35">
      <c r="A753">
        <v>752</v>
      </c>
      <c r="B753" t="s">
        <v>13355</v>
      </c>
      <c r="C753" t="s">
        <v>1456</v>
      </c>
      <c r="D753" s="23">
        <v>0</v>
      </c>
      <c r="E753" t="s">
        <v>1457</v>
      </c>
      <c r="F753" s="23" t="s">
        <v>19351</v>
      </c>
      <c r="G753" t="s">
        <v>13980</v>
      </c>
      <c r="H753" s="23"/>
    </row>
    <row r="754" spans="1:8" x14ac:dyDescent="0.35">
      <c r="A754">
        <v>753</v>
      </c>
      <c r="B754" t="s">
        <v>13355</v>
      </c>
      <c r="C754" t="s">
        <v>1458</v>
      </c>
      <c r="D754" s="23">
        <v>0</v>
      </c>
      <c r="E754" t="s">
        <v>1459</v>
      </c>
      <c r="F754" s="23">
        <v>0</v>
      </c>
      <c r="G754" t="s">
        <v>13981</v>
      </c>
      <c r="H754" s="23"/>
    </row>
    <row r="755" spans="1:8" x14ac:dyDescent="0.35">
      <c r="A755">
        <v>754</v>
      </c>
      <c r="B755" t="s">
        <v>13355</v>
      </c>
      <c r="C755" t="s">
        <v>1460</v>
      </c>
      <c r="D755" s="23">
        <v>0</v>
      </c>
      <c r="E755" t="s">
        <v>1461</v>
      </c>
      <c r="F755" s="23" t="s">
        <v>19351</v>
      </c>
      <c r="G755" t="s">
        <v>13982</v>
      </c>
      <c r="H755" s="23"/>
    </row>
    <row r="756" spans="1:8" x14ac:dyDescent="0.35">
      <c r="A756">
        <v>755</v>
      </c>
      <c r="B756" t="s">
        <v>13355</v>
      </c>
      <c r="C756" t="s">
        <v>1462</v>
      </c>
      <c r="D756" s="23">
        <v>0</v>
      </c>
      <c r="E756" t="s">
        <v>1463</v>
      </c>
      <c r="F756" s="23" t="s">
        <v>19351</v>
      </c>
      <c r="G756" t="s">
        <v>13983</v>
      </c>
      <c r="H756" s="23"/>
    </row>
    <row r="757" spans="1:8" x14ac:dyDescent="0.35">
      <c r="A757">
        <v>756</v>
      </c>
      <c r="B757" t="s">
        <v>13355</v>
      </c>
      <c r="C757" t="s">
        <v>1464</v>
      </c>
      <c r="D757" s="23">
        <v>0</v>
      </c>
      <c r="E757" t="s">
        <v>1465</v>
      </c>
      <c r="F757" s="23">
        <v>0</v>
      </c>
      <c r="G757" t="s">
        <v>13984</v>
      </c>
      <c r="H757" s="23"/>
    </row>
    <row r="758" spans="1:8" x14ac:dyDescent="0.35">
      <c r="A758">
        <v>757</v>
      </c>
      <c r="B758" t="s">
        <v>13355</v>
      </c>
      <c r="C758" t="s">
        <v>1466</v>
      </c>
      <c r="D758" s="23">
        <v>0</v>
      </c>
      <c r="E758" t="s">
        <v>1467</v>
      </c>
      <c r="F758" s="23" t="s">
        <v>19351</v>
      </c>
      <c r="G758" t="s">
        <v>13985</v>
      </c>
      <c r="H758" s="23"/>
    </row>
    <row r="759" spans="1:8" x14ac:dyDescent="0.35">
      <c r="A759">
        <v>758</v>
      </c>
      <c r="B759" t="s">
        <v>13355</v>
      </c>
      <c r="C759" t="s">
        <v>1468</v>
      </c>
      <c r="D759" s="23">
        <v>0</v>
      </c>
      <c r="E759" t="s">
        <v>1469</v>
      </c>
      <c r="F759" s="23" t="s">
        <v>19351</v>
      </c>
      <c r="G759" t="s">
        <v>13986</v>
      </c>
      <c r="H759" s="23"/>
    </row>
    <row r="760" spans="1:8" x14ac:dyDescent="0.35">
      <c r="A760">
        <v>759</v>
      </c>
      <c r="B760" t="s">
        <v>13355</v>
      </c>
      <c r="C760" t="s">
        <v>1470</v>
      </c>
      <c r="D760" s="23">
        <v>0</v>
      </c>
      <c r="E760" t="s">
        <v>1471</v>
      </c>
      <c r="F760" s="23" t="s">
        <v>19351</v>
      </c>
      <c r="G760" t="s">
        <v>13987</v>
      </c>
      <c r="H760" s="23"/>
    </row>
    <row r="761" spans="1:8" x14ac:dyDescent="0.35">
      <c r="A761">
        <v>760</v>
      </c>
      <c r="B761" t="s">
        <v>13355</v>
      </c>
      <c r="C761" t="s">
        <v>1472</v>
      </c>
      <c r="D761" s="23">
        <v>0</v>
      </c>
      <c r="E761" t="s">
        <v>1473</v>
      </c>
      <c r="F761" s="23" t="s">
        <v>19351</v>
      </c>
      <c r="G761" t="s">
        <v>13988</v>
      </c>
      <c r="H761" s="23"/>
    </row>
    <row r="762" spans="1:8" x14ac:dyDescent="0.35">
      <c r="A762">
        <v>761</v>
      </c>
      <c r="B762" t="s">
        <v>13355</v>
      </c>
      <c r="C762" t="s">
        <v>1474</v>
      </c>
      <c r="D762" s="23">
        <v>0</v>
      </c>
      <c r="E762" t="s">
        <v>1475</v>
      </c>
      <c r="F762" s="23">
        <v>0</v>
      </c>
      <c r="G762" t="s">
        <v>13989</v>
      </c>
      <c r="H762" s="23"/>
    </row>
    <row r="763" spans="1:8" x14ac:dyDescent="0.35">
      <c r="A763">
        <v>762</v>
      </c>
      <c r="B763" t="s">
        <v>13355</v>
      </c>
      <c r="C763" t="s">
        <v>1476</v>
      </c>
      <c r="D763" s="23">
        <v>0</v>
      </c>
      <c r="E763" t="s">
        <v>1477</v>
      </c>
      <c r="F763" s="23">
        <v>0</v>
      </c>
      <c r="G763" t="s">
        <v>13990</v>
      </c>
      <c r="H763" s="23"/>
    </row>
    <row r="764" spans="1:8" x14ac:dyDescent="0.35">
      <c r="A764">
        <v>763</v>
      </c>
      <c r="B764" t="s">
        <v>13355</v>
      </c>
      <c r="C764" t="s">
        <v>1478</v>
      </c>
      <c r="D764" s="23">
        <v>0</v>
      </c>
      <c r="E764" t="s">
        <v>1479</v>
      </c>
      <c r="F764" s="23" t="s">
        <v>19351</v>
      </c>
      <c r="G764" t="s">
        <v>13991</v>
      </c>
      <c r="H764" s="23"/>
    </row>
    <row r="765" spans="1:8" x14ac:dyDescent="0.35">
      <c r="A765">
        <v>764</v>
      </c>
      <c r="B765" t="s">
        <v>13355</v>
      </c>
      <c r="C765" t="s">
        <v>1480</v>
      </c>
      <c r="D765" s="23">
        <v>0</v>
      </c>
      <c r="E765" t="s">
        <v>1481</v>
      </c>
      <c r="F765" s="23">
        <v>0</v>
      </c>
      <c r="G765" t="s">
        <v>13992</v>
      </c>
      <c r="H765" s="23"/>
    </row>
    <row r="766" spans="1:8" x14ac:dyDescent="0.35">
      <c r="A766">
        <v>765</v>
      </c>
      <c r="B766" t="s">
        <v>13355</v>
      </c>
      <c r="C766" t="s">
        <v>1482</v>
      </c>
      <c r="D766" s="23">
        <v>0</v>
      </c>
      <c r="E766" t="s">
        <v>1483</v>
      </c>
      <c r="F766" s="23">
        <v>0</v>
      </c>
      <c r="G766" t="s">
        <v>13993</v>
      </c>
      <c r="H766" s="23"/>
    </row>
    <row r="767" spans="1:8" x14ac:dyDescent="0.35">
      <c r="A767">
        <v>766</v>
      </c>
      <c r="B767" t="s">
        <v>13355</v>
      </c>
      <c r="C767" t="s">
        <v>1484</v>
      </c>
      <c r="D767" s="23">
        <v>1</v>
      </c>
      <c r="E767" t="s">
        <v>1485</v>
      </c>
      <c r="F767" s="23">
        <v>1</v>
      </c>
      <c r="G767" t="s">
        <v>13994</v>
      </c>
      <c r="H767" s="23"/>
    </row>
    <row r="768" spans="1:8" x14ac:dyDescent="0.35">
      <c r="A768">
        <v>767</v>
      </c>
      <c r="B768" t="s">
        <v>13355</v>
      </c>
      <c r="C768" t="s">
        <v>1486</v>
      </c>
      <c r="D768" s="23">
        <v>0</v>
      </c>
      <c r="E768" t="s">
        <v>1487</v>
      </c>
      <c r="F768" s="23" t="s">
        <v>19351</v>
      </c>
      <c r="G768" t="s">
        <v>19157</v>
      </c>
      <c r="H768" s="23"/>
    </row>
    <row r="769" spans="1:8" x14ac:dyDescent="0.35">
      <c r="A769">
        <v>768</v>
      </c>
      <c r="B769" t="s">
        <v>13355</v>
      </c>
      <c r="C769" t="s">
        <v>1488</v>
      </c>
      <c r="D769" s="23">
        <v>0</v>
      </c>
      <c r="E769" t="s">
        <v>1489</v>
      </c>
      <c r="F769" s="23" t="s">
        <v>19351</v>
      </c>
      <c r="G769" t="s">
        <v>19351</v>
      </c>
      <c r="H769" s="23"/>
    </row>
    <row r="770" spans="1:8" x14ac:dyDescent="0.35">
      <c r="A770">
        <v>769</v>
      </c>
      <c r="B770" t="s">
        <v>13355</v>
      </c>
      <c r="C770" t="s">
        <v>1490</v>
      </c>
      <c r="D770" s="23">
        <v>0</v>
      </c>
      <c r="E770" t="s">
        <v>1491</v>
      </c>
      <c r="F770" s="23" t="s">
        <v>19351</v>
      </c>
      <c r="G770" t="s">
        <v>13995</v>
      </c>
      <c r="H770" s="23"/>
    </row>
    <row r="771" spans="1:8" x14ac:dyDescent="0.35">
      <c r="A771">
        <v>770</v>
      </c>
      <c r="B771" t="s">
        <v>13355</v>
      </c>
      <c r="C771" t="s">
        <v>1492</v>
      </c>
      <c r="D771" s="23">
        <v>0</v>
      </c>
      <c r="E771" t="s">
        <v>1493</v>
      </c>
      <c r="F771" s="23" t="s">
        <v>19351</v>
      </c>
      <c r="G771" t="s">
        <v>13996</v>
      </c>
      <c r="H771" s="23"/>
    </row>
    <row r="772" spans="1:8" x14ac:dyDescent="0.35">
      <c r="A772">
        <v>771</v>
      </c>
      <c r="B772" t="s">
        <v>13355</v>
      </c>
      <c r="C772" t="s">
        <v>1494</v>
      </c>
      <c r="D772" s="23">
        <v>0</v>
      </c>
      <c r="E772" t="s">
        <v>1495</v>
      </c>
      <c r="F772" s="23" t="s">
        <v>19351</v>
      </c>
      <c r="G772" t="s">
        <v>13997</v>
      </c>
      <c r="H772" s="23"/>
    </row>
    <row r="773" spans="1:8" x14ac:dyDescent="0.35">
      <c r="A773">
        <v>772</v>
      </c>
      <c r="B773" t="s">
        <v>13355</v>
      </c>
      <c r="C773" t="s">
        <v>633</v>
      </c>
      <c r="D773" s="23">
        <v>0</v>
      </c>
      <c r="E773" t="s">
        <v>634</v>
      </c>
      <c r="F773" s="23">
        <v>0</v>
      </c>
      <c r="G773" t="s">
        <v>13624</v>
      </c>
      <c r="H773" s="23"/>
    </row>
    <row r="774" spans="1:8" x14ac:dyDescent="0.35">
      <c r="A774">
        <v>773</v>
      </c>
      <c r="B774" t="s">
        <v>13355</v>
      </c>
      <c r="C774" t="s">
        <v>1496</v>
      </c>
      <c r="D774" s="23">
        <v>0</v>
      </c>
      <c r="E774" t="s">
        <v>1497</v>
      </c>
      <c r="F774" s="23">
        <v>0</v>
      </c>
      <c r="G774" t="s">
        <v>19351</v>
      </c>
      <c r="H774" s="23"/>
    </row>
    <row r="775" spans="1:8" x14ac:dyDescent="0.35">
      <c r="A775">
        <v>774</v>
      </c>
      <c r="B775" t="s">
        <v>13355</v>
      </c>
      <c r="C775" t="s">
        <v>1498</v>
      </c>
      <c r="D775" s="23">
        <v>0</v>
      </c>
      <c r="E775" t="s">
        <v>1499</v>
      </c>
      <c r="F775" s="23" t="s">
        <v>19351</v>
      </c>
      <c r="G775" t="s">
        <v>13998</v>
      </c>
      <c r="H775" s="23"/>
    </row>
    <row r="776" spans="1:8" x14ac:dyDescent="0.35">
      <c r="A776">
        <v>775</v>
      </c>
      <c r="B776" t="s">
        <v>13355</v>
      </c>
      <c r="C776" t="s">
        <v>1500</v>
      </c>
      <c r="D776" s="23">
        <v>0</v>
      </c>
      <c r="E776" t="s">
        <v>1501</v>
      </c>
      <c r="F776" s="23" t="s">
        <v>19351</v>
      </c>
      <c r="G776" t="s">
        <v>13999</v>
      </c>
      <c r="H776" s="23"/>
    </row>
    <row r="777" spans="1:8" x14ac:dyDescent="0.35">
      <c r="A777">
        <v>776</v>
      </c>
      <c r="B777" t="s">
        <v>13355</v>
      </c>
      <c r="C777" t="s">
        <v>1502</v>
      </c>
      <c r="D777" s="23">
        <v>0</v>
      </c>
      <c r="E777" t="s">
        <v>1503</v>
      </c>
      <c r="F777" s="23" t="s">
        <v>19351</v>
      </c>
      <c r="G777" t="s">
        <v>19351</v>
      </c>
      <c r="H777" s="23"/>
    </row>
    <row r="778" spans="1:8" x14ac:dyDescent="0.35">
      <c r="A778">
        <v>777</v>
      </c>
      <c r="B778" t="s">
        <v>13355</v>
      </c>
      <c r="C778" t="s">
        <v>1504</v>
      </c>
      <c r="D778" s="23">
        <v>0</v>
      </c>
      <c r="E778" t="s">
        <v>1505</v>
      </c>
      <c r="F778" s="23" t="s">
        <v>19351</v>
      </c>
      <c r="G778" t="s">
        <v>14000</v>
      </c>
      <c r="H778" s="23"/>
    </row>
    <row r="779" spans="1:8" x14ac:dyDescent="0.35">
      <c r="A779">
        <v>778</v>
      </c>
      <c r="B779" t="s">
        <v>13355</v>
      </c>
      <c r="C779" t="s">
        <v>1506</v>
      </c>
      <c r="D779" s="23">
        <v>1</v>
      </c>
      <c r="E779" t="s">
        <v>1507</v>
      </c>
      <c r="F779" s="23">
        <v>1</v>
      </c>
      <c r="G779" t="s">
        <v>14001</v>
      </c>
      <c r="H779" s="23"/>
    </row>
    <row r="780" spans="1:8" x14ac:dyDescent="0.35">
      <c r="A780">
        <v>779</v>
      </c>
      <c r="B780" t="s">
        <v>13355</v>
      </c>
      <c r="C780" t="s">
        <v>1508</v>
      </c>
      <c r="D780" s="23">
        <v>0</v>
      </c>
      <c r="E780" t="s">
        <v>1509</v>
      </c>
      <c r="F780" s="23" t="s">
        <v>19351</v>
      </c>
      <c r="G780" t="s">
        <v>14002</v>
      </c>
      <c r="H780" s="23"/>
    </row>
    <row r="781" spans="1:8" x14ac:dyDescent="0.35">
      <c r="A781">
        <v>780</v>
      </c>
      <c r="B781" t="s">
        <v>13355</v>
      </c>
      <c r="C781" t="s">
        <v>681</v>
      </c>
      <c r="D781" s="23">
        <v>0</v>
      </c>
      <c r="E781" t="s">
        <v>682</v>
      </c>
      <c r="F781" s="23" t="s">
        <v>19351</v>
      </c>
      <c r="G781" t="s">
        <v>13641</v>
      </c>
      <c r="H781" s="23"/>
    </row>
    <row r="782" spans="1:8" x14ac:dyDescent="0.35">
      <c r="A782">
        <v>781</v>
      </c>
      <c r="B782" t="s">
        <v>13355</v>
      </c>
      <c r="C782" t="s">
        <v>669</v>
      </c>
      <c r="D782" s="23">
        <v>0</v>
      </c>
      <c r="E782" t="s">
        <v>670</v>
      </c>
      <c r="F782" s="23" t="s">
        <v>19351</v>
      </c>
      <c r="G782" t="s">
        <v>19351</v>
      </c>
      <c r="H782" s="23"/>
    </row>
    <row r="783" spans="1:8" x14ac:dyDescent="0.35">
      <c r="A783">
        <v>782</v>
      </c>
      <c r="B783" t="s">
        <v>13355</v>
      </c>
      <c r="C783" t="s">
        <v>1510</v>
      </c>
      <c r="D783" s="23">
        <v>0</v>
      </c>
      <c r="E783" t="s">
        <v>1511</v>
      </c>
      <c r="F783" s="23" t="s">
        <v>19351</v>
      </c>
      <c r="G783" t="s">
        <v>14003</v>
      </c>
      <c r="H783" s="23"/>
    </row>
    <row r="784" spans="1:8" x14ac:dyDescent="0.35">
      <c r="A784">
        <v>783</v>
      </c>
      <c r="B784" t="s">
        <v>13355</v>
      </c>
      <c r="C784" t="s">
        <v>1512</v>
      </c>
      <c r="D784" s="23">
        <v>0</v>
      </c>
      <c r="E784" t="s">
        <v>1513</v>
      </c>
      <c r="F784" s="23">
        <v>0</v>
      </c>
      <c r="G784" t="s">
        <v>14004</v>
      </c>
      <c r="H784" s="23"/>
    </row>
    <row r="785" spans="1:8" x14ac:dyDescent="0.35">
      <c r="A785">
        <v>784</v>
      </c>
      <c r="B785" t="s">
        <v>13355</v>
      </c>
      <c r="C785" t="s">
        <v>1514</v>
      </c>
      <c r="D785" s="23">
        <v>0</v>
      </c>
      <c r="E785" t="s">
        <v>1515</v>
      </c>
      <c r="F785" s="23">
        <v>0</v>
      </c>
      <c r="G785" t="s">
        <v>14005</v>
      </c>
      <c r="H785" s="23"/>
    </row>
    <row r="786" spans="1:8" x14ac:dyDescent="0.35">
      <c r="A786">
        <v>785</v>
      </c>
      <c r="B786" t="s">
        <v>13355</v>
      </c>
      <c r="C786" t="s">
        <v>19594</v>
      </c>
      <c r="D786" s="23">
        <v>0</v>
      </c>
      <c r="E786" t="s">
        <v>1517</v>
      </c>
      <c r="F786" s="23">
        <v>0</v>
      </c>
      <c r="G786" t="s">
        <v>19595</v>
      </c>
      <c r="H786" s="23"/>
    </row>
    <row r="787" spans="1:8" x14ac:dyDescent="0.35">
      <c r="A787">
        <v>786</v>
      </c>
      <c r="B787" t="s">
        <v>13355</v>
      </c>
      <c r="C787" t="s">
        <v>1518</v>
      </c>
      <c r="D787" s="23">
        <v>0</v>
      </c>
      <c r="E787" t="s">
        <v>1519</v>
      </c>
      <c r="F787" s="23" t="s">
        <v>19351</v>
      </c>
      <c r="G787" t="s">
        <v>14006</v>
      </c>
      <c r="H787" s="23"/>
    </row>
    <row r="788" spans="1:8" x14ac:dyDescent="0.35">
      <c r="A788">
        <v>787</v>
      </c>
      <c r="B788" t="s">
        <v>13355</v>
      </c>
      <c r="C788" t="s">
        <v>1520</v>
      </c>
      <c r="D788" s="23">
        <v>0</v>
      </c>
      <c r="E788" t="s">
        <v>1521</v>
      </c>
      <c r="F788" s="23" t="s">
        <v>19351</v>
      </c>
      <c r="G788" t="s">
        <v>14007</v>
      </c>
      <c r="H788" s="23"/>
    </row>
    <row r="789" spans="1:8" x14ac:dyDescent="0.35">
      <c r="A789">
        <v>788</v>
      </c>
      <c r="B789" t="s">
        <v>13355</v>
      </c>
      <c r="C789" t="s">
        <v>1522</v>
      </c>
      <c r="D789" s="23">
        <v>0</v>
      </c>
      <c r="E789" t="s">
        <v>1523</v>
      </c>
      <c r="F789" s="23" t="s">
        <v>19351</v>
      </c>
      <c r="G789" t="s">
        <v>14008</v>
      </c>
      <c r="H789" s="23"/>
    </row>
    <row r="790" spans="1:8" x14ac:dyDescent="0.35">
      <c r="A790">
        <v>789</v>
      </c>
      <c r="B790" t="s">
        <v>13355</v>
      </c>
      <c r="C790" t="s">
        <v>1524</v>
      </c>
      <c r="D790" s="23">
        <v>0</v>
      </c>
      <c r="E790" t="s">
        <v>1525</v>
      </c>
      <c r="F790" s="23" t="s">
        <v>19351</v>
      </c>
      <c r="G790" t="s">
        <v>14009</v>
      </c>
      <c r="H790" s="23"/>
    </row>
    <row r="791" spans="1:8" x14ac:dyDescent="0.35">
      <c r="A791">
        <v>790</v>
      </c>
      <c r="B791" t="s">
        <v>13355</v>
      </c>
      <c r="C791" t="s">
        <v>1526</v>
      </c>
      <c r="D791" s="23">
        <v>0</v>
      </c>
      <c r="E791" t="s">
        <v>1527</v>
      </c>
      <c r="F791" s="23" t="s">
        <v>19351</v>
      </c>
      <c r="G791" t="s">
        <v>14010</v>
      </c>
      <c r="H791" s="23"/>
    </row>
    <row r="792" spans="1:8" x14ac:dyDescent="0.35">
      <c r="A792">
        <v>791</v>
      </c>
      <c r="B792" t="s">
        <v>13355</v>
      </c>
      <c r="C792" t="s">
        <v>1528</v>
      </c>
      <c r="D792" s="23">
        <v>0</v>
      </c>
      <c r="E792" t="s">
        <v>1529</v>
      </c>
      <c r="F792" s="23">
        <v>0</v>
      </c>
      <c r="G792" t="s">
        <v>14011</v>
      </c>
      <c r="H792" s="23"/>
    </row>
    <row r="793" spans="1:8" x14ac:dyDescent="0.35">
      <c r="A793">
        <v>792</v>
      </c>
      <c r="B793" t="s">
        <v>13355</v>
      </c>
      <c r="C793" t="s">
        <v>1530</v>
      </c>
      <c r="D793" s="23">
        <v>0</v>
      </c>
      <c r="E793" t="s">
        <v>1531</v>
      </c>
      <c r="F793" s="23" t="s">
        <v>19351</v>
      </c>
      <c r="G793" t="s">
        <v>14012</v>
      </c>
      <c r="H793" s="23"/>
    </row>
    <row r="794" spans="1:8" x14ac:dyDescent="0.35">
      <c r="A794">
        <v>793</v>
      </c>
      <c r="B794" t="s">
        <v>13355</v>
      </c>
      <c r="C794" t="s">
        <v>1532</v>
      </c>
      <c r="D794" s="23">
        <v>0</v>
      </c>
      <c r="E794" t="s">
        <v>1533</v>
      </c>
      <c r="F794" s="23" t="s">
        <v>19351</v>
      </c>
      <c r="G794" t="s">
        <v>14013</v>
      </c>
      <c r="H794" s="23"/>
    </row>
    <row r="795" spans="1:8" x14ac:dyDescent="0.35">
      <c r="A795">
        <v>794</v>
      </c>
      <c r="B795" t="s">
        <v>13355</v>
      </c>
      <c r="C795" t="s">
        <v>1534</v>
      </c>
      <c r="D795" s="23">
        <v>0</v>
      </c>
      <c r="E795" t="s">
        <v>1535</v>
      </c>
      <c r="F795" s="23">
        <v>0</v>
      </c>
      <c r="G795" t="s">
        <v>14014</v>
      </c>
      <c r="H795" s="23"/>
    </row>
    <row r="796" spans="1:8" x14ac:dyDescent="0.35">
      <c r="A796">
        <v>795</v>
      </c>
      <c r="B796" t="s">
        <v>13355</v>
      </c>
      <c r="C796" t="s">
        <v>1536</v>
      </c>
      <c r="D796" s="23">
        <v>1</v>
      </c>
      <c r="E796" t="s">
        <v>1537</v>
      </c>
      <c r="F796" s="23">
        <v>1</v>
      </c>
      <c r="G796" t="s">
        <v>19351</v>
      </c>
      <c r="H796" s="23"/>
    </row>
    <row r="797" spans="1:8" x14ac:dyDescent="0.35">
      <c r="A797">
        <v>796</v>
      </c>
      <c r="B797" t="s">
        <v>13355</v>
      </c>
      <c r="C797" t="s">
        <v>1538</v>
      </c>
      <c r="D797" s="23">
        <v>0</v>
      </c>
      <c r="E797" t="s">
        <v>1539</v>
      </c>
      <c r="F797" s="23" t="s">
        <v>19351</v>
      </c>
      <c r="G797" t="s">
        <v>14015</v>
      </c>
      <c r="H797" s="23"/>
    </row>
    <row r="798" spans="1:8" x14ac:dyDescent="0.35">
      <c r="A798">
        <v>797</v>
      </c>
      <c r="B798" t="s">
        <v>13355</v>
      </c>
      <c r="C798" t="s">
        <v>1540</v>
      </c>
      <c r="D798" s="23">
        <v>0</v>
      </c>
      <c r="E798" t="s">
        <v>1541</v>
      </c>
      <c r="F798" s="23">
        <v>0</v>
      </c>
      <c r="G798" t="s">
        <v>14016</v>
      </c>
      <c r="H798" s="23"/>
    </row>
    <row r="799" spans="1:8" x14ac:dyDescent="0.35">
      <c r="A799">
        <v>798</v>
      </c>
      <c r="B799" t="s">
        <v>13355</v>
      </c>
      <c r="C799" t="s">
        <v>1542</v>
      </c>
      <c r="D799" s="23">
        <v>0</v>
      </c>
      <c r="E799" t="s">
        <v>1543</v>
      </c>
      <c r="F799" s="23">
        <v>0</v>
      </c>
      <c r="G799" t="s">
        <v>14017</v>
      </c>
      <c r="H799" s="23"/>
    </row>
    <row r="800" spans="1:8" x14ac:dyDescent="0.35">
      <c r="A800">
        <v>799</v>
      </c>
      <c r="B800" t="s">
        <v>13355</v>
      </c>
      <c r="C800" t="s">
        <v>1544</v>
      </c>
      <c r="D800" s="23">
        <v>0</v>
      </c>
      <c r="E800" t="s">
        <v>1545</v>
      </c>
      <c r="F800" s="23">
        <v>0</v>
      </c>
      <c r="G800" t="s">
        <v>19351</v>
      </c>
      <c r="H800" s="23"/>
    </row>
    <row r="801" spans="1:8" x14ac:dyDescent="0.35">
      <c r="A801">
        <v>800</v>
      </c>
      <c r="B801" t="s">
        <v>13355</v>
      </c>
      <c r="C801" t="s">
        <v>1546</v>
      </c>
      <c r="D801" s="23">
        <v>0</v>
      </c>
      <c r="E801" t="s">
        <v>1547</v>
      </c>
      <c r="F801" s="23">
        <v>0</v>
      </c>
      <c r="G801" t="s">
        <v>14018</v>
      </c>
      <c r="H801" s="23"/>
    </row>
    <row r="802" spans="1:8" x14ac:dyDescent="0.35">
      <c r="A802">
        <v>801</v>
      </c>
      <c r="B802" t="s">
        <v>13355</v>
      </c>
      <c r="C802" t="s">
        <v>1548</v>
      </c>
      <c r="D802" s="23">
        <v>0</v>
      </c>
      <c r="E802" t="s">
        <v>1549</v>
      </c>
      <c r="F802" s="23" t="s">
        <v>19351</v>
      </c>
      <c r="G802" t="s">
        <v>14019</v>
      </c>
      <c r="H802" s="23"/>
    </row>
    <row r="803" spans="1:8" x14ac:dyDescent="0.35">
      <c r="A803">
        <v>802</v>
      </c>
      <c r="B803" t="s">
        <v>13355</v>
      </c>
      <c r="C803" t="s">
        <v>615</v>
      </c>
      <c r="D803" s="23">
        <v>1</v>
      </c>
      <c r="E803" t="s">
        <v>616</v>
      </c>
      <c r="F803" s="23">
        <v>1</v>
      </c>
      <c r="G803" t="s">
        <v>13615</v>
      </c>
      <c r="H803" s="23"/>
    </row>
    <row r="804" spans="1:8" x14ac:dyDescent="0.35">
      <c r="A804">
        <v>803</v>
      </c>
      <c r="B804" t="s">
        <v>13355</v>
      </c>
      <c r="C804" t="s">
        <v>1550</v>
      </c>
      <c r="D804" s="23">
        <v>1</v>
      </c>
      <c r="E804" t="s">
        <v>1551</v>
      </c>
      <c r="F804" s="23">
        <v>1</v>
      </c>
      <c r="G804" t="s">
        <v>14020</v>
      </c>
      <c r="H804" s="23"/>
    </row>
    <row r="805" spans="1:8" x14ac:dyDescent="0.35">
      <c r="A805">
        <v>804</v>
      </c>
      <c r="B805" t="s">
        <v>13355</v>
      </c>
      <c r="C805" t="s">
        <v>1552</v>
      </c>
      <c r="D805" s="23">
        <v>0</v>
      </c>
      <c r="E805" t="s">
        <v>1553</v>
      </c>
      <c r="F805" s="23" t="s">
        <v>19351</v>
      </c>
      <c r="G805" t="s">
        <v>14021</v>
      </c>
      <c r="H805" s="23"/>
    </row>
    <row r="806" spans="1:8" x14ac:dyDescent="0.35">
      <c r="A806">
        <v>805</v>
      </c>
      <c r="B806" t="s">
        <v>13355</v>
      </c>
      <c r="C806" t="s">
        <v>1554</v>
      </c>
      <c r="D806" s="23">
        <v>0</v>
      </c>
      <c r="E806" t="s">
        <v>1555</v>
      </c>
      <c r="F806" s="23">
        <v>0</v>
      </c>
      <c r="G806" t="s">
        <v>14022</v>
      </c>
      <c r="H806" s="23"/>
    </row>
    <row r="807" spans="1:8" x14ac:dyDescent="0.35">
      <c r="A807">
        <v>806</v>
      </c>
      <c r="B807" t="s">
        <v>13355</v>
      </c>
      <c r="C807" t="s">
        <v>1556</v>
      </c>
      <c r="D807" s="23">
        <v>0</v>
      </c>
      <c r="E807" t="s">
        <v>1557</v>
      </c>
      <c r="F807" s="23" t="s">
        <v>19351</v>
      </c>
      <c r="G807" t="s">
        <v>14023</v>
      </c>
      <c r="H807" s="23"/>
    </row>
    <row r="808" spans="1:8" x14ac:dyDescent="0.35">
      <c r="A808">
        <v>807</v>
      </c>
      <c r="B808" t="s">
        <v>13355</v>
      </c>
      <c r="C808" t="s">
        <v>1558</v>
      </c>
      <c r="D808" s="23">
        <v>0</v>
      </c>
      <c r="E808" t="s">
        <v>1559</v>
      </c>
      <c r="F808" s="23" t="s">
        <v>19351</v>
      </c>
      <c r="G808" t="s">
        <v>14024</v>
      </c>
      <c r="H808" s="23"/>
    </row>
    <row r="809" spans="1:8" x14ac:dyDescent="0.35">
      <c r="A809">
        <v>808</v>
      </c>
      <c r="B809" t="s">
        <v>13355</v>
      </c>
      <c r="C809" t="s">
        <v>1560</v>
      </c>
      <c r="D809" s="23">
        <v>0</v>
      </c>
      <c r="E809" t="s">
        <v>1561</v>
      </c>
      <c r="F809" s="23" t="s">
        <v>19351</v>
      </c>
      <c r="G809" t="s">
        <v>14025</v>
      </c>
      <c r="H809" s="23"/>
    </row>
    <row r="810" spans="1:8" x14ac:dyDescent="0.35">
      <c r="A810">
        <v>809</v>
      </c>
      <c r="B810" t="s">
        <v>13355</v>
      </c>
      <c r="C810" t="s">
        <v>1562</v>
      </c>
      <c r="D810" s="23">
        <v>0</v>
      </c>
      <c r="E810" t="s">
        <v>1563</v>
      </c>
      <c r="F810" s="23" t="s">
        <v>19351</v>
      </c>
      <c r="G810" t="s">
        <v>14026</v>
      </c>
      <c r="H810" s="23"/>
    </row>
    <row r="811" spans="1:8" x14ac:dyDescent="0.35">
      <c r="A811">
        <v>810</v>
      </c>
      <c r="B811" t="s">
        <v>13355</v>
      </c>
      <c r="C811" t="s">
        <v>1564</v>
      </c>
      <c r="D811" s="23">
        <v>0</v>
      </c>
      <c r="E811" t="s">
        <v>1565</v>
      </c>
      <c r="F811" s="23">
        <v>0</v>
      </c>
      <c r="G811" t="s">
        <v>14027</v>
      </c>
      <c r="H811" s="23"/>
    </row>
    <row r="812" spans="1:8" x14ac:dyDescent="0.35">
      <c r="A812">
        <v>811</v>
      </c>
      <c r="B812" t="s">
        <v>13355</v>
      </c>
      <c r="C812" t="s">
        <v>1566</v>
      </c>
      <c r="D812" s="23">
        <v>0</v>
      </c>
      <c r="E812" t="s">
        <v>1567</v>
      </c>
      <c r="F812" s="23">
        <v>0</v>
      </c>
      <c r="G812" t="s">
        <v>14028</v>
      </c>
      <c r="H812" s="23"/>
    </row>
    <row r="813" spans="1:8" x14ac:dyDescent="0.35">
      <c r="A813">
        <v>812</v>
      </c>
      <c r="B813" t="s">
        <v>13355</v>
      </c>
      <c r="C813" t="s">
        <v>1568</v>
      </c>
      <c r="D813" s="23">
        <v>0</v>
      </c>
      <c r="E813" t="s">
        <v>1569</v>
      </c>
      <c r="F813" s="23">
        <v>0</v>
      </c>
      <c r="G813" t="s">
        <v>14029</v>
      </c>
      <c r="H813" s="23"/>
    </row>
    <row r="814" spans="1:8" x14ac:dyDescent="0.35">
      <c r="A814">
        <v>813</v>
      </c>
      <c r="B814" t="s">
        <v>13355</v>
      </c>
      <c r="C814" t="s">
        <v>1570</v>
      </c>
      <c r="D814" s="23">
        <v>0</v>
      </c>
      <c r="E814" t="s">
        <v>1571</v>
      </c>
      <c r="F814" s="23" t="s">
        <v>19351</v>
      </c>
      <c r="G814" t="s">
        <v>14030</v>
      </c>
      <c r="H814" s="23"/>
    </row>
    <row r="815" spans="1:8" x14ac:dyDescent="0.35">
      <c r="A815">
        <v>814</v>
      </c>
      <c r="B815" t="s">
        <v>13355</v>
      </c>
      <c r="C815" t="s">
        <v>1572</v>
      </c>
      <c r="D815" s="23">
        <v>1</v>
      </c>
      <c r="E815" t="s">
        <v>1573</v>
      </c>
      <c r="F815" s="23">
        <v>1</v>
      </c>
      <c r="G815" t="s">
        <v>14031</v>
      </c>
      <c r="H815" s="23"/>
    </row>
    <row r="816" spans="1:8" x14ac:dyDescent="0.35">
      <c r="A816">
        <v>815</v>
      </c>
      <c r="B816" t="s">
        <v>13355</v>
      </c>
      <c r="C816" t="s">
        <v>1574</v>
      </c>
      <c r="D816" s="23">
        <v>0</v>
      </c>
      <c r="E816" t="s">
        <v>1575</v>
      </c>
      <c r="F816" s="23" t="s">
        <v>19351</v>
      </c>
      <c r="G816" t="s">
        <v>14032</v>
      </c>
      <c r="H816" s="23"/>
    </row>
    <row r="817" spans="1:8" x14ac:dyDescent="0.35">
      <c r="A817">
        <v>816</v>
      </c>
      <c r="B817" t="s">
        <v>13355</v>
      </c>
      <c r="C817" t="s">
        <v>1576</v>
      </c>
      <c r="D817" s="23">
        <v>1</v>
      </c>
      <c r="E817" t="s">
        <v>1577</v>
      </c>
      <c r="F817" s="23">
        <v>1</v>
      </c>
      <c r="G817" t="s">
        <v>14033</v>
      </c>
      <c r="H817" s="23"/>
    </row>
    <row r="818" spans="1:8" x14ac:dyDescent="0.35">
      <c r="A818">
        <v>817</v>
      </c>
      <c r="B818" t="s">
        <v>13355</v>
      </c>
      <c r="C818" t="s">
        <v>1578</v>
      </c>
      <c r="D818" s="23">
        <v>0</v>
      </c>
      <c r="E818" t="s">
        <v>1579</v>
      </c>
      <c r="F818" s="23" t="s">
        <v>19351</v>
      </c>
      <c r="G818" t="s">
        <v>14034</v>
      </c>
      <c r="H818" s="23"/>
    </row>
    <row r="819" spans="1:8" x14ac:dyDescent="0.35">
      <c r="A819">
        <v>818</v>
      </c>
      <c r="B819" t="s">
        <v>13355</v>
      </c>
      <c r="C819" t="s">
        <v>1580</v>
      </c>
      <c r="D819" s="23">
        <v>0</v>
      </c>
      <c r="E819" t="s">
        <v>1581</v>
      </c>
      <c r="F819" s="23" t="s">
        <v>19351</v>
      </c>
      <c r="G819" t="s">
        <v>14035</v>
      </c>
      <c r="H819" s="23"/>
    </row>
    <row r="820" spans="1:8" x14ac:dyDescent="0.35">
      <c r="A820">
        <v>819</v>
      </c>
      <c r="B820" t="s">
        <v>13355</v>
      </c>
      <c r="C820" t="s">
        <v>1582</v>
      </c>
      <c r="D820" s="23">
        <v>0</v>
      </c>
      <c r="E820" t="s">
        <v>1583</v>
      </c>
      <c r="F820" s="23" t="s">
        <v>19351</v>
      </c>
      <c r="G820" t="s">
        <v>14036</v>
      </c>
      <c r="H820" s="23"/>
    </row>
    <row r="821" spans="1:8" x14ac:dyDescent="0.35">
      <c r="A821">
        <v>820</v>
      </c>
      <c r="B821" t="s">
        <v>13355</v>
      </c>
      <c r="C821" t="s">
        <v>1584</v>
      </c>
      <c r="D821" s="23">
        <v>0</v>
      </c>
      <c r="E821" t="s">
        <v>1585</v>
      </c>
      <c r="F821" s="23">
        <v>0</v>
      </c>
      <c r="G821" t="s">
        <v>19351</v>
      </c>
      <c r="H821" s="23"/>
    </row>
    <row r="822" spans="1:8" x14ac:dyDescent="0.35">
      <c r="A822">
        <v>821</v>
      </c>
      <c r="B822" t="s">
        <v>13355</v>
      </c>
      <c r="C822" t="s">
        <v>1586</v>
      </c>
      <c r="D822" s="23">
        <v>0</v>
      </c>
      <c r="E822" t="s">
        <v>1587</v>
      </c>
      <c r="F822" s="23" t="s">
        <v>19351</v>
      </c>
      <c r="G822" t="s">
        <v>14037</v>
      </c>
      <c r="H822" s="23"/>
    </row>
    <row r="823" spans="1:8" x14ac:dyDescent="0.35">
      <c r="A823">
        <v>822</v>
      </c>
      <c r="B823" t="s">
        <v>13355</v>
      </c>
      <c r="C823" t="s">
        <v>1588</v>
      </c>
      <c r="D823" s="23">
        <v>0</v>
      </c>
      <c r="E823" t="s">
        <v>1589</v>
      </c>
      <c r="F823" s="23" t="s">
        <v>19351</v>
      </c>
      <c r="G823" t="s">
        <v>14038</v>
      </c>
      <c r="H823" s="23"/>
    </row>
    <row r="824" spans="1:8" x14ac:dyDescent="0.35">
      <c r="A824">
        <v>823</v>
      </c>
      <c r="B824" t="s">
        <v>13355</v>
      </c>
      <c r="C824" t="s">
        <v>1590</v>
      </c>
      <c r="D824" s="23">
        <v>0</v>
      </c>
      <c r="E824" t="s">
        <v>1591</v>
      </c>
      <c r="F824" s="23" t="s">
        <v>19351</v>
      </c>
      <c r="G824" t="s">
        <v>19158</v>
      </c>
      <c r="H824" s="23"/>
    </row>
    <row r="825" spans="1:8" x14ac:dyDescent="0.35">
      <c r="A825">
        <v>824</v>
      </c>
      <c r="B825" t="s">
        <v>13355</v>
      </c>
      <c r="C825" t="s">
        <v>1592</v>
      </c>
      <c r="D825" s="23">
        <v>0</v>
      </c>
      <c r="E825" t="s">
        <v>1593</v>
      </c>
      <c r="F825" s="23" t="s">
        <v>19351</v>
      </c>
      <c r="G825" t="s">
        <v>14039</v>
      </c>
      <c r="H825" s="23"/>
    </row>
    <row r="826" spans="1:8" x14ac:dyDescent="0.35">
      <c r="A826">
        <v>825</v>
      </c>
      <c r="B826" t="s">
        <v>13355</v>
      </c>
      <c r="C826" t="s">
        <v>1594</v>
      </c>
      <c r="D826" s="23">
        <v>0</v>
      </c>
      <c r="E826" t="s">
        <v>1595</v>
      </c>
      <c r="F826" s="23" t="s">
        <v>19351</v>
      </c>
      <c r="G826" t="s">
        <v>19351</v>
      </c>
      <c r="H826" s="23"/>
    </row>
    <row r="827" spans="1:8" x14ac:dyDescent="0.35">
      <c r="A827">
        <v>826</v>
      </c>
      <c r="B827" t="s">
        <v>13355</v>
      </c>
      <c r="C827" t="s">
        <v>1596</v>
      </c>
      <c r="D827" s="23">
        <v>1</v>
      </c>
      <c r="E827" t="s">
        <v>1597</v>
      </c>
      <c r="F827" s="23">
        <v>1</v>
      </c>
      <c r="G827" t="s">
        <v>19351</v>
      </c>
      <c r="H827" s="23"/>
    </row>
    <row r="828" spans="1:8" x14ac:dyDescent="0.35">
      <c r="A828">
        <v>827</v>
      </c>
      <c r="B828" t="s">
        <v>13355</v>
      </c>
      <c r="C828" t="s">
        <v>1598</v>
      </c>
      <c r="D828" s="23">
        <v>0</v>
      </c>
      <c r="E828" t="s">
        <v>1599</v>
      </c>
      <c r="F828" s="23" t="s">
        <v>19351</v>
      </c>
      <c r="G828" t="s">
        <v>14040</v>
      </c>
      <c r="H828" s="23"/>
    </row>
    <row r="829" spans="1:8" x14ac:dyDescent="0.35">
      <c r="A829">
        <v>828</v>
      </c>
      <c r="B829" t="s">
        <v>13355</v>
      </c>
      <c r="C829" t="s">
        <v>1600</v>
      </c>
      <c r="D829" s="23">
        <v>0</v>
      </c>
      <c r="E829" t="s">
        <v>1601</v>
      </c>
      <c r="F829" s="23" t="s">
        <v>19351</v>
      </c>
      <c r="G829" t="s">
        <v>14041</v>
      </c>
      <c r="H829" s="23"/>
    </row>
    <row r="830" spans="1:8" x14ac:dyDescent="0.35">
      <c r="A830">
        <v>829</v>
      </c>
      <c r="B830" t="s">
        <v>13355</v>
      </c>
      <c r="C830" t="s">
        <v>1602</v>
      </c>
      <c r="D830" s="23">
        <v>0</v>
      </c>
      <c r="E830" t="s">
        <v>1603</v>
      </c>
      <c r="F830" s="23">
        <v>0</v>
      </c>
      <c r="G830" t="s">
        <v>14042</v>
      </c>
      <c r="H830" s="23"/>
    </row>
    <row r="831" spans="1:8" x14ac:dyDescent="0.35">
      <c r="A831">
        <v>830</v>
      </c>
      <c r="B831" t="s">
        <v>13355</v>
      </c>
      <c r="C831" t="s">
        <v>1604</v>
      </c>
      <c r="D831" s="23">
        <v>0</v>
      </c>
      <c r="E831" t="s">
        <v>1605</v>
      </c>
      <c r="F831" s="23" t="s">
        <v>19351</v>
      </c>
      <c r="G831" t="s">
        <v>14043</v>
      </c>
      <c r="H831" s="23"/>
    </row>
    <row r="832" spans="1:8" x14ac:dyDescent="0.35">
      <c r="A832">
        <v>831</v>
      </c>
      <c r="B832" t="s">
        <v>13355</v>
      </c>
      <c r="C832" t="s">
        <v>1606</v>
      </c>
      <c r="D832" s="23">
        <v>0</v>
      </c>
      <c r="E832" t="s">
        <v>1607</v>
      </c>
      <c r="F832" s="23" t="s">
        <v>19351</v>
      </c>
      <c r="G832" t="s">
        <v>14044</v>
      </c>
      <c r="H832" s="23"/>
    </row>
    <row r="833" spans="1:8" x14ac:dyDescent="0.35">
      <c r="A833">
        <v>832</v>
      </c>
      <c r="B833" t="s">
        <v>13355</v>
      </c>
      <c r="C833" t="s">
        <v>1608</v>
      </c>
      <c r="D833" s="23">
        <v>0</v>
      </c>
      <c r="E833" t="s">
        <v>1609</v>
      </c>
      <c r="F833" s="23" t="s">
        <v>19351</v>
      </c>
      <c r="G833" t="s">
        <v>14045</v>
      </c>
      <c r="H833" s="23"/>
    </row>
    <row r="834" spans="1:8" x14ac:dyDescent="0.35">
      <c r="A834">
        <v>833</v>
      </c>
      <c r="B834" t="s">
        <v>13355</v>
      </c>
      <c r="C834" t="s">
        <v>1610</v>
      </c>
      <c r="D834" s="23">
        <v>0</v>
      </c>
      <c r="E834" t="s">
        <v>1611</v>
      </c>
      <c r="F834" s="23">
        <v>0</v>
      </c>
      <c r="G834" t="s">
        <v>14046</v>
      </c>
      <c r="H834" s="23"/>
    </row>
    <row r="835" spans="1:8" x14ac:dyDescent="0.35">
      <c r="A835">
        <v>834</v>
      </c>
      <c r="B835" t="s">
        <v>13355</v>
      </c>
      <c r="C835" t="s">
        <v>1612</v>
      </c>
      <c r="D835" s="23">
        <v>0</v>
      </c>
      <c r="E835" t="s">
        <v>1613</v>
      </c>
      <c r="F835" s="23" t="s">
        <v>19351</v>
      </c>
      <c r="G835" t="s">
        <v>14047</v>
      </c>
      <c r="H835" s="23"/>
    </row>
    <row r="836" spans="1:8" x14ac:dyDescent="0.35">
      <c r="A836">
        <v>835</v>
      </c>
      <c r="B836" t="s">
        <v>13355</v>
      </c>
      <c r="C836" t="s">
        <v>1614</v>
      </c>
      <c r="D836" s="23">
        <v>0</v>
      </c>
      <c r="E836" t="s">
        <v>1615</v>
      </c>
      <c r="F836" s="23" t="s">
        <v>19351</v>
      </c>
      <c r="G836" t="s">
        <v>14048</v>
      </c>
      <c r="H836" s="23"/>
    </row>
    <row r="837" spans="1:8" x14ac:dyDescent="0.35">
      <c r="A837">
        <v>836</v>
      </c>
      <c r="B837" t="s">
        <v>13355</v>
      </c>
      <c r="C837" t="s">
        <v>1616</v>
      </c>
      <c r="D837" s="23">
        <v>0</v>
      </c>
      <c r="E837" t="s">
        <v>1617</v>
      </c>
      <c r="F837" s="23" t="s">
        <v>19351</v>
      </c>
      <c r="G837" t="s">
        <v>14049</v>
      </c>
      <c r="H837" s="23"/>
    </row>
    <row r="838" spans="1:8" x14ac:dyDescent="0.35">
      <c r="A838">
        <v>837</v>
      </c>
      <c r="B838" t="s">
        <v>13355</v>
      </c>
      <c r="C838" t="s">
        <v>1618</v>
      </c>
      <c r="D838" s="23">
        <v>0</v>
      </c>
      <c r="E838" t="s">
        <v>1619</v>
      </c>
      <c r="F838" s="23" t="s">
        <v>19351</v>
      </c>
      <c r="G838" t="s">
        <v>14050</v>
      </c>
      <c r="H838" s="23"/>
    </row>
    <row r="839" spans="1:8" x14ac:dyDescent="0.35">
      <c r="A839">
        <v>838</v>
      </c>
      <c r="B839" t="s">
        <v>13355</v>
      </c>
      <c r="C839" t="s">
        <v>1620</v>
      </c>
      <c r="D839" s="23">
        <v>0</v>
      </c>
      <c r="E839" t="s">
        <v>1621</v>
      </c>
      <c r="F839" s="23" t="s">
        <v>19351</v>
      </c>
      <c r="G839" t="s">
        <v>14051</v>
      </c>
      <c r="H839" s="23"/>
    </row>
    <row r="840" spans="1:8" x14ac:dyDescent="0.35">
      <c r="A840">
        <v>839</v>
      </c>
      <c r="B840" t="s">
        <v>13355</v>
      </c>
      <c r="C840" t="s">
        <v>1622</v>
      </c>
      <c r="D840" s="23">
        <v>0</v>
      </c>
      <c r="E840" t="s">
        <v>1623</v>
      </c>
      <c r="F840" s="23">
        <v>0</v>
      </c>
      <c r="G840" t="s">
        <v>19351</v>
      </c>
      <c r="H840" s="23"/>
    </row>
    <row r="841" spans="1:8" x14ac:dyDescent="0.35">
      <c r="A841">
        <v>840</v>
      </c>
      <c r="B841" t="s">
        <v>13355</v>
      </c>
      <c r="C841" t="s">
        <v>1624</v>
      </c>
      <c r="D841" s="23">
        <v>0</v>
      </c>
      <c r="E841" t="s">
        <v>1625</v>
      </c>
      <c r="F841" s="23">
        <v>0</v>
      </c>
      <c r="G841" t="s">
        <v>19351</v>
      </c>
      <c r="H841" s="23"/>
    </row>
    <row r="842" spans="1:8" x14ac:dyDescent="0.35">
      <c r="A842">
        <v>841</v>
      </c>
      <c r="B842" t="s">
        <v>13355</v>
      </c>
      <c r="C842" t="s">
        <v>1626</v>
      </c>
      <c r="D842" s="23">
        <v>0</v>
      </c>
      <c r="E842" t="s">
        <v>1627</v>
      </c>
      <c r="F842" s="23" t="s">
        <v>19351</v>
      </c>
      <c r="G842" t="s">
        <v>14052</v>
      </c>
      <c r="H842" s="23"/>
    </row>
    <row r="843" spans="1:8" x14ac:dyDescent="0.35">
      <c r="A843">
        <v>842</v>
      </c>
      <c r="B843" t="s">
        <v>13355</v>
      </c>
      <c r="C843" t="s">
        <v>1628</v>
      </c>
      <c r="D843" s="23">
        <v>0</v>
      </c>
      <c r="E843" t="s">
        <v>1629</v>
      </c>
      <c r="F843" s="23">
        <v>0</v>
      </c>
      <c r="G843" t="s">
        <v>19351</v>
      </c>
      <c r="H843" s="23"/>
    </row>
    <row r="844" spans="1:8" x14ac:dyDescent="0.35">
      <c r="A844">
        <v>843</v>
      </c>
      <c r="B844" t="s">
        <v>13355</v>
      </c>
      <c r="C844" t="s">
        <v>1630</v>
      </c>
      <c r="D844" s="23">
        <v>0</v>
      </c>
      <c r="E844" t="s">
        <v>1631</v>
      </c>
      <c r="F844" s="23">
        <v>0</v>
      </c>
      <c r="G844" t="s">
        <v>14053</v>
      </c>
      <c r="H844" s="23"/>
    </row>
    <row r="845" spans="1:8" x14ac:dyDescent="0.35">
      <c r="A845">
        <v>844</v>
      </c>
      <c r="B845" t="s">
        <v>13356</v>
      </c>
      <c r="C845" t="s">
        <v>1634</v>
      </c>
      <c r="D845" s="23">
        <v>1</v>
      </c>
      <c r="E845" t="s">
        <v>1869</v>
      </c>
      <c r="F845" s="23">
        <v>1</v>
      </c>
      <c r="G845" t="s">
        <v>14054</v>
      </c>
      <c r="H845" s="23"/>
    </row>
    <row r="846" spans="1:8" x14ac:dyDescent="0.35">
      <c r="A846">
        <v>845</v>
      </c>
      <c r="B846" t="s">
        <v>13356</v>
      </c>
      <c r="C846" t="s">
        <v>1635</v>
      </c>
      <c r="D846" s="23">
        <v>1</v>
      </c>
      <c r="E846" t="s">
        <v>1870</v>
      </c>
      <c r="F846" s="23">
        <v>1</v>
      </c>
      <c r="G846" t="s">
        <v>14055</v>
      </c>
      <c r="H846" s="23"/>
    </row>
    <row r="847" spans="1:8" x14ac:dyDescent="0.35">
      <c r="A847">
        <v>846</v>
      </c>
      <c r="B847" t="s">
        <v>13356</v>
      </c>
      <c r="C847" t="s">
        <v>1636</v>
      </c>
      <c r="D847" s="23">
        <v>1</v>
      </c>
      <c r="E847" t="s">
        <v>1871</v>
      </c>
      <c r="F847" s="23" t="s">
        <v>19351</v>
      </c>
      <c r="G847" t="s">
        <v>14056</v>
      </c>
      <c r="H847" s="23"/>
    </row>
    <row r="848" spans="1:8" x14ac:dyDescent="0.35">
      <c r="A848">
        <v>847</v>
      </c>
      <c r="B848" t="s">
        <v>13356</v>
      </c>
      <c r="C848" t="s">
        <v>1637</v>
      </c>
      <c r="D848" s="23">
        <v>0</v>
      </c>
      <c r="E848" t="s">
        <v>1872</v>
      </c>
      <c r="F848" s="23" t="s">
        <v>19351</v>
      </c>
      <c r="G848" t="s">
        <v>14057</v>
      </c>
      <c r="H848" s="23"/>
    </row>
    <row r="849" spans="1:8" x14ac:dyDescent="0.35">
      <c r="A849">
        <v>848</v>
      </c>
      <c r="B849" t="s">
        <v>13356</v>
      </c>
      <c r="C849" t="s">
        <v>43</v>
      </c>
      <c r="D849" s="23">
        <v>1</v>
      </c>
      <c r="E849" t="s">
        <v>44</v>
      </c>
      <c r="F849" s="23">
        <v>1</v>
      </c>
      <c r="G849" t="s">
        <v>19351</v>
      </c>
      <c r="H849" s="23"/>
    </row>
    <row r="850" spans="1:8" x14ac:dyDescent="0.35">
      <c r="A850">
        <v>849</v>
      </c>
      <c r="B850" t="s">
        <v>13356</v>
      </c>
      <c r="C850" t="s">
        <v>1638</v>
      </c>
      <c r="D850" s="23">
        <v>0</v>
      </c>
      <c r="E850" t="s">
        <v>1873</v>
      </c>
      <c r="F850" s="23">
        <v>0</v>
      </c>
      <c r="G850" t="s">
        <v>14058</v>
      </c>
      <c r="H850" s="23"/>
    </row>
    <row r="851" spans="1:8" x14ac:dyDescent="0.35">
      <c r="A851">
        <v>850</v>
      </c>
      <c r="B851" t="s">
        <v>13356</v>
      </c>
      <c r="C851" t="s">
        <v>1639</v>
      </c>
      <c r="D851" s="23">
        <v>0</v>
      </c>
      <c r="E851" t="s">
        <v>1874</v>
      </c>
      <c r="F851" s="23">
        <v>0</v>
      </c>
      <c r="G851" t="s">
        <v>14059</v>
      </c>
      <c r="H851" s="23"/>
    </row>
    <row r="852" spans="1:8" x14ac:dyDescent="0.35">
      <c r="A852">
        <v>851</v>
      </c>
      <c r="B852" t="s">
        <v>13356</v>
      </c>
      <c r="C852" t="s">
        <v>1640</v>
      </c>
      <c r="D852" s="23">
        <v>1</v>
      </c>
      <c r="E852" t="s">
        <v>1875</v>
      </c>
      <c r="F852" s="23">
        <v>1</v>
      </c>
      <c r="G852" t="s">
        <v>14060</v>
      </c>
      <c r="H852" s="23"/>
    </row>
    <row r="853" spans="1:8" x14ac:dyDescent="0.35">
      <c r="A853">
        <v>852</v>
      </c>
      <c r="B853" t="s">
        <v>13356</v>
      </c>
      <c r="C853" t="s">
        <v>1641</v>
      </c>
      <c r="D853" s="23">
        <v>0</v>
      </c>
      <c r="E853" t="s">
        <v>1876</v>
      </c>
      <c r="F853" s="23">
        <v>0</v>
      </c>
      <c r="G853" t="s">
        <v>14061</v>
      </c>
      <c r="H853" s="23"/>
    </row>
    <row r="854" spans="1:8" x14ac:dyDescent="0.35">
      <c r="A854">
        <v>853</v>
      </c>
      <c r="B854" t="s">
        <v>13356</v>
      </c>
      <c r="C854" t="s">
        <v>1642</v>
      </c>
      <c r="D854" s="23">
        <v>0</v>
      </c>
      <c r="E854" t="s">
        <v>1877</v>
      </c>
      <c r="F854" s="23">
        <v>0</v>
      </c>
      <c r="G854" t="s">
        <v>14062</v>
      </c>
      <c r="H854" s="23"/>
    </row>
    <row r="855" spans="1:8" x14ac:dyDescent="0.35">
      <c r="A855">
        <v>854</v>
      </c>
      <c r="B855" t="s">
        <v>13356</v>
      </c>
      <c r="C855" t="s">
        <v>1643</v>
      </c>
      <c r="D855" s="23">
        <v>1</v>
      </c>
      <c r="E855" t="s">
        <v>1878</v>
      </c>
      <c r="F855" s="23">
        <v>1</v>
      </c>
      <c r="G855" t="s">
        <v>14063</v>
      </c>
      <c r="H855" s="23"/>
    </row>
    <row r="856" spans="1:8" x14ac:dyDescent="0.35">
      <c r="A856">
        <v>855</v>
      </c>
      <c r="B856" t="s">
        <v>13356</v>
      </c>
      <c r="C856" t="s">
        <v>1644</v>
      </c>
      <c r="D856" s="23">
        <v>1</v>
      </c>
      <c r="E856" t="s">
        <v>1879</v>
      </c>
      <c r="F856" s="23">
        <v>0</v>
      </c>
      <c r="G856" t="s">
        <v>14064</v>
      </c>
      <c r="H856" s="23"/>
    </row>
    <row r="857" spans="1:8" x14ac:dyDescent="0.35">
      <c r="A857">
        <v>856</v>
      </c>
      <c r="B857" t="s">
        <v>13356</v>
      </c>
      <c r="C857" t="s">
        <v>83</v>
      </c>
      <c r="D857" s="23">
        <v>1</v>
      </c>
      <c r="E857" t="s">
        <v>84</v>
      </c>
      <c r="F857" s="23">
        <v>1</v>
      </c>
      <c r="G857" t="s">
        <v>13395</v>
      </c>
      <c r="H857" s="23"/>
    </row>
    <row r="858" spans="1:8" x14ac:dyDescent="0.35">
      <c r="A858">
        <v>857</v>
      </c>
      <c r="B858" t="s">
        <v>13356</v>
      </c>
      <c r="C858" t="s">
        <v>1645</v>
      </c>
      <c r="D858" s="23">
        <v>0</v>
      </c>
      <c r="E858" t="s">
        <v>1880</v>
      </c>
      <c r="F858" s="23">
        <v>0</v>
      </c>
      <c r="G858" t="s">
        <v>14065</v>
      </c>
      <c r="H858" s="23"/>
    </row>
    <row r="859" spans="1:8" x14ac:dyDescent="0.35">
      <c r="A859">
        <v>858</v>
      </c>
      <c r="B859" t="s">
        <v>13356</v>
      </c>
      <c r="C859" t="s">
        <v>1646</v>
      </c>
      <c r="D859" s="23">
        <v>0</v>
      </c>
      <c r="E859" t="s">
        <v>1881</v>
      </c>
      <c r="F859" s="23" t="s">
        <v>19351</v>
      </c>
      <c r="G859" t="s">
        <v>14066</v>
      </c>
      <c r="H859" s="23"/>
    </row>
    <row r="860" spans="1:8" x14ac:dyDescent="0.35">
      <c r="A860">
        <v>859</v>
      </c>
      <c r="B860" t="s">
        <v>13356</v>
      </c>
      <c r="C860" t="s">
        <v>1647</v>
      </c>
      <c r="D860" s="23">
        <v>0</v>
      </c>
      <c r="E860" t="s">
        <v>1882</v>
      </c>
      <c r="F860" s="23">
        <v>0</v>
      </c>
      <c r="G860" t="s">
        <v>14067</v>
      </c>
      <c r="H860" s="23"/>
    </row>
    <row r="861" spans="1:8" x14ac:dyDescent="0.35">
      <c r="A861">
        <v>860</v>
      </c>
      <c r="B861" t="s">
        <v>13356</v>
      </c>
      <c r="C861" t="s">
        <v>1648</v>
      </c>
      <c r="D861" s="23">
        <v>0</v>
      </c>
      <c r="E861" t="s">
        <v>1883</v>
      </c>
      <c r="F861" s="23" t="s">
        <v>19351</v>
      </c>
      <c r="G861" t="s">
        <v>14068</v>
      </c>
      <c r="H861" s="23"/>
    </row>
    <row r="862" spans="1:8" x14ac:dyDescent="0.35">
      <c r="A862">
        <v>861</v>
      </c>
      <c r="B862" t="s">
        <v>13356</v>
      </c>
      <c r="C862" t="s">
        <v>105</v>
      </c>
      <c r="D862" s="23">
        <v>0</v>
      </c>
      <c r="E862" t="s">
        <v>106</v>
      </c>
      <c r="F862" s="23">
        <v>0</v>
      </c>
      <c r="G862" t="s">
        <v>13403</v>
      </c>
      <c r="H862" s="23"/>
    </row>
    <row r="863" spans="1:8" x14ac:dyDescent="0.35">
      <c r="A863">
        <v>862</v>
      </c>
      <c r="B863" t="s">
        <v>13356</v>
      </c>
      <c r="C863" t="s">
        <v>1649</v>
      </c>
      <c r="D863" s="23">
        <v>1</v>
      </c>
      <c r="E863" t="s">
        <v>1884</v>
      </c>
      <c r="F863" s="23">
        <v>1</v>
      </c>
      <c r="G863" t="s">
        <v>14069</v>
      </c>
      <c r="H863" s="23"/>
    </row>
    <row r="864" spans="1:8" x14ac:dyDescent="0.35">
      <c r="A864">
        <v>863</v>
      </c>
      <c r="B864" t="s">
        <v>13356</v>
      </c>
      <c r="C864" t="s">
        <v>1650</v>
      </c>
      <c r="D864" s="23">
        <v>0</v>
      </c>
      <c r="E864" t="s">
        <v>1885</v>
      </c>
      <c r="F864" s="23">
        <v>0</v>
      </c>
      <c r="G864" t="s">
        <v>14070</v>
      </c>
      <c r="H864" s="23"/>
    </row>
    <row r="865" spans="1:8" x14ac:dyDescent="0.35">
      <c r="A865">
        <v>864</v>
      </c>
      <c r="B865" t="s">
        <v>13356</v>
      </c>
      <c r="C865" t="s">
        <v>1651</v>
      </c>
      <c r="D865" s="23">
        <v>0</v>
      </c>
      <c r="E865" t="s">
        <v>1886</v>
      </c>
      <c r="F865" s="23">
        <v>0</v>
      </c>
      <c r="G865" t="s">
        <v>14071</v>
      </c>
      <c r="H865" s="23"/>
    </row>
    <row r="866" spans="1:8" x14ac:dyDescent="0.35">
      <c r="A866">
        <v>865</v>
      </c>
      <c r="B866" t="s">
        <v>13356</v>
      </c>
      <c r="C866" t="s">
        <v>1652</v>
      </c>
      <c r="D866" s="23">
        <v>1</v>
      </c>
      <c r="E866" t="s">
        <v>1887</v>
      </c>
      <c r="F866" s="23">
        <v>1</v>
      </c>
      <c r="G866" t="s">
        <v>14072</v>
      </c>
      <c r="H866" s="23"/>
    </row>
    <row r="867" spans="1:8" x14ac:dyDescent="0.35">
      <c r="A867">
        <v>866</v>
      </c>
      <c r="B867" t="s">
        <v>13356</v>
      </c>
      <c r="C867" t="s">
        <v>1653</v>
      </c>
      <c r="D867" s="23">
        <v>1</v>
      </c>
      <c r="E867" t="s">
        <v>1888</v>
      </c>
      <c r="F867" s="23">
        <v>1</v>
      </c>
      <c r="G867" t="s">
        <v>14073</v>
      </c>
      <c r="H867" s="23"/>
    </row>
    <row r="868" spans="1:8" x14ac:dyDescent="0.35">
      <c r="A868">
        <v>867</v>
      </c>
      <c r="B868" t="s">
        <v>13356</v>
      </c>
      <c r="C868" t="s">
        <v>1654</v>
      </c>
      <c r="D868" s="23">
        <v>0</v>
      </c>
      <c r="E868" t="s">
        <v>1889</v>
      </c>
      <c r="F868" s="23" t="s">
        <v>19351</v>
      </c>
      <c r="G868" t="s">
        <v>14074</v>
      </c>
      <c r="H868" s="23"/>
    </row>
    <row r="869" spans="1:8" x14ac:dyDescent="0.35">
      <c r="A869">
        <v>868</v>
      </c>
      <c r="B869" t="s">
        <v>13356</v>
      </c>
      <c r="C869" t="s">
        <v>809</v>
      </c>
      <c r="D869" s="23">
        <v>1</v>
      </c>
      <c r="E869" t="s">
        <v>810</v>
      </c>
      <c r="F869" s="23">
        <v>1</v>
      </c>
      <c r="G869" t="s">
        <v>13692</v>
      </c>
      <c r="H869" s="23"/>
    </row>
    <row r="870" spans="1:8" x14ac:dyDescent="0.35">
      <c r="A870">
        <v>869</v>
      </c>
      <c r="B870" t="s">
        <v>13356</v>
      </c>
      <c r="C870" t="s">
        <v>1655</v>
      </c>
      <c r="D870" s="23">
        <v>0</v>
      </c>
      <c r="E870" t="s">
        <v>1890</v>
      </c>
      <c r="F870" s="23">
        <v>0</v>
      </c>
      <c r="G870" t="s">
        <v>14075</v>
      </c>
      <c r="H870" s="23"/>
    </row>
    <row r="871" spans="1:8" x14ac:dyDescent="0.35">
      <c r="A871">
        <v>870</v>
      </c>
      <c r="B871" t="s">
        <v>13356</v>
      </c>
      <c r="C871" t="s">
        <v>1656</v>
      </c>
      <c r="D871" s="23">
        <v>0</v>
      </c>
      <c r="E871" t="s">
        <v>1891</v>
      </c>
      <c r="F871" s="23">
        <v>0</v>
      </c>
      <c r="G871" t="s">
        <v>14076</v>
      </c>
      <c r="H871" s="23"/>
    </row>
    <row r="872" spans="1:8" x14ac:dyDescent="0.35">
      <c r="A872">
        <v>871</v>
      </c>
      <c r="B872" t="s">
        <v>13356</v>
      </c>
      <c r="C872" t="s">
        <v>1657</v>
      </c>
      <c r="D872" s="23">
        <v>11</v>
      </c>
      <c r="E872" t="s">
        <v>1892</v>
      </c>
      <c r="F872" s="23" t="s">
        <v>19351</v>
      </c>
      <c r="G872" t="s">
        <v>14077</v>
      </c>
      <c r="H872" s="23"/>
    </row>
    <row r="873" spans="1:8" x14ac:dyDescent="0.35">
      <c r="A873">
        <v>872</v>
      </c>
      <c r="B873" t="s">
        <v>13356</v>
      </c>
      <c r="C873" t="s">
        <v>1658</v>
      </c>
      <c r="D873" s="23">
        <v>0</v>
      </c>
      <c r="E873" t="s">
        <v>1893</v>
      </c>
      <c r="F873" s="23" t="s">
        <v>19351</v>
      </c>
      <c r="G873" t="s">
        <v>14078</v>
      </c>
      <c r="H873" s="23"/>
    </row>
    <row r="874" spans="1:8" x14ac:dyDescent="0.35">
      <c r="A874">
        <v>873</v>
      </c>
      <c r="B874" t="s">
        <v>13356</v>
      </c>
      <c r="C874" t="s">
        <v>1659</v>
      </c>
      <c r="D874" s="23">
        <v>0</v>
      </c>
      <c r="E874" t="s">
        <v>1894</v>
      </c>
      <c r="F874" s="23">
        <v>0</v>
      </c>
      <c r="G874" t="s">
        <v>14079</v>
      </c>
      <c r="H874" s="23"/>
    </row>
    <row r="875" spans="1:8" x14ac:dyDescent="0.35">
      <c r="A875">
        <v>874</v>
      </c>
      <c r="B875" t="s">
        <v>13356</v>
      </c>
      <c r="C875" t="s">
        <v>1660</v>
      </c>
      <c r="D875" s="23">
        <v>0</v>
      </c>
      <c r="E875" t="s">
        <v>1895</v>
      </c>
      <c r="F875" s="23" t="s">
        <v>19351</v>
      </c>
      <c r="G875" t="s">
        <v>14080</v>
      </c>
      <c r="H875" s="23"/>
    </row>
    <row r="876" spans="1:8" x14ac:dyDescent="0.35">
      <c r="A876">
        <v>875</v>
      </c>
      <c r="B876" t="s">
        <v>13356</v>
      </c>
      <c r="C876" t="s">
        <v>1661</v>
      </c>
      <c r="D876" s="23">
        <v>0</v>
      </c>
      <c r="E876" t="s">
        <v>1896</v>
      </c>
      <c r="F876" s="23">
        <v>0</v>
      </c>
      <c r="G876" t="s">
        <v>14081</v>
      </c>
      <c r="H876" s="23"/>
    </row>
    <row r="877" spans="1:8" x14ac:dyDescent="0.35">
      <c r="A877">
        <v>876</v>
      </c>
      <c r="B877" t="s">
        <v>13356</v>
      </c>
      <c r="C877" t="s">
        <v>153</v>
      </c>
      <c r="D877" s="23">
        <v>0</v>
      </c>
      <c r="E877" t="s">
        <v>154</v>
      </c>
      <c r="F877" s="23">
        <v>0</v>
      </c>
      <c r="G877" t="s">
        <v>13422</v>
      </c>
      <c r="H877" s="23"/>
    </row>
    <row r="878" spans="1:8" x14ac:dyDescent="0.35">
      <c r="A878">
        <v>877</v>
      </c>
      <c r="B878" t="s">
        <v>13356</v>
      </c>
      <c r="C878" t="s">
        <v>1662</v>
      </c>
      <c r="D878" s="23">
        <v>1</v>
      </c>
      <c r="E878" t="s">
        <v>1897</v>
      </c>
      <c r="F878" s="23">
        <v>1</v>
      </c>
      <c r="G878" t="s">
        <v>14082</v>
      </c>
      <c r="H878" s="23"/>
    </row>
    <row r="879" spans="1:8" x14ac:dyDescent="0.35">
      <c r="A879">
        <v>878</v>
      </c>
      <c r="B879" t="s">
        <v>13356</v>
      </c>
      <c r="C879" t="s">
        <v>1663</v>
      </c>
      <c r="D879" s="23">
        <v>1</v>
      </c>
      <c r="E879" t="s">
        <v>1898</v>
      </c>
      <c r="F879" s="23">
        <v>0</v>
      </c>
      <c r="G879" t="s">
        <v>14083</v>
      </c>
      <c r="H879" s="23"/>
    </row>
    <row r="880" spans="1:8" x14ac:dyDescent="0.35">
      <c r="A880">
        <v>879</v>
      </c>
      <c r="B880" t="s">
        <v>13356</v>
      </c>
      <c r="C880" t="s">
        <v>1664</v>
      </c>
      <c r="D880" s="23">
        <v>1</v>
      </c>
      <c r="E880" t="s">
        <v>1899</v>
      </c>
      <c r="F880" s="23">
        <v>1</v>
      </c>
      <c r="G880" t="s">
        <v>14084</v>
      </c>
      <c r="H880" s="23"/>
    </row>
    <row r="881" spans="1:8" x14ac:dyDescent="0.35">
      <c r="A881">
        <v>880</v>
      </c>
      <c r="B881" t="s">
        <v>13356</v>
      </c>
      <c r="C881" t="s">
        <v>141</v>
      </c>
      <c r="D881" s="23">
        <v>0</v>
      </c>
      <c r="E881" t="s">
        <v>142</v>
      </c>
      <c r="F881" s="23">
        <v>0</v>
      </c>
      <c r="G881" t="s">
        <v>13418</v>
      </c>
      <c r="H881" s="23"/>
    </row>
    <row r="882" spans="1:8" x14ac:dyDescent="0.35">
      <c r="A882">
        <v>881</v>
      </c>
      <c r="B882" t="s">
        <v>13356</v>
      </c>
      <c r="C882" t="s">
        <v>1665</v>
      </c>
      <c r="D882" s="23">
        <v>1</v>
      </c>
      <c r="E882" t="s">
        <v>1900</v>
      </c>
      <c r="F882" s="23">
        <v>1</v>
      </c>
      <c r="G882" t="s">
        <v>14085</v>
      </c>
      <c r="H882" s="23"/>
    </row>
    <row r="883" spans="1:8" x14ac:dyDescent="0.35">
      <c r="A883">
        <v>882</v>
      </c>
      <c r="B883" t="s">
        <v>13356</v>
      </c>
      <c r="C883" t="s">
        <v>1666</v>
      </c>
      <c r="D883" s="23">
        <v>0</v>
      </c>
      <c r="E883" t="s">
        <v>1901</v>
      </c>
      <c r="F883" s="23">
        <v>0</v>
      </c>
      <c r="G883" t="s">
        <v>14086</v>
      </c>
      <c r="H883" s="23"/>
    </row>
    <row r="884" spans="1:8" x14ac:dyDescent="0.35">
      <c r="A884">
        <v>883</v>
      </c>
      <c r="B884" t="s">
        <v>13356</v>
      </c>
      <c r="C884" t="s">
        <v>147</v>
      </c>
      <c r="D884" s="23">
        <v>1</v>
      </c>
      <c r="E884" t="s">
        <v>148</v>
      </c>
      <c r="F884" s="23">
        <v>1</v>
      </c>
      <c r="G884" t="s">
        <v>19119</v>
      </c>
      <c r="H884" s="23"/>
    </row>
    <row r="885" spans="1:8" x14ac:dyDescent="0.35">
      <c r="A885">
        <v>884</v>
      </c>
      <c r="B885" t="s">
        <v>13356</v>
      </c>
      <c r="C885" t="s">
        <v>1667</v>
      </c>
      <c r="D885" s="23">
        <v>1</v>
      </c>
      <c r="E885" t="s">
        <v>1902</v>
      </c>
      <c r="F885" s="23">
        <v>1</v>
      </c>
      <c r="G885" t="s">
        <v>14087</v>
      </c>
      <c r="H885" s="23"/>
    </row>
    <row r="886" spans="1:8" x14ac:dyDescent="0.35">
      <c r="A886">
        <v>885</v>
      </c>
      <c r="B886" t="s">
        <v>13356</v>
      </c>
      <c r="C886" t="s">
        <v>1668</v>
      </c>
      <c r="D886" s="23">
        <v>1</v>
      </c>
      <c r="E886" t="s">
        <v>1903</v>
      </c>
      <c r="F886" s="23">
        <v>1</v>
      </c>
      <c r="G886" t="s">
        <v>14088</v>
      </c>
      <c r="H886" s="23"/>
    </row>
    <row r="887" spans="1:8" x14ac:dyDescent="0.35">
      <c r="A887">
        <v>886</v>
      </c>
      <c r="B887" t="s">
        <v>13356</v>
      </c>
      <c r="C887" t="s">
        <v>1669</v>
      </c>
      <c r="D887" s="23">
        <v>1</v>
      </c>
      <c r="E887" t="s">
        <v>1904</v>
      </c>
      <c r="F887" s="23">
        <v>1</v>
      </c>
      <c r="G887" t="s">
        <v>14089</v>
      </c>
      <c r="H887" s="23"/>
    </row>
    <row r="888" spans="1:8" x14ac:dyDescent="0.35">
      <c r="A888">
        <v>887</v>
      </c>
      <c r="B888" t="s">
        <v>13356</v>
      </c>
      <c r="C888" t="s">
        <v>1670</v>
      </c>
      <c r="D888" s="23">
        <v>0</v>
      </c>
      <c r="E888" t="s">
        <v>1905</v>
      </c>
      <c r="F888" s="23">
        <v>0</v>
      </c>
      <c r="G888" t="s">
        <v>14090</v>
      </c>
      <c r="H888" s="23"/>
    </row>
    <row r="889" spans="1:8" x14ac:dyDescent="0.35">
      <c r="A889">
        <v>888</v>
      </c>
      <c r="B889" t="s">
        <v>13356</v>
      </c>
      <c r="C889" t="s">
        <v>169</v>
      </c>
      <c r="D889" s="23">
        <v>0</v>
      </c>
      <c r="E889" t="s">
        <v>170</v>
      </c>
      <c r="F889" s="23">
        <v>0</v>
      </c>
      <c r="G889" t="s">
        <v>13429</v>
      </c>
      <c r="H889" s="23"/>
    </row>
    <row r="890" spans="1:8" x14ac:dyDescent="0.35">
      <c r="A890">
        <v>889</v>
      </c>
      <c r="B890" t="s">
        <v>13356</v>
      </c>
      <c r="C890" t="s">
        <v>1671</v>
      </c>
      <c r="D890" s="23">
        <v>0</v>
      </c>
      <c r="E890" t="s">
        <v>1906</v>
      </c>
      <c r="F890" s="23" t="s">
        <v>19351</v>
      </c>
      <c r="G890" t="s">
        <v>14091</v>
      </c>
      <c r="H890" s="23"/>
    </row>
    <row r="891" spans="1:8" x14ac:dyDescent="0.35">
      <c r="A891">
        <v>890</v>
      </c>
      <c r="B891" t="s">
        <v>13356</v>
      </c>
      <c r="C891" t="s">
        <v>1672</v>
      </c>
      <c r="D891" s="23">
        <v>0</v>
      </c>
      <c r="E891" t="s">
        <v>1907</v>
      </c>
      <c r="F891" s="23">
        <v>0</v>
      </c>
      <c r="G891" t="s">
        <v>14092</v>
      </c>
      <c r="H891" s="23"/>
    </row>
    <row r="892" spans="1:8" x14ac:dyDescent="0.35">
      <c r="A892">
        <v>891</v>
      </c>
      <c r="B892" t="s">
        <v>13356</v>
      </c>
      <c r="C892" t="s">
        <v>1673</v>
      </c>
      <c r="D892" s="23">
        <v>1</v>
      </c>
      <c r="E892" t="s">
        <v>1908</v>
      </c>
      <c r="F892" s="23">
        <v>1</v>
      </c>
      <c r="G892" t="s">
        <v>14093</v>
      </c>
      <c r="H892" s="23"/>
    </row>
    <row r="893" spans="1:8" x14ac:dyDescent="0.35">
      <c r="A893">
        <v>892</v>
      </c>
      <c r="B893" t="s">
        <v>13356</v>
      </c>
      <c r="C893" t="s">
        <v>1674</v>
      </c>
      <c r="D893" s="23">
        <v>0</v>
      </c>
      <c r="E893" t="s">
        <v>1909</v>
      </c>
      <c r="F893" s="23">
        <v>0</v>
      </c>
      <c r="G893" t="s">
        <v>14094</v>
      </c>
      <c r="H893" s="23"/>
    </row>
    <row r="894" spans="1:8" x14ac:dyDescent="0.35">
      <c r="A894">
        <v>893</v>
      </c>
      <c r="B894" t="s">
        <v>13356</v>
      </c>
      <c r="C894" t="s">
        <v>1675</v>
      </c>
      <c r="D894" s="23">
        <v>1</v>
      </c>
      <c r="E894" t="s">
        <v>1910</v>
      </c>
      <c r="F894" s="23">
        <v>0</v>
      </c>
      <c r="G894" t="s">
        <v>14095</v>
      </c>
      <c r="H894" s="23"/>
    </row>
    <row r="895" spans="1:8" x14ac:dyDescent="0.35">
      <c r="A895">
        <v>894</v>
      </c>
      <c r="B895" t="s">
        <v>13356</v>
      </c>
      <c r="C895" t="s">
        <v>1676</v>
      </c>
      <c r="D895" s="23">
        <v>0</v>
      </c>
      <c r="E895" t="s">
        <v>1911</v>
      </c>
      <c r="F895" s="23" t="s">
        <v>19351</v>
      </c>
      <c r="G895" t="s">
        <v>14096</v>
      </c>
      <c r="H895" s="23"/>
    </row>
    <row r="896" spans="1:8" x14ac:dyDescent="0.35">
      <c r="A896">
        <v>895</v>
      </c>
      <c r="B896" t="s">
        <v>13356</v>
      </c>
      <c r="C896" t="s">
        <v>1677</v>
      </c>
      <c r="D896" s="23">
        <v>1</v>
      </c>
      <c r="E896" t="s">
        <v>1912</v>
      </c>
      <c r="F896" s="23">
        <v>1</v>
      </c>
      <c r="G896" t="s">
        <v>14097</v>
      </c>
      <c r="H896" s="23"/>
    </row>
    <row r="897" spans="1:8" x14ac:dyDescent="0.35">
      <c r="A897">
        <v>896</v>
      </c>
      <c r="B897" t="s">
        <v>13356</v>
      </c>
      <c r="C897" t="s">
        <v>1678</v>
      </c>
      <c r="D897" s="23">
        <v>1</v>
      </c>
      <c r="E897" t="s">
        <v>1913</v>
      </c>
      <c r="F897" s="23">
        <v>1</v>
      </c>
      <c r="G897" t="s">
        <v>14098</v>
      </c>
      <c r="H897" s="23"/>
    </row>
    <row r="898" spans="1:8" x14ac:dyDescent="0.35">
      <c r="A898">
        <v>897</v>
      </c>
      <c r="B898" t="s">
        <v>13356</v>
      </c>
      <c r="C898" t="s">
        <v>1679</v>
      </c>
      <c r="D898" s="23">
        <v>1</v>
      </c>
      <c r="E898" t="s">
        <v>1914</v>
      </c>
      <c r="F898" s="23">
        <v>1</v>
      </c>
      <c r="G898" t="s">
        <v>14099</v>
      </c>
      <c r="H898" s="23"/>
    </row>
    <row r="899" spans="1:8" x14ac:dyDescent="0.35">
      <c r="A899">
        <v>898</v>
      </c>
      <c r="B899" t="s">
        <v>13356</v>
      </c>
      <c r="C899" t="s">
        <v>1680</v>
      </c>
      <c r="D899" s="23">
        <v>1</v>
      </c>
      <c r="E899" t="s">
        <v>1915</v>
      </c>
      <c r="F899" s="23">
        <v>1</v>
      </c>
      <c r="G899" t="s">
        <v>14100</v>
      </c>
      <c r="H899" s="23"/>
    </row>
    <row r="900" spans="1:8" x14ac:dyDescent="0.35">
      <c r="A900">
        <v>899</v>
      </c>
      <c r="B900" t="s">
        <v>13356</v>
      </c>
      <c r="C900" t="s">
        <v>905</v>
      </c>
      <c r="D900" s="23">
        <v>0</v>
      </c>
      <c r="E900" t="s">
        <v>906</v>
      </c>
      <c r="F900" s="23">
        <v>0</v>
      </c>
      <c r="G900" t="s">
        <v>13739</v>
      </c>
      <c r="H900" s="23"/>
    </row>
    <row r="901" spans="1:8" x14ac:dyDescent="0.35">
      <c r="A901">
        <v>900</v>
      </c>
      <c r="B901" t="s">
        <v>13356</v>
      </c>
      <c r="C901" t="s">
        <v>1681</v>
      </c>
      <c r="D901" s="23">
        <v>0</v>
      </c>
      <c r="E901" t="s">
        <v>1916</v>
      </c>
      <c r="F901" s="23" t="s">
        <v>19351</v>
      </c>
      <c r="G901" t="s">
        <v>14101</v>
      </c>
      <c r="H901" s="23"/>
    </row>
    <row r="902" spans="1:8" x14ac:dyDescent="0.35">
      <c r="A902">
        <v>901</v>
      </c>
      <c r="B902" t="s">
        <v>13356</v>
      </c>
      <c r="C902" t="s">
        <v>1682</v>
      </c>
      <c r="D902" s="23">
        <v>0</v>
      </c>
      <c r="E902" t="s">
        <v>1917</v>
      </c>
      <c r="F902" s="23" t="s">
        <v>19351</v>
      </c>
      <c r="G902" t="s">
        <v>14102</v>
      </c>
      <c r="H902" s="23"/>
    </row>
    <row r="903" spans="1:8" x14ac:dyDescent="0.35">
      <c r="A903">
        <v>902</v>
      </c>
      <c r="B903" t="s">
        <v>13356</v>
      </c>
      <c r="C903" t="s">
        <v>1683</v>
      </c>
      <c r="D903" s="23">
        <v>1</v>
      </c>
      <c r="E903" t="s">
        <v>1918</v>
      </c>
      <c r="F903" s="23">
        <v>1</v>
      </c>
      <c r="G903" t="s">
        <v>14103</v>
      </c>
      <c r="H903" s="23"/>
    </row>
    <row r="904" spans="1:8" x14ac:dyDescent="0.35">
      <c r="A904">
        <v>903</v>
      </c>
      <c r="B904" t="s">
        <v>13356</v>
      </c>
      <c r="C904" t="s">
        <v>1684</v>
      </c>
      <c r="D904" s="23">
        <v>0</v>
      </c>
      <c r="E904" t="s">
        <v>1919</v>
      </c>
      <c r="F904" s="23" t="s">
        <v>19351</v>
      </c>
      <c r="G904" t="s">
        <v>14104</v>
      </c>
      <c r="H904" s="23"/>
    </row>
    <row r="905" spans="1:8" x14ac:dyDescent="0.35">
      <c r="A905">
        <v>904</v>
      </c>
      <c r="B905" t="s">
        <v>13356</v>
      </c>
      <c r="C905" t="s">
        <v>923</v>
      </c>
      <c r="D905" s="23">
        <v>1</v>
      </c>
      <c r="E905" t="s">
        <v>924</v>
      </c>
      <c r="F905" s="23" t="s">
        <v>19351</v>
      </c>
      <c r="G905" t="s">
        <v>19141</v>
      </c>
      <c r="H905" s="23"/>
    </row>
    <row r="906" spans="1:8" x14ac:dyDescent="0.35">
      <c r="A906">
        <v>905</v>
      </c>
      <c r="B906" t="s">
        <v>13356</v>
      </c>
      <c r="C906" t="s">
        <v>1685</v>
      </c>
      <c r="D906" s="23">
        <v>1</v>
      </c>
      <c r="E906" t="s">
        <v>1920</v>
      </c>
      <c r="F906" s="23">
        <v>1</v>
      </c>
      <c r="G906" t="s">
        <v>19159</v>
      </c>
      <c r="H906" s="23"/>
    </row>
    <row r="907" spans="1:8" x14ac:dyDescent="0.35">
      <c r="A907">
        <v>906</v>
      </c>
      <c r="B907" t="s">
        <v>13356</v>
      </c>
      <c r="C907" t="s">
        <v>1686</v>
      </c>
      <c r="D907" s="23">
        <v>1</v>
      </c>
      <c r="E907" t="s">
        <v>1921</v>
      </c>
      <c r="F907" s="23">
        <v>1</v>
      </c>
      <c r="G907" t="s">
        <v>14105</v>
      </c>
      <c r="H907" s="23"/>
    </row>
    <row r="908" spans="1:8" x14ac:dyDescent="0.35">
      <c r="A908">
        <v>907</v>
      </c>
      <c r="B908" t="s">
        <v>13356</v>
      </c>
      <c r="C908" t="s">
        <v>1687</v>
      </c>
      <c r="D908" s="23">
        <v>0</v>
      </c>
      <c r="E908" t="s">
        <v>1922</v>
      </c>
      <c r="F908" s="23">
        <v>0</v>
      </c>
      <c r="G908" t="s">
        <v>14106</v>
      </c>
      <c r="H908" s="23"/>
    </row>
    <row r="909" spans="1:8" x14ac:dyDescent="0.35">
      <c r="A909">
        <v>908</v>
      </c>
      <c r="B909" t="s">
        <v>13356</v>
      </c>
      <c r="C909" t="s">
        <v>1688</v>
      </c>
      <c r="D909" s="23">
        <v>1</v>
      </c>
      <c r="E909" t="s">
        <v>1923</v>
      </c>
      <c r="F909" s="23">
        <v>1</v>
      </c>
      <c r="G909" t="s">
        <v>14107</v>
      </c>
      <c r="H909" s="23"/>
    </row>
    <row r="910" spans="1:8" x14ac:dyDescent="0.35">
      <c r="A910">
        <v>909</v>
      </c>
      <c r="B910" t="s">
        <v>13356</v>
      </c>
      <c r="C910" t="s">
        <v>1689</v>
      </c>
      <c r="D910" s="23">
        <v>0</v>
      </c>
      <c r="E910" t="s">
        <v>1924</v>
      </c>
      <c r="F910" s="23">
        <v>0</v>
      </c>
      <c r="G910" t="s">
        <v>14108</v>
      </c>
      <c r="H910" s="23"/>
    </row>
    <row r="911" spans="1:8" x14ac:dyDescent="0.35">
      <c r="A911">
        <v>910</v>
      </c>
      <c r="B911" t="s">
        <v>13356</v>
      </c>
      <c r="C911" t="s">
        <v>941</v>
      </c>
      <c r="D911" s="23">
        <v>1</v>
      </c>
      <c r="E911" t="s">
        <v>942</v>
      </c>
      <c r="F911" s="23">
        <v>1</v>
      </c>
      <c r="G911" t="s">
        <v>13754</v>
      </c>
      <c r="H911" s="23"/>
    </row>
    <row r="912" spans="1:8" x14ac:dyDescent="0.35">
      <c r="A912">
        <v>911</v>
      </c>
      <c r="B912" t="s">
        <v>13356</v>
      </c>
      <c r="C912" t="s">
        <v>1690</v>
      </c>
      <c r="D912" s="23">
        <v>1</v>
      </c>
      <c r="E912" t="s">
        <v>1925</v>
      </c>
      <c r="F912" s="23">
        <v>1</v>
      </c>
      <c r="G912" t="s">
        <v>14109</v>
      </c>
      <c r="H912" s="23"/>
    </row>
    <row r="913" spans="1:9" x14ac:dyDescent="0.35">
      <c r="A913">
        <v>912</v>
      </c>
      <c r="B913" t="s">
        <v>13356</v>
      </c>
      <c r="C913" t="s">
        <v>1691</v>
      </c>
      <c r="D913" s="23">
        <v>0</v>
      </c>
      <c r="E913" t="s">
        <v>1926</v>
      </c>
      <c r="F913" s="23">
        <v>0</v>
      </c>
      <c r="G913" t="s">
        <v>14110</v>
      </c>
      <c r="H913" s="23"/>
    </row>
    <row r="914" spans="1:9" x14ac:dyDescent="0.35">
      <c r="A914">
        <v>913</v>
      </c>
      <c r="B914" t="s">
        <v>13356</v>
      </c>
      <c r="C914" t="s">
        <v>1692</v>
      </c>
      <c r="D914" s="23">
        <v>1</v>
      </c>
      <c r="E914" t="s">
        <v>1927</v>
      </c>
      <c r="F914" s="23">
        <v>1</v>
      </c>
      <c r="G914" t="s">
        <v>19160</v>
      </c>
      <c r="H914" s="23"/>
    </row>
    <row r="915" spans="1:9" x14ac:dyDescent="0.35">
      <c r="A915">
        <v>914</v>
      </c>
      <c r="B915" t="s">
        <v>13356</v>
      </c>
      <c r="C915" t="s">
        <v>1693</v>
      </c>
      <c r="D915" s="23">
        <v>0</v>
      </c>
      <c r="E915" t="s">
        <v>1928</v>
      </c>
      <c r="F915" s="23">
        <v>0</v>
      </c>
      <c r="G915" t="s">
        <v>19351</v>
      </c>
      <c r="H915" s="23"/>
    </row>
    <row r="916" spans="1:9" x14ac:dyDescent="0.35">
      <c r="A916">
        <v>915</v>
      </c>
      <c r="B916" t="s">
        <v>13356</v>
      </c>
      <c r="C916" t="s">
        <v>1694</v>
      </c>
      <c r="D916" s="23">
        <v>0</v>
      </c>
      <c r="E916" t="s">
        <v>1929</v>
      </c>
      <c r="F916" s="23">
        <v>0</v>
      </c>
      <c r="G916" t="s">
        <v>14111</v>
      </c>
      <c r="H916" s="23"/>
    </row>
    <row r="917" spans="1:9" x14ac:dyDescent="0.35">
      <c r="A917">
        <v>916</v>
      </c>
      <c r="B917" t="s">
        <v>13356</v>
      </c>
      <c r="C917" t="s">
        <v>1695</v>
      </c>
      <c r="D917" s="23">
        <v>0</v>
      </c>
      <c r="E917" t="s">
        <v>1930</v>
      </c>
      <c r="F917" s="23" t="s">
        <v>19351</v>
      </c>
      <c r="G917" t="s">
        <v>14112</v>
      </c>
      <c r="H917" s="23"/>
    </row>
    <row r="918" spans="1:9" x14ac:dyDescent="0.35">
      <c r="A918">
        <v>917</v>
      </c>
      <c r="B918" t="s">
        <v>13356</v>
      </c>
      <c r="C918" t="s">
        <v>272</v>
      </c>
      <c r="D918" s="23">
        <v>1</v>
      </c>
      <c r="E918" t="s">
        <v>273</v>
      </c>
      <c r="F918" s="23">
        <v>1</v>
      </c>
      <c r="G918" t="s">
        <v>13471</v>
      </c>
      <c r="H918" s="23"/>
      <c r="I918" t="s">
        <v>19577</v>
      </c>
    </row>
    <row r="919" spans="1:9" x14ac:dyDescent="0.35">
      <c r="A919">
        <v>918</v>
      </c>
      <c r="B919" t="s">
        <v>13356</v>
      </c>
      <c r="C919" t="s">
        <v>1696</v>
      </c>
      <c r="D919" s="23">
        <v>0</v>
      </c>
      <c r="E919" t="s">
        <v>1931</v>
      </c>
      <c r="F919" s="23">
        <v>0</v>
      </c>
      <c r="G919" t="s">
        <v>14113</v>
      </c>
      <c r="H919" s="23"/>
    </row>
    <row r="920" spans="1:9" x14ac:dyDescent="0.35">
      <c r="A920">
        <v>919</v>
      </c>
      <c r="B920" t="s">
        <v>13356</v>
      </c>
      <c r="C920" t="s">
        <v>1697</v>
      </c>
      <c r="D920" s="23">
        <v>1</v>
      </c>
      <c r="E920" t="s">
        <v>1932</v>
      </c>
      <c r="F920" s="23">
        <v>1</v>
      </c>
      <c r="G920" s="22" t="s">
        <v>14114</v>
      </c>
      <c r="H920" s="23"/>
    </row>
    <row r="921" spans="1:9" x14ac:dyDescent="0.35">
      <c r="A921">
        <v>920</v>
      </c>
      <c r="B921" t="s">
        <v>13356</v>
      </c>
      <c r="C921" t="s">
        <v>1698</v>
      </c>
      <c r="D921" s="23">
        <v>0</v>
      </c>
      <c r="E921" t="s">
        <v>1933</v>
      </c>
      <c r="F921" s="23">
        <v>0</v>
      </c>
      <c r="G921" t="s">
        <v>14115</v>
      </c>
      <c r="H921" s="23"/>
    </row>
    <row r="922" spans="1:9" x14ac:dyDescent="0.35">
      <c r="A922">
        <v>921</v>
      </c>
      <c r="B922" t="s">
        <v>13356</v>
      </c>
      <c r="C922" t="s">
        <v>1699</v>
      </c>
      <c r="D922" s="23">
        <v>0</v>
      </c>
      <c r="E922" t="s">
        <v>1934</v>
      </c>
      <c r="F922" s="23" t="s">
        <v>19351</v>
      </c>
      <c r="G922" t="s">
        <v>14116</v>
      </c>
      <c r="H922" s="23"/>
    </row>
    <row r="923" spans="1:9" x14ac:dyDescent="0.35">
      <c r="A923">
        <v>922</v>
      </c>
      <c r="B923" t="s">
        <v>13356</v>
      </c>
      <c r="C923" t="s">
        <v>1700</v>
      </c>
      <c r="D923" s="23">
        <v>1</v>
      </c>
      <c r="E923" t="s">
        <v>1935</v>
      </c>
      <c r="F923" s="23">
        <v>1</v>
      </c>
      <c r="G923" t="s">
        <v>14117</v>
      </c>
      <c r="H923" s="23"/>
    </row>
    <row r="924" spans="1:9" x14ac:dyDescent="0.35">
      <c r="A924">
        <v>923</v>
      </c>
      <c r="B924" t="s">
        <v>13356</v>
      </c>
      <c r="C924" t="s">
        <v>1701</v>
      </c>
      <c r="D924" s="23">
        <v>0</v>
      </c>
      <c r="E924" t="s">
        <v>1936</v>
      </c>
      <c r="F924" s="23" t="s">
        <v>19351</v>
      </c>
      <c r="G924" t="s">
        <v>14118</v>
      </c>
      <c r="H924" s="23"/>
    </row>
    <row r="925" spans="1:9" x14ac:dyDescent="0.35">
      <c r="A925">
        <v>924</v>
      </c>
      <c r="B925" t="s">
        <v>13356</v>
      </c>
      <c r="C925" t="s">
        <v>1027</v>
      </c>
      <c r="D925" s="23">
        <v>0</v>
      </c>
      <c r="E925" t="s">
        <v>1028</v>
      </c>
      <c r="F925" s="23">
        <v>0</v>
      </c>
      <c r="G925" t="s">
        <v>13793</v>
      </c>
      <c r="H925" s="23"/>
    </row>
    <row r="926" spans="1:9" x14ac:dyDescent="0.35">
      <c r="A926">
        <v>925</v>
      </c>
      <c r="B926" t="s">
        <v>13356</v>
      </c>
      <c r="C926" t="s">
        <v>947</v>
      </c>
      <c r="D926" s="23">
        <v>1</v>
      </c>
      <c r="E926" t="s">
        <v>948</v>
      </c>
      <c r="F926" s="23">
        <v>1</v>
      </c>
      <c r="G926" t="s">
        <v>13757</v>
      </c>
      <c r="H926" s="23"/>
    </row>
    <row r="927" spans="1:9" x14ac:dyDescent="0.35">
      <c r="A927">
        <v>926</v>
      </c>
      <c r="B927" t="s">
        <v>13356</v>
      </c>
      <c r="C927" t="s">
        <v>1702</v>
      </c>
      <c r="D927" s="23">
        <v>0</v>
      </c>
      <c r="E927" t="s">
        <v>1937</v>
      </c>
      <c r="F927" s="23">
        <v>0</v>
      </c>
      <c r="G927" t="s">
        <v>14119</v>
      </c>
      <c r="H927" s="23"/>
    </row>
    <row r="928" spans="1:9" x14ac:dyDescent="0.35">
      <c r="A928">
        <v>927</v>
      </c>
      <c r="B928" t="s">
        <v>13356</v>
      </c>
      <c r="C928" t="s">
        <v>1703</v>
      </c>
      <c r="D928" s="23">
        <v>0</v>
      </c>
      <c r="E928" t="s">
        <v>1938</v>
      </c>
      <c r="F928" s="23">
        <v>0</v>
      </c>
      <c r="G928" t="s">
        <v>14120</v>
      </c>
      <c r="H928" s="23"/>
    </row>
    <row r="929" spans="1:8" x14ac:dyDescent="0.35">
      <c r="A929">
        <v>928</v>
      </c>
      <c r="B929" t="s">
        <v>13356</v>
      </c>
      <c r="C929" t="s">
        <v>1704</v>
      </c>
      <c r="D929" s="23">
        <v>0</v>
      </c>
      <c r="E929" t="s">
        <v>1939</v>
      </c>
      <c r="F929" s="23">
        <v>0</v>
      </c>
      <c r="G929" t="s">
        <v>14121</v>
      </c>
      <c r="H929" s="23"/>
    </row>
    <row r="930" spans="1:8" x14ac:dyDescent="0.35">
      <c r="A930">
        <v>929</v>
      </c>
      <c r="B930" t="s">
        <v>13356</v>
      </c>
      <c r="C930" t="s">
        <v>1705</v>
      </c>
      <c r="D930" s="23">
        <v>0</v>
      </c>
      <c r="E930" t="s">
        <v>1940</v>
      </c>
      <c r="F930" s="23" t="s">
        <v>19351</v>
      </c>
      <c r="G930" t="s">
        <v>14122</v>
      </c>
      <c r="H930" s="23"/>
    </row>
    <row r="931" spans="1:8" x14ac:dyDescent="0.35">
      <c r="A931">
        <v>930</v>
      </c>
      <c r="B931" t="s">
        <v>13356</v>
      </c>
      <c r="C931" t="s">
        <v>1706</v>
      </c>
      <c r="D931" s="23">
        <v>0</v>
      </c>
      <c r="E931" t="s">
        <v>1941</v>
      </c>
      <c r="F931" s="23">
        <v>0</v>
      </c>
      <c r="G931" t="s">
        <v>14123</v>
      </c>
      <c r="H931" s="23"/>
    </row>
    <row r="932" spans="1:8" x14ac:dyDescent="0.35">
      <c r="A932">
        <v>931</v>
      </c>
      <c r="B932" t="s">
        <v>13356</v>
      </c>
      <c r="C932" t="s">
        <v>330</v>
      </c>
      <c r="D932" s="23">
        <v>0</v>
      </c>
      <c r="E932" t="s">
        <v>331</v>
      </c>
      <c r="F932" s="23">
        <v>0</v>
      </c>
      <c r="G932" t="s">
        <v>13497</v>
      </c>
      <c r="H932" s="23"/>
    </row>
    <row r="933" spans="1:8" x14ac:dyDescent="0.35">
      <c r="A933">
        <v>932</v>
      </c>
      <c r="B933" t="s">
        <v>13356</v>
      </c>
      <c r="C933" t="s">
        <v>1707</v>
      </c>
      <c r="D933" s="23">
        <v>0</v>
      </c>
      <c r="E933" t="s">
        <v>1942</v>
      </c>
      <c r="F933" s="23">
        <v>0</v>
      </c>
      <c r="G933" t="s">
        <v>14124</v>
      </c>
      <c r="H933" s="23"/>
    </row>
    <row r="934" spans="1:8" x14ac:dyDescent="0.35">
      <c r="A934">
        <v>933</v>
      </c>
      <c r="B934" t="s">
        <v>13356</v>
      </c>
      <c r="C934" t="s">
        <v>1708</v>
      </c>
      <c r="D934" s="23">
        <v>0</v>
      </c>
      <c r="E934" t="s">
        <v>1943</v>
      </c>
      <c r="F934" s="23">
        <v>0</v>
      </c>
      <c r="G934" t="s">
        <v>14125</v>
      </c>
      <c r="H934" s="23"/>
    </row>
    <row r="935" spans="1:8" x14ac:dyDescent="0.35">
      <c r="A935">
        <v>934</v>
      </c>
      <c r="B935" t="s">
        <v>13356</v>
      </c>
      <c r="C935" t="s">
        <v>1709</v>
      </c>
      <c r="D935" s="23">
        <v>1</v>
      </c>
      <c r="E935" t="s">
        <v>1944</v>
      </c>
      <c r="F935" s="23">
        <v>1</v>
      </c>
      <c r="G935" t="s">
        <v>14126</v>
      </c>
      <c r="H935" s="23"/>
    </row>
    <row r="936" spans="1:8" x14ac:dyDescent="0.35">
      <c r="A936">
        <v>935</v>
      </c>
      <c r="B936" t="s">
        <v>13356</v>
      </c>
      <c r="C936" t="s">
        <v>1710</v>
      </c>
      <c r="D936" s="23">
        <v>0</v>
      </c>
      <c r="E936" t="s">
        <v>1945</v>
      </c>
      <c r="F936" s="23">
        <v>0</v>
      </c>
      <c r="G936" t="s">
        <v>14127</v>
      </c>
      <c r="H936" s="23"/>
    </row>
    <row r="937" spans="1:8" x14ac:dyDescent="0.35">
      <c r="A937">
        <v>936</v>
      </c>
      <c r="B937" t="s">
        <v>13356</v>
      </c>
      <c r="C937" t="s">
        <v>1711</v>
      </c>
      <c r="D937" s="23">
        <v>1</v>
      </c>
      <c r="E937" t="s">
        <v>1946</v>
      </c>
      <c r="F937" s="23">
        <v>1</v>
      </c>
      <c r="G937" t="s">
        <v>14128</v>
      </c>
      <c r="H937" s="23"/>
    </row>
    <row r="938" spans="1:8" x14ac:dyDescent="0.35">
      <c r="A938">
        <v>937</v>
      </c>
      <c r="B938" t="s">
        <v>13356</v>
      </c>
      <c r="C938" t="s">
        <v>1712</v>
      </c>
      <c r="D938" s="23">
        <v>0</v>
      </c>
      <c r="E938" t="s">
        <v>1947</v>
      </c>
      <c r="F938" s="23">
        <v>0</v>
      </c>
      <c r="G938" t="s">
        <v>14129</v>
      </c>
      <c r="H938" s="23"/>
    </row>
    <row r="939" spans="1:8" x14ac:dyDescent="0.35">
      <c r="A939">
        <v>938</v>
      </c>
      <c r="B939" t="s">
        <v>13356</v>
      </c>
      <c r="C939" t="s">
        <v>1049</v>
      </c>
      <c r="D939" s="23">
        <v>1</v>
      </c>
      <c r="E939" t="s">
        <v>1050</v>
      </c>
      <c r="F939" s="23">
        <v>1</v>
      </c>
      <c r="G939" t="s">
        <v>13804</v>
      </c>
      <c r="H939" s="23"/>
    </row>
    <row r="940" spans="1:8" x14ac:dyDescent="0.35">
      <c r="A940">
        <v>939</v>
      </c>
      <c r="B940" t="s">
        <v>13356</v>
      </c>
      <c r="C940" t="s">
        <v>1713</v>
      </c>
      <c r="D940" s="23">
        <v>0</v>
      </c>
      <c r="E940" t="s">
        <v>1948</v>
      </c>
      <c r="F940" s="23">
        <v>0</v>
      </c>
      <c r="G940" t="s">
        <v>14130</v>
      </c>
      <c r="H940" s="23"/>
    </row>
    <row r="941" spans="1:8" x14ac:dyDescent="0.35">
      <c r="A941">
        <v>940</v>
      </c>
      <c r="B941" t="s">
        <v>13356</v>
      </c>
      <c r="C941" t="s">
        <v>1714</v>
      </c>
      <c r="D941" s="23">
        <v>1</v>
      </c>
      <c r="E941" t="s">
        <v>1949</v>
      </c>
      <c r="F941" s="23">
        <v>1</v>
      </c>
      <c r="G941" t="s">
        <v>14131</v>
      </c>
      <c r="H941" s="23"/>
    </row>
    <row r="942" spans="1:8" x14ac:dyDescent="0.35">
      <c r="A942">
        <v>941</v>
      </c>
      <c r="B942" t="s">
        <v>13356</v>
      </c>
      <c r="C942" t="s">
        <v>1715</v>
      </c>
      <c r="D942" s="23">
        <v>1</v>
      </c>
      <c r="E942" t="s">
        <v>1950</v>
      </c>
      <c r="F942" s="23">
        <v>1</v>
      </c>
      <c r="G942" t="s">
        <v>14132</v>
      </c>
      <c r="H942" s="23"/>
    </row>
    <row r="943" spans="1:8" x14ac:dyDescent="0.35">
      <c r="A943">
        <v>942</v>
      </c>
      <c r="B943" t="s">
        <v>13356</v>
      </c>
      <c r="C943" t="s">
        <v>1716</v>
      </c>
      <c r="D943" s="23">
        <v>1</v>
      </c>
      <c r="E943" t="s">
        <v>1951</v>
      </c>
      <c r="F943" s="23">
        <v>1</v>
      </c>
      <c r="G943" t="s">
        <v>14133</v>
      </c>
      <c r="H943" s="23"/>
    </row>
    <row r="944" spans="1:8" x14ac:dyDescent="0.35">
      <c r="A944">
        <v>943</v>
      </c>
      <c r="B944" t="s">
        <v>13356</v>
      </c>
      <c r="C944" t="s">
        <v>1717</v>
      </c>
      <c r="D944" s="23">
        <v>0</v>
      </c>
      <c r="E944" t="s">
        <v>1952</v>
      </c>
      <c r="F944" s="23">
        <v>0</v>
      </c>
      <c r="G944" t="s">
        <v>14134</v>
      </c>
      <c r="H944" s="23"/>
    </row>
    <row r="945" spans="1:8" x14ac:dyDescent="0.35">
      <c r="A945">
        <v>944</v>
      </c>
      <c r="B945" t="s">
        <v>13356</v>
      </c>
      <c r="C945" t="s">
        <v>1718</v>
      </c>
      <c r="D945" s="23">
        <v>0</v>
      </c>
      <c r="E945" t="s">
        <v>1953</v>
      </c>
      <c r="F945" s="23">
        <v>0</v>
      </c>
      <c r="G945" t="s">
        <v>14135</v>
      </c>
      <c r="H945" s="23"/>
    </row>
    <row r="946" spans="1:8" x14ac:dyDescent="0.35">
      <c r="A946">
        <v>945</v>
      </c>
      <c r="B946" t="s">
        <v>13356</v>
      </c>
      <c r="C946" t="s">
        <v>1719</v>
      </c>
      <c r="D946" s="23">
        <v>1</v>
      </c>
      <c r="E946" t="s">
        <v>1954</v>
      </c>
      <c r="F946" s="23">
        <v>1</v>
      </c>
      <c r="G946" t="s">
        <v>14136</v>
      </c>
      <c r="H946" s="23"/>
    </row>
    <row r="947" spans="1:8" x14ac:dyDescent="0.35">
      <c r="A947">
        <v>946</v>
      </c>
      <c r="B947" t="s">
        <v>13356</v>
      </c>
      <c r="C947" t="s">
        <v>1720</v>
      </c>
      <c r="D947" s="23">
        <v>0</v>
      </c>
      <c r="E947" t="s">
        <v>1955</v>
      </c>
      <c r="F947" s="23">
        <v>0</v>
      </c>
      <c r="G947" t="s">
        <v>14137</v>
      </c>
      <c r="H947" s="23"/>
    </row>
    <row r="948" spans="1:8" x14ac:dyDescent="0.35">
      <c r="A948">
        <v>947</v>
      </c>
      <c r="B948" t="s">
        <v>13356</v>
      </c>
      <c r="C948" t="s">
        <v>1721</v>
      </c>
      <c r="D948" s="23">
        <v>1</v>
      </c>
      <c r="E948" t="s">
        <v>1956</v>
      </c>
      <c r="F948" s="23">
        <v>1</v>
      </c>
      <c r="G948" t="s">
        <v>14138</v>
      </c>
      <c r="H948" s="23"/>
    </row>
    <row r="949" spans="1:8" x14ac:dyDescent="0.35">
      <c r="A949">
        <v>948</v>
      </c>
      <c r="B949" t="s">
        <v>13356</v>
      </c>
      <c r="C949" t="s">
        <v>1722</v>
      </c>
      <c r="D949" s="23">
        <v>0</v>
      </c>
      <c r="E949" t="s">
        <v>1957</v>
      </c>
      <c r="F949" s="23" t="s">
        <v>19351</v>
      </c>
      <c r="G949" t="s">
        <v>14139</v>
      </c>
      <c r="H949" s="23"/>
    </row>
    <row r="950" spans="1:8" x14ac:dyDescent="0.35">
      <c r="A950">
        <v>949</v>
      </c>
      <c r="B950" t="s">
        <v>13356</v>
      </c>
      <c r="C950" t="s">
        <v>1723</v>
      </c>
      <c r="D950" s="23">
        <v>0</v>
      </c>
      <c r="E950" t="s">
        <v>1958</v>
      </c>
      <c r="F950" s="23">
        <v>0</v>
      </c>
      <c r="G950" t="s">
        <v>14140</v>
      </c>
      <c r="H950" s="23"/>
    </row>
    <row r="951" spans="1:8" x14ac:dyDescent="0.35">
      <c r="A951">
        <v>950</v>
      </c>
      <c r="B951" t="s">
        <v>13356</v>
      </c>
      <c r="C951" t="s">
        <v>1724</v>
      </c>
      <c r="D951" s="23">
        <v>0</v>
      </c>
      <c r="E951" t="s">
        <v>1959</v>
      </c>
      <c r="F951" s="23" t="s">
        <v>19351</v>
      </c>
      <c r="G951" t="s">
        <v>14141</v>
      </c>
      <c r="H951" s="23"/>
    </row>
    <row r="952" spans="1:8" x14ac:dyDescent="0.35">
      <c r="A952">
        <v>951</v>
      </c>
      <c r="B952" t="s">
        <v>13356</v>
      </c>
      <c r="C952" t="s">
        <v>397</v>
      </c>
      <c r="D952" s="23">
        <v>1</v>
      </c>
      <c r="E952" t="s">
        <v>398</v>
      </c>
      <c r="F952" s="23">
        <v>1</v>
      </c>
      <c r="G952" t="s">
        <v>13528</v>
      </c>
      <c r="H952" s="23"/>
    </row>
    <row r="953" spans="1:8" x14ac:dyDescent="0.35">
      <c r="A953">
        <v>952</v>
      </c>
      <c r="B953" t="s">
        <v>13356</v>
      </c>
      <c r="C953" t="s">
        <v>1725</v>
      </c>
      <c r="D953" s="23">
        <v>1</v>
      </c>
      <c r="E953" t="s">
        <v>1960</v>
      </c>
      <c r="F953" s="23">
        <v>1</v>
      </c>
      <c r="G953" t="s">
        <v>14142</v>
      </c>
      <c r="H953" s="23"/>
    </row>
    <row r="954" spans="1:8" x14ac:dyDescent="0.35">
      <c r="A954">
        <v>953</v>
      </c>
      <c r="B954" t="s">
        <v>13356</v>
      </c>
      <c r="C954" t="s">
        <v>1726</v>
      </c>
      <c r="D954" s="23">
        <v>0</v>
      </c>
      <c r="E954" t="s">
        <v>1961</v>
      </c>
      <c r="F954" s="23">
        <v>0</v>
      </c>
      <c r="G954" t="s">
        <v>14143</v>
      </c>
      <c r="H954" s="23"/>
    </row>
    <row r="955" spans="1:8" x14ac:dyDescent="0.35">
      <c r="A955">
        <v>954</v>
      </c>
      <c r="B955" t="s">
        <v>13356</v>
      </c>
      <c r="C955" t="s">
        <v>1727</v>
      </c>
      <c r="D955" s="23">
        <v>0</v>
      </c>
      <c r="E955" t="s">
        <v>1962</v>
      </c>
      <c r="F955" s="23">
        <v>0</v>
      </c>
      <c r="G955" t="s">
        <v>14144</v>
      </c>
      <c r="H955" s="23"/>
    </row>
    <row r="956" spans="1:8" x14ac:dyDescent="0.35">
      <c r="A956">
        <v>955</v>
      </c>
      <c r="B956" t="s">
        <v>13356</v>
      </c>
      <c r="C956" t="s">
        <v>1728</v>
      </c>
      <c r="D956" s="23">
        <v>1</v>
      </c>
      <c r="E956" t="s">
        <v>1963</v>
      </c>
      <c r="F956" s="23">
        <v>1</v>
      </c>
      <c r="G956" t="s">
        <v>14145</v>
      </c>
      <c r="H956" s="23"/>
    </row>
    <row r="957" spans="1:8" x14ac:dyDescent="0.35">
      <c r="A957">
        <v>956</v>
      </c>
      <c r="B957" t="s">
        <v>13356</v>
      </c>
      <c r="C957" t="s">
        <v>1729</v>
      </c>
      <c r="D957" s="23">
        <v>0</v>
      </c>
      <c r="E957" t="s">
        <v>1964</v>
      </c>
      <c r="F957" s="23">
        <v>0</v>
      </c>
      <c r="G957" t="s">
        <v>14146</v>
      </c>
      <c r="H957" s="23"/>
    </row>
    <row r="958" spans="1:8" x14ac:dyDescent="0.35">
      <c r="A958">
        <v>957</v>
      </c>
      <c r="B958" t="s">
        <v>13356</v>
      </c>
      <c r="C958" t="s">
        <v>377</v>
      </c>
      <c r="D958" s="23">
        <v>1</v>
      </c>
      <c r="E958" t="s">
        <v>378</v>
      </c>
      <c r="F958" s="23">
        <v>1</v>
      </c>
      <c r="G958" t="s">
        <v>13519</v>
      </c>
      <c r="H958" s="23"/>
    </row>
    <row r="959" spans="1:8" x14ac:dyDescent="0.35">
      <c r="A959">
        <v>958</v>
      </c>
      <c r="B959" t="s">
        <v>13356</v>
      </c>
      <c r="C959" t="s">
        <v>373</v>
      </c>
      <c r="D959" s="23">
        <v>1</v>
      </c>
      <c r="E959" t="s">
        <v>374</v>
      </c>
      <c r="F959" s="23">
        <v>1</v>
      </c>
      <c r="G959" t="s">
        <v>13518</v>
      </c>
      <c r="H959" s="23"/>
    </row>
    <row r="960" spans="1:8" x14ac:dyDescent="0.35">
      <c r="A960">
        <v>959</v>
      </c>
      <c r="B960" t="s">
        <v>13356</v>
      </c>
      <c r="C960" t="s">
        <v>1730</v>
      </c>
      <c r="D960" s="23">
        <v>1</v>
      </c>
      <c r="E960" t="s">
        <v>1965</v>
      </c>
      <c r="F960" s="23">
        <v>1</v>
      </c>
      <c r="G960" t="s">
        <v>14147</v>
      </c>
      <c r="H960" s="23"/>
    </row>
    <row r="961" spans="1:9" x14ac:dyDescent="0.35">
      <c r="A961">
        <v>960</v>
      </c>
      <c r="B961" t="s">
        <v>13356</v>
      </c>
      <c r="C961" t="s">
        <v>1731</v>
      </c>
      <c r="D961" s="23">
        <v>0</v>
      </c>
      <c r="E961" t="s">
        <v>1966</v>
      </c>
      <c r="F961" s="23" t="s">
        <v>19351</v>
      </c>
      <c r="G961" t="s">
        <v>19351</v>
      </c>
      <c r="H961" s="23"/>
    </row>
    <row r="962" spans="1:9" x14ac:dyDescent="0.35">
      <c r="A962">
        <v>961</v>
      </c>
      <c r="B962" t="s">
        <v>13356</v>
      </c>
      <c r="C962" t="s">
        <v>1732</v>
      </c>
      <c r="D962" s="23">
        <v>0</v>
      </c>
      <c r="E962" t="s">
        <v>1967</v>
      </c>
      <c r="F962" s="23">
        <v>0</v>
      </c>
      <c r="G962" t="s">
        <v>14148</v>
      </c>
      <c r="H962" s="23"/>
    </row>
    <row r="963" spans="1:9" x14ac:dyDescent="0.35">
      <c r="A963">
        <v>962</v>
      </c>
      <c r="B963" t="s">
        <v>13356</v>
      </c>
      <c r="C963" t="s">
        <v>1733</v>
      </c>
      <c r="D963" s="23">
        <v>0</v>
      </c>
      <c r="E963" t="s">
        <v>1968</v>
      </c>
      <c r="F963" s="23">
        <v>0</v>
      </c>
      <c r="G963" t="s">
        <v>14149</v>
      </c>
      <c r="H963" s="23"/>
    </row>
    <row r="964" spans="1:9" x14ac:dyDescent="0.35">
      <c r="A964">
        <v>963</v>
      </c>
      <c r="B964" t="s">
        <v>13356</v>
      </c>
      <c r="C964" t="s">
        <v>1734</v>
      </c>
      <c r="D964" s="23">
        <v>0</v>
      </c>
      <c r="E964" t="s">
        <v>1969</v>
      </c>
      <c r="F964" s="23" t="s">
        <v>19351</v>
      </c>
      <c r="G964" t="s">
        <v>14150</v>
      </c>
      <c r="H964" s="23"/>
    </row>
    <row r="965" spans="1:9" x14ac:dyDescent="0.35">
      <c r="A965">
        <v>964</v>
      </c>
      <c r="B965" t="s">
        <v>13356</v>
      </c>
      <c r="C965" t="s">
        <v>1735</v>
      </c>
      <c r="D965" s="23">
        <v>0</v>
      </c>
      <c r="E965" t="s">
        <v>1970</v>
      </c>
      <c r="F965" s="23" t="s">
        <v>19351</v>
      </c>
      <c r="G965" t="s">
        <v>14151</v>
      </c>
      <c r="H965" s="23"/>
    </row>
    <row r="966" spans="1:9" x14ac:dyDescent="0.35">
      <c r="A966">
        <v>965</v>
      </c>
      <c r="B966" t="s">
        <v>13356</v>
      </c>
      <c r="C966" t="s">
        <v>1736</v>
      </c>
      <c r="D966" s="23">
        <v>0</v>
      </c>
      <c r="E966" t="s">
        <v>1971</v>
      </c>
      <c r="F966" s="23">
        <v>0</v>
      </c>
      <c r="G966" t="s">
        <v>19351</v>
      </c>
      <c r="H966" s="23"/>
    </row>
    <row r="967" spans="1:9" x14ac:dyDescent="0.35">
      <c r="A967">
        <v>966</v>
      </c>
      <c r="B967" t="s">
        <v>13356</v>
      </c>
      <c r="C967" t="s">
        <v>1737</v>
      </c>
      <c r="D967" s="23">
        <v>0</v>
      </c>
      <c r="E967" t="s">
        <v>1972</v>
      </c>
      <c r="F967" s="23">
        <v>0</v>
      </c>
      <c r="G967" t="s">
        <v>14152</v>
      </c>
      <c r="H967" s="23"/>
    </row>
    <row r="968" spans="1:9" x14ac:dyDescent="0.35">
      <c r="A968">
        <v>967</v>
      </c>
      <c r="B968" t="s">
        <v>13356</v>
      </c>
      <c r="C968" t="s">
        <v>1738</v>
      </c>
      <c r="D968" s="23">
        <v>0</v>
      </c>
      <c r="E968" t="s">
        <v>1973</v>
      </c>
      <c r="F968" s="23" t="s">
        <v>19351</v>
      </c>
      <c r="G968" t="s">
        <v>14153</v>
      </c>
      <c r="H968" s="23"/>
    </row>
    <row r="969" spans="1:9" x14ac:dyDescent="0.35">
      <c r="A969">
        <v>968</v>
      </c>
      <c r="B969" t="s">
        <v>13356</v>
      </c>
      <c r="C969" t="s">
        <v>1739</v>
      </c>
      <c r="D969" s="23">
        <v>0</v>
      </c>
      <c r="E969" t="s">
        <v>1974</v>
      </c>
      <c r="F969" s="23">
        <v>0</v>
      </c>
      <c r="G969" t="s">
        <v>14154</v>
      </c>
      <c r="H969" s="23"/>
    </row>
    <row r="970" spans="1:9" x14ac:dyDescent="0.35">
      <c r="A970">
        <v>969</v>
      </c>
      <c r="B970" t="s">
        <v>13356</v>
      </c>
      <c r="C970" t="s">
        <v>1740</v>
      </c>
      <c r="D970" s="23">
        <v>0</v>
      </c>
      <c r="E970" t="s">
        <v>1975</v>
      </c>
      <c r="F970" s="23">
        <v>0</v>
      </c>
      <c r="G970" t="s">
        <v>14155</v>
      </c>
      <c r="H970" s="23"/>
    </row>
    <row r="971" spans="1:9" x14ac:dyDescent="0.35">
      <c r="A971">
        <v>970</v>
      </c>
      <c r="B971" t="s">
        <v>13356</v>
      </c>
      <c r="C971" t="s">
        <v>1184</v>
      </c>
      <c r="D971" s="23">
        <v>1</v>
      </c>
      <c r="E971" t="s">
        <v>1185</v>
      </c>
      <c r="F971" s="23">
        <v>1</v>
      </c>
      <c r="G971" t="s">
        <v>13859</v>
      </c>
      <c r="H971" s="23"/>
      <c r="I971" t="s">
        <v>19581</v>
      </c>
    </row>
    <row r="972" spans="1:9" x14ac:dyDescent="0.35">
      <c r="A972">
        <v>971</v>
      </c>
      <c r="B972" t="s">
        <v>13356</v>
      </c>
      <c r="C972" t="s">
        <v>1741</v>
      </c>
      <c r="D972" s="23">
        <v>1</v>
      </c>
      <c r="E972" t="s">
        <v>1976</v>
      </c>
      <c r="F972" s="23">
        <v>1</v>
      </c>
      <c r="G972" t="s">
        <v>19351</v>
      </c>
      <c r="H972" s="23"/>
    </row>
    <row r="973" spans="1:9" x14ac:dyDescent="0.35">
      <c r="A973">
        <v>972</v>
      </c>
      <c r="B973" t="s">
        <v>13356</v>
      </c>
      <c r="C973" t="s">
        <v>1742</v>
      </c>
      <c r="D973" s="23">
        <v>0</v>
      </c>
      <c r="E973" t="s">
        <v>1977</v>
      </c>
      <c r="F973" s="23" t="s">
        <v>19351</v>
      </c>
      <c r="G973" t="s">
        <v>14156</v>
      </c>
      <c r="H973" s="23"/>
    </row>
    <row r="974" spans="1:9" x14ac:dyDescent="0.35">
      <c r="A974">
        <v>973</v>
      </c>
      <c r="B974" t="s">
        <v>13356</v>
      </c>
      <c r="C974" t="s">
        <v>1743</v>
      </c>
      <c r="D974" s="23">
        <v>0</v>
      </c>
      <c r="E974" t="s">
        <v>1978</v>
      </c>
      <c r="F974" s="23" t="s">
        <v>19351</v>
      </c>
      <c r="G974" t="s">
        <v>14157</v>
      </c>
      <c r="H974" s="23"/>
    </row>
    <row r="975" spans="1:9" x14ac:dyDescent="0.35">
      <c r="A975">
        <v>974</v>
      </c>
      <c r="B975" t="s">
        <v>13356</v>
      </c>
      <c r="C975" t="s">
        <v>1744</v>
      </c>
      <c r="D975" s="23">
        <v>0</v>
      </c>
      <c r="E975" t="s">
        <v>1979</v>
      </c>
      <c r="F975" s="23" t="s">
        <v>19351</v>
      </c>
      <c r="G975" t="s">
        <v>14158</v>
      </c>
      <c r="H975" s="23"/>
    </row>
    <row r="976" spans="1:9" x14ac:dyDescent="0.35">
      <c r="A976">
        <v>975</v>
      </c>
      <c r="B976" t="s">
        <v>13356</v>
      </c>
      <c r="C976" t="s">
        <v>1745</v>
      </c>
      <c r="D976" s="23">
        <v>0</v>
      </c>
      <c r="E976" t="s">
        <v>1980</v>
      </c>
      <c r="F976" s="23">
        <v>0</v>
      </c>
      <c r="G976" t="s">
        <v>14159</v>
      </c>
      <c r="H976" s="23"/>
    </row>
    <row r="977" spans="1:8" x14ac:dyDescent="0.35">
      <c r="A977">
        <v>976</v>
      </c>
      <c r="B977" t="s">
        <v>13356</v>
      </c>
      <c r="C977" t="s">
        <v>1746</v>
      </c>
      <c r="D977" s="23">
        <v>1</v>
      </c>
      <c r="E977" t="s">
        <v>1981</v>
      </c>
      <c r="F977" s="23">
        <v>1</v>
      </c>
      <c r="G977" t="s">
        <v>14160</v>
      </c>
      <c r="H977" s="23"/>
    </row>
    <row r="978" spans="1:8" x14ac:dyDescent="0.35">
      <c r="A978">
        <v>977</v>
      </c>
      <c r="B978" t="s">
        <v>13356</v>
      </c>
      <c r="C978" t="s">
        <v>1224</v>
      </c>
      <c r="D978" s="23">
        <v>0</v>
      </c>
      <c r="E978" t="s">
        <v>1225</v>
      </c>
      <c r="F978" s="23">
        <v>0</v>
      </c>
      <c r="G978" t="s">
        <v>13878</v>
      </c>
      <c r="H978" s="23"/>
    </row>
    <row r="979" spans="1:8" x14ac:dyDescent="0.35">
      <c r="A979">
        <v>978</v>
      </c>
      <c r="B979" t="s">
        <v>13356</v>
      </c>
      <c r="C979" t="s">
        <v>1238</v>
      </c>
      <c r="D979" s="23">
        <v>0</v>
      </c>
      <c r="E979" t="s">
        <v>1239</v>
      </c>
      <c r="F979" s="23" t="s">
        <v>19351</v>
      </c>
      <c r="G979" t="s">
        <v>13885</v>
      </c>
      <c r="H979" s="23"/>
    </row>
    <row r="980" spans="1:8" x14ac:dyDescent="0.35">
      <c r="A980">
        <v>979</v>
      </c>
      <c r="B980" t="s">
        <v>13356</v>
      </c>
      <c r="C980" t="s">
        <v>1747</v>
      </c>
      <c r="D980" s="23">
        <v>1</v>
      </c>
      <c r="E980" t="s">
        <v>1982</v>
      </c>
      <c r="F980" s="23">
        <v>1</v>
      </c>
      <c r="G980" t="s">
        <v>19351</v>
      </c>
      <c r="H980" s="23"/>
    </row>
    <row r="981" spans="1:8" x14ac:dyDescent="0.35">
      <c r="A981">
        <v>980</v>
      </c>
      <c r="B981" t="s">
        <v>13356</v>
      </c>
      <c r="C981" t="s">
        <v>1748</v>
      </c>
      <c r="D981" s="23">
        <v>0</v>
      </c>
      <c r="E981" t="s">
        <v>1983</v>
      </c>
      <c r="F981" s="23" t="s">
        <v>19351</v>
      </c>
      <c r="G981" t="s">
        <v>14161</v>
      </c>
      <c r="H981" s="23"/>
    </row>
    <row r="982" spans="1:8" x14ac:dyDescent="0.35">
      <c r="A982">
        <v>981</v>
      </c>
      <c r="B982" t="s">
        <v>13356</v>
      </c>
      <c r="C982" t="s">
        <v>1260</v>
      </c>
      <c r="D982" s="23">
        <v>0</v>
      </c>
      <c r="E982" t="s">
        <v>1261</v>
      </c>
      <c r="F982" s="23">
        <v>0</v>
      </c>
      <c r="G982" t="s">
        <v>13896</v>
      </c>
      <c r="H982" s="23"/>
    </row>
    <row r="983" spans="1:8" x14ac:dyDescent="0.35">
      <c r="A983">
        <v>982</v>
      </c>
      <c r="B983" t="s">
        <v>13356</v>
      </c>
      <c r="C983" t="s">
        <v>1749</v>
      </c>
      <c r="D983" s="23">
        <v>0</v>
      </c>
      <c r="E983" t="s">
        <v>1984</v>
      </c>
      <c r="F983" s="23">
        <v>0</v>
      </c>
      <c r="G983" t="s">
        <v>14162</v>
      </c>
      <c r="H983" s="23"/>
    </row>
    <row r="984" spans="1:8" x14ac:dyDescent="0.35">
      <c r="A984">
        <v>983</v>
      </c>
      <c r="B984" t="s">
        <v>13356</v>
      </c>
      <c r="C984" t="s">
        <v>1750</v>
      </c>
      <c r="D984" s="23">
        <v>0</v>
      </c>
      <c r="E984" t="s">
        <v>1985</v>
      </c>
      <c r="F984" s="23">
        <v>0</v>
      </c>
      <c r="G984" t="s">
        <v>14163</v>
      </c>
      <c r="H984" s="23"/>
    </row>
    <row r="985" spans="1:8" x14ac:dyDescent="0.35">
      <c r="A985">
        <v>984</v>
      </c>
      <c r="B985" t="s">
        <v>13356</v>
      </c>
      <c r="C985" t="s">
        <v>1751</v>
      </c>
      <c r="D985" s="23">
        <v>0</v>
      </c>
      <c r="E985" t="s">
        <v>1986</v>
      </c>
      <c r="F985" s="23">
        <v>0</v>
      </c>
      <c r="G985" t="s">
        <v>14164</v>
      </c>
      <c r="H985" s="23"/>
    </row>
    <row r="986" spans="1:8" x14ac:dyDescent="0.35">
      <c r="A986">
        <v>985</v>
      </c>
      <c r="B986" t="s">
        <v>13356</v>
      </c>
      <c r="C986" t="s">
        <v>1292</v>
      </c>
      <c r="D986" s="23">
        <v>0</v>
      </c>
      <c r="E986" t="s">
        <v>1293</v>
      </c>
      <c r="F986" s="23">
        <v>0</v>
      </c>
      <c r="G986" t="s">
        <v>13911</v>
      </c>
      <c r="H986" s="23"/>
    </row>
    <row r="987" spans="1:8" x14ac:dyDescent="0.35">
      <c r="A987">
        <v>986</v>
      </c>
      <c r="B987" t="s">
        <v>13356</v>
      </c>
      <c r="C987" t="s">
        <v>1752</v>
      </c>
      <c r="D987" s="23">
        <v>0</v>
      </c>
      <c r="E987" t="s">
        <v>1987</v>
      </c>
      <c r="F987" s="23" t="s">
        <v>19351</v>
      </c>
      <c r="G987" t="s">
        <v>14165</v>
      </c>
      <c r="H987" s="23"/>
    </row>
    <row r="988" spans="1:8" x14ac:dyDescent="0.35">
      <c r="A988">
        <v>987</v>
      </c>
      <c r="B988" t="s">
        <v>13356</v>
      </c>
      <c r="C988" t="s">
        <v>1753</v>
      </c>
      <c r="D988" s="23">
        <v>0</v>
      </c>
      <c r="E988" t="s">
        <v>1988</v>
      </c>
      <c r="F988" s="23" t="s">
        <v>19351</v>
      </c>
      <c r="G988" t="s">
        <v>14166</v>
      </c>
      <c r="H988" s="23"/>
    </row>
    <row r="989" spans="1:8" x14ac:dyDescent="0.35">
      <c r="A989">
        <v>988</v>
      </c>
      <c r="B989" t="s">
        <v>13356</v>
      </c>
      <c r="C989" t="s">
        <v>1754</v>
      </c>
      <c r="D989" s="23">
        <v>0</v>
      </c>
      <c r="E989" t="s">
        <v>1989</v>
      </c>
      <c r="F989" s="23" t="s">
        <v>19351</v>
      </c>
      <c r="G989" t="s">
        <v>14167</v>
      </c>
      <c r="H989" s="23"/>
    </row>
    <row r="990" spans="1:8" x14ac:dyDescent="0.35">
      <c r="A990">
        <v>989</v>
      </c>
      <c r="B990" t="s">
        <v>13356</v>
      </c>
      <c r="C990" t="s">
        <v>1755</v>
      </c>
      <c r="D990" s="23">
        <v>0</v>
      </c>
      <c r="E990" t="s">
        <v>1990</v>
      </c>
      <c r="F990" s="23" t="s">
        <v>19351</v>
      </c>
      <c r="G990" t="s">
        <v>14168</v>
      </c>
      <c r="H990" s="23"/>
    </row>
    <row r="991" spans="1:8" x14ac:dyDescent="0.35">
      <c r="A991">
        <v>990</v>
      </c>
      <c r="B991" t="s">
        <v>13356</v>
      </c>
      <c r="C991" t="s">
        <v>1360</v>
      </c>
      <c r="D991" s="23">
        <v>1</v>
      </c>
      <c r="E991" t="s">
        <v>1361</v>
      </c>
      <c r="F991" s="23">
        <v>1</v>
      </c>
      <c r="G991" t="s">
        <v>19155</v>
      </c>
      <c r="H991" s="23"/>
    </row>
    <row r="992" spans="1:8" x14ac:dyDescent="0.35">
      <c r="A992">
        <v>991</v>
      </c>
      <c r="B992" t="s">
        <v>13356</v>
      </c>
      <c r="C992" t="s">
        <v>1756</v>
      </c>
      <c r="D992" s="23">
        <v>1</v>
      </c>
      <c r="E992" t="s">
        <v>1991</v>
      </c>
      <c r="F992" s="23">
        <v>1</v>
      </c>
      <c r="G992" t="s">
        <v>14169</v>
      </c>
      <c r="H992" s="23"/>
    </row>
    <row r="993" spans="1:8" x14ac:dyDescent="0.35">
      <c r="A993">
        <v>992</v>
      </c>
      <c r="B993" t="s">
        <v>13356</v>
      </c>
      <c r="C993" t="s">
        <v>1757</v>
      </c>
      <c r="D993" s="23">
        <v>0</v>
      </c>
      <c r="E993" t="s">
        <v>19582</v>
      </c>
      <c r="F993" s="23">
        <v>0</v>
      </c>
      <c r="G993" t="s">
        <v>14170</v>
      </c>
      <c r="H993" s="23"/>
    </row>
    <row r="994" spans="1:8" x14ac:dyDescent="0.35">
      <c r="A994">
        <v>993</v>
      </c>
      <c r="B994" t="s">
        <v>13356</v>
      </c>
      <c r="C994" t="s">
        <v>1758</v>
      </c>
      <c r="D994" s="23">
        <v>0</v>
      </c>
      <c r="E994" t="s">
        <v>1993</v>
      </c>
      <c r="F994" s="23">
        <v>0</v>
      </c>
      <c r="G994" t="s">
        <v>14171</v>
      </c>
      <c r="H994" s="23"/>
    </row>
    <row r="995" spans="1:8" x14ac:dyDescent="0.35">
      <c r="A995">
        <v>994</v>
      </c>
      <c r="B995" t="s">
        <v>13356</v>
      </c>
      <c r="C995" t="s">
        <v>1759</v>
      </c>
      <c r="D995" s="23">
        <v>1</v>
      </c>
      <c r="E995" t="s">
        <v>1994</v>
      </c>
      <c r="F995" s="23">
        <v>1</v>
      </c>
      <c r="G995" t="s">
        <v>14172</v>
      </c>
      <c r="H995" s="23"/>
    </row>
    <row r="996" spans="1:8" x14ac:dyDescent="0.35">
      <c r="A996">
        <v>995</v>
      </c>
      <c r="B996" t="s">
        <v>13356</v>
      </c>
      <c r="C996" t="s">
        <v>1760</v>
      </c>
      <c r="D996" s="23">
        <v>1</v>
      </c>
      <c r="E996" t="s">
        <v>1995</v>
      </c>
      <c r="F996" s="23">
        <v>1</v>
      </c>
      <c r="G996" t="s">
        <v>14173</v>
      </c>
      <c r="H996" s="23"/>
    </row>
    <row r="997" spans="1:8" x14ac:dyDescent="0.35">
      <c r="A997">
        <v>996</v>
      </c>
      <c r="B997" t="s">
        <v>13356</v>
      </c>
      <c r="C997" t="s">
        <v>1761</v>
      </c>
      <c r="D997" s="23">
        <v>0</v>
      </c>
      <c r="E997" t="s">
        <v>1996</v>
      </c>
      <c r="F997" s="23">
        <v>0</v>
      </c>
      <c r="G997" t="s">
        <v>14174</v>
      </c>
      <c r="H997" s="23"/>
    </row>
    <row r="998" spans="1:8" x14ac:dyDescent="0.35">
      <c r="A998">
        <v>997</v>
      </c>
      <c r="B998" t="s">
        <v>13356</v>
      </c>
      <c r="C998" t="s">
        <v>1762</v>
      </c>
      <c r="D998" s="23">
        <v>0</v>
      </c>
      <c r="E998" t="s">
        <v>1997</v>
      </c>
      <c r="F998" s="23" t="s">
        <v>19351</v>
      </c>
      <c r="G998" t="s">
        <v>14175</v>
      </c>
      <c r="H998" s="23"/>
    </row>
    <row r="999" spans="1:8" x14ac:dyDescent="0.35">
      <c r="A999">
        <v>998</v>
      </c>
      <c r="B999" t="s">
        <v>13356</v>
      </c>
      <c r="C999" t="s">
        <v>1763</v>
      </c>
      <c r="D999" s="23">
        <v>1</v>
      </c>
      <c r="E999" t="s">
        <v>1998</v>
      </c>
      <c r="F999" s="23">
        <v>1</v>
      </c>
      <c r="G999" t="s">
        <v>14176</v>
      </c>
      <c r="H999" s="23"/>
    </row>
    <row r="1000" spans="1:8" x14ac:dyDescent="0.35">
      <c r="A1000">
        <v>999</v>
      </c>
      <c r="B1000" t="s">
        <v>13356</v>
      </c>
      <c r="C1000" t="s">
        <v>657</v>
      </c>
      <c r="D1000" s="23">
        <v>0</v>
      </c>
      <c r="E1000" t="s">
        <v>658</v>
      </c>
      <c r="F1000" s="23">
        <v>0</v>
      </c>
      <c r="G1000" t="s">
        <v>13633</v>
      </c>
      <c r="H1000" s="23"/>
    </row>
    <row r="1001" spans="1:8" x14ac:dyDescent="0.35">
      <c r="A1001">
        <v>1000</v>
      </c>
      <c r="B1001" t="s">
        <v>13356</v>
      </c>
      <c r="C1001" t="s">
        <v>1764</v>
      </c>
      <c r="D1001" s="23">
        <v>1</v>
      </c>
      <c r="E1001" t="s">
        <v>1999</v>
      </c>
      <c r="F1001" s="23">
        <v>1</v>
      </c>
      <c r="G1001" t="s">
        <v>14177</v>
      </c>
      <c r="H1001" s="23"/>
    </row>
    <row r="1002" spans="1:8" x14ac:dyDescent="0.35">
      <c r="A1002">
        <v>1001</v>
      </c>
      <c r="B1002" t="s">
        <v>13356</v>
      </c>
      <c r="C1002" t="s">
        <v>1765</v>
      </c>
      <c r="D1002" s="23">
        <v>0</v>
      </c>
      <c r="E1002" t="s">
        <v>2000</v>
      </c>
      <c r="F1002" s="23">
        <v>0</v>
      </c>
      <c r="G1002" t="s">
        <v>14178</v>
      </c>
      <c r="H1002" s="23"/>
    </row>
    <row r="1003" spans="1:8" x14ac:dyDescent="0.35">
      <c r="A1003">
        <v>1002</v>
      </c>
      <c r="B1003" t="s">
        <v>13356</v>
      </c>
      <c r="C1003" t="s">
        <v>1766</v>
      </c>
      <c r="D1003" s="23">
        <v>1</v>
      </c>
      <c r="E1003" t="s">
        <v>2001</v>
      </c>
      <c r="F1003" s="23">
        <v>1</v>
      </c>
      <c r="G1003" t="s">
        <v>14179</v>
      </c>
      <c r="H1003" s="23"/>
    </row>
    <row r="1004" spans="1:8" x14ac:dyDescent="0.35">
      <c r="A1004">
        <v>1003</v>
      </c>
      <c r="B1004" t="s">
        <v>13356</v>
      </c>
      <c r="C1004" t="s">
        <v>633</v>
      </c>
      <c r="D1004" s="23">
        <v>1</v>
      </c>
      <c r="E1004" t="s">
        <v>634</v>
      </c>
      <c r="F1004" s="23">
        <v>1</v>
      </c>
      <c r="G1004" t="s">
        <v>13624</v>
      </c>
      <c r="H1004" s="23"/>
    </row>
    <row r="1005" spans="1:8" x14ac:dyDescent="0.35">
      <c r="A1005">
        <v>1004</v>
      </c>
      <c r="B1005" t="s">
        <v>13356</v>
      </c>
      <c r="C1005" t="s">
        <v>1767</v>
      </c>
      <c r="D1005" s="23">
        <v>0</v>
      </c>
      <c r="E1005" t="s">
        <v>2002</v>
      </c>
      <c r="F1005" s="23" t="s">
        <v>19351</v>
      </c>
      <c r="G1005" t="s">
        <v>14180</v>
      </c>
      <c r="H1005" s="23"/>
    </row>
    <row r="1006" spans="1:8" x14ac:dyDescent="0.35">
      <c r="A1006">
        <v>1005</v>
      </c>
      <c r="B1006" t="s">
        <v>13356</v>
      </c>
      <c r="C1006" t="s">
        <v>1624</v>
      </c>
      <c r="D1006" s="23">
        <v>0</v>
      </c>
      <c r="E1006" t="s">
        <v>1625</v>
      </c>
      <c r="F1006" s="23">
        <v>0</v>
      </c>
      <c r="G1006" t="s">
        <v>19351</v>
      </c>
      <c r="H1006" s="23"/>
    </row>
    <row r="1007" spans="1:8" x14ac:dyDescent="0.35">
      <c r="A1007">
        <v>1006</v>
      </c>
      <c r="B1007" t="s">
        <v>13356</v>
      </c>
      <c r="C1007" t="s">
        <v>1768</v>
      </c>
      <c r="D1007" s="23">
        <v>1</v>
      </c>
      <c r="E1007" t="s">
        <v>2003</v>
      </c>
      <c r="F1007" s="23">
        <v>1</v>
      </c>
      <c r="G1007" t="s">
        <v>19161</v>
      </c>
      <c r="H1007" s="23"/>
    </row>
    <row r="1008" spans="1:8" x14ac:dyDescent="0.35">
      <c r="A1008">
        <v>1007</v>
      </c>
      <c r="B1008" t="s">
        <v>13356</v>
      </c>
      <c r="C1008" t="s">
        <v>1769</v>
      </c>
      <c r="D1008" s="23">
        <v>1</v>
      </c>
      <c r="E1008" t="s">
        <v>2004</v>
      </c>
      <c r="F1008" s="23">
        <v>1</v>
      </c>
      <c r="G1008" t="s">
        <v>14181</v>
      </c>
      <c r="H1008" s="23"/>
    </row>
    <row r="1009" spans="1:8" x14ac:dyDescent="0.35">
      <c r="A1009">
        <v>1008</v>
      </c>
      <c r="B1009" t="s">
        <v>13356</v>
      </c>
      <c r="C1009" t="s">
        <v>1770</v>
      </c>
      <c r="D1009" s="23">
        <v>1</v>
      </c>
      <c r="E1009" t="s">
        <v>2005</v>
      </c>
      <c r="F1009" s="23">
        <v>1</v>
      </c>
      <c r="G1009" t="s">
        <v>19162</v>
      </c>
      <c r="H1009" s="23"/>
    </row>
    <row r="1010" spans="1:8" x14ac:dyDescent="0.35">
      <c r="A1010">
        <v>1009</v>
      </c>
      <c r="B1010" t="s">
        <v>13356</v>
      </c>
      <c r="C1010" t="s">
        <v>1406</v>
      </c>
      <c r="D1010" s="23">
        <v>0</v>
      </c>
      <c r="E1010" t="s">
        <v>1407</v>
      </c>
      <c r="F1010" s="23">
        <v>0</v>
      </c>
      <c r="G1010" t="s">
        <v>13960</v>
      </c>
      <c r="H1010" s="23"/>
    </row>
    <row r="1011" spans="1:8" x14ac:dyDescent="0.35">
      <c r="A1011">
        <v>1010</v>
      </c>
      <c r="B1011" t="s">
        <v>13356</v>
      </c>
      <c r="C1011" t="s">
        <v>1771</v>
      </c>
      <c r="D1011" s="23">
        <v>1</v>
      </c>
      <c r="E1011" t="s">
        <v>2006</v>
      </c>
      <c r="F1011" s="23">
        <v>1</v>
      </c>
      <c r="G1011" t="s">
        <v>14182</v>
      </c>
      <c r="H1011" s="23"/>
    </row>
    <row r="1012" spans="1:8" x14ac:dyDescent="0.35">
      <c r="A1012">
        <v>1011</v>
      </c>
      <c r="B1012" t="s">
        <v>13356</v>
      </c>
      <c r="C1012" t="s">
        <v>1772</v>
      </c>
      <c r="D1012" s="23">
        <v>0</v>
      </c>
      <c r="E1012" t="s">
        <v>2007</v>
      </c>
      <c r="F1012" s="23">
        <v>0</v>
      </c>
      <c r="G1012" t="s">
        <v>14183</v>
      </c>
      <c r="H1012" s="23"/>
    </row>
    <row r="1013" spans="1:8" x14ac:dyDescent="0.35">
      <c r="A1013">
        <v>1012</v>
      </c>
      <c r="B1013" t="s">
        <v>13356</v>
      </c>
      <c r="C1013" t="s">
        <v>1773</v>
      </c>
      <c r="D1013" s="23">
        <v>0</v>
      </c>
      <c r="E1013" t="s">
        <v>2008</v>
      </c>
      <c r="F1013" s="23" t="s">
        <v>19351</v>
      </c>
      <c r="G1013" t="s">
        <v>14184</v>
      </c>
      <c r="H1013" s="23"/>
    </row>
    <row r="1014" spans="1:8" x14ac:dyDescent="0.35">
      <c r="A1014">
        <v>1013</v>
      </c>
      <c r="B1014" t="s">
        <v>13356</v>
      </c>
      <c r="C1014" t="s">
        <v>1774</v>
      </c>
      <c r="D1014" s="23">
        <v>0</v>
      </c>
      <c r="E1014" t="s">
        <v>2009</v>
      </c>
      <c r="F1014" s="23" t="s">
        <v>19351</v>
      </c>
      <c r="G1014" t="s">
        <v>14185</v>
      </c>
      <c r="H1014" s="23"/>
    </row>
    <row r="1015" spans="1:8" x14ac:dyDescent="0.35">
      <c r="A1015">
        <v>1014</v>
      </c>
      <c r="B1015" t="s">
        <v>13356</v>
      </c>
      <c r="C1015" t="s">
        <v>1775</v>
      </c>
      <c r="D1015" s="23">
        <v>0</v>
      </c>
      <c r="E1015" t="s">
        <v>2010</v>
      </c>
      <c r="F1015" s="23" t="s">
        <v>19351</v>
      </c>
      <c r="G1015" t="s">
        <v>14186</v>
      </c>
      <c r="H1015" s="23"/>
    </row>
    <row r="1016" spans="1:8" x14ac:dyDescent="0.35">
      <c r="A1016">
        <v>1015</v>
      </c>
      <c r="B1016" t="s">
        <v>13356</v>
      </c>
      <c r="C1016" t="s">
        <v>1776</v>
      </c>
      <c r="D1016" s="23">
        <v>0</v>
      </c>
      <c r="E1016" t="s">
        <v>2011</v>
      </c>
      <c r="F1016" s="23" t="s">
        <v>19351</v>
      </c>
      <c r="G1016" t="s">
        <v>19351</v>
      </c>
      <c r="H1016" s="23"/>
    </row>
    <row r="1017" spans="1:8" x14ac:dyDescent="0.35">
      <c r="A1017">
        <v>1016</v>
      </c>
      <c r="B1017" t="s">
        <v>13356</v>
      </c>
      <c r="C1017" t="s">
        <v>1396</v>
      </c>
      <c r="D1017" s="23">
        <v>0</v>
      </c>
      <c r="E1017" t="s">
        <v>1397</v>
      </c>
      <c r="F1017" s="23">
        <v>0</v>
      </c>
      <c r="G1017" t="s">
        <v>13957</v>
      </c>
      <c r="H1017" s="23"/>
    </row>
    <row r="1018" spans="1:8" x14ac:dyDescent="0.35">
      <c r="A1018">
        <v>1017</v>
      </c>
      <c r="B1018" t="s">
        <v>13356</v>
      </c>
      <c r="C1018" t="s">
        <v>1777</v>
      </c>
      <c r="D1018" s="23">
        <v>0</v>
      </c>
      <c r="E1018" t="s">
        <v>2012</v>
      </c>
      <c r="F1018" s="23" t="s">
        <v>19351</v>
      </c>
      <c r="G1018" t="s">
        <v>14187</v>
      </c>
      <c r="H1018" s="23"/>
    </row>
    <row r="1019" spans="1:8" x14ac:dyDescent="0.35">
      <c r="A1019">
        <v>1018</v>
      </c>
      <c r="B1019" t="s">
        <v>13356</v>
      </c>
      <c r="C1019" t="s">
        <v>1778</v>
      </c>
      <c r="D1019" s="23">
        <v>0</v>
      </c>
      <c r="E1019" t="s">
        <v>2013</v>
      </c>
      <c r="F1019" s="23">
        <v>0</v>
      </c>
      <c r="G1019" t="s">
        <v>14188</v>
      </c>
      <c r="H1019" s="23"/>
    </row>
    <row r="1020" spans="1:8" x14ac:dyDescent="0.35">
      <c r="A1020">
        <v>1019</v>
      </c>
      <c r="B1020" t="s">
        <v>13356</v>
      </c>
      <c r="C1020" t="s">
        <v>1779</v>
      </c>
      <c r="D1020" s="23">
        <v>0</v>
      </c>
      <c r="E1020" t="s">
        <v>2014</v>
      </c>
      <c r="F1020" s="23" t="s">
        <v>19351</v>
      </c>
      <c r="G1020" t="s">
        <v>14189</v>
      </c>
      <c r="H1020" s="23"/>
    </row>
    <row r="1021" spans="1:8" x14ac:dyDescent="0.35">
      <c r="A1021">
        <v>1020</v>
      </c>
      <c r="B1021" t="s">
        <v>13356</v>
      </c>
      <c r="C1021" t="s">
        <v>1780</v>
      </c>
      <c r="D1021" s="23">
        <v>0</v>
      </c>
      <c r="E1021" t="s">
        <v>2015</v>
      </c>
      <c r="F1021" s="23">
        <v>0</v>
      </c>
      <c r="G1021" t="s">
        <v>14190</v>
      </c>
      <c r="H1021" s="23"/>
    </row>
    <row r="1022" spans="1:8" x14ac:dyDescent="0.35">
      <c r="A1022">
        <v>1021</v>
      </c>
      <c r="B1022" t="s">
        <v>13356</v>
      </c>
      <c r="C1022" t="s">
        <v>1781</v>
      </c>
      <c r="D1022" s="23">
        <v>0</v>
      </c>
      <c r="E1022" t="s">
        <v>2016</v>
      </c>
      <c r="F1022" s="23" t="s">
        <v>19351</v>
      </c>
      <c r="G1022" t="s">
        <v>14191</v>
      </c>
      <c r="H1022" s="23"/>
    </row>
    <row r="1023" spans="1:8" x14ac:dyDescent="0.35">
      <c r="A1023">
        <v>1022</v>
      </c>
      <c r="B1023" t="s">
        <v>13356</v>
      </c>
      <c r="C1023" t="s">
        <v>1782</v>
      </c>
      <c r="D1023" s="23">
        <v>0</v>
      </c>
      <c r="E1023" t="s">
        <v>2017</v>
      </c>
      <c r="F1023" s="23" t="s">
        <v>19351</v>
      </c>
      <c r="G1023" t="s">
        <v>19351</v>
      </c>
      <c r="H1023" s="23"/>
    </row>
    <row r="1024" spans="1:8" x14ac:dyDescent="0.35">
      <c r="A1024">
        <v>1023</v>
      </c>
      <c r="B1024" t="s">
        <v>13356</v>
      </c>
      <c r="C1024" t="s">
        <v>1404</v>
      </c>
      <c r="D1024" s="23">
        <v>0</v>
      </c>
      <c r="E1024" t="s">
        <v>1405</v>
      </c>
      <c r="F1024" s="23">
        <v>0</v>
      </c>
      <c r="G1024" t="s">
        <v>13959</v>
      </c>
      <c r="H1024" s="23"/>
    </row>
    <row r="1025" spans="1:8" x14ac:dyDescent="0.35">
      <c r="A1025">
        <v>1024</v>
      </c>
      <c r="B1025" t="s">
        <v>13356</v>
      </c>
      <c r="C1025" t="s">
        <v>615</v>
      </c>
      <c r="D1025" s="23">
        <v>1</v>
      </c>
      <c r="E1025" t="s">
        <v>616</v>
      </c>
      <c r="F1025" s="23">
        <v>1</v>
      </c>
      <c r="G1025" t="s">
        <v>13615</v>
      </c>
      <c r="H1025" s="23"/>
    </row>
    <row r="1026" spans="1:8" x14ac:dyDescent="0.35">
      <c r="A1026">
        <v>1025</v>
      </c>
      <c r="B1026" t="s">
        <v>13356</v>
      </c>
      <c r="C1026" t="s">
        <v>1783</v>
      </c>
      <c r="D1026" s="23">
        <v>0</v>
      </c>
      <c r="E1026" t="s">
        <v>2018</v>
      </c>
      <c r="F1026" s="23" t="s">
        <v>19351</v>
      </c>
      <c r="G1026" t="s">
        <v>14192</v>
      </c>
      <c r="H1026" s="23"/>
    </row>
    <row r="1027" spans="1:8" x14ac:dyDescent="0.35">
      <c r="A1027">
        <v>1026</v>
      </c>
      <c r="B1027" t="s">
        <v>13356</v>
      </c>
      <c r="C1027" t="s">
        <v>1784</v>
      </c>
      <c r="D1027" s="23">
        <v>0</v>
      </c>
      <c r="E1027" t="s">
        <v>2019</v>
      </c>
      <c r="F1027" s="23" t="s">
        <v>19351</v>
      </c>
      <c r="G1027" t="s">
        <v>19351</v>
      </c>
      <c r="H1027" s="23"/>
    </row>
    <row r="1028" spans="1:8" x14ac:dyDescent="0.35">
      <c r="A1028">
        <v>1027</v>
      </c>
      <c r="B1028" t="s">
        <v>13356</v>
      </c>
      <c r="C1028" t="s">
        <v>1458</v>
      </c>
      <c r="D1028" s="23">
        <v>0</v>
      </c>
      <c r="E1028" t="s">
        <v>1459</v>
      </c>
      <c r="F1028" s="23">
        <v>0</v>
      </c>
      <c r="G1028" t="s">
        <v>13981</v>
      </c>
      <c r="H1028" s="23"/>
    </row>
    <row r="1029" spans="1:8" x14ac:dyDescent="0.35">
      <c r="A1029">
        <v>1028</v>
      </c>
      <c r="B1029" t="s">
        <v>13356</v>
      </c>
      <c r="C1029" t="s">
        <v>1785</v>
      </c>
      <c r="D1029" s="23">
        <v>1</v>
      </c>
      <c r="E1029" t="s">
        <v>2020</v>
      </c>
      <c r="F1029" s="23">
        <v>1</v>
      </c>
      <c r="G1029" t="s">
        <v>14193</v>
      </c>
      <c r="H1029" s="23"/>
    </row>
    <row r="1030" spans="1:8" x14ac:dyDescent="0.35">
      <c r="A1030">
        <v>1029</v>
      </c>
      <c r="B1030" t="s">
        <v>13356</v>
      </c>
      <c r="C1030" t="s">
        <v>1786</v>
      </c>
      <c r="D1030" s="23">
        <v>0</v>
      </c>
      <c r="E1030" t="s">
        <v>2021</v>
      </c>
      <c r="F1030" s="23" t="s">
        <v>19351</v>
      </c>
      <c r="G1030" t="s">
        <v>14194</v>
      </c>
      <c r="H1030" s="23"/>
    </row>
    <row r="1031" spans="1:8" x14ac:dyDescent="0.35">
      <c r="A1031">
        <v>1030</v>
      </c>
      <c r="B1031" t="s">
        <v>13356</v>
      </c>
      <c r="C1031" t="s">
        <v>1787</v>
      </c>
      <c r="D1031" s="23">
        <v>0</v>
      </c>
      <c r="E1031" t="s">
        <v>2022</v>
      </c>
      <c r="F1031" s="23" t="s">
        <v>19351</v>
      </c>
      <c r="G1031" t="s">
        <v>19351</v>
      </c>
      <c r="H1031" s="23"/>
    </row>
    <row r="1032" spans="1:8" x14ac:dyDescent="0.35">
      <c r="A1032">
        <v>1031</v>
      </c>
      <c r="B1032" t="s">
        <v>13356</v>
      </c>
      <c r="C1032" t="s">
        <v>1788</v>
      </c>
      <c r="D1032" s="23">
        <v>0</v>
      </c>
      <c r="E1032" t="s">
        <v>2023</v>
      </c>
      <c r="F1032" s="23">
        <v>0</v>
      </c>
      <c r="G1032" t="s">
        <v>14195</v>
      </c>
      <c r="H1032" s="23"/>
    </row>
    <row r="1033" spans="1:8" x14ac:dyDescent="0.35">
      <c r="A1033">
        <v>1032</v>
      </c>
      <c r="B1033" t="s">
        <v>13356</v>
      </c>
      <c r="C1033" t="s">
        <v>1789</v>
      </c>
      <c r="D1033" s="23">
        <v>0</v>
      </c>
      <c r="E1033" t="s">
        <v>2024</v>
      </c>
      <c r="F1033" s="23">
        <v>0</v>
      </c>
      <c r="G1033" t="s">
        <v>14196</v>
      </c>
      <c r="H1033" s="23"/>
    </row>
    <row r="1034" spans="1:8" x14ac:dyDescent="0.35">
      <c r="A1034">
        <v>1033</v>
      </c>
      <c r="B1034" t="s">
        <v>13356</v>
      </c>
      <c r="C1034" t="s">
        <v>1790</v>
      </c>
      <c r="D1034" s="23">
        <v>0</v>
      </c>
      <c r="E1034" t="s">
        <v>2025</v>
      </c>
      <c r="F1034" s="23">
        <v>0</v>
      </c>
      <c r="G1034" t="s">
        <v>14197</v>
      </c>
      <c r="H1034" s="23"/>
    </row>
    <row r="1035" spans="1:8" x14ac:dyDescent="0.35">
      <c r="A1035">
        <v>1034</v>
      </c>
      <c r="B1035" t="s">
        <v>13356</v>
      </c>
      <c r="C1035" t="s">
        <v>1791</v>
      </c>
      <c r="D1035" s="23">
        <v>0</v>
      </c>
      <c r="E1035" t="s">
        <v>2026</v>
      </c>
      <c r="F1035" s="23" t="s">
        <v>19351</v>
      </c>
      <c r="G1035" t="s">
        <v>14198</v>
      </c>
      <c r="H1035" s="23"/>
    </row>
    <row r="1036" spans="1:8" x14ac:dyDescent="0.35">
      <c r="A1036">
        <v>1035</v>
      </c>
      <c r="B1036" t="s">
        <v>13356</v>
      </c>
      <c r="C1036" t="s">
        <v>1792</v>
      </c>
      <c r="D1036" s="23">
        <v>0</v>
      </c>
      <c r="E1036" t="s">
        <v>2027</v>
      </c>
      <c r="F1036" s="23" t="s">
        <v>19351</v>
      </c>
      <c r="G1036" t="s">
        <v>14199</v>
      </c>
      <c r="H1036" s="23"/>
    </row>
    <row r="1037" spans="1:8" x14ac:dyDescent="0.35">
      <c r="A1037">
        <v>1036</v>
      </c>
      <c r="B1037" t="s">
        <v>13356</v>
      </c>
      <c r="C1037" t="s">
        <v>1793</v>
      </c>
      <c r="D1037" s="23">
        <v>0</v>
      </c>
      <c r="E1037" t="s">
        <v>2028</v>
      </c>
      <c r="F1037" s="23">
        <v>0</v>
      </c>
      <c r="G1037" t="s">
        <v>14200</v>
      </c>
      <c r="H1037" s="23"/>
    </row>
    <row r="1038" spans="1:8" x14ac:dyDescent="0.35">
      <c r="A1038">
        <v>1037</v>
      </c>
      <c r="B1038" t="s">
        <v>13356</v>
      </c>
      <c r="C1038" t="s">
        <v>1794</v>
      </c>
      <c r="D1038" s="23">
        <v>0</v>
      </c>
      <c r="E1038" t="s">
        <v>2029</v>
      </c>
      <c r="F1038" s="23">
        <v>0</v>
      </c>
      <c r="G1038" t="s">
        <v>14201</v>
      </c>
      <c r="H1038" s="23"/>
    </row>
    <row r="1039" spans="1:8" x14ac:dyDescent="0.35">
      <c r="A1039">
        <v>1038</v>
      </c>
      <c r="B1039" t="s">
        <v>13356</v>
      </c>
      <c r="C1039" t="s">
        <v>1795</v>
      </c>
      <c r="D1039" s="23">
        <v>0</v>
      </c>
      <c r="E1039" t="s">
        <v>2030</v>
      </c>
      <c r="F1039" s="23">
        <v>0</v>
      </c>
      <c r="G1039" t="s">
        <v>14202</v>
      </c>
      <c r="H1039" s="23"/>
    </row>
    <row r="1040" spans="1:8" x14ac:dyDescent="0.35">
      <c r="A1040">
        <v>1039</v>
      </c>
      <c r="B1040" t="s">
        <v>13356</v>
      </c>
      <c r="C1040" t="s">
        <v>1398</v>
      </c>
      <c r="D1040" s="23">
        <v>0</v>
      </c>
      <c r="E1040" t="s">
        <v>1399</v>
      </c>
      <c r="F1040" s="23">
        <v>0</v>
      </c>
      <c r="G1040" t="s">
        <v>13958</v>
      </c>
      <c r="H1040" s="23"/>
    </row>
    <row r="1041" spans="1:8" x14ac:dyDescent="0.35">
      <c r="A1041">
        <v>1040</v>
      </c>
      <c r="B1041" t="s">
        <v>13356</v>
      </c>
      <c r="C1041" t="s">
        <v>1796</v>
      </c>
      <c r="D1041" s="23">
        <v>0</v>
      </c>
      <c r="E1041" t="s">
        <v>2031</v>
      </c>
      <c r="F1041" s="23">
        <v>0</v>
      </c>
      <c r="G1041" t="s">
        <v>14203</v>
      </c>
      <c r="H1041" s="23"/>
    </row>
    <row r="1042" spans="1:8" x14ac:dyDescent="0.35">
      <c r="A1042">
        <v>1041</v>
      </c>
      <c r="B1042" t="s">
        <v>13356</v>
      </c>
      <c r="C1042" t="s">
        <v>1797</v>
      </c>
      <c r="D1042" s="23">
        <v>0</v>
      </c>
      <c r="E1042" t="s">
        <v>2032</v>
      </c>
      <c r="F1042" s="23">
        <v>0</v>
      </c>
      <c r="G1042" t="s">
        <v>14204</v>
      </c>
      <c r="H1042" s="23"/>
    </row>
    <row r="1043" spans="1:8" x14ac:dyDescent="0.35">
      <c r="A1043">
        <v>1042</v>
      </c>
      <c r="B1043" t="s">
        <v>13356</v>
      </c>
      <c r="C1043" t="s">
        <v>1798</v>
      </c>
      <c r="D1043" s="23">
        <v>0</v>
      </c>
      <c r="E1043" t="s">
        <v>2033</v>
      </c>
      <c r="F1043" s="23" t="s">
        <v>19351</v>
      </c>
      <c r="G1043" t="s">
        <v>19351</v>
      </c>
      <c r="H1043" s="23"/>
    </row>
    <row r="1044" spans="1:8" x14ac:dyDescent="0.35">
      <c r="A1044">
        <v>1043</v>
      </c>
      <c r="B1044" t="s">
        <v>13356</v>
      </c>
      <c r="C1044" t="s">
        <v>1799</v>
      </c>
      <c r="D1044" s="23">
        <v>0</v>
      </c>
      <c r="E1044" t="s">
        <v>2034</v>
      </c>
      <c r="F1044" s="23" t="s">
        <v>19351</v>
      </c>
      <c r="G1044" t="s">
        <v>14205</v>
      </c>
      <c r="H1044" s="23"/>
    </row>
    <row r="1045" spans="1:8" x14ac:dyDescent="0.35">
      <c r="A1045">
        <v>1044</v>
      </c>
      <c r="B1045" t="s">
        <v>13356</v>
      </c>
      <c r="C1045" t="s">
        <v>1800</v>
      </c>
      <c r="D1045" s="23">
        <v>0</v>
      </c>
      <c r="E1045" t="s">
        <v>2035</v>
      </c>
      <c r="F1045" s="23" t="s">
        <v>19351</v>
      </c>
      <c r="G1045" t="s">
        <v>14206</v>
      </c>
      <c r="H1045" s="23"/>
    </row>
    <row r="1046" spans="1:8" x14ac:dyDescent="0.35">
      <c r="A1046">
        <v>1045</v>
      </c>
      <c r="B1046" t="s">
        <v>13356</v>
      </c>
      <c r="C1046" t="s">
        <v>1801</v>
      </c>
      <c r="D1046" s="23">
        <v>0</v>
      </c>
      <c r="E1046" t="s">
        <v>2036</v>
      </c>
      <c r="F1046" s="23">
        <v>0</v>
      </c>
      <c r="G1046" t="s">
        <v>14207</v>
      </c>
      <c r="H1046" s="23"/>
    </row>
    <row r="1047" spans="1:8" x14ac:dyDescent="0.35">
      <c r="A1047">
        <v>1046</v>
      </c>
      <c r="B1047" t="s">
        <v>13356</v>
      </c>
      <c r="C1047" t="s">
        <v>1802</v>
      </c>
      <c r="D1047" s="23">
        <v>0</v>
      </c>
      <c r="E1047" t="s">
        <v>2037</v>
      </c>
      <c r="F1047" s="23" t="s">
        <v>19351</v>
      </c>
      <c r="G1047" t="s">
        <v>14208</v>
      </c>
      <c r="H1047" s="23"/>
    </row>
    <row r="1048" spans="1:8" x14ac:dyDescent="0.35">
      <c r="A1048">
        <v>1047</v>
      </c>
      <c r="B1048" t="s">
        <v>13356</v>
      </c>
      <c r="C1048" t="s">
        <v>1803</v>
      </c>
      <c r="D1048" s="23">
        <v>0</v>
      </c>
      <c r="E1048" t="s">
        <v>2038</v>
      </c>
      <c r="F1048" s="23" t="s">
        <v>19351</v>
      </c>
      <c r="G1048" t="s">
        <v>14209</v>
      </c>
      <c r="H1048" s="23"/>
    </row>
    <row r="1049" spans="1:8" x14ac:dyDescent="0.35">
      <c r="A1049">
        <v>1048</v>
      </c>
      <c r="B1049" t="s">
        <v>13356</v>
      </c>
      <c r="C1049" t="s">
        <v>655</v>
      </c>
      <c r="D1049" s="23">
        <v>0</v>
      </c>
      <c r="E1049" t="s">
        <v>656</v>
      </c>
      <c r="F1049" s="23">
        <v>0</v>
      </c>
      <c r="G1049" t="s">
        <v>13632</v>
      </c>
      <c r="H1049" s="23"/>
    </row>
    <row r="1050" spans="1:8" x14ac:dyDescent="0.35">
      <c r="A1050">
        <v>1049</v>
      </c>
      <c r="B1050" t="s">
        <v>13356</v>
      </c>
      <c r="C1050" t="s">
        <v>1804</v>
      </c>
      <c r="D1050" s="23">
        <v>0</v>
      </c>
      <c r="E1050" t="s">
        <v>2039</v>
      </c>
      <c r="F1050" s="23">
        <v>0</v>
      </c>
      <c r="G1050" t="s">
        <v>14210</v>
      </c>
      <c r="H1050" s="23"/>
    </row>
    <row r="1051" spans="1:8" x14ac:dyDescent="0.35">
      <c r="A1051">
        <v>1050</v>
      </c>
      <c r="B1051" t="s">
        <v>13356</v>
      </c>
      <c r="C1051" t="s">
        <v>1805</v>
      </c>
      <c r="D1051" s="23">
        <v>0</v>
      </c>
      <c r="E1051" t="s">
        <v>2040</v>
      </c>
      <c r="F1051" s="23">
        <v>0</v>
      </c>
      <c r="G1051" t="s">
        <v>14211</v>
      </c>
      <c r="H1051" s="23"/>
    </row>
    <row r="1052" spans="1:8" x14ac:dyDescent="0.35">
      <c r="A1052">
        <v>1051</v>
      </c>
      <c r="B1052" t="s">
        <v>13356</v>
      </c>
      <c r="C1052" t="s">
        <v>1806</v>
      </c>
      <c r="D1052" s="23">
        <v>0</v>
      </c>
      <c r="E1052" t="s">
        <v>2041</v>
      </c>
      <c r="F1052" s="23" t="s">
        <v>19351</v>
      </c>
      <c r="G1052" t="s">
        <v>14212</v>
      </c>
      <c r="H1052" s="23"/>
    </row>
    <row r="1053" spans="1:8" x14ac:dyDescent="0.35">
      <c r="A1053">
        <v>1052</v>
      </c>
      <c r="B1053" t="s">
        <v>13356</v>
      </c>
      <c r="C1053" t="s">
        <v>1807</v>
      </c>
      <c r="D1053" s="23">
        <v>0</v>
      </c>
      <c r="E1053" t="s">
        <v>2042</v>
      </c>
      <c r="F1053" s="23" t="s">
        <v>19351</v>
      </c>
      <c r="G1053" t="s">
        <v>14213</v>
      </c>
      <c r="H1053" s="23"/>
    </row>
    <row r="1054" spans="1:8" x14ac:dyDescent="0.35">
      <c r="A1054">
        <v>1053</v>
      </c>
      <c r="B1054" t="s">
        <v>13356</v>
      </c>
      <c r="C1054" t="s">
        <v>1808</v>
      </c>
      <c r="D1054" s="23">
        <v>0</v>
      </c>
      <c r="E1054" t="s">
        <v>2043</v>
      </c>
      <c r="F1054" s="23" t="s">
        <v>19351</v>
      </c>
      <c r="G1054" t="s">
        <v>14214</v>
      </c>
      <c r="H1054" s="23"/>
    </row>
    <row r="1055" spans="1:8" x14ac:dyDescent="0.35">
      <c r="A1055">
        <v>1054</v>
      </c>
      <c r="B1055" t="s">
        <v>13356</v>
      </c>
      <c r="C1055" t="s">
        <v>1602</v>
      </c>
      <c r="D1055" s="23">
        <v>0</v>
      </c>
      <c r="E1055" t="s">
        <v>1603</v>
      </c>
      <c r="F1055" s="23">
        <v>0</v>
      </c>
      <c r="G1055" t="s">
        <v>14042</v>
      </c>
      <c r="H1055" s="23"/>
    </row>
    <row r="1056" spans="1:8" x14ac:dyDescent="0.35">
      <c r="A1056">
        <v>1055</v>
      </c>
      <c r="B1056" t="s">
        <v>13356</v>
      </c>
      <c r="C1056" t="s">
        <v>1809</v>
      </c>
      <c r="D1056" s="23">
        <v>0</v>
      </c>
      <c r="E1056" t="s">
        <v>2044</v>
      </c>
      <c r="F1056" s="23">
        <v>0</v>
      </c>
      <c r="G1056" t="s">
        <v>14215</v>
      </c>
      <c r="H1056" s="23"/>
    </row>
    <row r="1057" spans="1:8" x14ac:dyDescent="0.35">
      <c r="A1057">
        <v>1056</v>
      </c>
      <c r="B1057" t="s">
        <v>13356</v>
      </c>
      <c r="C1057" t="s">
        <v>1810</v>
      </c>
      <c r="D1057" s="23">
        <v>0</v>
      </c>
      <c r="E1057" t="s">
        <v>2045</v>
      </c>
      <c r="F1057" s="23">
        <v>0</v>
      </c>
      <c r="G1057" t="s">
        <v>14216</v>
      </c>
      <c r="H1057" s="23"/>
    </row>
    <row r="1058" spans="1:8" x14ac:dyDescent="0.35">
      <c r="A1058">
        <v>1057</v>
      </c>
      <c r="B1058" t="s">
        <v>13356</v>
      </c>
      <c r="C1058" t="s">
        <v>1811</v>
      </c>
      <c r="D1058" s="23">
        <v>0</v>
      </c>
      <c r="E1058" t="s">
        <v>2046</v>
      </c>
      <c r="F1058" s="23">
        <v>0</v>
      </c>
      <c r="G1058" t="s">
        <v>14217</v>
      </c>
      <c r="H1058" s="23"/>
    </row>
    <row r="1059" spans="1:8" x14ac:dyDescent="0.35">
      <c r="A1059">
        <v>1058</v>
      </c>
      <c r="B1059" t="s">
        <v>13356</v>
      </c>
      <c r="C1059" t="s">
        <v>1812</v>
      </c>
      <c r="D1059" s="23">
        <v>0</v>
      </c>
      <c r="E1059" t="s">
        <v>2047</v>
      </c>
      <c r="F1059" s="23">
        <v>0</v>
      </c>
      <c r="G1059" t="s">
        <v>14218</v>
      </c>
      <c r="H1059" s="23"/>
    </row>
    <row r="1060" spans="1:8" x14ac:dyDescent="0.35">
      <c r="A1060">
        <v>1059</v>
      </c>
      <c r="B1060" t="s">
        <v>13356</v>
      </c>
      <c r="C1060" t="s">
        <v>1813</v>
      </c>
      <c r="D1060" s="23">
        <v>0</v>
      </c>
      <c r="E1060" t="s">
        <v>2048</v>
      </c>
      <c r="F1060" s="23" t="s">
        <v>19351</v>
      </c>
      <c r="G1060" t="s">
        <v>14219</v>
      </c>
      <c r="H1060" s="23"/>
    </row>
    <row r="1061" spans="1:8" x14ac:dyDescent="0.35">
      <c r="A1061">
        <v>1060</v>
      </c>
      <c r="B1061" t="s">
        <v>13356</v>
      </c>
      <c r="C1061" t="s">
        <v>1814</v>
      </c>
      <c r="D1061" s="23">
        <v>0</v>
      </c>
      <c r="E1061" t="s">
        <v>2049</v>
      </c>
      <c r="F1061" s="23">
        <v>0</v>
      </c>
      <c r="G1061" t="s">
        <v>14220</v>
      </c>
      <c r="H1061" s="23"/>
    </row>
    <row r="1062" spans="1:8" x14ac:dyDescent="0.35">
      <c r="A1062">
        <v>1061</v>
      </c>
      <c r="B1062" t="s">
        <v>13356</v>
      </c>
      <c r="C1062" t="s">
        <v>1815</v>
      </c>
      <c r="D1062" s="23">
        <v>0</v>
      </c>
      <c r="E1062" t="s">
        <v>2050</v>
      </c>
      <c r="F1062" s="23">
        <v>0</v>
      </c>
      <c r="G1062" t="s">
        <v>14221</v>
      </c>
      <c r="H1062" s="23"/>
    </row>
    <row r="1063" spans="1:8" x14ac:dyDescent="0.35">
      <c r="A1063">
        <v>1062</v>
      </c>
      <c r="B1063" t="s">
        <v>13356</v>
      </c>
      <c r="C1063" t="s">
        <v>1816</v>
      </c>
      <c r="D1063" s="23">
        <v>0</v>
      </c>
      <c r="E1063" t="s">
        <v>2051</v>
      </c>
      <c r="F1063" s="23" t="s">
        <v>19351</v>
      </c>
      <c r="G1063" t="s">
        <v>14222</v>
      </c>
      <c r="H1063" s="23"/>
    </row>
    <row r="1064" spans="1:8" x14ac:dyDescent="0.35">
      <c r="A1064">
        <v>1063</v>
      </c>
      <c r="B1064" t="s">
        <v>13356</v>
      </c>
      <c r="C1064" t="s">
        <v>1817</v>
      </c>
      <c r="D1064" s="23">
        <v>0</v>
      </c>
      <c r="E1064" t="s">
        <v>2052</v>
      </c>
      <c r="F1064" s="23" t="s">
        <v>19351</v>
      </c>
      <c r="G1064" t="s">
        <v>14223</v>
      </c>
      <c r="H1064" s="23"/>
    </row>
    <row r="1065" spans="1:8" x14ac:dyDescent="0.35">
      <c r="A1065">
        <v>1064</v>
      </c>
      <c r="B1065" t="s">
        <v>13356</v>
      </c>
      <c r="C1065" t="s">
        <v>1818</v>
      </c>
      <c r="D1065" s="23">
        <v>0</v>
      </c>
      <c r="E1065" t="s">
        <v>2053</v>
      </c>
      <c r="F1065" s="23" t="s">
        <v>19351</v>
      </c>
      <c r="G1065" t="s">
        <v>14224</v>
      </c>
      <c r="H1065" s="23"/>
    </row>
    <row r="1066" spans="1:8" x14ac:dyDescent="0.35">
      <c r="A1066">
        <v>1065</v>
      </c>
      <c r="B1066" t="s">
        <v>13356</v>
      </c>
      <c r="C1066" t="s">
        <v>1819</v>
      </c>
      <c r="D1066" s="23">
        <v>0</v>
      </c>
      <c r="E1066" t="s">
        <v>2054</v>
      </c>
      <c r="F1066" s="23" t="s">
        <v>19351</v>
      </c>
      <c r="G1066" t="s">
        <v>14225</v>
      </c>
      <c r="H1066" s="23"/>
    </row>
    <row r="1067" spans="1:8" x14ac:dyDescent="0.35">
      <c r="A1067">
        <v>1066</v>
      </c>
      <c r="B1067" t="s">
        <v>13356</v>
      </c>
      <c r="C1067" t="s">
        <v>1512</v>
      </c>
      <c r="D1067" s="23">
        <v>0</v>
      </c>
      <c r="E1067" t="s">
        <v>1513</v>
      </c>
      <c r="F1067" s="23">
        <v>0</v>
      </c>
      <c r="G1067" t="s">
        <v>14004</v>
      </c>
      <c r="H1067" s="23"/>
    </row>
    <row r="1068" spans="1:8" x14ac:dyDescent="0.35">
      <c r="A1068">
        <v>1067</v>
      </c>
      <c r="B1068" t="s">
        <v>13356</v>
      </c>
      <c r="C1068" t="s">
        <v>1820</v>
      </c>
      <c r="D1068" s="23">
        <v>0</v>
      </c>
      <c r="E1068" t="s">
        <v>2055</v>
      </c>
      <c r="F1068" s="23" t="s">
        <v>19351</v>
      </c>
      <c r="G1068" t="s">
        <v>14226</v>
      </c>
      <c r="H1068" s="23"/>
    </row>
    <row r="1069" spans="1:8" x14ac:dyDescent="0.35">
      <c r="A1069">
        <v>1068</v>
      </c>
      <c r="B1069" t="s">
        <v>13356</v>
      </c>
      <c r="C1069" t="s">
        <v>1821</v>
      </c>
      <c r="D1069" s="23">
        <v>0</v>
      </c>
      <c r="E1069" t="s">
        <v>2056</v>
      </c>
      <c r="F1069" s="23">
        <v>0</v>
      </c>
      <c r="G1069" t="s">
        <v>14227</v>
      </c>
      <c r="H1069" s="23"/>
    </row>
    <row r="1070" spans="1:8" x14ac:dyDescent="0.35">
      <c r="A1070">
        <v>1069</v>
      </c>
      <c r="B1070" t="s">
        <v>13356</v>
      </c>
      <c r="C1070" t="s">
        <v>1516</v>
      </c>
      <c r="D1070" s="23">
        <v>0</v>
      </c>
      <c r="E1070" t="s">
        <v>1517</v>
      </c>
      <c r="F1070" s="23" t="s">
        <v>19351</v>
      </c>
      <c r="G1070" t="s">
        <v>19351</v>
      </c>
      <c r="H1070" s="23"/>
    </row>
    <row r="1071" spans="1:8" x14ac:dyDescent="0.35">
      <c r="A1071">
        <v>1070</v>
      </c>
      <c r="B1071" t="s">
        <v>13356</v>
      </c>
      <c r="C1071" t="s">
        <v>1822</v>
      </c>
      <c r="D1071" s="23">
        <v>0</v>
      </c>
      <c r="E1071" t="s">
        <v>2057</v>
      </c>
      <c r="F1071" s="23" t="s">
        <v>19351</v>
      </c>
      <c r="G1071" t="s">
        <v>14228</v>
      </c>
      <c r="H1071" s="23"/>
    </row>
    <row r="1072" spans="1:8" x14ac:dyDescent="0.35">
      <c r="A1072">
        <v>1071</v>
      </c>
      <c r="B1072" t="s">
        <v>13356</v>
      </c>
      <c r="C1072" t="s">
        <v>1823</v>
      </c>
      <c r="D1072" s="23">
        <v>0</v>
      </c>
      <c r="E1072" t="s">
        <v>2058</v>
      </c>
      <c r="F1072" s="23" t="s">
        <v>19351</v>
      </c>
      <c r="G1072" t="s">
        <v>14229</v>
      </c>
      <c r="H1072" s="23"/>
    </row>
    <row r="1073" spans="1:8" x14ac:dyDescent="0.35">
      <c r="A1073">
        <v>1072</v>
      </c>
      <c r="B1073" t="s">
        <v>13356</v>
      </c>
      <c r="C1073" t="s">
        <v>1824</v>
      </c>
      <c r="D1073" s="23">
        <v>0</v>
      </c>
      <c r="E1073" t="s">
        <v>2059</v>
      </c>
      <c r="F1073" s="23">
        <v>0</v>
      </c>
      <c r="G1073" t="s">
        <v>14230</v>
      </c>
      <c r="H1073" s="23"/>
    </row>
    <row r="1074" spans="1:8" x14ac:dyDescent="0.35">
      <c r="A1074">
        <v>1073</v>
      </c>
      <c r="B1074" t="s">
        <v>13356</v>
      </c>
      <c r="C1074" t="s">
        <v>1825</v>
      </c>
      <c r="D1074" s="23">
        <v>0</v>
      </c>
      <c r="E1074" t="s">
        <v>2060</v>
      </c>
      <c r="F1074" s="23" t="s">
        <v>19351</v>
      </c>
      <c r="G1074" t="s">
        <v>14231</v>
      </c>
      <c r="H1074" s="23"/>
    </row>
    <row r="1075" spans="1:8" x14ac:dyDescent="0.35">
      <c r="A1075">
        <v>1074</v>
      </c>
      <c r="B1075" t="s">
        <v>13356</v>
      </c>
      <c r="C1075" t="s">
        <v>1826</v>
      </c>
      <c r="D1075" s="23">
        <v>0</v>
      </c>
      <c r="E1075" t="s">
        <v>2061</v>
      </c>
      <c r="F1075" s="23">
        <v>0</v>
      </c>
      <c r="G1075" t="s">
        <v>14232</v>
      </c>
      <c r="H1075" s="23"/>
    </row>
    <row r="1076" spans="1:8" x14ac:dyDescent="0.35">
      <c r="A1076">
        <v>1075</v>
      </c>
      <c r="B1076" t="s">
        <v>13356</v>
      </c>
      <c r="C1076" t="s">
        <v>1827</v>
      </c>
      <c r="D1076" s="23">
        <v>0</v>
      </c>
      <c r="E1076" t="s">
        <v>2062</v>
      </c>
      <c r="F1076" s="23" t="s">
        <v>19351</v>
      </c>
      <c r="G1076" t="s">
        <v>14233</v>
      </c>
      <c r="H1076" s="23"/>
    </row>
    <row r="1077" spans="1:8" x14ac:dyDescent="0.35">
      <c r="A1077">
        <v>1076</v>
      </c>
      <c r="B1077" t="s">
        <v>13356</v>
      </c>
      <c r="C1077" t="s">
        <v>1528</v>
      </c>
      <c r="D1077" s="23">
        <v>0</v>
      </c>
      <c r="E1077" t="s">
        <v>1529</v>
      </c>
      <c r="F1077" s="23">
        <v>0</v>
      </c>
      <c r="G1077" t="s">
        <v>14011</v>
      </c>
      <c r="H1077" s="23"/>
    </row>
    <row r="1078" spans="1:8" x14ac:dyDescent="0.35">
      <c r="A1078">
        <v>1077</v>
      </c>
      <c r="B1078" t="s">
        <v>13356</v>
      </c>
      <c r="C1078" t="s">
        <v>1828</v>
      </c>
      <c r="D1078" s="23">
        <v>0</v>
      </c>
      <c r="E1078" t="s">
        <v>2063</v>
      </c>
      <c r="F1078" s="23" t="s">
        <v>19351</v>
      </c>
      <c r="G1078" t="s">
        <v>14234</v>
      </c>
      <c r="H1078" s="23"/>
    </row>
    <row r="1079" spans="1:8" x14ac:dyDescent="0.35">
      <c r="A1079">
        <v>1078</v>
      </c>
      <c r="B1079" t="s">
        <v>13356</v>
      </c>
      <c r="C1079" t="s">
        <v>1829</v>
      </c>
      <c r="D1079" s="23">
        <v>0</v>
      </c>
      <c r="E1079" t="s">
        <v>2064</v>
      </c>
      <c r="F1079" s="23">
        <v>0</v>
      </c>
      <c r="G1079" t="s">
        <v>14235</v>
      </c>
      <c r="H1079" s="23"/>
    </row>
    <row r="1080" spans="1:8" x14ac:dyDescent="0.35">
      <c r="A1080">
        <v>1079</v>
      </c>
      <c r="B1080" t="s">
        <v>13356</v>
      </c>
      <c r="C1080" t="s">
        <v>1830</v>
      </c>
      <c r="D1080" s="23">
        <v>0</v>
      </c>
      <c r="E1080" t="s">
        <v>2065</v>
      </c>
      <c r="F1080" s="23" t="s">
        <v>19351</v>
      </c>
      <c r="G1080" t="s">
        <v>14236</v>
      </c>
      <c r="H1080" s="23"/>
    </row>
    <row r="1081" spans="1:8" x14ac:dyDescent="0.35">
      <c r="A1081">
        <v>1080</v>
      </c>
      <c r="B1081" t="s">
        <v>13356</v>
      </c>
      <c r="C1081" t="s">
        <v>1831</v>
      </c>
      <c r="D1081" s="23">
        <v>0</v>
      </c>
      <c r="E1081" t="s">
        <v>2066</v>
      </c>
      <c r="F1081" s="23" t="s">
        <v>19351</v>
      </c>
      <c r="G1081" t="s">
        <v>14237</v>
      </c>
      <c r="H1081" s="23"/>
    </row>
    <row r="1082" spans="1:8" x14ac:dyDescent="0.35">
      <c r="A1082">
        <v>1081</v>
      </c>
      <c r="B1082" t="s">
        <v>13356</v>
      </c>
      <c r="C1082" t="s">
        <v>1464</v>
      </c>
      <c r="D1082" s="23">
        <v>0</v>
      </c>
      <c r="E1082" t="s">
        <v>1465</v>
      </c>
      <c r="F1082" s="23">
        <v>0</v>
      </c>
      <c r="G1082" t="s">
        <v>13984</v>
      </c>
      <c r="H1082" s="23"/>
    </row>
    <row r="1083" spans="1:8" x14ac:dyDescent="0.35">
      <c r="A1083">
        <v>1082</v>
      </c>
      <c r="B1083" t="s">
        <v>13356</v>
      </c>
      <c r="C1083" t="s">
        <v>1832</v>
      </c>
      <c r="D1083" s="23">
        <v>0</v>
      </c>
      <c r="E1083" t="s">
        <v>2067</v>
      </c>
      <c r="F1083" s="23" t="s">
        <v>19351</v>
      </c>
      <c r="G1083" t="s">
        <v>14238</v>
      </c>
      <c r="H1083" s="23"/>
    </row>
    <row r="1084" spans="1:8" x14ac:dyDescent="0.35">
      <c r="A1084">
        <v>1083</v>
      </c>
      <c r="B1084" t="s">
        <v>13356</v>
      </c>
      <c r="C1084" t="s">
        <v>1833</v>
      </c>
      <c r="D1084" s="23">
        <v>0</v>
      </c>
      <c r="E1084" t="s">
        <v>2068</v>
      </c>
      <c r="F1084" s="23" t="s">
        <v>19351</v>
      </c>
      <c r="G1084" t="s">
        <v>14239</v>
      </c>
      <c r="H1084" s="23"/>
    </row>
    <row r="1085" spans="1:8" x14ac:dyDescent="0.35">
      <c r="A1085">
        <v>1084</v>
      </c>
      <c r="B1085" t="s">
        <v>13356</v>
      </c>
      <c r="C1085" t="s">
        <v>1834</v>
      </c>
      <c r="D1085" s="23">
        <v>0</v>
      </c>
      <c r="E1085" t="s">
        <v>2069</v>
      </c>
      <c r="F1085" s="23" t="s">
        <v>19351</v>
      </c>
      <c r="G1085" t="s">
        <v>19163</v>
      </c>
      <c r="H1085" s="23"/>
    </row>
    <row r="1086" spans="1:8" x14ac:dyDescent="0.35">
      <c r="A1086">
        <v>1085</v>
      </c>
      <c r="B1086" t="s">
        <v>13356</v>
      </c>
      <c r="C1086" t="s">
        <v>1835</v>
      </c>
      <c r="D1086" s="23">
        <v>0</v>
      </c>
      <c r="E1086" t="s">
        <v>2070</v>
      </c>
      <c r="F1086" s="23" t="s">
        <v>19351</v>
      </c>
      <c r="G1086" t="s">
        <v>14240</v>
      </c>
      <c r="H1086" s="23"/>
    </row>
    <row r="1087" spans="1:8" x14ac:dyDescent="0.35">
      <c r="A1087">
        <v>1086</v>
      </c>
      <c r="B1087" t="s">
        <v>13356</v>
      </c>
      <c r="C1087" t="s">
        <v>1836</v>
      </c>
      <c r="D1087" s="23">
        <v>0</v>
      </c>
      <c r="E1087" t="s">
        <v>2071</v>
      </c>
      <c r="F1087" s="23" t="s">
        <v>19351</v>
      </c>
      <c r="G1087" t="s">
        <v>14241</v>
      </c>
      <c r="H1087" s="23"/>
    </row>
    <row r="1088" spans="1:8" x14ac:dyDescent="0.35">
      <c r="A1088">
        <v>1087</v>
      </c>
      <c r="B1088" t="s">
        <v>13356</v>
      </c>
      <c r="C1088" t="s">
        <v>1837</v>
      </c>
      <c r="D1088" s="23">
        <v>0</v>
      </c>
      <c r="E1088" t="s">
        <v>2072</v>
      </c>
      <c r="F1088" s="23">
        <v>0</v>
      </c>
      <c r="G1088" t="s">
        <v>14242</v>
      </c>
      <c r="H1088" s="23"/>
    </row>
    <row r="1089" spans="1:8" x14ac:dyDescent="0.35">
      <c r="A1089">
        <v>1088</v>
      </c>
      <c r="B1089" t="s">
        <v>13356</v>
      </c>
      <c r="C1089" t="s">
        <v>1838</v>
      </c>
      <c r="D1089" s="23">
        <v>0</v>
      </c>
      <c r="E1089" t="s">
        <v>2073</v>
      </c>
      <c r="F1089" s="23" t="s">
        <v>19351</v>
      </c>
      <c r="G1089" t="s">
        <v>14243</v>
      </c>
      <c r="H1089" s="23"/>
    </row>
    <row r="1090" spans="1:8" x14ac:dyDescent="0.35">
      <c r="A1090">
        <v>1089</v>
      </c>
      <c r="B1090" t="s">
        <v>13356</v>
      </c>
      <c r="C1090" t="s">
        <v>1839</v>
      </c>
      <c r="D1090" s="23">
        <v>0</v>
      </c>
      <c r="E1090" t="s">
        <v>2074</v>
      </c>
      <c r="F1090" s="23" t="s">
        <v>19351</v>
      </c>
      <c r="G1090" t="s">
        <v>14244</v>
      </c>
      <c r="H1090" s="23"/>
    </row>
    <row r="1091" spans="1:8" x14ac:dyDescent="0.35">
      <c r="A1091">
        <v>1090</v>
      </c>
      <c r="B1091" t="s">
        <v>13356</v>
      </c>
      <c r="C1091" t="s">
        <v>1840</v>
      </c>
      <c r="D1091" s="23">
        <v>0</v>
      </c>
      <c r="E1091" t="s">
        <v>2075</v>
      </c>
      <c r="F1091" s="23" t="s">
        <v>19351</v>
      </c>
      <c r="G1091" t="s">
        <v>14245</v>
      </c>
      <c r="H1091" s="23"/>
    </row>
    <row r="1092" spans="1:8" x14ac:dyDescent="0.35">
      <c r="A1092">
        <v>1091</v>
      </c>
      <c r="B1092" t="s">
        <v>13356</v>
      </c>
      <c r="C1092" t="s">
        <v>1841</v>
      </c>
      <c r="D1092" s="23">
        <v>0</v>
      </c>
      <c r="E1092" t="s">
        <v>2076</v>
      </c>
      <c r="F1092" s="23" t="s">
        <v>19351</v>
      </c>
      <c r="G1092" t="s">
        <v>14246</v>
      </c>
      <c r="H1092" s="23"/>
    </row>
    <row r="1093" spans="1:8" x14ac:dyDescent="0.35">
      <c r="A1093">
        <v>1092</v>
      </c>
      <c r="B1093" t="s">
        <v>13356</v>
      </c>
      <c r="C1093" t="s">
        <v>1842</v>
      </c>
      <c r="D1093" s="23">
        <v>0</v>
      </c>
      <c r="E1093" t="s">
        <v>2077</v>
      </c>
      <c r="F1093" s="23" t="s">
        <v>19351</v>
      </c>
      <c r="G1093" t="s">
        <v>14247</v>
      </c>
      <c r="H1093" s="23"/>
    </row>
    <row r="1094" spans="1:8" x14ac:dyDescent="0.35">
      <c r="A1094">
        <v>1093</v>
      </c>
      <c r="B1094" t="s">
        <v>13356</v>
      </c>
      <c r="C1094" t="s">
        <v>1843</v>
      </c>
      <c r="D1094" s="23">
        <v>0</v>
      </c>
      <c r="E1094" t="s">
        <v>2078</v>
      </c>
      <c r="F1094" s="23">
        <v>0</v>
      </c>
      <c r="G1094" t="s">
        <v>14248</v>
      </c>
      <c r="H1094" s="23"/>
    </row>
    <row r="1095" spans="1:8" x14ac:dyDescent="0.35">
      <c r="A1095">
        <v>1094</v>
      </c>
      <c r="B1095" t="s">
        <v>13356</v>
      </c>
      <c r="C1095" t="s">
        <v>1844</v>
      </c>
      <c r="D1095" s="23">
        <v>0</v>
      </c>
      <c r="E1095" t="s">
        <v>2079</v>
      </c>
      <c r="F1095" s="23" t="s">
        <v>19351</v>
      </c>
      <c r="G1095" t="s">
        <v>14249</v>
      </c>
      <c r="H1095" s="23"/>
    </row>
    <row r="1096" spans="1:8" x14ac:dyDescent="0.35">
      <c r="A1096">
        <v>1095</v>
      </c>
      <c r="B1096" t="s">
        <v>13356</v>
      </c>
      <c r="C1096" t="s">
        <v>1845</v>
      </c>
      <c r="D1096" s="23">
        <v>0</v>
      </c>
      <c r="E1096" t="s">
        <v>2080</v>
      </c>
      <c r="F1096" s="23" t="s">
        <v>19351</v>
      </c>
      <c r="G1096" t="s">
        <v>14250</v>
      </c>
      <c r="H1096" s="23"/>
    </row>
    <row r="1097" spans="1:8" x14ac:dyDescent="0.35">
      <c r="A1097">
        <v>1096</v>
      </c>
      <c r="B1097" t="s">
        <v>13356</v>
      </c>
      <c r="C1097" t="s">
        <v>1846</v>
      </c>
      <c r="D1097" s="23">
        <v>0</v>
      </c>
      <c r="E1097" t="s">
        <v>2081</v>
      </c>
      <c r="F1097" s="23">
        <v>0</v>
      </c>
      <c r="G1097" t="s">
        <v>14251</v>
      </c>
      <c r="H1097" s="23"/>
    </row>
    <row r="1098" spans="1:8" x14ac:dyDescent="0.35">
      <c r="A1098">
        <v>1097</v>
      </c>
      <c r="B1098" t="s">
        <v>13356</v>
      </c>
      <c r="C1098" t="s">
        <v>1847</v>
      </c>
      <c r="D1098" s="23">
        <v>0</v>
      </c>
      <c r="E1098" t="s">
        <v>2082</v>
      </c>
      <c r="F1098" s="23" t="s">
        <v>19351</v>
      </c>
      <c r="G1098" t="s">
        <v>14252</v>
      </c>
      <c r="H1098" s="23"/>
    </row>
    <row r="1099" spans="1:8" x14ac:dyDescent="0.35">
      <c r="A1099">
        <v>1098</v>
      </c>
      <c r="B1099" t="s">
        <v>13356</v>
      </c>
      <c r="C1099" t="s">
        <v>1848</v>
      </c>
      <c r="D1099" s="23">
        <v>0</v>
      </c>
      <c r="E1099" t="s">
        <v>2083</v>
      </c>
      <c r="F1099" s="23">
        <v>0</v>
      </c>
      <c r="G1099" t="s">
        <v>14253</v>
      </c>
      <c r="H1099" s="23"/>
    </row>
    <row r="1100" spans="1:8" x14ac:dyDescent="0.35">
      <c r="A1100">
        <v>1099</v>
      </c>
      <c r="B1100" t="s">
        <v>13356</v>
      </c>
      <c r="C1100" t="s">
        <v>1849</v>
      </c>
      <c r="D1100" s="23">
        <v>0</v>
      </c>
      <c r="E1100" t="s">
        <v>2084</v>
      </c>
      <c r="F1100" s="23" t="s">
        <v>19351</v>
      </c>
      <c r="G1100" t="s">
        <v>14254</v>
      </c>
      <c r="H1100" s="23"/>
    </row>
    <row r="1101" spans="1:8" x14ac:dyDescent="0.35">
      <c r="A1101">
        <v>1100</v>
      </c>
      <c r="B1101" t="s">
        <v>13356</v>
      </c>
      <c r="C1101" t="s">
        <v>1566</v>
      </c>
      <c r="D1101" s="23">
        <v>0</v>
      </c>
      <c r="E1101" t="s">
        <v>1567</v>
      </c>
      <c r="F1101" s="23">
        <v>0</v>
      </c>
      <c r="G1101" t="s">
        <v>14028</v>
      </c>
      <c r="H1101" s="23"/>
    </row>
    <row r="1102" spans="1:8" x14ac:dyDescent="0.35">
      <c r="A1102">
        <v>1101</v>
      </c>
      <c r="B1102" t="s">
        <v>13356</v>
      </c>
      <c r="C1102" t="s">
        <v>1850</v>
      </c>
      <c r="D1102" s="23">
        <v>0</v>
      </c>
      <c r="E1102" t="s">
        <v>2085</v>
      </c>
      <c r="F1102" s="23" t="s">
        <v>19351</v>
      </c>
      <c r="G1102" t="s">
        <v>14255</v>
      </c>
      <c r="H1102" s="23"/>
    </row>
    <row r="1103" spans="1:8" x14ac:dyDescent="0.35">
      <c r="A1103">
        <v>1102</v>
      </c>
      <c r="B1103" t="s">
        <v>13356</v>
      </c>
      <c r="C1103" t="s">
        <v>1851</v>
      </c>
      <c r="D1103" s="23">
        <v>0</v>
      </c>
      <c r="E1103" t="s">
        <v>2086</v>
      </c>
      <c r="F1103" s="23" t="s">
        <v>19351</v>
      </c>
      <c r="G1103" t="s">
        <v>14256</v>
      </c>
      <c r="H1103" s="23"/>
    </row>
    <row r="1104" spans="1:8" x14ac:dyDescent="0.35">
      <c r="A1104">
        <v>1103</v>
      </c>
      <c r="B1104" t="s">
        <v>13356</v>
      </c>
      <c r="C1104" t="s">
        <v>1852</v>
      </c>
      <c r="D1104" s="23">
        <v>0</v>
      </c>
      <c r="E1104" t="s">
        <v>2087</v>
      </c>
      <c r="F1104" s="23">
        <v>0</v>
      </c>
      <c r="G1104" t="s">
        <v>14257</v>
      </c>
      <c r="H1104" s="23"/>
    </row>
    <row r="1105" spans="1:8" x14ac:dyDescent="0.35">
      <c r="A1105">
        <v>1104</v>
      </c>
      <c r="B1105" t="s">
        <v>13356</v>
      </c>
      <c r="C1105" t="s">
        <v>1853</v>
      </c>
      <c r="D1105" s="23">
        <v>0</v>
      </c>
      <c r="E1105" t="s">
        <v>2088</v>
      </c>
      <c r="F1105" s="23" t="s">
        <v>19351</v>
      </c>
      <c r="G1105" t="s">
        <v>14258</v>
      </c>
      <c r="H1105" s="23"/>
    </row>
    <row r="1106" spans="1:8" x14ac:dyDescent="0.35">
      <c r="A1106">
        <v>1105</v>
      </c>
      <c r="B1106" t="s">
        <v>13356</v>
      </c>
      <c r="C1106" t="s">
        <v>1854</v>
      </c>
      <c r="D1106" s="23">
        <v>0</v>
      </c>
      <c r="E1106" t="s">
        <v>2089</v>
      </c>
      <c r="F1106" s="23">
        <v>0</v>
      </c>
      <c r="G1106" t="s">
        <v>14259</v>
      </c>
      <c r="H1106" s="23"/>
    </row>
    <row r="1107" spans="1:8" x14ac:dyDescent="0.35">
      <c r="A1107">
        <v>1106</v>
      </c>
      <c r="B1107" t="s">
        <v>13356</v>
      </c>
      <c r="C1107" t="s">
        <v>1855</v>
      </c>
      <c r="D1107" s="23">
        <v>0</v>
      </c>
      <c r="E1107" t="s">
        <v>2090</v>
      </c>
      <c r="F1107" s="23" t="s">
        <v>19351</v>
      </c>
      <c r="G1107" t="s">
        <v>14260</v>
      </c>
      <c r="H1107" s="23"/>
    </row>
    <row r="1108" spans="1:8" x14ac:dyDescent="0.35">
      <c r="A1108">
        <v>1107</v>
      </c>
      <c r="B1108" t="s">
        <v>13356</v>
      </c>
      <c r="C1108" t="s">
        <v>1856</v>
      </c>
      <c r="D1108" s="23">
        <v>0</v>
      </c>
      <c r="E1108" t="s">
        <v>2091</v>
      </c>
      <c r="F1108" s="23">
        <v>0</v>
      </c>
      <c r="G1108" t="s">
        <v>14261</v>
      </c>
      <c r="H1108" s="23"/>
    </row>
    <row r="1109" spans="1:8" x14ac:dyDescent="0.35">
      <c r="A1109">
        <v>1108</v>
      </c>
      <c r="B1109" t="s">
        <v>13356</v>
      </c>
      <c r="C1109" t="s">
        <v>1857</v>
      </c>
      <c r="D1109" s="23">
        <v>0</v>
      </c>
      <c r="E1109" t="s">
        <v>2092</v>
      </c>
      <c r="F1109" s="23" t="s">
        <v>19351</v>
      </c>
      <c r="G1109" t="s">
        <v>14262</v>
      </c>
      <c r="H1109" s="23"/>
    </row>
    <row r="1110" spans="1:8" x14ac:dyDescent="0.35">
      <c r="A1110">
        <v>1109</v>
      </c>
      <c r="B1110" t="s">
        <v>13356</v>
      </c>
      <c r="C1110" t="s">
        <v>1858</v>
      </c>
      <c r="D1110" s="23">
        <v>0</v>
      </c>
      <c r="E1110" t="s">
        <v>2093</v>
      </c>
      <c r="F1110" s="23" t="s">
        <v>19351</v>
      </c>
      <c r="G1110" t="s">
        <v>14263</v>
      </c>
      <c r="H1110" s="23"/>
    </row>
    <row r="1111" spans="1:8" x14ac:dyDescent="0.35">
      <c r="A1111">
        <v>1110</v>
      </c>
      <c r="B1111" t="s">
        <v>13356</v>
      </c>
      <c r="C1111" t="s">
        <v>1859</v>
      </c>
      <c r="D1111" s="23">
        <v>0</v>
      </c>
      <c r="E1111" t="s">
        <v>2094</v>
      </c>
      <c r="F1111" s="23" t="s">
        <v>19351</v>
      </c>
      <c r="G1111" t="s">
        <v>14264</v>
      </c>
      <c r="H1111" s="23"/>
    </row>
    <row r="1112" spans="1:8" x14ac:dyDescent="0.35">
      <c r="A1112">
        <v>1111</v>
      </c>
      <c r="B1112" t="s">
        <v>13356</v>
      </c>
      <c r="C1112" t="s">
        <v>1860</v>
      </c>
      <c r="D1112" s="23">
        <v>0</v>
      </c>
      <c r="E1112" t="s">
        <v>2095</v>
      </c>
      <c r="F1112" s="23" t="s">
        <v>19351</v>
      </c>
      <c r="G1112" t="s">
        <v>14265</v>
      </c>
      <c r="H1112" s="23"/>
    </row>
    <row r="1113" spans="1:8" x14ac:dyDescent="0.35">
      <c r="A1113">
        <v>1112</v>
      </c>
      <c r="B1113" t="s">
        <v>13356</v>
      </c>
      <c r="C1113" t="s">
        <v>1861</v>
      </c>
      <c r="D1113" s="23">
        <v>0</v>
      </c>
      <c r="E1113" t="s">
        <v>2096</v>
      </c>
      <c r="F1113" s="23" t="s">
        <v>19351</v>
      </c>
      <c r="G1113" t="s">
        <v>14266</v>
      </c>
      <c r="H1113" s="23"/>
    </row>
    <row r="1114" spans="1:8" x14ac:dyDescent="0.35">
      <c r="A1114">
        <v>1113</v>
      </c>
      <c r="B1114" t="s">
        <v>13356</v>
      </c>
      <c r="C1114" t="s">
        <v>1626</v>
      </c>
      <c r="D1114" s="23">
        <v>0</v>
      </c>
      <c r="E1114" t="s">
        <v>1627</v>
      </c>
      <c r="F1114" s="23" t="s">
        <v>19351</v>
      </c>
      <c r="G1114" t="s">
        <v>14052</v>
      </c>
      <c r="H1114" s="23"/>
    </row>
    <row r="1115" spans="1:8" x14ac:dyDescent="0.35">
      <c r="A1115">
        <v>1114</v>
      </c>
      <c r="B1115" t="s">
        <v>13356</v>
      </c>
      <c r="C1115" t="s">
        <v>1862</v>
      </c>
      <c r="D1115" s="23">
        <v>0</v>
      </c>
      <c r="E1115" t="s">
        <v>2097</v>
      </c>
      <c r="F1115" s="23" t="s">
        <v>19351</v>
      </c>
      <c r="G1115" t="s">
        <v>14267</v>
      </c>
      <c r="H1115" s="23"/>
    </row>
    <row r="1116" spans="1:8" x14ac:dyDescent="0.35">
      <c r="A1116">
        <v>1115</v>
      </c>
      <c r="B1116" t="s">
        <v>13356</v>
      </c>
      <c r="C1116" t="s">
        <v>1863</v>
      </c>
      <c r="D1116" s="23">
        <v>0</v>
      </c>
      <c r="E1116" t="s">
        <v>2098</v>
      </c>
      <c r="F1116" s="23">
        <v>0</v>
      </c>
      <c r="G1116" t="s">
        <v>14268</v>
      </c>
      <c r="H1116" s="23"/>
    </row>
    <row r="1117" spans="1:8" x14ac:dyDescent="0.35">
      <c r="A1117">
        <v>1116</v>
      </c>
      <c r="B1117" t="s">
        <v>13356</v>
      </c>
      <c r="C1117" t="s">
        <v>1864</v>
      </c>
      <c r="D1117" s="23">
        <v>0</v>
      </c>
      <c r="E1117" t="s">
        <v>2099</v>
      </c>
      <c r="F1117" s="23" t="s">
        <v>19351</v>
      </c>
      <c r="G1117" t="s">
        <v>14269</v>
      </c>
      <c r="H1117" s="23"/>
    </row>
    <row r="1118" spans="1:8" x14ac:dyDescent="0.35">
      <c r="A1118">
        <v>1117</v>
      </c>
      <c r="B1118" t="s">
        <v>13356</v>
      </c>
      <c r="C1118" t="s">
        <v>1534</v>
      </c>
      <c r="D1118" s="23">
        <v>0</v>
      </c>
      <c r="E1118" t="s">
        <v>1535</v>
      </c>
      <c r="F1118" s="23">
        <v>0</v>
      </c>
      <c r="G1118" t="s">
        <v>14014</v>
      </c>
      <c r="H1118" s="23"/>
    </row>
    <row r="1119" spans="1:8" x14ac:dyDescent="0.35">
      <c r="A1119">
        <v>1118</v>
      </c>
      <c r="B1119" t="s">
        <v>13356</v>
      </c>
      <c r="C1119" t="s">
        <v>1865</v>
      </c>
      <c r="D1119" s="23">
        <v>0</v>
      </c>
      <c r="E1119" t="s">
        <v>2100</v>
      </c>
      <c r="F1119" s="23">
        <v>0</v>
      </c>
      <c r="G1119" t="s">
        <v>14270</v>
      </c>
      <c r="H1119" s="23"/>
    </row>
    <row r="1120" spans="1:8" x14ac:dyDescent="0.35">
      <c r="A1120">
        <v>1119</v>
      </c>
      <c r="B1120" t="s">
        <v>13356</v>
      </c>
      <c r="C1120" t="s">
        <v>683</v>
      </c>
      <c r="D1120" s="23">
        <v>0</v>
      </c>
      <c r="E1120" t="s">
        <v>684</v>
      </c>
      <c r="F1120" s="23">
        <v>0</v>
      </c>
      <c r="G1120" t="s">
        <v>13642</v>
      </c>
      <c r="H1120" s="23"/>
    </row>
    <row r="1121" spans="1:8" x14ac:dyDescent="0.35">
      <c r="A1121">
        <v>1120</v>
      </c>
      <c r="B1121" t="s">
        <v>13356</v>
      </c>
      <c r="C1121" t="s">
        <v>1866</v>
      </c>
      <c r="D1121" s="23">
        <v>0</v>
      </c>
      <c r="E1121" t="s">
        <v>2101</v>
      </c>
      <c r="F1121" s="23">
        <v>0</v>
      </c>
      <c r="G1121" t="s">
        <v>14271</v>
      </c>
      <c r="H1121" s="23"/>
    </row>
    <row r="1122" spans="1:8" x14ac:dyDescent="0.35">
      <c r="A1122">
        <v>1121</v>
      </c>
      <c r="B1122" t="s">
        <v>13356</v>
      </c>
      <c r="C1122" t="s">
        <v>1867</v>
      </c>
      <c r="D1122" s="23">
        <v>0</v>
      </c>
      <c r="E1122" t="s">
        <v>2102</v>
      </c>
      <c r="F1122" s="23" t="s">
        <v>19351</v>
      </c>
      <c r="G1122" t="s">
        <v>14272</v>
      </c>
      <c r="H1122" s="23"/>
    </row>
    <row r="1123" spans="1:8" x14ac:dyDescent="0.35">
      <c r="A1123">
        <v>1122</v>
      </c>
      <c r="B1123" t="s">
        <v>13356</v>
      </c>
      <c r="C1123" t="s">
        <v>1868</v>
      </c>
      <c r="D1123" s="23">
        <v>0</v>
      </c>
      <c r="E1123" t="s">
        <v>2103</v>
      </c>
      <c r="F1123" s="23" t="s">
        <v>19351</v>
      </c>
      <c r="G1123" t="s">
        <v>14273</v>
      </c>
      <c r="H1123" s="23"/>
    </row>
    <row r="1124" spans="1:8" x14ac:dyDescent="0.35">
      <c r="A1124">
        <v>1123</v>
      </c>
      <c r="B1124" t="s">
        <v>13356</v>
      </c>
      <c r="C1124" t="s">
        <v>1628</v>
      </c>
      <c r="D1124" s="23">
        <v>0</v>
      </c>
      <c r="E1124" t="s">
        <v>1629</v>
      </c>
      <c r="F1124" s="23">
        <v>0</v>
      </c>
      <c r="G1124" t="s">
        <v>19351</v>
      </c>
      <c r="H1124" s="23"/>
    </row>
    <row r="1125" spans="1:8" x14ac:dyDescent="0.35">
      <c r="A1125">
        <v>1124</v>
      </c>
      <c r="B1125" t="s">
        <v>13357</v>
      </c>
      <c r="C1125" t="s">
        <v>2105</v>
      </c>
      <c r="D1125" s="23">
        <v>0</v>
      </c>
      <c r="E1125" t="s">
        <v>2106</v>
      </c>
      <c r="F1125" s="23" t="s">
        <v>19351</v>
      </c>
      <c r="G1125" t="s">
        <v>14274</v>
      </c>
      <c r="H1125" s="23"/>
    </row>
    <row r="1126" spans="1:8" x14ac:dyDescent="0.35">
      <c r="A1126">
        <v>1125</v>
      </c>
      <c r="B1126" t="s">
        <v>13357</v>
      </c>
      <c r="C1126" t="s">
        <v>2107</v>
      </c>
      <c r="D1126" s="23">
        <v>1</v>
      </c>
      <c r="E1126" t="s">
        <v>2108</v>
      </c>
      <c r="F1126" s="23">
        <v>1</v>
      </c>
      <c r="G1126" t="s">
        <v>14275</v>
      </c>
      <c r="H1126" s="23"/>
    </row>
    <row r="1127" spans="1:8" x14ac:dyDescent="0.35">
      <c r="A1127">
        <v>1126</v>
      </c>
      <c r="B1127" t="s">
        <v>13357</v>
      </c>
      <c r="C1127" t="s">
        <v>2109</v>
      </c>
      <c r="D1127" s="23">
        <v>1</v>
      </c>
      <c r="E1127" t="s">
        <v>2110</v>
      </c>
      <c r="F1127" s="23">
        <v>1</v>
      </c>
      <c r="G1127" t="s">
        <v>19351</v>
      </c>
      <c r="H1127" s="23"/>
    </row>
    <row r="1128" spans="1:8" x14ac:dyDescent="0.35">
      <c r="A1128">
        <v>1127</v>
      </c>
      <c r="B1128" t="s">
        <v>13357</v>
      </c>
      <c r="C1128" t="s">
        <v>2111</v>
      </c>
      <c r="D1128" s="23">
        <v>0</v>
      </c>
      <c r="E1128" t="s">
        <v>2112</v>
      </c>
      <c r="F1128" s="23">
        <v>0</v>
      </c>
      <c r="G1128" t="s">
        <v>14276</v>
      </c>
      <c r="H1128" s="23"/>
    </row>
    <row r="1129" spans="1:8" x14ac:dyDescent="0.35">
      <c r="A1129">
        <v>1128</v>
      </c>
      <c r="B1129" t="s">
        <v>13357</v>
      </c>
      <c r="C1129" t="s">
        <v>2113</v>
      </c>
      <c r="D1129" s="23">
        <v>0</v>
      </c>
      <c r="E1129" t="s">
        <v>2114</v>
      </c>
      <c r="F1129" s="23">
        <v>0</v>
      </c>
      <c r="G1129" t="s">
        <v>14277</v>
      </c>
      <c r="H1129" s="23"/>
    </row>
    <row r="1130" spans="1:8" x14ac:dyDescent="0.35">
      <c r="A1130">
        <v>1129</v>
      </c>
      <c r="B1130" t="s">
        <v>13357</v>
      </c>
      <c r="C1130" t="s">
        <v>43</v>
      </c>
      <c r="D1130" s="23">
        <v>1</v>
      </c>
      <c r="E1130" t="s">
        <v>44</v>
      </c>
      <c r="F1130" s="23">
        <v>1</v>
      </c>
      <c r="G1130" t="s">
        <v>19351</v>
      </c>
      <c r="H1130" s="23"/>
    </row>
    <row r="1131" spans="1:8" x14ac:dyDescent="0.35">
      <c r="A1131">
        <v>1130</v>
      </c>
      <c r="B1131" t="s">
        <v>13357</v>
      </c>
      <c r="C1131" t="s">
        <v>2115</v>
      </c>
      <c r="D1131" s="23">
        <v>1</v>
      </c>
      <c r="E1131" t="s">
        <v>2116</v>
      </c>
      <c r="F1131" s="23">
        <v>1</v>
      </c>
      <c r="G1131" t="s">
        <v>19351</v>
      </c>
      <c r="H1131" s="23"/>
    </row>
    <row r="1132" spans="1:8" x14ac:dyDescent="0.35">
      <c r="A1132">
        <v>1131</v>
      </c>
      <c r="B1132" t="s">
        <v>13357</v>
      </c>
      <c r="C1132" t="s">
        <v>2117</v>
      </c>
      <c r="D1132" s="23">
        <v>0</v>
      </c>
      <c r="E1132" t="s">
        <v>2118</v>
      </c>
      <c r="F1132" s="23">
        <v>0</v>
      </c>
      <c r="G1132" t="s">
        <v>19351</v>
      </c>
      <c r="H1132" s="23"/>
    </row>
    <row r="1133" spans="1:8" x14ac:dyDescent="0.35">
      <c r="A1133">
        <v>1132</v>
      </c>
      <c r="B1133" t="s">
        <v>13357</v>
      </c>
      <c r="C1133" t="s">
        <v>2119</v>
      </c>
      <c r="D1133" s="23">
        <v>1</v>
      </c>
      <c r="E1133" t="s">
        <v>19584</v>
      </c>
      <c r="F1133" s="23">
        <v>1</v>
      </c>
      <c r="G1133" t="s">
        <v>14278</v>
      </c>
      <c r="H1133" s="23"/>
    </row>
    <row r="1134" spans="1:8" x14ac:dyDescent="0.35">
      <c r="A1134">
        <v>1133</v>
      </c>
      <c r="B1134" t="s">
        <v>13357</v>
      </c>
      <c r="C1134" t="s">
        <v>2121</v>
      </c>
      <c r="D1134" s="23">
        <v>0</v>
      </c>
      <c r="E1134" t="s">
        <v>2122</v>
      </c>
      <c r="F1134" s="23" t="s">
        <v>19351</v>
      </c>
      <c r="G1134" t="s">
        <v>19351</v>
      </c>
      <c r="H1134" s="23"/>
    </row>
    <row r="1135" spans="1:8" x14ac:dyDescent="0.35">
      <c r="A1135">
        <v>1134</v>
      </c>
      <c r="B1135" t="s">
        <v>13357</v>
      </c>
      <c r="C1135" t="s">
        <v>2123</v>
      </c>
      <c r="D1135" s="23">
        <v>0</v>
      </c>
      <c r="E1135" t="s">
        <v>2124</v>
      </c>
      <c r="F1135" s="23" t="s">
        <v>19351</v>
      </c>
      <c r="G1135" t="s">
        <v>14279</v>
      </c>
      <c r="H1135" s="23"/>
    </row>
    <row r="1136" spans="1:8" x14ac:dyDescent="0.35">
      <c r="A1136">
        <v>1135</v>
      </c>
      <c r="B1136" t="s">
        <v>13357</v>
      </c>
      <c r="C1136" t="s">
        <v>2125</v>
      </c>
      <c r="D1136" s="23">
        <v>0</v>
      </c>
      <c r="E1136" t="s">
        <v>2126</v>
      </c>
      <c r="F1136" s="23">
        <v>0</v>
      </c>
      <c r="G1136" t="s">
        <v>14280</v>
      </c>
      <c r="H1136" s="23"/>
    </row>
    <row r="1137" spans="1:8" x14ac:dyDescent="0.35">
      <c r="A1137">
        <v>1136</v>
      </c>
      <c r="B1137" t="s">
        <v>13357</v>
      </c>
      <c r="C1137" t="s">
        <v>2127</v>
      </c>
      <c r="D1137" s="23">
        <v>0</v>
      </c>
      <c r="E1137" t="s">
        <v>2128</v>
      </c>
      <c r="F1137" s="23">
        <v>0</v>
      </c>
      <c r="G1137" t="s">
        <v>14281</v>
      </c>
      <c r="H1137" s="23"/>
    </row>
    <row r="1138" spans="1:8" x14ac:dyDescent="0.35">
      <c r="A1138">
        <v>1137</v>
      </c>
      <c r="B1138" t="s">
        <v>13357</v>
      </c>
      <c r="C1138" t="s">
        <v>2129</v>
      </c>
      <c r="D1138" s="23">
        <v>0</v>
      </c>
      <c r="E1138" t="s">
        <v>2130</v>
      </c>
      <c r="F1138" s="23" t="s">
        <v>19351</v>
      </c>
      <c r="G1138" t="s">
        <v>14282</v>
      </c>
      <c r="H1138" s="23"/>
    </row>
    <row r="1139" spans="1:8" x14ac:dyDescent="0.35">
      <c r="A1139">
        <v>1138</v>
      </c>
      <c r="B1139" t="s">
        <v>13357</v>
      </c>
      <c r="C1139" t="s">
        <v>75</v>
      </c>
      <c r="D1139" s="23">
        <v>0</v>
      </c>
      <c r="E1139" t="s">
        <v>76</v>
      </c>
      <c r="F1139" s="23">
        <v>0</v>
      </c>
      <c r="G1139" t="s">
        <v>19351</v>
      </c>
      <c r="H1139" s="23"/>
    </row>
    <row r="1140" spans="1:8" x14ac:dyDescent="0.35">
      <c r="A1140">
        <v>1139</v>
      </c>
      <c r="B1140" t="s">
        <v>13357</v>
      </c>
      <c r="C1140" t="s">
        <v>2131</v>
      </c>
      <c r="D1140" s="23">
        <v>0</v>
      </c>
      <c r="E1140" t="s">
        <v>2132</v>
      </c>
      <c r="F1140" s="23">
        <v>0</v>
      </c>
      <c r="G1140" t="s">
        <v>19351</v>
      </c>
      <c r="H1140" s="23"/>
    </row>
    <row r="1141" spans="1:8" x14ac:dyDescent="0.35">
      <c r="A1141">
        <v>1140</v>
      </c>
      <c r="B1141" t="s">
        <v>13357</v>
      </c>
      <c r="C1141" t="s">
        <v>2133</v>
      </c>
      <c r="D1141" s="23">
        <v>0</v>
      </c>
      <c r="E1141" t="s">
        <v>2134</v>
      </c>
      <c r="F1141" s="23">
        <v>0</v>
      </c>
      <c r="G1141" t="s">
        <v>14283</v>
      </c>
      <c r="H1141" s="23"/>
    </row>
    <row r="1142" spans="1:8" x14ac:dyDescent="0.35">
      <c r="A1142">
        <v>1141</v>
      </c>
      <c r="B1142" t="s">
        <v>13357</v>
      </c>
      <c r="C1142" t="s">
        <v>2135</v>
      </c>
      <c r="D1142" s="23">
        <v>0</v>
      </c>
      <c r="E1142" t="s">
        <v>2136</v>
      </c>
      <c r="F1142" s="23">
        <v>0</v>
      </c>
      <c r="G1142" t="s">
        <v>14284</v>
      </c>
      <c r="H1142" s="23"/>
    </row>
    <row r="1143" spans="1:8" x14ac:dyDescent="0.35">
      <c r="A1143">
        <v>1142</v>
      </c>
      <c r="B1143" t="s">
        <v>13357</v>
      </c>
      <c r="C1143" t="s">
        <v>2137</v>
      </c>
      <c r="D1143" s="23">
        <v>1</v>
      </c>
      <c r="E1143" t="s">
        <v>2138</v>
      </c>
      <c r="F1143" s="23">
        <v>1</v>
      </c>
      <c r="G1143" t="s">
        <v>14285</v>
      </c>
      <c r="H1143" s="23"/>
    </row>
    <row r="1144" spans="1:8" x14ac:dyDescent="0.35">
      <c r="A1144">
        <v>1143</v>
      </c>
      <c r="B1144" t="s">
        <v>13357</v>
      </c>
      <c r="C1144" t="s">
        <v>87</v>
      </c>
      <c r="D1144" s="23">
        <v>1</v>
      </c>
      <c r="E1144" t="s">
        <v>88</v>
      </c>
      <c r="F1144" s="23">
        <v>1</v>
      </c>
      <c r="G1144" t="s">
        <v>19351</v>
      </c>
      <c r="H1144" s="23"/>
    </row>
    <row r="1145" spans="1:8" x14ac:dyDescent="0.35">
      <c r="A1145">
        <v>1144</v>
      </c>
      <c r="B1145" t="s">
        <v>13357</v>
      </c>
      <c r="C1145" t="s">
        <v>91</v>
      </c>
      <c r="D1145" s="23">
        <v>1</v>
      </c>
      <c r="E1145" t="s">
        <v>92</v>
      </c>
      <c r="F1145" s="23">
        <v>1</v>
      </c>
      <c r="G1145" t="s">
        <v>13398</v>
      </c>
      <c r="H1145" s="23"/>
    </row>
    <row r="1146" spans="1:8" x14ac:dyDescent="0.35">
      <c r="A1146">
        <v>1145</v>
      </c>
      <c r="B1146" t="s">
        <v>13357</v>
      </c>
      <c r="C1146" t="s">
        <v>2139</v>
      </c>
      <c r="D1146" s="23">
        <v>0</v>
      </c>
      <c r="E1146" t="s">
        <v>2140</v>
      </c>
      <c r="F1146" s="23">
        <v>0</v>
      </c>
      <c r="G1146" t="s">
        <v>14286</v>
      </c>
      <c r="H1146" s="23"/>
    </row>
    <row r="1147" spans="1:8" x14ac:dyDescent="0.35">
      <c r="A1147">
        <v>1146</v>
      </c>
      <c r="B1147" t="s">
        <v>13357</v>
      </c>
      <c r="C1147" t="s">
        <v>2141</v>
      </c>
      <c r="D1147" s="23">
        <v>0</v>
      </c>
      <c r="E1147" t="s">
        <v>2142</v>
      </c>
      <c r="F1147" s="23">
        <v>0</v>
      </c>
      <c r="G1147" t="s">
        <v>14287</v>
      </c>
      <c r="H1147" s="23"/>
    </row>
    <row r="1148" spans="1:8" x14ac:dyDescent="0.35">
      <c r="A1148">
        <v>1147</v>
      </c>
      <c r="B1148" t="s">
        <v>13357</v>
      </c>
      <c r="C1148" t="s">
        <v>1652</v>
      </c>
      <c r="D1148" s="23">
        <v>1</v>
      </c>
      <c r="E1148" t="s">
        <v>1887</v>
      </c>
      <c r="F1148" s="23">
        <v>1</v>
      </c>
      <c r="G1148" t="s">
        <v>14072</v>
      </c>
      <c r="H1148" s="23"/>
    </row>
    <row r="1149" spans="1:8" x14ac:dyDescent="0.35">
      <c r="A1149">
        <v>1148</v>
      </c>
      <c r="B1149" t="s">
        <v>13357</v>
      </c>
      <c r="C1149" t="s">
        <v>2143</v>
      </c>
      <c r="D1149" s="23">
        <v>0</v>
      </c>
      <c r="E1149" t="s">
        <v>2144</v>
      </c>
      <c r="F1149" s="23">
        <v>0</v>
      </c>
      <c r="G1149" t="s">
        <v>19351</v>
      </c>
      <c r="H1149" s="23"/>
    </row>
    <row r="1150" spans="1:8" x14ac:dyDescent="0.35">
      <c r="A1150">
        <v>1149</v>
      </c>
      <c r="B1150" t="s">
        <v>13357</v>
      </c>
      <c r="C1150" t="s">
        <v>2145</v>
      </c>
      <c r="D1150" s="23">
        <v>0</v>
      </c>
      <c r="E1150" t="s">
        <v>2146</v>
      </c>
      <c r="F1150" s="23">
        <v>0</v>
      </c>
      <c r="G1150" t="s">
        <v>14288</v>
      </c>
      <c r="H1150" s="23"/>
    </row>
    <row r="1151" spans="1:8" x14ac:dyDescent="0.35">
      <c r="A1151">
        <v>1150</v>
      </c>
      <c r="B1151" t="s">
        <v>13357</v>
      </c>
      <c r="C1151" t="s">
        <v>2147</v>
      </c>
      <c r="D1151" s="23">
        <v>1</v>
      </c>
      <c r="E1151" t="s">
        <v>2148</v>
      </c>
      <c r="F1151" s="23">
        <v>1</v>
      </c>
      <c r="G1151" s="22" t="s">
        <v>14289</v>
      </c>
      <c r="H1151" s="23"/>
    </row>
    <row r="1152" spans="1:8" x14ac:dyDescent="0.35">
      <c r="A1152">
        <v>1151</v>
      </c>
      <c r="B1152" t="s">
        <v>13357</v>
      </c>
      <c r="C1152" t="s">
        <v>2149</v>
      </c>
      <c r="D1152" s="23">
        <v>1</v>
      </c>
      <c r="E1152" t="s">
        <v>2150</v>
      </c>
      <c r="F1152" s="23" t="s">
        <v>19351</v>
      </c>
      <c r="G1152" t="s">
        <v>14290</v>
      </c>
      <c r="H1152" s="23"/>
    </row>
    <row r="1153" spans="1:8" x14ac:dyDescent="0.35">
      <c r="A1153">
        <v>1152</v>
      </c>
      <c r="B1153" t="s">
        <v>13357</v>
      </c>
      <c r="C1153" t="s">
        <v>2151</v>
      </c>
      <c r="D1153" s="23">
        <v>1</v>
      </c>
      <c r="E1153" t="s">
        <v>2152</v>
      </c>
      <c r="F1153" s="23">
        <v>1</v>
      </c>
      <c r="G1153" t="s">
        <v>14291</v>
      </c>
      <c r="H1153" s="23"/>
    </row>
    <row r="1154" spans="1:8" x14ac:dyDescent="0.35">
      <c r="A1154">
        <v>1153</v>
      </c>
      <c r="B1154" t="s">
        <v>13357</v>
      </c>
      <c r="C1154" t="s">
        <v>2153</v>
      </c>
      <c r="D1154" s="23">
        <v>0</v>
      </c>
      <c r="E1154" t="s">
        <v>2154</v>
      </c>
      <c r="F1154" s="23" t="s">
        <v>19351</v>
      </c>
      <c r="G1154" t="s">
        <v>14292</v>
      </c>
      <c r="H1154" s="23"/>
    </row>
    <row r="1155" spans="1:8" x14ac:dyDescent="0.35">
      <c r="A1155">
        <v>1154</v>
      </c>
      <c r="B1155" t="s">
        <v>13357</v>
      </c>
      <c r="C1155" t="s">
        <v>2155</v>
      </c>
      <c r="D1155" s="23">
        <v>1</v>
      </c>
      <c r="E1155" t="s">
        <v>2156</v>
      </c>
      <c r="F1155" s="23">
        <v>1</v>
      </c>
      <c r="G1155" t="s">
        <v>19164</v>
      </c>
      <c r="H1155" s="23"/>
    </row>
    <row r="1156" spans="1:8" x14ac:dyDescent="0.35">
      <c r="A1156">
        <v>1155</v>
      </c>
      <c r="B1156" t="s">
        <v>13357</v>
      </c>
      <c r="C1156" t="s">
        <v>2157</v>
      </c>
      <c r="D1156" s="23">
        <v>1</v>
      </c>
      <c r="E1156" t="s">
        <v>2158</v>
      </c>
      <c r="F1156" s="23">
        <v>1</v>
      </c>
      <c r="G1156" t="s">
        <v>14293</v>
      </c>
      <c r="H1156" s="23"/>
    </row>
    <row r="1157" spans="1:8" x14ac:dyDescent="0.35">
      <c r="A1157">
        <v>1156</v>
      </c>
      <c r="B1157" t="s">
        <v>13357</v>
      </c>
      <c r="C1157" t="s">
        <v>2159</v>
      </c>
      <c r="D1157" s="23">
        <v>0</v>
      </c>
      <c r="E1157" t="s">
        <v>2160</v>
      </c>
      <c r="F1157" s="23">
        <v>0</v>
      </c>
      <c r="G1157" t="s">
        <v>14294</v>
      </c>
      <c r="H1157" s="23"/>
    </row>
    <row r="1158" spans="1:8" x14ac:dyDescent="0.35">
      <c r="A1158">
        <v>1157</v>
      </c>
      <c r="B1158" t="s">
        <v>13357</v>
      </c>
      <c r="C1158" t="s">
        <v>2161</v>
      </c>
      <c r="D1158" s="23">
        <v>0</v>
      </c>
      <c r="E1158" t="s">
        <v>2162</v>
      </c>
      <c r="F1158" s="23">
        <v>0</v>
      </c>
      <c r="G1158" t="s">
        <v>14295</v>
      </c>
      <c r="H1158" s="23"/>
    </row>
    <row r="1159" spans="1:8" x14ac:dyDescent="0.35">
      <c r="A1159">
        <v>1158</v>
      </c>
      <c r="B1159" t="s">
        <v>13357</v>
      </c>
      <c r="C1159" t="s">
        <v>1657</v>
      </c>
      <c r="D1159" s="23">
        <v>1</v>
      </c>
      <c r="E1159" t="s">
        <v>1892</v>
      </c>
      <c r="F1159" s="23" t="s">
        <v>19351</v>
      </c>
      <c r="G1159" t="s">
        <v>14077</v>
      </c>
      <c r="H1159" s="23"/>
    </row>
    <row r="1160" spans="1:8" x14ac:dyDescent="0.35">
      <c r="A1160">
        <v>1159</v>
      </c>
      <c r="B1160" t="s">
        <v>13357</v>
      </c>
      <c r="C1160" t="s">
        <v>2163</v>
      </c>
      <c r="D1160" s="23">
        <v>1</v>
      </c>
      <c r="E1160" t="s">
        <v>2164</v>
      </c>
      <c r="F1160" s="23">
        <v>1</v>
      </c>
      <c r="G1160" t="s">
        <v>14296</v>
      </c>
      <c r="H1160" s="23"/>
    </row>
    <row r="1161" spans="1:8" x14ac:dyDescent="0.35">
      <c r="A1161">
        <v>1160</v>
      </c>
      <c r="B1161" t="s">
        <v>13357</v>
      </c>
      <c r="C1161" t="s">
        <v>2165</v>
      </c>
      <c r="D1161" s="23">
        <v>1</v>
      </c>
      <c r="E1161" t="s">
        <v>2166</v>
      </c>
      <c r="F1161" s="23">
        <v>1</v>
      </c>
      <c r="G1161" t="s">
        <v>14297</v>
      </c>
      <c r="H1161" s="23"/>
    </row>
    <row r="1162" spans="1:8" x14ac:dyDescent="0.35">
      <c r="A1162">
        <v>1161</v>
      </c>
      <c r="B1162" t="s">
        <v>13357</v>
      </c>
      <c r="C1162" t="s">
        <v>2167</v>
      </c>
      <c r="D1162" s="23">
        <v>1</v>
      </c>
      <c r="E1162" t="s">
        <v>2168</v>
      </c>
      <c r="F1162" s="23">
        <v>1</v>
      </c>
      <c r="G1162" t="s">
        <v>14298</v>
      </c>
      <c r="H1162" s="23"/>
    </row>
    <row r="1163" spans="1:8" x14ac:dyDescent="0.35">
      <c r="A1163">
        <v>1162</v>
      </c>
      <c r="B1163" t="s">
        <v>13357</v>
      </c>
      <c r="C1163" t="s">
        <v>2169</v>
      </c>
      <c r="D1163" s="23">
        <v>0</v>
      </c>
      <c r="E1163" t="s">
        <v>2170</v>
      </c>
      <c r="F1163" s="23">
        <v>0</v>
      </c>
      <c r="G1163" t="s">
        <v>14299</v>
      </c>
      <c r="H1163" s="23"/>
    </row>
    <row r="1164" spans="1:8" x14ac:dyDescent="0.35">
      <c r="A1164">
        <v>1163</v>
      </c>
      <c r="B1164" t="s">
        <v>13357</v>
      </c>
      <c r="C1164" t="s">
        <v>2171</v>
      </c>
      <c r="D1164" s="23">
        <v>1</v>
      </c>
      <c r="E1164" t="s">
        <v>2172</v>
      </c>
      <c r="F1164" s="23" t="s">
        <v>19351</v>
      </c>
      <c r="G1164" t="s">
        <v>14300</v>
      </c>
      <c r="H1164" s="23"/>
    </row>
    <row r="1165" spans="1:8" x14ac:dyDescent="0.35">
      <c r="A1165">
        <v>1164</v>
      </c>
      <c r="B1165" t="s">
        <v>13357</v>
      </c>
      <c r="C1165" t="s">
        <v>2173</v>
      </c>
      <c r="D1165" s="23">
        <v>1</v>
      </c>
      <c r="E1165" t="s">
        <v>2174</v>
      </c>
      <c r="F1165" s="23">
        <v>1</v>
      </c>
      <c r="G1165" t="s">
        <v>14301</v>
      </c>
      <c r="H1165" s="23"/>
    </row>
    <row r="1166" spans="1:8" x14ac:dyDescent="0.35">
      <c r="A1166">
        <v>1165</v>
      </c>
      <c r="B1166" t="s">
        <v>13357</v>
      </c>
      <c r="C1166" t="s">
        <v>2175</v>
      </c>
      <c r="D1166" s="23">
        <v>1</v>
      </c>
      <c r="E1166" t="s">
        <v>2176</v>
      </c>
      <c r="F1166" s="23">
        <v>1</v>
      </c>
      <c r="G1166" t="s">
        <v>14302</v>
      </c>
      <c r="H1166" s="23"/>
    </row>
    <row r="1167" spans="1:8" x14ac:dyDescent="0.35">
      <c r="A1167">
        <v>1166</v>
      </c>
      <c r="B1167" t="s">
        <v>13357</v>
      </c>
      <c r="C1167" t="s">
        <v>791</v>
      </c>
      <c r="D1167" s="23">
        <v>0</v>
      </c>
      <c r="E1167" t="s">
        <v>792</v>
      </c>
      <c r="F1167" s="23">
        <v>0</v>
      </c>
      <c r="G1167" t="s">
        <v>13684</v>
      </c>
      <c r="H1167" s="23"/>
    </row>
    <row r="1168" spans="1:8" x14ac:dyDescent="0.35">
      <c r="A1168">
        <v>1167</v>
      </c>
      <c r="B1168" t="s">
        <v>13357</v>
      </c>
      <c r="C1168" t="s">
        <v>1661</v>
      </c>
      <c r="D1168" s="23">
        <v>0</v>
      </c>
      <c r="E1168" t="s">
        <v>1896</v>
      </c>
      <c r="F1168" s="23" t="s">
        <v>19351</v>
      </c>
      <c r="G1168" t="s">
        <v>14081</v>
      </c>
      <c r="H1168" s="23"/>
    </row>
    <row r="1169" spans="1:8" x14ac:dyDescent="0.35">
      <c r="A1169">
        <v>1168</v>
      </c>
      <c r="B1169" t="s">
        <v>13357</v>
      </c>
      <c r="C1169" t="s">
        <v>2177</v>
      </c>
      <c r="D1169" s="23">
        <v>1</v>
      </c>
      <c r="E1169" t="s">
        <v>2178</v>
      </c>
      <c r="F1169" s="23">
        <v>1</v>
      </c>
      <c r="G1169" t="s">
        <v>14303</v>
      </c>
      <c r="H1169" s="23"/>
    </row>
    <row r="1170" spans="1:8" x14ac:dyDescent="0.35">
      <c r="A1170">
        <v>1169</v>
      </c>
      <c r="B1170" t="s">
        <v>13357</v>
      </c>
      <c r="C1170" t="s">
        <v>2179</v>
      </c>
      <c r="D1170" s="23">
        <v>1</v>
      </c>
      <c r="E1170" t="s">
        <v>2180</v>
      </c>
      <c r="F1170" s="23">
        <v>1</v>
      </c>
      <c r="G1170" t="s">
        <v>19351</v>
      </c>
      <c r="H1170" s="23"/>
    </row>
    <row r="1171" spans="1:8" x14ac:dyDescent="0.35">
      <c r="A1171">
        <v>1170</v>
      </c>
      <c r="B1171" t="s">
        <v>13357</v>
      </c>
      <c r="C1171" t="s">
        <v>2181</v>
      </c>
      <c r="D1171" s="23">
        <v>1</v>
      </c>
      <c r="E1171" t="s">
        <v>2182</v>
      </c>
      <c r="F1171" s="23">
        <v>1</v>
      </c>
      <c r="G1171" t="s">
        <v>14304</v>
      </c>
      <c r="H1171" s="23"/>
    </row>
    <row r="1172" spans="1:8" x14ac:dyDescent="0.35">
      <c r="A1172">
        <v>1171</v>
      </c>
      <c r="B1172" t="s">
        <v>13357</v>
      </c>
      <c r="C1172" t="s">
        <v>1662</v>
      </c>
      <c r="D1172" s="23">
        <v>0</v>
      </c>
      <c r="E1172" t="s">
        <v>1897</v>
      </c>
      <c r="F1172" s="23">
        <v>0</v>
      </c>
      <c r="G1172" t="s">
        <v>14082</v>
      </c>
      <c r="H1172" s="23"/>
    </row>
    <row r="1173" spans="1:8" x14ac:dyDescent="0.35">
      <c r="A1173">
        <v>1172</v>
      </c>
      <c r="B1173" t="s">
        <v>13357</v>
      </c>
      <c r="C1173" t="s">
        <v>2183</v>
      </c>
      <c r="D1173" s="23">
        <v>1</v>
      </c>
      <c r="E1173" t="s">
        <v>2184</v>
      </c>
      <c r="F1173" s="23">
        <v>1</v>
      </c>
      <c r="G1173" t="s">
        <v>14305</v>
      </c>
      <c r="H1173" s="23"/>
    </row>
    <row r="1174" spans="1:8" x14ac:dyDescent="0.35">
      <c r="A1174">
        <v>1173</v>
      </c>
      <c r="B1174" t="s">
        <v>13357</v>
      </c>
      <c r="C1174" t="s">
        <v>2185</v>
      </c>
      <c r="D1174" s="23">
        <v>0</v>
      </c>
      <c r="E1174" t="s">
        <v>2186</v>
      </c>
      <c r="F1174" s="23">
        <v>0</v>
      </c>
      <c r="G1174" t="s">
        <v>14306</v>
      </c>
      <c r="H1174" s="23"/>
    </row>
    <row r="1175" spans="1:8" x14ac:dyDescent="0.35">
      <c r="A1175">
        <v>1174</v>
      </c>
      <c r="B1175" t="s">
        <v>13357</v>
      </c>
      <c r="C1175" t="s">
        <v>2187</v>
      </c>
      <c r="D1175" s="23">
        <v>0</v>
      </c>
      <c r="E1175" t="s">
        <v>2188</v>
      </c>
      <c r="F1175" s="23">
        <v>0</v>
      </c>
      <c r="G1175" t="s">
        <v>19351</v>
      </c>
      <c r="H1175" s="23"/>
    </row>
    <row r="1176" spans="1:8" x14ac:dyDescent="0.35">
      <c r="A1176">
        <v>1175</v>
      </c>
      <c r="B1176" t="s">
        <v>13357</v>
      </c>
      <c r="C1176" t="s">
        <v>2189</v>
      </c>
      <c r="D1176" s="23">
        <v>1</v>
      </c>
      <c r="E1176" t="s">
        <v>2190</v>
      </c>
      <c r="F1176" s="23" t="s">
        <v>19351</v>
      </c>
      <c r="G1176" t="s">
        <v>14307</v>
      </c>
      <c r="H1176" s="23"/>
    </row>
    <row r="1177" spans="1:8" x14ac:dyDescent="0.35">
      <c r="A1177">
        <v>1176</v>
      </c>
      <c r="B1177" t="s">
        <v>13357</v>
      </c>
      <c r="C1177" t="s">
        <v>2191</v>
      </c>
      <c r="D1177" s="23">
        <v>1</v>
      </c>
      <c r="E1177" t="s">
        <v>2192</v>
      </c>
      <c r="F1177" s="23">
        <v>1</v>
      </c>
      <c r="G1177" t="s">
        <v>14308</v>
      </c>
      <c r="H1177" s="23"/>
    </row>
    <row r="1178" spans="1:8" x14ac:dyDescent="0.35">
      <c r="A1178">
        <v>1177</v>
      </c>
      <c r="B1178" t="s">
        <v>13357</v>
      </c>
      <c r="C1178" t="s">
        <v>2193</v>
      </c>
      <c r="D1178" s="23">
        <v>1</v>
      </c>
      <c r="E1178" t="s">
        <v>2194</v>
      </c>
      <c r="F1178" s="23">
        <v>1</v>
      </c>
      <c r="G1178" t="s">
        <v>14309</v>
      </c>
      <c r="H1178" s="23"/>
    </row>
    <row r="1179" spans="1:8" x14ac:dyDescent="0.35">
      <c r="A1179">
        <v>1178</v>
      </c>
      <c r="B1179" t="s">
        <v>13357</v>
      </c>
      <c r="C1179" t="s">
        <v>2195</v>
      </c>
      <c r="D1179" s="23">
        <v>1</v>
      </c>
      <c r="E1179" t="s">
        <v>2196</v>
      </c>
      <c r="F1179" s="23">
        <v>1</v>
      </c>
      <c r="G1179" t="s">
        <v>14310</v>
      </c>
      <c r="H1179" s="23"/>
    </row>
    <row r="1180" spans="1:8" x14ac:dyDescent="0.35">
      <c r="A1180">
        <v>1179</v>
      </c>
      <c r="B1180" t="s">
        <v>13357</v>
      </c>
      <c r="C1180" t="s">
        <v>2197</v>
      </c>
      <c r="D1180" s="23">
        <v>1</v>
      </c>
      <c r="E1180" t="s">
        <v>2198</v>
      </c>
      <c r="F1180" s="23">
        <v>1</v>
      </c>
      <c r="G1180" t="s">
        <v>14311</v>
      </c>
      <c r="H1180" s="23"/>
    </row>
    <row r="1181" spans="1:8" x14ac:dyDescent="0.35">
      <c r="A1181">
        <v>1180</v>
      </c>
      <c r="B1181" t="s">
        <v>13357</v>
      </c>
      <c r="C1181" t="s">
        <v>2199</v>
      </c>
      <c r="D1181" s="23">
        <v>1</v>
      </c>
      <c r="E1181" t="s">
        <v>2200</v>
      </c>
      <c r="F1181" s="23">
        <v>1</v>
      </c>
      <c r="G1181" t="s">
        <v>14312</v>
      </c>
      <c r="H1181" s="23"/>
    </row>
    <row r="1182" spans="1:8" x14ac:dyDescent="0.35">
      <c r="A1182">
        <v>1181</v>
      </c>
      <c r="B1182" t="s">
        <v>13357</v>
      </c>
      <c r="C1182" t="s">
        <v>2201</v>
      </c>
      <c r="D1182" s="23">
        <v>1</v>
      </c>
      <c r="E1182" t="s">
        <v>2202</v>
      </c>
      <c r="F1182" s="23" t="s">
        <v>19351</v>
      </c>
      <c r="G1182" t="s">
        <v>14313</v>
      </c>
      <c r="H1182" s="23"/>
    </row>
    <row r="1183" spans="1:8" x14ac:dyDescent="0.35">
      <c r="A1183">
        <v>1182</v>
      </c>
      <c r="B1183" t="s">
        <v>13357</v>
      </c>
      <c r="C1183" t="s">
        <v>2203</v>
      </c>
      <c r="D1183" s="23">
        <v>1</v>
      </c>
      <c r="E1183" t="s">
        <v>2204</v>
      </c>
      <c r="F1183" s="23">
        <v>1</v>
      </c>
      <c r="G1183" t="s">
        <v>14314</v>
      </c>
      <c r="H1183" s="23"/>
    </row>
    <row r="1184" spans="1:8" x14ac:dyDescent="0.35">
      <c r="A1184">
        <v>1183</v>
      </c>
      <c r="B1184" t="s">
        <v>13357</v>
      </c>
      <c r="C1184" t="s">
        <v>2205</v>
      </c>
      <c r="D1184" s="23">
        <v>0</v>
      </c>
      <c r="E1184" t="s">
        <v>2206</v>
      </c>
      <c r="F1184" s="23" t="s">
        <v>19351</v>
      </c>
      <c r="G1184" t="s">
        <v>14315</v>
      </c>
      <c r="H1184" s="23"/>
    </row>
    <row r="1185" spans="1:8" x14ac:dyDescent="0.35">
      <c r="A1185">
        <v>1184</v>
      </c>
      <c r="B1185" t="s">
        <v>13357</v>
      </c>
      <c r="C1185" t="s">
        <v>2207</v>
      </c>
      <c r="D1185" s="23">
        <v>0</v>
      </c>
      <c r="E1185" t="s">
        <v>2208</v>
      </c>
      <c r="F1185" s="23">
        <v>0</v>
      </c>
      <c r="G1185" t="s">
        <v>14316</v>
      </c>
      <c r="H1185" s="23"/>
    </row>
    <row r="1186" spans="1:8" x14ac:dyDescent="0.35">
      <c r="A1186">
        <v>1185</v>
      </c>
      <c r="B1186" t="s">
        <v>13357</v>
      </c>
      <c r="C1186" t="s">
        <v>193</v>
      </c>
      <c r="D1186" s="23">
        <v>1</v>
      </c>
      <c r="E1186" t="s">
        <v>194</v>
      </c>
      <c r="F1186" s="23">
        <v>1</v>
      </c>
      <c r="G1186" t="s">
        <v>13436</v>
      </c>
      <c r="H1186" s="23"/>
    </row>
    <row r="1187" spans="1:8" x14ac:dyDescent="0.35">
      <c r="A1187">
        <v>1186</v>
      </c>
      <c r="B1187" t="s">
        <v>13357</v>
      </c>
      <c r="C1187" t="s">
        <v>2209</v>
      </c>
      <c r="D1187" s="23">
        <v>0</v>
      </c>
      <c r="E1187" t="s">
        <v>2210</v>
      </c>
      <c r="F1187" s="23">
        <v>0</v>
      </c>
      <c r="G1187" t="s">
        <v>14317</v>
      </c>
      <c r="H1187" s="23"/>
    </row>
    <row r="1188" spans="1:8" x14ac:dyDescent="0.35">
      <c r="A1188">
        <v>1187</v>
      </c>
      <c r="B1188" t="s">
        <v>13357</v>
      </c>
      <c r="C1188" t="s">
        <v>2211</v>
      </c>
      <c r="D1188" s="23">
        <v>1</v>
      </c>
      <c r="E1188" t="s">
        <v>2212</v>
      </c>
      <c r="F1188" s="23">
        <v>1</v>
      </c>
      <c r="G1188" t="s">
        <v>14318</v>
      </c>
      <c r="H1188" s="23"/>
    </row>
    <row r="1189" spans="1:8" x14ac:dyDescent="0.35">
      <c r="A1189">
        <v>1188</v>
      </c>
      <c r="B1189" t="s">
        <v>13357</v>
      </c>
      <c r="C1189" t="s">
        <v>2213</v>
      </c>
      <c r="D1189" s="23">
        <v>0</v>
      </c>
      <c r="E1189" t="s">
        <v>2214</v>
      </c>
      <c r="F1189" s="23">
        <v>0</v>
      </c>
      <c r="G1189" t="s">
        <v>14319</v>
      </c>
      <c r="H1189" s="23"/>
    </row>
    <row r="1190" spans="1:8" x14ac:dyDescent="0.35">
      <c r="A1190">
        <v>1189</v>
      </c>
      <c r="B1190" t="s">
        <v>13357</v>
      </c>
      <c r="C1190" t="s">
        <v>2215</v>
      </c>
      <c r="D1190" s="23">
        <v>0</v>
      </c>
      <c r="E1190" t="s">
        <v>2216</v>
      </c>
      <c r="F1190" s="23">
        <v>0</v>
      </c>
      <c r="G1190" t="s">
        <v>14320</v>
      </c>
      <c r="H1190" s="23"/>
    </row>
    <row r="1191" spans="1:8" x14ac:dyDescent="0.35">
      <c r="A1191">
        <v>1190</v>
      </c>
      <c r="B1191" t="s">
        <v>13357</v>
      </c>
      <c r="C1191" t="s">
        <v>2217</v>
      </c>
      <c r="D1191" s="23">
        <v>0</v>
      </c>
      <c r="E1191" t="s">
        <v>2218</v>
      </c>
      <c r="F1191" s="23">
        <v>0</v>
      </c>
      <c r="G1191" t="s">
        <v>14321</v>
      </c>
      <c r="H1191" s="23"/>
    </row>
    <row r="1192" spans="1:8" x14ac:dyDescent="0.35">
      <c r="A1192">
        <v>1191</v>
      </c>
      <c r="B1192" t="s">
        <v>13357</v>
      </c>
      <c r="C1192" t="s">
        <v>2219</v>
      </c>
      <c r="D1192" s="23">
        <v>0</v>
      </c>
      <c r="E1192" t="s">
        <v>2220</v>
      </c>
      <c r="F1192" s="23">
        <v>0</v>
      </c>
      <c r="G1192" t="s">
        <v>14322</v>
      </c>
      <c r="H1192" s="23"/>
    </row>
    <row r="1193" spans="1:8" x14ac:dyDescent="0.35">
      <c r="A1193">
        <v>1192</v>
      </c>
      <c r="B1193" t="s">
        <v>13357</v>
      </c>
      <c r="C1193" t="s">
        <v>2221</v>
      </c>
      <c r="D1193" s="23">
        <v>0</v>
      </c>
      <c r="E1193" t="s">
        <v>2222</v>
      </c>
      <c r="F1193" s="23" t="s">
        <v>19351</v>
      </c>
      <c r="G1193" t="s">
        <v>19351</v>
      </c>
      <c r="H1193" s="23"/>
    </row>
    <row r="1194" spans="1:8" x14ac:dyDescent="0.35">
      <c r="A1194">
        <v>1193</v>
      </c>
      <c r="B1194" t="s">
        <v>13357</v>
      </c>
      <c r="C1194" t="s">
        <v>2223</v>
      </c>
      <c r="D1194" s="23">
        <v>0</v>
      </c>
      <c r="E1194" t="s">
        <v>2224</v>
      </c>
      <c r="F1194" s="23">
        <v>0</v>
      </c>
      <c r="G1194" t="s">
        <v>19351</v>
      </c>
      <c r="H1194" s="23"/>
    </row>
    <row r="1195" spans="1:8" x14ac:dyDescent="0.35">
      <c r="A1195">
        <v>1194</v>
      </c>
      <c r="B1195" t="s">
        <v>13357</v>
      </c>
      <c r="C1195" t="s">
        <v>2225</v>
      </c>
      <c r="D1195" s="23">
        <v>1</v>
      </c>
      <c r="E1195" t="s">
        <v>2226</v>
      </c>
      <c r="F1195" s="23">
        <v>1</v>
      </c>
      <c r="G1195" t="s">
        <v>14323</v>
      </c>
      <c r="H1195" s="23"/>
    </row>
    <row r="1196" spans="1:8" x14ac:dyDescent="0.35">
      <c r="A1196">
        <v>1195</v>
      </c>
      <c r="B1196" t="s">
        <v>13357</v>
      </c>
      <c r="C1196" t="s">
        <v>2227</v>
      </c>
      <c r="D1196" s="23">
        <v>0</v>
      </c>
      <c r="E1196" t="s">
        <v>2228</v>
      </c>
      <c r="F1196" s="23" t="s">
        <v>19351</v>
      </c>
      <c r="G1196" t="s">
        <v>14324</v>
      </c>
      <c r="H1196" s="23"/>
    </row>
    <row r="1197" spans="1:8" x14ac:dyDescent="0.35">
      <c r="A1197">
        <v>1196</v>
      </c>
      <c r="B1197" t="s">
        <v>13357</v>
      </c>
      <c r="C1197" t="s">
        <v>2229</v>
      </c>
      <c r="D1197" s="23">
        <v>1</v>
      </c>
      <c r="E1197" t="s">
        <v>2230</v>
      </c>
      <c r="F1197" s="23">
        <v>1</v>
      </c>
      <c r="G1197" t="s">
        <v>14325</v>
      </c>
      <c r="H1197" s="23"/>
    </row>
    <row r="1198" spans="1:8" x14ac:dyDescent="0.35">
      <c r="A1198">
        <v>1197</v>
      </c>
      <c r="B1198" t="s">
        <v>13357</v>
      </c>
      <c r="C1198" t="s">
        <v>2231</v>
      </c>
      <c r="D1198" s="23">
        <v>1</v>
      </c>
      <c r="E1198" t="s">
        <v>2232</v>
      </c>
      <c r="F1198" s="23" t="s">
        <v>19351</v>
      </c>
      <c r="G1198" t="s">
        <v>14326</v>
      </c>
      <c r="H1198" s="23"/>
    </row>
    <row r="1199" spans="1:8" x14ac:dyDescent="0.35">
      <c r="A1199">
        <v>1198</v>
      </c>
      <c r="B1199" t="s">
        <v>13357</v>
      </c>
      <c r="C1199" t="s">
        <v>2233</v>
      </c>
      <c r="D1199" s="23">
        <v>0</v>
      </c>
      <c r="E1199" t="s">
        <v>2234</v>
      </c>
      <c r="F1199" s="23">
        <v>0</v>
      </c>
      <c r="G1199" t="s">
        <v>14327</v>
      </c>
      <c r="H1199" s="23"/>
    </row>
    <row r="1200" spans="1:8" x14ac:dyDescent="0.35">
      <c r="A1200">
        <v>1199</v>
      </c>
      <c r="B1200" t="s">
        <v>13357</v>
      </c>
      <c r="C1200" t="s">
        <v>2235</v>
      </c>
      <c r="D1200" s="23">
        <v>0</v>
      </c>
      <c r="E1200" t="s">
        <v>2236</v>
      </c>
      <c r="F1200" s="23">
        <v>0</v>
      </c>
      <c r="G1200" t="s">
        <v>14328</v>
      </c>
      <c r="H1200" s="23"/>
    </row>
    <row r="1201" spans="1:8" x14ac:dyDescent="0.35">
      <c r="A1201">
        <v>1200</v>
      </c>
      <c r="B1201" t="s">
        <v>13357</v>
      </c>
      <c r="C1201" t="s">
        <v>2237</v>
      </c>
      <c r="D1201" s="23">
        <v>0</v>
      </c>
      <c r="E1201" t="s">
        <v>2238</v>
      </c>
      <c r="F1201" s="23" t="s">
        <v>19351</v>
      </c>
      <c r="G1201" t="s">
        <v>14329</v>
      </c>
      <c r="H1201" s="23"/>
    </row>
    <row r="1202" spans="1:8" x14ac:dyDescent="0.35">
      <c r="A1202">
        <v>1201</v>
      </c>
      <c r="B1202" t="s">
        <v>13357</v>
      </c>
      <c r="C1202" t="s">
        <v>2239</v>
      </c>
      <c r="D1202" s="23">
        <v>0</v>
      </c>
      <c r="E1202" t="s">
        <v>2240</v>
      </c>
      <c r="F1202" s="23">
        <v>0</v>
      </c>
      <c r="G1202" t="s">
        <v>14330</v>
      </c>
      <c r="H1202" s="23"/>
    </row>
    <row r="1203" spans="1:8" x14ac:dyDescent="0.35">
      <c r="A1203">
        <v>1202</v>
      </c>
      <c r="B1203" t="s">
        <v>13357</v>
      </c>
      <c r="C1203" t="s">
        <v>2241</v>
      </c>
      <c r="D1203" s="23">
        <v>0</v>
      </c>
      <c r="E1203" t="s">
        <v>2242</v>
      </c>
      <c r="F1203" s="23" t="s">
        <v>19351</v>
      </c>
      <c r="G1203" t="s">
        <v>14331</v>
      </c>
      <c r="H1203" s="23"/>
    </row>
    <row r="1204" spans="1:8" x14ac:dyDescent="0.35">
      <c r="A1204">
        <v>1203</v>
      </c>
      <c r="B1204" t="s">
        <v>13357</v>
      </c>
      <c r="C1204" t="s">
        <v>2243</v>
      </c>
      <c r="D1204" s="23">
        <v>0</v>
      </c>
      <c r="E1204" t="s">
        <v>2244</v>
      </c>
      <c r="F1204" s="23" t="s">
        <v>19351</v>
      </c>
      <c r="G1204" t="s">
        <v>14332</v>
      </c>
      <c r="H1204" s="23"/>
    </row>
    <row r="1205" spans="1:8" x14ac:dyDescent="0.35">
      <c r="A1205">
        <v>1204</v>
      </c>
      <c r="B1205" t="s">
        <v>13357</v>
      </c>
      <c r="C1205" t="s">
        <v>2245</v>
      </c>
      <c r="D1205" s="23">
        <v>0</v>
      </c>
      <c r="E1205" t="s">
        <v>2246</v>
      </c>
      <c r="F1205" s="23">
        <v>0</v>
      </c>
      <c r="G1205" t="s">
        <v>14333</v>
      </c>
      <c r="H1205" s="23"/>
    </row>
    <row r="1206" spans="1:8" x14ac:dyDescent="0.35">
      <c r="A1206">
        <v>1205</v>
      </c>
      <c r="B1206" t="s">
        <v>13357</v>
      </c>
      <c r="C1206" t="s">
        <v>941</v>
      </c>
      <c r="D1206" s="23">
        <v>1</v>
      </c>
      <c r="E1206" t="s">
        <v>942</v>
      </c>
      <c r="F1206" s="23">
        <v>1</v>
      </c>
      <c r="G1206" t="s">
        <v>13754</v>
      </c>
      <c r="H1206" s="23"/>
    </row>
    <row r="1207" spans="1:8" x14ac:dyDescent="0.35">
      <c r="A1207">
        <v>1206</v>
      </c>
      <c r="B1207" t="s">
        <v>13357</v>
      </c>
      <c r="C1207" t="s">
        <v>2247</v>
      </c>
      <c r="D1207" s="23">
        <v>1</v>
      </c>
      <c r="E1207" t="s">
        <v>2248</v>
      </c>
      <c r="F1207" s="23">
        <v>1</v>
      </c>
      <c r="G1207" t="s">
        <v>14334</v>
      </c>
      <c r="H1207" s="23"/>
    </row>
    <row r="1208" spans="1:8" x14ac:dyDescent="0.35">
      <c r="A1208">
        <v>1207</v>
      </c>
      <c r="B1208" t="s">
        <v>13357</v>
      </c>
      <c r="C1208" t="s">
        <v>2249</v>
      </c>
      <c r="D1208" s="23">
        <v>0</v>
      </c>
      <c r="E1208" t="s">
        <v>2250</v>
      </c>
      <c r="F1208" s="23">
        <v>0</v>
      </c>
      <c r="G1208" t="s">
        <v>14335</v>
      </c>
      <c r="H1208" s="23"/>
    </row>
    <row r="1209" spans="1:8" x14ac:dyDescent="0.35">
      <c r="A1209">
        <v>1208</v>
      </c>
      <c r="B1209" t="s">
        <v>13357</v>
      </c>
      <c r="C1209" t="s">
        <v>2251</v>
      </c>
      <c r="D1209" s="23">
        <v>0</v>
      </c>
      <c r="E1209" t="s">
        <v>2252</v>
      </c>
      <c r="F1209" s="23">
        <v>0</v>
      </c>
      <c r="G1209" t="s">
        <v>14336</v>
      </c>
      <c r="H1209" s="23"/>
    </row>
    <row r="1210" spans="1:8" x14ac:dyDescent="0.35">
      <c r="A1210">
        <v>1209</v>
      </c>
      <c r="B1210" t="s">
        <v>13357</v>
      </c>
      <c r="C1210" t="s">
        <v>2253</v>
      </c>
      <c r="D1210" s="23">
        <v>1</v>
      </c>
      <c r="E1210" t="s">
        <v>2254</v>
      </c>
      <c r="F1210" s="23">
        <v>1</v>
      </c>
      <c r="G1210" t="s">
        <v>14337</v>
      </c>
      <c r="H1210" s="23"/>
    </row>
    <row r="1211" spans="1:8" x14ac:dyDescent="0.35">
      <c r="A1211">
        <v>1210</v>
      </c>
      <c r="B1211" t="s">
        <v>13357</v>
      </c>
      <c r="C1211" t="s">
        <v>2255</v>
      </c>
      <c r="D1211" s="23">
        <v>0</v>
      </c>
      <c r="E1211" t="s">
        <v>2256</v>
      </c>
      <c r="F1211" s="23">
        <v>0</v>
      </c>
      <c r="G1211" t="s">
        <v>14338</v>
      </c>
      <c r="H1211" s="23"/>
    </row>
    <row r="1212" spans="1:8" x14ac:dyDescent="0.35">
      <c r="A1212">
        <v>1211</v>
      </c>
      <c r="B1212" t="s">
        <v>13357</v>
      </c>
      <c r="C1212" t="s">
        <v>2257</v>
      </c>
      <c r="D1212" s="23">
        <v>1</v>
      </c>
      <c r="E1212" t="s">
        <v>2258</v>
      </c>
      <c r="F1212" s="23">
        <v>1</v>
      </c>
      <c r="G1212" t="s">
        <v>14339</v>
      </c>
      <c r="H1212" s="23"/>
    </row>
    <row r="1213" spans="1:8" x14ac:dyDescent="0.35">
      <c r="A1213">
        <v>1212</v>
      </c>
      <c r="B1213" t="s">
        <v>13357</v>
      </c>
      <c r="C1213" t="s">
        <v>2259</v>
      </c>
      <c r="D1213" s="23">
        <v>1</v>
      </c>
      <c r="E1213" t="s">
        <v>2260</v>
      </c>
      <c r="F1213" s="23" t="s">
        <v>19351</v>
      </c>
      <c r="G1213" t="s">
        <v>14340</v>
      </c>
      <c r="H1213" s="23"/>
    </row>
    <row r="1214" spans="1:8" x14ac:dyDescent="0.35">
      <c r="A1214">
        <v>1213</v>
      </c>
      <c r="B1214" t="s">
        <v>13357</v>
      </c>
      <c r="C1214" t="s">
        <v>2261</v>
      </c>
      <c r="D1214" s="23">
        <v>0</v>
      </c>
      <c r="E1214" t="s">
        <v>2262</v>
      </c>
      <c r="F1214" s="23">
        <v>0</v>
      </c>
      <c r="G1214" t="s">
        <v>19165</v>
      </c>
      <c r="H1214" s="23"/>
    </row>
    <row r="1215" spans="1:8" x14ac:dyDescent="0.35">
      <c r="A1215">
        <v>1214</v>
      </c>
      <c r="B1215" t="s">
        <v>13357</v>
      </c>
      <c r="C1215" t="s">
        <v>2263</v>
      </c>
      <c r="D1215" s="23">
        <v>0</v>
      </c>
      <c r="E1215" t="s">
        <v>2264</v>
      </c>
      <c r="F1215" s="23">
        <v>0</v>
      </c>
      <c r="G1215" t="s">
        <v>14341</v>
      </c>
      <c r="H1215" s="23"/>
    </row>
    <row r="1216" spans="1:8" x14ac:dyDescent="0.35">
      <c r="A1216">
        <v>1215</v>
      </c>
      <c r="B1216" t="s">
        <v>13357</v>
      </c>
      <c r="C1216" t="s">
        <v>2265</v>
      </c>
      <c r="D1216" s="23">
        <v>0</v>
      </c>
      <c r="E1216" t="s">
        <v>2266</v>
      </c>
      <c r="F1216" s="23" t="s">
        <v>19351</v>
      </c>
      <c r="G1216" t="s">
        <v>14342</v>
      </c>
      <c r="H1216" s="23"/>
    </row>
    <row r="1217" spans="1:8" x14ac:dyDescent="0.35">
      <c r="A1217">
        <v>1216</v>
      </c>
      <c r="B1217" t="s">
        <v>13357</v>
      </c>
      <c r="C1217" t="s">
        <v>2267</v>
      </c>
      <c r="D1217" s="23">
        <v>1</v>
      </c>
      <c r="E1217" t="s">
        <v>2268</v>
      </c>
      <c r="F1217" s="23">
        <v>1</v>
      </c>
      <c r="G1217" t="s">
        <v>19166</v>
      </c>
      <c r="H1217" s="23"/>
    </row>
    <row r="1218" spans="1:8" x14ac:dyDescent="0.35">
      <c r="A1218">
        <v>1217</v>
      </c>
      <c r="B1218" t="s">
        <v>13357</v>
      </c>
      <c r="C1218" t="s">
        <v>2269</v>
      </c>
      <c r="D1218" s="23">
        <v>1</v>
      </c>
      <c r="E1218" t="s">
        <v>2270</v>
      </c>
      <c r="F1218" s="23">
        <v>1</v>
      </c>
      <c r="G1218" t="s">
        <v>14343</v>
      </c>
      <c r="H1218" s="23"/>
    </row>
    <row r="1219" spans="1:8" x14ac:dyDescent="0.35">
      <c r="A1219">
        <v>1218</v>
      </c>
      <c r="B1219" t="s">
        <v>13357</v>
      </c>
      <c r="C1219" t="s">
        <v>2271</v>
      </c>
      <c r="D1219" s="23">
        <v>0</v>
      </c>
      <c r="E1219" t="s">
        <v>2272</v>
      </c>
      <c r="F1219" s="23">
        <v>0</v>
      </c>
      <c r="G1219" t="s">
        <v>14344</v>
      </c>
      <c r="H1219" s="23"/>
    </row>
    <row r="1220" spans="1:8" x14ac:dyDescent="0.35">
      <c r="A1220">
        <v>1219</v>
      </c>
      <c r="B1220" t="s">
        <v>13357</v>
      </c>
      <c r="C1220" t="s">
        <v>2273</v>
      </c>
      <c r="D1220" s="23">
        <v>0</v>
      </c>
      <c r="E1220" t="s">
        <v>2274</v>
      </c>
      <c r="F1220" s="23">
        <v>0</v>
      </c>
      <c r="G1220" t="s">
        <v>14345</v>
      </c>
      <c r="H1220" s="23"/>
    </row>
    <row r="1221" spans="1:8" x14ac:dyDescent="0.35">
      <c r="A1221">
        <v>1220</v>
      </c>
      <c r="B1221" t="s">
        <v>13357</v>
      </c>
      <c r="C1221" t="s">
        <v>2275</v>
      </c>
      <c r="D1221" s="23">
        <v>0</v>
      </c>
      <c r="E1221" t="s">
        <v>2276</v>
      </c>
      <c r="F1221" s="23" t="s">
        <v>19351</v>
      </c>
      <c r="G1221" t="s">
        <v>14346</v>
      </c>
      <c r="H1221" s="23"/>
    </row>
    <row r="1222" spans="1:8" x14ac:dyDescent="0.35">
      <c r="A1222">
        <v>1221</v>
      </c>
      <c r="B1222" t="s">
        <v>13357</v>
      </c>
      <c r="C1222" t="s">
        <v>2277</v>
      </c>
      <c r="D1222" s="23">
        <v>1</v>
      </c>
      <c r="E1222" t="s">
        <v>2278</v>
      </c>
      <c r="F1222" s="23">
        <v>1</v>
      </c>
      <c r="G1222" t="s">
        <v>14347</v>
      </c>
      <c r="H1222" s="23"/>
    </row>
    <row r="1223" spans="1:8" x14ac:dyDescent="0.35">
      <c r="A1223">
        <v>1222</v>
      </c>
      <c r="B1223" t="s">
        <v>13357</v>
      </c>
      <c r="C1223" t="s">
        <v>2279</v>
      </c>
      <c r="D1223" s="23">
        <v>0</v>
      </c>
      <c r="E1223" t="s">
        <v>2280</v>
      </c>
      <c r="F1223" s="23">
        <v>0</v>
      </c>
      <c r="G1223" t="s">
        <v>14348</v>
      </c>
      <c r="H1223" s="23"/>
    </row>
    <row r="1224" spans="1:8" x14ac:dyDescent="0.35">
      <c r="A1224">
        <v>1223</v>
      </c>
      <c r="B1224" t="s">
        <v>13357</v>
      </c>
      <c r="C1224" t="s">
        <v>2281</v>
      </c>
      <c r="D1224" s="23">
        <v>0</v>
      </c>
      <c r="E1224" t="s">
        <v>2282</v>
      </c>
      <c r="F1224" s="23">
        <v>0</v>
      </c>
      <c r="G1224" t="s">
        <v>19351</v>
      </c>
      <c r="H1224" s="23"/>
    </row>
    <row r="1225" spans="1:8" x14ac:dyDescent="0.35">
      <c r="A1225">
        <v>1224</v>
      </c>
      <c r="B1225" t="s">
        <v>13357</v>
      </c>
      <c r="C1225" t="s">
        <v>2283</v>
      </c>
      <c r="D1225" s="23">
        <v>0</v>
      </c>
      <c r="E1225" t="s">
        <v>2284</v>
      </c>
      <c r="F1225" s="23" t="s">
        <v>19351</v>
      </c>
      <c r="G1225" t="s">
        <v>14349</v>
      </c>
      <c r="H1225" s="23"/>
    </row>
    <row r="1226" spans="1:8" x14ac:dyDescent="0.35">
      <c r="A1226">
        <v>1225</v>
      </c>
      <c r="B1226" t="s">
        <v>13357</v>
      </c>
      <c r="C1226" t="s">
        <v>2285</v>
      </c>
      <c r="D1226" s="23">
        <v>0</v>
      </c>
      <c r="E1226" t="s">
        <v>2286</v>
      </c>
      <c r="F1226" s="23">
        <v>0</v>
      </c>
      <c r="G1226" t="s">
        <v>14350</v>
      </c>
      <c r="H1226" s="23"/>
    </row>
    <row r="1227" spans="1:8" x14ac:dyDescent="0.35">
      <c r="A1227">
        <v>1226</v>
      </c>
      <c r="B1227" t="s">
        <v>13357</v>
      </c>
      <c r="C1227" t="s">
        <v>2287</v>
      </c>
      <c r="D1227" s="23">
        <v>1</v>
      </c>
      <c r="E1227" t="s">
        <v>2288</v>
      </c>
      <c r="F1227" s="23">
        <v>1</v>
      </c>
      <c r="G1227" t="s">
        <v>14351</v>
      </c>
      <c r="H1227" s="23"/>
    </row>
    <row r="1228" spans="1:8" x14ac:dyDescent="0.35">
      <c r="A1228">
        <v>1227</v>
      </c>
      <c r="B1228" t="s">
        <v>13357</v>
      </c>
      <c r="C1228" t="s">
        <v>2289</v>
      </c>
      <c r="D1228" s="23">
        <v>0</v>
      </c>
      <c r="E1228" t="s">
        <v>2290</v>
      </c>
      <c r="F1228" s="23" t="s">
        <v>19351</v>
      </c>
      <c r="G1228" t="s">
        <v>14352</v>
      </c>
      <c r="H1228" s="23"/>
    </row>
    <row r="1229" spans="1:8" x14ac:dyDescent="0.35">
      <c r="A1229">
        <v>1228</v>
      </c>
      <c r="B1229" t="s">
        <v>13357</v>
      </c>
      <c r="C1229" t="s">
        <v>288</v>
      </c>
      <c r="D1229" s="23">
        <v>0</v>
      </c>
      <c r="E1229" t="s">
        <v>289</v>
      </c>
      <c r="F1229" s="23">
        <v>0</v>
      </c>
      <c r="G1229" t="s">
        <v>13478</v>
      </c>
      <c r="H1229" s="23"/>
    </row>
    <row r="1230" spans="1:8" x14ac:dyDescent="0.35">
      <c r="A1230">
        <v>1229</v>
      </c>
      <c r="B1230" t="s">
        <v>13357</v>
      </c>
      <c r="C1230" t="s">
        <v>2291</v>
      </c>
      <c r="D1230" s="23">
        <v>0</v>
      </c>
      <c r="E1230" t="s">
        <v>2292</v>
      </c>
      <c r="F1230" s="23" t="s">
        <v>19351</v>
      </c>
      <c r="G1230" t="s">
        <v>14353</v>
      </c>
      <c r="H1230" s="23"/>
    </row>
    <row r="1231" spans="1:8" x14ac:dyDescent="0.35">
      <c r="A1231">
        <v>1230</v>
      </c>
      <c r="B1231" t="s">
        <v>13357</v>
      </c>
      <c r="C1231" t="s">
        <v>2293</v>
      </c>
      <c r="D1231" s="23">
        <v>1</v>
      </c>
      <c r="E1231" t="s">
        <v>2294</v>
      </c>
      <c r="F1231" s="23">
        <v>1</v>
      </c>
      <c r="G1231" t="s">
        <v>14354</v>
      </c>
      <c r="H1231" s="23"/>
    </row>
    <row r="1232" spans="1:8" x14ac:dyDescent="0.35">
      <c r="A1232">
        <v>1231</v>
      </c>
      <c r="B1232" t="s">
        <v>13357</v>
      </c>
      <c r="C1232" t="s">
        <v>2295</v>
      </c>
      <c r="D1232" s="23">
        <v>0</v>
      </c>
      <c r="E1232" t="s">
        <v>2296</v>
      </c>
      <c r="F1232" s="23">
        <v>0</v>
      </c>
      <c r="G1232" t="s">
        <v>14355</v>
      </c>
      <c r="H1232" s="23"/>
    </row>
    <row r="1233" spans="1:8" x14ac:dyDescent="0.35">
      <c r="A1233">
        <v>1232</v>
      </c>
      <c r="B1233" t="s">
        <v>13357</v>
      </c>
      <c r="C1233" t="s">
        <v>306</v>
      </c>
      <c r="D1233" s="23">
        <v>1</v>
      </c>
      <c r="E1233" t="s">
        <v>307</v>
      </c>
      <c r="F1233" s="23">
        <v>1</v>
      </c>
      <c r="G1233" t="s">
        <v>13487</v>
      </c>
      <c r="H1233" s="23"/>
    </row>
    <row r="1234" spans="1:8" x14ac:dyDescent="0.35">
      <c r="A1234">
        <v>1233</v>
      </c>
      <c r="B1234" t="s">
        <v>13357</v>
      </c>
      <c r="C1234" t="s">
        <v>2297</v>
      </c>
      <c r="D1234" s="23">
        <v>0</v>
      </c>
      <c r="E1234" t="s">
        <v>2298</v>
      </c>
      <c r="F1234" s="23">
        <v>0</v>
      </c>
      <c r="G1234" t="s">
        <v>19167</v>
      </c>
      <c r="H1234" s="23"/>
    </row>
    <row r="1235" spans="1:8" x14ac:dyDescent="0.35">
      <c r="A1235">
        <v>1234</v>
      </c>
      <c r="B1235" t="s">
        <v>13357</v>
      </c>
      <c r="C1235" t="s">
        <v>2299</v>
      </c>
      <c r="D1235" s="23">
        <v>0</v>
      </c>
      <c r="E1235" t="s">
        <v>2300</v>
      </c>
      <c r="F1235" s="23">
        <v>0</v>
      </c>
      <c r="G1235" t="s">
        <v>19351</v>
      </c>
      <c r="H1235" s="23"/>
    </row>
    <row r="1236" spans="1:8" x14ac:dyDescent="0.35">
      <c r="A1236">
        <v>1235</v>
      </c>
      <c r="B1236" t="s">
        <v>13357</v>
      </c>
      <c r="C1236" t="s">
        <v>2301</v>
      </c>
      <c r="D1236" s="23">
        <v>0</v>
      </c>
      <c r="E1236" t="s">
        <v>2302</v>
      </c>
      <c r="F1236" s="23">
        <v>0</v>
      </c>
      <c r="G1236" t="s">
        <v>14356</v>
      </c>
      <c r="H1236" s="23"/>
    </row>
    <row r="1237" spans="1:8" x14ac:dyDescent="0.35">
      <c r="A1237">
        <v>1236</v>
      </c>
      <c r="B1237" t="s">
        <v>13357</v>
      </c>
      <c r="C1237" t="s">
        <v>2303</v>
      </c>
      <c r="D1237" s="23">
        <v>1</v>
      </c>
      <c r="E1237" t="s">
        <v>2304</v>
      </c>
      <c r="F1237" s="23">
        <v>1</v>
      </c>
      <c r="G1237" t="s">
        <v>14357</v>
      </c>
      <c r="H1237" s="23"/>
    </row>
    <row r="1238" spans="1:8" x14ac:dyDescent="0.35">
      <c r="A1238">
        <v>1237</v>
      </c>
      <c r="B1238" t="s">
        <v>13357</v>
      </c>
      <c r="C1238" t="s">
        <v>2305</v>
      </c>
      <c r="D1238" s="23">
        <v>0</v>
      </c>
      <c r="E1238" t="s">
        <v>2306</v>
      </c>
      <c r="F1238" s="23" t="s">
        <v>19351</v>
      </c>
      <c r="G1238" t="s">
        <v>19168</v>
      </c>
      <c r="H1238" s="23"/>
    </row>
    <row r="1239" spans="1:8" x14ac:dyDescent="0.35">
      <c r="A1239">
        <v>1238</v>
      </c>
      <c r="B1239" t="s">
        <v>13357</v>
      </c>
      <c r="C1239" t="s">
        <v>2307</v>
      </c>
      <c r="D1239" s="23">
        <v>0</v>
      </c>
      <c r="E1239" t="s">
        <v>2308</v>
      </c>
      <c r="F1239" s="23" t="s">
        <v>19351</v>
      </c>
      <c r="G1239" t="s">
        <v>14358</v>
      </c>
      <c r="H1239" s="23"/>
    </row>
    <row r="1240" spans="1:8" x14ac:dyDescent="0.35">
      <c r="A1240">
        <v>1239</v>
      </c>
      <c r="B1240" t="s">
        <v>13357</v>
      </c>
      <c r="C1240" t="s">
        <v>2309</v>
      </c>
      <c r="D1240" s="23">
        <v>0</v>
      </c>
      <c r="E1240" t="s">
        <v>2310</v>
      </c>
      <c r="F1240" s="23">
        <v>0</v>
      </c>
      <c r="G1240" t="s">
        <v>19351</v>
      </c>
      <c r="H1240" s="23"/>
    </row>
    <row r="1241" spans="1:8" x14ac:dyDescent="0.35">
      <c r="A1241">
        <v>1240</v>
      </c>
      <c r="B1241" t="s">
        <v>13357</v>
      </c>
      <c r="C1241" t="s">
        <v>2311</v>
      </c>
      <c r="D1241" s="23">
        <v>1</v>
      </c>
      <c r="E1241" t="s">
        <v>2312</v>
      </c>
      <c r="F1241" s="23">
        <v>1</v>
      </c>
      <c r="G1241" t="s">
        <v>19351</v>
      </c>
      <c r="H1241" s="23"/>
    </row>
    <row r="1242" spans="1:8" x14ac:dyDescent="0.35">
      <c r="A1242">
        <v>1241</v>
      </c>
      <c r="B1242" t="s">
        <v>13357</v>
      </c>
      <c r="C1242" t="s">
        <v>2313</v>
      </c>
      <c r="D1242" s="23">
        <v>0</v>
      </c>
      <c r="E1242" t="s">
        <v>2314</v>
      </c>
      <c r="F1242" s="23">
        <v>0</v>
      </c>
      <c r="G1242" t="s">
        <v>19351</v>
      </c>
      <c r="H1242" s="23"/>
    </row>
    <row r="1243" spans="1:8" x14ac:dyDescent="0.35">
      <c r="A1243">
        <v>1242</v>
      </c>
      <c r="B1243" t="s">
        <v>13357</v>
      </c>
      <c r="C1243" t="s">
        <v>2315</v>
      </c>
      <c r="D1243" s="23">
        <v>0</v>
      </c>
      <c r="E1243" t="s">
        <v>2316</v>
      </c>
      <c r="F1243" s="23">
        <v>0</v>
      </c>
      <c r="G1243" t="s">
        <v>14359</v>
      </c>
      <c r="H1243" s="23"/>
    </row>
    <row r="1244" spans="1:8" x14ac:dyDescent="0.35">
      <c r="A1244">
        <v>1243</v>
      </c>
      <c r="B1244" t="s">
        <v>13357</v>
      </c>
      <c r="C1244" t="s">
        <v>2317</v>
      </c>
      <c r="D1244" s="23">
        <v>0</v>
      </c>
      <c r="E1244" t="s">
        <v>2318</v>
      </c>
      <c r="F1244" s="23" t="s">
        <v>19351</v>
      </c>
      <c r="G1244" t="s">
        <v>14360</v>
      </c>
      <c r="H1244" s="23"/>
    </row>
    <row r="1245" spans="1:8" x14ac:dyDescent="0.35">
      <c r="A1245">
        <v>1244</v>
      </c>
      <c r="B1245" t="s">
        <v>13357</v>
      </c>
      <c r="C1245" t="s">
        <v>2319</v>
      </c>
      <c r="D1245" s="23">
        <v>0</v>
      </c>
      <c r="E1245" t="s">
        <v>2320</v>
      </c>
      <c r="F1245" s="23" t="s">
        <v>19351</v>
      </c>
      <c r="G1245" t="s">
        <v>14361</v>
      </c>
      <c r="H1245" s="23"/>
    </row>
    <row r="1246" spans="1:8" x14ac:dyDescent="0.35">
      <c r="A1246">
        <v>1245</v>
      </c>
      <c r="B1246" t="s">
        <v>13357</v>
      </c>
      <c r="C1246" t="s">
        <v>2321</v>
      </c>
      <c r="D1246" s="23">
        <v>1</v>
      </c>
      <c r="E1246" t="s">
        <v>2322</v>
      </c>
      <c r="F1246" s="23">
        <v>1</v>
      </c>
      <c r="G1246" t="s">
        <v>14362</v>
      </c>
      <c r="H1246" s="23"/>
    </row>
    <row r="1247" spans="1:8" x14ac:dyDescent="0.35">
      <c r="A1247">
        <v>1246</v>
      </c>
      <c r="B1247" t="s">
        <v>13357</v>
      </c>
      <c r="C1247" t="s">
        <v>1069</v>
      </c>
      <c r="D1247" s="23">
        <v>1</v>
      </c>
      <c r="E1247" t="s">
        <v>1070</v>
      </c>
      <c r="F1247" s="23">
        <v>1</v>
      </c>
      <c r="G1247" t="s">
        <v>13813</v>
      </c>
      <c r="H1247" s="23"/>
    </row>
    <row r="1248" spans="1:8" x14ac:dyDescent="0.35">
      <c r="A1248">
        <v>1247</v>
      </c>
      <c r="B1248" t="s">
        <v>13357</v>
      </c>
      <c r="C1248" t="s">
        <v>2323</v>
      </c>
      <c r="D1248" s="23">
        <v>1</v>
      </c>
      <c r="E1248" t="s">
        <v>2324</v>
      </c>
      <c r="F1248" s="23">
        <v>1</v>
      </c>
      <c r="G1248" t="s">
        <v>14363</v>
      </c>
      <c r="H1248" s="23"/>
    </row>
    <row r="1249" spans="1:8" x14ac:dyDescent="0.35">
      <c r="A1249">
        <v>1248</v>
      </c>
      <c r="B1249" t="s">
        <v>13357</v>
      </c>
      <c r="C1249" t="s">
        <v>2325</v>
      </c>
      <c r="D1249" s="23">
        <v>1</v>
      </c>
      <c r="E1249" t="s">
        <v>2326</v>
      </c>
      <c r="F1249" s="23">
        <v>1</v>
      </c>
      <c r="G1249" t="s">
        <v>19351</v>
      </c>
      <c r="H1249" s="23"/>
    </row>
    <row r="1250" spans="1:8" x14ac:dyDescent="0.35">
      <c r="A1250">
        <v>1249</v>
      </c>
      <c r="B1250" t="s">
        <v>13357</v>
      </c>
      <c r="C1250" t="s">
        <v>2327</v>
      </c>
      <c r="D1250" s="23">
        <v>0</v>
      </c>
      <c r="E1250" t="s">
        <v>2328</v>
      </c>
      <c r="F1250" s="23">
        <v>0</v>
      </c>
      <c r="G1250" t="s">
        <v>14364</v>
      </c>
      <c r="H1250" s="23"/>
    </row>
    <row r="1251" spans="1:8" x14ac:dyDescent="0.35">
      <c r="A1251">
        <v>1250</v>
      </c>
      <c r="B1251" t="s">
        <v>13357</v>
      </c>
      <c r="C1251" t="s">
        <v>2329</v>
      </c>
      <c r="D1251" s="23">
        <v>0</v>
      </c>
      <c r="E1251" t="s">
        <v>2330</v>
      </c>
      <c r="F1251" s="23">
        <v>0</v>
      </c>
      <c r="G1251" t="s">
        <v>19351</v>
      </c>
      <c r="H1251" s="23"/>
    </row>
    <row r="1252" spans="1:8" x14ac:dyDescent="0.35">
      <c r="A1252">
        <v>1251</v>
      </c>
      <c r="B1252" t="s">
        <v>13357</v>
      </c>
      <c r="C1252" t="s">
        <v>2331</v>
      </c>
      <c r="D1252" s="23">
        <v>0</v>
      </c>
      <c r="E1252" t="s">
        <v>2332</v>
      </c>
      <c r="F1252" s="23">
        <v>0</v>
      </c>
      <c r="G1252" t="s">
        <v>14365</v>
      </c>
      <c r="H1252" s="23"/>
    </row>
    <row r="1253" spans="1:8" x14ac:dyDescent="0.35">
      <c r="A1253">
        <v>1252</v>
      </c>
      <c r="B1253" t="s">
        <v>13357</v>
      </c>
      <c r="C1253" t="s">
        <v>2333</v>
      </c>
      <c r="D1253" s="23">
        <v>0</v>
      </c>
      <c r="E1253" t="s">
        <v>2334</v>
      </c>
      <c r="F1253" s="23">
        <v>0</v>
      </c>
      <c r="G1253" t="s">
        <v>19169</v>
      </c>
      <c r="H1253" s="23"/>
    </row>
    <row r="1254" spans="1:8" x14ac:dyDescent="0.35">
      <c r="A1254">
        <v>1253</v>
      </c>
      <c r="B1254" t="s">
        <v>13357</v>
      </c>
      <c r="C1254" t="s">
        <v>2335</v>
      </c>
      <c r="D1254" s="23">
        <v>0</v>
      </c>
      <c r="E1254" t="s">
        <v>2336</v>
      </c>
      <c r="F1254" s="23" t="s">
        <v>19351</v>
      </c>
      <c r="G1254" t="s">
        <v>14366</v>
      </c>
      <c r="H1254" s="23"/>
    </row>
    <row r="1255" spans="1:8" x14ac:dyDescent="0.35">
      <c r="A1255">
        <v>1254</v>
      </c>
      <c r="B1255" t="s">
        <v>13357</v>
      </c>
      <c r="C1255" t="s">
        <v>2337</v>
      </c>
      <c r="D1255" s="23">
        <v>1</v>
      </c>
      <c r="E1255" t="s">
        <v>2338</v>
      </c>
      <c r="F1255" s="23">
        <v>1</v>
      </c>
      <c r="G1255" t="s">
        <v>14367</v>
      </c>
      <c r="H1255" s="23"/>
    </row>
    <row r="1256" spans="1:8" x14ac:dyDescent="0.35">
      <c r="A1256">
        <v>1255</v>
      </c>
      <c r="B1256" t="s">
        <v>13357</v>
      </c>
      <c r="C1256" t="s">
        <v>1132</v>
      </c>
      <c r="D1256" s="23">
        <v>1</v>
      </c>
      <c r="E1256" t="s">
        <v>1133</v>
      </c>
      <c r="F1256" s="23">
        <v>1</v>
      </c>
      <c r="G1256" t="s">
        <v>13839</v>
      </c>
      <c r="H1256" s="23"/>
    </row>
    <row r="1257" spans="1:8" x14ac:dyDescent="0.35">
      <c r="A1257">
        <v>1256</v>
      </c>
      <c r="B1257" t="s">
        <v>13357</v>
      </c>
      <c r="C1257" t="s">
        <v>2339</v>
      </c>
      <c r="D1257" s="23">
        <v>0</v>
      </c>
      <c r="E1257" t="s">
        <v>2340</v>
      </c>
      <c r="F1257" s="23" t="s">
        <v>19351</v>
      </c>
      <c r="G1257" t="s">
        <v>14368</v>
      </c>
      <c r="H1257" s="23"/>
    </row>
    <row r="1258" spans="1:8" x14ac:dyDescent="0.35">
      <c r="A1258">
        <v>1257</v>
      </c>
      <c r="B1258" t="s">
        <v>13357</v>
      </c>
      <c r="C1258" t="s">
        <v>2341</v>
      </c>
      <c r="D1258" s="23">
        <v>0</v>
      </c>
      <c r="E1258" t="s">
        <v>2342</v>
      </c>
      <c r="F1258" s="23" t="s">
        <v>19351</v>
      </c>
      <c r="G1258" t="s">
        <v>14369</v>
      </c>
      <c r="H1258" s="23"/>
    </row>
    <row r="1259" spans="1:8" x14ac:dyDescent="0.35">
      <c r="A1259">
        <v>1258</v>
      </c>
      <c r="B1259" t="s">
        <v>13357</v>
      </c>
      <c r="C1259" t="s">
        <v>2343</v>
      </c>
      <c r="D1259" s="23">
        <v>0</v>
      </c>
      <c r="E1259" t="s">
        <v>2344</v>
      </c>
      <c r="F1259" s="23">
        <v>0</v>
      </c>
      <c r="G1259" t="s">
        <v>14370</v>
      </c>
      <c r="H1259" s="23"/>
    </row>
    <row r="1260" spans="1:8" x14ac:dyDescent="0.35">
      <c r="A1260">
        <v>1259</v>
      </c>
      <c r="B1260" t="s">
        <v>13357</v>
      </c>
      <c r="C1260" t="s">
        <v>2345</v>
      </c>
      <c r="D1260" s="23">
        <v>0</v>
      </c>
      <c r="E1260" t="s">
        <v>2346</v>
      </c>
      <c r="F1260" s="23" t="s">
        <v>19351</v>
      </c>
      <c r="G1260" t="s">
        <v>14371</v>
      </c>
      <c r="H1260" s="23"/>
    </row>
    <row r="1261" spans="1:8" x14ac:dyDescent="0.35">
      <c r="A1261">
        <v>1260</v>
      </c>
      <c r="B1261" t="s">
        <v>13357</v>
      </c>
      <c r="C1261" t="s">
        <v>2347</v>
      </c>
      <c r="D1261" s="23">
        <v>0</v>
      </c>
      <c r="E1261" t="s">
        <v>2348</v>
      </c>
      <c r="F1261" s="23">
        <v>0</v>
      </c>
      <c r="G1261" t="s">
        <v>14372</v>
      </c>
      <c r="H1261" s="23"/>
    </row>
    <row r="1262" spans="1:8" x14ac:dyDescent="0.35">
      <c r="A1262">
        <v>1261</v>
      </c>
      <c r="B1262" t="s">
        <v>13357</v>
      </c>
      <c r="C1262" t="s">
        <v>1736</v>
      </c>
      <c r="D1262" s="23">
        <v>0</v>
      </c>
      <c r="E1262" t="s">
        <v>1971</v>
      </c>
      <c r="F1262" s="23">
        <v>0</v>
      </c>
      <c r="G1262" t="s">
        <v>19351</v>
      </c>
      <c r="H1262" s="23"/>
    </row>
    <row r="1263" spans="1:8" x14ac:dyDescent="0.35">
      <c r="A1263">
        <v>1262</v>
      </c>
      <c r="B1263" t="s">
        <v>13357</v>
      </c>
      <c r="C1263" t="s">
        <v>2349</v>
      </c>
      <c r="D1263" s="23">
        <v>0</v>
      </c>
      <c r="E1263" t="s">
        <v>2350</v>
      </c>
      <c r="F1263" s="23">
        <v>0</v>
      </c>
      <c r="G1263" t="s">
        <v>14373</v>
      </c>
      <c r="H1263" s="23"/>
    </row>
    <row r="1264" spans="1:8" x14ac:dyDescent="0.35">
      <c r="A1264">
        <v>1263</v>
      </c>
      <c r="B1264" t="s">
        <v>13357</v>
      </c>
      <c r="C1264" t="s">
        <v>2351</v>
      </c>
      <c r="D1264" s="23">
        <v>1</v>
      </c>
      <c r="E1264" t="s">
        <v>2352</v>
      </c>
      <c r="F1264" s="23">
        <v>1</v>
      </c>
      <c r="G1264" t="s">
        <v>14374</v>
      </c>
      <c r="H1264" s="23"/>
    </row>
    <row r="1265" spans="1:8" x14ac:dyDescent="0.35">
      <c r="A1265">
        <v>1264</v>
      </c>
      <c r="B1265" t="s">
        <v>13357</v>
      </c>
      <c r="C1265" t="s">
        <v>1740</v>
      </c>
      <c r="D1265" s="23">
        <v>0</v>
      </c>
      <c r="E1265" t="s">
        <v>1975</v>
      </c>
      <c r="F1265" s="23">
        <v>0</v>
      </c>
      <c r="G1265" t="s">
        <v>14155</v>
      </c>
      <c r="H1265" s="23"/>
    </row>
    <row r="1266" spans="1:8" x14ac:dyDescent="0.35">
      <c r="A1266">
        <v>1265</v>
      </c>
      <c r="B1266" t="s">
        <v>13357</v>
      </c>
      <c r="C1266" t="s">
        <v>2353</v>
      </c>
      <c r="D1266" s="23">
        <v>0</v>
      </c>
      <c r="E1266" t="s">
        <v>2354</v>
      </c>
      <c r="F1266" s="23">
        <v>0</v>
      </c>
      <c r="G1266" t="s">
        <v>19351</v>
      </c>
      <c r="H1266" s="23"/>
    </row>
    <row r="1267" spans="1:8" x14ac:dyDescent="0.35">
      <c r="A1267">
        <v>1266</v>
      </c>
      <c r="B1267" t="s">
        <v>13357</v>
      </c>
      <c r="C1267" t="s">
        <v>433</v>
      </c>
      <c r="D1267" s="23">
        <v>0</v>
      </c>
      <c r="E1267" t="s">
        <v>434</v>
      </c>
      <c r="F1267" s="23">
        <v>0</v>
      </c>
      <c r="G1267" t="s">
        <v>19351</v>
      </c>
      <c r="H1267" s="23"/>
    </row>
    <row r="1268" spans="1:8" x14ac:dyDescent="0.35">
      <c r="A1268">
        <v>1267</v>
      </c>
      <c r="B1268" t="s">
        <v>13357</v>
      </c>
      <c r="C1268" t="s">
        <v>2355</v>
      </c>
      <c r="D1268" s="23">
        <v>0</v>
      </c>
      <c r="E1268" t="s">
        <v>2356</v>
      </c>
      <c r="F1268" s="23">
        <v>0</v>
      </c>
      <c r="G1268" t="s">
        <v>19351</v>
      </c>
      <c r="H1268" s="23"/>
    </row>
    <row r="1269" spans="1:8" x14ac:dyDescent="0.35">
      <c r="A1269">
        <v>1268</v>
      </c>
      <c r="B1269" t="s">
        <v>13357</v>
      </c>
      <c r="C1269" t="s">
        <v>2357</v>
      </c>
      <c r="D1269" s="23">
        <v>0</v>
      </c>
      <c r="E1269" t="s">
        <v>2358</v>
      </c>
      <c r="F1269" s="23">
        <v>0</v>
      </c>
      <c r="G1269" t="s">
        <v>19351</v>
      </c>
      <c r="H1269" s="23"/>
    </row>
    <row r="1270" spans="1:8" x14ac:dyDescent="0.35">
      <c r="A1270">
        <v>1269</v>
      </c>
      <c r="B1270" t="s">
        <v>13357</v>
      </c>
      <c r="C1270" t="s">
        <v>451</v>
      </c>
      <c r="D1270" s="23">
        <v>0</v>
      </c>
      <c r="E1270" t="s">
        <v>452</v>
      </c>
      <c r="F1270" s="23">
        <v>0</v>
      </c>
      <c r="G1270" t="s">
        <v>13549</v>
      </c>
      <c r="H1270" s="23"/>
    </row>
    <row r="1271" spans="1:8" x14ac:dyDescent="0.35">
      <c r="A1271">
        <v>1270</v>
      </c>
      <c r="B1271" t="s">
        <v>13357</v>
      </c>
      <c r="C1271" t="s">
        <v>2359</v>
      </c>
      <c r="D1271" s="23">
        <v>0</v>
      </c>
      <c r="E1271" t="s">
        <v>2360</v>
      </c>
      <c r="F1271" s="23" t="s">
        <v>19351</v>
      </c>
      <c r="G1271" t="s">
        <v>14375</v>
      </c>
      <c r="H1271" s="23"/>
    </row>
    <row r="1272" spans="1:8" x14ac:dyDescent="0.35">
      <c r="A1272">
        <v>1271</v>
      </c>
      <c r="B1272" t="s">
        <v>13357</v>
      </c>
      <c r="C1272" t="s">
        <v>2361</v>
      </c>
      <c r="D1272" s="23">
        <v>0</v>
      </c>
      <c r="E1272" t="s">
        <v>2362</v>
      </c>
      <c r="F1272" s="23">
        <v>0</v>
      </c>
      <c r="G1272" t="s">
        <v>14376</v>
      </c>
      <c r="H1272" s="23"/>
    </row>
    <row r="1273" spans="1:8" x14ac:dyDescent="0.35">
      <c r="A1273">
        <v>1272</v>
      </c>
      <c r="B1273" t="s">
        <v>13357</v>
      </c>
      <c r="C1273" t="s">
        <v>2363</v>
      </c>
      <c r="D1273" s="23">
        <v>0</v>
      </c>
      <c r="E1273" t="s">
        <v>2364</v>
      </c>
      <c r="F1273" s="23" t="s">
        <v>19351</v>
      </c>
      <c r="G1273" t="s">
        <v>14377</v>
      </c>
      <c r="H1273" s="23"/>
    </row>
    <row r="1274" spans="1:8" x14ac:dyDescent="0.35">
      <c r="A1274">
        <v>1273</v>
      </c>
      <c r="B1274" t="s">
        <v>13357</v>
      </c>
      <c r="C1274" t="s">
        <v>2365</v>
      </c>
      <c r="D1274" s="23">
        <v>0</v>
      </c>
      <c r="E1274" t="s">
        <v>2366</v>
      </c>
      <c r="F1274" s="23" t="s">
        <v>19351</v>
      </c>
      <c r="G1274" t="s">
        <v>19351</v>
      </c>
      <c r="H1274" s="23"/>
    </row>
    <row r="1275" spans="1:8" x14ac:dyDescent="0.35">
      <c r="A1275">
        <v>1274</v>
      </c>
      <c r="B1275" t="s">
        <v>13357</v>
      </c>
      <c r="C1275" t="s">
        <v>2367</v>
      </c>
      <c r="D1275" s="23">
        <v>0</v>
      </c>
      <c r="E1275" t="s">
        <v>2368</v>
      </c>
      <c r="F1275" s="23">
        <v>0</v>
      </c>
      <c r="G1275" t="s">
        <v>14378</v>
      </c>
      <c r="H1275" s="23"/>
    </row>
    <row r="1276" spans="1:8" x14ac:dyDescent="0.35">
      <c r="A1276">
        <v>1275</v>
      </c>
      <c r="B1276" t="s">
        <v>13357</v>
      </c>
      <c r="C1276" t="s">
        <v>2369</v>
      </c>
      <c r="D1276" s="23">
        <v>0</v>
      </c>
      <c r="E1276" t="s">
        <v>2370</v>
      </c>
      <c r="F1276" s="23" t="s">
        <v>19351</v>
      </c>
      <c r="G1276" t="s">
        <v>14379</v>
      </c>
      <c r="H1276" s="23"/>
    </row>
    <row r="1277" spans="1:8" x14ac:dyDescent="0.35">
      <c r="A1277">
        <v>1276</v>
      </c>
      <c r="B1277" t="s">
        <v>13357</v>
      </c>
      <c r="C1277" t="s">
        <v>2371</v>
      </c>
      <c r="D1277" s="23">
        <v>0</v>
      </c>
      <c r="E1277" t="s">
        <v>2372</v>
      </c>
      <c r="F1277" s="23">
        <v>0</v>
      </c>
      <c r="G1277" t="s">
        <v>14380</v>
      </c>
      <c r="H1277" s="23"/>
    </row>
    <row r="1278" spans="1:8" x14ac:dyDescent="0.35">
      <c r="A1278">
        <v>1277</v>
      </c>
      <c r="B1278" t="s">
        <v>13357</v>
      </c>
      <c r="C1278" t="s">
        <v>475</v>
      </c>
      <c r="D1278" s="23">
        <v>0</v>
      </c>
      <c r="E1278" t="s">
        <v>476</v>
      </c>
      <c r="F1278" s="23">
        <v>0</v>
      </c>
      <c r="G1278" t="s">
        <v>19351</v>
      </c>
      <c r="H1278" s="23"/>
    </row>
    <row r="1279" spans="1:8" x14ac:dyDescent="0.35">
      <c r="A1279">
        <v>1278</v>
      </c>
      <c r="B1279" t="s">
        <v>13357</v>
      </c>
      <c r="C1279" t="s">
        <v>2373</v>
      </c>
      <c r="D1279" s="23">
        <v>0</v>
      </c>
      <c r="E1279" t="s">
        <v>2374</v>
      </c>
      <c r="F1279" s="23" t="s">
        <v>19351</v>
      </c>
      <c r="G1279" t="s">
        <v>19170</v>
      </c>
      <c r="H1279" s="23"/>
    </row>
    <row r="1280" spans="1:8" x14ac:dyDescent="0.35">
      <c r="A1280">
        <v>1279</v>
      </c>
      <c r="B1280" t="s">
        <v>13357</v>
      </c>
      <c r="C1280" t="s">
        <v>2375</v>
      </c>
      <c r="D1280" s="23">
        <v>0</v>
      </c>
      <c r="E1280" t="s">
        <v>2376</v>
      </c>
      <c r="F1280" s="23">
        <v>0</v>
      </c>
      <c r="G1280" t="s">
        <v>14381</v>
      </c>
      <c r="H1280" s="23"/>
    </row>
    <row r="1281" spans="1:8" x14ac:dyDescent="0.35">
      <c r="A1281">
        <v>1280</v>
      </c>
      <c r="B1281" t="s">
        <v>13357</v>
      </c>
      <c r="C1281" t="s">
        <v>2377</v>
      </c>
      <c r="D1281" s="23">
        <v>0</v>
      </c>
      <c r="E1281" t="s">
        <v>2378</v>
      </c>
      <c r="F1281" s="23" t="s">
        <v>19351</v>
      </c>
      <c r="G1281" t="s">
        <v>14382</v>
      </c>
      <c r="H1281" s="23"/>
    </row>
    <row r="1282" spans="1:8" x14ac:dyDescent="0.35">
      <c r="A1282">
        <v>1281</v>
      </c>
      <c r="B1282" t="s">
        <v>13357</v>
      </c>
      <c r="C1282" t="s">
        <v>1234</v>
      </c>
      <c r="D1282" s="23">
        <v>1</v>
      </c>
      <c r="E1282" t="s">
        <v>1235</v>
      </c>
      <c r="F1282" s="23">
        <v>11</v>
      </c>
      <c r="G1282" t="s">
        <v>13883</v>
      </c>
      <c r="H1282" s="23"/>
    </row>
    <row r="1283" spans="1:8" x14ac:dyDescent="0.35">
      <c r="A1283">
        <v>1282</v>
      </c>
      <c r="B1283" t="s">
        <v>13357</v>
      </c>
      <c r="C1283" t="s">
        <v>2379</v>
      </c>
      <c r="D1283" s="23">
        <v>0</v>
      </c>
      <c r="E1283" t="s">
        <v>2380</v>
      </c>
      <c r="F1283" s="23">
        <v>0</v>
      </c>
      <c r="G1283" t="s">
        <v>14383</v>
      </c>
      <c r="H1283" s="23"/>
    </row>
    <row r="1284" spans="1:8" x14ac:dyDescent="0.35">
      <c r="A1284">
        <v>1283</v>
      </c>
      <c r="B1284" t="s">
        <v>13357</v>
      </c>
      <c r="C1284" t="s">
        <v>2381</v>
      </c>
      <c r="D1284" s="23">
        <v>0</v>
      </c>
      <c r="E1284" t="s">
        <v>2382</v>
      </c>
      <c r="F1284" s="23" t="s">
        <v>19351</v>
      </c>
      <c r="G1284" t="s">
        <v>14384</v>
      </c>
      <c r="H1284" s="23"/>
    </row>
    <row r="1285" spans="1:8" x14ac:dyDescent="0.35">
      <c r="A1285">
        <v>1284</v>
      </c>
      <c r="B1285" t="s">
        <v>13357</v>
      </c>
      <c r="C1285" t="s">
        <v>2383</v>
      </c>
      <c r="D1285" s="23">
        <v>0</v>
      </c>
      <c r="E1285" t="s">
        <v>2384</v>
      </c>
      <c r="F1285" s="23" t="s">
        <v>19351</v>
      </c>
      <c r="G1285" t="s">
        <v>14385</v>
      </c>
      <c r="H1285" s="23"/>
    </row>
    <row r="1286" spans="1:8" x14ac:dyDescent="0.35">
      <c r="A1286">
        <v>1285</v>
      </c>
      <c r="B1286" t="s">
        <v>13357</v>
      </c>
      <c r="C1286" t="s">
        <v>513</v>
      </c>
      <c r="D1286" s="23">
        <v>0</v>
      </c>
      <c r="E1286" t="s">
        <v>514</v>
      </c>
      <c r="F1286" s="23">
        <v>0</v>
      </c>
      <c r="G1286" t="s">
        <v>19351</v>
      </c>
      <c r="H1286" s="23"/>
    </row>
    <row r="1287" spans="1:8" x14ac:dyDescent="0.35">
      <c r="A1287">
        <v>1286</v>
      </c>
      <c r="B1287" t="s">
        <v>13357</v>
      </c>
      <c r="C1287" t="s">
        <v>2385</v>
      </c>
      <c r="D1287" s="23">
        <v>0</v>
      </c>
      <c r="E1287" t="s">
        <v>2386</v>
      </c>
      <c r="F1287" s="23">
        <v>0</v>
      </c>
      <c r="G1287" t="s">
        <v>19351</v>
      </c>
      <c r="H1287" s="23"/>
    </row>
    <row r="1288" spans="1:8" x14ac:dyDescent="0.35">
      <c r="A1288">
        <v>1287</v>
      </c>
      <c r="B1288" t="s">
        <v>13357</v>
      </c>
      <c r="C1288" t="s">
        <v>517</v>
      </c>
      <c r="D1288" s="23">
        <v>1</v>
      </c>
      <c r="E1288" t="s">
        <v>518</v>
      </c>
      <c r="F1288" s="23">
        <v>1</v>
      </c>
      <c r="G1288" t="s">
        <v>13576</v>
      </c>
      <c r="H1288" s="23"/>
    </row>
    <row r="1289" spans="1:8" x14ac:dyDescent="0.35">
      <c r="A1289">
        <v>1288</v>
      </c>
      <c r="B1289" t="s">
        <v>13357</v>
      </c>
      <c r="C1289" t="s">
        <v>2387</v>
      </c>
      <c r="D1289" s="23">
        <v>0</v>
      </c>
      <c r="E1289" t="s">
        <v>2388</v>
      </c>
      <c r="F1289" s="23" t="s">
        <v>19351</v>
      </c>
      <c r="G1289" t="s">
        <v>14386</v>
      </c>
      <c r="H1289" s="23"/>
    </row>
    <row r="1290" spans="1:8" x14ac:dyDescent="0.35">
      <c r="A1290">
        <v>1289</v>
      </c>
      <c r="B1290" t="s">
        <v>13357</v>
      </c>
      <c r="C1290" t="s">
        <v>1288</v>
      </c>
      <c r="D1290" s="23">
        <v>0</v>
      </c>
      <c r="E1290" t="s">
        <v>1289</v>
      </c>
      <c r="F1290" s="23" t="s">
        <v>19351</v>
      </c>
      <c r="G1290" t="s">
        <v>19351</v>
      </c>
      <c r="H1290" s="23"/>
    </row>
    <row r="1291" spans="1:8" x14ac:dyDescent="0.35">
      <c r="A1291">
        <v>1290</v>
      </c>
      <c r="B1291" t="s">
        <v>13357</v>
      </c>
      <c r="C1291" t="s">
        <v>531</v>
      </c>
      <c r="D1291" s="23">
        <v>0</v>
      </c>
      <c r="E1291" t="s">
        <v>532</v>
      </c>
      <c r="F1291" s="23">
        <v>0</v>
      </c>
      <c r="G1291" t="s">
        <v>19130</v>
      </c>
      <c r="H1291" s="23"/>
    </row>
    <row r="1292" spans="1:8" x14ac:dyDescent="0.35">
      <c r="A1292">
        <v>1291</v>
      </c>
      <c r="B1292" t="s">
        <v>13357</v>
      </c>
      <c r="C1292" t="s">
        <v>2389</v>
      </c>
      <c r="D1292" s="23">
        <v>0</v>
      </c>
      <c r="E1292" t="s">
        <v>2390</v>
      </c>
      <c r="F1292" s="23">
        <v>0</v>
      </c>
      <c r="G1292" t="s">
        <v>14387</v>
      </c>
      <c r="H1292" s="23"/>
    </row>
    <row r="1293" spans="1:8" x14ac:dyDescent="0.35">
      <c r="A1293">
        <v>1292</v>
      </c>
      <c r="B1293" t="s">
        <v>13357</v>
      </c>
      <c r="C1293" t="s">
        <v>2391</v>
      </c>
      <c r="D1293" s="23">
        <v>0</v>
      </c>
      <c r="E1293" t="s">
        <v>2392</v>
      </c>
      <c r="F1293" s="23" t="s">
        <v>19351</v>
      </c>
      <c r="G1293" t="s">
        <v>14388</v>
      </c>
      <c r="H1293" s="23"/>
    </row>
    <row r="1294" spans="1:8" x14ac:dyDescent="0.35">
      <c r="A1294">
        <v>1293</v>
      </c>
      <c r="B1294" t="s">
        <v>13357</v>
      </c>
      <c r="C1294" t="s">
        <v>2393</v>
      </c>
      <c r="D1294" s="23">
        <v>0</v>
      </c>
      <c r="E1294" t="s">
        <v>2394</v>
      </c>
      <c r="F1294" s="23">
        <v>0</v>
      </c>
      <c r="G1294" t="s">
        <v>14389</v>
      </c>
      <c r="H1294" s="23"/>
    </row>
    <row r="1295" spans="1:8" x14ac:dyDescent="0.35">
      <c r="A1295">
        <v>1294</v>
      </c>
      <c r="B1295" t="s">
        <v>13357</v>
      </c>
      <c r="C1295" t="s">
        <v>2395</v>
      </c>
      <c r="D1295" s="23">
        <v>0</v>
      </c>
      <c r="E1295" t="s">
        <v>2396</v>
      </c>
      <c r="F1295" s="23">
        <v>0</v>
      </c>
      <c r="G1295" t="s">
        <v>14390</v>
      </c>
      <c r="H1295" s="23"/>
    </row>
    <row r="1296" spans="1:8" x14ac:dyDescent="0.35">
      <c r="A1296">
        <v>1295</v>
      </c>
      <c r="B1296" t="s">
        <v>13357</v>
      </c>
      <c r="C1296" t="s">
        <v>2397</v>
      </c>
      <c r="D1296" s="23">
        <v>0</v>
      </c>
      <c r="E1296" t="s">
        <v>2398</v>
      </c>
      <c r="F1296" s="23">
        <v>0</v>
      </c>
      <c r="G1296" t="s">
        <v>19351</v>
      </c>
      <c r="H1296" s="23"/>
    </row>
    <row r="1297" spans="1:8" x14ac:dyDescent="0.35">
      <c r="A1297">
        <v>1296</v>
      </c>
      <c r="B1297" t="s">
        <v>13357</v>
      </c>
      <c r="C1297" t="s">
        <v>2399</v>
      </c>
      <c r="D1297" s="23">
        <v>0</v>
      </c>
      <c r="E1297" t="s">
        <v>2400</v>
      </c>
      <c r="F1297" s="23" t="s">
        <v>19351</v>
      </c>
      <c r="G1297" t="s">
        <v>19351</v>
      </c>
      <c r="H1297" s="23"/>
    </row>
    <row r="1298" spans="1:8" x14ac:dyDescent="0.35">
      <c r="A1298">
        <v>1297</v>
      </c>
      <c r="B1298" t="s">
        <v>13357</v>
      </c>
      <c r="C1298" t="s">
        <v>2401</v>
      </c>
      <c r="D1298" s="23">
        <v>0</v>
      </c>
      <c r="E1298" t="s">
        <v>2402</v>
      </c>
      <c r="F1298" s="23">
        <v>0</v>
      </c>
      <c r="G1298" t="s">
        <v>14391</v>
      </c>
      <c r="H1298" s="23"/>
    </row>
    <row r="1299" spans="1:8" x14ac:dyDescent="0.35">
      <c r="A1299">
        <v>1298</v>
      </c>
      <c r="B1299" t="s">
        <v>13357</v>
      </c>
      <c r="C1299" t="s">
        <v>597</v>
      </c>
      <c r="D1299" s="23">
        <v>0</v>
      </c>
      <c r="E1299" t="s">
        <v>598</v>
      </c>
      <c r="F1299" s="23">
        <v>0</v>
      </c>
      <c r="G1299" t="s">
        <v>13610</v>
      </c>
      <c r="H1299" s="23"/>
    </row>
    <row r="1300" spans="1:8" x14ac:dyDescent="0.35">
      <c r="A1300">
        <v>1299</v>
      </c>
      <c r="B1300" t="s">
        <v>13357</v>
      </c>
      <c r="C1300" t="s">
        <v>579</v>
      </c>
      <c r="D1300" s="23">
        <v>1</v>
      </c>
      <c r="E1300" t="s">
        <v>580</v>
      </c>
      <c r="F1300" s="23">
        <v>1</v>
      </c>
      <c r="G1300" t="s">
        <v>19351</v>
      </c>
      <c r="H1300" s="23"/>
    </row>
    <row r="1301" spans="1:8" x14ac:dyDescent="0.35">
      <c r="A1301">
        <v>1300</v>
      </c>
      <c r="B1301" t="s">
        <v>13357</v>
      </c>
      <c r="C1301" t="s">
        <v>2403</v>
      </c>
      <c r="D1301" s="23">
        <v>0</v>
      </c>
      <c r="E1301" t="s">
        <v>2404</v>
      </c>
      <c r="F1301" s="23">
        <v>0</v>
      </c>
      <c r="G1301" t="s">
        <v>14392</v>
      </c>
      <c r="H1301" s="23"/>
    </row>
    <row r="1302" spans="1:8" x14ac:dyDescent="0.35">
      <c r="A1302">
        <v>1301</v>
      </c>
      <c r="B1302" t="s">
        <v>13357</v>
      </c>
      <c r="C1302" t="s">
        <v>2405</v>
      </c>
      <c r="D1302" s="23">
        <v>1</v>
      </c>
      <c r="E1302" t="s">
        <v>2406</v>
      </c>
      <c r="F1302" s="23">
        <v>1</v>
      </c>
      <c r="G1302" t="s">
        <v>19351</v>
      </c>
      <c r="H1302" s="23"/>
    </row>
    <row r="1303" spans="1:8" x14ac:dyDescent="0.35">
      <c r="A1303">
        <v>1302</v>
      </c>
      <c r="B1303" t="s">
        <v>13357</v>
      </c>
      <c r="C1303" t="s">
        <v>2407</v>
      </c>
      <c r="D1303" s="23">
        <v>0</v>
      </c>
      <c r="E1303" t="s">
        <v>2408</v>
      </c>
      <c r="F1303" s="23">
        <v>0</v>
      </c>
      <c r="G1303" t="s">
        <v>14393</v>
      </c>
      <c r="H1303" s="23"/>
    </row>
    <row r="1304" spans="1:8" x14ac:dyDescent="0.35">
      <c r="A1304">
        <v>1303</v>
      </c>
      <c r="B1304" t="s">
        <v>13357</v>
      </c>
      <c r="C1304" t="s">
        <v>2409</v>
      </c>
      <c r="D1304" s="23">
        <v>0</v>
      </c>
      <c r="E1304" t="s">
        <v>2410</v>
      </c>
      <c r="F1304" s="23">
        <v>0</v>
      </c>
      <c r="G1304" t="s">
        <v>19351</v>
      </c>
      <c r="H1304" s="23"/>
    </row>
    <row r="1305" spans="1:8" x14ac:dyDescent="0.35">
      <c r="A1305">
        <v>1304</v>
      </c>
      <c r="B1305" t="s">
        <v>13357</v>
      </c>
      <c r="C1305" t="s">
        <v>2411</v>
      </c>
      <c r="D1305" s="23">
        <v>0</v>
      </c>
      <c r="E1305" t="s">
        <v>2412</v>
      </c>
      <c r="F1305" s="23" t="s">
        <v>19351</v>
      </c>
      <c r="G1305" t="s">
        <v>19351</v>
      </c>
      <c r="H1305" s="23"/>
    </row>
    <row r="1306" spans="1:8" x14ac:dyDescent="0.35">
      <c r="A1306">
        <v>1305</v>
      </c>
      <c r="B1306" t="s">
        <v>13357</v>
      </c>
      <c r="C1306" t="s">
        <v>2413</v>
      </c>
      <c r="D1306" s="23">
        <v>0</v>
      </c>
      <c r="E1306" t="s">
        <v>2414</v>
      </c>
      <c r="F1306" s="23">
        <v>0</v>
      </c>
      <c r="G1306" t="s">
        <v>14394</v>
      </c>
      <c r="H1306" s="23"/>
    </row>
    <row r="1307" spans="1:8" x14ac:dyDescent="0.35">
      <c r="A1307">
        <v>1306</v>
      </c>
      <c r="B1307" t="s">
        <v>13357</v>
      </c>
      <c r="C1307" t="s">
        <v>2415</v>
      </c>
      <c r="D1307" s="23">
        <v>0</v>
      </c>
      <c r="E1307" t="s">
        <v>2416</v>
      </c>
      <c r="F1307" s="23" t="s">
        <v>19351</v>
      </c>
      <c r="G1307" t="s">
        <v>14395</v>
      </c>
      <c r="H1307" s="23"/>
    </row>
    <row r="1308" spans="1:8" x14ac:dyDescent="0.35">
      <c r="A1308">
        <v>1307</v>
      </c>
      <c r="B1308" t="s">
        <v>13357</v>
      </c>
      <c r="C1308" t="s">
        <v>2417</v>
      </c>
      <c r="D1308" s="23">
        <v>0</v>
      </c>
      <c r="E1308" t="s">
        <v>2418</v>
      </c>
      <c r="F1308" s="23">
        <v>0</v>
      </c>
      <c r="G1308" t="s">
        <v>14396</v>
      </c>
      <c r="H1308" s="23"/>
    </row>
    <row r="1309" spans="1:8" x14ac:dyDescent="0.35">
      <c r="A1309">
        <v>1308</v>
      </c>
      <c r="B1309" t="s">
        <v>13357</v>
      </c>
      <c r="C1309" t="s">
        <v>2419</v>
      </c>
      <c r="D1309" s="23">
        <v>0</v>
      </c>
      <c r="E1309" t="s">
        <v>2420</v>
      </c>
      <c r="F1309" s="23">
        <v>0</v>
      </c>
      <c r="G1309" t="s">
        <v>14397</v>
      </c>
      <c r="H1309" s="23"/>
    </row>
    <row r="1310" spans="1:8" x14ac:dyDescent="0.35">
      <c r="A1310">
        <v>1309</v>
      </c>
      <c r="B1310" t="s">
        <v>13357</v>
      </c>
      <c r="C1310" t="s">
        <v>2421</v>
      </c>
      <c r="D1310" s="23">
        <v>0</v>
      </c>
      <c r="E1310" t="s">
        <v>2422</v>
      </c>
      <c r="F1310" s="23">
        <v>0</v>
      </c>
      <c r="G1310" t="s">
        <v>19351</v>
      </c>
      <c r="H1310" s="23"/>
    </row>
    <row r="1311" spans="1:8" x14ac:dyDescent="0.35">
      <c r="A1311">
        <v>1310</v>
      </c>
      <c r="B1311" t="s">
        <v>13357</v>
      </c>
      <c r="C1311" t="s">
        <v>1768</v>
      </c>
      <c r="D1311" s="23">
        <v>1</v>
      </c>
      <c r="E1311" t="s">
        <v>2003</v>
      </c>
      <c r="F1311" s="23">
        <v>1</v>
      </c>
      <c r="G1311" t="s">
        <v>19161</v>
      </c>
      <c r="H1311" s="23"/>
    </row>
    <row r="1312" spans="1:8" x14ac:dyDescent="0.35">
      <c r="A1312">
        <v>1311</v>
      </c>
      <c r="B1312" t="s">
        <v>13357</v>
      </c>
      <c r="C1312" t="s">
        <v>2423</v>
      </c>
      <c r="D1312" s="23">
        <v>0</v>
      </c>
      <c r="E1312" t="s">
        <v>2424</v>
      </c>
      <c r="F1312" s="23" t="s">
        <v>19351</v>
      </c>
      <c r="G1312" t="s">
        <v>14398</v>
      </c>
      <c r="H1312" s="23"/>
    </row>
    <row r="1313" spans="1:8" x14ac:dyDescent="0.35">
      <c r="A1313">
        <v>1312</v>
      </c>
      <c r="B1313" t="s">
        <v>13357</v>
      </c>
      <c r="C1313" t="s">
        <v>2425</v>
      </c>
      <c r="D1313" s="23">
        <v>0</v>
      </c>
      <c r="E1313" t="s">
        <v>2426</v>
      </c>
      <c r="F1313" s="23" t="s">
        <v>19351</v>
      </c>
      <c r="G1313" t="s">
        <v>14399</v>
      </c>
      <c r="H1313" s="23"/>
    </row>
    <row r="1314" spans="1:8" x14ac:dyDescent="0.35">
      <c r="A1314">
        <v>1313</v>
      </c>
      <c r="B1314" t="s">
        <v>13357</v>
      </c>
      <c r="C1314" t="s">
        <v>2427</v>
      </c>
      <c r="D1314" s="23">
        <v>0</v>
      </c>
      <c r="E1314" t="s">
        <v>2428</v>
      </c>
      <c r="F1314" s="23">
        <v>0</v>
      </c>
      <c r="G1314" t="s">
        <v>14400</v>
      </c>
      <c r="H1314" s="23"/>
    </row>
    <row r="1315" spans="1:8" x14ac:dyDescent="0.35">
      <c r="A1315">
        <v>1314</v>
      </c>
      <c r="B1315" t="s">
        <v>13357</v>
      </c>
      <c r="C1315" t="s">
        <v>2429</v>
      </c>
      <c r="D1315" s="23">
        <v>0</v>
      </c>
      <c r="E1315" t="s">
        <v>2430</v>
      </c>
      <c r="F1315" s="23" t="s">
        <v>19351</v>
      </c>
      <c r="G1315" t="s">
        <v>14401</v>
      </c>
      <c r="H1315" s="23"/>
    </row>
    <row r="1316" spans="1:8" x14ac:dyDescent="0.35">
      <c r="A1316">
        <v>1315</v>
      </c>
      <c r="B1316" t="s">
        <v>13357</v>
      </c>
      <c r="C1316" t="s">
        <v>2431</v>
      </c>
      <c r="D1316" s="23">
        <v>0</v>
      </c>
      <c r="E1316" t="s">
        <v>2432</v>
      </c>
      <c r="F1316" s="23">
        <v>0</v>
      </c>
      <c r="G1316" t="s">
        <v>14402</v>
      </c>
      <c r="H1316" s="23"/>
    </row>
    <row r="1317" spans="1:8" x14ac:dyDescent="0.35">
      <c r="A1317">
        <v>1316</v>
      </c>
      <c r="B1317" t="s">
        <v>13357</v>
      </c>
      <c r="C1317" t="s">
        <v>2433</v>
      </c>
      <c r="D1317" s="23">
        <v>1</v>
      </c>
      <c r="E1317" t="s">
        <v>2434</v>
      </c>
      <c r="F1317" s="23">
        <v>1</v>
      </c>
      <c r="G1317" t="s">
        <v>14403</v>
      </c>
      <c r="H1317" s="23"/>
    </row>
    <row r="1318" spans="1:8" x14ac:dyDescent="0.35">
      <c r="A1318">
        <v>1317</v>
      </c>
      <c r="B1318" t="s">
        <v>13357</v>
      </c>
      <c r="C1318" t="s">
        <v>2435</v>
      </c>
      <c r="D1318" s="23">
        <v>1</v>
      </c>
      <c r="E1318" t="s">
        <v>2436</v>
      </c>
      <c r="F1318" s="23">
        <v>1</v>
      </c>
      <c r="G1318" t="s">
        <v>14404</v>
      </c>
      <c r="H1318" s="23"/>
    </row>
    <row r="1319" spans="1:8" x14ac:dyDescent="0.35">
      <c r="A1319">
        <v>1318</v>
      </c>
      <c r="B1319" t="s">
        <v>13357</v>
      </c>
      <c r="C1319" t="s">
        <v>2437</v>
      </c>
      <c r="D1319" s="23">
        <v>0</v>
      </c>
      <c r="E1319" t="s">
        <v>2438</v>
      </c>
      <c r="F1319" s="23">
        <v>0</v>
      </c>
      <c r="G1319" t="s">
        <v>19351</v>
      </c>
      <c r="H1319" s="23"/>
    </row>
    <row r="1320" spans="1:8" x14ac:dyDescent="0.35">
      <c r="A1320">
        <v>1319</v>
      </c>
      <c r="B1320" t="s">
        <v>13357</v>
      </c>
      <c r="C1320" t="s">
        <v>2439</v>
      </c>
      <c r="D1320" s="23">
        <v>0</v>
      </c>
      <c r="E1320" t="s">
        <v>2440</v>
      </c>
      <c r="F1320" s="23">
        <v>0</v>
      </c>
      <c r="G1320" t="s">
        <v>14405</v>
      </c>
      <c r="H1320" s="23"/>
    </row>
    <row r="1321" spans="1:8" x14ac:dyDescent="0.35">
      <c r="A1321">
        <v>1320</v>
      </c>
      <c r="B1321" t="s">
        <v>13357</v>
      </c>
      <c r="C1321" t="s">
        <v>2441</v>
      </c>
      <c r="D1321" s="23">
        <v>0</v>
      </c>
      <c r="E1321" t="s">
        <v>2442</v>
      </c>
      <c r="F1321" s="23">
        <v>0</v>
      </c>
      <c r="G1321" t="s">
        <v>19351</v>
      </c>
      <c r="H1321" s="23"/>
    </row>
    <row r="1322" spans="1:8" x14ac:dyDescent="0.35">
      <c r="A1322">
        <v>1321</v>
      </c>
      <c r="B1322" t="s">
        <v>13357</v>
      </c>
      <c r="C1322" t="s">
        <v>2443</v>
      </c>
      <c r="D1322" s="23">
        <v>1</v>
      </c>
      <c r="E1322" t="s">
        <v>2444</v>
      </c>
      <c r="F1322" s="23">
        <v>1</v>
      </c>
      <c r="G1322" t="s">
        <v>19351</v>
      </c>
      <c r="H1322" s="23"/>
    </row>
    <row r="1323" spans="1:8" x14ac:dyDescent="0.35">
      <c r="A1323">
        <v>1322</v>
      </c>
      <c r="B1323" t="s">
        <v>13357</v>
      </c>
      <c r="C1323" t="s">
        <v>2445</v>
      </c>
      <c r="D1323" s="23">
        <v>0</v>
      </c>
      <c r="E1323" t="s">
        <v>2446</v>
      </c>
      <c r="F1323" s="23" t="s">
        <v>19351</v>
      </c>
      <c r="G1323" t="s">
        <v>14406</v>
      </c>
      <c r="H1323" s="23"/>
    </row>
    <row r="1324" spans="1:8" x14ac:dyDescent="0.35">
      <c r="A1324">
        <v>1323</v>
      </c>
      <c r="B1324" t="s">
        <v>13357</v>
      </c>
      <c r="C1324" t="s">
        <v>2447</v>
      </c>
      <c r="D1324" s="23">
        <v>0</v>
      </c>
      <c r="E1324" t="s">
        <v>2448</v>
      </c>
      <c r="F1324" s="23">
        <v>0</v>
      </c>
      <c r="G1324" t="s">
        <v>14407</v>
      </c>
      <c r="H1324" s="23"/>
    </row>
    <row r="1325" spans="1:8" x14ac:dyDescent="0.35">
      <c r="A1325">
        <v>1324</v>
      </c>
      <c r="B1325" t="s">
        <v>13357</v>
      </c>
      <c r="C1325" t="s">
        <v>2449</v>
      </c>
      <c r="D1325" s="23">
        <v>0</v>
      </c>
      <c r="E1325" t="s">
        <v>2450</v>
      </c>
      <c r="F1325" s="23">
        <v>0</v>
      </c>
      <c r="G1325" t="s">
        <v>14408</v>
      </c>
      <c r="H1325" s="23"/>
    </row>
    <row r="1326" spans="1:8" x14ac:dyDescent="0.35">
      <c r="A1326">
        <v>1325</v>
      </c>
      <c r="B1326" t="s">
        <v>13357</v>
      </c>
      <c r="C1326" t="s">
        <v>591</v>
      </c>
      <c r="D1326" s="23">
        <v>0</v>
      </c>
      <c r="E1326" t="s">
        <v>592</v>
      </c>
      <c r="F1326" s="23">
        <v>0</v>
      </c>
      <c r="G1326" t="s">
        <v>19351</v>
      </c>
      <c r="H1326" s="23"/>
    </row>
    <row r="1327" spans="1:8" x14ac:dyDescent="0.35">
      <c r="A1327">
        <v>1326</v>
      </c>
      <c r="B1327" t="s">
        <v>13357</v>
      </c>
      <c r="C1327" t="s">
        <v>2451</v>
      </c>
      <c r="D1327" s="23">
        <v>0</v>
      </c>
      <c r="E1327" t="s">
        <v>2452</v>
      </c>
      <c r="F1327" s="23">
        <v>0</v>
      </c>
      <c r="G1327" t="s">
        <v>14409</v>
      </c>
      <c r="H1327" s="23"/>
    </row>
    <row r="1328" spans="1:8" x14ac:dyDescent="0.35">
      <c r="A1328">
        <v>1327</v>
      </c>
      <c r="B1328" t="s">
        <v>13357</v>
      </c>
      <c r="C1328" t="s">
        <v>1474</v>
      </c>
      <c r="D1328" s="23">
        <v>0</v>
      </c>
      <c r="E1328" t="s">
        <v>1475</v>
      </c>
      <c r="F1328" s="23">
        <v>0</v>
      </c>
      <c r="G1328" t="s">
        <v>13989</v>
      </c>
      <c r="H1328" s="23"/>
    </row>
    <row r="1329" spans="1:8" x14ac:dyDescent="0.35">
      <c r="A1329">
        <v>1328</v>
      </c>
      <c r="B1329" t="s">
        <v>13357</v>
      </c>
      <c r="C1329" t="s">
        <v>2453</v>
      </c>
      <c r="D1329" s="23">
        <v>0</v>
      </c>
      <c r="E1329" t="s">
        <v>2454</v>
      </c>
      <c r="F1329" s="23">
        <v>0</v>
      </c>
      <c r="G1329" t="s">
        <v>14410</v>
      </c>
      <c r="H1329" s="23"/>
    </row>
    <row r="1330" spans="1:8" x14ac:dyDescent="0.35">
      <c r="A1330">
        <v>1329</v>
      </c>
      <c r="B1330" t="s">
        <v>13357</v>
      </c>
      <c r="C1330" t="s">
        <v>2455</v>
      </c>
      <c r="D1330" s="23">
        <v>0</v>
      </c>
      <c r="E1330" t="s">
        <v>2456</v>
      </c>
      <c r="F1330" s="23" t="s">
        <v>19351</v>
      </c>
      <c r="G1330" t="s">
        <v>19351</v>
      </c>
      <c r="H1330" s="23"/>
    </row>
    <row r="1331" spans="1:8" x14ac:dyDescent="0.35">
      <c r="A1331">
        <v>1330</v>
      </c>
      <c r="B1331" t="s">
        <v>13357</v>
      </c>
      <c r="C1331" t="s">
        <v>2457</v>
      </c>
      <c r="D1331" s="23">
        <v>0</v>
      </c>
      <c r="E1331" t="s">
        <v>2458</v>
      </c>
      <c r="F1331" s="23" t="s">
        <v>19351</v>
      </c>
      <c r="G1331" t="s">
        <v>14411</v>
      </c>
      <c r="H1331" s="23"/>
    </row>
    <row r="1332" spans="1:8" x14ac:dyDescent="0.35">
      <c r="A1332">
        <v>1331</v>
      </c>
      <c r="B1332" t="s">
        <v>13357</v>
      </c>
      <c r="C1332" t="s">
        <v>2459</v>
      </c>
      <c r="D1332" s="23">
        <v>1</v>
      </c>
      <c r="E1332" t="s">
        <v>2460</v>
      </c>
      <c r="F1332" s="23">
        <v>1</v>
      </c>
      <c r="G1332" t="s">
        <v>14412</v>
      </c>
      <c r="H1332" s="23"/>
    </row>
    <row r="1333" spans="1:8" x14ac:dyDescent="0.35">
      <c r="A1333">
        <v>1332</v>
      </c>
      <c r="B1333" t="s">
        <v>13357</v>
      </c>
      <c r="C1333" t="s">
        <v>611</v>
      </c>
      <c r="D1333" s="23">
        <v>1</v>
      </c>
      <c r="E1333" t="s">
        <v>612</v>
      </c>
      <c r="F1333" s="23">
        <v>1</v>
      </c>
      <c r="G1333" t="s">
        <v>13614</v>
      </c>
      <c r="H1333" s="23"/>
    </row>
    <row r="1334" spans="1:8" x14ac:dyDescent="0.35">
      <c r="A1334">
        <v>1333</v>
      </c>
      <c r="B1334" t="s">
        <v>13357</v>
      </c>
      <c r="C1334" t="s">
        <v>2461</v>
      </c>
      <c r="D1334" s="23">
        <v>0</v>
      </c>
      <c r="E1334" t="s">
        <v>2462</v>
      </c>
      <c r="F1334" s="23" t="s">
        <v>19351</v>
      </c>
      <c r="G1334" t="s">
        <v>19351</v>
      </c>
      <c r="H1334" s="23"/>
    </row>
    <row r="1335" spans="1:8" x14ac:dyDescent="0.35">
      <c r="A1335">
        <v>1334</v>
      </c>
      <c r="B1335" t="s">
        <v>13357</v>
      </c>
      <c r="C1335" t="s">
        <v>2463</v>
      </c>
      <c r="D1335" s="23">
        <v>0</v>
      </c>
      <c r="E1335" t="s">
        <v>2464</v>
      </c>
      <c r="F1335" s="23" t="s">
        <v>19351</v>
      </c>
      <c r="G1335" t="s">
        <v>14413</v>
      </c>
      <c r="H1335" s="23"/>
    </row>
    <row r="1336" spans="1:8" x14ac:dyDescent="0.35">
      <c r="A1336">
        <v>1335</v>
      </c>
      <c r="B1336" t="s">
        <v>13357</v>
      </c>
      <c r="C1336" t="s">
        <v>2465</v>
      </c>
      <c r="D1336" s="23">
        <v>1</v>
      </c>
      <c r="E1336" t="s">
        <v>2466</v>
      </c>
      <c r="F1336" s="23">
        <v>1</v>
      </c>
      <c r="G1336" t="s">
        <v>19351</v>
      </c>
      <c r="H1336" s="23"/>
    </row>
    <row r="1337" spans="1:8" x14ac:dyDescent="0.35">
      <c r="A1337">
        <v>1336</v>
      </c>
      <c r="B1337" t="s">
        <v>13357</v>
      </c>
      <c r="C1337" t="s">
        <v>2467</v>
      </c>
      <c r="D1337" s="23">
        <v>0</v>
      </c>
      <c r="E1337" t="s">
        <v>2468</v>
      </c>
      <c r="F1337" s="23" t="s">
        <v>19351</v>
      </c>
      <c r="G1337" t="s">
        <v>14414</v>
      </c>
      <c r="H1337" s="23"/>
    </row>
    <row r="1338" spans="1:8" x14ac:dyDescent="0.35">
      <c r="A1338">
        <v>1337</v>
      </c>
      <c r="B1338" t="s">
        <v>13357</v>
      </c>
      <c r="C1338" t="s">
        <v>2469</v>
      </c>
      <c r="D1338" s="23">
        <v>1</v>
      </c>
      <c r="E1338" t="s">
        <v>2470</v>
      </c>
      <c r="F1338" s="23">
        <v>1</v>
      </c>
      <c r="G1338" t="s">
        <v>14415</v>
      </c>
      <c r="H1338" s="23"/>
    </row>
    <row r="1339" spans="1:8" x14ac:dyDescent="0.35">
      <c r="A1339">
        <v>1338</v>
      </c>
      <c r="B1339" t="s">
        <v>13357</v>
      </c>
      <c r="C1339" t="s">
        <v>2471</v>
      </c>
      <c r="D1339" s="23">
        <v>1</v>
      </c>
      <c r="E1339" t="s">
        <v>2472</v>
      </c>
      <c r="F1339" s="23">
        <v>1</v>
      </c>
      <c r="G1339" t="s">
        <v>14416</v>
      </c>
      <c r="H1339" s="23"/>
    </row>
    <row r="1340" spans="1:8" x14ac:dyDescent="0.35">
      <c r="A1340">
        <v>1339</v>
      </c>
      <c r="B1340" t="s">
        <v>13357</v>
      </c>
      <c r="C1340" t="s">
        <v>2473</v>
      </c>
      <c r="D1340" s="23">
        <v>0</v>
      </c>
      <c r="E1340" t="s">
        <v>2474</v>
      </c>
      <c r="F1340" s="23">
        <v>0</v>
      </c>
      <c r="G1340" t="s">
        <v>14417</v>
      </c>
      <c r="H1340" s="23"/>
    </row>
    <row r="1341" spans="1:8" x14ac:dyDescent="0.35">
      <c r="A1341">
        <v>1340</v>
      </c>
      <c r="B1341" t="s">
        <v>13357</v>
      </c>
      <c r="C1341" t="s">
        <v>2475</v>
      </c>
      <c r="D1341" s="23">
        <v>1</v>
      </c>
      <c r="E1341" t="s">
        <v>2476</v>
      </c>
      <c r="F1341" s="23">
        <v>1</v>
      </c>
      <c r="G1341" t="s">
        <v>14418</v>
      </c>
      <c r="H1341" s="23"/>
    </row>
    <row r="1342" spans="1:8" x14ac:dyDescent="0.35">
      <c r="A1342">
        <v>1341</v>
      </c>
      <c r="B1342" t="s">
        <v>13357</v>
      </c>
      <c r="C1342" t="s">
        <v>2477</v>
      </c>
      <c r="D1342" s="23">
        <v>1</v>
      </c>
      <c r="E1342" t="s">
        <v>2478</v>
      </c>
      <c r="F1342" s="23">
        <v>1</v>
      </c>
      <c r="G1342" t="s">
        <v>19351</v>
      </c>
      <c r="H1342" s="23"/>
    </row>
    <row r="1343" spans="1:8" x14ac:dyDescent="0.35">
      <c r="A1343">
        <v>1342</v>
      </c>
      <c r="B1343" t="s">
        <v>13357</v>
      </c>
      <c r="C1343" t="s">
        <v>2479</v>
      </c>
      <c r="D1343" s="23">
        <v>0</v>
      </c>
      <c r="E1343" t="s">
        <v>2480</v>
      </c>
      <c r="F1343" s="23" t="s">
        <v>19351</v>
      </c>
      <c r="G1343" t="s">
        <v>14419</v>
      </c>
      <c r="H1343" s="23"/>
    </row>
    <row r="1344" spans="1:8" x14ac:dyDescent="0.35">
      <c r="A1344">
        <v>1343</v>
      </c>
      <c r="B1344" t="s">
        <v>13357</v>
      </c>
      <c r="C1344" t="s">
        <v>1576</v>
      </c>
      <c r="D1344" s="23">
        <v>0</v>
      </c>
      <c r="E1344" t="s">
        <v>1577</v>
      </c>
      <c r="F1344" s="23">
        <v>0</v>
      </c>
      <c r="G1344" t="s">
        <v>14033</v>
      </c>
      <c r="H1344" s="23"/>
    </row>
    <row r="1345" spans="1:9" x14ac:dyDescent="0.35">
      <c r="A1345">
        <v>1344</v>
      </c>
      <c r="B1345" t="s">
        <v>13357</v>
      </c>
      <c r="C1345" t="s">
        <v>2481</v>
      </c>
      <c r="D1345" s="23">
        <v>0</v>
      </c>
      <c r="E1345" t="s">
        <v>2482</v>
      </c>
      <c r="F1345" s="23" t="s">
        <v>19351</v>
      </c>
      <c r="G1345" t="s">
        <v>19351</v>
      </c>
      <c r="H1345" s="23"/>
    </row>
    <row r="1346" spans="1:9" x14ac:dyDescent="0.35">
      <c r="A1346">
        <v>1345</v>
      </c>
      <c r="B1346" t="s">
        <v>13357</v>
      </c>
      <c r="C1346" t="s">
        <v>2483</v>
      </c>
      <c r="D1346" s="23">
        <v>0</v>
      </c>
      <c r="E1346" t="s">
        <v>2484</v>
      </c>
      <c r="F1346" s="23" t="s">
        <v>19351</v>
      </c>
      <c r="G1346" t="s">
        <v>19351</v>
      </c>
      <c r="H1346" s="23"/>
    </row>
    <row r="1347" spans="1:9" x14ac:dyDescent="0.35">
      <c r="A1347">
        <v>1346</v>
      </c>
      <c r="B1347" t="s">
        <v>13357</v>
      </c>
      <c r="C1347" t="s">
        <v>2485</v>
      </c>
      <c r="D1347" s="23">
        <v>1</v>
      </c>
      <c r="E1347" t="s">
        <v>2486</v>
      </c>
      <c r="F1347" s="23">
        <v>1</v>
      </c>
      <c r="G1347" t="s">
        <v>14420</v>
      </c>
      <c r="H1347" s="23"/>
    </row>
    <row r="1348" spans="1:9" x14ac:dyDescent="0.35">
      <c r="A1348">
        <v>1347</v>
      </c>
      <c r="B1348" t="s">
        <v>13357</v>
      </c>
      <c r="C1348" t="s">
        <v>2487</v>
      </c>
      <c r="D1348" s="23">
        <v>1</v>
      </c>
      <c r="E1348" t="s">
        <v>2488</v>
      </c>
      <c r="F1348" s="23">
        <v>1</v>
      </c>
      <c r="G1348" t="s">
        <v>14421</v>
      </c>
      <c r="H1348" s="23"/>
      <c r="I1348" t="s">
        <v>19608</v>
      </c>
    </row>
    <row r="1349" spans="1:9" x14ac:dyDescent="0.35">
      <c r="A1349">
        <v>1348</v>
      </c>
      <c r="B1349" t="s">
        <v>13357</v>
      </c>
      <c r="C1349" t="s">
        <v>2489</v>
      </c>
      <c r="D1349" s="23">
        <v>0</v>
      </c>
      <c r="E1349" t="s">
        <v>2490</v>
      </c>
      <c r="F1349" s="23">
        <v>0</v>
      </c>
      <c r="G1349" t="s">
        <v>14422</v>
      </c>
      <c r="H1349" s="23"/>
    </row>
    <row r="1350" spans="1:9" x14ac:dyDescent="0.35">
      <c r="A1350">
        <v>1349</v>
      </c>
      <c r="B1350" t="s">
        <v>13357</v>
      </c>
      <c r="C1350" t="s">
        <v>2491</v>
      </c>
      <c r="D1350" s="23">
        <v>0</v>
      </c>
      <c r="E1350" t="s">
        <v>2492</v>
      </c>
      <c r="F1350" s="23">
        <v>0</v>
      </c>
      <c r="G1350" t="s">
        <v>14423</v>
      </c>
      <c r="H1350" s="23"/>
      <c r="I1350" t="s">
        <v>19603</v>
      </c>
    </row>
    <row r="1351" spans="1:9" x14ac:dyDescent="0.35">
      <c r="A1351">
        <v>1350</v>
      </c>
      <c r="B1351" t="s">
        <v>13357</v>
      </c>
      <c r="C1351" t="s">
        <v>2493</v>
      </c>
      <c r="D1351" s="23">
        <v>0</v>
      </c>
      <c r="E1351" t="s">
        <v>2494</v>
      </c>
      <c r="F1351" s="23">
        <v>0</v>
      </c>
      <c r="G1351" t="s">
        <v>14424</v>
      </c>
      <c r="H1351" s="23"/>
    </row>
    <row r="1352" spans="1:9" x14ac:dyDescent="0.35">
      <c r="A1352">
        <v>1351</v>
      </c>
      <c r="B1352" t="s">
        <v>13357</v>
      </c>
      <c r="C1352" t="s">
        <v>2495</v>
      </c>
      <c r="D1352" s="23">
        <v>0</v>
      </c>
      <c r="E1352" t="s">
        <v>2496</v>
      </c>
      <c r="F1352" s="23">
        <v>0</v>
      </c>
      <c r="G1352" t="s">
        <v>14425</v>
      </c>
      <c r="H1352" s="23"/>
    </row>
    <row r="1353" spans="1:9" x14ac:dyDescent="0.35">
      <c r="A1353">
        <v>1352</v>
      </c>
      <c r="B1353" t="s">
        <v>13357</v>
      </c>
      <c r="C1353" t="s">
        <v>2497</v>
      </c>
      <c r="D1353" s="23">
        <v>0</v>
      </c>
      <c r="E1353" t="s">
        <v>2498</v>
      </c>
      <c r="F1353" s="23" t="s">
        <v>19351</v>
      </c>
      <c r="G1353" t="s">
        <v>19351</v>
      </c>
      <c r="H1353" s="23"/>
    </row>
    <row r="1354" spans="1:9" x14ac:dyDescent="0.35">
      <c r="A1354">
        <v>1353</v>
      </c>
      <c r="B1354" t="s">
        <v>13357</v>
      </c>
      <c r="C1354" t="s">
        <v>2499</v>
      </c>
      <c r="D1354" s="23">
        <v>0</v>
      </c>
      <c r="E1354" t="s">
        <v>2500</v>
      </c>
      <c r="F1354" s="23">
        <v>0</v>
      </c>
      <c r="G1354" t="s">
        <v>14426</v>
      </c>
      <c r="H1354" s="23"/>
    </row>
    <row r="1355" spans="1:9" x14ac:dyDescent="0.35">
      <c r="A1355">
        <v>1354</v>
      </c>
      <c r="B1355" t="s">
        <v>13357</v>
      </c>
      <c r="C1355" t="s">
        <v>2501</v>
      </c>
      <c r="D1355" s="23">
        <v>0</v>
      </c>
      <c r="E1355" t="s">
        <v>2502</v>
      </c>
      <c r="F1355" s="23">
        <v>0</v>
      </c>
      <c r="G1355" t="s">
        <v>14427</v>
      </c>
      <c r="H1355" s="23"/>
    </row>
    <row r="1356" spans="1:9" x14ac:dyDescent="0.35">
      <c r="A1356">
        <v>1355</v>
      </c>
      <c r="B1356" t="s">
        <v>13357</v>
      </c>
      <c r="C1356" t="s">
        <v>2503</v>
      </c>
      <c r="D1356" s="23">
        <v>1</v>
      </c>
      <c r="E1356" t="s">
        <v>2504</v>
      </c>
      <c r="F1356" s="23">
        <v>1</v>
      </c>
      <c r="G1356" t="s">
        <v>14428</v>
      </c>
      <c r="H1356" s="23"/>
    </row>
    <row r="1357" spans="1:9" x14ac:dyDescent="0.35">
      <c r="A1357">
        <v>1356</v>
      </c>
      <c r="B1357" t="s">
        <v>13357</v>
      </c>
      <c r="C1357" t="s">
        <v>2505</v>
      </c>
      <c r="D1357" s="23">
        <v>0</v>
      </c>
      <c r="E1357" t="s">
        <v>2506</v>
      </c>
      <c r="F1357" s="23">
        <v>0</v>
      </c>
      <c r="G1357" t="s">
        <v>14429</v>
      </c>
      <c r="H1357" s="23"/>
    </row>
    <row r="1358" spans="1:9" x14ac:dyDescent="0.35">
      <c r="A1358">
        <v>1357</v>
      </c>
      <c r="B1358" t="s">
        <v>13357</v>
      </c>
      <c r="C1358" t="s">
        <v>2507</v>
      </c>
      <c r="D1358" s="23">
        <v>0</v>
      </c>
      <c r="E1358" t="s">
        <v>2508</v>
      </c>
      <c r="F1358" s="23" t="s">
        <v>19351</v>
      </c>
      <c r="G1358" t="s">
        <v>14430</v>
      </c>
      <c r="H1358" s="23"/>
    </row>
    <row r="1359" spans="1:9" x14ac:dyDescent="0.35">
      <c r="A1359">
        <v>1358</v>
      </c>
      <c r="B1359" t="s">
        <v>13357</v>
      </c>
      <c r="C1359" t="s">
        <v>2509</v>
      </c>
      <c r="D1359" s="23">
        <v>1</v>
      </c>
      <c r="E1359" t="s">
        <v>2510</v>
      </c>
      <c r="F1359" s="23">
        <v>1</v>
      </c>
      <c r="G1359" t="s">
        <v>14431</v>
      </c>
      <c r="H1359" s="23"/>
    </row>
    <row r="1360" spans="1:9" x14ac:dyDescent="0.35">
      <c r="A1360">
        <v>1359</v>
      </c>
      <c r="B1360" t="s">
        <v>13357</v>
      </c>
      <c r="C1360" t="s">
        <v>1853</v>
      </c>
      <c r="D1360" s="23">
        <v>0</v>
      </c>
      <c r="E1360" t="s">
        <v>2088</v>
      </c>
      <c r="F1360" s="23" t="s">
        <v>19351</v>
      </c>
      <c r="G1360" t="s">
        <v>14258</v>
      </c>
      <c r="H1360" s="23"/>
    </row>
    <row r="1361" spans="1:8" x14ac:dyDescent="0.35">
      <c r="A1361">
        <v>1360</v>
      </c>
      <c r="B1361" t="s">
        <v>13357</v>
      </c>
      <c r="C1361" t="s">
        <v>2511</v>
      </c>
      <c r="D1361" s="23">
        <v>0</v>
      </c>
      <c r="E1361" t="s">
        <v>2512</v>
      </c>
      <c r="F1361" s="23" t="s">
        <v>19351</v>
      </c>
      <c r="G1361" t="s">
        <v>19351</v>
      </c>
      <c r="H1361" s="23"/>
    </row>
    <row r="1362" spans="1:8" x14ac:dyDescent="0.35">
      <c r="A1362">
        <v>1361</v>
      </c>
      <c r="B1362" t="s">
        <v>13357</v>
      </c>
      <c r="C1362" t="s">
        <v>2513</v>
      </c>
      <c r="D1362" s="23">
        <v>0</v>
      </c>
      <c r="E1362" t="s">
        <v>2514</v>
      </c>
      <c r="F1362" s="23">
        <v>0</v>
      </c>
      <c r="G1362" t="s">
        <v>14432</v>
      </c>
      <c r="H1362" s="23"/>
    </row>
    <row r="1363" spans="1:8" x14ac:dyDescent="0.35">
      <c r="A1363">
        <v>1362</v>
      </c>
      <c r="B1363" t="s">
        <v>13357</v>
      </c>
      <c r="C1363" t="s">
        <v>2515</v>
      </c>
      <c r="D1363" s="23">
        <v>1</v>
      </c>
      <c r="E1363" t="s">
        <v>2516</v>
      </c>
      <c r="F1363" s="23">
        <v>1</v>
      </c>
      <c r="G1363" t="s">
        <v>19351</v>
      </c>
      <c r="H1363" s="23"/>
    </row>
    <row r="1364" spans="1:8" x14ac:dyDescent="0.35">
      <c r="A1364">
        <v>1363</v>
      </c>
      <c r="B1364" t="s">
        <v>13357</v>
      </c>
      <c r="C1364" t="s">
        <v>1584</v>
      </c>
      <c r="D1364" s="23">
        <v>0</v>
      </c>
      <c r="E1364" t="s">
        <v>1585</v>
      </c>
      <c r="F1364" s="23" t="s">
        <v>19351</v>
      </c>
      <c r="G1364" t="s">
        <v>19351</v>
      </c>
      <c r="H1364" s="23"/>
    </row>
    <row r="1365" spans="1:8" x14ac:dyDescent="0.35">
      <c r="A1365">
        <v>1364</v>
      </c>
      <c r="B1365" t="s">
        <v>13357</v>
      </c>
      <c r="C1365" t="s">
        <v>2517</v>
      </c>
      <c r="D1365" s="23">
        <v>0</v>
      </c>
      <c r="E1365" t="s">
        <v>2518</v>
      </c>
      <c r="F1365" s="23" t="s">
        <v>19351</v>
      </c>
      <c r="G1365" t="s">
        <v>14433</v>
      </c>
      <c r="H1365" s="23"/>
    </row>
    <row r="1366" spans="1:8" x14ac:dyDescent="0.35">
      <c r="A1366">
        <v>1365</v>
      </c>
      <c r="B1366" t="s">
        <v>13357</v>
      </c>
      <c r="C1366" t="s">
        <v>2519</v>
      </c>
      <c r="D1366" s="23">
        <v>1</v>
      </c>
      <c r="E1366" t="s">
        <v>2520</v>
      </c>
      <c r="F1366" s="23">
        <v>1</v>
      </c>
      <c r="G1366" t="s">
        <v>14434</v>
      </c>
      <c r="H1366" s="23"/>
    </row>
    <row r="1367" spans="1:8" x14ac:dyDescent="0.35">
      <c r="A1367">
        <v>1366</v>
      </c>
      <c r="B1367" t="s">
        <v>13357</v>
      </c>
      <c r="C1367" t="s">
        <v>2521</v>
      </c>
      <c r="D1367" s="23">
        <v>0</v>
      </c>
      <c r="E1367" t="s">
        <v>2522</v>
      </c>
      <c r="F1367" s="23" t="s">
        <v>19351</v>
      </c>
      <c r="G1367" t="s">
        <v>14435</v>
      </c>
      <c r="H1367" s="23"/>
    </row>
    <row r="1368" spans="1:8" x14ac:dyDescent="0.35">
      <c r="A1368">
        <v>1367</v>
      </c>
      <c r="B1368" t="s">
        <v>13357</v>
      </c>
      <c r="C1368" t="s">
        <v>2523</v>
      </c>
      <c r="D1368" s="23">
        <v>0</v>
      </c>
      <c r="E1368" t="s">
        <v>2524</v>
      </c>
      <c r="F1368" s="23">
        <v>0</v>
      </c>
      <c r="G1368" t="s">
        <v>14436</v>
      </c>
      <c r="H1368" s="23"/>
    </row>
    <row r="1369" spans="1:8" x14ac:dyDescent="0.35">
      <c r="A1369">
        <v>1368</v>
      </c>
      <c r="B1369" t="s">
        <v>13357</v>
      </c>
      <c r="C1369" t="s">
        <v>2525</v>
      </c>
      <c r="D1369" s="23">
        <v>0</v>
      </c>
      <c r="E1369" t="s">
        <v>2526</v>
      </c>
      <c r="F1369" s="23" t="s">
        <v>19351</v>
      </c>
      <c r="G1369" t="s">
        <v>14437</v>
      </c>
      <c r="H1369" s="23"/>
    </row>
    <row r="1370" spans="1:8" x14ac:dyDescent="0.35">
      <c r="A1370">
        <v>1369</v>
      </c>
      <c r="B1370" t="s">
        <v>13357</v>
      </c>
      <c r="C1370" t="s">
        <v>2527</v>
      </c>
      <c r="D1370" s="23">
        <v>0</v>
      </c>
      <c r="E1370" t="s">
        <v>2528</v>
      </c>
      <c r="F1370" s="23" t="s">
        <v>19351</v>
      </c>
      <c r="G1370" t="s">
        <v>14438</v>
      </c>
      <c r="H1370" s="23"/>
    </row>
    <row r="1371" spans="1:8" x14ac:dyDescent="0.35">
      <c r="A1371">
        <v>1370</v>
      </c>
      <c r="B1371" t="s">
        <v>13357</v>
      </c>
      <c r="C1371" t="s">
        <v>2529</v>
      </c>
      <c r="D1371" s="23">
        <v>0</v>
      </c>
      <c r="E1371" t="s">
        <v>2530</v>
      </c>
      <c r="F1371" s="23">
        <v>0</v>
      </c>
      <c r="G1371" t="s">
        <v>19351</v>
      </c>
      <c r="H1371" s="23"/>
    </row>
    <row r="1372" spans="1:8" x14ac:dyDescent="0.35">
      <c r="A1372">
        <v>1371</v>
      </c>
      <c r="B1372" t="s">
        <v>13358</v>
      </c>
      <c r="C1372" t="s">
        <v>2532</v>
      </c>
      <c r="D1372" s="23">
        <v>1</v>
      </c>
      <c r="E1372" t="s">
        <v>2533</v>
      </c>
      <c r="F1372" s="23" t="s">
        <v>19351</v>
      </c>
      <c r="G1372" t="s">
        <v>14439</v>
      </c>
      <c r="H1372" s="23"/>
    </row>
    <row r="1373" spans="1:8" x14ac:dyDescent="0.35">
      <c r="A1373">
        <v>1372</v>
      </c>
      <c r="B1373" t="s">
        <v>13358</v>
      </c>
      <c r="C1373" t="s">
        <v>697</v>
      </c>
      <c r="D1373" s="23">
        <v>0</v>
      </c>
      <c r="E1373" t="s">
        <v>698</v>
      </c>
      <c r="F1373" s="23">
        <v>0</v>
      </c>
      <c r="G1373" t="s">
        <v>13649</v>
      </c>
      <c r="H1373" s="23"/>
    </row>
    <row r="1374" spans="1:8" x14ac:dyDescent="0.35">
      <c r="A1374">
        <v>1373</v>
      </c>
      <c r="B1374" t="s">
        <v>13358</v>
      </c>
      <c r="C1374" t="s">
        <v>2534</v>
      </c>
      <c r="D1374" s="23">
        <v>1</v>
      </c>
      <c r="E1374" t="s">
        <v>2535</v>
      </c>
      <c r="F1374" s="23">
        <v>1</v>
      </c>
      <c r="G1374" t="s">
        <v>14440</v>
      </c>
      <c r="H1374" s="23"/>
    </row>
    <row r="1375" spans="1:8" x14ac:dyDescent="0.35">
      <c r="A1375">
        <v>1374</v>
      </c>
      <c r="B1375" t="s">
        <v>13358</v>
      </c>
      <c r="C1375" t="s">
        <v>2536</v>
      </c>
      <c r="D1375" s="23">
        <v>1</v>
      </c>
      <c r="E1375" t="s">
        <v>2537</v>
      </c>
      <c r="F1375" s="23">
        <v>1</v>
      </c>
      <c r="G1375" t="s">
        <v>14441</v>
      </c>
      <c r="H1375" s="23"/>
    </row>
    <row r="1376" spans="1:8" x14ac:dyDescent="0.35">
      <c r="A1376">
        <v>1375</v>
      </c>
      <c r="B1376" t="s">
        <v>13358</v>
      </c>
      <c r="C1376" t="s">
        <v>2538</v>
      </c>
      <c r="D1376" s="23">
        <v>1</v>
      </c>
      <c r="E1376" t="s">
        <v>2539</v>
      </c>
      <c r="F1376" s="23">
        <v>1</v>
      </c>
      <c r="G1376" t="s">
        <v>14442</v>
      </c>
      <c r="H1376" s="23"/>
    </row>
    <row r="1377" spans="1:8" x14ac:dyDescent="0.35">
      <c r="A1377">
        <v>1376</v>
      </c>
      <c r="B1377" t="s">
        <v>13358</v>
      </c>
      <c r="C1377" t="s">
        <v>2540</v>
      </c>
      <c r="D1377" s="23">
        <v>0</v>
      </c>
      <c r="E1377" t="s">
        <v>2541</v>
      </c>
      <c r="F1377" s="23" t="s">
        <v>19351</v>
      </c>
      <c r="G1377" t="s">
        <v>14443</v>
      </c>
      <c r="H1377" s="23"/>
    </row>
    <row r="1378" spans="1:8" x14ac:dyDescent="0.35">
      <c r="A1378">
        <v>1377</v>
      </c>
      <c r="B1378" t="s">
        <v>13358</v>
      </c>
      <c r="C1378" t="s">
        <v>741</v>
      </c>
      <c r="D1378" s="23">
        <v>1</v>
      </c>
      <c r="E1378" t="s">
        <v>742</v>
      </c>
      <c r="F1378" s="23">
        <v>1</v>
      </c>
      <c r="G1378" t="s">
        <v>13667</v>
      </c>
      <c r="H1378" s="23"/>
    </row>
    <row r="1379" spans="1:8" x14ac:dyDescent="0.35">
      <c r="A1379">
        <v>1378</v>
      </c>
      <c r="B1379" t="s">
        <v>13358</v>
      </c>
      <c r="C1379" t="s">
        <v>2542</v>
      </c>
      <c r="D1379" s="23">
        <v>0</v>
      </c>
      <c r="E1379" t="s">
        <v>2543</v>
      </c>
      <c r="F1379" s="23">
        <v>0</v>
      </c>
      <c r="G1379" t="s">
        <v>14444</v>
      </c>
      <c r="H1379" s="23"/>
    </row>
    <row r="1380" spans="1:8" x14ac:dyDescent="0.35">
      <c r="A1380">
        <v>1379</v>
      </c>
      <c r="B1380" t="s">
        <v>13358</v>
      </c>
      <c r="C1380" t="s">
        <v>2544</v>
      </c>
      <c r="D1380" s="23">
        <v>1</v>
      </c>
      <c r="E1380" t="s">
        <v>2545</v>
      </c>
      <c r="F1380" s="23">
        <v>1</v>
      </c>
      <c r="G1380" t="s">
        <v>14445</v>
      </c>
      <c r="H1380" s="23"/>
    </row>
    <row r="1381" spans="1:8" x14ac:dyDescent="0.35">
      <c r="A1381">
        <v>1380</v>
      </c>
      <c r="B1381" t="s">
        <v>13358</v>
      </c>
      <c r="C1381" t="s">
        <v>1657</v>
      </c>
      <c r="D1381" s="23">
        <v>1</v>
      </c>
      <c r="E1381" t="s">
        <v>1892</v>
      </c>
      <c r="F1381" s="23" t="s">
        <v>19351</v>
      </c>
      <c r="G1381" t="s">
        <v>14077</v>
      </c>
      <c r="H1381" s="23"/>
    </row>
    <row r="1382" spans="1:8" x14ac:dyDescent="0.35">
      <c r="A1382">
        <v>1381</v>
      </c>
      <c r="B1382" t="s">
        <v>13358</v>
      </c>
      <c r="C1382" t="s">
        <v>2546</v>
      </c>
      <c r="D1382" s="23">
        <v>1</v>
      </c>
      <c r="E1382" t="s">
        <v>2547</v>
      </c>
      <c r="F1382" s="23">
        <v>1</v>
      </c>
      <c r="G1382" t="s">
        <v>14446</v>
      </c>
      <c r="H1382" s="23"/>
    </row>
    <row r="1383" spans="1:8" x14ac:dyDescent="0.35">
      <c r="A1383">
        <v>1382</v>
      </c>
      <c r="B1383" t="s">
        <v>13358</v>
      </c>
      <c r="C1383" t="s">
        <v>2187</v>
      </c>
      <c r="D1383" s="23">
        <v>0</v>
      </c>
      <c r="E1383" t="s">
        <v>2188</v>
      </c>
      <c r="F1383" s="23">
        <v>0</v>
      </c>
      <c r="G1383" t="s">
        <v>19351</v>
      </c>
      <c r="H1383" s="23"/>
    </row>
    <row r="1384" spans="1:8" x14ac:dyDescent="0.35">
      <c r="A1384">
        <v>1383</v>
      </c>
      <c r="B1384" t="s">
        <v>13358</v>
      </c>
      <c r="C1384" t="s">
        <v>2548</v>
      </c>
      <c r="D1384" s="23">
        <v>1</v>
      </c>
      <c r="E1384" t="s">
        <v>2549</v>
      </c>
      <c r="F1384" s="23">
        <v>1</v>
      </c>
      <c r="G1384" t="s">
        <v>14447</v>
      </c>
      <c r="H1384" s="23"/>
    </row>
    <row r="1385" spans="1:8" x14ac:dyDescent="0.35">
      <c r="A1385">
        <v>1384</v>
      </c>
      <c r="B1385" t="s">
        <v>13358</v>
      </c>
      <c r="C1385" t="s">
        <v>2550</v>
      </c>
      <c r="D1385" s="23">
        <v>0</v>
      </c>
      <c r="E1385" t="s">
        <v>2551</v>
      </c>
      <c r="F1385" s="23">
        <v>0</v>
      </c>
      <c r="G1385" t="s">
        <v>14448</v>
      </c>
      <c r="H1385" s="23"/>
    </row>
    <row r="1386" spans="1:8" x14ac:dyDescent="0.35">
      <c r="A1386">
        <v>1385</v>
      </c>
      <c r="B1386" t="s">
        <v>13358</v>
      </c>
      <c r="C1386" t="s">
        <v>2197</v>
      </c>
      <c r="D1386" s="23">
        <v>1</v>
      </c>
      <c r="E1386" t="s">
        <v>2198</v>
      </c>
      <c r="F1386" s="23">
        <v>1</v>
      </c>
      <c r="G1386" t="s">
        <v>14311</v>
      </c>
      <c r="H1386" s="23"/>
    </row>
    <row r="1387" spans="1:8" x14ac:dyDescent="0.35">
      <c r="A1387">
        <v>1386</v>
      </c>
      <c r="B1387" t="s">
        <v>13358</v>
      </c>
      <c r="C1387" t="s">
        <v>177</v>
      </c>
      <c r="D1387" s="23">
        <v>1</v>
      </c>
      <c r="E1387" t="s">
        <v>178</v>
      </c>
      <c r="F1387" s="23">
        <v>1</v>
      </c>
      <c r="G1387" t="s">
        <v>19122</v>
      </c>
      <c r="H1387" s="23"/>
    </row>
    <row r="1388" spans="1:8" x14ac:dyDescent="0.35">
      <c r="A1388">
        <v>1387</v>
      </c>
      <c r="B1388" t="s">
        <v>13358</v>
      </c>
      <c r="C1388" t="s">
        <v>2195</v>
      </c>
      <c r="D1388" s="23">
        <v>1</v>
      </c>
      <c r="E1388" t="s">
        <v>2196</v>
      </c>
      <c r="F1388" s="23">
        <v>1</v>
      </c>
      <c r="G1388" t="s">
        <v>14310</v>
      </c>
      <c r="H1388" s="23"/>
    </row>
    <row r="1389" spans="1:8" x14ac:dyDescent="0.35">
      <c r="A1389">
        <v>1388</v>
      </c>
      <c r="B1389" t="s">
        <v>13358</v>
      </c>
      <c r="C1389" t="s">
        <v>239</v>
      </c>
      <c r="D1389" s="23">
        <v>0</v>
      </c>
      <c r="E1389" t="s">
        <v>240</v>
      </c>
      <c r="F1389" s="23">
        <v>0</v>
      </c>
      <c r="G1389" t="s">
        <v>13456</v>
      </c>
      <c r="H1389" s="23"/>
    </row>
    <row r="1390" spans="1:8" x14ac:dyDescent="0.35">
      <c r="A1390">
        <v>1389</v>
      </c>
      <c r="B1390" t="s">
        <v>13358</v>
      </c>
      <c r="C1390" t="s">
        <v>2249</v>
      </c>
      <c r="D1390" s="23">
        <v>0</v>
      </c>
      <c r="E1390" t="s">
        <v>2250</v>
      </c>
      <c r="F1390" s="23">
        <v>0</v>
      </c>
      <c r="G1390" t="s">
        <v>14335</v>
      </c>
      <c r="H1390" s="23"/>
    </row>
    <row r="1391" spans="1:8" x14ac:dyDescent="0.35">
      <c r="A1391">
        <v>1390</v>
      </c>
      <c r="B1391" t="s">
        <v>13358</v>
      </c>
      <c r="C1391" t="s">
        <v>2552</v>
      </c>
      <c r="D1391" s="23">
        <v>0</v>
      </c>
      <c r="E1391" t="s">
        <v>2553</v>
      </c>
      <c r="F1391" s="23">
        <v>0</v>
      </c>
      <c r="G1391" t="s">
        <v>14449</v>
      </c>
      <c r="H1391" s="23"/>
    </row>
    <row r="1392" spans="1:8" x14ac:dyDescent="0.35">
      <c r="A1392">
        <v>1391</v>
      </c>
      <c r="B1392" t="s">
        <v>13358</v>
      </c>
      <c r="C1392" t="s">
        <v>2554</v>
      </c>
      <c r="D1392" s="23">
        <v>0</v>
      </c>
      <c r="E1392" t="s">
        <v>2555</v>
      </c>
      <c r="F1392" s="23" t="s">
        <v>19351</v>
      </c>
      <c r="G1392" t="s">
        <v>14450</v>
      </c>
      <c r="H1392" s="23"/>
    </row>
    <row r="1393" spans="1:9" x14ac:dyDescent="0.35">
      <c r="A1393">
        <v>1392</v>
      </c>
      <c r="B1393" t="s">
        <v>13358</v>
      </c>
      <c r="C1393" t="s">
        <v>2556</v>
      </c>
      <c r="D1393" s="23">
        <v>1</v>
      </c>
      <c r="E1393" t="s">
        <v>2557</v>
      </c>
      <c r="F1393" s="23" t="s">
        <v>19351</v>
      </c>
      <c r="G1393" t="s">
        <v>14451</v>
      </c>
      <c r="H1393" s="23"/>
    </row>
    <row r="1394" spans="1:9" x14ac:dyDescent="0.35">
      <c r="A1394">
        <v>1393</v>
      </c>
      <c r="B1394" t="s">
        <v>13358</v>
      </c>
      <c r="C1394" t="s">
        <v>2558</v>
      </c>
      <c r="D1394" s="23">
        <v>1</v>
      </c>
      <c r="E1394" t="s">
        <v>2559</v>
      </c>
      <c r="F1394" s="23">
        <v>1</v>
      </c>
      <c r="G1394" t="s">
        <v>14452</v>
      </c>
      <c r="H1394" s="23"/>
    </row>
    <row r="1395" spans="1:9" x14ac:dyDescent="0.35">
      <c r="A1395">
        <v>1394</v>
      </c>
      <c r="B1395" t="s">
        <v>13358</v>
      </c>
      <c r="C1395" t="s">
        <v>2560</v>
      </c>
      <c r="D1395" s="23">
        <v>0</v>
      </c>
      <c r="E1395" t="s">
        <v>2561</v>
      </c>
      <c r="F1395" s="23">
        <v>0</v>
      </c>
      <c r="G1395" t="s">
        <v>14453</v>
      </c>
      <c r="H1395" s="23"/>
    </row>
    <row r="1396" spans="1:9" x14ac:dyDescent="0.35">
      <c r="A1396">
        <v>1395</v>
      </c>
      <c r="B1396" t="s">
        <v>13358</v>
      </c>
      <c r="C1396" t="s">
        <v>276</v>
      </c>
      <c r="D1396" s="23">
        <v>1</v>
      </c>
      <c r="E1396" t="s">
        <v>277</v>
      </c>
      <c r="F1396" s="23">
        <v>1</v>
      </c>
      <c r="G1396" t="s">
        <v>13473</v>
      </c>
      <c r="H1396" s="23"/>
    </row>
    <row r="1397" spans="1:9" x14ac:dyDescent="0.35">
      <c r="A1397">
        <v>1396</v>
      </c>
      <c r="B1397" t="s">
        <v>13358</v>
      </c>
      <c r="C1397" t="s">
        <v>2287</v>
      </c>
      <c r="D1397" s="23">
        <v>0</v>
      </c>
      <c r="E1397" t="s">
        <v>2288</v>
      </c>
      <c r="F1397" s="23">
        <v>0</v>
      </c>
      <c r="G1397" t="s">
        <v>14351</v>
      </c>
      <c r="H1397" s="23"/>
    </row>
    <row r="1398" spans="1:9" x14ac:dyDescent="0.35">
      <c r="A1398">
        <v>1397</v>
      </c>
      <c r="B1398" t="s">
        <v>13358</v>
      </c>
      <c r="C1398" t="s">
        <v>2562</v>
      </c>
      <c r="D1398" s="23">
        <v>0</v>
      </c>
      <c r="E1398" t="s">
        <v>2563</v>
      </c>
      <c r="F1398" s="23" t="s">
        <v>19351</v>
      </c>
      <c r="G1398" t="s">
        <v>14454</v>
      </c>
      <c r="H1398" s="23"/>
    </row>
    <row r="1399" spans="1:9" x14ac:dyDescent="0.35">
      <c r="A1399">
        <v>1398</v>
      </c>
      <c r="B1399" t="s">
        <v>13358</v>
      </c>
      <c r="C1399" t="s">
        <v>2564</v>
      </c>
      <c r="D1399" s="23">
        <v>0</v>
      </c>
      <c r="E1399" t="s">
        <v>2565</v>
      </c>
      <c r="F1399" s="23" t="s">
        <v>19351</v>
      </c>
      <c r="G1399" t="s">
        <v>14455</v>
      </c>
      <c r="H1399" s="23"/>
    </row>
    <row r="1400" spans="1:9" x14ac:dyDescent="0.35">
      <c r="A1400">
        <v>1399</v>
      </c>
      <c r="B1400" t="s">
        <v>13358</v>
      </c>
      <c r="C1400" t="s">
        <v>2566</v>
      </c>
      <c r="D1400" s="23">
        <v>0</v>
      </c>
      <c r="E1400" t="s">
        <v>2567</v>
      </c>
      <c r="F1400" s="23">
        <v>0</v>
      </c>
      <c r="G1400" t="s">
        <v>14456</v>
      </c>
      <c r="H1400" s="23"/>
    </row>
    <row r="1401" spans="1:9" x14ac:dyDescent="0.35">
      <c r="A1401">
        <v>1400</v>
      </c>
      <c r="B1401" t="s">
        <v>13358</v>
      </c>
      <c r="C1401" t="s">
        <v>306</v>
      </c>
      <c r="D1401" s="23">
        <v>0</v>
      </c>
      <c r="E1401" t="s">
        <v>307</v>
      </c>
      <c r="F1401" s="23">
        <v>0</v>
      </c>
      <c r="G1401" t="s">
        <v>13487</v>
      </c>
      <c r="H1401" s="23"/>
    </row>
    <row r="1402" spans="1:9" x14ac:dyDescent="0.35">
      <c r="A1402">
        <v>1401</v>
      </c>
      <c r="B1402" t="s">
        <v>13358</v>
      </c>
      <c r="C1402" t="s">
        <v>2568</v>
      </c>
      <c r="D1402" s="23">
        <v>0</v>
      </c>
      <c r="E1402" t="s">
        <v>2569</v>
      </c>
      <c r="F1402" s="23" t="s">
        <v>19351</v>
      </c>
      <c r="G1402" t="s">
        <v>14457</v>
      </c>
      <c r="H1402" s="23"/>
    </row>
    <row r="1403" spans="1:9" x14ac:dyDescent="0.35">
      <c r="A1403">
        <v>1402</v>
      </c>
      <c r="B1403" t="s">
        <v>13358</v>
      </c>
      <c r="C1403" t="s">
        <v>1069</v>
      </c>
      <c r="D1403" s="23">
        <v>0</v>
      </c>
      <c r="E1403" t="s">
        <v>1070</v>
      </c>
      <c r="F1403" s="23">
        <v>0</v>
      </c>
      <c r="G1403" t="s">
        <v>13813</v>
      </c>
      <c r="H1403" s="23"/>
    </row>
    <row r="1404" spans="1:9" x14ac:dyDescent="0.35">
      <c r="A1404">
        <v>1403</v>
      </c>
      <c r="B1404" t="s">
        <v>13358</v>
      </c>
      <c r="C1404" t="s">
        <v>2570</v>
      </c>
      <c r="D1404" s="23">
        <v>0</v>
      </c>
      <c r="E1404" t="s">
        <v>2571</v>
      </c>
      <c r="F1404" s="23">
        <v>0</v>
      </c>
      <c r="G1404" t="s">
        <v>14458</v>
      </c>
      <c r="H1404" s="23"/>
    </row>
    <row r="1405" spans="1:9" x14ac:dyDescent="0.35">
      <c r="A1405">
        <v>1404</v>
      </c>
      <c r="B1405" t="s">
        <v>13358</v>
      </c>
      <c r="C1405" t="s">
        <v>1093</v>
      </c>
      <c r="D1405" s="23">
        <v>1</v>
      </c>
      <c r="E1405" t="s">
        <v>1094</v>
      </c>
      <c r="F1405" s="23">
        <v>1</v>
      </c>
      <c r="G1405" t="s">
        <v>13822</v>
      </c>
      <c r="H1405" s="23"/>
    </row>
    <row r="1406" spans="1:9" x14ac:dyDescent="0.35">
      <c r="A1406">
        <v>1405</v>
      </c>
      <c r="B1406" t="s">
        <v>13358</v>
      </c>
      <c r="C1406" t="s">
        <v>2572</v>
      </c>
      <c r="D1406" s="23">
        <v>0</v>
      </c>
      <c r="E1406" t="s">
        <v>2573</v>
      </c>
      <c r="F1406" s="23">
        <v>0</v>
      </c>
      <c r="G1406" t="s">
        <v>14459</v>
      </c>
      <c r="H1406" s="23"/>
    </row>
    <row r="1407" spans="1:9" x14ac:dyDescent="0.35">
      <c r="A1407">
        <v>1406</v>
      </c>
      <c r="B1407" t="s">
        <v>13358</v>
      </c>
      <c r="C1407" t="s">
        <v>2574</v>
      </c>
      <c r="D1407" s="23">
        <v>0</v>
      </c>
      <c r="E1407" t="s">
        <v>2575</v>
      </c>
      <c r="F1407" s="23">
        <v>0</v>
      </c>
      <c r="G1407" t="s">
        <v>14460</v>
      </c>
      <c r="H1407" s="23"/>
    </row>
    <row r="1408" spans="1:9" x14ac:dyDescent="0.35">
      <c r="A1408">
        <v>1407</v>
      </c>
      <c r="B1408" t="s">
        <v>13358</v>
      </c>
      <c r="C1408" t="s">
        <v>379</v>
      </c>
      <c r="D1408" s="23">
        <v>1</v>
      </c>
      <c r="E1408" t="s">
        <v>380</v>
      </c>
      <c r="F1408" s="23">
        <v>1</v>
      </c>
      <c r="G1408" t="s">
        <v>13520</v>
      </c>
      <c r="H1408" s="23"/>
      <c r="I1408" t="s">
        <v>19580</v>
      </c>
    </row>
    <row r="1409" spans="1:8" x14ac:dyDescent="0.35">
      <c r="A1409">
        <v>1408</v>
      </c>
      <c r="B1409" t="s">
        <v>13358</v>
      </c>
      <c r="C1409" t="s">
        <v>2576</v>
      </c>
      <c r="D1409" s="23">
        <v>1</v>
      </c>
      <c r="E1409" t="s">
        <v>2577</v>
      </c>
      <c r="F1409" s="23">
        <v>1</v>
      </c>
      <c r="G1409" t="s">
        <v>14461</v>
      </c>
      <c r="H1409" s="23"/>
    </row>
    <row r="1410" spans="1:8" x14ac:dyDescent="0.35">
      <c r="A1410">
        <v>1409</v>
      </c>
      <c r="B1410" t="s">
        <v>13358</v>
      </c>
      <c r="C1410" t="s">
        <v>2578</v>
      </c>
      <c r="D1410" s="23">
        <v>0</v>
      </c>
      <c r="E1410" t="s">
        <v>2579</v>
      </c>
      <c r="F1410" s="23">
        <v>0</v>
      </c>
      <c r="G1410" t="s">
        <v>14462</v>
      </c>
      <c r="H1410" s="23"/>
    </row>
    <row r="1411" spans="1:8" x14ac:dyDescent="0.35">
      <c r="A1411">
        <v>1410</v>
      </c>
      <c r="B1411" t="s">
        <v>13358</v>
      </c>
      <c r="C1411" t="s">
        <v>2343</v>
      </c>
      <c r="D1411" s="23">
        <v>0</v>
      </c>
      <c r="E1411" t="s">
        <v>2344</v>
      </c>
      <c r="F1411" s="23">
        <v>0</v>
      </c>
      <c r="G1411" t="s">
        <v>14370</v>
      </c>
      <c r="H1411" s="23"/>
    </row>
    <row r="1412" spans="1:8" x14ac:dyDescent="0.35">
      <c r="A1412">
        <v>1411</v>
      </c>
      <c r="B1412" t="s">
        <v>13358</v>
      </c>
      <c r="C1412" t="s">
        <v>2580</v>
      </c>
      <c r="D1412" s="23">
        <v>0</v>
      </c>
      <c r="E1412" t="s">
        <v>2581</v>
      </c>
      <c r="F1412" s="23" t="s">
        <v>19351</v>
      </c>
      <c r="G1412" t="s">
        <v>14463</v>
      </c>
      <c r="H1412" s="23"/>
    </row>
    <row r="1413" spans="1:8" x14ac:dyDescent="0.35">
      <c r="A1413">
        <v>1412</v>
      </c>
      <c r="B1413" t="s">
        <v>13358</v>
      </c>
      <c r="C1413" t="s">
        <v>2355</v>
      </c>
      <c r="D1413" s="23">
        <v>0</v>
      </c>
      <c r="E1413" t="s">
        <v>2356</v>
      </c>
      <c r="F1413" s="23">
        <v>0</v>
      </c>
      <c r="G1413" t="s">
        <v>19351</v>
      </c>
      <c r="H1413" s="23"/>
    </row>
    <row r="1414" spans="1:8" x14ac:dyDescent="0.35">
      <c r="A1414">
        <v>1413</v>
      </c>
      <c r="B1414" t="s">
        <v>13358</v>
      </c>
      <c r="C1414" t="s">
        <v>2582</v>
      </c>
      <c r="D1414" s="23">
        <v>0</v>
      </c>
      <c r="E1414" t="s">
        <v>2583</v>
      </c>
      <c r="F1414" s="23">
        <v>0</v>
      </c>
      <c r="G1414" t="s">
        <v>14464</v>
      </c>
      <c r="H1414" s="23"/>
    </row>
    <row r="1415" spans="1:8" x14ac:dyDescent="0.35">
      <c r="A1415">
        <v>1414</v>
      </c>
      <c r="B1415" t="s">
        <v>13358</v>
      </c>
      <c r="C1415" t="s">
        <v>2584</v>
      </c>
      <c r="D1415" s="23">
        <v>0</v>
      </c>
      <c r="E1415" t="s">
        <v>2585</v>
      </c>
      <c r="F1415" s="23" t="s">
        <v>19351</v>
      </c>
      <c r="G1415" t="s">
        <v>14465</v>
      </c>
      <c r="H1415" s="23"/>
    </row>
    <row r="1416" spans="1:8" x14ac:dyDescent="0.35">
      <c r="A1416">
        <v>1415</v>
      </c>
      <c r="B1416" t="s">
        <v>13358</v>
      </c>
      <c r="C1416" t="s">
        <v>473</v>
      </c>
      <c r="D1416" s="23">
        <v>1</v>
      </c>
      <c r="E1416" t="s">
        <v>474</v>
      </c>
      <c r="F1416" s="23">
        <v>1</v>
      </c>
      <c r="G1416" t="s">
        <v>19127</v>
      </c>
      <c r="H1416" s="23"/>
    </row>
    <row r="1417" spans="1:8" x14ac:dyDescent="0.35">
      <c r="A1417">
        <v>1416</v>
      </c>
      <c r="B1417" t="s">
        <v>13358</v>
      </c>
      <c r="C1417" t="s">
        <v>479</v>
      </c>
      <c r="D1417" s="23">
        <v>1</v>
      </c>
      <c r="E1417" t="s">
        <v>480</v>
      </c>
      <c r="F1417" s="23">
        <v>1</v>
      </c>
      <c r="G1417" t="s">
        <v>13560</v>
      </c>
      <c r="H1417" s="23"/>
    </row>
    <row r="1418" spans="1:8" x14ac:dyDescent="0.35">
      <c r="A1418">
        <v>1417</v>
      </c>
      <c r="B1418" t="s">
        <v>13358</v>
      </c>
      <c r="C1418" t="s">
        <v>2586</v>
      </c>
      <c r="D1418" s="23">
        <v>0</v>
      </c>
      <c r="E1418" t="s">
        <v>2587</v>
      </c>
      <c r="F1418" s="23">
        <v>0</v>
      </c>
      <c r="G1418" t="s">
        <v>14466</v>
      </c>
      <c r="H1418" s="23"/>
    </row>
    <row r="1419" spans="1:8" x14ac:dyDescent="0.35">
      <c r="A1419">
        <v>1418</v>
      </c>
      <c r="B1419" t="s">
        <v>13358</v>
      </c>
      <c r="C1419" t="s">
        <v>2588</v>
      </c>
      <c r="D1419" s="23">
        <v>0</v>
      </c>
      <c r="E1419" t="s">
        <v>2589</v>
      </c>
      <c r="F1419" s="23" t="s">
        <v>19351</v>
      </c>
      <c r="G1419" t="s">
        <v>14467</v>
      </c>
      <c r="H1419" s="23"/>
    </row>
    <row r="1420" spans="1:8" x14ac:dyDescent="0.35">
      <c r="A1420">
        <v>1419</v>
      </c>
      <c r="B1420" t="s">
        <v>13358</v>
      </c>
      <c r="C1420" t="s">
        <v>2590</v>
      </c>
      <c r="D1420" s="23">
        <v>1</v>
      </c>
      <c r="E1420" t="s">
        <v>2591</v>
      </c>
      <c r="F1420" s="23">
        <v>1</v>
      </c>
      <c r="G1420" t="s">
        <v>14468</v>
      </c>
      <c r="H1420" s="23"/>
    </row>
    <row r="1421" spans="1:8" x14ac:dyDescent="0.35">
      <c r="A1421">
        <v>1420</v>
      </c>
      <c r="B1421" t="s">
        <v>13358</v>
      </c>
      <c r="C1421" t="s">
        <v>2592</v>
      </c>
      <c r="D1421" s="23">
        <v>0</v>
      </c>
      <c r="E1421" t="s">
        <v>2593</v>
      </c>
      <c r="F1421" s="23" t="s">
        <v>19351</v>
      </c>
      <c r="G1421" t="s">
        <v>14469</v>
      </c>
      <c r="H1421" s="23"/>
    </row>
    <row r="1422" spans="1:8" x14ac:dyDescent="0.35">
      <c r="A1422">
        <v>1421</v>
      </c>
      <c r="B1422" t="s">
        <v>13358</v>
      </c>
      <c r="C1422" t="s">
        <v>1284</v>
      </c>
      <c r="D1422" s="23">
        <v>0</v>
      </c>
      <c r="E1422" t="s">
        <v>1285</v>
      </c>
      <c r="F1422" s="23">
        <v>0</v>
      </c>
      <c r="G1422" t="s">
        <v>13908</v>
      </c>
      <c r="H1422" s="23"/>
    </row>
    <row r="1423" spans="1:8" x14ac:dyDescent="0.35">
      <c r="A1423">
        <v>1422</v>
      </c>
      <c r="B1423" t="s">
        <v>13358</v>
      </c>
      <c r="C1423" t="s">
        <v>2594</v>
      </c>
      <c r="D1423" s="23">
        <v>0</v>
      </c>
      <c r="E1423" t="s">
        <v>2595</v>
      </c>
      <c r="F1423" s="23">
        <v>0</v>
      </c>
      <c r="G1423" t="s">
        <v>14470</v>
      </c>
      <c r="H1423" s="23"/>
    </row>
    <row r="1424" spans="1:8" x14ac:dyDescent="0.35">
      <c r="A1424">
        <v>1423</v>
      </c>
      <c r="B1424" t="s">
        <v>13358</v>
      </c>
      <c r="C1424" t="s">
        <v>529</v>
      </c>
      <c r="D1424" s="23">
        <v>1</v>
      </c>
      <c r="E1424" t="s">
        <v>530</v>
      </c>
      <c r="F1424" s="23">
        <v>1</v>
      </c>
      <c r="G1424" t="s">
        <v>13581</v>
      </c>
      <c r="H1424" s="23"/>
    </row>
    <row r="1425" spans="1:8" x14ac:dyDescent="0.35">
      <c r="A1425">
        <v>1424</v>
      </c>
      <c r="B1425" t="s">
        <v>13358</v>
      </c>
      <c r="C1425" t="s">
        <v>2596</v>
      </c>
      <c r="D1425" s="23">
        <v>0</v>
      </c>
      <c r="E1425" t="s">
        <v>2597</v>
      </c>
      <c r="F1425" s="23">
        <v>0</v>
      </c>
      <c r="G1425" t="s">
        <v>14471</v>
      </c>
      <c r="H1425" s="23"/>
    </row>
    <row r="1426" spans="1:8" x14ac:dyDescent="0.35">
      <c r="A1426">
        <v>1425</v>
      </c>
      <c r="B1426" t="s">
        <v>13358</v>
      </c>
      <c r="C1426" t="s">
        <v>2598</v>
      </c>
      <c r="D1426" s="23">
        <v>1</v>
      </c>
      <c r="E1426" t="s">
        <v>2599</v>
      </c>
      <c r="F1426" s="23">
        <v>1</v>
      </c>
      <c r="G1426" t="s">
        <v>19351</v>
      </c>
      <c r="H1426" s="23"/>
    </row>
    <row r="1427" spans="1:8" x14ac:dyDescent="0.35">
      <c r="A1427">
        <v>1426</v>
      </c>
      <c r="B1427" t="s">
        <v>13358</v>
      </c>
      <c r="C1427" t="s">
        <v>2403</v>
      </c>
      <c r="D1427" s="23">
        <v>0</v>
      </c>
      <c r="E1427" t="s">
        <v>2404</v>
      </c>
      <c r="F1427" s="23">
        <v>0</v>
      </c>
      <c r="G1427" t="s">
        <v>14392</v>
      </c>
      <c r="H1427" s="23"/>
    </row>
    <row r="1428" spans="1:8" x14ac:dyDescent="0.35">
      <c r="A1428">
        <v>1427</v>
      </c>
      <c r="B1428" t="s">
        <v>13358</v>
      </c>
      <c r="C1428" t="s">
        <v>2600</v>
      </c>
      <c r="D1428" s="23">
        <v>0</v>
      </c>
      <c r="E1428" t="s">
        <v>2601</v>
      </c>
      <c r="F1428" s="23" t="s">
        <v>19351</v>
      </c>
      <c r="G1428" t="s">
        <v>14472</v>
      </c>
      <c r="H1428" s="23"/>
    </row>
    <row r="1429" spans="1:8" x14ac:dyDescent="0.35">
      <c r="A1429">
        <v>1428</v>
      </c>
      <c r="B1429" t="s">
        <v>13358</v>
      </c>
      <c r="C1429" t="s">
        <v>1768</v>
      </c>
      <c r="D1429" s="23">
        <v>1</v>
      </c>
      <c r="E1429" t="s">
        <v>2003</v>
      </c>
      <c r="F1429" s="23">
        <v>1</v>
      </c>
      <c r="G1429" t="s">
        <v>19161</v>
      </c>
      <c r="H1429" s="23"/>
    </row>
    <row r="1430" spans="1:8" x14ac:dyDescent="0.35">
      <c r="A1430">
        <v>1429</v>
      </c>
      <c r="B1430" t="s">
        <v>13358</v>
      </c>
      <c r="C1430" t="s">
        <v>2602</v>
      </c>
      <c r="D1430" s="23">
        <v>0</v>
      </c>
      <c r="E1430" t="s">
        <v>2603</v>
      </c>
      <c r="F1430" s="23" t="s">
        <v>19351</v>
      </c>
      <c r="G1430" t="s">
        <v>14473</v>
      </c>
      <c r="H1430" s="23"/>
    </row>
    <row r="1431" spans="1:8" x14ac:dyDescent="0.35">
      <c r="A1431">
        <v>1430</v>
      </c>
      <c r="B1431" t="s">
        <v>13358</v>
      </c>
      <c r="C1431" t="s">
        <v>2604</v>
      </c>
      <c r="D1431" s="23">
        <v>0</v>
      </c>
      <c r="E1431" t="s">
        <v>2605</v>
      </c>
      <c r="F1431" s="23" t="s">
        <v>19351</v>
      </c>
      <c r="G1431" t="s">
        <v>19171</v>
      </c>
      <c r="H1431" s="23"/>
    </row>
    <row r="1432" spans="1:8" x14ac:dyDescent="0.35">
      <c r="A1432">
        <v>1431</v>
      </c>
      <c r="B1432" t="s">
        <v>13358</v>
      </c>
      <c r="C1432" t="s">
        <v>1522</v>
      </c>
      <c r="D1432" s="23">
        <v>0</v>
      </c>
      <c r="E1432" t="s">
        <v>1523</v>
      </c>
      <c r="F1432" s="23" t="s">
        <v>19351</v>
      </c>
      <c r="G1432" t="s">
        <v>14008</v>
      </c>
      <c r="H1432" s="23"/>
    </row>
    <row r="1433" spans="1:8" x14ac:dyDescent="0.35">
      <c r="A1433">
        <v>1432</v>
      </c>
      <c r="B1433" t="s">
        <v>13358</v>
      </c>
      <c r="C1433" t="s">
        <v>2606</v>
      </c>
      <c r="D1433" s="23">
        <v>0</v>
      </c>
      <c r="E1433" t="s">
        <v>2607</v>
      </c>
      <c r="F1433" s="23">
        <v>0</v>
      </c>
      <c r="G1433" t="s">
        <v>14474</v>
      </c>
      <c r="H1433" s="23"/>
    </row>
    <row r="1434" spans="1:8" x14ac:dyDescent="0.35">
      <c r="A1434">
        <v>1433</v>
      </c>
      <c r="B1434" t="s">
        <v>13358</v>
      </c>
      <c r="C1434" t="s">
        <v>2608</v>
      </c>
      <c r="D1434" s="23">
        <v>0</v>
      </c>
      <c r="E1434" t="s">
        <v>2609</v>
      </c>
      <c r="F1434" s="23" t="s">
        <v>19351</v>
      </c>
      <c r="G1434" t="s">
        <v>14475</v>
      </c>
      <c r="H1434" s="23"/>
    </row>
    <row r="1435" spans="1:8" x14ac:dyDescent="0.35">
      <c r="A1435">
        <v>1434</v>
      </c>
      <c r="B1435" t="s">
        <v>13358</v>
      </c>
      <c r="C1435" t="s">
        <v>2610</v>
      </c>
      <c r="D1435" s="23">
        <v>0</v>
      </c>
      <c r="E1435" t="s">
        <v>2611</v>
      </c>
      <c r="F1435" s="23">
        <v>0</v>
      </c>
      <c r="G1435" t="s">
        <v>14476</v>
      </c>
      <c r="H1435" s="23"/>
    </row>
    <row r="1436" spans="1:8" x14ac:dyDescent="0.35">
      <c r="A1436">
        <v>1435</v>
      </c>
      <c r="B1436" t="s">
        <v>13358</v>
      </c>
      <c r="C1436" t="s">
        <v>2612</v>
      </c>
      <c r="D1436" s="23">
        <v>0</v>
      </c>
      <c r="E1436" t="s">
        <v>2613</v>
      </c>
      <c r="F1436" s="23" t="s">
        <v>19351</v>
      </c>
      <c r="G1436" t="s">
        <v>14477</v>
      </c>
      <c r="H1436" s="23"/>
    </row>
    <row r="1437" spans="1:8" x14ac:dyDescent="0.35">
      <c r="A1437">
        <v>1436</v>
      </c>
      <c r="B1437" t="s">
        <v>13358</v>
      </c>
      <c r="C1437" t="s">
        <v>2614</v>
      </c>
      <c r="D1437" s="23">
        <v>0</v>
      </c>
      <c r="E1437" t="s">
        <v>2615</v>
      </c>
      <c r="F1437" s="23">
        <v>0</v>
      </c>
      <c r="G1437" t="s">
        <v>14478</v>
      </c>
      <c r="H1437" s="23"/>
    </row>
    <row r="1438" spans="1:8" x14ac:dyDescent="0.35">
      <c r="A1438">
        <v>1437</v>
      </c>
      <c r="B1438" t="s">
        <v>13358</v>
      </c>
      <c r="C1438" t="s">
        <v>2616</v>
      </c>
      <c r="D1438" s="23">
        <v>0</v>
      </c>
      <c r="E1438" t="s">
        <v>2617</v>
      </c>
      <c r="F1438" s="23" t="s">
        <v>19351</v>
      </c>
      <c r="G1438" t="s">
        <v>14479</v>
      </c>
      <c r="H1438" s="23"/>
    </row>
    <row r="1439" spans="1:8" x14ac:dyDescent="0.35">
      <c r="A1439">
        <v>1438</v>
      </c>
      <c r="B1439" t="s">
        <v>13358</v>
      </c>
      <c r="C1439" t="s">
        <v>1861</v>
      </c>
      <c r="D1439" s="23">
        <v>0</v>
      </c>
      <c r="E1439" t="s">
        <v>2096</v>
      </c>
      <c r="F1439" s="23" t="s">
        <v>19351</v>
      </c>
      <c r="G1439" t="s">
        <v>14266</v>
      </c>
      <c r="H1439" s="23"/>
    </row>
    <row r="1440" spans="1:8" x14ac:dyDescent="0.35">
      <c r="A1440">
        <v>1439</v>
      </c>
      <c r="B1440" t="s">
        <v>13358</v>
      </c>
      <c r="C1440" t="s">
        <v>1376</v>
      </c>
      <c r="D1440" s="23">
        <v>1</v>
      </c>
      <c r="E1440" t="s">
        <v>1377</v>
      </c>
      <c r="F1440" s="23">
        <v>0</v>
      </c>
      <c r="G1440" t="s">
        <v>13949</v>
      </c>
      <c r="H1440" s="23"/>
    </row>
    <row r="1441" spans="1:8" x14ac:dyDescent="0.35">
      <c r="A1441">
        <v>1440</v>
      </c>
      <c r="B1441" t="s">
        <v>13358</v>
      </c>
      <c r="C1441" t="s">
        <v>2499</v>
      </c>
      <c r="D1441" s="23">
        <v>0</v>
      </c>
      <c r="E1441" t="s">
        <v>2500</v>
      </c>
      <c r="F1441" s="23">
        <v>0</v>
      </c>
      <c r="G1441" t="s">
        <v>14426</v>
      </c>
      <c r="H1441" s="23"/>
    </row>
    <row r="1442" spans="1:8" x14ac:dyDescent="0.35">
      <c r="A1442">
        <v>1441</v>
      </c>
      <c r="B1442" t="s">
        <v>13359</v>
      </c>
      <c r="C1442" t="s">
        <v>2619</v>
      </c>
      <c r="D1442" s="23">
        <v>0</v>
      </c>
      <c r="E1442" t="s">
        <v>2620</v>
      </c>
      <c r="F1442" s="23" t="s">
        <v>19351</v>
      </c>
      <c r="G1442" t="s">
        <v>14480</v>
      </c>
      <c r="H1442" s="23"/>
    </row>
    <row r="1443" spans="1:8" x14ac:dyDescent="0.35">
      <c r="A1443">
        <v>1442</v>
      </c>
      <c r="B1443" t="s">
        <v>13359</v>
      </c>
      <c r="C1443" t="s">
        <v>2621</v>
      </c>
      <c r="D1443" s="23">
        <v>1</v>
      </c>
      <c r="E1443" t="s">
        <v>2622</v>
      </c>
      <c r="F1443" s="23">
        <v>1</v>
      </c>
      <c r="G1443" t="s">
        <v>14481</v>
      </c>
      <c r="H1443" s="23"/>
    </row>
    <row r="1444" spans="1:8" x14ac:dyDescent="0.35">
      <c r="A1444">
        <v>1443</v>
      </c>
      <c r="B1444" t="s">
        <v>13359</v>
      </c>
      <c r="C1444" t="s">
        <v>2623</v>
      </c>
      <c r="D1444" s="23">
        <v>1</v>
      </c>
      <c r="E1444" t="s">
        <v>2624</v>
      </c>
      <c r="F1444" s="23">
        <v>1</v>
      </c>
      <c r="G1444" t="s">
        <v>14482</v>
      </c>
      <c r="H1444" s="23"/>
    </row>
    <row r="1445" spans="1:8" x14ac:dyDescent="0.35">
      <c r="A1445">
        <v>1444</v>
      </c>
      <c r="B1445" t="s">
        <v>13359</v>
      </c>
      <c r="C1445" t="s">
        <v>2625</v>
      </c>
      <c r="D1445" s="23">
        <v>0</v>
      </c>
      <c r="E1445" t="s">
        <v>2626</v>
      </c>
      <c r="F1445" s="23">
        <v>0</v>
      </c>
      <c r="G1445" t="s">
        <v>14483</v>
      </c>
      <c r="H1445" s="23"/>
    </row>
    <row r="1446" spans="1:8" x14ac:dyDescent="0.35">
      <c r="A1446">
        <v>1445</v>
      </c>
      <c r="B1446" t="s">
        <v>13359</v>
      </c>
      <c r="C1446" t="s">
        <v>2627</v>
      </c>
      <c r="D1446" s="23">
        <v>0</v>
      </c>
      <c r="E1446" t="s">
        <v>2628</v>
      </c>
      <c r="F1446" s="23">
        <v>0</v>
      </c>
      <c r="G1446" t="s">
        <v>14484</v>
      </c>
      <c r="H1446" s="23"/>
    </row>
    <row r="1447" spans="1:8" x14ac:dyDescent="0.35">
      <c r="A1447">
        <v>1446</v>
      </c>
      <c r="B1447" t="s">
        <v>13359</v>
      </c>
      <c r="C1447" t="s">
        <v>2629</v>
      </c>
      <c r="D1447" s="23">
        <v>1</v>
      </c>
      <c r="E1447" t="s">
        <v>2630</v>
      </c>
      <c r="F1447" s="23">
        <v>1</v>
      </c>
      <c r="G1447" t="s">
        <v>14485</v>
      </c>
      <c r="H1447" s="23"/>
    </row>
    <row r="1448" spans="1:8" x14ac:dyDescent="0.35">
      <c r="A1448">
        <v>1447</v>
      </c>
      <c r="B1448" t="s">
        <v>13359</v>
      </c>
      <c r="C1448" t="s">
        <v>2631</v>
      </c>
      <c r="D1448" s="23">
        <v>1</v>
      </c>
      <c r="E1448" t="s">
        <v>2632</v>
      </c>
      <c r="F1448" s="23">
        <v>1</v>
      </c>
      <c r="G1448" t="s">
        <v>14486</v>
      </c>
      <c r="H1448" s="23"/>
    </row>
    <row r="1449" spans="1:8" x14ac:dyDescent="0.35">
      <c r="A1449">
        <v>1448</v>
      </c>
      <c r="B1449" t="s">
        <v>13359</v>
      </c>
      <c r="C1449" t="s">
        <v>2633</v>
      </c>
      <c r="D1449" s="23">
        <v>0</v>
      </c>
      <c r="E1449" t="s">
        <v>2634</v>
      </c>
      <c r="F1449" s="23">
        <v>0</v>
      </c>
      <c r="G1449" t="s">
        <v>14487</v>
      </c>
      <c r="H1449" s="23"/>
    </row>
    <row r="1450" spans="1:8" x14ac:dyDescent="0.35">
      <c r="A1450">
        <v>1449</v>
      </c>
      <c r="B1450" t="s">
        <v>13359</v>
      </c>
      <c r="C1450" t="s">
        <v>65</v>
      </c>
      <c r="D1450" s="23">
        <v>1</v>
      </c>
      <c r="E1450" t="s">
        <v>66</v>
      </c>
      <c r="F1450" s="23">
        <v>1</v>
      </c>
      <c r="G1450" t="s">
        <v>13388</v>
      </c>
      <c r="H1450" s="23"/>
    </row>
    <row r="1451" spans="1:8" x14ac:dyDescent="0.35">
      <c r="A1451">
        <v>1450</v>
      </c>
      <c r="B1451" t="s">
        <v>13359</v>
      </c>
      <c r="C1451" t="s">
        <v>1647</v>
      </c>
      <c r="D1451" s="23">
        <v>1</v>
      </c>
      <c r="E1451" t="s">
        <v>1882</v>
      </c>
      <c r="F1451" s="23">
        <v>1</v>
      </c>
      <c r="G1451" t="s">
        <v>14067</v>
      </c>
      <c r="H1451" s="23"/>
    </row>
    <row r="1452" spans="1:8" x14ac:dyDescent="0.35">
      <c r="A1452">
        <v>1451</v>
      </c>
      <c r="B1452" t="s">
        <v>13359</v>
      </c>
      <c r="C1452" t="s">
        <v>2635</v>
      </c>
      <c r="D1452" s="23">
        <v>0</v>
      </c>
      <c r="E1452" t="s">
        <v>2636</v>
      </c>
      <c r="F1452" s="23" t="s">
        <v>19351</v>
      </c>
      <c r="G1452" t="s">
        <v>14488</v>
      </c>
      <c r="H1452" s="23"/>
    </row>
    <row r="1453" spans="1:8" x14ac:dyDescent="0.35">
      <c r="A1453">
        <v>1452</v>
      </c>
      <c r="B1453" t="s">
        <v>13359</v>
      </c>
      <c r="C1453" t="s">
        <v>2637</v>
      </c>
      <c r="D1453" s="23">
        <v>0</v>
      </c>
      <c r="E1453" t="s">
        <v>2638</v>
      </c>
      <c r="F1453" s="23">
        <v>0</v>
      </c>
      <c r="G1453" t="s">
        <v>14489</v>
      </c>
      <c r="H1453" s="23"/>
    </row>
    <row r="1454" spans="1:8" x14ac:dyDescent="0.35">
      <c r="A1454">
        <v>1453</v>
      </c>
      <c r="B1454" t="s">
        <v>13359</v>
      </c>
      <c r="C1454" t="s">
        <v>2639</v>
      </c>
      <c r="D1454" s="23">
        <v>1</v>
      </c>
      <c r="E1454" t="s">
        <v>2640</v>
      </c>
      <c r="F1454" s="23">
        <v>1</v>
      </c>
      <c r="G1454" t="s">
        <v>14490</v>
      </c>
      <c r="H1454" s="23"/>
    </row>
    <row r="1455" spans="1:8" x14ac:dyDescent="0.35">
      <c r="A1455">
        <v>1454</v>
      </c>
      <c r="B1455" t="s">
        <v>13359</v>
      </c>
      <c r="C1455" t="s">
        <v>2641</v>
      </c>
      <c r="D1455" s="23">
        <v>0</v>
      </c>
      <c r="E1455" t="s">
        <v>2642</v>
      </c>
      <c r="F1455" s="23">
        <v>0</v>
      </c>
      <c r="G1455" t="s">
        <v>14491</v>
      </c>
      <c r="H1455" s="23"/>
    </row>
    <row r="1456" spans="1:8" x14ac:dyDescent="0.35">
      <c r="A1456">
        <v>1455</v>
      </c>
      <c r="B1456" t="s">
        <v>13359</v>
      </c>
      <c r="C1456" t="s">
        <v>117</v>
      </c>
      <c r="D1456" s="23">
        <v>0</v>
      </c>
      <c r="E1456" t="s">
        <v>118</v>
      </c>
      <c r="F1456" s="23">
        <v>0</v>
      </c>
      <c r="G1456" t="s">
        <v>13409</v>
      </c>
      <c r="H1456" s="23"/>
    </row>
    <row r="1457" spans="1:8" x14ac:dyDescent="0.35">
      <c r="A1457">
        <v>1456</v>
      </c>
      <c r="B1457" t="s">
        <v>13359</v>
      </c>
      <c r="C1457" t="s">
        <v>2643</v>
      </c>
      <c r="D1457" s="23">
        <v>1</v>
      </c>
      <c r="E1457" t="s">
        <v>2644</v>
      </c>
      <c r="F1457" s="23">
        <v>1</v>
      </c>
      <c r="G1457" t="s">
        <v>14492</v>
      </c>
      <c r="H1457" s="23"/>
    </row>
    <row r="1458" spans="1:8" x14ac:dyDescent="0.35">
      <c r="A1458">
        <v>1457</v>
      </c>
      <c r="B1458" t="s">
        <v>13359</v>
      </c>
      <c r="C1458" t="s">
        <v>2645</v>
      </c>
      <c r="D1458" s="23">
        <v>0</v>
      </c>
      <c r="E1458" t="s">
        <v>2646</v>
      </c>
      <c r="F1458" s="23">
        <v>0</v>
      </c>
      <c r="G1458" t="s">
        <v>14493</v>
      </c>
      <c r="H1458" s="23"/>
    </row>
    <row r="1459" spans="1:8" x14ac:dyDescent="0.35">
      <c r="A1459">
        <v>1458</v>
      </c>
      <c r="B1459" t="s">
        <v>13359</v>
      </c>
      <c r="C1459" t="s">
        <v>2647</v>
      </c>
      <c r="D1459" s="23">
        <v>1</v>
      </c>
      <c r="E1459" t="s">
        <v>2648</v>
      </c>
      <c r="F1459" s="23">
        <v>1</v>
      </c>
      <c r="G1459" t="s">
        <v>19351</v>
      </c>
      <c r="H1459" s="23"/>
    </row>
    <row r="1460" spans="1:8" x14ac:dyDescent="0.35">
      <c r="A1460">
        <v>1459</v>
      </c>
      <c r="B1460" t="s">
        <v>13359</v>
      </c>
      <c r="C1460" t="s">
        <v>783</v>
      </c>
      <c r="D1460" s="23">
        <v>0</v>
      </c>
      <c r="E1460" t="s">
        <v>784</v>
      </c>
      <c r="F1460" s="23">
        <v>0</v>
      </c>
      <c r="G1460" t="s">
        <v>13681</v>
      </c>
      <c r="H1460" s="23"/>
    </row>
    <row r="1461" spans="1:8" x14ac:dyDescent="0.35">
      <c r="A1461">
        <v>1460</v>
      </c>
      <c r="B1461" t="s">
        <v>13359</v>
      </c>
      <c r="C1461" t="s">
        <v>2649</v>
      </c>
      <c r="D1461" s="23">
        <v>1</v>
      </c>
      <c r="E1461" t="s">
        <v>2650</v>
      </c>
      <c r="F1461" s="23">
        <v>1</v>
      </c>
      <c r="G1461" t="s">
        <v>14494</v>
      </c>
      <c r="H1461" s="23"/>
    </row>
    <row r="1462" spans="1:8" x14ac:dyDescent="0.35">
      <c r="A1462">
        <v>1461</v>
      </c>
      <c r="B1462" t="s">
        <v>13359</v>
      </c>
      <c r="C1462" t="s">
        <v>2651</v>
      </c>
      <c r="D1462" s="23">
        <v>0</v>
      </c>
      <c r="E1462" t="s">
        <v>2652</v>
      </c>
      <c r="F1462" s="23">
        <v>0</v>
      </c>
      <c r="G1462" t="s">
        <v>14495</v>
      </c>
      <c r="H1462" s="23"/>
    </row>
    <row r="1463" spans="1:8" x14ac:dyDescent="0.35">
      <c r="A1463">
        <v>1462</v>
      </c>
      <c r="B1463" t="s">
        <v>13359</v>
      </c>
      <c r="C1463" t="s">
        <v>2653</v>
      </c>
      <c r="D1463" s="23">
        <v>1</v>
      </c>
      <c r="E1463" t="s">
        <v>2654</v>
      </c>
      <c r="F1463" s="23" t="s">
        <v>19351</v>
      </c>
      <c r="G1463" t="s">
        <v>14496</v>
      </c>
      <c r="H1463" s="23"/>
    </row>
    <row r="1464" spans="1:8" x14ac:dyDescent="0.35">
      <c r="A1464">
        <v>1463</v>
      </c>
      <c r="B1464" t="s">
        <v>13359</v>
      </c>
      <c r="C1464" t="s">
        <v>2655</v>
      </c>
      <c r="D1464" s="23">
        <v>0</v>
      </c>
      <c r="E1464" t="s">
        <v>2656</v>
      </c>
      <c r="F1464" s="23">
        <v>0</v>
      </c>
      <c r="G1464" t="s">
        <v>14497</v>
      </c>
      <c r="H1464" s="23"/>
    </row>
    <row r="1465" spans="1:8" x14ac:dyDescent="0.35">
      <c r="A1465">
        <v>1464</v>
      </c>
      <c r="B1465" t="s">
        <v>13359</v>
      </c>
      <c r="C1465" t="s">
        <v>2657</v>
      </c>
      <c r="D1465" s="23">
        <v>0</v>
      </c>
      <c r="E1465" t="s">
        <v>2658</v>
      </c>
      <c r="F1465" s="23">
        <v>0</v>
      </c>
      <c r="G1465" t="s">
        <v>14498</v>
      </c>
      <c r="H1465" s="23"/>
    </row>
    <row r="1466" spans="1:8" x14ac:dyDescent="0.35">
      <c r="A1466">
        <v>1465</v>
      </c>
      <c r="B1466" t="s">
        <v>13359</v>
      </c>
      <c r="C1466" t="s">
        <v>2659</v>
      </c>
      <c r="D1466" s="23">
        <v>0</v>
      </c>
      <c r="E1466" t="s">
        <v>2660</v>
      </c>
      <c r="F1466" s="23" t="s">
        <v>19351</v>
      </c>
      <c r="G1466" t="s">
        <v>14499</v>
      </c>
      <c r="H1466" s="23"/>
    </row>
    <row r="1467" spans="1:8" x14ac:dyDescent="0.35">
      <c r="A1467">
        <v>1466</v>
      </c>
      <c r="B1467" t="s">
        <v>13359</v>
      </c>
      <c r="C1467" t="s">
        <v>2661</v>
      </c>
      <c r="D1467" s="23">
        <v>1</v>
      </c>
      <c r="E1467" t="s">
        <v>2662</v>
      </c>
      <c r="F1467" s="23">
        <v>1</v>
      </c>
      <c r="G1467" t="s">
        <v>14500</v>
      </c>
      <c r="H1467" s="23"/>
    </row>
    <row r="1468" spans="1:8" x14ac:dyDescent="0.35">
      <c r="A1468">
        <v>1467</v>
      </c>
      <c r="B1468" t="s">
        <v>13359</v>
      </c>
      <c r="C1468" t="s">
        <v>2663</v>
      </c>
      <c r="D1468" s="23">
        <v>0</v>
      </c>
      <c r="E1468" t="s">
        <v>2664</v>
      </c>
      <c r="F1468" s="23">
        <v>0</v>
      </c>
      <c r="G1468" t="s">
        <v>14501</v>
      </c>
      <c r="H1468" s="23"/>
    </row>
    <row r="1469" spans="1:8" x14ac:dyDescent="0.35">
      <c r="A1469">
        <v>1468</v>
      </c>
      <c r="B1469" t="s">
        <v>13359</v>
      </c>
      <c r="C1469" t="s">
        <v>2191</v>
      </c>
      <c r="D1469" s="23">
        <v>1</v>
      </c>
      <c r="E1469" t="s">
        <v>2192</v>
      </c>
      <c r="F1469" s="23">
        <v>1</v>
      </c>
      <c r="G1469" t="s">
        <v>14308</v>
      </c>
      <c r="H1469" s="23"/>
    </row>
    <row r="1470" spans="1:8" x14ac:dyDescent="0.35">
      <c r="A1470">
        <v>1469</v>
      </c>
      <c r="B1470" t="s">
        <v>13359</v>
      </c>
      <c r="C1470" t="s">
        <v>2665</v>
      </c>
      <c r="D1470" s="23">
        <v>1</v>
      </c>
      <c r="E1470" t="s">
        <v>2666</v>
      </c>
      <c r="F1470" s="23">
        <v>1</v>
      </c>
      <c r="G1470" t="s">
        <v>19172</v>
      </c>
      <c r="H1470" s="23"/>
    </row>
    <row r="1471" spans="1:8" x14ac:dyDescent="0.35">
      <c r="A1471">
        <v>1470</v>
      </c>
      <c r="B1471" t="s">
        <v>13359</v>
      </c>
      <c r="C1471" t="s">
        <v>2667</v>
      </c>
      <c r="D1471" s="23">
        <v>1</v>
      </c>
      <c r="E1471" t="s">
        <v>2668</v>
      </c>
      <c r="F1471" s="23">
        <v>1</v>
      </c>
      <c r="G1471" t="s">
        <v>14502</v>
      </c>
      <c r="H1471" s="23"/>
    </row>
    <row r="1472" spans="1:8" x14ac:dyDescent="0.35">
      <c r="A1472">
        <v>1471</v>
      </c>
      <c r="B1472" t="s">
        <v>13359</v>
      </c>
      <c r="C1472" t="s">
        <v>2669</v>
      </c>
      <c r="D1472" s="23">
        <v>0</v>
      </c>
      <c r="E1472" t="s">
        <v>2670</v>
      </c>
      <c r="F1472" s="23" t="s">
        <v>19351</v>
      </c>
      <c r="G1472" t="s">
        <v>19173</v>
      </c>
      <c r="H1472" s="23"/>
    </row>
    <row r="1473" spans="1:8" x14ac:dyDescent="0.35">
      <c r="A1473">
        <v>1472</v>
      </c>
      <c r="B1473" t="s">
        <v>13359</v>
      </c>
      <c r="C1473" t="s">
        <v>2205</v>
      </c>
      <c r="D1473" s="23">
        <v>0</v>
      </c>
      <c r="E1473" t="s">
        <v>2206</v>
      </c>
      <c r="F1473" s="23" t="s">
        <v>19351</v>
      </c>
      <c r="G1473" t="s">
        <v>14315</v>
      </c>
      <c r="H1473" s="23"/>
    </row>
    <row r="1474" spans="1:8" x14ac:dyDescent="0.35">
      <c r="A1474">
        <v>1473</v>
      </c>
      <c r="B1474" t="s">
        <v>13359</v>
      </c>
      <c r="C1474" t="s">
        <v>2671</v>
      </c>
      <c r="D1474" s="23">
        <v>1</v>
      </c>
      <c r="E1474" t="s">
        <v>2672</v>
      </c>
      <c r="F1474" s="23">
        <v>1</v>
      </c>
      <c r="G1474" t="s">
        <v>14503</v>
      </c>
      <c r="H1474" s="23"/>
    </row>
    <row r="1475" spans="1:8" x14ac:dyDescent="0.35">
      <c r="A1475">
        <v>1474</v>
      </c>
      <c r="B1475" t="s">
        <v>13359</v>
      </c>
      <c r="C1475" t="s">
        <v>2673</v>
      </c>
      <c r="D1475" s="23">
        <v>0</v>
      </c>
      <c r="E1475" t="s">
        <v>2674</v>
      </c>
      <c r="F1475" s="23">
        <v>0</v>
      </c>
      <c r="G1475" t="s">
        <v>14504</v>
      </c>
      <c r="H1475" s="23"/>
    </row>
    <row r="1476" spans="1:8" x14ac:dyDescent="0.35">
      <c r="A1476">
        <v>1475</v>
      </c>
      <c r="B1476" t="s">
        <v>13359</v>
      </c>
      <c r="C1476" t="s">
        <v>2675</v>
      </c>
      <c r="D1476" s="23">
        <v>1</v>
      </c>
      <c r="E1476" t="s">
        <v>2676</v>
      </c>
      <c r="F1476" s="23">
        <v>1</v>
      </c>
      <c r="G1476" t="s">
        <v>14505</v>
      </c>
      <c r="H1476" s="23"/>
    </row>
    <row r="1477" spans="1:8" x14ac:dyDescent="0.35">
      <c r="A1477">
        <v>1476</v>
      </c>
      <c r="B1477" t="s">
        <v>13359</v>
      </c>
      <c r="C1477" t="s">
        <v>2677</v>
      </c>
      <c r="D1477" s="23">
        <v>1</v>
      </c>
      <c r="E1477" t="s">
        <v>2678</v>
      </c>
      <c r="F1477" s="23">
        <v>1</v>
      </c>
      <c r="G1477" t="s">
        <v>14506</v>
      </c>
      <c r="H1477" s="23"/>
    </row>
    <row r="1478" spans="1:8" x14ac:dyDescent="0.35">
      <c r="A1478">
        <v>1477</v>
      </c>
      <c r="B1478" t="s">
        <v>13359</v>
      </c>
      <c r="C1478" t="s">
        <v>2679</v>
      </c>
      <c r="D1478" s="23">
        <v>0</v>
      </c>
      <c r="E1478" t="s">
        <v>2680</v>
      </c>
      <c r="F1478" s="23">
        <v>0</v>
      </c>
      <c r="G1478" t="s">
        <v>14507</v>
      </c>
      <c r="H1478" s="23"/>
    </row>
    <row r="1479" spans="1:8" x14ac:dyDescent="0.35">
      <c r="A1479">
        <v>1478</v>
      </c>
      <c r="B1479" t="s">
        <v>13359</v>
      </c>
      <c r="C1479" t="s">
        <v>2223</v>
      </c>
      <c r="D1479" s="23">
        <v>1</v>
      </c>
      <c r="E1479" t="s">
        <v>2224</v>
      </c>
      <c r="F1479" s="23">
        <v>1</v>
      </c>
      <c r="G1479" t="s">
        <v>19351</v>
      </c>
      <c r="H1479" s="23"/>
    </row>
    <row r="1480" spans="1:8" x14ac:dyDescent="0.35">
      <c r="A1480">
        <v>1479</v>
      </c>
      <c r="B1480" t="s">
        <v>13359</v>
      </c>
      <c r="C1480" t="s">
        <v>2681</v>
      </c>
      <c r="D1480" s="23">
        <v>0</v>
      </c>
      <c r="E1480" t="s">
        <v>2682</v>
      </c>
      <c r="F1480" s="23">
        <v>0</v>
      </c>
      <c r="G1480" t="s">
        <v>14508</v>
      </c>
      <c r="H1480" s="23"/>
    </row>
    <row r="1481" spans="1:8" x14ac:dyDescent="0.35">
      <c r="A1481">
        <v>1480</v>
      </c>
      <c r="B1481" t="s">
        <v>13359</v>
      </c>
      <c r="C1481" t="s">
        <v>2683</v>
      </c>
      <c r="D1481" s="23">
        <v>0</v>
      </c>
      <c r="E1481" t="s">
        <v>2684</v>
      </c>
      <c r="F1481" s="23">
        <v>0</v>
      </c>
      <c r="G1481" t="s">
        <v>14509</v>
      </c>
      <c r="H1481" s="23"/>
    </row>
    <row r="1482" spans="1:8" x14ac:dyDescent="0.35">
      <c r="A1482">
        <v>1481</v>
      </c>
      <c r="B1482" t="s">
        <v>13359</v>
      </c>
      <c r="C1482" t="s">
        <v>2685</v>
      </c>
      <c r="D1482" s="23">
        <v>0</v>
      </c>
      <c r="E1482" t="s">
        <v>2686</v>
      </c>
      <c r="F1482" s="23">
        <v>0</v>
      </c>
      <c r="G1482" t="s">
        <v>14510</v>
      </c>
      <c r="H1482" s="23"/>
    </row>
    <row r="1483" spans="1:8" x14ac:dyDescent="0.35">
      <c r="A1483">
        <v>1482</v>
      </c>
      <c r="B1483" t="s">
        <v>13359</v>
      </c>
      <c r="C1483" t="s">
        <v>2687</v>
      </c>
      <c r="D1483" s="23">
        <v>0</v>
      </c>
      <c r="E1483" t="s">
        <v>2688</v>
      </c>
      <c r="F1483" s="23">
        <v>0</v>
      </c>
      <c r="G1483" t="s">
        <v>14511</v>
      </c>
      <c r="H1483" s="23"/>
    </row>
    <row r="1484" spans="1:8" x14ac:dyDescent="0.35">
      <c r="A1484">
        <v>1483</v>
      </c>
      <c r="B1484" t="s">
        <v>13359</v>
      </c>
      <c r="C1484" t="s">
        <v>2689</v>
      </c>
      <c r="D1484" s="23">
        <v>0</v>
      </c>
      <c r="E1484" t="s">
        <v>2690</v>
      </c>
      <c r="F1484" s="23" t="s">
        <v>19351</v>
      </c>
      <c r="G1484" t="s">
        <v>14512</v>
      </c>
      <c r="H1484" s="23"/>
    </row>
    <row r="1485" spans="1:8" x14ac:dyDescent="0.35">
      <c r="A1485">
        <v>1484</v>
      </c>
      <c r="B1485" t="s">
        <v>13359</v>
      </c>
      <c r="C1485" t="s">
        <v>2691</v>
      </c>
      <c r="D1485" s="23">
        <v>0</v>
      </c>
      <c r="E1485" t="s">
        <v>2692</v>
      </c>
      <c r="F1485" s="23">
        <v>0</v>
      </c>
      <c r="G1485" t="s">
        <v>14513</v>
      </c>
      <c r="H1485" s="23"/>
    </row>
    <row r="1486" spans="1:8" x14ac:dyDescent="0.35">
      <c r="A1486">
        <v>1485</v>
      </c>
      <c r="B1486" t="s">
        <v>13359</v>
      </c>
      <c r="C1486" t="s">
        <v>2693</v>
      </c>
      <c r="D1486" s="23">
        <v>1</v>
      </c>
      <c r="E1486" t="s">
        <v>2694</v>
      </c>
      <c r="F1486" s="23">
        <v>1</v>
      </c>
      <c r="G1486" t="s">
        <v>14514</v>
      </c>
      <c r="H1486" s="23"/>
    </row>
    <row r="1487" spans="1:8" x14ac:dyDescent="0.35">
      <c r="A1487">
        <v>1486</v>
      </c>
      <c r="B1487" t="s">
        <v>13359</v>
      </c>
      <c r="C1487" t="s">
        <v>211</v>
      </c>
      <c r="D1487" s="23">
        <v>0</v>
      </c>
      <c r="E1487" t="s">
        <v>212</v>
      </c>
      <c r="F1487" s="23">
        <v>0</v>
      </c>
      <c r="G1487" t="s">
        <v>13444</v>
      </c>
      <c r="H1487" s="23"/>
    </row>
    <row r="1488" spans="1:8" x14ac:dyDescent="0.35">
      <c r="A1488">
        <v>1487</v>
      </c>
      <c r="B1488" t="s">
        <v>13359</v>
      </c>
      <c r="C1488" t="s">
        <v>2695</v>
      </c>
      <c r="D1488" s="23">
        <v>0</v>
      </c>
      <c r="E1488" t="s">
        <v>2696</v>
      </c>
      <c r="F1488" s="23">
        <v>0</v>
      </c>
      <c r="G1488" t="s">
        <v>14515</v>
      </c>
      <c r="H1488" s="23"/>
    </row>
    <row r="1489" spans="1:8" x14ac:dyDescent="0.35">
      <c r="A1489">
        <v>1488</v>
      </c>
      <c r="B1489" t="s">
        <v>13359</v>
      </c>
      <c r="C1489" t="s">
        <v>2697</v>
      </c>
      <c r="D1489" s="23">
        <v>1</v>
      </c>
      <c r="E1489" t="s">
        <v>2698</v>
      </c>
      <c r="F1489" s="23">
        <v>1</v>
      </c>
      <c r="G1489" t="s">
        <v>14516</v>
      </c>
      <c r="H1489" s="23"/>
    </row>
    <row r="1490" spans="1:8" x14ac:dyDescent="0.35">
      <c r="A1490">
        <v>1489</v>
      </c>
      <c r="B1490" t="s">
        <v>13359</v>
      </c>
      <c r="C1490" t="s">
        <v>2699</v>
      </c>
      <c r="D1490" s="23">
        <v>0</v>
      </c>
      <c r="E1490" t="s">
        <v>2700</v>
      </c>
      <c r="F1490" s="23">
        <v>0</v>
      </c>
      <c r="G1490" t="s">
        <v>14517</v>
      </c>
      <c r="H1490" s="23"/>
    </row>
    <row r="1491" spans="1:8" x14ac:dyDescent="0.35">
      <c r="A1491">
        <v>1490</v>
      </c>
      <c r="B1491" t="s">
        <v>13359</v>
      </c>
      <c r="C1491" t="s">
        <v>2701</v>
      </c>
      <c r="D1491" s="23">
        <v>1</v>
      </c>
      <c r="E1491" t="s">
        <v>2702</v>
      </c>
      <c r="F1491" s="23">
        <v>1</v>
      </c>
      <c r="G1491" t="s">
        <v>14518</v>
      </c>
      <c r="H1491" s="23"/>
    </row>
    <row r="1492" spans="1:8" x14ac:dyDescent="0.35">
      <c r="A1492">
        <v>1491</v>
      </c>
      <c r="B1492" t="s">
        <v>13359</v>
      </c>
      <c r="C1492" t="s">
        <v>915</v>
      </c>
      <c r="D1492" s="23">
        <v>1</v>
      </c>
      <c r="E1492" t="s">
        <v>916</v>
      </c>
      <c r="F1492" s="23">
        <v>1</v>
      </c>
      <c r="G1492" t="s">
        <v>13744</v>
      </c>
      <c r="H1492" s="23"/>
    </row>
    <row r="1493" spans="1:8" x14ac:dyDescent="0.35">
      <c r="A1493">
        <v>1492</v>
      </c>
      <c r="B1493" t="s">
        <v>13359</v>
      </c>
      <c r="C1493" t="s">
        <v>2703</v>
      </c>
      <c r="D1493" s="23">
        <v>1</v>
      </c>
      <c r="E1493" t="s">
        <v>2704</v>
      </c>
      <c r="F1493" s="23">
        <v>1</v>
      </c>
      <c r="G1493" t="s">
        <v>14519</v>
      </c>
      <c r="H1493" s="23"/>
    </row>
    <row r="1494" spans="1:8" x14ac:dyDescent="0.35">
      <c r="A1494">
        <v>1493</v>
      </c>
      <c r="B1494" t="s">
        <v>13359</v>
      </c>
      <c r="C1494" t="s">
        <v>2705</v>
      </c>
      <c r="D1494" s="23">
        <v>1</v>
      </c>
      <c r="E1494" t="s">
        <v>2706</v>
      </c>
      <c r="F1494" s="23">
        <v>1</v>
      </c>
      <c r="G1494" t="s">
        <v>14520</v>
      </c>
      <c r="H1494" s="23"/>
    </row>
    <row r="1495" spans="1:8" x14ac:dyDescent="0.35">
      <c r="A1495">
        <v>1494</v>
      </c>
      <c r="B1495" t="s">
        <v>13359</v>
      </c>
      <c r="C1495" t="s">
        <v>2707</v>
      </c>
      <c r="D1495" s="23">
        <v>0</v>
      </c>
      <c r="E1495" t="s">
        <v>2708</v>
      </c>
      <c r="F1495" s="23" t="s">
        <v>19351</v>
      </c>
      <c r="G1495" t="s">
        <v>14521</v>
      </c>
      <c r="H1495" s="23"/>
    </row>
    <row r="1496" spans="1:8" x14ac:dyDescent="0.35">
      <c r="A1496">
        <v>1495</v>
      </c>
      <c r="B1496" t="s">
        <v>13359</v>
      </c>
      <c r="C1496" t="s">
        <v>1698</v>
      </c>
      <c r="D1496" s="23">
        <v>0</v>
      </c>
      <c r="E1496" t="s">
        <v>1933</v>
      </c>
      <c r="F1496" s="23">
        <v>0</v>
      </c>
      <c r="G1496" t="s">
        <v>14115</v>
      </c>
      <c r="H1496" s="23"/>
    </row>
    <row r="1497" spans="1:8" x14ac:dyDescent="0.35">
      <c r="A1497">
        <v>1496</v>
      </c>
      <c r="B1497" t="s">
        <v>13359</v>
      </c>
      <c r="C1497" t="s">
        <v>2709</v>
      </c>
      <c r="D1497" s="23">
        <v>1</v>
      </c>
      <c r="E1497" t="s">
        <v>2710</v>
      </c>
      <c r="F1497" s="23">
        <v>1</v>
      </c>
      <c r="G1497" t="s">
        <v>19351</v>
      </c>
      <c r="H1497" s="23"/>
    </row>
    <row r="1498" spans="1:8" x14ac:dyDescent="0.35">
      <c r="A1498">
        <v>1497</v>
      </c>
      <c r="B1498" t="s">
        <v>13359</v>
      </c>
      <c r="C1498" t="s">
        <v>2711</v>
      </c>
      <c r="D1498" s="23">
        <v>0</v>
      </c>
      <c r="E1498" t="s">
        <v>2712</v>
      </c>
      <c r="F1498" s="23">
        <v>0</v>
      </c>
      <c r="G1498" t="s">
        <v>14522</v>
      </c>
      <c r="H1498" s="23"/>
    </row>
    <row r="1499" spans="1:8" x14ac:dyDescent="0.35">
      <c r="A1499">
        <v>1498</v>
      </c>
      <c r="B1499" t="s">
        <v>13359</v>
      </c>
      <c r="C1499" t="s">
        <v>2713</v>
      </c>
      <c r="D1499" s="23">
        <v>0</v>
      </c>
      <c r="E1499" t="s">
        <v>2714</v>
      </c>
      <c r="F1499" s="23">
        <v>0</v>
      </c>
      <c r="G1499" t="s">
        <v>14523</v>
      </c>
      <c r="H1499" s="23"/>
    </row>
    <row r="1500" spans="1:8" x14ac:dyDescent="0.35">
      <c r="A1500">
        <v>1499</v>
      </c>
      <c r="B1500" t="s">
        <v>13359</v>
      </c>
      <c r="C1500" t="s">
        <v>2715</v>
      </c>
      <c r="D1500" s="23">
        <v>0</v>
      </c>
      <c r="E1500" t="s">
        <v>2716</v>
      </c>
      <c r="F1500" s="23" t="s">
        <v>19351</v>
      </c>
      <c r="G1500" t="s">
        <v>14524</v>
      </c>
      <c r="H1500" s="23"/>
    </row>
    <row r="1501" spans="1:8" x14ac:dyDescent="0.35">
      <c r="A1501">
        <v>1500</v>
      </c>
      <c r="B1501" t="s">
        <v>13359</v>
      </c>
      <c r="C1501" t="s">
        <v>2717</v>
      </c>
      <c r="D1501" s="23">
        <v>0</v>
      </c>
      <c r="E1501" t="s">
        <v>2718</v>
      </c>
      <c r="F1501" s="23" t="s">
        <v>19351</v>
      </c>
      <c r="G1501" t="s">
        <v>14525</v>
      </c>
      <c r="H1501" s="23"/>
    </row>
    <row r="1502" spans="1:8" x14ac:dyDescent="0.35">
      <c r="A1502">
        <v>1501</v>
      </c>
      <c r="B1502" t="s">
        <v>13359</v>
      </c>
      <c r="C1502" t="s">
        <v>262</v>
      </c>
      <c r="D1502" s="23">
        <v>1</v>
      </c>
      <c r="E1502" t="s">
        <v>263</v>
      </c>
      <c r="F1502" s="23">
        <v>1</v>
      </c>
      <c r="G1502" t="s">
        <v>13466</v>
      </c>
      <c r="H1502" s="23"/>
    </row>
    <row r="1503" spans="1:8" x14ac:dyDescent="0.35">
      <c r="A1503">
        <v>1502</v>
      </c>
      <c r="B1503" t="s">
        <v>13359</v>
      </c>
      <c r="C1503" t="s">
        <v>2719</v>
      </c>
      <c r="D1503" s="23">
        <v>1</v>
      </c>
      <c r="E1503" t="s">
        <v>2720</v>
      </c>
      <c r="F1503" s="23">
        <v>1</v>
      </c>
      <c r="G1503" t="s">
        <v>14526</v>
      </c>
      <c r="H1503" s="23"/>
    </row>
    <row r="1504" spans="1:8" x14ac:dyDescent="0.35">
      <c r="A1504">
        <v>1503</v>
      </c>
      <c r="B1504" t="s">
        <v>13359</v>
      </c>
      <c r="C1504" t="s">
        <v>2721</v>
      </c>
      <c r="D1504" s="23">
        <v>0</v>
      </c>
      <c r="E1504" t="s">
        <v>2722</v>
      </c>
      <c r="F1504" s="23" t="s">
        <v>19351</v>
      </c>
      <c r="G1504" t="s">
        <v>14527</v>
      </c>
      <c r="H1504" s="23"/>
    </row>
    <row r="1505" spans="1:8" x14ac:dyDescent="0.35">
      <c r="A1505">
        <v>1504</v>
      </c>
      <c r="B1505" t="s">
        <v>13359</v>
      </c>
      <c r="C1505" t="s">
        <v>2723</v>
      </c>
      <c r="D1505" s="23">
        <v>0</v>
      </c>
      <c r="E1505" t="s">
        <v>2724</v>
      </c>
      <c r="F1505" s="23">
        <v>0</v>
      </c>
      <c r="G1505" t="s">
        <v>14528</v>
      </c>
      <c r="H1505" s="23"/>
    </row>
    <row r="1506" spans="1:8" x14ac:dyDescent="0.35">
      <c r="A1506">
        <v>1505</v>
      </c>
      <c r="B1506" t="s">
        <v>13359</v>
      </c>
      <c r="C1506" t="s">
        <v>2725</v>
      </c>
      <c r="D1506" s="23">
        <v>0</v>
      </c>
      <c r="E1506" t="s">
        <v>2726</v>
      </c>
      <c r="F1506" s="23">
        <v>0</v>
      </c>
      <c r="G1506" t="s">
        <v>14529</v>
      </c>
      <c r="H1506" s="23"/>
    </row>
    <row r="1507" spans="1:8" x14ac:dyDescent="0.35">
      <c r="A1507">
        <v>1506</v>
      </c>
      <c r="B1507" t="s">
        <v>13359</v>
      </c>
      <c r="C1507" t="s">
        <v>2727</v>
      </c>
      <c r="D1507" s="23">
        <v>1</v>
      </c>
      <c r="E1507" t="s">
        <v>2728</v>
      </c>
      <c r="F1507" s="23">
        <v>1</v>
      </c>
      <c r="G1507" t="s">
        <v>14530</v>
      </c>
      <c r="H1507" s="23"/>
    </row>
    <row r="1508" spans="1:8" x14ac:dyDescent="0.35">
      <c r="A1508">
        <v>1507</v>
      </c>
      <c r="B1508" t="s">
        <v>13359</v>
      </c>
      <c r="C1508" t="s">
        <v>977</v>
      </c>
      <c r="D1508" s="23">
        <v>1</v>
      </c>
      <c r="E1508" t="s">
        <v>978</v>
      </c>
      <c r="F1508" s="23">
        <v>1</v>
      </c>
      <c r="G1508" t="s">
        <v>13769</v>
      </c>
      <c r="H1508" s="23"/>
    </row>
    <row r="1509" spans="1:8" x14ac:dyDescent="0.35">
      <c r="A1509">
        <v>1508</v>
      </c>
      <c r="B1509" t="s">
        <v>13359</v>
      </c>
      <c r="C1509" t="s">
        <v>2729</v>
      </c>
      <c r="D1509" s="23">
        <v>1</v>
      </c>
      <c r="E1509" t="s">
        <v>2730</v>
      </c>
      <c r="F1509" s="23">
        <v>1</v>
      </c>
      <c r="G1509" t="s">
        <v>14531</v>
      </c>
      <c r="H1509" s="23"/>
    </row>
    <row r="1510" spans="1:8" x14ac:dyDescent="0.35">
      <c r="A1510">
        <v>1509</v>
      </c>
      <c r="B1510" t="s">
        <v>13359</v>
      </c>
      <c r="C1510" t="s">
        <v>2731</v>
      </c>
      <c r="D1510" s="23">
        <v>0</v>
      </c>
      <c r="E1510" t="s">
        <v>2732</v>
      </c>
      <c r="F1510" s="23">
        <v>0</v>
      </c>
      <c r="G1510" t="s">
        <v>14532</v>
      </c>
      <c r="H1510" s="23"/>
    </row>
    <row r="1511" spans="1:8" x14ac:dyDescent="0.35">
      <c r="A1511">
        <v>1510</v>
      </c>
      <c r="B1511" t="s">
        <v>13359</v>
      </c>
      <c r="C1511" t="s">
        <v>2733</v>
      </c>
      <c r="D1511" s="23">
        <v>0</v>
      </c>
      <c r="E1511" t="s">
        <v>2734</v>
      </c>
      <c r="F1511" s="23">
        <v>0</v>
      </c>
      <c r="G1511" t="s">
        <v>14533</v>
      </c>
      <c r="H1511" s="23"/>
    </row>
    <row r="1512" spans="1:8" x14ac:dyDescent="0.35">
      <c r="A1512">
        <v>1511</v>
      </c>
      <c r="B1512" t="s">
        <v>13359</v>
      </c>
      <c r="C1512" t="s">
        <v>2735</v>
      </c>
      <c r="D1512" s="23">
        <v>1</v>
      </c>
      <c r="E1512" t="s">
        <v>2736</v>
      </c>
      <c r="F1512" s="23">
        <v>1</v>
      </c>
      <c r="G1512" t="s">
        <v>14534</v>
      </c>
      <c r="H1512" s="23"/>
    </row>
    <row r="1513" spans="1:8" x14ac:dyDescent="0.35">
      <c r="A1513">
        <v>1512</v>
      </c>
      <c r="B1513" t="s">
        <v>13359</v>
      </c>
      <c r="C1513" t="s">
        <v>2737</v>
      </c>
      <c r="D1513" s="23">
        <v>0</v>
      </c>
      <c r="E1513" t="s">
        <v>2738</v>
      </c>
      <c r="F1513" s="23">
        <v>0</v>
      </c>
      <c r="G1513" t="s">
        <v>14535</v>
      </c>
      <c r="H1513" s="23"/>
    </row>
    <row r="1514" spans="1:8" x14ac:dyDescent="0.35">
      <c r="A1514">
        <v>1513</v>
      </c>
      <c r="B1514" t="s">
        <v>13359</v>
      </c>
      <c r="C1514" t="s">
        <v>2739</v>
      </c>
      <c r="D1514" s="23">
        <v>0</v>
      </c>
      <c r="E1514" t="s">
        <v>2740</v>
      </c>
      <c r="F1514" s="23">
        <v>0</v>
      </c>
      <c r="G1514" t="s">
        <v>19351</v>
      </c>
      <c r="H1514" s="23"/>
    </row>
    <row r="1515" spans="1:8" x14ac:dyDescent="0.35">
      <c r="A1515">
        <v>1514</v>
      </c>
      <c r="B1515" t="s">
        <v>13359</v>
      </c>
      <c r="C1515" t="s">
        <v>2741</v>
      </c>
      <c r="D1515" s="23">
        <v>1</v>
      </c>
      <c r="E1515" t="s">
        <v>2742</v>
      </c>
      <c r="F1515" s="23">
        <v>1</v>
      </c>
      <c r="G1515" t="s">
        <v>14536</v>
      </c>
      <c r="H1515" s="23"/>
    </row>
    <row r="1516" spans="1:8" x14ac:dyDescent="0.35">
      <c r="A1516">
        <v>1515</v>
      </c>
      <c r="B1516" t="s">
        <v>13359</v>
      </c>
      <c r="C1516" t="s">
        <v>2743</v>
      </c>
      <c r="D1516" s="23">
        <v>0</v>
      </c>
      <c r="E1516" t="s">
        <v>2744</v>
      </c>
      <c r="F1516" s="23">
        <v>0</v>
      </c>
      <c r="G1516" t="s">
        <v>14537</v>
      </c>
      <c r="H1516" s="23"/>
    </row>
    <row r="1517" spans="1:8" x14ac:dyDescent="0.35">
      <c r="A1517">
        <v>1516</v>
      </c>
      <c r="B1517" t="s">
        <v>13359</v>
      </c>
      <c r="C1517" t="s">
        <v>2745</v>
      </c>
      <c r="D1517" s="23">
        <v>0</v>
      </c>
      <c r="E1517" t="s">
        <v>2746</v>
      </c>
      <c r="F1517" s="23">
        <v>0</v>
      </c>
      <c r="G1517" t="s">
        <v>14538</v>
      </c>
      <c r="H1517" s="23"/>
    </row>
    <row r="1518" spans="1:8" x14ac:dyDescent="0.35">
      <c r="A1518">
        <v>1517</v>
      </c>
      <c r="B1518" t="s">
        <v>13359</v>
      </c>
      <c r="C1518" t="s">
        <v>2747</v>
      </c>
      <c r="D1518" s="23">
        <v>0</v>
      </c>
      <c r="E1518" t="s">
        <v>2748</v>
      </c>
      <c r="F1518" s="23" t="s">
        <v>19351</v>
      </c>
      <c r="G1518" t="s">
        <v>14539</v>
      </c>
      <c r="H1518" s="23"/>
    </row>
    <row r="1519" spans="1:8" x14ac:dyDescent="0.35">
      <c r="A1519">
        <v>1518</v>
      </c>
      <c r="B1519" t="s">
        <v>13359</v>
      </c>
      <c r="C1519" t="s">
        <v>2749</v>
      </c>
      <c r="D1519" s="23">
        <v>1</v>
      </c>
      <c r="E1519" t="s">
        <v>2750</v>
      </c>
      <c r="F1519" s="23" t="s">
        <v>19351</v>
      </c>
      <c r="G1519" t="s">
        <v>14540</v>
      </c>
      <c r="H1519" s="23"/>
    </row>
    <row r="1520" spans="1:8" x14ac:dyDescent="0.35">
      <c r="A1520">
        <v>1519</v>
      </c>
      <c r="B1520" t="s">
        <v>13359</v>
      </c>
      <c r="C1520" t="s">
        <v>302</v>
      </c>
      <c r="D1520" s="23">
        <v>0</v>
      </c>
      <c r="E1520" t="s">
        <v>303</v>
      </c>
      <c r="F1520" s="23">
        <v>0</v>
      </c>
      <c r="G1520" t="s">
        <v>13485</v>
      </c>
      <c r="H1520" s="23"/>
    </row>
    <row r="1521" spans="1:8" x14ac:dyDescent="0.35">
      <c r="A1521">
        <v>1520</v>
      </c>
      <c r="B1521" t="s">
        <v>13359</v>
      </c>
      <c r="C1521" t="s">
        <v>2299</v>
      </c>
      <c r="D1521" s="23">
        <v>0</v>
      </c>
      <c r="E1521" t="s">
        <v>2300</v>
      </c>
      <c r="F1521" s="23">
        <v>0</v>
      </c>
      <c r="G1521" t="s">
        <v>19351</v>
      </c>
      <c r="H1521" s="23"/>
    </row>
    <row r="1522" spans="1:8" x14ac:dyDescent="0.35">
      <c r="A1522">
        <v>1521</v>
      </c>
      <c r="B1522" t="s">
        <v>13359</v>
      </c>
      <c r="C1522" t="s">
        <v>2751</v>
      </c>
      <c r="D1522" s="23">
        <v>1</v>
      </c>
      <c r="E1522" t="s">
        <v>2752</v>
      </c>
      <c r="F1522" s="23">
        <v>1</v>
      </c>
      <c r="G1522" t="s">
        <v>14541</v>
      </c>
      <c r="H1522" s="23"/>
    </row>
    <row r="1523" spans="1:8" x14ac:dyDescent="0.35">
      <c r="A1523">
        <v>1522</v>
      </c>
      <c r="B1523" t="s">
        <v>13359</v>
      </c>
      <c r="C1523" t="s">
        <v>2753</v>
      </c>
      <c r="D1523" s="23">
        <v>1</v>
      </c>
      <c r="E1523" t="s">
        <v>2754</v>
      </c>
      <c r="F1523" s="23">
        <v>1</v>
      </c>
      <c r="G1523" t="s">
        <v>14542</v>
      </c>
      <c r="H1523" s="23"/>
    </row>
    <row r="1524" spans="1:8" x14ac:dyDescent="0.35">
      <c r="A1524">
        <v>1523</v>
      </c>
      <c r="B1524" t="s">
        <v>13359</v>
      </c>
      <c r="C1524" t="s">
        <v>2755</v>
      </c>
      <c r="D1524" s="23">
        <v>0</v>
      </c>
      <c r="E1524" t="s">
        <v>2756</v>
      </c>
      <c r="F1524" s="23" t="s">
        <v>19351</v>
      </c>
      <c r="G1524" t="s">
        <v>14543</v>
      </c>
      <c r="H1524" s="23"/>
    </row>
    <row r="1525" spans="1:8" x14ac:dyDescent="0.35">
      <c r="A1525">
        <v>1524</v>
      </c>
      <c r="B1525" t="s">
        <v>13359</v>
      </c>
      <c r="C1525" t="s">
        <v>2757</v>
      </c>
      <c r="D1525" s="23">
        <v>0</v>
      </c>
      <c r="E1525" t="s">
        <v>2758</v>
      </c>
      <c r="F1525" s="23" t="s">
        <v>19351</v>
      </c>
      <c r="G1525" t="s">
        <v>14544</v>
      </c>
      <c r="H1525" s="23"/>
    </row>
    <row r="1526" spans="1:8" x14ac:dyDescent="0.35">
      <c r="A1526">
        <v>1525</v>
      </c>
      <c r="B1526" t="s">
        <v>13359</v>
      </c>
      <c r="C1526" t="s">
        <v>2759</v>
      </c>
      <c r="D1526" s="23">
        <v>1</v>
      </c>
      <c r="E1526" t="s">
        <v>2760</v>
      </c>
      <c r="F1526" s="23">
        <v>1</v>
      </c>
      <c r="G1526" t="s">
        <v>14545</v>
      </c>
      <c r="H1526" s="23"/>
    </row>
    <row r="1527" spans="1:8" x14ac:dyDescent="0.35">
      <c r="A1527">
        <v>1526</v>
      </c>
      <c r="B1527" t="s">
        <v>13359</v>
      </c>
      <c r="C1527" t="s">
        <v>1719</v>
      </c>
      <c r="D1527" s="23">
        <v>1</v>
      </c>
      <c r="E1527" t="s">
        <v>1954</v>
      </c>
      <c r="F1527" s="23">
        <v>1</v>
      </c>
      <c r="G1527" t="s">
        <v>14136</v>
      </c>
      <c r="H1527" s="23"/>
    </row>
    <row r="1528" spans="1:8" x14ac:dyDescent="0.35">
      <c r="A1528">
        <v>1527</v>
      </c>
      <c r="B1528" t="s">
        <v>13359</v>
      </c>
      <c r="C1528" t="s">
        <v>2761</v>
      </c>
      <c r="D1528" s="23">
        <v>0</v>
      </c>
      <c r="E1528" t="s">
        <v>2762</v>
      </c>
      <c r="F1528" s="23" t="s">
        <v>19351</v>
      </c>
      <c r="G1528" t="s">
        <v>14546</v>
      </c>
      <c r="H1528" s="23"/>
    </row>
    <row r="1529" spans="1:8" x14ac:dyDescent="0.35">
      <c r="A1529">
        <v>1528</v>
      </c>
      <c r="B1529" t="s">
        <v>13359</v>
      </c>
      <c r="C1529" t="s">
        <v>2763</v>
      </c>
      <c r="D1529" s="23">
        <v>0</v>
      </c>
      <c r="E1529" t="s">
        <v>2764</v>
      </c>
      <c r="F1529" s="23">
        <v>0</v>
      </c>
      <c r="G1529" t="s">
        <v>19351</v>
      </c>
      <c r="H1529" s="23"/>
    </row>
    <row r="1530" spans="1:8" x14ac:dyDescent="0.35">
      <c r="A1530">
        <v>1529</v>
      </c>
      <c r="B1530" t="s">
        <v>13359</v>
      </c>
      <c r="C1530" t="s">
        <v>2765</v>
      </c>
      <c r="D1530" s="23">
        <v>1</v>
      </c>
      <c r="E1530" t="s">
        <v>2766</v>
      </c>
      <c r="F1530" s="23">
        <v>1</v>
      </c>
      <c r="G1530" t="s">
        <v>19351</v>
      </c>
      <c r="H1530" s="23"/>
    </row>
    <row r="1531" spans="1:8" x14ac:dyDescent="0.35">
      <c r="A1531">
        <v>1530</v>
      </c>
      <c r="B1531" t="s">
        <v>13359</v>
      </c>
      <c r="C1531" t="s">
        <v>2767</v>
      </c>
      <c r="D1531" s="23">
        <v>0</v>
      </c>
      <c r="E1531" t="s">
        <v>2768</v>
      </c>
      <c r="F1531" s="23">
        <v>0</v>
      </c>
      <c r="G1531" t="s">
        <v>14547</v>
      </c>
      <c r="H1531" s="23"/>
    </row>
    <row r="1532" spans="1:8" x14ac:dyDescent="0.35">
      <c r="A1532">
        <v>1531</v>
      </c>
      <c r="B1532" t="s">
        <v>13359</v>
      </c>
      <c r="C1532" t="s">
        <v>2769</v>
      </c>
      <c r="D1532" s="23">
        <v>0</v>
      </c>
      <c r="E1532" t="s">
        <v>2770</v>
      </c>
      <c r="F1532" s="23">
        <v>0</v>
      </c>
      <c r="G1532" t="s">
        <v>14548</v>
      </c>
      <c r="H1532" s="23"/>
    </row>
    <row r="1533" spans="1:8" x14ac:dyDescent="0.35">
      <c r="A1533">
        <v>1532</v>
      </c>
      <c r="B1533" t="s">
        <v>13359</v>
      </c>
      <c r="C1533" t="s">
        <v>2771</v>
      </c>
      <c r="D1533" s="23">
        <v>1</v>
      </c>
      <c r="E1533" t="s">
        <v>2772</v>
      </c>
      <c r="F1533" s="23">
        <v>1</v>
      </c>
      <c r="G1533" t="s">
        <v>14549</v>
      </c>
      <c r="H1533" s="23"/>
    </row>
    <row r="1534" spans="1:8" x14ac:dyDescent="0.35">
      <c r="A1534">
        <v>1533</v>
      </c>
      <c r="B1534" t="s">
        <v>13359</v>
      </c>
      <c r="C1534" t="s">
        <v>2773</v>
      </c>
      <c r="D1534" s="23">
        <v>1</v>
      </c>
      <c r="E1534" t="s">
        <v>2774</v>
      </c>
      <c r="F1534" s="23" t="s">
        <v>19351</v>
      </c>
      <c r="G1534" t="s">
        <v>14550</v>
      </c>
      <c r="H1534" s="23"/>
    </row>
    <row r="1535" spans="1:8" x14ac:dyDescent="0.35">
      <c r="A1535">
        <v>1534</v>
      </c>
      <c r="B1535" t="s">
        <v>13359</v>
      </c>
      <c r="C1535" t="s">
        <v>2775</v>
      </c>
      <c r="D1535" s="23">
        <v>0</v>
      </c>
      <c r="E1535" t="s">
        <v>2776</v>
      </c>
      <c r="F1535" s="23">
        <v>0</v>
      </c>
      <c r="G1535" t="s">
        <v>14551</v>
      </c>
      <c r="H1535" s="23"/>
    </row>
    <row r="1536" spans="1:8" x14ac:dyDescent="0.35">
      <c r="A1536">
        <v>1535</v>
      </c>
      <c r="B1536" t="s">
        <v>13359</v>
      </c>
      <c r="C1536" t="s">
        <v>2777</v>
      </c>
      <c r="D1536" s="23">
        <v>0</v>
      </c>
      <c r="E1536" t="s">
        <v>2778</v>
      </c>
      <c r="F1536" s="23">
        <v>0</v>
      </c>
      <c r="G1536" t="s">
        <v>14552</v>
      </c>
      <c r="H1536" s="23"/>
    </row>
    <row r="1537" spans="1:8" x14ac:dyDescent="0.35">
      <c r="A1537">
        <v>1536</v>
      </c>
      <c r="B1537" t="s">
        <v>13359</v>
      </c>
      <c r="C1537" t="s">
        <v>1717</v>
      </c>
      <c r="D1537" s="23">
        <v>0</v>
      </c>
      <c r="E1537" t="s">
        <v>1952</v>
      </c>
      <c r="F1537" s="23">
        <v>0</v>
      </c>
      <c r="G1537" t="s">
        <v>14134</v>
      </c>
      <c r="H1537" s="23"/>
    </row>
    <row r="1538" spans="1:8" x14ac:dyDescent="0.35">
      <c r="A1538">
        <v>1537</v>
      </c>
      <c r="B1538" t="s">
        <v>13359</v>
      </c>
      <c r="C1538" t="s">
        <v>2779</v>
      </c>
      <c r="D1538" s="23">
        <v>0</v>
      </c>
      <c r="E1538" t="s">
        <v>2780</v>
      </c>
      <c r="F1538" s="23">
        <v>0</v>
      </c>
      <c r="G1538" t="s">
        <v>14553</v>
      </c>
      <c r="H1538" s="23"/>
    </row>
    <row r="1539" spans="1:8" x14ac:dyDescent="0.35">
      <c r="A1539">
        <v>1538</v>
      </c>
      <c r="B1539" t="s">
        <v>13359</v>
      </c>
      <c r="C1539" t="s">
        <v>373</v>
      </c>
      <c r="D1539" s="23">
        <v>1</v>
      </c>
      <c r="E1539" t="s">
        <v>374</v>
      </c>
      <c r="F1539" s="23">
        <v>1</v>
      </c>
      <c r="G1539" t="s">
        <v>13518</v>
      </c>
      <c r="H1539" s="23"/>
    </row>
    <row r="1540" spans="1:8" x14ac:dyDescent="0.35">
      <c r="A1540">
        <v>1539</v>
      </c>
      <c r="B1540" t="s">
        <v>13359</v>
      </c>
      <c r="C1540" t="s">
        <v>2781</v>
      </c>
      <c r="D1540" s="23">
        <v>1</v>
      </c>
      <c r="E1540" t="s">
        <v>2782</v>
      </c>
      <c r="F1540" s="23">
        <v>1</v>
      </c>
      <c r="G1540" t="s">
        <v>14554</v>
      </c>
      <c r="H1540" s="23"/>
    </row>
    <row r="1541" spans="1:8" x14ac:dyDescent="0.35">
      <c r="A1541">
        <v>1540</v>
      </c>
      <c r="B1541" t="s">
        <v>13359</v>
      </c>
      <c r="C1541" t="s">
        <v>1099</v>
      </c>
      <c r="D1541" s="23">
        <v>0</v>
      </c>
      <c r="E1541" t="s">
        <v>1100</v>
      </c>
      <c r="F1541" s="23" t="s">
        <v>19351</v>
      </c>
      <c r="G1541" t="s">
        <v>13824</v>
      </c>
      <c r="H1541" s="23"/>
    </row>
    <row r="1542" spans="1:8" x14ac:dyDescent="0.35">
      <c r="A1542">
        <v>1541</v>
      </c>
      <c r="B1542" t="s">
        <v>13359</v>
      </c>
      <c r="C1542" t="s">
        <v>2783</v>
      </c>
      <c r="D1542" s="23">
        <v>0</v>
      </c>
      <c r="E1542" t="s">
        <v>2784</v>
      </c>
      <c r="F1542" s="23">
        <v>0</v>
      </c>
      <c r="G1542" t="s">
        <v>14555</v>
      </c>
      <c r="H1542" s="23"/>
    </row>
    <row r="1543" spans="1:8" x14ac:dyDescent="0.35">
      <c r="A1543">
        <v>1542</v>
      </c>
      <c r="B1543" t="s">
        <v>13359</v>
      </c>
      <c r="C1543" t="s">
        <v>2785</v>
      </c>
      <c r="D1543" s="23">
        <v>0</v>
      </c>
      <c r="E1543" t="s">
        <v>2786</v>
      </c>
      <c r="F1543" s="23">
        <v>0</v>
      </c>
      <c r="G1543" t="s">
        <v>14556</v>
      </c>
      <c r="H1543" s="23"/>
    </row>
    <row r="1544" spans="1:8" x14ac:dyDescent="0.35">
      <c r="A1544">
        <v>1543</v>
      </c>
      <c r="B1544" t="s">
        <v>13359</v>
      </c>
      <c r="C1544" t="s">
        <v>2787</v>
      </c>
      <c r="D1544" s="23">
        <v>0</v>
      </c>
      <c r="E1544" t="s">
        <v>2788</v>
      </c>
      <c r="F1544" s="23">
        <v>0</v>
      </c>
      <c r="G1544" t="s">
        <v>19351</v>
      </c>
      <c r="H1544" s="23"/>
    </row>
    <row r="1545" spans="1:8" x14ac:dyDescent="0.35">
      <c r="A1545">
        <v>1544</v>
      </c>
      <c r="B1545" t="s">
        <v>13359</v>
      </c>
      <c r="C1545" t="s">
        <v>387</v>
      </c>
      <c r="D1545" s="23">
        <v>0</v>
      </c>
      <c r="E1545" t="s">
        <v>388</v>
      </c>
      <c r="F1545" s="23">
        <v>0</v>
      </c>
      <c r="G1545" t="s">
        <v>13523</v>
      </c>
      <c r="H1545" s="23"/>
    </row>
    <row r="1546" spans="1:8" x14ac:dyDescent="0.35">
      <c r="A1546">
        <v>1545</v>
      </c>
      <c r="B1546" t="s">
        <v>13359</v>
      </c>
      <c r="C1546" t="s">
        <v>2789</v>
      </c>
      <c r="D1546" s="23">
        <v>0</v>
      </c>
      <c r="E1546" t="s">
        <v>2790</v>
      </c>
      <c r="F1546" s="23">
        <v>0</v>
      </c>
      <c r="G1546" t="s">
        <v>19351</v>
      </c>
      <c r="H1546" s="23"/>
    </row>
    <row r="1547" spans="1:8" x14ac:dyDescent="0.35">
      <c r="A1547">
        <v>1546</v>
      </c>
      <c r="B1547" t="s">
        <v>13359</v>
      </c>
      <c r="C1547" t="s">
        <v>2791</v>
      </c>
      <c r="D1547" s="23">
        <v>0</v>
      </c>
      <c r="E1547" t="s">
        <v>2792</v>
      </c>
      <c r="F1547" s="23">
        <v>0</v>
      </c>
      <c r="G1547" t="s">
        <v>19351</v>
      </c>
      <c r="H1547" s="23"/>
    </row>
    <row r="1548" spans="1:8" x14ac:dyDescent="0.35">
      <c r="A1548">
        <v>1547</v>
      </c>
      <c r="B1548" t="s">
        <v>13359</v>
      </c>
      <c r="C1548" t="s">
        <v>2793</v>
      </c>
      <c r="D1548" s="23">
        <v>0</v>
      </c>
      <c r="E1548" t="s">
        <v>2794</v>
      </c>
      <c r="F1548" s="23">
        <v>0</v>
      </c>
      <c r="G1548" t="s">
        <v>14557</v>
      </c>
      <c r="H1548" s="23"/>
    </row>
    <row r="1549" spans="1:8" x14ac:dyDescent="0.35">
      <c r="A1549">
        <v>1548</v>
      </c>
      <c r="B1549" t="s">
        <v>13359</v>
      </c>
      <c r="C1549" t="s">
        <v>2795</v>
      </c>
      <c r="D1549" s="23">
        <v>0</v>
      </c>
      <c r="E1549" t="s">
        <v>2796</v>
      </c>
      <c r="F1549" s="23">
        <v>0</v>
      </c>
      <c r="G1549" t="s">
        <v>14558</v>
      </c>
      <c r="H1549" s="23"/>
    </row>
    <row r="1550" spans="1:8" x14ac:dyDescent="0.35">
      <c r="A1550">
        <v>1549</v>
      </c>
      <c r="B1550" t="s">
        <v>13359</v>
      </c>
      <c r="C1550" t="s">
        <v>413</v>
      </c>
      <c r="D1550" s="23">
        <v>0</v>
      </c>
      <c r="E1550" t="s">
        <v>414</v>
      </c>
      <c r="F1550" s="23">
        <v>0</v>
      </c>
      <c r="G1550" t="s">
        <v>13534</v>
      </c>
      <c r="H1550" s="23"/>
    </row>
    <row r="1551" spans="1:8" x14ac:dyDescent="0.35">
      <c r="A1551">
        <v>1550</v>
      </c>
      <c r="B1551" t="s">
        <v>13359</v>
      </c>
      <c r="C1551" t="s">
        <v>2797</v>
      </c>
      <c r="D1551" s="23">
        <v>0</v>
      </c>
      <c r="E1551" t="s">
        <v>2798</v>
      </c>
      <c r="F1551" s="23">
        <v>0</v>
      </c>
      <c r="G1551" t="s">
        <v>19351</v>
      </c>
      <c r="H1551" s="23"/>
    </row>
    <row r="1552" spans="1:8" x14ac:dyDescent="0.35">
      <c r="A1552">
        <v>1551</v>
      </c>
      <c r="B1552" t="s">
        <v>13359</v>
      </c>
      <c r="C1552" t="s">
        <v>1736</v>
      </c>
      <c r="D1552" s="23">
        <v>0</v>
      </c>
      <c r="E1552" t="s">
        <v>1971</v>
      </c>
      <c r="F1552" s="23">
        <v>0</v>
      </c>
      <c r="G1552" t="s">
        <v>19351</v>
      </c>
      <c r="H1552" s="23"/>
    </row>
    <row r="1553" spans="1:9" x14ac:dyDescent="0.35">
      <c r="A1553">
        <v>1552</v>
      </c>
      <c r="B1553" t="s">
        <v>13359</v>
      </c>
      <c r="C1553" t="s">
        <v>2799</v>
      </c>
      <c r="D1553" s="23">
        <v>0</v>
      </c>
      <c r="E1553" t="s">
        <v>2800</v>
      </c>
      <c r="F1553" s="23">
        <v>0</v>
      </c>
      <c r="G1553" t="s">
        <v>14559</v>
      </c>
      <c r="H1553" s="23"/>
    </row>
    <row r="1554" spans="1:9" x14ac:dyDescent="0.35">
      <c r="A1554">
        <v>1553</v>
      </c>
      <c r="B1554" t="s">
        <v>13359</v>
      </c>
      <c r="C1554" t="s">
        <v>423</v>
      </c>
      <c r="D1554" s="23">
        <v>0</v>
      </c>
      <c r="E1554" t="s">
        <v>424</v>
      </c>
      <c r="F1554" s="23">
        <v>0</v>
      </c>
      <c r="G1554" t="s">
        <v>19351</v>
      </c>
      <c r="H1554" s="23"/>
    </row>
    <row r="1555" spans="1:9" x14ac:dyDescent="0.35">
      <c r="A1555">
        <v>1554</v>
      </c>
      <c r="B1555" t="s">
        <v>13359</v>
      </c>
      <c r="C1555" t="s">
        <v>2801</v>
      </c>
      <c r="D1555" s="23">
        <v>0</v>
      </c>
      <c r="E1555" t="s">
        <v>2802</v>
      </c>
      <c r="F1555" s="23">
        <v>0</v>
      </c>
      <c r="G1555" t="s">
        <v>14560</v>
      </c>
      <c r="H1555" s="23"/>
    </row>
    <row r="1556" spans="1:9" x14ac:dyDescent="0.35">
      <c r="A1556">
        <v>1555</v>
      </c>
      <c r="B1556" t="s">
        <v>13359</v>
      </c>
      <c r="C1556" t="s">
        <v>1739</v>
      </c>
      <c r="D1556" s="23">
        <v>0</v>
      </c>
      <c r="E1556" t="s">
        <v>1974</v>
      </c>
      <c r="F1556" s="23">
        <v>0</v>
      </c>
      <c r="G1556" t="s">
        <v>14154</v>
      </c>
      <c r="H1556" s="23"/>
    </row>
    <row r="1557" spans="1:9" x14ac:dyDescent="0.35">
      <c r="A1557">
        <v>1556</v>
      </c>
      <c r="B1557" t="s">
        <v>13359</v>
      </c>
      <c r="C1557" t="s">
        <v>429</v>
      </c>
      <c r="D1557" s="23">
        <v>0</v>
      </c>
      <c r="E1557" t="s">
        <v>430</v>
      </c>
      <c r="F1557" s="23">
        <v>0</v>
      </c>
      <c r="G1557" t="s">
        <v>13540</v>
      </c>
      <c r="H1557" s="23"/>
    </row>
    <row r="1558" spans="1:9" x14ac:dyDescent="0.35">
      <c r="A1558">
        <v>1557</v>
      </c>
      <c r="B1558" t="s">
        <v>13359</v>
      </c>
      <c r="C1558" t="s">
        <v>2803</v>
      </c>
      <c r="D1558" s="23">
        <v>0</v>
      </c>
      <c r="E1558" t="s">
        <v>2804</v>
      </c>
      <c r="F1558" s="23">
        <v>0</v>
      </c>
      <c r="G1558" t="s">
        <v>14561</v>
      </c>
      <c r="H1558" s="23"/>
    </row>
    <row r="1559" spans="1:9" x14ac:dyDescent="0.35">
      <c r="A1559">
        <v>1558</v>
      </c>
      <c r="B1559" t="s">
        <v>13359</v>
      </c>
      <c r="C1559" t="s">
        <v>2805</v>
      </c>
      <c r="D1559" s="23">
        <v>0</v>
      </c>
      <c r="E1559" t="s">
        <v>2806</v>
      </c>
      <c r="F1559" s="23">
        <v>0</v>
      </c>
      <c r="G1559" t="s">
        <v>14562</v>
      </c>
      <c r="H1559" s="23"/>
    </row>
    <row r="1560" spans="1:9" x14ac:dyDescent="0.35">
      <c r="A1560">
        <v>1559</v>
      </c>
      <c r="B1560" t="s">
        <v>13359</v>
      </c>
      <c r="C1560" t="s">
        <v>2807</v>
      </c>
      <c r="D1560" s="23">
        <v>0</v>
      </c>
      <c r="E1560" t="s">
        <v>2808</v>
      </c>
      <c r="F1560" s="23">
        <v>0</v>
      </c>
      <c r="G1560" t="s">
        <v>14563</v>
      </c>
      <c r="H1560" s="23"/>
    </row>
    <row r="1561" spans="1:9" x14ac:dyDescent="0.35">
      <c r="A1561">
        <v>1560</v>
      </c>
      <c r="B1561" t="s">
        <v>13359</v>
      </c>
      <c r="C1561" t="s">
        <v>2809</v>
      </c>
      <c r="D1561" s="23">
        <v>1</v>
      </c>
      <c r="E1561" t="s">
        <v>2810</v>
      </c>
      <c r="F1561" s="23">
        <v>1</v>
      </c>
      <c r="G1561" t="s">
        <v>14564</v>
      </c>
      <c r="H1561" s="23"/>
    </row>
    <row r="1562" spans="1:9" x14ac:dyDescent="0.35">
      <c r="A1562">
        <v>1561</v>
      </c>
      <c r="B1562" t="s">
        <v>13359</v>
      </c>
      <c r="C1562" t="s">
        <v>2811</v>
      </c>
      <c r="D1562" s="23">
        <v>0</v>
      </c>
      <c r="E1562" t="s">
        <v>2812</v>
      </c>
      <c r="F1562" s="23">
        <v>0</v>
      </c>
      <c r="G1562" t="s">
        <v>14565</v>
      </c>
      <c r="H1562" s="23"/>
    </row>
    <row r="1563" spans="1:9" x14ac:dyDescent="0.35">
      <c r="A1563">
        <v>1562</v>
      </c>
      <c r="B1563" t="s">
        <v>13359</v>
      </c>
      <c r="C1563" t="s">
        <v>1184</v>
      </c>
      <c r="D1563" s="23">
        <v>1</v>
      </c>
      <c r="E1563" t="s">
        <v>1185</v>
      </c>
      <c r="F1563" s="23">
        <v>1</v>
      </c>
      <c r="G1563" t="s">
        <v>13859</v>
      </c>
      <c r="H1563" s="23"/>
      <c r="I1563" t="s">
        <v>19581</v>
      </c>
    </row>
    <row r="1564" spans="1:9" x14ac:dyDescent="0.35">
      <c r="A1564">
        <v>1563</v>
      </c>
      <c r="B1564" t="s">
        <v>13359</v>
      </c>
      <c r="C1564" t="s">
        <v>2813</v>
      </c>
      <c r="D1564" s="23">
        <v>0</v>
      </c>
      <c r="E1564" t="s">
        <v>2814</v>
      </c>
      <c r="F1564" s="23" t="s">
        <v>19351</v>
      </c>
      <c r="G1564" t="s">
        <v>19174</v>
      </c>
      <c r="H1564" s="23"/>
    </row>
    <row r="1565" spans="1:9" x14ac:dyDescent="0.35">
      <c r="A1565">
        <v>1564</v>
      </c>
      <c r="B1565" t="s">
        <v>13359</v>
      </c>
      <c r="C1565" t="s">
        <v>2815</v>
      </c>
      <c r="D1565" s="23">
        <v>0</v>
      </c>
      <c r="E1565" t="s">
        <v>2816</v>
      </c>
      <c r="F1565" s="23" t="s">
        <v>19351</v>
      </c>
      <c r="G1565" t="s">
        <v>14566</v>
      </c>
      <c r="H1565" s="23"/>
    </row>
    <row r="1566" spans="1:9" x14ac:dyDescent="0.35">
      <c r="A1566">
        <v>1565</v>
      </c>
      <c r="B1566" t="s">
        <v>13359</v>
      </c>
      <c r="C1566" t="s">
        <v>2817</v>
      </c>
      <c r="D1566" s="23">
        <v>1</v>
      </c>
      <c r="E1566" t="s">
        <v>2818</v>
      </c>
      <c r="F1566" s="23">
        <v>1</v>
      </c>
      <c r="G1566" t="s">
        <v>14567</v>
      </c>
      <c r="H1566" s="23"/>
    </row>
    <row r="1567" spans="1:9" x14ac:dyDescent="0.35">
      <c r="A1567">
        <v>1566</v>
      </c>
      <c r="B1567" t="s">
        <v>13359</v>
      </c>
      <c r="C1567" t="s">
        <v>475</v>
      </c>
      <c r="D1567" s="23">
        <v>0</v>
      </c>
      <c r="E1567" t="s">
        <v>476</v>
      </c>
      <c r="F1567" s="23">
        <v>0</v>
      </c>
      <c r="G1567" t="s">
        <v>19351</v>
      </c>
      <c r="H1567" s="23"/>
    </row>
    <row r="1568" spans="1:9" x14ac:dyDescent="0.35">
      <c r="A1568">
        <v>1567</v>
      </c>
      <c r="B1568" t="s">
        <v>13359</v>
      </c>
      <c r="C1568" t="s">
        <v>2819</v>
      </c>
      <c r="D1568" s="23">
        <v>1</v>
      </c>
      <c r="E1568" t="s">
        <v>2820</v>
      </c>
      <c r="F1568" s="23">
        <v>1</v>
      </c>
      <c r="G1568" t="s">
        <v>19351</v>
      </c>
      <c r="H1568" s="23"/>
    </row>
    <row r="1569" spans="1:8" x14ac:dyDescent="0.35">
      <c r="A1569">
        <v>1568</v>
      </c>
      <c r="B1569" t="s">
        <v>13359</v>
      </c>
      <c r="C1569" t="s">
        <v>2821</v>
      </c>
      <c r="D1569" s="23">
        <v>1</v>
      </c>
      <c r="E1569" t="s">
        <v>2822</v>
      </c>
      <c r="F1569" s="23" t="s">
        <v>19351</v>
      </c>
      <c r="G1569" t="s">
        <v>14568</v>
      </c>
      <c r="H1569" s="23"/>
    </row>
    <row r="1570" spans="1:8" x14ac:dyDescent="0.35">
      <c r="A1570">
        <v>1569</v>
      </c>
      <c r="B1570" t="s">
        <v>13359</v>
      </c>
      <c r="C1570" t="s">
        <v>2823</v>
      </c>
      <c r="D1570" s="23">
        <v>0</v>
      </c>
      <c r="E1570" t="s">
        <v>2824</v>
      </c>
      <c r="F1570" s="23" t="s">
        <v>19351</v>
      </c>
      <c r="G1570" t="s">
        <v>19351</v>
      </c>
      <c r="H1570" s="23"/>
    </row>
    <row r="1571" spans="1:8" x14ac:dyDescent="0.35">
      <c r="A1571">
        <v>1570</v>
      </c>
      <c r="B1571" t="s">
        <v>13359</v>
      </c>
      <c r="C1571" t="s">
        <v>2825</v>
      </c>
      <c r="D1571" s="23">
        <v>11</v>
      </c>
      <c r="E1571" t="s">
        <v>2826</v>
      </c>
      <c r="F1571" s="23">
        <v>1</v>
      </c>
      <c r="G1571" t="s">
        <v>14569</v>
      </c>
      <c r="H1571" s="23"/>
    </row>
    <row r="1572" spans="1:8" x14ac:dyDescent="0.35">
      <c r="A1572">
        <v>1571</v>
      </c>
      <c r="B1572" t="s">
        <v>13359</v>
      </c>
      <c r="C1572" t="s">
        <v>2827</v>
      </c>
      <c r="D1572" s="23">
        <v>0</v>
      </c>
      <c r="E1572" t="s">
        <v>2828</v>
      </c>
      <c r="F1572" s="23" t="s">
        <v>19351</v>
      </c>
      <c r="G1572" t="s">
        <v>14570</v>
      </c>
      <c r="H1572" s="23"/>
    </row>
    <row r="1573" spans="1:8" x14ac:dyDescent="0.35">
      <c r="A1573">
        <v>1572</v>
      </c>
      <c r="B1573" t="s">
        <v>13359</v>
      </c>
      <c r="C1573" t="s">
        <v>2829</v>
      </c>
      <c r="D1573" s="23">
        <v>0</v>
      </c>
      <c r="E1573" t="s">
        <v>2830</v>
      </c>
      <c r="F1573" s="23">
        <v>0</v>
      </c>
      <c r="G1573" t="s">
        <v>14571</v>
      </c>
      <c r="H1573" s="23"/>
    </row>
    <row r="1574" spans="1:8" x14ac:dyDescent="0.35">
      <c r="A1574">
        <v>1573</v>
      </c>
      <c r="B1574" t="s">
        <v>13359</v>
      </c>
      <c r="C1574" t="s">
        <v>2831</v>
      </c>
      <c r="D1574" s="23">
        <v>1</v>
      </c>
      <c r="E1574" t="s">
        <v>2832</v>
      </c>
      <c r="F1574" s="23">
        <v>1</v>
      </c>
      <c r="G1574" t="s">
        <v>14572</v>
      </c>
      <c r="H1574" s="23"/>
    </row>
    <row r="1575" spans="1:8" x14ac:dyDescent="0.35">
      <c r="A1575">
        <v>1574</v>
      </c>
      <c r="B1575" t="s">
        <v>13359</v>
      </c>
      <c r="C1575" t="s">
        <v>2833</v>
      </c>
      <c r="D1575" s="23">
        <v>0</v>
      </c>
      <c r="E1575" t="s">
        <v>2834</v>
      </c>
      <c r="F1575" s="23">
        <v>0</v>
      </c>
      <c r="G1575" t="s">
        <v>14573</v>
      </c>
      <c r="H1575" s="23"/>
    </row>
    <row r="1576" spans="1:8" x14ac:dyDescent="0.35">
      <c r="A1576">
        <v>1575</v>
      </c>
      <c r="B1576" t="s">
        <v>13359</v>
      </c>
      <c r="C1576" t="s">
        <v>1218</v>
      </c>
      <c r="D1576" s="23">
        <v>1</v>
      </c>
      <c r="E1576" t="s">
        <v>1219</v>
      </c>
      <c r="F1576" s="23">
        <v>1</v>
      </c>
      <c r="G1576" t="s">
        <v>13875</v>
      </c>
      <c r="H1576" s="23"/>
    </row>
    <row r="1577" spans="1:8" x14ac:dyDescent="0.35">
      <c r="A1577">
        <v>1576</v>
      </c>
      <c r="B1577" t="s">
        <v>13359</v>
      </c>
      <c r="C1577" t="s">
        <v>2835</v>
      </c>
      <c r="D1577" s="23">
        <v>1</v>
      </c>
      <c r="E1577" t="s">
        <v>2836</v>
      </c>
      <c r="F1577" s="23">
        <v>1</v>
      </c>
      <c r="G1577" t="s">
        <v>14574</v>
      </c>
      <c r="H1577" s="23"/>
    </row>
    <row r="1578" spans="1:8" x14ac:dyDescent="0.35">
      <c r="A1578">
        <v>1577</v>
      </c>
      <c r="B1578" t="s">
        <v>13359</v>
      </c>
      <c r="C1578" t="s">
        <v>2837</v>
      </c>
      <c r="D1578" s="23">
        <v>0</v>
      </c>
      <c r="E1578" t="s">
        <v>2838</v>
      </c>
      <c r="F1578" s="23">
        <v>0</v>
      </c>
      <c r="G1578" t="s">
        <v>19351</v>
      </c>
      <c r="H1578" s="23"/>
    </row>
    <row r="1579" spans="1:8" x14ac:dyDescent="0.35">
      <c r="A1579">
        <v>1578</v>
      </c>
      <c r="B1579" t="s">
        <v>13359</v>
      </c>
      <c r="C1579" t="s">
        <v>2839</v>
      </c>
      <c r="D1579" s="23">
        <v>0</v>
      </c>
      <c r="E1579" t="s">
        <v>2840</v>
      </c>
      <c r="F1579" s="23">
        <v>0</v>
      </c>
      <c r="G1579" t="s">
        <v>14575</v>
      </c>
      <c r="H1579" s="23"/>
    </row>
    <row r="1580" spans="1:8" x14ac:dyDescent="0.35">
      <c r="A1580">
        <v>1579</v>
      </c>
      <c r="B1580" t="s">
        <v>13359</v>
      </c>
      <c r="C1580" t="s">
        <v>505</v>
      </c>
      <c r="D1580" s="23">
        <v>0</v>
      </c>
      <c r="E1580" t="s">
        <v>506</v>
      </c>
      <c r="F1580" s="23">
        <v>0</v>
      </c>
      <c r="G1580" t="s">
        <v>19129</v>
      </c>
      <c r="H1580" s="23"/>
    </row>
    <row r="1581" spans="1:8" x14ac:dyDescent="0.35">
      <c r="A1581">
        <v>1580</v>
      </c>
      <c r="B1581" t="s">
        <v>13359</v>
      </c>
      <c r="C1581" t="s">
        <v>2841</v>
      </c>
      <c r="D1581" s="23">
        <v>0</v>
      </c>
      <c r="E1581" t="s">
        <v>2842</v>
      </c>
      <c r="F1581" s="23">
        <v>0</v>
      </c>
      <c r="G1581" t="s">
        <v>19351</v>
      </c>
      <c r="H1581" s="23"/>
    </row>
    <row r="1582" spans="1:8" x14ac:dyDescent="0.35">
      <c r="A1582">
        <v>1581</v>
      </c>
      <c r="B1582" t="s">
        <v>13359</v>
      </c>
      <c r="C1582" t="s">
        <v>2843</v>
      </c>
      <c r="D1582" s="23">
        <v>0</v>
      </c>
      <c r="E1582" t="s">
        <v>2844</v>
      </c>
      <c r="F1582" s="23">
        <v>0</v>
      </c>
      <c r="G1582" t="s">
        <v>19351</v>
      </c>
      <c r="H1582" s="23"/>
    </row>
    <row r="1583" spans="1:8" x14ac:dyDescent="0.35">
      <c r="A1583">
        <v>1582</v>
      </c>
      <c r="B1583" t="s">
        <v>13359</v>
      </c>
      <c r="C1583" t="s">
        <v>2845</v>
      </c>
      <c r="D1583" s="23">
        <v>0</v>
      </c>
      <c r="E1583" t="s">
        <v>2846</v>
      </c>
      <c r="F1583" s="23">
        <v>0</v>
      </c>
      <c r="G1583" t="s">
        <v>14576</v>
      </c>
      <c r="H1583" s="23"/>
    </row>
    <row r="1584" spans="1:8" x14ac:dyDescent="0.35">
      <c r="A1584">
        <v>1583</v>
      </c>
      <c r="B1584" t="s">
        <v>13359</v>
      </c>
      <c r="C1584" t="s">
        <v>2847</v>
      </c>
      <c r="D1584" s="23">
        <v>0</v>
      </c>
      <c r="E1584" t="s">
        <v>2848</v>
      </c>
      <c r="F1584" s="23" t="s">
        <v>19351</v>
      </c>
      <c r="G1584" t="s">
        <v>14577</v>
      </c>
      <c r="H1584" s="23"/>
    </row>
    <row r="1585" spans="1:8" x14ac:dyDescent="0.35">
      <c r="A1585">
        <v>1584</v>
      </c>
      <c r="B1585" t="s">
        <v>13359</v>
      </c>
      <c r="C1585" t="s">
        <v>539</v>
      </c>
      <c r="D1585" s="23">
        <v>0</v>
      </c>
      <c r="E1585" t="s">
        <v>540</v>
      </c>
      <c r="F1585" s="23">
        <v>0</v>
      </c>
      <c r="G1585" t="s">
        <v>13585</v>
      </c>
      <c r="H1585" s="23"/>
    </row>
    <row r="1586" spans="1:8" x14ac:dyDescent="0.35">
      <c r="A1586">
        <v>1585</v>
      </c>
      <c r="B1586" t="s">
        <v>13359</v>
      </c>
      <c r="C1586" t="s">
        <v>549</v>
      </c>
      <c r="D1586" s="23">
        <v>0</v>
      </c>
      <c r="E1586" t="s">
        <v>550</v>
      </c>
      <c r="F1586" s="23">
        <v>0</v>
      </c>
      <c r="G1586" t="s">
        <v>13590</v>
      </c>
      <c r="H1586" s="23"/>
    </row>
    <row r="1587" spans="1:8" x14ac:dyDescent="0.35">
      <c r="A1587">
        <v>1586</v>
      </c>
      <c r="B1587" t="s">
        <v>13359</v>
      </c>
      <c r="C1587" t="s">
        <v>2849</v>
      </c>
      <c r="D1587" s="23">
        <v>0</v>
      </c>
      <c r="E1587" t="s">
        <v>2850</v>
      </c>
      <c r="F1587" s="23" t="s">
        <v>19351</v>
      </c>
      <c r="G1587" t="s">
        <v>14578</v>
      </c>
      <c r="H1587" s="23"/>
    </row>
    <row r="1588" spans="1:8" x14ac:dyDescent="0.35">
      <c r="A1588">
        <v>1587</v>
      </c>
      <c r="B1588" t="s">
        <v>13359</v>
      </c>
      <c r="C1588" t="s">
        <v>1304</v>
      </c>
      <c r="D1588" s="23">
        <v>0</v>
      </c>
      <c r="E1588" t="s">
        <v>1305</v>
      </c>
      <c r="F1588" s="23" t="s">
        <v>19351</v>
      </c>
      <c r="G1588" t="s">
        <v>13916</v>
      </c>
      <c r="H1588" s="23"/>
    </row>
    <row r="1589" spans="1:8" x14ac:dyDescent="0.35">
      <c r="A1589">
        <v>1588</v>
      </c>
      <c r="B1589" t="s">
        <v>13359</v>
      </c>
      <c r="C1589" t="s">
        <v>2851</v>
      </c>
      <c r="D1589" s="23">
        <v>0</v>
      </c>
      <c r="E1589" t="s">
        <v>2852</v>
      </c>
      <c r="F1589" s="23" t="s">
        <v>19351</v>
      </c>
      <c r="G1589" t="s">
        <v>14579</v>
      </c>
      <c r="H1589" s="23"/>
    </row>
    <row r="1590" spans="1:8" x14ac:dyDescent="0.35">
      <c r="A1590">
        <v>1589</v>
      </c>
      <c r="B1590" t="s">
        <v>13359</v>
      </c>
      <c r="C1590" t="s">
        <v>2853</v>
      </c>
      <c r="D1590" s="23">
        <v>0</v>
      </c>
      <c r="E1590" t="s">
        <v>2854</v>
      </c>
      <c r="F1590" s="23">
        <v>0</v>
      </c>
      <c r="G1590" t="s">
        <v>19351</v>
      </c>
      <c r="H1590" s="23"/>
    </row>
    <row r="1591" spans="1:8" x14ac:dyDescent="0.35">
      <c r="A1591">
        <v>1590</v>
      </c>
      <c r="B1591" t="s">
        <v>13359</v>
      </c>
      <c r="C1591" t="s">
        <v>2855</v>
      </c>
      <c r="D1591" s="23">
        <v>0</v>
      </c>
      <c r="E1591" t="s">
        <v>2856</v>
      </c>
      <c r="F1591" s="23">
        <v>0</v>
      </c>
      <c r="G1591" t="s">
        <v>14580</v>
      </c>
      <c r="H1591" s="23"/>
    </row>
    <row r="1592" spans="1:8" x14ac:dyDescent="0.35">
      <c r="A1592">
        <v>1591</v>
      </c>
      <c r="B1592" t="s">
        <v>13359</v>
      </c>
      <c r="C1592" t="s">
        <v>2857</v>
      </c>
      <c r="D1592" s="23">
        <v>0</v>
      </c>
      <c r="E1592" t="s">
        <v>2858</v>
      </c>
      <c r="F1592" s="23" t="s">
        <v>19351</v>
      </c>
      <c r="G1592" t="s">
        <v>14581</v>
      </c>
      <c r="H1592" s="23"/>
    </row>
    <row r="1593" spans="1:8" x14ac:dyDescent="0.35">
      <c r="A1593">
        <v>1592</v>
      </c>
      <c r="B1593" t="s">
        <v>13359</v>
      </c>
      <c r="C1593" t="s">
        <v>2395</v>
      </c>
      <c r="D1593" s="23">
        <v>0</v>
      </c>
      <c r="E1593" t="s">
        <v>2396</v>
      </c>
      <c r="F1593" s="23">
        <v>0</v>
      </c>
      <c r="G1593" t="s">
        <v>14390</v>
      </c>
      <c r="H1593" s="23"/>
    </row>
    <row r="1594" spans="1:8" x14ac:dyDescent="0.35">
      <c r="A1594">
        <v>1593</v>
      </c>
      <c r="B1594" t="s">
        <v>13359</v>
      </c>
      <c r="C1594" t="s">
        <v>2859</v>
      </c>
      <c r="D1594" s="23">
        <v>0</v>
      </c>
      <c r="E1594" t="s">
        <v>2860</v>
      </c>
      <c r="F1594" s="23">
        <v>0</v>
      </c>
      <c r="G1594" t="s">
        <v>14582</v>
      </c>
      <c r="H1594" s="23"/>
    </row>
    <row r="1595" spans="1:8" x14ac:dyDescent="0.35">
      <c r="A1595">
        <v>1594</v>
      </c>
      <c r="B1595" t="s">
        <v>13359</v>
      </c>
      <c r="C1595" t="s">
        <v>2861</v>
      </c>
      <c r="D1595" s="23">
        <v>1</v>
      </c>
      <c r="E1595" t="s">
        <v>2862</v>
      </c>
      <c r="F1595" s="23">
        <v>1</v>
      </c>
      <c r="G1595" t="s">
        <v>14583</v>
      </c>
      <c r="H1595" s="23"/>
    </row>
    <row r="1596" spans="1:8" x14ac:dyDescent="0.35">
      <c r="A1596">
        <v>1595</v>
      </c>
      <c r="B1596" t="s">
        <v>13359</v>
      </c>
      <c r="C1596" t="s">
        <v>2863</v>
      </c>
      <c r="D1596" s="23">
        <v>0</v>
      </c>
      <c r="E1596" t="s">
        <v>2864</v>
      </c>
      <c r="F1596" s="23" t="s">
        <v>19351</v>
      </c>
      <c r="G1596" t="s">
        <v>14584</v>
      </c>
      <c r="H1596" s="23"/>
    </row>
    <row r="1597" spans="1:8" x14ac:dyDescent="0.35">
      <c r="A1597">
        <v>1596</v>
      </c>
      <c r="B1597" t="s">
        <v>13359</v>
      </c>
      <c r="C1597" t="s">
        <v>1342</v>
      </c>
      <c r="D1597" s="23">
        <v>1</v>
      </c>
      <c r="E1597" t="s">
        <v>1343</v>
      </c>
      <c r="F1597" s="23">
        <v>1</v>
      </c>
      <c r="G1597" t="s">
        <v>13934</v>
      </c>
      <c r="H1597" s="23"/>
    </row>
    <row r="1598" spans="1:8" x14ac:dyDescent="0.35">
      <c r="A1598">
        <v>1597</v>
      </c>
      <c r="B1598" t="s">
        <v>13359</v>
      </c>
      <c r="C1598" t="s">
        <v>2865</v>
      </c>
      <c r="D1598" s="23">
        <v>0</v>
      </c>
      <c r="E1598" t="s">
        <v>2866</v>
      </c>
      <c r="F1598" s="23" t="s">
        <v>19351</v>
      </c>
      <c r="G1598" t="s">
        <v>14585</v>
      </c>
      <c r="H1598" s="23"/>
    </row>
    <row r="1599" spans="1:8" x14ac:dyDescent="0.35">
      <c r="A1599">
        <v>1598</v>
      </c>
      <c r="B1599" t="s">
        <v>13359</v>
      </c>
      <c r="C1599" t="s">
        <v>2867</v>
      </c>
      <c r="D1599" s="23">
        <v>1</v>
      </c>
      <c r="E1599" t="s">
        <v>2868</v>
      </c>
      <c r="F1599" s="23" t="s">
        <v>19351</v>
      </c>
      <c r="G1599" s="22" t="s">
        <v>19485</v>
      </c>
      <c r="H1599" s="23"/>
    </row>
    <row r="1600" spans="1:8" x14ac:dyDescent="0.35">
      <c r="A1600">
        <v>1599</v>
      </c>
      <c r="B1600" t="s">
        <v>13359</v>
      </c>
      <c r="C1600" t="s">
        <v>2869</v>
      </c>
      <c r="D1600" s="23">
        <v>0</v>
      </c>
      <c r="E1600" t="s">
        <v>2870</v>
      </c>
      <c r="F1600" s="23" t="s">
        <v>19351</v>
      </c>
      <c r="G1600" t="s">
        <v>14586</v>
      </c>
      <c r="H1600" s="23"/>
    </row>
    <row r="1601" spans="1:8" x14ac:dyDescent="0.35">
      <c r="A1601">
        <v>1600</v>
      </c>
      <c r="B1601" t="s">
        <v>13359</v>
      </c>
      <c r="C1601" t="s">
        <v>2871</v>
      </c>
      <c r="D1601" s="23">
        <v>0</v>
      </c>
      <c r="E1601" t="s">
        <v>2872</v>
      </c>
      <c r="F1601" s="23">
        <v>0</v>
      </c>
      <c r="G1601" t="s">
        <v>14587</v>
      </c>
      <c r="H1601" s="23"/>
    </row>
    <row r="1602" spans="1:8" x14ac:dyDescent="0.35">
      <c r="A1602">
        <v>1601</v>
      </c>
      <c r="B1602" t="s">
        <v>13359</v>
      </c>
      <c r="C1602" t="s">
        <v>2873</v>
      </c>
      <c r="D1602" s="23">
        <v>0</v>
      </c>
      <c r="E1602" t="s">
        <v>2874</v>
      </c>
      <c r="F1602" s="23">
        <v>0</v>
      </c>
      <c r="G1602" t="s">
        <v>14588</v>
      </c>
      <c r="H1602" s="23"/>
    </row>
    <row r="1603" spans="1:8" x14ac:dyDescent="0.35">
      <c r="A1603">
        <v>1602</v>
      </c>
      <c r="B1603" t="s">
        <v>13359</v>
      </c>
      <c r="C1603" t="s">
        <v>2875</v>
      </c>
      <c r="D1603" s="23">
        <v>0</v>
      </c>
      <c r="E1603" t="s">
        <v>2876</v>
      </c>
      <c r="F1603" s="23">
        <v>0</v>
      </c>
      <c r="G1603" t="s">
        <v>14589</v>
      </c>
      <c r="H1603" s="23"/>
    </row>
    <row r="1604" spans="1:8" x14ac:dyDescent="0.35">
      <c r="A1604">
        <v>1603</v>
      </c>
      <c r="B1604" t="s">
        <v>13359</v>
      </c>
      <c r="C1604" t="s">
        <v>569</v>
      </c>
      <c r="D1604" s="23">
        <v>0</v>
      </c>
      <c r="E1604" t="s">
        <v>570</v>
      </c>
      <c r="F1604" s="23">
        <v>0</v>
      </c>
      <c r="G1604" s="22" t="s">
        <v>13600</v>
      </c>
      <c r="H1604" s="23"/>
    </row>
    <row r="1605" spans="1:8" x14ac:dyDescent="0.35">
      <c r="A1605">
        <v>1604</v>
      </c>
      <c r="B1605" t="s">
        <v>13359</v>
      </c>
      <c r="C1605" t="s">
        <v>2877</v>
      </c>
      <c r="D1605" s="23">
        <v>0</v>
      </c>
      <c r="E1605" t="s">
        <v>2878</v>
      </c>
      <c r="F1605" s="23" t="s">
        <v>19351</v>
      </c>
      <c r="G1605" t="s">
        <v>14590</v>
      </c>
      <c r="H1605" s="23"/>
    </row>
    <row r="1606" spans="1:8" x14ac:dyDescent="0.35">
      <c r="A1606">
        <v>1605</v>
      </c>
      <c r="B1606" t="s">
        <v>13359</v>
      </c>
      <c r="C1606" t="s">
        <v>2879</v>
      </c>
      <c r="D1606" s="23">
        <v>0</v>
      </c>
      <c r="E1606" t="s">
        <v>2880</v>
      </c>
      <c r="F1606" s="23">
        <v>0</v>
      </c>
      <c r="G1606" t="s">
        <v>14591</v>
      </c>
      <c r="H1606" s="23"/>
    </row>
    <row r="1607" spans="1:8" x14ac:dyDescent="0.35">
      <c r="A1607">
        <v>1606</v>
      </c>
      <c r="B1607" t="s">
        <v>13359</v>
      </c>
      <c r="C1607" t="s">
        <v>649</v>
      </c>
      <c r="D1607" s="23">
        <v>0</v>
      </c>
      <c r="E1607" t="s">
        <v>650</v>
      </c>
      <c r="F1607" s="23">
        <v>0</v>
      </c>
      <c r="G1607" t="s">
        <v>19351</v>
      </c>
      <c r="H1607" s="23"/>
    </row>
    <row r="1608" spans="1:8" x14ac:dyDescent="0.35">
      <c r="A1608">
        <v>1607</v>
      </c>
      <c r="B1608" t="s">
        <v>13359</v>
      </c>
      <c r="C1608" t="s">
        <v>2881</v>
      </c>
      <c r="D1608" s="23">
        <v>0</v>
      </c>
      <c r="E1608" t="s">
        <v>2882</v>
      </c>
      <c r="F1608" s="23">
        <v>0</v>
      </c>
      <c r="G1608" t="s">
        <v>14592</v>
      </c>
      <c r="H1608" s="23"/>
    </row>
    <row r="1609" spans="1:8" x14ac:dyDescent="0.35">
      <c r="A1609">
        <v>1608</v>
      </c>
      <c r="B1609" t="s">
        <v>13359</v>
      </c>
      <c r="C1609" t="s">
        <v>2883</v>
      </c>
      <c r="D1609" s="23">
        <v>0</v>
      </c>
      <c r="E1609" t="s">
        <v>2884</v>
      </c>
      <c r="F1609" s="23" t="s">
        <v>19351</v>
      </c>
      <c r="G1609" t="s">
        <v>14593</v>
      </c>
      <c r="H1609" s="23"/>
    </row>
    <row r="1610" spans="1:8" x14ac:dyDescent="0.35">
      <c r="A1610">
        <v>1609</v>
      </c>
      <c r="B1610" t="s">
        <v>13359</v>
      </c>
      <c r="C1610" t="s">
        <v>2885</v>
      </c>
      <c r="D1610" s="23">
        <v>1</v>
      </c>
      <c r="E1610" t="s">
        <v>2886</v>
      </c>
      <c r="F1610" s="23">
        <v>1</v>
      </c>
      <c r="G1610" t="s">
        <v>14594</v>
      </c>
      <c r="H1610" s="23"/>
    </row>
    <row r="1611" spans="1:8" x14ac:dyDescent="0.35">
      <c r="A1611">
        <v>1610</v>
      </c>
      <c r="B1611" t="s">
        <v>13359</v>
      </c>
      <c r="C1611" t="s">
        <v>2887</v>
      </c>
      <c r="D1611" s="23">
        <v>0</v>
      </c>
      <c r="E1611" t="s">
        <v>2888</v>
      </c>
      <c r="F1611" s="23">
        <v>0</v>
      </c>
      <c r="G1611" t="s">
        <v>19351</v>
      </c>
      <c r="H1611" s="23"/>
    </row>
    <row r="1612" spans="1:8" x14ac:dyDescent="0.35">
      <c r="A1612">
        <v>1611</v>
      </c>
      <c r="B1612" t="s">
        <v>13359</v>
      </c>
      <c r="C1612" t="s">
        <v>2889</v>
      </c>
      <c r="D1612" s="23">
        <v>0</v>
      </c>
      <c r="E1612" t="s">
        <v>2890</v>
      </c>
      <c r="F1612" s="23">
        <v>0</v>
      </c>
      <c r="G1612" t="s">
        <v>14595</v>
      </c>
      <c r="H1612" s="23"/>
    </row>
    <row r="1613" spans="1:8" x14ac:dyDescent="0.35">
      <c r="A1613">
        <v>1612</v>
      </c>
      <c r="B1613" t="s">
        <v>13359</v>
      </c>
      <c r="C1613" t="s">
        <v>639</v>
      </c>
      <c r="D1613" s="23">
        <v>0</v>
      </c>
      <c r="E1613" t="s">
        <v>640</v>
      </c>
      <c r="F1613" s="23">
        <v>0</v>
      </c>
      <c r="G1613" t="s">
        <v>19351</v>
      </c>
      <c r="H1613" s="23"/>
    </row>
    <row r="1614" spans="1:8" x14ac:dyDescent="0.35">
      <c r="A1614">
        <v>1613</v>
      </c>
      <c r="B1614" t="s">
        <v>13359</v>
      </c>
      <c r="C1614" t="s">
        <v>2891</v>
      </c>
      <c r="D1614" s="23">
        <v>0</v>
      </c>
      <c r="E1614" t="s">
        <v>2892</v>
      </c>
      <c r="F1614" s="23">
        <v>0</v>
      </c>
      <c r="G1614" t="s">
        <v>14596</v>
      </c>
      <c r="H1614" s="23"/>
    </row>
    <row r="1615" spans="1:8" x14ac:dyDescent="0.35">
      <c r="A1615">
        <v>1614</v>
      </c>
      <c r="B1615" t="s">
        <v>13359</v>
      </c>
      <c r="C1615" t="s">
        <v>2893</v>
      </c>
      <c r="D1615" s="23">
        <v>0</v>
      </c>
      <c r="E1615" t="s">
        <v>2894</v>
      </c>
      <c r="F1615" s="23" t="s">
        <v>19351</v>
      </c>
      <c r="G1615" t="s">
        <v>14597</v>
      </c>
      <c r="H1615" s="23"/>
    </row>
    <row r="1616" spans="1:8" x14ac:dyDescent="0.35">
      <c r="A1616">
        <v>1615</v>
      </c>
      <c r="B1616" t="s">
        <v>13359</v>
      </c>
      <c r="C1616" t="s">
        <v>2895</v>
      </c>
      <c r="D1616" s="23">
        <v>0</v>
      </c>
      <c r="E1616" t="s">
        <v>2896</v>
      </c>
      <c r="F1616" s="23">
        <v>0</v>
      </c>
      <c r="G1616" t="s">
        <v>14598</v>
      </c>
      <c r="H1616" s="23"/>
    </row>
    <row r="1617" spans="1:8" x14ac:dyDescent="0.35">
      <c r="A1617">
        <v>1616</v>
      </c>
      <c r="B1617" t="s">
        <v>13359</v>
      </c>
      <c r="C1617" t="s">
        <v>2897</v>
      </c>
      <c r="D1617" s="23">
        <v>0</v>
      </c>
      <c r="E1617" t="s">
        <v>2898</v>
      </c>
      <c r="F1617" s="23">
        <v>0</v>
      </c>
      <c r="G1617" t="s">
        <v>14599</v>
      </c>
      <c r="H1617" s="23"/>
    </row>
    <row r="1618" spans="1:8" x14ac:dyDescent="0.35">
      <c r="A1618">
        <v>1617</v>
      </c>
      <c r="B1618" t="s">
        <v>13359</v>
      </c>
      <c r="C1618" t="s">
        <v>2899</v>
      </c>
      <c r="D1618" s="23">
        <v>1</v>
      </c>
      <c r="E1618" t="s">
        <v>2900</v>
      </c>
      <c r="F1618" s="23">
        <v>1</v>
      </c>
      <c r="G1618" t="s">
        <v>14600</v>
      </c>
      <c r="H1618" s="23"/>
    </row>
    <row r="1619" spans="1:8" x14ac:dyDescent="0.35">
      <c r="A1619">
        <v>1618</v>
      </c>
      <c r="B1619" t="s">
        <v>13359</v>
      </c>
      <c r="C1619" t="s">
        <v>2901</v>
      </c>
      <c r="D1619" s="23">
        <v>1</v>
      </c>
      <c r="E1619" t="s">
        <v>2902</v>
      </c>
      <c r="F1619" s="23">
        <v>1</v>
      </c>
      <c r="G1619" t="s">
        <v>19351</v>
      </c>
      <c r="H1619" s="23"/>
    </row>
    <row r="1620" spans="1:8" x14ac:dyDescent="0.35">
      <c r="A1620">
        <v>1619</v>
      </c>
      <c r="B1620" t="s">
        <v>13359</v>
      </c>
      <c r="C1620" t="s">
        <v>2903</v>
      </c>
      <c r="D1620" s="23">
        <v>0</v>
      </c>
      <c r="E1620" t="s">
        <v>2904</v>
      </c>
      <c r="F1620" s="23" t="s">
        <v>19351</v>
      </c>
      <c r="G1620" t="s">
        <v>19351</v>
      </c>
      <c r="H1620" s="23"/>
    </row>
    <row r="1621" spans="1:8" x14ac:dyDescent="0.35">
      <c r="A1621">
        <v>1620</v>
      </c>
      <c r="B1621" t="s">
        <v>13359</v>
      </c>
      <c r="C1621" t="s">
        <v>2905</v>
      </c>
      <c r="D1621" s="23">
        <v>1</v>
      </c>
      <c r="E1621" t="s">
        <v>2906</v>
      </c>
      <c r="F1621" s="23">
        <v>1</v>
      </c>
      <c r="G1621" t="s">
        <v>19351</v>
      </c>
      <c r="H1621" s="23"/>
    </row>
    <row r="1622" spans="1:8" x14ac:dyDescent="0.35">
      <c r="A1622">
        <v>1621</v>
      </c>
      <c r="B1622" t="s">
        <v>13359</v>
      </c>
      <c r="C1622" t="s">
        <v>2907</v>
      </c>
      <c r="D1622" s="23">
        <v>1</v>
      </c>
      <c r="E1622" t="s">
        <v>2908</v>
      </c>
      <c r="F1622" s="23">
        <v>1</v>
      </c>
      <c r="G1622" t="s">
        <v>19351</v>
      </c>
      <c r="H1622" s="23"/>
    </row>
    <row r="1623" spans="1:8" x14ac:dyDescent="0.35">
      <c r="A1623">
        <v>1622</v>
      </c>
      <c r="B1623" t="s">
        <v>13359</v>
      </c>
      <c r="C1623" t="s">
        <v>2909</v>
      </c>
      <c r="D1623" s="23">
        <v>0</v>
      </c>
      <c r="E1623" t="s">
        <v>2910</v>
      </c>
      <c r="F1623" s="23" t="s">
        <v>19351</v>
      </c>
      <c r="G1623" t="s">
        <v>14601</v>
      </c>
      <c r="H1623" s="23"/>
    </row>
    <row r="1624" spans="1:8" x14ac:dyDescent="0.35">
      <c r="A1624">
        <v>1623</v>
      </c>
      <c r="B1624" t="s">
        <v>13359</v>
      </c>
      <c r="C1624" t="s">
        <v>2911</v>
      </c>
      <c r="D1624" s="23">
        <v>0</v>
      </c>
      <c r="E1624" t="s">
        <v>2912</v>
      </c>
      <c r="F1624" s="23" t="s">
        <v>19351</v>
      </c>
      <c r="G1624" t="s">
        <v>19351</v>
      </c>
      <c r="H1624" s="23"/>
    </row>
    <row r="1625" spans="1:8" x14ac:dyDescent="0.35">
      <c r="A1625">
        <v>1624</v>
      </c>
      <c r="B1625" t="s">
        <v>13359</v>
      </c>
      <c r="C1625" t="s">
        <v>2913</v>
      </c>
      <c r="D1625" s="23">
        <v>1</v>
      </c>
      <c r="E1625" t="s">
        <v>2914</v>
      </c>
      <c r="F1625" s="23">
        <v>1</v>
      </c>
      <c r="G1625" t="s">
        <v>19351</v>
      </c>
      <c r="H1625" s="23"/>
    </row>
    <row r="1626" spans="1:8" x14ac:dyDescent="0.35">
      <c r="A1626">
        <v>1625</v>
      </c>
      <c r="B1626" t="s">
        <v>13359</v>
      </c>
      <c r="C1626" t="s">
        <v>2915</v>
      </c>
      <c r="D1626" s="23">
        <v>1</v>
      </c>
      <c r="E1626" t="s">
        <v>2916</v>
      </c>
      <c r="F1626" s="23">
        <v>1</v>
      </c>
      <c r="G1626" t="s">
        <v>14602</v>
      </c>
      <c r="H1626" s="23"/>
    </row>
    <row r="1627" spans="1:8" x14ac:dyDescent="0.35">
      <c r="A1627">
        <v>1626</v>
      </c>
      <c r="B1627" t="s">
        <v>13359</v>
      </c>
      <c r="C1627" t="s">
        <v>2917</v>
      </c>
      <c r="D1627" s="23">
        <v>0</v>
      </c>
      <c r="E1627" t="s">
        <v>2918</v>
      </c>
      <c r="F1627" s="23">
        <v>0</v>
      </c>
      <c r="G1627" t="s">
        <v>14603</v>
      </c>
      <c r="H1627" s="23"/>
    </row>
    <row r="1628" spans="1:8" x14ac:dyDescent="0.35">
      <c r="A1628">
        <v>1627</v>
      </c>
      <c r="B1628" t="s">
        <v>13359</v>
      </c>
      <c r="C1628" t="s">
        <v>2919</v>
      </c>
      <c r="D1628" s="23">
        <v>0</v>
      </c>
      <c r="E1628" t="s">
        <v>2920</v>
      </c>
      <c r="F1628" s="23" t="s">
        <v>19351</v>
      </c>
      <c r="G1628" t="s">
        <v>14604</v>
      </c>
      <c r="H1628" s="23"/>
    </row>
    <row r="1629" spans="1:8" x14ac:dyDescent="0.35">
      <c r="A1629">
        <v>1628</v>
      </c>
      <c r="B1629" t="s">
        <v>13359</v>
      </c>
      <c r="C1629" t="s">
        <v>2921</v>
      </c>
      <c r="D1629" s="23">
        <v>0</v>
      </c>
      <c r="E1629" t="s">
        <v>2922</v>
      </c>
      <c r="F1629" s="23">
        <v>0</v>
      </c>
      <c r="G1629" t="s">
        <v>19351</v>
      </c>
      <c r="H1629" s="23"/>
    </row>
    <row r="1630" spans="1:8" x14ac:dyDescent="0.35">
      <c r="A1630">
        <v>1629</v>
      </c>
      <c r="B1630" t="s">
        <v>13359</v>
      </c>
      <c r="C1630" t="s">
        <v>2923</v>
      </c>
      <c r="D1630" s="23">
        <v>0</v>
      </c>
      <c r="E1630" t="s">
        <v>2924</v>
      </c>
      <c r="F1630" s="23">
        <v>0</v>
      </c>
      <c r="G1630" t="s">
        <v>14605</v>
      </c>
      <c r="H1630" s="23"/>
    </row>
    <row r="1631" spans="1:8" x14ac:dyDescent="0.35">
      <c r="A1631">
        <v>1630</v>
      </c>
      <c r="B1631" t="s">
        <v>13359</v>
      </c>
      <c r="C1631" t="s">
        <v>2925</v>
      </c>
      <c r="D1631" s="23">
        <v>1</v>
      </c>
      <c r="E1631" t="s">
        <v>2926</v>
      </c>
      <c r="F1631" s="23">
        <v>1</v>
      </c>
      <c r="G1631" t="s">
        <v>14606</v>
      </c>
      <c r="H1631" s="23"/>
    </row>
    <row r="1632" spans="1:8" x14ac:dyDescent="0.35">
      <c r="A1632">
        <v>1631</v>
      </c>
      <c r="B1632" t="s">
        <v>13359</v>
      </c>
      <c r="C1632" t="s">
        <v>1814</v>
      </c>
      <c r="D1632" s="23">
        <v>1</v>
      </c>
      <c r="E1632" t="s">
        <v>2049</v>
      </c>
      <c r="F1632" s="23">
        <v>1</v>
      </c>
      <c r="G1632" t="s">
        <v>14220</v>
      </c>
      <c r="H1632" s="23"/>
    </row>
    <row r="1633" spans="1:8" x14ac:dyDescent="0.35">
      <c r="A1633">
        <v>1632</v>
      </c>
      <c r="B1633" t="s">
        <v>13359</v>
      </c>
      <c r="C1633" t="s">
        <v>2927</v>
      </c>
      <c r="D1633" s="23">
        <v>1</v>
      </c>
      <c r="E1633" t="s">
        <v>2928</v>
      </c>
      <c r="F1633" s="23">
        <v>1</v>
      </c>
      <c r="G1633" t="s">
        <v>14607</v>
      </c>
      <c r="H1633" s="23"/>
    </row>
    <row r="1634" spans="1:8" x14ac:dyDescent="0.35">
      <c r="A1634">
        <v>1633</v>
      </c>
      <c r="B1634" t="s">
        <v>13359</v>
      </c>
      <c r="C1634" t="s">
        <v>2929</v>
      </c>
      <c r="D1634" s="23">
        <v>1</v>
      </c>
      <c r="E1634" t="s">
        <v>2930</v>
      </c>
      <c r="F1634" s="23">
        <v>1</v>
      </c>
      <c r="G1634" t="s">
        <v>14608</v>
      </c>
      <c r="H1634" s="23"/>
    </row>
    <row r="1635" spans="1:8" x14ac:dyDescent="0.35">
      <c r="A1635">
        <v>1634</v>
      </c>
      <c r="B1635" t="s">
        <v>13359</v>
      </c>
      <c r="C1635" t="s">
        <v>637</v>
      </c>
      <c r="D1635" s="23">
        <v>1</v>
      </c>
      <c r="E1635" t="s">
        <v>638</v>
      </c>
      <c r="F1635" s="23">
        <v>1</v>
      </c>
      <c r="G1635" t="s">
        <v>19351</v>
      </c>
      <c r="H1635" s="23"/>
    </row>
    <row r="1636" spans="1:8" x14ac:dyDescent="0.35">
      <c r="A1636">
        <v>1635</v>
      </c>
      <c r="B1636" t="s">
        <v>13359</v>
      </c>
      <c r="C1636" t="s">
        <v>2931</v>
      </c>
      <c r="D1636" s="23">
        <v>0</v>
      </c>
      <c r="E1636" t="s">
        <v>2932</v>
      </c>
      <c r="F1636" s="23" t="s">
        <v>19351</v>
      </c>
      <c r="G1636" t="s">
        <v>14609</v>
      </c>
      <c r="H1636" s="23"/>
    </row>
    <row r="1637" spans="1:8" x14ac:dyDescent="0.35">
      <c r="A1637">
        <v>1636</v>
      </c>
      <c r="B1637" t="s">
        <v>13359</v>
      </c>
      <c r="C1637" t="s">
        <v>2933</v>
      </c>
      <c r="D1637" s="23">
        <v>0</v>
      </c>
      <c r="E1637" t="s">
        <v>2934</v>
      </c>
      <c r="F1637" s="23">
        <v>0</v>
      </c>
      <c r="G1637" t="s">
        <v>14610</v>
      </c>
      <c r="H1637" s="23"/>
    </row>
    <row r="1638" spans="1:8" x14ac:dyDescent="0.35">
      <c r="A1638">
        <v>1637</v>
      </c>
      <c r="B1638" t="s">
        <v>13359</v>
      </c>
      <c r="C1638" t="s">
        <v>2935</v>
      </c>
      <c r="D1638" s="23">
        <v>0</v>
      </c>
      <c r="E1638" t="s">
        <v>2936</v>
      </c>
      <c r="F1638" s="23">
        <v>0</v>
      </c>
      <c r="G1638" t="s">
        <v>14611</v>
      </c>
      <c r="H1638" s="23"/>
    </row>
    <row r="1639" spans="1:8" x14ac:dyDescent="0.35">
      <c r="A1639">
        <v>1638</v>
      </c>
      <c r="B1639" t="s">
        <v>13359</v>
      </c>
      <c r="C1639" t="s">
        <v>2937</v>
      </c>
      <c r="D1639" s="23">
        <v>0</v>
      </c>
      <c r="E1639" t="s">
        <v>2938</v>
      </c>
      <c r="F1639" s="23">
        <v>0</v>
      </c>
      <c r="G1639" t="s">
        <v>14612</v>
      </c>
      <c r="H1639" s="23"/>
    </row>
    <row r="1640" spans="1:8" x14ac:dyDescent="0.35">
      <c r="A1640">
        <v>1639</v>
      </c>
      <c r="B1640" t="s">
        <v>13359</v>
      </c>
      <c r="C1640" t="s">
        <v>2939</v>
      </c>
      <c r="D1640" s="23">
        <v>0</v>
      </c>
      <c r="E1640" t="s">
        <v>2940</v>
      </c>
      <c r="F1640" s="23" t="s">
        <v>19351</v>
      </c>
      <c r="G1640" t="s">
        <v>14613</v>
      </c>
      <c r="H1640" s="23"/>
    </row>
    <row r="1641" spans="1:8" x14ac:dyDescent="0.35">
      <c r="A1641">
        <v>1640</v>
      </c>
      <c r="B1641" t="s">
        <v>13359</v>
      </c>
      <c r="C1641" t="s">
        <v>2941</v>
      </c>
      <c r="D1641" s="23">
        <v>1</v>
      </c>
      <c r="E1641" t="s">
        <v>2942</v>
      </c>
      <c r="F1641" s="23">
        <v>1</v>
      </c>
      <c r="G1641" t="s">
        <v>14614</v>
      </c>
      <c r="H1641" s="23"/>
    </row>
    <row r="1642" spans="1:8" x14ac:dyDescent="0.35">
      <c r="A1642">
        <v>1641</v>
      </c>
      <c r="B1642" t="s">
        <v>13359</v>
      </c>
      <c r="C1642" t="s">
        <v>2943</v>
      </c>
      <c r="D1642" s="23">
        <v>0</v>
      </c>
      <c r="E1642" t="s">
        <v>2944</v>
      </c>
      <c r="F1642" s="23">
        <v>0</v>
      </c>
      <c r="G1642" t="s">
        <v>19351</v>
      </c>
      <c r="H1642" s="23"/>
    </row>
    <row r="1643" spans="1:8" x14ac:dyDescent="0.35">
      <c r="A1643">
        <v>1642</v>
      </c>
      <c r="B1643" t="s">
        <v>13359</v>
      </c>
      <c r="C1643" t="s">
        <v>2945</v>
      </c>
      <c r="D1643" s="23">
        <v>1</v>
      </c>
      <c r="E1643" t="s">
        <v>2946</v>
      </c>
      <c r="F1643" s="23">
        <v>1</v>
      </c>
      <c r="G1643" t="s">
        <v>19351</v>
      </c>
      <c r="H1643" s="23"/>
    </row>
    <row r="1644" spans="1:8" x14ac:dyDescent="0.35">
      <c r="A1644">
        <v>1643</v>
      </c>
      <c r="B1644" t="s">
        <v>13359</v>
      </c>
      <c r="C1644" t="s">
        <v>2947</v>
      </c>
      <c r="D1644" s="23">
        <v>0</v>
      </c>
      <c r="E1644" t="s">
        <v>2948</v>
      </c>
      <c r="F1644" s="23">
        <v>0</v>
      </c>
      <c r="G1644" t="s">
        <v>14615</v>
      </c>
      <c r="H1644" s="23"/>
    </row>
    <row r="1645" spans="1:8" x14ac:dyDescent="0.35">
      <c r="A1645">
        <v>1644</v>
      </c>
      <c r="B1645" t="s">
        <v>13359</v>
      </c>
      <c r="C1645" t="s">
        <v>2949</v>
      </c>
      <c r="D1645" s="23">
        <v>0</v>
      </c>
      <c r="E1645" t="s">
        <v>2950</v>
      </c>
      <c r="F1645" s="23">
        <v>0</v>
      </c>
      <c r="G1645" t="s">
        <v>19351</v>
      </c>
      <c r="H1645" s="23"/>
    </row>
    <row r="1646" spans="1:8" x14ac:dyDescent="0.35">
      <c r="A1646">
        <v>1645</v>
      </c>
      <c r="B1646" t="s">
        <v>13359</v>
      </c>
      <c r="C1646" t="s">
        <v>2951</v>
      </c>
      <c r="D1646" s="23">
        <v>0</v>
      </c>
      <c r="E1646" t="s">
        <v>2952</v>
      </c>
      <c r="F1646" s="23" t="s">
        <v>19351</v>
      </c>
      <c r="G1646" t="s">
        <v>19351</v>
      </c>
      <c r="H1646" s="23"/>
    </row>
    <row r="1647" spans="1:8" x14ac:dyDescent="0.35">
      <c r="A1647">
        <v>1646</v>
      </c>
      <c r="B1647" t="s">
        <v>13359</v>
      </c>
      <c r="C1647" t="s">
        <v>2953</v>
      </c>
      <c r="D1647" s="23">
        <v>0</v>
      </c>
      <c r="E1647" t="s">
        <v>2954</v>
      </c>
      <c r="F1647" s="23">
        <v>0</v>
      </c>
      <c r="G1647" t="s">
        <v>19351</v>
      </c>
      <c r="H1647" s="23"/>
    </row>
    <row r="1648" spans="1:8" x14ac:dyDescent="0.35">
      <c r="A1648">
        <v>1647</v>
      </c>
      <c r="B1648" t="s">
        <v>13359</v>
      </c>
      <c r="C1648" t="s">
        <v>2955</v>
      </c>
      <c r="D1648" s="23">
        <v>0</v>
      </c>
      <c r="E1648" t="s">
        <v>2956</v>
      </c>
      <c r="F1648" s="23">
        <v>0</v>
      </c>
      <c r="G1648" t="s">
        <v>14616</v>
      </c>
      <c r="H1648" s="23"/>
    </row>
    <row r="1649" spans="1:8" x14ac:dyDescent="0.35">
      <c r="A1649">
        <v>1648</v>
      </c>
      <c r="B1649" t="s">
        <v>13359</v>
      </c>
      <c r="C1649" t="s">
        <v>2957</v>
      </c>
      <c r="D1649" s="23">
        <v>0</v>
      </c>
      <c r="E1649" t="s">
        <v>2958</v>
      </c>
      <c r="F1649" s="23">
        <v>0</v>
      </c>
      <c r="G1649" t="s">
        <v>19351</v>
      </c>
      <c r="H1649" s="23"/>
    </row>
    <row r="1650" spans="1:8" x14ac:dyDescent="0.35">
      <c r="A1650">
        <v>1649</v>
      </c>
      <c r="B1650" t="s">
        <v>13359</v>
      </c>
      <c r="C1650" t="s">
        <v>1558</v>
      </c>
      <c r="D1650" s="23">
        <v>0</v>
      </c>
      <c r="E1650" t="s">
        <v>1559</v>
      </c>
      <c r="F1650" s="23" t="s">
        <v>19351</v>
      </c>
      <c r="G1650" t="s">
        <v>14024</v>
      </c>
      <c r="H1650" s="23"/>
    </row>
    <row r="1651" spans="1:8" x14ac:dyDescent="0.35">
      <c r="A1651">
        <v>1650</v>
      </c>
      <c r="B1651" t="s">
        <v>13359</v>
      </c>
      <c r="C1651" t="s">
        <v>2959</v>
      </c>
      <c r="D1651" s="23">
        <v>1</v>
      </c>
      <c r="E1651" t="s">
        <v>2960</v>
      </c>
      <c r="F1651" s="23">
        <v>1</v>
      </c>
      <c r="G1651" t="s">
        <v>19351</v>
      </c>
      <c r="H1651" s="23"/>
    </row>
    <row r="1652" spans="1:8" x14ac:dyDescent="0.35">
      <c r="A1652">
        <v>1651</v>
      </c>
      <c r="B1652" t="s">
        <v>13359</v>
      </c>
      <c r="C1652" t="s">
        <v>2961</v>
      </c>
      <c r="D1652" s="23">
        <v>0</v>
      </c>
      <c r="E1652" t="s">
        <v>2962</v>
      </c>
      <c r="F1652" s="23">
        <v>0</v>
      </c>
      <c r="G1652" t="s">
        <v>14617</v>
      </c>
      <c r="H1652" s="23"/>
    </row>
    <row r="1653" spans="1:8" x14ac:dyDescent="0.35">
      <c r="A1653">
        <v>1652</v>
      </c>
      <c r="B1653" t="s">
        <v>13359</v>
      </c>
      <c r="C1653" t="s">
        <v>2963</v>
      </c>
      <c r="D1653" s="23">
        <v>0</v>
      </c>
      <c r="E1653" t="s">
        <v>2964</v>
      </c>
      <c r="F1653" s="23">
        <v>0</v>
      </c>
      <c r="G1653" t="s">
        <v>19351</v>
      </c>
      <c r="H1653" s="23"/>
    </row>
    <row r="1654" spans="1:8" x14ac:dyDescent="0.35">
      <c r="A1654">
        <v>1653</v>
      </c>
      <c r="B1654" t="s">
        <v>13359</v>
      </c>
      <c r="C1654" t="s">
        <v>2965</v>
      </c>
      <c r="D1654" s="23">
        <v>0</v>
      </c>
      <c r="E1654" t="s">
        <v>2966</v>
      </c>
      <c r="F1654" s="23" t="s">
        <v>19351</v>
      </c>
      <c r="G1654" t="s">
        <v>14618</v>
      </c>
      <c r="H1654" s="23"/>
    </row>
    <row r="1655" spans="1:8" x14ac:dyDescent="0.35">
      <c r="A1655">
        <v>1654</v>
      </c>
      <c r="B1655" t="s">
        <v>13359</v>
      </c>
      <c r="C1655" t="s">
        <v>2967</v>
      </c>
      <c r="D1655" s="23">
        <v>0</v>
      </c>
      <c r="E1655" t="s">
        <v>2968</v>
      </c>
      <c r="F1655" s="23">
        <v>0</v>
      </c>
      <c r="G1655" t="s">
        <v>14619</v>
      </c>
      <c r="H1655" s="23"/>
    </row>
    <row r="1656" spans="1:8" x14ac:dyDescent="0.35">
      <c r="A1656">
        <v>1655</v>
      </c>
      <c r="B1656" t="s">
        <v>13359</v>
      </c>
      <c r="C1656" t="s">
        <v>2969</v>
      </c>
      <c r="D1656" s="23">
        <v>1</v>
      </c>
      <c r="E1656" t="s">
        <v>2970</v>
      </c>
      <c r="F1656" s="23" t="s">
        <v>19351</v>
      </c>
      <c r="G1656" t="s">
        <v>19351</v>
      </c>
      <c r="H1656" s="23"/>
    </row>
    <row r="1657" spans="1:8" x14ac:dyDescent="0.35">
      <c r="A1657">
        <v>1656</v>
      </c>
      <c r="B1657" t="s">
        <v>13359</v>
      </c>
      <c r="C1657" t="s">
        <v>2971</v>
      </c>
      <c r="D1657" s="23">
        <v>1</v>
      </c>
      <c r="E1657" t="s">
        <v>2972</v>
      </c>
      <c r="F1657" s="23" t="s">
        <v>19351</v>
      </c>
      <c r="G1657" t="s">
        <v>19351</v>
      </c>
      <c r="H1657" s="23"/>
    </row>
    <row r="1658" spans="1:8" x14ac:dyDescent="0.35">
      <c r="A1658">
        <v>1657</v>
      </c>
      <c r="B1658" t="s">
        <v>13359</v>
      </c>
      <c r="C1658" t="s">
        <v>1484</v>
      </c>
      <c r="D1658" s="23">
        <v>1</v>
      </c>
      <c r="E1658" t="s">
        <v>1485</v>
      </c>
      <c r="F1658" s="23">
        <v>1</v>
      </c>
      <c r="G1658" t="s">
        <v>13994</v>
      </c>
      <c r="H1658" s="23"/>
    </row>
    <row r="1659" spans="1:8" x14ac:dyDescent="0.35">
      <c r="A1659">
        <v>1658</v>
      </c>
      <c r="B1659" t="s">
        <v>13359</v>
      </c>
      <c r="C1659" t="s">
        <v>2973</v>
      </c>
      <c r="D1659" s="23">
        <v>0</v>
      </c>
      <c r="E1659" t="s">
        <v>2974</v>
      </c>
      <c r="F1659" s="23">
        <v>0</v>
      </c>
      <c r="G1659" t="s">
        <v>19351</v>
      </c>
      <c r="H1659" s="23"/>
    </row>
    <row r="1660" spans="1:8" x14ac:dyDescent="0.35">
      <c r="A1660">
        <v>1659</v>
      </c>
      <c r="B1660" t="s">
        <v>13359</v>
      </c>
      <c r="C1660" t="s">
        <v>1764</v>
      </c>
      <c r="D1660" s="23">
        <v>1</v>
      </c>
      <c r="E1660" t="s">
        <v>1999</v>
      </c>
      <c r="F1660" s="23">
        <v>1</v>
      </c>
      <c r="G1660" t="s">
        <v>14177</v>
      </c>
      <c r="H1660" s="23"/>
    </row>
    <row r="1661" spans="1:8" x14ac:dyDescent="0.35">
      <c r="A1661">
        <v>1660</v>
      </c>
      <c r="B1661" t="s">
        <v>13359</v>
      </c>
      <c r="C1661" t="s">
        <v>2975</v>
      </c>
      <c r="D1661" s="23">
        <v>0</v>
      </c>
      <c r="E1661" t="s">
        <v>2976</v>
      </c>
      <c r="F1661" s="23">
        <v>0</v>
      </c>
      <c r="G1661" t="s">
        <v>19351</v>
      </c>
      <c r="H1661" s="23"/>
    </row>
    <row r="1662" spans="1:8" x14ac:dyDescent="0.35">
      <c r="A1662">
        <v>1661</v>
      </c>
      <c r="B1662" t="s">
        <v>13359</v>
      </c>
      <c r="C1662" t="s">
        <v>2977</v>
      </c>
      <c r="D1662" s="23">
        <v>0</v>
      </c>
      <c r="E1662" t="s">
        <v>2978</v>
      </c>
      <c r="F1662" s="23" t="s">
        <v>19351</v>
      </c>
      <c r="G1662" t="s">
        <v>14620</v>
      </c>
      <c r="H1662" s="23"/>
    </row>
    <row r="1663" spans="1:8" x14ac:dyDescent="0.35">
      <c r="A1663">
        <v>1662</v>
      </c>
      <c r="B1663" t="s">
        <v>13359</v>
      </c>
      <c r="C1663" t="s">
        <v>2979</v>
      </c>
      <c r="D1663" s="23">
        <v>1</v>
      </c>
      <c r="E1663" t="s">
        <v>2980</v>
      </c>
      <c r="F1663" s="23">
        <v>1</v>
      </c>
      <c r="G1663" t="s">
        <v>19351</v>
      </c>
      <c r="H1663" s="23"/>
    </row>
    <row r="1664" spans="1:8" x14ac:dyDescent="0.35">
      <c r="A1664">
        <v>1663</v>
      </c>
      <c r="B1664" t="s">
        <v>13359</v>
      </c>
      <c r="C1664" t="s">
        <v>2981</v>
      </c>
      <c r="D1664" s="23">
        <v>0</v>
      </c>
      <c r="E1664" t="s">
        <v>2982</v>
      </c>
      <c r="F1664" s="23" t="s">
        <v>19351</v>
      </c>
      <c r="G1664" t="s">
        <v>14621</v>
      </c>
      <c r="H1664" s="23"/>
    </row>
    <row r="1665" spans="1:8" x14ac:dyDescent="0.35">
      <c r="A1665">
        <v>1664</v>
      </c>
      <c r="B1665" t="s">
        <v>13359</v>
      </c>
      <c r="C1665" t="s">
        <v>2983</v>
      </c>
      <c r="D1665" s="23">
        <v>0</v>
      </c>
      <c r="E1665" t="s">
        <v>2984</v>
      </c>
      <c r="F1665" s="23" t="s">
        <v>19351</v>
      </c>
      <c r="G1665" t="s">
        <v>14622</v>
      </c>
      <c r="H1665" s="23"/>
    </row>
    <row r="1666" spans="1:8" x14ac:dyDescent="0.35">
      <c r="A1666">
        <v>1665</v>
      </c>
      <c r="B1666" t="s">
        <v>13359</v>
      </c>
      <c r="C1666" t="s">
        <v>2985</v>
      </c>
      <c r="D1666" s="23">
        <v>0</v>
      </c>
      <c r="E1666" t="s">
        <v>2986</v>
      </c>
      <c r="F1666" s="23">
        <v>0</v>
      </c>
      <c r="G1666" t="s">
        <v>14623</v>
      </c>
      <c r="H1666" s="23"/>
    </row>
    <row r="1667" spans="1:8" x14ac:dyDescent="0.35">
      <c r="A1667">
        <v>1666</v>
      </c>
      <c r="B1667" t="s">
        <v>13359</v>
      </c>
      <c r="C1667" t="s">
        <v>2987</v>
      </c>
      <c r="D1667" s="23">
        <v>1</v>
      </c>
      <c r="E1667" t="s">
        <v>2988</v>
      </c>
      <c r="F1667" s="23">
        <v>1</v>
      </c>
      <c r="G1667" t="s">
        <v>19351</v>
      </c>
      <c r="H1667" s="23"/>
    </row>
    <row r="1668" spans="1:8" x14ac:dyDescent="0.35">
      <c r="A1668">
        <v>1667</v>
      </c>
      <c r="B1668" t="s">
        <v>13359</v>
      </c>
      <c r="C1668" t="s">
        <v>641</v>
      </c>
      <c r="D1668" s="23">
        <v>1</v>
      </c>
      <c r="E1668" t="s">
        <v>642</v>
      </c>
      <c r="F1668" s="23">
        <v>1</v>
      </c>
      <c r="G1668" t="s">
        <v>13626</v>
      </c>
      <c r="H1668" s="23"/>
    </row>
    <row r="1669" spans="1:8" x14ac:dyDescent="0.35">
      <c r="A1669">
        <v>1668</v>
      </c>
      <c r="B1669" t="s">
        <v>13359</v>
      </c>
      <c r="C1669" t="s">
        <v>2989</v>
      </c>
      <c r="D1669" s="23">
        <v>0</v>
      </c>
      <c r="E1669" t="s">
        <v>2990</v>
      </c>
      <c r="F1669" s="23" t="s">
        <v>19351</v>
      </c>
      <c r="G1669" t="s">
        <v>14624</v>
      </c>
      <c r="H1669" s="23"/>
    </row>
    <row r="1670" spans="1:8" x14ac:dyDescent="0.35">
      <c r="A1670">
        <v>1669</v>
      </c>
      <c r="B1670" t="s">
        <v>13359</v>
      </c>
      <c r="C1670" t="s">
        <v>2409</v>
      </c>
      <c r="D1670" s="23">
        <v>1</v>
      </c>
      <c r="E1670" t="s">
        <v>2410</v>
      </c>
      <c r="F1670" s="23">
        <v>1</v>
      </c>
      <c r="G1670" t="s">
        <v>19351</v>
      </c>
      <c r="H1670" s="23"/>
    </row>
    <row r="1671" spans="1:8" x14ac:dyDescent="0.35">
      <c r="A1671">
        <v>1670</v>
      </c>
      <c r="B1671" t="s">
        <v>13359</v>
      </c>
      <c r="C1671" t="s">
        <v>2991</v>
      </c>
      <c r="D1671" s="23">
        <v>0</v>
      </c>
      <c r="E1671" t="s">
        <v>2992</v>
      </c>
      <c r="F1671" s="23" t="s">
        <v>19351</v>
      </c>
      <c r="G1671" t="s">
        <v>14625</v>
      </c>
      <c r="H1671" s="23"/>
    </row>
    <row r="1672" spans="1:8" x14ac:dyDescent="0.35">
      <c r="A1672">
        <v>1671</v>
      </c>
      <c r="B1672" t="s">
        <v>13359</v>
      </c>
      <c r="C1672" t="s">
        <v>1775</v>
      </c>
      <c r="D1672" s="23">
        <v>0</v>
      </c>
      <c r="E1672" t="s">
        <v>2010</v>
      </c>
      <c r="F1672" s="23" t="s">
        <v>19351</v>
      </c>
      <c r="G1672" t="s">
        <v>14186</v>
      </c>
      <c r="H1672" s="23"/>
    </row>
    <row r="1673" spans="1:8" x14ac:dyDescent="0.35">
      <c r="A1673">
        <v>1672</v>
      </c>
      <c r="B1673" t="s">
        <v>13359</v>
      </c>
      <c r="C1673" t="s">
        <v>2993</v>
      </c>
      <c r="D1673" s="23">
        <v>0</v>
      </c>
      <c r="E1673" t="s">
        <v>2994</v>
      </c>
      <c r="F1673" s="23">
        <v>0</v>
      </c>
      <c r="G1673" t="s">
        <v>14626</v>
      </c>
      <c r="H1673" s="23"/>
    </row>
    <row r="1674" spans="1:8" x14ac:dyDescent="0.35">
      <c r="A1674">
        <v>1673</v>
      </c>
      <c r="B1674" t="s">
        <v>13359</v>
      </c>
      <c r="C1674" t="s">
        <v>1804</v>
      </c>
      <c r="D1674" s="23">
        <v>1</v>
      </c>
      <c r="E1674" t="s">
        <v>2039</v>
      </c>
      <c r="F1674" s="23">
        <v>1</v>
      </c>
      <c r="G1674" t="s">
        <v>14210</v>
      </c>
      <c r="H1674" s="23"/>
    </row>
    <row r="1675" spans="1:8" x14ac:dyDescent="0.35">
      <c r="A1675">
        <v>1674</v>
      </c>
      <c r="B1675" t="s">
        <v>13359</v>
      </c>
      <c r="C1675" t="s">
        <v>655</v>
      </c>
      <c r="D1675" s="23">
        <v>0</v>
      </c>
      <c r="E1675" t="s">
        <v>656</v>
      </c>
      <c r="F1675" s="23">
        <v>0</v>
      </c>
      <c r="G1675" t="s">
        <v>13632</v>
      </c>
      <c r="H1675" s="23"/>
    </row>
    <row r="1676" spans="1:8" x14ac:dyDescent="0.35">
      <c r="A1676">
        <v>1675</v>
      </c>
      <c r="B1676" t="s">
        <v>13359</v>
      </c>
      <c r="C1676" t="s">
        <v>2995</v>
      </c>
      <c r="D1676" s="23">
        <v>0</v>
      </c>
      <c r="E1676" t="s">
        <v>2996</v>
      </c>
      <c r="F1676" s="23">
        <v>0</v>
      </c>
      <c r="G1676" t="s">
        <v>19351</v>
      </c>
      <c r="H1676" s="23"/>
    </row>
    <row r="1677" spans="1:8" x14ac:dyDescent="0.35">
      <c r="A1677">
        <v>1676</v>
      </c>
      <c r="B1677" t="s">
        <v>13359</v>
      </c>
      <c r="C1677" t="s">
        <v>2997</v>
      </c>
      <c r="D1677" s="23">
        <v>1</v>
      </c>
      <c r="E1677" t="s">
        <v>2998</v>
      </c>
      <c r="F1677" s="23">
        <v>1</v>
      </c>
      <c r="G1677" t="s">
        <v>19351</v>
      </c>
      <c r="H1677" s="23"/>
    </row>
    <row r="1678" spans="1:8" x14ac:dyDescent="0.35">
      <c r="A1678">
        <v>1677</v>
      </c>
      <c r="B1678" t="s">
        <v>13359</v>
      </c>
      <c r="C1678" t="s">
        <v>2999</v>
      </c>
      <c r="D1678" s="23">
        <v>0</v>
      </c>
      <c r="E1678" t="s">
        <v>3000</v>
      </c>
      <c r="F1678" s="23" t="s">
        <v>19351</v>
      </c>
      <c r="G1678" t="s">
        <v>14627</v>
      </c>
      <c r="H1678" s="23"/>
    </row>
    <row r="1679" spans="1:8" x14ac:dyDescent="0.35">
      <c r="A1679">
        <v>1678</v>
      </c>
      <c r="B1679" t="s">
        <v>13359</v>
      </c>
      <c r="C1679" t="s">
        <v>3001</v>
      </c>
      <c r="D1679" s="23">
        <v>1</v>
      </c>
      <c r="E1679" t="s">
        <v>3002</v>
      </c>
      <c r="F1679" s="23">
        <v>1</v>
      </c>
      <c r="G1679" t="s">
        <v>14628</v>
      </c>
      <c r="H1679" s="23"/>
    </row>
    <row r="1680" spans="1:8" x14ac:dyDescent="0.35">
      <c r="A1680">
        <v>1679</v>
      </c>
      <c r="B1680" t="s">
        <v>13359</v>
      </c>
      <c r="C1680" t="s">
        <v>3003</v>
      </c>
      <c r="D1680" s="23">
        <v>0</v>
      </c>
      <c r="E1680" t="s">
        <v>3004</v>
      </c>
      <c r="F1680" s="23">
        <v>0</v>
      </c>
      <c r="G1680" t="s">
        <v>14629</v>
      </c>
      <c r="H1680" s="23"/>
    </row>
    <row r="1681" spans="1:9" x14ac:dyDescent="0.35">
      <c r="A1681">
        <v>1680</v>
      </c>
      <c r="B1681" t="s">
        <v>13359</v>
      </c>
      <c r="C1681" t="s">
        <v>1554</v>
      </c>
      <c r="D1681" s="23">
        <v>0</v>
      </c>
      <c r="E1681" t="s">
        <v>1555</v>
      </c>
      <c r="F1681" s="23">
        <v>0</v>
      </c>
      <c r="G1681" t="s">
        <v>14022</v>
      </c>
      <c r="H1681" s="23"/>
    </row>
    <row r="1682" spans="1:9" x14ac:dyDescent="0.35">
      <c r="A1682">
        <v>1681</v>
      </c>
      <c r="B1682" t="s">
        <v>13359</v>
      </c>
      <c r="C1682" t="s">
        <v>1420</v>
      </c>
      <c r="D1682" s="23">
        <v>1</v>
      </c>
      <c r="E1682" t="s">
        <v>1421</v>
      </c>
      <c r="F1682" s="23">
        <v>1</v>
      </c>
      <c r="G1682" t="s">
        <v>19351</v>
      </c>
      <c r="H1682" s="23"/>
    </row>
    <row r="1683" spans="1:9" x14ac:dyDescent="0.35">
      <c r="A1683">
        <v>1682</v>
      </c>
      <c r="B1683" t="s">
        <v>13359</v>
      </c>
      <c r="C1683" t="s">
        <v>3005</v>
      </c>
      <c r="D1683" s="23">
        <v>0</v>
      </c>
      <c r="E1683" t="s">
        <v>3006</v>
      </c>
      <c r="F1683" s="23" t="s">
        <v>19351</v>
      </c>
      <c r="G1683" t="s">
        <v>14630</v>
      </c>
      <c r="H1683" s="23"/>
    </row>
    <row r="1684" spans="1:9" x14ac:dyDescent="0.35">
      <c r="A1684">
        <v>1683</v>
      </c>
      <c r="B1684" t="s">
        <v>13359</v>
      </c>
      <c r="C1684" t="s">
        <v>3007</v>
      </c>
      <c r="D1684" s="23">
        <v>0</v>
      </c>
      <c r="E1684" t="s">
        <v>3008</v>
      </c>
      <c r="F1684" s="23">
        <v>0</v>
      </c>
      <c r="G1684" t="s">
        <v>19351</v>
      </c>
      <c r="H1684" s="23"/>
    </row>
    <row r="1685" spans="1:9" x14ac:dyDescent="0.35">
      <c r="A1685">
        <v>1684</v>
      </c>
      <c r="B1685" t="s">
        <v>13359</v>
      </c>
      <c r="C1685" t="s">
        <v>3009</v>
      </c>
      <c r="D1685" s="23">
        <v>0</v>
      </c>
      <c r="E1685" t="s">
        <v>3010</v>
      </c>
      <c r="F1685" s="23" t="s">
        <v>19351</v>
      </c>
      <c r="G1685" t="s">
        <v>19175</v>
      </c>
      <c r="H1685" s="23"/>
    </row>
    <row r="1686" spans="1:9" x14ac:dyDescent="0.35">
      <c r="A1686">
        <v>1685</v>
      </c>
      <c r="B1686" t="s">
        <v>13359</v>
      </c>
      <c r="C1686" t="s">
        <v>1778</v>
      </c>
      <c r="D1686" s="23">
        <v>0</v>
      </c>
      <c r="E1686" t="s">
        <v>2013</v>
      </c>
      <c r="F1686" s="23">
        <v>0</v>
      </c>
      <c r="G1686" t="s">
        <v>14188</v>
      </c>
      <c r="H1686" s="23"/>
    </row>
    <row r="1687" spans="1:9" x14ac:dyDescent="0.35">
      <c r="A1687">
        <v>1686</v>
      </c>
      <c r="B1687" t="s">
        <v>13359</v>
      </c>
      <c r="C1687" t="s">
        <v>3011</v>
      </c>
      <c r="D1687" s="23">
        <v>0</v>
      </c>
      <c r="E1687" t="s">
        <v>3012</v>
      </c>
      <c r="F1687" s="23">
        <v>0</v>
      </c>
      <c r="G1687" t="s">
        <v>19351</v>
      </c>
      <c r="H1687" s="23"/>
    </row>
    <row r="1688" spans="1:9" x14ac:dyDescent="0.35">
      <c r="A1688">
        <v>1687</v>
      </c>
      <c r="B1688" t="s">
        <v>13359</v>
      </c>
      <c r="C1688" t="s">
        <v>3013</v>
      </c>
      <c r="D1688" s="23">
        <v>0</v>
      </c>
      <c r="E1688" t="s">
        <v>3014</v>
      </c>
      <c r="F1688" s="23">
        <v>0</v>
      </c>
      <c r="G1688" t="s">
        <v>14631</v>
      </c>
      <c r="H1688" s="23"/>
    </row>
    <row r="1689" spans="1:9" x14ac:dyDescent="0.35">
      <c r="A1689">
        <v>1688</v>
      </c>
      <c r="B1689" t="s">
        <v>13359</v>
      </c>
      <c r="C1689" t="s">
        <v>3015</v>
      </c>
      <c r="D1689" s="23">
        <v>0</v>
      </c>
      <c r="E1689" t="s">
        <v>3016</v>
      </c>
      <c r="F1689" s="23" t="s">
        <v>19351</v>
      </c>
      <c r="G1689" t="s">
        <v>14632</v>
      </c>
      <c r="H1689" s="23"/>
    </row>
    <row r="1690" spans="1:9" x14ac:dyDescent="0.35">
      <c r="A1690">
        <v>1689</v>
      </c>
      <c r="B1690" t="s">
        <v>13359</v>
      </c>
      <c r="C1690" t="s">
        <v>3017</v>
      </c>
      <c r="D1690" s="23">
        <v>1</v>
      </c>
      <c r="E1690" t="s">
        <v>3018</v>
      </c>
      <c r="F1690" s="23">
        <v>1</v>
      </c>
      <c r="G1690" t="s">
        <v>14633</v>
      </c>
      <c r="H1690" s="23"/>
    </row>
    <row r="1691" spans="1:9" x14ac:dyDescent="0.35">
      <c r="A1691">
        <v>1690</v>
      </c>
      <c r="B1691" t="s">
        <v>13359</v>
      </c>
      <c r="C1691" t="s">
        <v>3019</v>
      </c>
      <c r="D1691" s="23">
        <v>1</v>
      </c>
      <c r="E1691" t="s">
        <v>3020</v>
      </c>
      <c r="F1691" s="23">
        <v>1</v>
      </c>
      <c r="G1691" t="s">
        <v>19351</v>
      </c>
      <c r="H1691" s="23"/>
    </row>
    <row r="1692" spans="1:9" x14ac:dyDescent="0.35">
      <c r="A1692">
        <v>1691</v>
      </c>
      <c r="B1692" t="s">
        <v>13359</v>
      </c>
      <c r="C1692" t="s">
        <v>1412</v>
      </c>
      <c r="D1692" s="23">
        <v>0</v>
      </c>
      <c r="E1692" t="s">
        <v>1413</v>
      </c>
      <c r="F1692" s="23" t="s">
        <v>19351</v>
      </c>
      <c r="G1692" t="s">
        <v>13963</v>
      </c>
      <c r="H1692" s="23"/>
    </row>
    <row r="1693" spans="1:9" x14ac:dyDescent="0.35">
      <c r="A1693">
        <v>1692</v>
      </c>
      <c r="B1693" t="s">
        <v>13359</v>
      </c>
      <c r="C1693" t="s">
        <v>3021</v>
      </c>
      <c r="D1693" s="23">
        <v>0</v>
      </c>
      <c r="E1693" t="s">
        <v>3022</v>
      </c>
      <c r="F1693" s="23" t="s">
        <v>19351</v>
      </c>
      <c r="G1693" t="s">
        <v>19176</v>
      </c>
      <c r="H1693" s="23"/>
    </row>
    <row r="1694" spans="1:9" x14ac:dyDescent="0.35">
      <c r="A1694">
        <v>1693</v>
      </c>
      <c r="B1694" t="s">
        <v>13359</v>
      </c>
      <c r="C1694" t="s">
        <v>3023</v>
      </c>
      <c r="D1694" s="23">
        <v>1</v>
      </c>
      <c r="E1694" t="s">
        <v>3024</v>
      </c>
      <c r="F1694" s="23">
        <v>1</v>
      </c>
      <c r="G1694" t="s">
        <v>14634</v>
      </c>
      <c r="H1694" s="23"/>
    </row>
    <row r="1695" spans="1:9" x14ac:dyDescent="0.35">
      <c r="A1695">
        <v>1694</v>
      </c>
      <c r="B1695" t="s">
        <v>13359</v>
      </c>
      <c r="C1695" t="s">
        <v>3025</v>
      </c>
      <c r="D1695" s="23">
        <v>0</v>
      </c>
      <c r="E1695" t="s">
        <v>3026</v>
      </c>
      <c r="F1695" s="23" t="s">
        <v>19351</v>
      </c>
      <c r="G1695" t="s">
        <v>14635</v>
      </c>
      <c r="H1695" s="23"/>
    </row>
    <row r="1696" spans="1:9" x14ac:dyDescent="0.35">
      <c r="A1696">
        <v>1695</v>
      </c>
      <c r="B1696" t="s">
        <v>13359</v>
      </c>
      <c r="C1696" t="s">
        <v>3027</v>
      </c>
      <c r="D1696" s="23">
        <v>1</v>
      </c>
      <c r="E1696" t="s">
        <v>3028</v>
      </c>
      <c r="F1696" s="23">
        <v>1</v>
      </c>
      <c r="G1696" t="s">
        <v>14636</v>
      </c>
      <c r="H1696" s="23"/>
      <c r="I1696" t="s">
        <v>19598</v>
      </c>
    </row>
    <row r="1697" spans="1:8" x14ac:dyDescent="0.35">
      <c r="A1697">
        <v>1696</v>
      </c>
      <c r="B1697" t="s">
        <v>13359</v>
      </c>
      <c r="C1697" t="s">
        <v>3029</v>
      </c>
      <c r="D1697" s="23">
        <v>0</v>
      </c>
      <c r="E1697" t="s">
        <v>3030</v>
      </c>
      <c r="F1697" s="23">
        <v>0</v>
      </c>
      <c r="G1697" t="s">
        <v>14637</v>
      </c>
      <c r="H1697" s="23"/>
    </row>
    <row r="1698" spans="1:8" x14ac:dyDescent="0.35">
      <c r="A1698">
        <v>1697</v>
      </c>
      <c r="B1698" t="s">
        <v>13359</v>
      </c>
      <c r="C1698" t="s">
        <v>3031</v>
      </c>
      <c r="D1698" s="23">
        <v>0</v>
      </c>
      <c r="E1698" t="s">
        <v>3032</v>
      </c>
      <c r="F1698" s="23" t="s">
        <v>19351</v>
      </c>
      <c r="G1698" t="s">
        <v>14638</v>
      </c>
      <c r="H1698" s="23"/>
    </row>
    <row r="1699" spans="1:8" x14ac:dyDescent="0.35">
      <c r="A1699">
        <v>1698</v>
      </c>
      <c r="B1699" t="s">
        <v>13359</v>
      </c>
      <c r="C1699" t="s">
        <v>3033</v>
      </c>
      <c r="D1699" s="23">
        <v>0</v>
      </c>
      <c r="E1699" t="s">
        <v>3034</v>
      </c>
      <c r="F1699" s="23">
        <v>0</v>
      </c>
      <c r="G1699" t="s">
        <v>14639</v>
      </c>
      <c r="H1699" s="23"/>
    </row>
    <row r="1700" spans="1:8" x14ac:dyDescent="0.35">
      <c r="A1700">
        <v>1699</v>
      </c>
      <c r="B1700" t="s">
        <v>13359</v>
      </c>
      <c r="C1700" t="s">
        <v>2517</v>
      </c>
      <c r="D1700" s="23">
        <v>0</v>
      </c>
      <c r="E1700" t="s">
        <v>2518</v>
      </c>
      <c r="F1700" s="23">
        <v>0</v>
      </c>
      <c r="G1700" t="s">
        <v>14433</v>
      </c>
      <c r="H1700" s="23"/>
    </row>
    <row r="1701" spans="1:8" x14ac:dyDescent="0.35">
      <c r="A1701">
        <v>1700</v>
      </c>
      <c r="B1701" t="s">
        <v>13359</v>
      </c>
      <c r="C1701" t="s">
        <v>3035</v>
      </c>
      <c r="D1701" s="23">
        <v>0</v>
      </c>
      <c r="E1701" t="s">
        <v>3036</v>
      </c>
      <c r="F1701" s="23">
        <v>0</v>
      </c>
      <c r="G1701" t="s">
        <v>14640</v>
      </c>
      <c r="H1701" s="23"/>
    </row>
    <row r="1702" spans="1:8" x14ac:dyDescent="0.35">
      <c r="A1702">
        <v>1701</v>
      </c>
      <c r="B1702" t="s">
        <v>13359</v>
      </c>
      <c r="C1702" t="s">
        <v>3037</v>
      </c>
      <c r="D1702" s="23">
        <v>0</v>
      </c>
      <c r="E1702" t="s">
        <v>3038</v>
      </c>
      <c r="F1702" s="23">
        <v>0</v>
      </c>
      <c r="G1702" t="s">
        <v>19351</v>
      </c>
      <c r="H1702" s="23"/>
    </row>
    <row r="1703" spans="1:8" x14ac:dyDescent="0.35">
      <c r="A1703">
        <v>1702</v>
      </c>
      <c r="B1703" t="s">
        <v>13359</v>
      </c>
      <c r="C1703" t="s">
        <v>3039</v>
      </c>
      <c r="D1703" s="23">
        <v>0</v>
      </c>
      <c r="E1703" t="s">
        <v>3040</v>
      </c>
      <c r="F1703" s="23">
        <v>0</v>
      </c>
      <c r="G1703" t="s">
        <v>19351</v>
      </c>
      <c r="H1703" s="23"/>
    </row>
    <row r="1704" spans="1:8" x14ac:dyDescent="0.35">
      <c r="A1704">
        <v>1703</v>
      </c>
      <c r="B1704" t="s">
        <v>13359</v>
      </c>
      <c r="C1704" t="s">
        <v>3041</v>
      </c>
      <c r="D1704" s="23">
        <v>0</v>
      </c>
      <c r="E1704" t="s">
        <v>3042</v>
      </c>
      <c r="F1704" s="23">
        <v>0</v>
      </c>
      <c r="G1704" t="s">
        <v>14641</v>
      </c>
      <c r="H1704" s="23"/>
    </row>
    <row r="1705" spans="1:8" x14ac:dyDescent="0.35">
      <c r="A1705">
        <v>1704</v>
      </c>
      <c r="B1705" t="s">
        <v>13359</v>
      </c>
      <c r="C1705" t="s">
        <v>3043</v>
      </c>
      <c r="D1705" s="23">
        <v>0</v>
      </c>
      <c r="E1705" t="s">
        <v>3044</v>
      </c>
      <c r="F1705" s="23" t="s">
        <v>19351</v>
      </c>
      <c r="G1705" t="s">
        <v>14642</v>
      </c>
      <c r="H1705" s="23"/>
    </row>
    <row r="1706" spans="1:8" x14ac:dyDescent="0.35">
      <c r="A1706">
        <v>1705</v>
      </c>
      <c r="B1706" t="s">
        <v>13359</v>
      </c>
      <c r="C1706" t="s">
        <v>3045</v>
      </c>
      <c r="D1706" s="23">
        <v>0</v>
      </c>
      <c r="E1706" t="s">
        <v>3046</v>
      </c>
      <c r="F1706" s="23" t="s">
        <v>19351</v>
      </c>
      <c r="G1706" t="s">
        <v>14643</v>
      </c>
      <c r="H1706" s="23"/>
    </row>
    <row r="1707" spans="1:8" x14ac:dyDescent="0.35">
      <c r="A1707">
        <v>1706</v>
      </c>
      <c r="B1707" t="s">
        <v>13359</v>
      </c>
      <c r="C1707" t="s">
        <v>3047</v>
      </c>
      <c r="D1707" s="23">
        <v>0</v>
      </c>
      <c r="E1707" t="s">
        <v>3048</v>
      </c>
      <c r="F1707" s="23">
        <v>0</v>
      </c>
      <c r="G1707" t="s">
        <v>14644</v>
      </c>
      <c r="H1707" s="23"/>
    </row>
    <row r="1708" spans="1:8" x14ac:dyDescent="0.35">
      <c r="A1708">
        <v>1707</v>
      </c>
      <c r="B1708" t="s">
        <v>13359</v>
      </c>
      <c r="C1708" t="s">
        <v>3049</v>
      </c>
      <c r="D1708" s="23">
        <v>0</v>
      </c>
      <c r="E1708" t="s">
        <v>3050</v>
      </c>
      <c r="F1708" s="23">
        <v>0</v>
      </c>
      <c r="G1708" t="s">
        <v>19351</v>
      </c>
      <c r="H1708" s="23"/>
    </row>
    <row r="1709" spans="1:8" x14ac:dyDescent="0.35">
      <c r="A1709">
        <v>1708</v>
      </c>
      <c r="B1709" t="s">
        <v>13359</v>
      </c>
      <c r="C1709" t="s">
        <v>3051</v>
      </c>
      <c r="D1709" s="23">
        <v>1</v>
      </c>
      <c r="E1709" t="s">
        <v>3052</v>
      </c>
      <c r="F1709" s="23">
        <v>1</v>
      </c>
      <c r="G1709" t="s">
        <v>14645</v>
      </c>
      <c r="H1709" s="23"/>
    </row>
    <row r="1710" spans="1:8" x14ac:dyDescent="0.35">
      <c r="A1710">
        <v>1709</v>
      </c>
      <c r="B1710" t="s">
        <v>13359</v>
      </c>
      <c r="C1710" t="s">
        <v>3053</v>
      </c>
      <c r="D1710" s="23">
        <v>0</v>
      </c>
      <c r="E1710" t="s">
        <v>3054</v>
      </c>
      <c r="F1710" s="23" t="s">
        <v>19351</v>
      </c>
      <c r="G1710" t="s">
        <v>14646</v>
      </c>
      <c r="H1710" s="23"/>
    </row>
    <row r="1711" spans="1:8" x14ac:dyDescent="0.35">
      <c r="A1711">
        <v>1710</v>
      </c>
      <c r="B1711" t="s">
        <v>13359</v>
      </c>
      <c r="C1711" t="s">
        <v>1786</v>
      </c>
      <c r="D1711" s="23">
        <v>0</v>
      </c>
      <c r="E1711" t="s">
        <v>2021</v>
      </c>
      <c r="F1711" s="23" t="s">
        <v>19351</v>
      </c>
      <c r="G1711" t="s">
        <v>14194</v>
      </c>
      <c r="H1711" s="23"/>
    </row>
    <row r="1712" spans="1:8" x14ac:dyDescent="0.35">
      <c r="A1712">
        <v>1711</v>
      </c>
      <c r="B1712" t="s">
        <v>13359</v>
      </c>
      <c r="C1712" t="s">
        <v>3055</v>
      </c>
      <c r="D1712" s="23">
        <v>0</v>
      </c>
      <c r="E1712" t="s">
        <v>3056</v>
      </c>
      <c r="F1712" s="23" t="s">
        <v>19351</v>
      </c>
      <c r="G1712" t="s">
        <v>14647</v>
      </c>
      <c r="H1712" s="23"/>
    </row>
    <row r="1713" spans="1:8" x14ac:dyDescent="0.35">
      <c r="A1713">
        <v>1712</v>
      </c>
      <c r="B1713" t="s">
        <v>13359</v>
      </c>
      <c r="C1713" t="s">
        <v>3057</v>
      </c>
      <c r="D1713" s="23">
        <v>1</v>
      </c>
      <c r="E1713" t="s">
        <v>3058</v>
      </c>
      <c r="F1713" s="23">
        <v>1</v>
      </c>
      <c r="G1713" t="s">
        <v>14648</v>
      </c>
      <c r="H1713" s="23"/>
    </row>
    <row r="1714" spans="1:8" x14ac:dyDescent="0.35">
      <c r="A1714">
        <v>1713</v>
      </c>
      <c r="B1714" t="s">
        <v>13359</v>
      </c>
      <c r="C1714" t="s">
        <v>1865</v>
      </c>
      <c r="D1714" s="23">
        <v>0</v>
      </c>
      <c r="E1714" t="s">
        <v>2100</v>
      </c>
      <c r="F1714" s="23">
        <v>0</v>
      </c>
      <c r="G1714" t="s">
        <v>14270</v>
      </c>
      <c r="H1714" s="23"/>
    </row>
    <row r="1715" spans="1:8" x14ac:dyDescent="0.35">
      <c r="A1715">
        <v>1714</v>
      </c>
      <c r="B1715" t="s">
        <v>13359</v>
      </c>
      <c r="C1715" t="s">
        <v>3059</v>
      </c>
      <c r="D1715" s="23">
        <v>0</v>
      </c>
      <c r="E1715" t="s">
        <v>3060</v>
      </c>
      <c r="F1715" s="23">
        <v>0</v>
      </c>
      <c r="G1715" t="s">
        <v>14649</v>
      </c>
      <c r="H1715" s="23"/>
    </row>
    <row r="1716" spans="1:8" x14ac:dyDescent="0.35">
      <c r="A1716">
        <v>1715</v>
      </c>
      <c r="B1716" t="s">
        <v>13359</v>
      </c>
      <c r="C1716" t="s">
        <v>1797</v>
      </c>
      <c r="D1716" s="23">
        <v>0</v>
      </c>
      <c r="E1716" t="s">
        <v>2032</v>
      </c>
      <c r="F1716" s="23">
        <v>0</v>
      </c>
      <c r="G1716" t="s">
        <v>14204</v>
      </c>
      <c r="H1716" s="23"/>
    </row>
    <row r="1717" spans="1:8" x14ac:dyDescent="0.35">
      <c r="A1717">
        <v>1716</v>
      </c>
      <c r="B1717" t="s">
        <v>13359</v>
      </c>
      <c r="C1717" t="s">
        <v>3061</v>
      </c>
      <c r="D1717" s="23">
        <v>0</v>
      </c>
      <c r="E1717" t="s">
        <v>3062</v>
      </c>
      <c r="F1717" s="23" t="s">
        <v>19351</v>
      </c>
      <c r="G1717" t="s">
        <v>14650</v>
      </c>
      <c r="H1717" s="23"/>
    </row>
    <row r="1718" spans="1:8" x14ac:dyDescent="0.35">
      <c r="A1718">
        <v>1717</v>
      </c>
      <c r="B1718" t="s">
        <v>13359</v>
      </c>
      <c r="C1718" t="s">
        <v>3063</v>
      </c>
      <c r="D1718" s="23">
        <v>0</v>
      </c>
      <c r="E1718" t="s">
        <v>3064</v>
      </c>
      <c r="F1718" s="23">
        <v>0</v>
      </c>
      <c r="G1718" t="s">
        <v>14651</v>
      </c>
      <c r="H1718" s="23"/>
    </row>
    <row r="1719" spans="1:8" x14ac:dyDescent="0.35">
      <c r="A1719">
        <v>1718</v>
      </c>
      <c r="B1719" t="s">
        <v>13359</v>
      </c>
      <c r="C1719" t="s">
        <v>3065</v>
      </c>
      <c r="D1719" s="23">
        <v>0</v>
      </c>
      <c r="E1719" t="s">
        <v>3066</v>
      </c>
      <c r="F1719" s="23" t="s">
        <v>19351</v>
      </c>
      <c r="G1719" t="s">
        <v>14652</v>
      </c>
      <c r="H1719" s="23"/>
    </row>
    <row r="1720" spans="1:8" x14ac:dyDescent="0.35">
      <c r="A1720">
        <v>1719</v>
      </c>
      <c r="B1720" t="s">
        <v>13359</v>
      </c>
      <c r="C1720" t="s">
        <v>3067</v>
      </c>
      <c r="D1720" s="23">
        <v>0</v>
      </c>
      <c r="E1720" t="s">
        <v>3068</v>
      </c>
      <c r="F1720" s="23">
        <v>0</v>
      </c>
      <c r="G1720" t="s">
        <v>14653</v>
      </c>
      <c r="H1720" s="23"/>
    </row>
    <row r="1721" spans="1:8" x14ac:dyDescent="0.35">
      <c r="A1721">
        <v>1720</v>
      </c>
      <c r="B1721" t="s">
        <v>13359</v>
      </c>
      <c r="C1721" t="s">
        <v>3069</v>
      </c>
      <c r="D1721" s="23">
        <v>0</v>
      </c>
      <c r="E1721" t="s">
        <v>3070</v>
      </c>
      <c r="F1721" s="23">
        <v>0</v>
      </c>
      <c r="G1721" t="s">
        <v>19351</v>
      </c>
      <c r="H1721" s="23"/>
    </row>
    <row r="1722" spans="1:8" x14ac:dyDescent="0.35">
      <c r="A1722">
        <v>1721</v>
      </c>
      <c r="B1722" t="s">
        <v>13359</v>
      </c>
      <c r="C1722" t="s">
        <v>3071</v>
      </c>
      <c r="D1722" s="23">
        <v>0</v>
      </c>
      <c r="E1722" t="s">
        <v>3072</v>
      </c>
      <c r="F1722" s="23" t="s">
        <v>19351</v>
      </c>
      <c r="G1722" t="s">
        <v>14654</v>
      </c>
      <c r="H1722" s="23"/>
    </row>
    <row r="1723" spans="1:8" x14ac:dyDescent="0.35">
      <c r="A1723">
        <v>1722</v>
      </c>
      <c r="B1723" t="s">
        <v>13359</v>
      </c>
      <c r="C1723" t="s">
        <v>3073</v>
      </c>
      <c r="D1723" s="23">
        <v>0</v>
      </c>
      <c r="E1723" t="s">
        <v>3074</v>
      </c>
      <c r="F1723" s="23" t="s">
        <v>19351</v>
      </c>
      <c r="G1723" t="s">
        <v>14655</v>
      </c>
      <c r="H1723" s="23"/>
    </row>
    <row r="1724" spans="1:8" x14ac:dyDescent="0.35">
      <c r="A1724">
        <v>1723</v>
      </c>
      <c r="B1724" t="s">
        <v>13359</v>
      </c>
      <c r="C1724" t="s">
        <v>1809</v>
      </c>
      <c r="D1724" s="23">
        <v>0</v>
      </c>
      <c r="E1724" t="s">
        <v>2044</v>
      </c>
      <c r="F1724" s="23">
        <v>0</v>
      </c>
      <c r="G1724" t="s">
        <v>14215</v>
      </c>
      <c r="H1724" s="23"/>
    </row>
    <row r="1725" spans="1:8" x14ac:dyDescent="0.35">
      <c r="A1725">
        <v>1724</v>
      </c>
      <c r="B1725" t="s">
        <v>13359</v>
      </c>
      <c r="C1725" t="s">
        <v>3075</v>
      </c>
      <c r="D1725" s="23">
        <v>0</v>
      </c>
      <c r="E1725" t="s">
        <v>3076</v>
      </c>
      <c r="F1725" s="23">
        <v>0</v>
      </c>
      <c r="G1725" t="s">
        <v>19177</v>
      </c>
      <c r="H1725" s="23"/>
    </row>
    <row r="1726" spans="1:8" x14ac:dyDescent="0.35">
      <c r="A1726">
        <v>1725</v>
      </c>
      <c r="B1726" t="s">
        <v>13359</v>
      </c>
      <c r="C1726" t="s">
        <v>3077</v>
      </c>
      <c r="D1726" s="23">
        <v>0</v>
      </c>
      <c r="E1726" t="s">
        <v>3078</v>
      </c>
      <c r="F1726" s="23" t="s">
        <v>19351</v>
      </c>
      <c r="G1726" t="s">
        <v>14656</v>
      </c>
      <c r="H1726" s="23"/>
    </row>
    <row r="1727" spans="1:8" x14ac:dyDescent="0.35">
      <c r="A1727">
        <v>1726</v>
      </c>
      <c r="B1727" t="s">
        <v>13359</v>
      </c>
      <c r="C1727" t="s">
        <v>3079</v>
      </c>
      <c r="D1727" s="23">
        <v>0</v>
      </c>
      <c r="E1727" t="s">
        <v>3080</v>
      </c>
      <c r="F1727" s="23" t="s">
        <v>19351</v>
      </c>
      <c r="G1727" t="s">
        <v>19351</v>
      </c>
      <c r="H1727" s="23"/>
    </row>
    <row r="1728" spans="1:8" x14ac:dyDescent="0.35">
      <c r="A1728">
        <v>1727</v>
      </c>
      <c r="B1728" t="s">
        <v>13359</v>
      </c>
      <c r="C1728" t="s">
        <v>1811</v>
      </c>
      <c r="D1728" s="23">
        <v>0</v>
      </c>
      <c r="E1728" t="s">
        <v>2046</v>
      </c>
      <c r="F1728" s="23">
        <v>0</v>
      </c>
      <c r="G1728" t="s">
        <v>14217</v>
      </c>
      <c r="H1728" s="23"/>
    </row>
    <row r="1729" spans="1:8" x14ac:dyDescent="0.35">
      <c r="A1729">
        <v>1728</v>
      </c>
      <c r="B1729" t="s">
        <v>13359</v>
      </c>
      <c r="C1729" t="s">
        <v>1823</v>
      </c>
      <c r="D1729" s="23">
        <v>0</v>
      </c>
      <c r="E1729" t="s">
        <v>2058</v>
      </c>
      <c r="F1729" s="23" t="s">
        <v>19351</v>
      </c>
      <c r="G1729" t="s">
        <v>14229</v>
      </c>
      <c r="H1729" s="23"/>
    </row>
    <row r="1730" spans="1:8" x14ac:dyDescent="0.35">
      <c r="A1730">
        <v>1729</v>
      </c>
      <c r="B1730" t="s">
        <v>13359</v>
      </c>
      <c r="C1730" t="s">
        <v>3081</v>
      </c>
      <c r="D1730" s="23">
        <v>0</v>
      </c>
      <c r="E1730" t="s">
        <v>3082</v>
      </c>
      <c r="F1730" s="23" t="s">
        <v>19351</v>
      </c>
      <c r="G1730" t="s">
        <v>14657</v>
      </c>
      <c r="H1730" s="23"/>
    </row>
    <row r="1731" spans="1:8" x14ac:dyDescent="0.35">
      <c r="A1731">
        <v>1730</v>
      </c>
      <c r="B1731" t="s">
        <v>13359</v>
      </c>
      <c r="C1731" t="s">
        <v>3083</v>
      </c>
      <c r="D1731" s="23">
        <v>0</v>
      </c>
      <c r="E1731" t="s">
        <v>3084</v>
      </c>
      <c r="F1731" s="23" t="s">
        <v>19351</v>
      </c>
      <c r="G1731" t="s">
        <v>19351</v>
      </c>
      <c r="H1731" s="23"/>
    </row>
    <row r="1732" spans="1:8" x14ac:dyDescent="0.35">
      <c r="A1732">
        <v>1731</v>
      </c>
      <c r="B1732" t="s">
        <v>13359</v>
      </c>
      <c r="C1732" t="s">
        <v>3085</v>
      </c>
      <c r="D1732" s="23">
        <v>0</v>
      </c>
      <c r="E1732" t="s">
        <v>3086</v>
      </c>
      <c r="F1732" s="23">
        <v>0</v>
      </c>
      <c r="G1732" t="s">
        <v>14658</v>
      </c>
      <c r="H1732" s="23"/>
    </row>
    <row r="1733" spans="1:8" x14ac:dyDescent="0.35">
      <c r="A1733">
        <v>1732</v>
      </c>
      <c r="B1733" t="s">
        <v>13359</v>
      </c>
      <c r="C1733" t="s">
        <v>3087</v>
      </c>
      <c r="D1733" s="23">
        <v>0</v>
      </c>
      <c r="E1733" t="s">
        <v>3088</v>
      </c>
      <c r="F1733" s="23" t="s">
        <v>19351</v>
      </c>
      <c r="G1733" t="s">
        <v>19351</v>
      </c>
      <c r="H1733" s="23"/>
    </row>
    <row r="1734" spans="1:8" x14ac:dyDescent="0.35">
      <c r="A1734">
        <v>1733</v>
      </c>
      <c r="B1734" t="s">
        <v>13359</v>
      </c>
      <c r="C1734" t="s">
        <v>3089</v>
      </c>
      <c r="D1734" s="23">
        <v>0</v>
      </c>
      <c r="E1734" t="s">
        <v>3090</v>
      </c>
      <c r="F1734" s="23">
        <v>0</v>
      </c>
      <c r="G1734" t="s">
        <v>14659</v>
      </c>
      <c r="H1734" s="23"/>
    </row>
    <row r="1735" spans="1:8" x14ac:dyDescent="0.35">
      <c r="A1735">
        <v>1734</v>
      </c>
      <c r="B1735" t="s">
        <v>13359</v>
      </c>
      <c r="C1735" t="s">
        <v>3091</v>
      </c>
      <c r="D1735" s="23">
        <v>1</v>
      </c>
      <c r="E1735" t="s">
        <v>3092</v>
      </c>
      <c r="F1735" s="23">
        <v>1</v>
      </c>
      <c r="G1735" t="s">
        <v>19351</v>
      </c>
      <c r="H1735" s="23"/>
    </row>
    <row r="1736" spans="1:8" x14ac:dyDescent="0.35">
      <c r="A1736">
        <v>1735</v>
      </c>
      <c r="B1736" t="s">
        <v>13359</v>
      </c>
      <c r="C1736" t="s">
        <v>3093</v>
      </c>
      <c r="D1736" s="23">
        <v>0</v>
      </c>
      <c r="E1736" t="s">
        <v>3094</v>
      </c>
      <c r="F1736" s="23" t="s">
        <v>19351</v>
      </c>
      <c r="G1736" t="s">
        <v>14660</v>
      </c>
      <c r="H1736" s="23"/>
    </row>
    <row r="1737" spans="1:8" x14ac:dyDescent="0.35">
      <c r="A1737">
        <v>1736</v>
      </c>
      <c r="B1737" t="s">
        <v>13359</v>
      </c>
      <c r="C1737" t="s">
        <v>1464</v>
      </c>
      <c r="D1737" s="23">
        <v>0</v>
      </c>
      <c r="E1737" t="s">
        <v>1465</v>
      </c>
      <c r="F1737" s="23">
        <v>0</v>
      </c>
      <c r="G1737" t="s">
        <v>13984</v>
      </c>
      <c r="H1737" s="23"/>
    </row>
    <row r="1738" spans="1:8" x14ac:dyDescent="0.35">
      <c r="A1738">
        <v>1737</v>
      </c>
      <c r="B1738" t="s">
        <v>13359</v>
      </c>
      <c r="C1738" t="s">
        <v>3095</v>
      </c>
      <c r="D1738" s="23">
        <v>0</v>
      </c>
      <c r="E1738" t="s">
        <v>3096</v>
      </c>
      <c r="F1738" s="23">
        <v>0</v>
      </c>
      <c r="G1738" t="s">
        <v>14661</v>
      </c>
      <c r="H1738" s="23"/>
    </row>
    <row r="1739" spans="1:8" x14ac:dyDescent="0.35">
      <c r="A1739">
        <v>1738</v>
      </c>
      <c r="B1739" t="s">
        <v>13359</v>
      </c>
      <c r="C1739" t="s">
        <v>1834</v>
      </c>
      <c r="D1739" s="23">
        <v>0</v>
      </c>
      <c r="E1739" t="s">
        <v>2069</v>
      </c>
      <c r="F1739" s="23" t="s">
        <v>19351</v>
      </c>
      <c r="G1739" t="s">
        <v>19163</v>
      </c>
      <c r="H1739" s="23"/>
    </row>
    <row r="1740" spans="1:8" x14ac:dyDescent="0.35">
      <c r="A1740">
        <v>1739</v>
      </c>
      <c r="B1740" t="s">
        <v>13359</v>
      </c>
      <c r="C1740" t="s">
        <v>3097</v>
      </c>
      <c r="D1740" s="23">
        <v>1</v>
      </c>
      <c r="E1740" t="s">
        <v>3098</v>
      </c>
      <c r="F1740" s="23">
        <v>1</v>
      </c>
      <c r="G1740" t="s">
        <v>14662</v>
      </c>
      <c r="H1740" s="23"/>
    </row>
    <row r="1741" spans="1:8" x14ac:dyDescent="0.35">
      <c r="A1741">
        <v>1740</v>
      </c>
      <c r="B1741" t="s">
        <v>13359</v>
      </c>
      <c r="C1741" t="s">
        <v>1840</v>
      </c>
      <c r="D1741" s="23">
        <v>0</v>
      </c>
      <c r="E1741" t="s">
        <v>2075</v>
      </c>
      <c r="F1741" s="23" t="s">
        <v>19351</v>
      </c>
      <c r="G1741" t="s">
        <v>14245</v>
      </c>
      <c r="H1741" s="23"/>
    </row>
    <row r="1742" spans="1:8" x14ac:dyDescent="0.35">
      <c r="A1742">
        <v>1741</v>
      </c>
      <c r="B1742" t="s">
        <v>13359</v>
      </c>
      <c r="C1742" t="s">
        <v>3099</v>
      </c>
      <c r="D1742" s="23">
        <v>0</v>
      </c>
      <c r="E1742" t="s">
        <v>3100</v>
      </c>
      <c r="F1742" s="23">
        <v>0</v>
      </c>
      <c r="G1742" t="s">
        <v>14663</v>
      </c>
      <c r="H1742" s="23"/>
    </row>
    <row r="1743" spans="1:8" x14ac:dyDescent="0.35">
      <c r="A1743">
        <v>1742</v>
      </c>
      <c r="B1743" t="s">
        <v>13359</v>
      </c>
      <c r="C1743" t="s">
        <v>1630</v>
      </c>
      <c r="D1743" s="23">
        <v>0</v>
      </c>
      <c r="E1743" t="s">
        <v>1631</v>
      </c>
      <c r="F1743" s="23">
        <v>0</v>
      </c>
      <c r="G1743" t="s">
        <v>14053</v>
      </c>
      <c r="H1743" s="23"/>
    </row>
    <row r="1744" spans="1:8" x14ac:dyDescent="0.35">
      <c r="A1744">
        <v>1743</v>
      </c>
      <c r="B1744" t="s">
        <v>13359</v>
      </c>
      <c r="C1744" t="s">
        <v>3101</v>
      </c>
      <c r="D1744" s="23">
        <v>0</v>
      </c>
      <c r="E1744" t="s">
        <v>3102</v>
      </c>
      <c r="F1744" s="23" t="s">
        <v>19351</v>
      </c>
      <c r="G1744" t="s">
        <v>14664</v>
      </c>
      <c r="H1744" s="23"/>
    </row>
    <row r="1745" spans="1:8" x14ac:dyDescent="0.35">
      <c r="A1745">
        <v>1744</v>
      </c>
      <c r="B1745" t="s">
        <v>13359</v>
      </c>
      <c r="C1745" t="s">
        <v>1496</v>
      </c>
      <c r="D1745" s="23">
        <v>0</v>
      </c>
      <c r="E1745" t="s">
        <v>1497</v>
      </c>
      <c r="F1745" s="23">
        <v>0</v>
      </c>
      <c r="G1745" t="s">
        <v>19351</v>
      </c>
      <c r="H1745" s="23"/>
    </row>
    <row r="1746" spans="1:8" x14ac:dyDescent="0.35">
      <c r="A1746">
        <v>1745</v>
      </c>
      <c r="B1746" t="s">
        <v>13359</v>
      </c>
      <c r="C1746" t="s">
        <v>3103</v>
      </c>
      <c r="D1746" s="23">
        <v>0</v>
      </c>
      <c r="E1746" t="s">
        <v>3104</v>
      </c>
      <c r="F1746" s="23" t="s">
        <v>19351</v>
      </c>
      <c r="G1746" t="s">
        <v>14665</v>
      </c>
      <c r="H1746" s="23"/>
    </row>
    <row r="1747" spans="1:8" x14ac:dyDescent="0.35">
      <c r="A1747">
        <v>1746</v>
      </c>
      <c r="B1747" t="s">
        <v>13359</v>
      </c>
      <c r="C1747" t="s">
        <v>3105</v>
      </c>
      <c r="D1747" s="23">
        <v>0</v>
      </c>
      <c r="E1747" t="s">
        <v>3106</v>
      </c>
      <c r="F1747" s="23" t="s">
        <v>19351</v>
      </c>
      <c r="G1747" t="s">
        <v>14666</v>
      </c>
      <c r="H1747" s="23"/>
    </row>
    <row r="1748" spans="1:8" x14ac:dyDescent="0.35">
      <c r="A1748">
        <v>1747</v>
      </c>
      <c r="B1748" t="s">
        <v>13359</v>
      </c>
      <c r="C1748" t="s">
        <v>3107</v>
      </c>
      <c r="D1748" s="23">
        <v>1</v>
      </c>
      <c r="E1748" t="s">
        <v>3108</v>
      </c>
      <c r="F1748" s="23">
        <v>1</v>
      </c>
      <c r="G1748" t="s">
        <v>14667</v>
      </c>
      <c r="H1748" s="23"/>
    </row>
    <row r="1749" spans="1:8" x14ac:dyDescent="0.35">
      <c r="A1749">
        <v>1748</v>
      </c>
      <c r="B1749" t="s">
        <v>13359</v>
      </c>
      <c r="C1749" t="s">
        <v>3109</v>
      </c>
      <c r="D1749" s="23">
        <v>0</v>
      </c>
      <c r="E1749" t="s">
        <v>3110</v>
      </c>
      <c r="F1749" s="23">
        <v>0</v>
      </c>
      <c r="G1749" t="s">
        <v>19178</v>
      </c>
      <c r="H1749" s="23"/>
    </row>
    <row r="1750" spans="1:8" x14ac:dyDescent="0.35">
      <c r="A1750">
        <v>1749</v>
      </c>
      <c r="B1750" t="s">
        <v>13359</v>
      </c>
      <c r="C1750" t="s">
        <v>1854</v>
      </c>
      <c r="D1750" s="23">
        <v>0</v>
      </c>
      <c r="E1750" t="s">
        <v>2089</v>
      </c>
      <c r="F1750" s="23">
        <v>0</v>
      </c>
      <c r="G1750" t="s">
        <v>14259</v>
      </c>
      <c r="H1750" s="23"/>
    </row>
    <row r="1751" spans="1:8" x14ac:dyDescent="0.35">
      <c r="A1751">
        <v>1750</v>
      </c>
      <c r="B1751" t="s">
        <v>13359</v>
      </c>
      <c r="C1751" t="s">
        <v>3111</v>
      </c>
      <c r="D1751" s="23">
        <v>0</v>
      </c>
      <c r="E1751" t="s">
        <v>3112</v>
      </c>
      <c r="F1751" s="23" t="s">
        <v>19351</v>
      </c>
      <c r="G1751" t="s">
        <v>14668</v>
      </c>
      <c r="H1751" s="23"/>
    </row>
    <row r="1752" spans="1:8" x14ac:dyDescent="0.35">
      <c r="A1752">
        <v>1751</v>
      </c>
      <c r="B1752" t="s">
        <v>13359</v>
      </c>
      <c r="C1752" t="s">
        <v>1855</v>
      </c>
      <c r="D1752" s="23">
        <v>0</v>
      </c>
      <c r="E1752" t="s">
        <v>2090</v>
      </c>
      <c r="F1752" s="23" t="s">
        <v>19351</v>
      </c>
      <c r="G1752" t="s">
        <v>14260</v>
      </c>
      <c r="H1752" s="23"/>
    </row>
    <row r="1753" spans="1:8" x14ac:dyDescent="0.35">
      <c r="A1753">
        <v>1752</v>
      </c>
      <c r="B1753" t="s">
        <v>13359</v>
      </c>
      <c r="C1753" t="s">
        <v>3113</v>
      </c>
      <c r="D1753" s="23">
        <v>0</v>
      </c>
      <c r="E1753" t="s">
        <v>3114</v>
      </c>
      <c r="F1753" s="23" t="s">
        <v>19351</v>
      </c>
      <c r="G1753" t="s">
        <v>14669</v>
      </c>
      <c r="H1753" s="23"/>
    </row>
    <row r="1754" spans="1:8" x14ac:dyDescent="0.35">
      <c r="A1754">
        <v>1753</v>
      </c>
      <c r="B1754" t="s">
        <v>13359</v>
      </c>
      <c r="C1754" t="s">
        <v>1426</v>
      </c>
      <c r="D1754" s="23">
        <v>0</v>
      </c>
      <c r="E1754" t="s">
        <v>1427</v>
      </c>
      <c r="F1754" s="23">
        <v>0</v>
      </c>
      <c r="G1754" t="s">
        <v>13966</v>
      </c>
      <c r="H1754" s="23"/>
    </row>
    <row r="1755" spans="1:8" x14ac:dyDescent="0.35">
      <c r="A1755">
        <v>1754</v>
      </c>
      <c r="B1755" t="s">
        <v>13359</v>
      </c>
      <c r="C1755" t="s">
        <v>3115</v>
      </c>
      <c r="D1755" s="23">
        <v>0</v>
      </c>
      <c r="E1755" t="s">
        <v>3116</v>
      </c>
      <c r="F1755" s="23" t="s">
        <v>19351</v>
      </c>
      <c r="G1755" t="s">
        <v>19351</v>
      </c>
      <c r="H1755" s="23"/>
    </row>
    <row r="1756" spans="1:8" x14ac:dyDescent="0.35">
      <c r="A1756">
        <v>1755</v>
      </c>
      <c r="B1756" t="s">
        <v>13359</v>
      </c>
      <c r="C1756" t="s">
        <v>3117</v>
      </c>
      <c r="D1756" s="23">
        <v>0</v>
      </c>
      <c r="E1756" t="s">
        <v>3118</v>
      </c>
      <c r="F1756" s="23">
        <v>0</v>
      </c>
      <c r="G1756" t="s">
        <v>19351</v>
      </c>
      <c r="H1756" s="23"/>
    </row>
    <row r="1757" spans="1:8" x14ac:dyDescent="0.35">
      <c r="A1757">
        <v>1756</v>
      </c>
      <c r="B1757" t="s">
        <v>13359</v>
      </c>
      <c r="C1757" t="s">
        <v>1520</v>
      </c>
      <c r="D1757" s="23">
        <v>0</v>
      </c>
      <c r="E1757" t="s">
        <v>1521</v>
      </c>
      <c r="F1757" s="23" t="s">
        <v>19351</v>
      </c>
      <c r="G1757" t="s">
        <v>14007</v>
      </c>
      <c r="H1757" s="23"/>
    </row>
    <row r="1758" spans="1:8" x14ac:dyDescent="0.35">
      <c r="A1758">
        <v>1757</v>
      </c>
      <c r="B1758" t="s">
        <v>13359</v>
      </c>
      <c r="C1758" t="s">
        <v>3119</v>
      </c>
      <c r="D1758" s="23">
        <v>0</v>
      </c>
      <c r="E1758" t="s">
        <v>3120</v>
      </c>
      <c r="F1758" s="23" t="s">
        <v>19351</v>
      </c>
      <c r="G1758" t="s">
        <v>14670</v>
      </c>
      <c r="H1758" s="23"/>
    </row>
    <row r="1759" spans="1:8" x14ac:dyDescent="0.35">
      <c r="A1759">
        <v>1758</v>
      </c>
      <c r="B1759" t="s">
        <v>13359</v>
      </c>
      <c r="C1759" t="s">
        <v>3121</v>
      </c>
      <c r="D1759" s="23">
        <v>0</v>
      </c>
      <c r="E1759" t="s">
        <v>3122</v>
      </c>
      <c r="F1759" s="23" t="s">
        <v>19351</v>
      </c>
      <c r="G1759" t="s">
        <v>14671</v>
      </c>
      <c r="H1759" s="23"/>
    </row>
    <row r="1760" spans="1:8" x14ac:dyDescent="0.35">
      <c r="A1760">
        <v>1759</v>
      </c>
      <c r="B1760" t="s">
        <v>13359</v>
      </c>
      <c r="C1760" t="s">
        <v>679</v>
      </c>
      <c r="D1760" s="23">
        <v>0</v>
      </c>
      <c r="E1760" t="s">
        <v>680</v>
      </c>
      <c r="F1760" s="23" t="s">
        <v>19351</v>
      </c>
      <c r="G1760" t="s">
        <v>19351</v>
      </c>
      <c r="H1760" s="23"/>
    </row>
    <row r="1761" spans="1:8" x14ac:dyDescent="0.35">
      <c r="A1761">
        <v>1760</v>
      </c>
      <c r="B1761" t="s">
        <v>13359</v>
      </c>
      <c r="C1761" t="s">
        <v>3123</v>
      </c>
      <c r="D1761" s="23">
        <v>0</v>
      </c>
      <c r="E1761" t="s">
        <v>3124</v>
      </c>
      <c r="F1761" s="23" t="s">
        <v>19351</v>
      </c>
      <c r="G1761" t="s">
        <v>14672</v>
      </c>
      <c r="H1761" s="23"/>
    </row>
    <row r="1762" spans="1:8" x14ac:dyDescent="0.35">
      <c r="A1762">
        <v>1761</v>
      </c>
      <c r="B1762" t="s">
        <v>13359</v>
      </c>
      <c r="C1762" t="s">
        <v>3125</v>
      </c>
      <c r="D1762" s="23">
        <v>0</v>
      </c>
      <c r="E1762" t="s">
        <v>3126</v>
      </c>
      <c r="F1762" s="23" t="s">
        <v>19351</v>
      </c>
      <c r="G1762" t="s">
        <v>14673</v>
      </c>
      <c r="H1762" s="23"/>
    </row>
    <row r="1763" spans="1:8" x14ac:dyDescent="0.35">
      <c r="A1763">
        <v>1762</v>
      </c>
      <c r="B1763" t="s">
        <v>13359</v>
      </c>
      <c r="C1763" t="s">
        <v>3127</v>
      </c>
      <c r="D1763" s="23">
        <v>0</v>
      </c>
      <c r="E1763" t="s">
        <v>3128</v>
      </c>
      <c r="F1763" s="23" t="s">
        <v>19351</v>
      </c>
      <c r="G1763" t="s">
        <v>14674</v>
      </c>
      <c r="H1763" s="23"/>
    </row>
    <row r="1764" spans="1:8" x14ac:dyDescent="0.35">
      <c r="A1764">
        <v>1763</v>
      </c>
      <c r="B1764" t="s">
        <v>13359</v>
      </c>
      <c r="C1764" t="s">
        <v>3129</v>
      </c>
      <c r="D1764" s="23">
        <v>0</v>
      </c>
      <c r="E1764" t="s">
        <v>3130</v>
      </c>
      <c r="F1764" s="23" t="s">
        <v>19351</v>
      </c>
      <c r="G1764" t="s">
        <v>14675</v>
      </c>
      <c r="H1764" s="23"/>
    </row>
    <row r="1765" spans="1:8" x14ac:dyDescent="0.35">
      <c r="A1765">
        <v>1764</v>
      </c>
      <c r="B1765" t="s">
        <v>13359</v>
      </c>
      <c r="C1765" t="s">
        <v>3131</v>
      </c>
      <c r="D1765" s="23">
        <v>0</v>
      </c>
      <c r="E1765" t="s">
        <v>3132</v>
      </c>
      <c r="F1765" s="23" t="s">
        <v>19351</v>
      </c>
      <c r="G1765" t="s">
        <v>14676</v>
      </c>
      <c r="H1765" s="23"/>
    </row>
    <row r="1766" spans="1:8" x14ac:dyDescent="0.35">
      <c r="A1766">
        <v>1765</v>
      </c>
      <c r="B1766" t="s">
        <v>13359</v>
      </c>
      <c r="C1766" t="s">
        <v>3133</v>
      </c>
      <c r="D1766" s="23">
        <v>0</v>
      </c>
      <c r="E1766" t="s">
        <v>3134</v>
      </c>
      <c r="F1766" s="23">
        <v>0</v>
      </c>
      <c r="G1766" t="s">
        <v>14677</v>
      </c>
      <c r="H1766" s="23"/>
    </row>
    <row r="1767" spans="1:8" x14ac:dyDescent="0.35">
      <c r="A1767">
        <v>1766</v>
      </c>
      <c r="B1767" t="s">
        <v>13359</v>
      </c>
      <c r="C1767" t="s">
        <v>3135</v>
      </c>
      <c r="D1767" s="23">
        <v>0</v>
      </c>
      <c r="E1767" t="s">
        <v>3136</v>
      </c>
      <c r="F1767" s="23" t="s">
        <v>19351</v>
      </c>
      <c r="G1767" t="s">
        <v>14678</v>
      </c>
      <c r="H1767" s="23"/>
    </row>
    <row r="1768" spans="1:8" x14ac:dyDescent="0.35">
      <c r="A1768">
        <v>1767</v>
      </c>
      <c r="B1768" t="s">
        <v>13359</v>
      </c>
      <c r="C1768" t="s">
        <v>3137</v>
      </c>
      <c r="D1768" s="23">
        <v>0</v>
      </c>
      <c r="E1768" t="s">
        <v>3138</v>
      </c>
      <c r="F1768" s="23">
        <v>0</v>
      </c>
      <c r="G1768" t="s">
        <v>14679</v>
      </c>
      <c r="H1768" s="23"/>
    </row>
    <row r="1769" spans="1:8" x14ac:dyDescent="0.35">
      <c r="A1769">
        <v>1768</v>
      </c>
      <c r="B1769" t="s">
        <v>13359</v>
      </c>
      <c r="C1769" t="s">
        <v>3139</v>
      </c>
      <c r="D1769" s="23">
        <v>0</v>
      </c>
      <c r="E1769" t="s">
        <v>3140</v>
      </c>
      <c r="F1769" s="23">
        <v>0</v>
      </c>
      <c r="G1769" t="s">
        <v>19351</v>
      </c>
      <c r="H1769" s="23"/>
    </row>
    <row r="1770" spans="1:8" x14ac:dyDescent="0.35">
      <c r="A1770">
        <v>1769</v>
      </c>
      <c r="B1770" t="s">
        <v>13359</v>
      </c>
      <c r="C1770" t="s">
        <v>3141</v>
      </c>
      <c r="D1770" s="23">
        <v>0</v>
      </c>
      <c r="E1770" t="s">
        <v>3142</v>
      </c>
      <c r="F1770" s="23" t="s">
        <v>19351</v>
      </c>
      <c r="G1770" t="s">
        <v>14680</v>
      </c>
      <c r="H1770" s="23"/>
    </row>
    <row r="1771" spans="1:8" x14ac:dyDescent="0.35">
      <c r="A1771">
        <v>1770</v>
      </c>
      <c r="B1771" t="s">
        <v>13359</v>
      </c>
      <c r="C1771" t="s">
        <v>3143</v>
      </c>
      <c r="D1771" s="23">
        <v>0</v>
      </c>
      <c r="E1771" t="s">
        <v>3144</v>
      </c>
      <c r="F1771" s="23">
        <v>0</v>
      </c>
      <c r="G1771" t="s">
        <v>14681</v>
      </c>
      <c r="H1771" s="23"/>
    </row>
    <row r="1772" spans="1:8" x14ac:dyDescent="0.35">
      <c r="A1772">
        <v>1771</v>
      </c>
      <c r="B1772" t="s">
        <v>13359</v>
      </c>
      <c r="C1772" t="s">
        <v>3145</v>
      </c>
      <c r="D1772" s="23">
        <v>0</v>
      </c>
      <c r="E1772" t="s">
        <v>3146</v>
      </c>
      <c r="F1772" s="23" t="s">
        <v>19351</v>
      </c>
      <c r="G1772" t="s">
        <v>14682</v>
      </c>
      <c r="H1772" s="23"/>
    </row>
    <row r="1773" spans="1:8" x14ac:dyDescent="0.35">
      <c r="A1773">
        <v>1772</v>
      </c>
      <c r="B1773" t="s">
        <v>13359</v>
      </c>
      <c r="C1773" t="s">
        <v>3147</v>
      </c>
      <c r="D1773" s="23">
        <v>0</v>
      </c>
      <c r="E1773" t="s">
        <v>3148</v>
      </c>
      <c r="F1773" s="23" t="s">
        <v>19351</v>
      </c>
      <c r="G1773" t="s">
        <v>14683</v>
      </c>
      <c r="H1773" s="23"/>
    </row>
    <row r="1774" spans="1:8" x14ac:dyDescent="0.35">
      <c r="A1774">
        <v>1773</v>
      </c>
      <c r="B1774" t="s">
        <v>13359</v>
      </c>
      <c r="C1774" t="s">
        <v>1628</v>
      </c>
      <c r="D1774" s="23">
        <v>0</v>
      </c>
      <c r="E1774" t="s">
        <v>1629</v>
      </c>
      <c r="F1774" s="23">
        <v>0</v>
      </c>
      <c r="G1774" t="s">
        <v>19351</v>
      </c>
      <c r="H1774" s="23"/>
    </row>
    <row r="1775" spans="1:8" x14ac:dyDescent="0.35">
      <c r="A1775">
        <v>1774</v>
      </c>
      <c r="B1775" t="s">
        <v>13360</v>
      </c>
      <c r="C1775" t="s">
        <v>3150</v>
      </c>
      <c r="D1775" s="23">
        <v>0</v>
      </c>
      <c r="E1775" t="s">
        <v>3151</v>
      </c>
      <c r="F1775" s="23">
        <v>0</v>
      </c>
      <c r="G1775" t="s">
        <v>19351</v>
      </c>
      <c r="H1775" s="23"/>
    </row>
    <row r="1776" spans="1:8" x14ac:dyDescent="0.35">
      <c r="A1776">
        <v>1775</v>
      </c>
      <c r="B1776" t="s">
        <v>13360</v>
      </c>
      <c r="C1776" t="s">
        <v>3152</v>
      </c>
      <c r="D1776" s="23">
        <v>0</v>
      </c>
      <c r="E1776" t="s">
        <v>3153</v>
      </c>
      <c r="F1776" s="23">
        <v>0</v>
      </c>
      <c r="G1776" t="s">
        <v>14684</v>
      </c>
      <c r="H1776" s="23"/>
    </row>
    <row r="1777" spans="1:8" x14ac:dyDescent="0.35">
      <c r="A1777">
        <v>1776</v>
      </c>
      <c r="B1777" t="s">
        <v>13360</v>
      </c>
      <c r="C1777" t="s">
        <v>3154</v>
      </c>
      <c r="D1777" s="23">
        <v>0</v>
      </c>
      <c r="E1777" t="s">
        <v>3155</v>
      </c>
      <c r="F1777" s="23">
        <v>0</v>
      </c>
      <c r="G1777" t="s">
        <v>14685</v>
      </c>
      <c r="H1777" s="23"/>
    </row>
    <row r="1778" spans="1:8" x14ac:dyDescent="0.35">
      <c r="A1778">
        <v>1777</v>
      </c>
      <c r="B1778" t="s">
        <v>13360</v>
      </c>
      <c r="C1778" t="s">
        <v>3156</v>
      </c>
      <c r="D1778" s="23">
        <v>1</v>
      </c>
      <c r="E1778" t="s">
        <v>3157</v>
      </c>
      <c r="F1778" s="23">
        <v>1</v>
      </c>
      <c r="G1778" t="s">
        <v>14686</v>
      </c>
      <c r="H1778" s="23"/>
    </row>
    <row r="1779" spans="1:8" x14ac:dyDescent="0.35">
      <c r="A1779">
        <v>1778</v>
      </c>
      <c r="B1779" t="s">
        <v>13360</v>
      </c>
      <c r="C1779" t="s">
        <v>3158</v>
      </c>
      <c r="D1779" s="23">
        <v>0</v>
      </c>
      <c r="E1779" t="s">
        <v>3159</v>
      </c>
      <c r="F1779" s="23" t="s">
        <v>19351</v>
      </c>
      <c r="G1779" t="s">
        <v>14687</v>
      </c>
      <c r="H1779" s="23"/>
    </row>
    <row r="1780" spans="1:8" x14ac:dyDescent="0.35">
      <c r="A1780">
        <v>1779</v>
      </c>
      <c r="B1780" t="s">
        <v>13360</v>
      </c>
      <c r="C1780" t="s">
        <v>723</v>
      </c>
      <c r="D1780" s="23">
        <v>0</v>
      </c>
      <c r="E1780" t="s">
        <v>724</v>
      </c>
      <c r="F1780" s="23">
        <v>0</v>
      </c>
      <c r="G1780" t="s">
        <v>13661</v>
      </c>
      <c r="H1780" s="23"/>
    </row>
    <row r="1781" spans="1:8" x14ac:dyDescent="0.35">
      <c r="A1781">
        <v>1780</v>
      </c>
      <c r="B1781" t="s">
        <v>13360</v>
      </c>
      <c r="C1781" t="s">
        <v>1639</v>
      </c>
      <c r="D1781" s="23">
        <v>0</v>
      </c>
      <c r="E1781" t="s">
        <v>1874</v>
      </c>
      <c r="F1781" s="23">
        <v>0</v>
      </c>
      <c r="G1781" t="s">
        <v>14059</v>
      </c>
      <c r="H1781" s="23"/>
    </row>
    <row r="1782" spans="1:8" x14ac:dyDescent="0.35">
      <c r="A1782">
        <v>1781</v>
      </c>
      <c r="B1782" t="s">
        <v>13360</v>
      </c>
      <c r="C1782" t="s">
        <v>3160</v>
      </c>
      <c r="D1782" s="23">
        <v>0</v>
      </c>
      <c r="E1782" t="s">
        <v>3161</v>
      </c>
      <c r="F1782" s="23" t="s">
        <v>19351</v>
      </c>
      <c r="G1782" t="s">
        <v>19351</v>
      </c>
      <c r="H1782" s="23"/>
    </row>
    <row r="1783" spans="1:8" x14ac:dyDescent="0.35">
      <c r="A1783">
        <v>1782</v>
      </c>
      <c r="B1783" t="s">
        <v>13360</v>
      </c>
      <c r="C1783" t="s">
        <v>3162</v>
      </c>
      <c r="D1783" s="23">
        <v>1</v>
      </c>
      <c r="E1783" t="s">
        <v>3163</v>
      </c>
      <c r="F1783" s="23">
        <v>1</v>
      </c>
      <c r="G1783" t="s">
        <v>14688</v>
      </c>
      <c r="H1783" s="23"/>
    </row>
    <row r="1784" spans="1:8" x14ac:dyDescent="0.35">
      <c r="A1784">
        <v>1783</v>
      </c>
      <c r="B1784" t="s">
        <v>13360</v>
      </c>
      <c r="C1784" t="s">
        <v>3164</v>
      </c>
      <c r="D1784" s="23">
        <v>1</v>
      </c>
      <c r="E1784" t="s">
        <v>3165</v>
      </c>
      <c r="F1784" s="23">
        <v>1</v>
      </c>
      <c r="G1784" t="s">
        <v>14689</v>
      </c>
      <c r="H1784" s="23"/>
    </row>
    <row r="1785" spans="1:8" x14ac:dyDescent="0.35">
      <c r="A1785">
        <v>1784</v>
      </c>
      <c r="B1785" t="s">
        <v>13360</v>
      </c>
      <c r="C1785" t="s">
        <v>3166</v>
      </c>
      <c r="D1785" s="23">
        <v>0</v>
      </c>
      <c r="E1785" t="s">
        <v>3167</v>
      </c>
      <c r="F1785" s="23" t="s">
        <v>19351</v>
      </c>
      <c r="G1785" t="s">
        <v>19179</v>
      </c>
      <c r="H1785" s="23"/>
    </row>
    <row r="1786" spans="1:8" x14ac:dyDescent="0.35">
      <c r="A1786">
        <v>1785</v>
      </c>
      <c r="B1786" t="s">
        <v>13360</v>
      </c>
      <c r="C1786" t="s">
        <v>2637</v>
      </c>
      <c r="D1786" s="23">
        <v>1</v>
      </c>
      <c r="E1786" t="s">
        <v>2638</v>
      </c>
      <c r="F1786" s="23">
        <v>1</v>
      </c>
      <c r="G1786" t="s">
        <v>14489</v>
      </c>
      <c r="H1786" s="23"/>
    </row>
    <row r="1787" spans="1:8" x14ac:dyDescent="0.35">
      <c r="A1787">
        <v>1786</v>
      </c>
      <c r="B1787" t="s">
        <v>13360</v>
      </c>
      <c r="C1787" t="s">
        <v>1645</v>
      </c>
      <c r="D1787" s="23">
        <v>0</v>
      </c>
      <c r="E1787" t="s">
        <v>1880</v>
      </c>
      <c r="F1787" s="23">
        <v>0</v>
      </c>
      <c r="G1787" t="s">
        <v>14065</v>
      </c>
      <c r="H1787" s="23"/>
    </row>
    <row r="1788" spans="1:8" x14ac:dyDescent="0.35">
      <c r="A1788">
        <v>1787</v>
      </c>
      <c r="B1788" t="s">
        <v>13360</v>
      </c>
      <c r="C1788" t="s">
        <v>743</v>
      </c>
      <c r="D1788" s="23">
        <v>1</v>
      </c>
      <c r="E1788" t="s">
        <v>744</v>
      </c>
      <c r="F1788" s="23">
        <v>1</v>
      </c>
      <c r="G1788" t="s">
        <v>13668</v>
      </c>
      <c r="H1788" s="23"/>
    </row>
    <row r="1789" spans="1:8" x14ac:dyDescent="0.35">
      <c r="A1789">
        <v>1788</v>
      </c>
      <c r="B1789" t="s">
        <v>13360</v>
      </c>
      <c r="C1789" t="s">
        <v>3168</v>
      </c>
      <c r="D1789" s="23">
        <v>1</v>
      </c>
      <c r="E1789" t="s">
        <v>3169</v>
      </c>
      <c r="F1789" s="23">
        <v>1</v>
      </c>
      <c r="G1789" t="s">
        <v>14690</v>
      </c>
      <c r="H1789" s="23"/>
    </row>
    <row r="1790" spans="1:8" x14ac:dyDescent="0.35">
      <c r="A1790">
        <v>1789</v>
      </c>
      <c r="B1790" t="s">
        <v>13360</v>
      </c>
      <c r="C1790" t="s">
        <v>753</v>
      </c>
      <c r="D1790" s="23">
        <v>0</v>
      </c>
      <c r="E1790" t="s">
        <v>754</v>
      </c>
      <c r="F1790" s="23" t="s">
        <v>19351</v>
      </c>
      <c r="G1790" t="s">
        <v>19137</v>
      </c>
      <c r="H1790" s="23"/>
    </row>
    <row r="1791" spans="1:8" x14ac:dyDescent="0.35">
      <c r="A1791">
        <v>1790</v>
      </c>
      <c r="B1791" t="s">
        <v>13360</v>
      </c>
      <c r="C1791" t="s">
        <v>3170</v>
      </c>
      <c r="D1791" s="23">
        <v>0</v>
      </c>
      <c r="E1791" t="s">
        <v>3171</v>
      </c>
      <c r="F1791" s="23">
        <v>0</v>
      </c>
      <c r="G1791" t="s">
        <v>14691</v>
      </c>
      <c r="H1791" s="23"/>
    </row>
    <row r="1792" spans="1:8" x14ac:dyDescent="0.35">
      <c r="A1792">
        <v>1791</v>
      </c>
      <c r="B1792" t="s">
        <v>13360</v>
      </c>
      <c r="C1792" t="s">
        <v>3172</v>
      </c>
      <c r="D1792" s="23">
        <v>0</v>
      </c>
      <c r="E1792" t="s">
        <v>3173</v>
      </c>
      <c r="F1792" s="23">
        <v>0</v>
      </c>
      <c r="G1792" t="s">
        <v>14692</v>
      </c>
      <c r="H1792" s="23"/>
    </row>
    <row r="1793" spans="1:9" x14ac:dyDescent="0.35">
      <c r="A1793">
        <v>1792</v>
      </c>
      <c r="B1793" t="s">
        <v>13360</v>
      </c>
      <c r="C1793" t="s">
        <v>2643</v>
      </c>
      <c r="D1793" s="23">
        <v>1</v>
      </c>
      <c r="E1793" t="s">
        <v>2644</v>
      </c>
      <c r="F1793" s="23">
        <v>1</v>
      </c>
      <c r="G1793" t="s">
        <v>14492</v>
      </c>
      <c r="H1793" s="23"/>
    </row>
    <row r="1794" spans="1:9" x14ac:dyDescent="0.35">
      <c r="A1794">
        <v>1793</v>
      </c>
      <c r="B1794" t="s">
        <v>13360</v>
      </c>
      <c r="C1794" t="s">
        <v>777</v>
      </c>
      <c r="D1794" s="23">
        <v>0</v>
      </c>
      <c r="E1794" t="s">
        <v>778</v>
      </c>
      <c r="F1794" s="23">
        <v>0</v>
      </c>
      <c r="G1794" t="s">
        <v>13679</v>
      </c>
      <c r="H1794" s="23"/>
    </row>
    <row r="1795" spans="1:9" x14ac:dyDescent="0.35">
      <c r="A1795">
        <v>1794</v>
      </c>
      <c r="B1795" t="s">
        <v>13360</v>
      </c>
      <c r="C1795" t="s">
        <v>3174</v>
      </c>
      <c r="D1795" s="23">
        <v>0</v>
      </c>
      <c r="E1795" t="s">
        <v>3175</v>
      </c>
      <c r="F1795" s="23">
        <v>0</v>
      </c>
      <c r="G1795" t="s">
        <v>14693</v>
      </c>
      <c r="H1795" s="23"/>
    </row>
    <row r="1796" spans="1:9" x14ac:dyDescent="0.35">
      <c r="A1796">
        <v>1795</v>
      </c>
      <c r="B1796" t="s">
        <v>13360</v>
      </c>
      <c r="C1796" t="s">
        <v>3176</v>
      </c>
      <c r="D1796" s="23">
        <v>1</v>
      </c>
      <c r="E1796" t="s">
        <v>3177</v>
      </c>
      <c r="F1796" s="23">
        <v>1</v>
      </c>
      <c r="G1796" t="s">
        <v>14694</v>
      </c>
      <c r="H1796" s="23"/>
    </row>
    <row r="1797" spans="1:9" x14ac:dyDescent="0.35">
      <c r="A1797">
        <v>1796</v>
      </c>
      <c r="B1797" t="s">
        <v>13360</v>
      </c>
      <c r="C1797" t="s">
        <v>3178</v>
      </c>
      <c r="D1797" s="23">
        <v>1</v>
      </c>
      <c r="E1797" t="s">
        <v>3179</v>
      </c>
      <c r="F1797" s="23">
        <v>1</v>
      </c>
      <c r="G1797" t="s">
        <v>19351</v>
      </c>
      <c r="H1797" s="23"/>
    </row>
    <row r="1798" spans="1:9" x14ac:dyDescent="0.35">
      <c r="A1798">
        <v>1797</v>
      </c>
      <c r="B1798" t="s">
        <v>13360</v>
      </c>
      <c r="C1798" t="s">
        <v>3180</v>
      </c>
      <c r="D1798" s="23">
        <v>1</v>
      </c>
      <c r="E1798" t="s">
        <v>3181</v>
      </c>
      <c r="F1798" s="23">
        <v>1</v>
      </c>
      <c r="G1798" t="s">
        <v>14695</v>
      </c>
      <c r="H1798" s="23"/>
      <c r="I1798" t="s">
        <v>19599</v>
      </c>
    </row>
    <row r="1799" spans="1:9" x14ac:dyDescent="0.35">
      <c r="A1799">
        <v>1798</v>
      </c>
      <c r="B1799" t="s">
        <v>13360</v>
      </c>
      <c r="C1799" t="s">
        <v>3182</v>
      </c>
      <c r="D1799" s="23">
        <v>1</v>
      </c>
      <c r="E1799" t="s">
        <v>3183</v>
      </c>
      <c r="F1799" s="23">
        <v>1</v>
      </c>
      <c r="G1799" t="s">
        <v>19180</v>
      </c>
      <c r="H1799" s="23"/>
    </row>
    <row r="1800" spans="1:9" x14ac:dyDescent="0.35">
      <c r="A1800">
        <v>1799</v>
      </c>
      <c r="B1800" t="s">
        <v>13360</v>
      </c>
      <c r="C1800" t="s">
        <v>3184</v>
      </c>
      <c r="D1800" s="23">
        <v>1</v>
      </c>
      <c r="E1800" t="s">
        <v>3185</v>
      </c>
      <c r="F1800" s="23">
        <v>1</v>
      </c>
      <c r="G1800" t="s">
        <v>14696</v>
      </c>
      <c r="H1800" s="23"/>
    </row>
    <row r="1801" spans="1:9" x14ac:dyDescent="0.35">
      <c r="A1801">
        <v>1800</v>
      </c>
      <c r="B1801" t="s">
        <v>13360</v>
      </c>
      <c r="C1801" t="s">
        <v>3186</v>
      </c>
      <c r="D1801" s="23">
        <v>1</v>
      </c>
      <c r="E1801" t="s">
        <v>3187</v>
      </c>
      <c r="F1801" s="23">
        <v>1</v>
      </c>
      <c r="G1801" t="s">
        <v>14697</v>
      </c>
      <c r="H1801" s="23"/>
    </row>
    <row r="1802" spans="1:9" x14ac:dyDescent="0.35">
      <c r="A1802">
        <v>1801</v>
      </c>
      <c r="B1802" t="s">
        <v>13360</v>
      </c>
      <c r="C1802" t="s">
        <v>3188</v>
      </c>
      <c r="D1802" s="23">
        <v>0</v>
      </c>
      <c r="E1802" t="s">
        <v>3189</v>
      </c>
      <c r="F1802" s="23" t="s">
        <v>19351</v>
      </c>
      <c r="G1802" t="s">
        <v>19181</v>
      </c>
      <c r="H1802" s="23"/>
    </row>
    <row r="1803" spans="1:9" x14ac:dyDescent="0.35">
      <c r="A1803">
        <v>1802</v>
      </c>
      <c r="B1803" t="s">
        <v>13360</v>
      </c>
      <c r="C1803" t="s">
        <v>2667</v>
      </c>
      <c r="D1803" s="23">
        <v>0</v>
      </c>
      <c r="E1803" t="s">
        <v>2668</v>
      </c>
      <c r="F1803" s="23">
        <v>0</v>
      </c>
      <c r="G1803" t="s">
        <v>14502</v>
      </c>
      <c r="H1803" s="23"/>
    </row>
    <row r="1804" spans="1:9" x14ac:dyDescent="0.35">
      <c r="A1804">
        <v>1803</v>
      </c>
      <c r="B1804" t="s">
        <v>13360</v>
      </c>
      <c r="C1804" t="s">
        <v>3190</v>
      </c>
      <c r="D1804" s="23">
        <v>1</v>
      </c>
      <c r="E1804" t="s">
        <v>3191</v>
      </c>
      <c r="F1804" s="23">
        <v>1</v>
      </c>
      <c r="G1804" t="s">
        <v>14698</v>
      </c>
      <c r="H1804" s="23"/>
    </row>
    <row r="1805" spans="1:9" x14ac:dyDescent="0.35">
      <c r="A1805">
        <v>1804</v>
      </c>
      <c r="B1805" t="s">
        <v>13360</v>
      </c>
      <c r="C1805" t="s">
        <v>841</v>
      </c>
      <c r="D1805" s="23">
        <v>0</v>
      </c>
      <c r="E1805" t="s">
        <v>842</v>
      </c>
      <c r="F1805" s="23">
        <v>0</v>
      </c>
      <c r="G1805" t="s">
        <v>13707</v>
      </c>
      <c r="H1805" s="23"/>
    </row>
    <row r="1806" spans="1:9" x14ac:dyDescent="0.35">
      <c r="A1806">
        <v>1805</v>
      </c>
      <c r="B1806" t="s">
        <v>13360</v>
      </c>
      <c r="C1806" t="s">
        <v>3192</v>
      </c>
      <c r="D1806" s="23">
        <v>1</v>
      </c>
      <c r="E1806" t="s">
        <v>3193</v>
      </c>
      <c r="F1806" s="23">
        <v>1</v>
      </c>
      <c r="G1806" t="s">
        <v>19351</v>
      </c>
      <c r="H1806" s="23"/>
    </row>
    <row r="1807" spans="1:9" x14ac:dyDescent="0.35">
      <c r="A1807">
        <v>1806</v>
      </c>
      <c r="B1807" t="s">
        <v>13360</v>
      </c>
      <c r="C1807" t="s">
        <v>3194</v>
      </c>
      <c r="D1807" s="23">
        <v>1</v>
      </c>
      <c r="E1807" t="s">
        <v>3195</v>
      </c>
      <c r="F1807" s="23">
        <v>1</v>
      </c>
      <c r="G1807" t="s">
        <v>14699</v>
      </c>
      <c r="H1807" s="23"/>
    </row>
    <row r="1808" spans="1:9" x14ac:dyDescent="0.35">
      <c r="A1808">
        <v>1807</v>
      </c>
      <c r="B1808" t="s">
        <v>13360</v>
      </c>
      <c r="C1808" t="s">
        <v>3196</v>
      </c>
      <c r="D1808" s="23">
        <v>0</v>
      </c>
      <c r="E1808" t="s">
        <v>3197</v>
      </c>
      <c r="F1808" s="23">
        <v>0</v>
      </c>
      <c r="G1808" t="s">
        <v>14700</v>
      </c>
      <c r="H1808" s="23"/>
    </row>
    <row r="1809" spans="1:8" x14ac:dyDescent="0.35">
      <c r="A1809">
        <v>1808</v>
      </c>
      <c r="B1809" t="s">
        <v>13360</v>
      </c>
      <c r="C1809" t="s">
        <v>3198</v>
      </c>
      <c r="D1809" s="23">
        <v>0</v>
      </c>
      <c r="E1809" t="s">
        <v>3199</v>
      </c>
      <c r="F1809" s="23">
        <v>0</v>
      </c>
      <c r="G1809" t="s">
        <v>14701</v>
      </c>
      <c r="H1809" s="23"/>
    </row>
    <row r="1810" spans="1:8" x14ac:dyDescent="0.35">
      <c r="A1810">
        <v>1809</v>
      </c>
      <c r="B1810" t="s">
        <v>13360</v>
      </c>
      <c r="C1810" t="s">
        <v>867</v>
      </c>
      <c r="D1810" s="23">
        <v>0</v>
      </c>
      <c r="E1810" t="s">
        <v>868</v>
      </c>
      <c r="F1810" s="23" t="s">
        <v>19351</v>
      </c>
      <c r="G1810" t="s">
        <v>13720</v>
      </c>
      <c r="H1810" s="23"/>
    </row>
    <row r="1811" spans="1:8" x14ac:dyDescent="0.35">
      <c r="A1811">
        <v>1810</v>
      </c>
      <c r="B1811" t="s">
        <v>13360</v>
      </c>
      <c r="C1811" t="s">
        <v>3200</v>
      </c>
      <c r="D1811" s="23">
        <v>0</v>
      </c>
      <c r="E1811" t="s">
        <v>3201</v>
      </c>
      <c r="F1811" s="23">
        <v>0</v>
      </c>
      <c r="G1811" t="s">
        <v>14702</v>
      </c>
      <c r="H1811" s="23"/>
    </row>
    <row r="1812" spans="1:8" x14ac:dyDescent="0.35">
      <c r="A1812">
        <v>1811</v>
      </c>
      <c r="B1812" t="s">
        <v>13360</v>
      </c>
      <c r="C1812" t="s">
        <v>1675</v>
      </c>
      <c r="D1812" s="23">
        <v>1</v>
      </c>
      <c r="E1812" t="s">
        <v>1910</v>
      </c>
      <c r="F1812" s="23">
        <v>1</v>
      </c>
      <c r="G1812" t="s">
        <v>14095</v>
      </c>
      <c r="H1812" s="23"/>
    </row>
    <row r="1813" spans="1:8" x14ac:dyDescent="0.35">
      <c r="A1813">
        <v>1812</v>
      </c>
      <c r="B1813" t="s">
        <v>13360</v>
      </c>
      <c r="C1813" t="s">
        <v>3202</v>
      </c>
      <c r="D1813" s="23">
        <v>0</v>
      </c>
      <c r="E1813" t="s">
        <v>3203</v>
      </c>
      <c r="F1813" s="23">
        <v>0</v>
      </c>
      <c r="G1813" t="s">
        <v>14703</v>
      </c>
      <c r="H1813" s="23"/>
    </row>
    <row r="1814" spans="1:8" x14ac:dyDescent="0.35">
      <c r="A1814">
        <v>1813</v>
      </c>
      <c r="B1814" t="s">
        <v>13360</v>
      </c>
      <c r="C1814" t="s">
        <v>3204</v>
      </c>
      <c r="D1814" s="23">
        <v>0</v>
      </c>
      <c r="E1814" t="s">
        <v>3205</v>
      </c>
      <c r="F1814" s="23" t="s">
        <v>19351</v>
      </c>
      <c r="G1814" t="s">
        <v>14704</v>
      </c>
      <c r="H1814" s="23"/>
    </row>
    <row r="1815" spans="1:8" x14ac:dyDescent="0.35">
      <c r="A1815">
        <v>1814</v>
      </c>
      <c r="B1815" t="s">
        <v>13360</v>
      </c>
      <c r="C1815" t="s">
        <v>3206</v>
      </c>
      <c r="D1815" s="23">
        <v>0</v>
      </c>
      <c r="E1815" t="s">
        <v>3207</v>
      </c>
      <c r="F1815" s="23" t="s">
        <v>19351</v>
      </c>
      <c r="G1815" t="s">
        <v>14705</v>
      </c>
      <c r="H1815" s="23"/>
    </row>
    <row r="1816" spans="1:8" x14ac:dyDescent="0.35">
      <c r="A1816">
        <v>1815</v>
      </c>
      <c r="B1816" t="s">
        <v>13360</v>
      </c>
      <c r="C1816" t="s">
        <v>3208</v>
      </c>
      <c r="D1816" s="23">
        <v>1</v>
      </c>
      <c r="E1816" t="s">
        <v>3209</v>
      </c>
      <c r="F1816" s="23">
        <v>1</v>
      </c>
      <c r="G1816" t="s">
        <v>14706</v>
      </c>
      <c r="H1816" s="23"/>
    </row>
    <row r="1817" spans="1:8" x14ac:dyDescent="0.35">
      <c r="A1817">
        <v>1816</v>
      </c>
      <c r="B1817" t="s">
        <v>13360</v>
      </c>
      <c r="C1817" t="s">
        <v>3210</v>
      </c>
      <c r="D1817" s="23">
        <v>0</v>
      </c>
      <c r="E1817" t="s">
        <v>3211</v>
      </c>
      <c r="F1817" s="23">
        <v>0</v>
      </c>
      <c r="G1817" t="s">
        <v>14707</v>
      </c>
      <c r="H1817" s="23"/>
    </row>
    <row r="1818" spans="1:8" x14ac:dyDescent="0.35">
      <c r="A1818">
        <v>1817</v>
      </c>
      <c r="B1818" t="s">
        <v>13360</v>
      </c>
      <c r="C1818" t="s">
        <v>3212</v>
      </c>
      <c r="D1818" s="23">
        <v>0</v>
      </c>
      <c r="E1818" t="s">
        <v>3213</v>
      </c>
      <c r="F1818" s="23">
        <v>0</v>
      </c>
      <c r="G1818" t="s">
        <v>14708</v>
      </c>
      <c r="H1818" s="23"/>
    </row>
    <row r="1819" spans="1:8" x14ac:dyDescent="0.35">
      <c r="A1819">
        <v>1818</v>
      </c>
      <c r="B1819" t="s">
        <v>13360</v>
      </c>
      <c r="C1819" t="s">
        <v>895</v>
      </c>
      <c r="D1819" s="23">
        <v>0</v>
      </c>
      <c r="E1819" t="s">
        <v>896</v>
      </c>
      <c r="F1819" s="23">
        <v>0</v>
      </c>
      <c r="G1819" t="s">
        <v>13734</v>
      </c>
      <c r="H1819" s="23"/>
    </row>
    <row r="1820" spans="1:8" x14ac:dyDescent="0.35">
      <c r="A1820">
        <v>1819</v>
      </c>
      <c r="B1820" t="s">
        <v>13360</v>
      </c>
      <c r="C1820" t="s">
        <v>3214</v>
      </c>
      <c r="D1820" s="23">
        <v>0</v>
      </c>
      <c r="E1820" t="s">
        <v>3215</v>
      </c>
      <c r="F1820" s="23">
        <v>0</v>
      </c>
      <c r="G1820" t="s">
        <v>19351</v>
      </c>
      <c r="H1820" s="23"/>
    </row>
    <row r="1821" spans="1:8" x14ac:dyDescent="0.35">
      <c r="A1821">
        <v>1820</v>
      </c>
      <c r="B1821" t="s">
        <v>13360</v>
      </c>
      <c r="C1821" t="s">
        <v>3216</v>
      </c>
      <c r="D1821" s="23">
        <v>1</v>
      </c>
      <c r="E1821" t="s">
        <v>3217</v>
      </c>
      <c r="F1821" s="23" t="s">
        <v>19351</v>
      </c>
      <c r="G1821" t="s">
        <v>14709</v>
      </c>
      <c r="H1821" s="23"/>
    </row>
    <row r="1822" spans="1:8" x14ac:dyDescent="0.35">
      <c r="A1822">
        <v>1821</v>
      </c>
      <c r="B1822" t="s">
        <v>13360</v>
      </c>
      <c r="C1822" t="s">
        <v>3218</v>
      </c>
      <c r="D1822" s="23">
        <v>0</v>
      </c>
      <c r="E1822" t="s">
        <v>3219</v>
      </c>
      <c r="F1822" s="23">
        <v>0</v>
      </c>
      <c r="G1822" t="s">
        <v>14710</v>
      </c>
      <c r="H1822" s="23"/>
    </row>
    <row r="1823" spans="1:8" x14ac:dyDescent="0.35">
      <c r="A1823">
        <v>1822</v>
      </c>
      <c r="B1823" t="s">
        <v>13360</v>
      </c>
      <c r="C1823" t="s">
        <v>917</v>
      </c>
      <c r="D1823" s="23">
        <v>0</v>
      </c>
      <c r="E1823" t="s">
        <v>918</v>
      </c>
      <c r="F1823" s="23" t="s">
        <v>19351</v>
      </c>
      <c r="G1823" t="s">
        <v>13745</v>
      </c>
      <c r="H1823" s="23"/>
    </row>
    <row r="1824" spans="1:8" x14ac:dyDescent="0.35">
      <c r="A1824">
        <v>1823</v>
      </c>
      <c r="B1824" t="s">
        <v>13360</v>
      </c>
      <c r="C1824" t="s">
        <v>3220</v>
      </c>
      <c r="D1824" s="23">
        <v>0</v>
      </c>
      <c r="E1824" t="s">
        <v>3221</v>
      </c>
      <c r="F1824" s="23" t="s">
        <v>19351</v>
      </c>
      <c r="G1824" t="s">
        <v>14711</v>
      </c>
      <c r="H1824" s="23"/>
    </row>
    <row r="1825" spans="1:8" x14ac:dyDescent="0.35">
      <c r="A1825">
        <v>1824</v>
      </c>
      <c r="B1825" t="s">
        <v>13360</v>
      </c>
      <c r="C1825" t="s">
        <v>3222</v>
      </c>
      <c r="D1825" s="23">
        <v>0</v>
      </c>
      <c r="E1825" t="s">
        <v>3223</v>
      </c>
      <c r="F1825" s="23" t="s">
        <v>19351</v>
      </c>
      <c r="G1825" t="s">
        <v>14712</v>
      </c>
      <c r="H1825" s="23"/>
    </row>
    <row r="1826" spans="1:8" x14ac:dyDescent="0.35">
      <c r="A1826">
        <v>1825</v>
      </c>
      <c r="B1826" t="s">
        <v>13360</v>
      </c>
      <c r="C1826" t="s">
        <v>3224</v>
      </c>
      <c r="D1826" s="23">
        <v>0</v>
      </c>
      <c r="E1826" t="s">
        <v>3225</v>
      </c>
      <c r="F1826" s="23">
        <v>0</v>
      </c>
      <c r="G1826" t="s">
        <v>14713</v>
      </c>
      <c r="H1826" s="23"/>
    </row>
    <row r="1827" spans="1:8" x14ac:dyDescent="0.35">
      <c r="A1827">
        <v>1826</v>
      </c>
      <c r="B1827" t="s">
        <v>13360</v>
      </c>
      <c r="C1827" t="s">
        <v>3226</v>
      </c>
      <c r="D1827" s="23">
        <v>0</v>
      </c>
      <c r="E1827" t="s">
        <v>3227</v>
      </c>
      <c r="F1827" s="23" t="s">
        <v>19351</v>
      </c>
      <c r="G1827" t="s">
        <v>14714</v>
      </c>
      <c r="H1827" s="23"/>
    </row>
    <row r="1828" spans="1:8" x14ac:dyDescent="0.35">
      <c r="A1828">
        <v>1827</v>
      </c>
      <c r="B1828" t="s">
        <v>13360</v>
      </c>
      <c r="C1828" t="s">
        <v>3228</v>
      </c>
      <c r="D1828" s="23">
        <v>0</v>
      </c>
      <c r="E1828" t="s">
        <v>3229</v>
      </c>
      <c r="F1828" s="23" t="s">
        <v>19351</v>
      </c>
      <c r="G1828" t="s">
        <v>14715</v>
      </c>
      <c r="H1828" s="23"/>
    </row>
    <row r="1829" spans="1:8" x14ac:dyDescent="0.35">
      <c r="A1829">
        <v>1828</v>
      </c>
      <c r="B1829" t="s">
        <v>13360</v>
      </c>
      <c r="C1829" t="s">
        <v>939</v>
      </c>
      <c r="D1829" s="23">
        <v>0</v>
      </c>
      <c r="E1829" t="s">
        <v>940</v>
      </c>
      <c r="F1829" s="23" t="s">
        <v>19351</v>
      </c>
      <c r="G1829" t="s">
        <v>13753</v>
      </c>
      <c r="H1829" s="23"/>
    </row>
    <row r="1830" spans="1:8" x14ac:dyDescent="0.35">
      <c r="A1830">
        <v>1829</v>
      </c>
      <c r="B1830" t="s">
        <v>13360</v>
      </c>
      <c r="C1830" t="s">
        <v>3230</v>
      </c>
      <c r="D1830" s="23">
        <v>1</v>
      </c>
      <c r="E1830" t="s">
        <v>3231</v>
      </c>
      <c r="F1830" s="23">
        <v>1</v>
      </c>
      <c r="G1830" s="22" t="s">
        <v>14716</v>
      </c>
      <c r="H1830" s="23"/>
    </row>
    <row r="1831" spans="1:8" x14ac:dyDescent="0.35">
      <c r="A1831">
        <v>1830</v>
      </c>
      <c r="B1831" t="s">
        <v>13360</v>
      </c>
      <c r="C1831" t="s">
        <v>3232</v>
      </c>
      <c r="D1831" s="23">
        <v>0</v>
      </c>
      <c r="E1831" t="s">
        <v>3233</v>
      </c>
      <c r="F1831" s="23">
        <v>0</v>
      </c>
      <c r="G1831" t="s">
        <v>14717</v>
      </c>
      <c r="H1831" s="23"/>
    </row>
    <row r="1832" spans="1:8" x14ac:dyDescent="0.35">
      <c r="A1832">
        <v>1831</v>
      </c>
      <c r="B1832" t="s">
        <v>13360</v>
      </c>
      <c r="C1832" t="s">
        <v>3234</v>
      </c>
      <c r="D1832" s="23">
        <v>0</v>
      </c>
      <c r="E1832" t="s">
        <v>3235</v>
      </c>
      <c r="F1832" s="23">
        <v>0</v>
      </c>
      <c r="G1832" t="s">
        <v>19351</v>
      </c>
      <c r="H1832" s="23"/>
    </row>
    <row r="1833" spans="1:8" x14ac:dyDescent="0.35">
      <c r="A1833">
        <v>1832</v>
      </c>
      <c r="B1833" t="s">
        <v>13360</v>
      </c>
      <c r="C1833" t="s">
        <v>961</v>
      </c>
      <c r="D1833" s="23">
        <v>0</v>
      </c>
      <c r="E1833" t="s">
        <v>962</v>
      </c>
      <c r="F1833" s="23" t="s">
        <v>19351</v>
      </c>
      <c r="G1833" t="s">
        <v>13763</v>
      </c>
      <c r="H1833" s="23"/>
    </row>
    <row r="1834" spans="1:8" x14ac:dyDescent="0.35">
      <c r="A1834">
        <v>1833</v>
      </c>
      <c r="B1834" t="s">
        <v>13360</v>
      </c>
      <c r="C1834" t="s">
        <v>3236</v>
      </c>
      <c r="D1834" s="23">
        <v>1</v>
      </c>
      <c r="E1834" t="s">
        <v>3237</v>
      </c>
      <c r="F1834" s="23">
        <v>1</v>
      </c>
      <c r="G1834" t="s">
        <v>14718</v>
      </c>
      <c r="H1834" s="23"/>
    </row>
    <row r="1835" spans="1:8" x14ac:dyDescent="0.35">
      <c r="A1835">
        <v>1834</v>
      </c>
      <c r="B1835" t="s">
        <v>13360</v>
      </c>
      <c r="C1835" t="s">
        <v>3238</v>
      </c>
      <c r="D1835" s="23">
        <v>0</v>
      </c>
      <c r="E1835" t="s">
        <v>3239</v>
      </c>
      <c r="F1835" s="23" t="s">
        <v>19351</v>
      </c>
      <c r="G1835" t="s">
        <v>14719</v>
      </c>
      <c r="H1835" s="23"/>
    </row>
    <row r="1836" spans="1:8" x14ac:dyDescent="0.35">
      <c r="A1836">
        <v>1835</v>
      </c>
      <c r="B1836" t="s">
        <v>13360</v>
      </c>
      <c r="C1836" t="s">
        <v>3240</v>
      </c>
      <c r="D1836" s="23">
        <v>1</v>
      </c>
      <c r="E1836" t="s">
        <v>3241</v>
      </c>
      <c r="F1836" s="23">
        <v>1</v>
      </c>
      <c r="G1836" t="s">
        <v>14720</v>
      </c>
      <c r="H1836" s="23"/>
    </row>
    <row r="1837" spans="1:8" x14ac:dyDescent="0.35">
      <c r="A1837">
        <v>1836</v>
      </c>
      <c r="B1837" t="s">
        <v>13360</v>
      </c>
      <c r="C1837" t="s">
        <v>969</v>
      </c>
      <c r="D1837" s="23">
        <v>0</v>
      </c>
      <c r="E1837" t="s">
        <v>970</v>
      </c>
      <c r="F1837" s="23" t="s">
        <v>19351</v>
      </c>
      <c r="G1837" t="s">
        <v>13766</v>
      </c>
      <c r="H1837" s="23"/>
    </row>
    <row r="1838" spans="1:8" x14ac:dyDescent="0.35">
      <c r="A1838">
        <v>1837</v>
      </c>
      <c r="B1838" t="s">
        <v>13360</v>
      </c>
      <c r="C1838" t="s">
        <v>3242</v>
      </c>
      <c r="D1838" s="23">
        <v>0</v>
      </c>
      <c r="E1838" t="s">
        <v>3243</v>
      </c>
      <c r="F1838" s="23" t="s">
        <v>19351</v>
      </c>
      <c r="G1838" t="s">
        <v>19182</v>
      </c>
      <c r="H1838" s="23"/>
    </row>
    <row r="1839" spans="1:8" x14ac:dyDescent="0.35">
      <c r="A1839">
        <v>1838</v>
      </c>
      <c r="B1839" t="s">
        <v>13360</v>
      </c>
      <c r="C1839" t="s">
        <v>3244</v>
      </c>
      <c r="D1839" s="23">
        <v>0</v>
      </c>
      <c r="E1839" t="s">
        <v>3245</v>
      </c>
      <c r="F1839" s="23">
        <v>0</v>
      </c>
      <c r="G1839" t="s">
        <v>14721</v>
      </c>
      <c r="H1839" s="23"/>
    </row>
    <row r="1840" spans="1:8" x14ac:dyDescent="0.35">
      <c r="A1840">
        <v>1839</v>
      </c>
      <c r="B1840" t="s">
        <v>13360</v>
      </c>
      <c r="C1840" t="s">
        <v>3246</v>
      </c>
      <c r="D1840" s="23">
        <v>0</v>
      </c>
      <c r="E1840" t="s">
        <v>3247</v>
      </c>
      <c r="F1840" s="23" t="s">
        <v>19351</v>
      </c>
      <c r="G1840" t="s">
        <v>19351</v>
      </c>
      <c r="H1840" s="23"/>
    </row>
    <row r="1841" spans="1:8" x14ac:dyDescent="0.35">
      <c r="A1841">
        <v>1840</v>
      </c>
      <c r="B1841" t="s">
        <v>13360</v>
      </c>
      <c r="C1841" t="s">
        <v>3248</v>
      </c>
      <c r="D1841" s="23">
        <v>1</v>
      </c>
      <c r="E1841" t="s">
        <v>3249</v>
      </c>
      <c r="F1841" s="23">
        <v>1</v>
      </c>
      <c r="G1841" t="s">
        <v>19351</v>
      </c>
      <c r="H1841" s="23"/>
    </row>
    <row r="1842" spans="1:8" x14ac:dyDescent="0.35">
      <c r="A1842">
        <v>1841</v>
      </c>
      <c r="B1842" t="s">
        <v>13360</v>
      </c>
      <c r="C1842" t="s">
        <v>3250</v>
      </c>
      <c r="D1842" s="23">
        <v>0</v>
      </c>
      <c r="E1842" t="s">
        <v>3251</v>
      </c>
      <c r="F1842" s="23">
        <v>0</v>
      </c>
      <c r="G1842" t="s">
        <v>14722</v>
      </c>
      <c r="H1842" s="23"/>
    </row>
    <row r="1843" spans="1:8" x14ac:dyDescent="0.35">
      <c r="A1843">
        <v>1842</v>
      </c>
      <c r="B1843" t="s">
        <v>13360</v>
      </c>
      <c r="C1843" t="s">
        <v>3252</v>
      </c>
      <c r="D1843" s="23">
        <v>0</v>
      </c>
      <c r="E1843" t="s">
        <v>3253</v>
      </c>
      <c r="F1843" s="23">
        <v>0</v>
      </c>
      <c r="G1843" t="s">
        <v>14723</v>
      </c>
      <c r="H1843" s="23"/>
    </row>
    <row r="1844" spans="1:8" x14ac:dyDescent="0.35">
      <c r="A1844">
        <v>1843</v>
      </c>
      <c r="B1844" t="s">
        <v>13360</v>
      </c>
      <c r="C1844" t="s">
        <v>3254</v>
      </c>
      <c r="D1844" s="23">
        <v>0</v>
      </c>
      <c r="E1844" t="s">
        <v>3255</v>
      </c>
      <c r="F1844" s="23">
        <v>0</v>
      </c>
      <c r="G1844" t="s">
        <v>14724</v>
      </c>
      <c r="H1844" s="23"/>
    </row>
    <row r="1845" spans="1:8" x14ac:dyDescent="0.35">
      <c r="A1845">
        <v>1844</v>
      </c>
      <c r="B1845" t="s">
        <v>13360</v>
      </c>
      <c r="C1845" t="s">
        <v>3256</v>
      </c>
      <c r="D1845" s="23">
        <v>0</v>
      </c>
      <c r="E1845" t="s">
        <v>3257</v>
      </c>
      <c r="F1845" s="23">
        <v>0</v>
      </c>
      <c r="G1845" t="s">
        <v>14725</v>
      </c>
      <c r="H1845" s="23"/>
    </row>
    <row r="1846" spans="1:8" x14ac:dyDescent="0.35">
      <c r="A1846">
        <v>1845</v>
      </c>
      <c r="B1846" t="s">
        <v>13360</v>
      </c>
      <c r="C1846" t="s">
        <v>3258</v>
      </c>
      <c r="D1846" s="23">
        <v>0</v>
      </c>
      <c r="E1846" t="s">
        <v>3259</v>
      </c>
      <c r="F1846" s="23">
        <v>0</v>
      </c>
      <c r="G1846" t="s">
        <v>14726</v>
      </c>
      <c r="H1846" s="23"/>
    </row>
    <row r="1847" spans="1:8" x14ac:dyDescent="0.35">
      <c r="A1847">
        <v>1846</v>
      </c>
      <c r="B1847" t="s">
        <v>13360</v>
      </c>
      <c r="C1847" t="s">
        <v>3260</v>
      </c>
      <c r="D1847" s="23">
        <v>1</v>
      </c>
      <c r="E1847" t="s">
        <v>3261</v>
      </c>
      <c r="F1847" s="23">
        <v>1</v>
      </c>
      <c r="G1847" t="s">
        <v>14727</v>
      </c>
      <c r="H1847" s="23"/>
    </row>
    <row r="1848" spans="1:8" x14ac:dyDescent="0.35">
      <c r="A1848">
        <v>1847</v>
      </c>
      <c r="B1848" t="s">
        <v>13360</v>
      </c>
      <c r="C1848" t="s">
        <v>3262</v>
      </c>
      <c r="D1848" s="23">
        <v>0</v>
      </c>
      <c r="E1848" t="s">
        <v>3263</v>
      </c>
      <c r="F1848" s="23">
        <v>0</v>
      </c>
      <c r="G1848" t="s">
        <v>14728</v>
      </c>
      <c r="H1848" s="23"/>
    </row>
    <row r="1849" spans="1:8" x14ac:dyDescent="0.35">
      <c r="A1849">
        <v>1848</v>
      </c>
      <c r="B1849" t="s">
        <v>13360</v>
      </c>
      <c r="C1849" t="s">
        <v>3264</v>
      </c>
      <c r="D1849" s="23">
        <v>0</v>
      </c>
      <c r="E1849" t="s">
        <v>3265</v>
      </c>
      <c r="F1849" s="23">
        <v>0</v>
      </c>
      <c r="G1849" t="s">
        <v>14729</v>
      </c>
      <c r="H1849" s="23"/>
    </row>
    <row r="1850" spans="1:8" x14ac:dyDescent="0.35">
      <c r="A1850">
        <v>1849</v>
      </c>
      <c r="B1850" t="s">
        <v>13360</v>
      </c>
      <c r="C1850" t="s">
        <v>3266</v>
      </c>
      <c r="D1850" s="23">
        <v>1</v>
      </c>
      <c r="E1850" t="s">
        <v>3267</v>
      </c>
      <c r="F1850" s="23">
        <v>1</v>
      </c>
      <c r="G1850" t="s">
        <v>19351</v>
      </c>
      <c r="H1850" s="23"/>
    </row>
    <row r="1851" spans="1:8" x14ac:dyDescent="0.35">
      <c r="A1851">
        <v>1850</v>
      </c>
      <c r="B1851" t="s">
        <v>13360</v>
      </c>
      <c r="C1851" t="s">
        <v>3268</v>
      </c>
      <c r="D1851" s="23">
        <v>0</v>
      </c>
      <c r="E1851" t="s">
        <v>3269</v>
      </c>
      <c r="F1851" s="23">
        <v>0</v>
      </c>
      <c r="G1851" t="s">
        <v>14730</v>
      </c>
      <c r="H1851" s="23"/>
    </row>
    <row r="1852" spans="1:8" x14ac:dyDescent="0.35">
      <c r="A1852">
        <v>1851</v>
      </c>
      <c r="B1852" t="s">
        <v>13360</v>
      </c>
      <c r="C1852" t="s">
        <v>2755</v>
      </c>
      <c r="D1852" s="23">
        <v>0</v>
      </c>
      <c r="E1852" t="s">
        <v>2756</v>
      </c>
      <c r="F1852" s="23" t="s">
        <v>19351</v>
      </c>
      <c r="G1852" t="s">
        <v>14543</v>
      </c>
      <c r="H1852" s="23"/>
    </row>
    <row r="1853" spans="1:8" x14ac:dyDescent="0.35">
      <c r="A1853">
        <v>1852</v>
      </c>
      <c r="B1853" t="s">
        <v>13360</v>
      </c>
      <c r="C1853" t="s">
        <v>3270</v>
      </c>
      <c r="D1853" s="23">
        <v>1</v>
      </c>
      <c r="E1853" t="s">
        <v>3271</v>
      </c>
      <c r="F1853" s="23">
        <v>1</v>
      </c>
      <c r="G1853" t="s">
        <v>14731</v>
      </c>
      <c r="H1853" s="23"/>
    </row>
    <row r="1854" spans="1:8" x14ac:dyDescent="0.35">
      <c r="A1854">
        <v>1853</v>
      </c>
      <c r="B1854" t="s">
        <v>13360</v>
      </c>
      <c r="C1854" t="s">
        <v>3272</v>
      </c>
      <c r="D1854" s="23">
        <v>0</v>
      </c>
      <c r="E1854" t="s">
        <v>3273</v>
      </c>
      <c r="F1854" s="23">
        <v>0</v>
      </c>
      <c r="G1854" t="s">
        <v>14732</v>
      </c>
      <c r="H1854" s="23"/>
    </row>
    <row r="1855" spans="1:8" x14ac:dyDescent="0.35">
      <c r="A1855">
        <v>1854</v>
      </c>
      <c r="B1855" t="s">
        <v>13360</v>
      </c>
      <c r="C1855" t="s">
        <v>3274</v>
      </c>
      <c r="D1855" s="23">
        <v>1</v>
      </c>
      <c r="E1855" t="s">
        <v>3275</v>
      </c>
      <c r="F1855" s="23">
        <v>1</v>
      </c>
      <c r="G1855" t="s">
        <v>14733</v>
      </c>
      <c r="H1855" s="23"/>
    </row>
    <row r="1856" spans="1:8" x14ac:dyDescent="0.35">
      <c r="A1856">
        <v>1855</v>
      </c>
      <c r="B1856" t="s">
        <v>13360</v>
      </c>
      <c r="C1856" t="s">
        <v>3276</v>
      </c>
      <c r="D1856" s="23">
        <v>1</v>
      </c>
      <c r="E1856" t="s">
        <v>3277</v>
      </c>
      <c r="F1856" s="23">
        <v>1</v>
      </c>
      <c r="G1856" t="s">
        <v>14734</v>
      </c>
      <c r="H1856" s="23"/>
    </row>
    <row r="1857" spans="1:8" x14ac:dyDescent="0.35">
      <c r="A1857">
        <v>1856</v>
      </c>
      <c r="B1857" t="s">
        <v>13360</v>
      </c>
      <c r="C1857" t="s">
        <v>3278</v>
      </c>
      <c r="D1857" s="23">
        <v>0</v>
      </c>
      <c r="E1857" t="s">
        <v>3279</v>
      </c>
      <c r="F1857" s="23" t="s">
        <v>19351</v>
      </c>
      <c r="G1857" t="s">
        <v>14735</v>
      </c>
      <c r="H1857" s="23"/>
    </row>
    <row r="1858" spans="1:8" x14ac:dyDescent="0.35">
      <c r="A1858">
        <v>1857</v>
      </c>
      <c r="B1858" t="s">
        <v>13360</v>
      </c>
      <c r="C1858" t="s">
        <v>3280</v>
      </c>
      <c r="D1858" s="23">
        <v>0</v>
      </c>
      <c r="E1858" t="s">
        <v>3281</v>
      </c>
      <c r="F1858" s="23">
        <v>0</v>
      </c>
      <c r="G1858" t="s">
        <v>14736</v>
      </c>
      <c r="H1858" s="23"/>
    </row>
    <row r="1859" spans="1:8" x14ac:dyDescent="0.35">
      <c r="A1859">
        <v>1858</v>
      </c>
      <c r="B1859" t="s">
        <v>13360</v>
      </c>
      <c r="C1859" t="s">
        <v>2777</v>
      </c>
      <c r="D1859" s="23">
        <v>0</v>
      </c>
      <c r="E1859" t="s">
        <v>2778</v>
      </c>
      <c r="F1859" s="23">
        <v>0</v>
      </c>
      <c r="G1859" t="s">
        <v>14552</v>
      </c>
      <c r="H1859" s="23"/>
    </row>
    <row r="1860" spans="1:8" x14ac:dyDescent="0.35">
      <c r="A1860">
        <v>1859</v>
      </c>
      <c r="B1860" t="s">
        <v>13360</v>
      </c>
      <c r="C1860" t="s">
        <v>1089</v>
      </c>
      <c r="D1860" s="23">
        <v>0</v>
      </c>
      <c r="E1860" t="s">
        <v>1090</v>
      </c>
      <c r="F1860" s="23">
        <v>0</v>
      </c>
      <c r="G1860" t="s">
        <v>13820</v>
      </c>
      <c r="H1860" s="23"/>
    </row>
    <row r="1861" spans="1:8" x14ac:dyDescent="0.35">
      <c r="A1861">
        <v>1860</v>
      </c>
      <c r="B1861" t="s">
        <v>13360</v>
      </c>
      <c r="C1861" t="s">
        <v>2327</v>
      </c>
      <c r="D1861" s="23">
        <v>0</v>
      </c>
      <c r="E1861" t="s">
        <v>2328</v>
      </c>
      <c r="F1861" s="23">
        <v>0</v>
      </c>
      <c r="G1861" t="s">
        <v>14364</v>
      </c>
      <c r="H1861" s="23"/>
    </row>
    <row r="1862" spans="1:8" x14ac:dyDescent="0.35">
      <c r="A1862">
        <v>1861</v>
      </c>
      <c r="B1862" t="s">
        <v>13360</v>
      </c>
      <c r="C1862" t="s">
        <v>3282</v>
      </c>
      <c r="D1862" s="23">
        <v>1</v>
      </c>
      <c r="E1862" t="s">
        <v>3283</v>
      </c>
      <c r="F1862" s="23">
        <v>1</v>
      </c>
      <c r="G1862" t="s">
        <v>14737</v>
      </c>
      <c r="H1862" s="23"/>
    </row>
    <row r="1863" spans="1:8" x14ac:dyDescent="0.35">
      <c r="A1863">
        <v>1862</v>
      </c>
      <c r="B1863" t="s">
        <v>13360</v>
      </c>
      <c r="C1863" t="s">
        <v>3284</v>
      </c>
      <c r="D1863" s="23">
        <v>1</v>
      </c>
      <c r="E1863" t="s">
        <v>3285</v>
      </c>
      <c r="F1863" s="23">
        <v>1</v>
      </c>
      <c r="G1863" t="s">
        <v>14738</v>
      </c>
      <c r="H1863" s="23"/>
    </row>
    <row r="1864" spans="1:8" x14ac:dyDescent="0.35">
      <c r="A1864">
        <v>1863</v>
      </c>
      <c r="B1864" t="s">
        <v>13360</v>
      </c>
      <c r="C1864" t="s">
        <v>3286</v>
      </c>
      <c r="D1864" s="23">
        <v>0</v>
      </c>
      <c r="E1864" t="s">
        <v>3287</v>
      </c>
      <c r="F1864" s="23">
        <v>0</v>
      </c>
      <c r="G1864" t="s">
        <v>14739</v>
      </c>
      <c r="H1864" s="23"/>
    </row>
    <row r="1865" spans="1:8" x14ac:dyDescent="0.35">
      <c r="A1865">
        <v>1864</v>
      </c>
      <c r="B1865" t="s">
        <v>13360</v>
      </c>
      <c r="C1865" t="s">
        <v>3288</v>
      </c>
      <c r="D1865" s="23">
        <v>0</v>
      </c>
      <c r="E1865" t="s">
        <v>3289</v>
      </c>
      <c r="F1865" s="23">
        <v>0</v>
      </c>
      <c r="G1865" t="s">
        <v>19351</v>
      </c>
      <c r="H1865" s="23"/>
    </row>
    <row r="1866" spans="1:8" x14ac:dyDescent="0.35">
      <c r="A1866">
        <v>1865</v>
      </c>
      <c r="B1866" t="s">
        <v>13360</v>
      </c>
      <c r="C1866" t="s">
        <v>1721</v>
      </c>
      <c r="D1866" s="23">
        <v>0</v>
      </c>
      <c r="E1866" t="s">
        <v>1956</v>
      </c>
      <c r="F1866" s="23">
        <v>0</v>
      </c>
      <c r="G1866" t="s">
        <v>14138</v>
      </c>
      <c r="H1866" s="23"/>
    </row>
    <row r="1867" spans="1:8" x14ac:dyDescent="0.35">
      <c r="A1867">
        <v>1866</v>
      </c>
      <c r="B1867" t="s">
        <v>13360</v>
      </c>
      <c r="C1867" t="s">
        <v>3290</v>
      </c>
      <c r="D1867" s="23">
        <v>0</v>
      </c>
      <c r="E1867" t="s">
        <v>3291</v>
      </c>
      <c r="F1867" s="23">
        <v>0</v>
      </c>
      <c r="G1867" t="s">
        <v>14740</v>
      </c>
      <c r="H1867" s="23"/>
    </row>
    <row r="1868" spans="1:8" x14ac:dyDescent="0.35">
      <c r="A1868">
        <v>1867</v>
      </c>
      <c r="B1868" t="s">
        <v>13360</v>
      </c>
      <c r="C1868" t="s">
        <v>3292</v>
      </c>
      <c r="D1868" s="23">
        <v>1</v>
      </c>
      <c r="E1868" t="s">
        <v>3293</v>
      </c>
      <c r="F1868" s="23">
        <v>1</v>
      </c>
      <c r="G1868" t="s">
        <v>14741</v>
      </c>
      <c r="H1868" s="23"/>
    </row>
    <row r="1869" spans="1:8" x14ac:dyDescent="0.35">
      <c r="A1869">
        <v>1868</v>
      </c>
      <c r="B1869" t="s">
        <v>13360</v>
      </c>
      <c r="C1869" t="s">
        <v>1725</v>
      </c>
      <c r="D1869" s="23">
        <v>1</v>
      </c>
      <c r="E1869" t="s">
        <v>1960</v>
      </c>
      <c r="F1869" s="23">
        <v>1</v>
      </c>
      <c r="G1869" t="s">
        <v>14142</v>
      </c>
      <c r="H1869" s="23"/>
    </row>
    <row r="1870" spans="1:8" x14ac:dyDescent="0.35">
      <c r="A1870">
        <v>1869</v>
      </c>
      <c r="B1870" t="s">
        <v>13360</v>
      </c>
      <c r="C1870" t="s">
        <v>1140</v>
      </c>
      <c r="D1870" s="23">
        <v>1</v>
      </c>
      <c r="E1870" t="s">
        <v>1141</v>
      </c>
      <c r="F1870" s="23">
        <v>1</v>
      </c>
      <c r="G1870" t="s">
        <v>19152</v>
      </c>
      <c r="H1870" s="23"/>
    </row>
    <row r="1871" spans="1:8" x14ac:dyDescent="0.35">
      <c r="A1871">
        <v>1870</v>
      </c>
      <c r="B1871" t="s">
        <v>13360</v>
      </c>
      <c r="C1871" t="s">
        <v>3294</v>
      </c>
      <c r="D1871" s="23">
        <v>0</v>
      </c>
      <c r="E1871" t="s">
        <v>3295</v>
      </c>
      <c r="F1871" s="23">
        <v>0</v>
      </c>
      <c r="G1871" t="s">
        <v>14742</v>
      </c>
      <c r="H1871" s="23"/>
    </row>
    <row r="1872" spans="1:8" x14ac:dyDescent="0.35">
      <c r="A1872">
        <v>1871</v>
      </c>
      <c r="B1872" t="s">
        <v>13360</v>
      </c>
      <c r="C1872" t="s">
        <v>399</v>
      </c>
      <c r="D1872" s="23">
        <v>0</v>
      </c>
      <c r="E1872" t="s">
        <v>400</v>
      </c>
      <c r="F1872" s="23">
        <v>0</v>
      </c>
      <c r="G1872" t="s">
        <v>13529</v>
      </c>
      <c r="H1872" s="23"/>
    </row>
    <row r="1873" spans="1:9" x14ac:dyDescent="0.35">
      <c r="A1873">
        <v>1872</v>
      </c>
      <c r="B1873" t="s">
        <v>13360</v>
      </c>
      <c r="C1873" t="s">
        <v>2795</v>
      </c>
      <c r="D1873" s="23">
        <v>1</v>
      </c>
      <c r="E1873" t="s">
        <v>2796</v>
      </c>
      <c r="F1873" s="23">
        <v>1</v>
      </c>
      <c r="G1873" t="s">
        <v>14558</v>
      </c>
      <c r="H1873" s="23"/>
    </row>
    <row r="1874" spans="1:9" x14ac:dyDescent="0.35">
      <c r="A1874">
        <v>1873</v>
      </c>
      <c r="B1874" t="s">
        <v>13360</v>
      </c>
      <c r="C1874" t="s">
        <v>3296</v>
      </c>
      <c r="D1874" s="23">
        <v>0</v>
      </c>
      <c r="E1874" t="s">
        <v>3297</v>
      </c>
      <c r="F1874" s="23">
        <v>0</v>
      </c>
      <c r="G1874" t="s">
        <v>14743</v>
      </c>
      <c r="H1874" s="23"/>
    </row>
    <row r="1875" spans="1:9" x14ac:dyDescent="0.35">
      <c r="A1875">
        <v>1874</v>
      </c>
      <c r="B1875" t="s">
        <v>13360</v>
      </c>
      <c r="C1875" t="s">
        <v>3298</v>
      </c>
      <c r="D1875" s="23">
        <v>1</v>
      </c>
      <c r="E1875" t="s">
        <v>3299</v>
      </c>
      <c r="F1875" s="23">
        <v>1</v>
      </c>
      <c r="G1875" t="s">
        <v>14744</v>
      </c>
      <c r="H1875" s="23"/>
    </row>
    <row r="1876" spans="1:9" x14ac:dyDescent="0.35">
      <c r="A1876">
        <v>1875</v>
      </c>
      <c r="B1876" t="s">
        <v>13360</v>
      </c>
      <c r="C1876" t="s">
        <v>3300</v>
      </c>
      <c r="D1876" s="23">
        <v>0</v>
      </c>
      <c r="E1876" t="s">
        <v>3301</v>
      </c>
      <c r="F1876" s="23">
        <v>0</v>
      </c>
      <c r="G1876" t="s">
        <v>19351</v>
      </c>
      <c r="H1876" s="23"/>
    </row>
    <row r="1877" spans="1:9" x14ac:dyDescent="0.35">
      <c r="A1877">
        <v>1876</v>
      </c>
      <c r="B1877" t="s">
        <v>13360</v>
      </c>
      <c r="C1877" t="s">
        <v>3302</v>
      </c>
      <c r="D1877" s="23">
        <v>1</v>
      </c>
      <c r="E1877" t="s">
        <v>3303</v>
      </c>
      <c r="F1877" s="23">
        <v>1</v>
      </c>
      <c r="G1877" t="s">
        <v>14745</v>
      </c>
      <c r="H1877" s="23"/>
    </row>
    <row r="1878" spans="1:9" x14ac:dyDescent="0.35">
      <c r="A1878">
        <v>1877</v>
      </c>
      <c r="B1878" t="s">
        <v>13360</v>
      </c>
      <c r="C1878" t="s">
        <v>1170</v>
      </c>
      <c r="D1878" s="23">
        <v>0</v>
      </c>
      <c r="E1878" t="s">
        <v>1171</v>
      </c>
      <c r="F1878" s="23">
        <v>0</v>
      </c>
      <c r="G1878" t="s">
        <v>19351</v>
      </c>
      <c r="H1878" s="23"/>
    </row>
    <row r="1879" spans="1:9" x14ac:dyDescent="0.35">
      <c r="A1879">
        <v>1878</v>
      </c>
      <c r="B1879" t="s">
        <v>13360</v>
      </c>
      <c r="C1879" t="s">
        <v>3304</v>
      </c>
      <c r="D1879" s="23">
        <v>0</v>
      </c>
      <c r="E1879" t="s">
        <v>3305</v>
      </c>
      <c r="F1879" s="23">
        <v>0</v>
      </c>
      <c r="G1879" t="s">
        <v>19351</v>
      </c>
      <c r="H1879" s="23"/>
    </row>
    <row r="1880" spans="1:9" x14ac:dyDescent="0.35">
      <c r="A1880">
        <v>1879</v>
      </c>
      <c r="B1880" t="s">
        <v>13360</v>
      </c>
      <c r="C1880" t="s">
        <v>3306</v>
      </c>
      <c r="D1880" s="23">
        <v>0</v>
      </c>
      <c r="E1880" t="s">
        <v>3307</v>
      </c>
      <c r="F1880" s="23">
        <v>0</v>
      </c>
      <c r="G1880" t="s">
        <v>14746</v>
      </c>
      <c r="H1880" s="23"/>
    </row>
    <row r="1881" spans="1:9" x14ac:dyDescent="0.35">
      <c r="A1881">
        <v>1880</v>
      </c>
      <c r="B1881" t="s">
        <v>13360</v>
      </c>
      <c r="C1881" t="s">
        <v>1476</v>
      </c>
      <c r="D1881" s="23">
        <v>0</v>
      </c>
      <c r="E1881" t="s">
        <v>1477</v>
      </c>
      <c r="F1881" s="23">
        <v>0</v>
      </c>
      <c r="G1881" t="s">
        <v>13990</v>
      </c>
      <c r="H1881" s="23"/>
    </row>
    <row r="1882" spans="1:9" x14ac:dyDescent="0.35">
      <c r="A1882">
        <v>1881</v>
      </c>
      <c r="B1882" t="s">
        <v>13360</v>
      </c>
      <c r="C1882" t="s">
        <v>3308</v>
      </c>
      <c r="D1882" s="23">
        <v>1</v>
      </c>
      <c r="E1882" t="s">
        <v>3309</v>
      </c>
      <c r="F1882" s="23">
        <v>1</v>
      </c>
      <c r="G1882" t="s">
        <v>14747</v>
      </c>
      <c r="H1882" s="23"/>
    </row>
    <row r="1883" spans="1:9" x14ac:dyDescent="0.35">
      <c r="A1883">
        <v>1882</v>
      </c>
      <c r="B1883" t="s">
        <v>13360</v>
      </c>
      <c r="C1883" t="s">
        <v>1182</v>
      </c>
      <c r="D1883" s="23">
        <v>0</v>
      </c>
      <c r="E1883" t="s">
        <v>1183</v>
      </c>
      <c r="F1883" s="23">
        <v>0</v>
      </c>
      <c r="G1883" t="s">
        <v>19351</v>
      </c>
      <c r="H1883" s="23"/>
    </row>
    <row r="1884" spans="1:9" x14ac:dyDescent="0.35">
      <c r="A1884">
        <v>1883</v>
      </c>
      <c r="B1884" t="s">
        <v>13360</v>
      </c>
      <c r="C1884" t="s">
        <v>2811</v>
      </c>
      <c r="D1884" s="23">
        <v>0</v>
      </c>
      <c r="E1884" t="s">
        <v>2812</v>
      </c>
      <c r="F1884" s="23">
        <v>0</v>
      </c>
      <c r="G1884" t="s">
        <v>14565</v>
      </c>
      <c r="H1884" s="23"/>
    </row>
    <row r="1885" spans="1:9" x14ac:dyDescent="0.35">
      <c r="A1885">
        <v>1884</v>
      </c>
      <c r="B1885" t="s">
        <v>13360</v>
      </c>
      <c r="C1885" t="s">
        <v>1184</v>
      </c>
      <c r="D1885" s="23">
        <v>1</v>
      </c>
      <c r="E1885" t="s">
        <v>1185</v>
      </c>
      <c r="F1885" s="23">
        <v>1</v>
      </c>
      <c r="G1885" t="s">
        <v>13859</v>
      </c>
      <c r="H1885" s="23"/>
      <c r="I1885" t="s">
        <v>19581</v>
      </c>
    </row>
    <row r="1886" spans="1:9" x14ac:dyDescent="0.35">
      <c r="A1886">
        <v>1885</v>
      </c>
      <c r="B1886" t="s">
        <v>13360</v>
      </c>
      <c r="C1886" t="s">
        <v>3143</v>
      </c>
      <c r="D1886" s="23">
        <v>0</v>
      </c>
      <c r="E1886" t="s">
        <v>3144</v>
      </c>
      <c r="F1886" s="23">
        <v>0</v>
      </c>
      <c r="G1886" t="s">
        <v>14681</v>
      </c>
      <c r="H1886" s="23"/>
    </row>
    <row r="1887" spans="1:9" x14ac:dyDescent="0.35">
      <c r="A1887">
        <v>1886</v>
      </c>
      <c r="B1887" t="s">
        <v>13360</v>
      </c>
      <c r="C1887" t="s">
        <v>3310</v>
      </c>
      <c r="D1887" s="23">
        <v>0</v>
      </c>
      <c r="E1887" t="s">
        <v>3311</v>
      </c>
      <c r="F1887" s="23">
        <v>0</v>
      </c>
      <c r="G1887" t="s">
        <v>14748</v>
      </c>
      <c r="H1887" s="23"/>
    </row>
    <row r="1888" spans="1:9" x14ac:dyDescent="0.35">
      <c r="A1888">
        <v>1887</v>
      </c>
      <c r="B1888" t="s">
        <v>13360</v>
      </c>
      <c r="C1888" t="s">
        <v>3312</v>
      </c>
      <c r="D1888" s="23">
        <v>0</v>
      </c>
      <c r="E1888" t="s">
        <v>3313</v>
      </c>
      <c r="F1888" s="23" t="s">
        <v>19351</v>
      </c>
      <c r="G1888" t="s">
        <v>14749</v>
      </c>
      <c r="H1888" s="23"/>
    </row>
    <row r="1889" spans="1:8" x14ac:dyDescent="0.35">
      <c r="A1889">
        <v>1888</v>
      </c>
      <c r="B1889" t="s">
        <v>13360</v>
      </c>
      <c r="C1889" t="s">
        <v>3314</v>
      </c>
      <c r="D1889" s="23">
        <v>0</v>
      </c>
      <c r="E1889" t="s">
        <v>3315</v>
      </c>
      <c r="F1889" s="23" t="s">
        <v>19351</v>
      </c>
      <c r="G1889" t="s">
        <v>14750</v>
      </c>
      <c r="H1889" s="23"/>
    </row>
    <row r="1890" spans="1:8" x14ac:dyDescent="0.35">
      <c r="A1890">
        <v>1889</v>
      </c>
      <c r="B1890" t="s">
        <v>13360</v>
      </c>
      <c r="C1890" t="s">
        <v>3316</v>
      </c>
      <c r="D1890" s="23">
        <v>0</v>
      </c>
      <c r="E1890" t="s">
        <v>3317</v>
      </c>
      <c r="F1890" s="23">
        <v>0</v>
      </c>
      <c r="G1890" t="s">
        <v>14751</v>
      </c>
      <c r="H1890" s="23"/>
    </row>
    <row r="1891" spans="1:8" x14ac:dyDescent="0.35">
      <c r="A1891">
        <v>1890</v>
      </c>
      <c r="B1891" t="s">
        <v>13360</v>
      </c>
      <c r="C1891" t="s">
        <v>3318</v>
      </c>
      <c r="D1891" s="23">
        <v>0</v>
      </c>
      <c r="E1891" t="s">
        <v>3319</v>
      </c>
      <c r="F1891" s="23" t="s">
        <v>19351</v>
      </c>
      <c r="G1891" t="s">
        <v>14752</v>
      </c>
      <c r="H1891" s="23"/>
    </row>
    <row r="1892" spans="1:8" x14ac:dyDescent="0.35">
      <c r="A1892">
        <v>1891</v>
      </c>
      <c r="B1892" t="s">
        <v>13360</v>
      </c>
      <c r="C1892" t="s">
        <v>3320</v>
      </c>
      <c r="D1892" s="23">
        <v>0</v>
      </c>
      <c r="E1892" t="s">
        <v>3321</v>
      </c>
      <c r="F1892" s="23" t="s">
        <v>19351</v>
      </c>
      <c r="G1892" t="s">
        <v>14753</v>
      </c>
      <c r="H1892" s="23"/>
    </row>
    <row r="1893" spans="1:8" x14ac:dyDescent="0.35">
      <c r="A1893">
        <v>1892</v>
      </c>
      <c r="B1893" t="s">
        <v>13360</v>
      </c>
      <c r="C1893" t="s">
        <v>1256</v>
      </c>
      <c r="D1893" s="23">
        <v>0</v>
      </c>
      <c r="E1893" t="s">
        <v>1257</v>
      </c>
      <c r="F1893" s="23" t="s">
        <v>19351</v>
      </c>
      <c r="G1893" t="s">
        <v>13894</v>
      </c>
      <c r="H1893" s="23"/>
    </row>
    <row r="1894" spans="1:8" x14ac:dyDescent="0.35">
      <c r="A1894">
        <v>1893</v>
      </c>
      <c r="B1894" t="s">
        <v>13360</v>
      </c>
      <c r="C1894" t="s">
        <v>3322</v>
      </c>
      <c r="D1894" s="23">
        <v>0</v>
      </c>
      <c r="E1894" t="s">
        <v>3323</v>
      </c>
      <c r="F1894" s="23">
        <v>0</v>
      </c>
      <c r="G1894" t="s">
        <v>14754</v>
      </c>
      <c r="H1894" s="23"/>
    </row>
    <row r="1895" spans="1:8" x14ac:dyDescent="0.35">
      <c r="A1895">
        <v>1894</v>
      </c>
      <c r="B1895" t="s">
        <v>13360</v>
      </c>
      <c r="C1895" t="s">
        <v>3324</v>
      </c>
      <c r="D1895" s="23">
        <v>1</v>
      </c>
      <c r="E1895" t="s">
        <v>3325</v>
      </c>
      <c r="F1895" s="23">
        <v>1</v>
      </c>
      <c r="G1895" t="s">
        <v>14755</v>
      </c>
      <c r="H1895" s="23"/>
    </row>
    <row r="1896" spans="1:8" x14ac:dyDescent="0.35">
      <c r="A1896">
        <v>1895</v>
      </c>
      <c r="B1896" t="s">
        <v>13360</v>
      </c>
      <c r="C1896" t="s">
        <v>3326</v>
      </c>
      <c r="D1896" s="23">
        <v>0</v>
      </c>
      <c r="E1896" t="s">
        <v>3327</v>
      </c>
      <c r="F1896" s="23" t="s">
        <v>19351</v>
      </c>
      <c r="G1896" t="s">
        <v>14756</v>
      </c>
      <c r="H1896" s="23"/>
    </row>
    <row r="1897" spans="1:8" x14ac:dyDescent="0.35">
      <c r="A1897">
        <v>1896</v>
      </c>
      <c r="B1897" t="s">
        <v>13360</v>
      </c>
      <c r="C1897" t="s">
        <v>1266</v>
      </c>
      <c r="D1897" s="23">
        <v>0</v>
      </c>
      <c r="E1897" t="s">
        <v>1267</v>
      </c>
      <c r="F1897" s="23" t="s">
        <v>19351</v>
      </c>
      <c r="G1897" t="s">
        <v>13899</v>
      </c>
      <c r="H1897" s="23"/>
    </row>
    <row r="1898" spans="1:8" x14ac:dyDescent="0.35">
      <c r="A1898">
        <v>1897</v>
      </c>
      <c r="B1898" t="s">
        <v>13360</v>
      </c>
      <c r="C1898" t="s">
        <v>3328</v>
      </c>
      <c r="D1898" s="23">
        <v>0</v>
      </c>
      <c r="E1898" t="s">
        <v>3329</v>
      </c>
      <c r="F1898" s="23" t="s">
        <v>19351</v>
      </c>
      <c r="G1898" t="s">
        <v>14757</v>
      </c>
      <c r="H1898" s="23"/>
    </row>
    <row r="1899" spans="1:8" x14ac:dyDescent="0.35">
      <c r="A1899">
        <v>1898</v>
      </c>
      <c r="B1899" t="s">
        <v>13360</v>
      </c>
      <c r="C1899" t="s">
        <v>3330</v>
      </c>
      <c r="D1899" s="23">
        <v>0</v>
      </c>
      <c r="E1899" t="s">
        <v>3331</v>
      </c>
      <c r="F1899" s="23" t="s">
        <v>19351</v>
      </c>
      <c r="G1899" t="s">
        <v>14758</v>
      </c>
      <c r="H1899" s="23"/>
    </row>
    <row r="1900" spans="1:8" x14ac:dyDescent="0.35">
      <c r="A1900">
        <v>1899</v>
      </c>
      <c r="B1900" t="s">
        <v>13360</v>
      </c>
      <c r="C1900" t="s">
        <v>3332</v>
      </c>
      <c r="D1900" s="23">
        <v>0</v>
      </c>
      <c r="E1900" t="s">
        <v>3333</v>
      </c>
      <c r="F1900" s="23" t="s">
        <v>19351</v>
      </c>
      <c r="G1900" t="s">
        <v>14759</v>
      </c>
      <c r="H1900" s="23"/>
    </row>
    <row r="1901" spans="1:8" x14ac:dyDescent="0.35">
      <c r="A1901">
        <v>1900</v>
      </c>
      <c r="B1901" t="s">
        <v>13360</v>
      </c>
      <c r="C1901" t="s">
        <v>3334</v>
      </c>
      <c r="D1901" s="23">
        <v>0</v>
      </c>
      <c r="E1901" t="s">
        <v>3335</v>
      </c>
      <c r="F1901" s="23">
        <v>0</v>
      </c>
      <c r="G1901" t="s">
        <v>14760</v>
      </c>
      <c r="H1901" s="23"/>
    </row>
    <row r="1902" spans="1:8" x14ac:dyDescent="0.35">
      <c r="A1902">
        <v>1901</v>
      </c>
      <c r="B1902" t="s">
        <v>13360</v>
      </c>
      <c r="C1902" t="s">
        <v>3336</v>
      </c>
      <c r="D1902" s="23">
        <v>0</v>
      </c>
      <c r="E1902" t="s">
        <v>3337</v>
      </c>
      <c r="F1902" s="23">
        <v>0</v>
      </c>
      <c r="G1902" t="s">
        <v>14761</v>
      </c>
      <c r="H1902" s="23"/>
    </row>
    <row r="1903" spans="1:8" x14ac:dyDescent="0.35">
      <c r="A1903">
        <v>1902</v>
      </c>
      <c r="B1903" t="s">
        <v>13360</v>
      </c>
      <c r="C1903" t="s">
        <v>3338</v>
      </c>
      <c r="D1903" s="23">
        <v>0</v>
      </c>
      <c r="E1903" t="s">
        <v>3339</v>
      </c>
      <c r="F1903" s="23">
        <v>0</v>
      </c>
      <c r="G1903" t="s">
        <v>14762</v>
      </c>
      <c r="H1903" s="23"/>
    </row>
    <row r="1904" spans="1:8" x14ac:dyDescent="0.35">
      <c r="A1904">
        <v>1903</v>
      </c>
      <c r="B1904" t="s">
        <v>13360</v>
      </c>
      <c r="C1904" t="s">
        <v>3340</v>
      </c>
      <c r="D1904" s="23">
        <v>0</v>
      </c>
      <c r="E1904" t="s">
        <v>3341</v>
      </c>
      <c r="F1904" s="23">
        <v>0</v>
      </c>
      <c r="G1904" t="s">
        <v>14763</v>
      </c>
      <c r="H1904" s="23"/>
    </row>
    <row r="1905" spans="1:9" x14ac:dyDescent="0.35">
      <c r="A1905">
        <v>1904</v>
      </c>
      <c r="B1905" t="s">
        <v>13360</v>
      </c>
      <c r="C1905" t="s">
        <v>3342</v>
      </c>
      <c r="D1905" s="23">
        <v>0</v>
      </c>
      <c r="E1905" t="s">
        <v>3343</v>
      </c>
      <c r="F1905" s="23" t="s">
        <v>19351</v>
      </c>
      <c r="G1905" t="s">
        <v>14764</v>
      </c>
      <c r="H1905" s="23"/>
    </row>
    <row r="1906" spans="1:9" x14ac:dyDescent="0.35">
      <c r="A1906">
        <v>1905</v>
      </c>
      <c r="B1906" t="s">
        <v>13360</v>
      </c>
      <c r="C1906" t="s">
        <v>3344</v>
      </c>
      <c r="D1906" s="23">
        <v>1</v>
      </c>
      <c r="E1906" t="s">
        <v>3345</v>
      </c>
      <c r="F1906" s="23">
        <v>1</v>
      </c>
      <c r="G1906" t="s">
        <v>14765</v>
      </c>
      <c r="H1906" s="23"/>
    </row>
    <row r="1907" spans="1:9" x14ac:dyDescent="0.35">
      <c r="A1907">
        <v>1906</v>
      </c>
      <c r="B1907" t="s">
        <v>13360</v>
      </c>
      <c r="C1907" t="s">
        <v>3346</v>
      </c>
      <c r="D1907" s="23">
        <v>0</v>
      </c>
      <c r="E1907" t="s">
        <v>3347</v>
      </c>
      <c r="F1907" s="23">
        <v>0</v>
      </c>
      <c r="G1907" t="s">
        <v>14766</v>
      </c>
      <c r="H1907" s="23"/>
    </row>
    <row r="1908" spans="1:9" x14ac:dyDescent="0.35">
      <c r="A1908">
        <v>1907</v>
      </c>
      <c r="B1908" t="s">
        <v>13360</v>
      </c>
      <c r="C1908" t="s">
        <v>3348</v>
      </c>
      <c r="D1908" s="23">
        <v>0</v>
      </c>
      <c r="E1908" t="s">
        <v>3349</v>
      </c>
      <c r="F1908" s="23" t="s">
        <v>19351</v>
      </c>
      <c r="G1908" t="s">
        <v>14767</v>
      </c>
      <c r="H1908" s="23"/>
    </row>
    <row r="1909" spans="1:9" x14ac:dyDescent="0.35">
      <c r="A1909">
        <v>1908</v>
      </c>
      <c r="B1909" t="s">
        <v>13360</v>
      </c>
      <c r="C1909" t="s">
        <v>3350</v>
      </c>
      <c r="D1909" s="23">
        <v>0</v>
      </c>
      <c r="E1909" t="s">
        <v>3351</v>
      </c>
      <c r="F1909" s="23">
        <v>0</v>
      </c>
      <c r="G1909" t="s">
        <v>19183</v>
      </c>
      <c r="H1909" s="23"/>
    </row>
    <row r="1910" spans="1:9" x14ac:dyDescent="0.35">
      <c r="A1910">
        <v>1909</v>
      </c>
      <c r="B1910" t="s">
        <v>13360</v>
      </c>
      <c r="C1910" t="s">
        <v>3352</v>
      </c>
      <c r="D1910" s="23">
        <v>0</v>
      </c>
      <c r="E1910" t="s">
        <v>3353</v>
      </c>
      <c r="F1910" s="23">
        <v>0</v>
      </c>
      <c r="G1910" t="s">
        <v>19184</v>
      </c>
      <c r="H1910" s="23"/>
    </row>
    <row r="1911" spans="1:9" x14ac:dyDescent="0.35">
      <c r="A1911">
        <v>1910</v>
      </c>
      <c r="B1911" t="s">
        <v>13360</v>
      </c>
      <c r="C1911" t="s">
        <v>3354</v>
      </c>
      <c r="D1911" s="23">
        <v>0</v>
      </c>
      <c r="E1911" t="s">
        <v>3355</v>
      </c>
      <c r="F1911" s="23" t="s">
        <v>19351</v>
      </c>
      <c r="G1911" t="s">
        <v>14768</v>
      </c>
      <c r="H1911" s="23"/>
    </row>
    <row r="1912" spans="1:9" x14ac:dyDescent="0.35">
      <c r="A1912">
        <v>1911</v>
      </c>
      <c r="B1912" t="s">
        <v>13360</v>
      </c>
      <c r="C1912" t="s">
        <v>3356</v>
      </c>
      <c r="D1912" s="23">
        <v>1</v>
      </c>
      <c r="E1912" t="s">
        <v>3357</v>
      </c>
      <c r="F1912" s="23">
        <v>1</v>
      </c>
      <c r="G1912" t="s">
        <v>14769</v>
      </c>
      <c r="H1912" s="23"/>
      <c r="I1912" t="s">
        <v>19600</v>
      </c>
    </row>
    <row r="1913" spans="1:9" x14ac:dyDescent="0.35">
      <c r="A1913">
        <v>1912</v>
      </c>
      <c r="B1913" t="s">
        <v>13360</v>
      </c>
      <c r="C1913" t="s">
        <v>3358</v>
      </c>
      <c r="D1913" s="23">
        <v>0</v>
      </c>
      <c r="E1913" t="s">
        <v>3359</v>
      </c>
      <c r="F1913" s="23">
        <v>0</v>
      </c>
      <c r="G1913" t="s">
        <v>14770</v>
      </c>
      <c r="H1913" s="23"/>
    </row>
    <row r="1914" spans="1:9" x14ac:dyDescent="0.35">
      <c r="A1914">
        <v>1913</v>
      </c>
      <c r="B1914" t="s">
        <v>13360</v>
      </c>
      <c r="C1914" t="s">
        <v>1324</v>
      </c>
      <c r="D1914" s="23">
        <v>0</v>
      </c>
      <c r="E1914" t="s">
        <v>1325</v>
      </c>
      <c r="F1914" s="23" t="s">
        <v>19351</v>
      </c>
      <c r="G1914" t="s">
        <v>13926</v>
      </c>
      <c r="H1914" s="23"/>
    </row>
    <row r="1915" spans="1:9" x14ac:dyDescent="0.35">
      <c r="A1915">
        <v>1914</v>
      </c>
      <c r="B1915" t="s">
        <v>13360</v>
      </c>
      <c r="C1915" t="s">
        <v>3360</v>
      </c>
      <c r="D1915" s="23">
        <v>0</v>
      </c>
      <c r="E1915" t="s">
        <v>3361</v>
      </c>
      <c r="F1915" s="23" t="s">
        <v>19351</v>
      </c>
      <c r="G1915" t="s">
        <v>14771</v>
      </c>
      <c r="H1915" s="23"/>
    </row>
    <row r="1916" spans="1:9" x14ac:dyDescent="0.35">
      <c r="A1916">
        <v>1915</v>
      </c>
      <c r="B1916" t="s">
        <v>13360</v>
      </c>
      <c r="C1916" t="s">
        <v>1346</v>
      </c>
      <c r="D1916" s="23">
        <v>0</v>
      </c>
      <c r="E1916" t="s">
        <v>1347</v>
      </c>
      <c r="F1916" s="23">
        <v>0</v>
      </c>
      <c r="G1916" t="s">
        <v>13936</v>
      </c>
      <c r="H1916" s="23"/>
    </row>
    <row r="1917" spans="1:9" x14ac:dyDescent="0.35">
      <c r="A1917">
        <v>1916</v>
      </c>
      <c r="B1917" t="s">
        <v>13360</v>
      </c>
      <c r="C1917" t="s">
        <v>3362</v>
      </c>
      <c r="D1917" s="23">
        <v>0</v>
      </c>
      <c r="E1917" t="s">
        <v>3363</v>
      </c>
      <c r="F1917" s="23" t="s">
        <v>19351</v>
      </c>
      <c r="G1917" t="s">
        <v>14772</v>
      </c>
      <c r="H1917" s="23"/>
    </row>
    <row r="1918" spans="1:9" x14ac:dyDescent="0.35">
      <c r="A1918">
        <v>1917</v>
      </c>
      <c r="B1918" t="s">
        <v>13360</v>
      </c>
      <c r="C1918" t="s">
        <v>3364</v>
      </c>
      <c r="D1918" s="23">
        <v>0</v>
      </c>
      <c r="E1918" t="s">
        <v>3365</v>
      </c>
      <c r="F1918" s="23">
        <v>0</v>
      </c>
      <c r="G1918" t="s">
        <v>19351</v>
      </c>
      <c r="H1918" s="23"/>
    </row>
    <row r="1919" spans="1:9" x14ac:dyDescent="0.35">
      <c r="A1919">
        <v>1918</v>
      </c>
      <c r="B1919" t="s">
        <v>13360</v>
      </c>
      <c r="C1919" t="s">
        <v>3366</v>
      </c>
      <c r="D1919" s="23">
        <v>0</v>
      </c>
      <c r="E1919" t="s">
        <v>3367</v>
      </c>
      <c r="F1919" s="23" t="s">
        <v>19351</v>
      </c>
      <c r="G1919" t="s">
        <v>19351</v>
      </c>
      <c r="H1919" s="23"/>
    </row>
    <row r="1920" spans="1:9" x14ac:dyDescent="0.35">
      <c r="A1920">
        <v>1919</v>
      </c>
      <c r="B1920" t="s">
        <v>13360</v>
      </c>
      <c r="C1920" t="s">
        <v>3368</v>
      </c>
      <c r="D1920" s="23">
        <v>0</v>
      </c>
      <c r="E1920" t="s">
        <v>3369</v>
      </c>
      <c r="F1920" s="23">
        <v>0</v>
      </c>
      <c r="G1920" t="s">
        <v>14773</v>
      </c>
      <c r="H1920" s="23"/>
    </row>
    <row r="1921" spans="1:8" x14ac:dyDescent="0.35">
      <c r="A1921">
        <v>1920</v>
      </c>
      <c r="B1921" t="s">
        <v>13360</v>
      </c>
      <c r="C1921" t="s">
        <v>3370</v>
      </c>
      <c r="D1921" s="23">
        <v>0</v>
      </c>
      <c r="E1921" t="s">
        <v>3371</v>
      </c>
      <c r="F1921" s="23">
        <v>0</v>
      </c>
      <c r="G1921" t="s">
        <v>14774</v>
      </c>
      <c r="H1921" s="23"/>
    </row>
    <row r="1922" spans="1:8" x14ac:dyDescent="0.35">
      <c r="A1922">
        <v>1921</v>
      </c>
      <c r="B1922" t="s">
        <v>13360</v>
      </c>
      <c r="C1922" t="s">
        <v>3372</v>
      </c>
      <c r="D1922" s="23">
        <v>0</v>
      </c>
      <c r="E1922" t="s">
        <v>3373</v>
      </c>
      <c r="F1922" s="23">
        <v>0</v>
      </c>
      <c r="G1922" t="s">
        <v>19351</v>
      </c>
      <c r="H1922" s="23"/>
    </row>
    <row r="1923" spans="1:8" x14ac:dyDescent="0.35">
      <c r="A1923">
        <v>1922</v>
      </c>
      <c r="B1923" t="s">
        <v>13360</v>
      </c>
      <c r="C1923" t="s">
        <v>3374</v>
      </c>
      <c r="D1923" s="23">
        <v>0</v>
      </c>
      <c r="E1923" t="s">
        <v>3375</v>
      </c>
      <c r="F1923" s="23">
        <v>0</v>
      </c>
      <c r="G1923" t="s">
        <v>14775</v>
      </c>
      <c r="H1923" s="23"/>
    </row>
    <row r="1924" spans="1:8" x14ac:dyDescent="0.35">
      <c r="A1924">
        <v>1923</v>
      </c>
      <c r="B1924" t="s">
        <v>13360</v>
      </c>
      <c r="C1924" t="s">
        <v>3376</v>
      </c>
      <c r="D1924" s="23">
        <v>0</v>
      </c>
      <c r="E1924" t="s">
        <v>3377</v>
      </c>
      <c r="F1924" s="23" t="s">
        <v>19351</v>
      </c>
      <c r="G1924" t="s">
        <v>19351</v>
      </c>
      <c r="H1924" s="23"/>
    </row>
    <row r="1925" spans="1:8" x14ac:dyDescent="0.35">
      <c r="A1925">
        <v>1924</v>
      </c>
      <c r="B1925" t="s">
        <v>13360</v>
      </c>
      <c r="C1925" t="s">
        <v>3378</v>
      </c>
      <c r="D1925" s="23">
        <v>1</v>
      </c>
      <c r="E1925" t="s">
        <v>3379</v>
      </c>
      <c r="F1925" s="23">
        <v>1</v>
      </c>
      <c r="G1925" t="s">
        <v>14776</v>
      </c>
      <c r="H1925" s="23"/>
    </row>
    <row r="1926" spans="1:8" x14ac:dyDescent="0.35">
      <c r="A1926">
        <v>1925</v>
      </c>
      <c r="B1926" t="s">
        <v>13360</v>
      </c>
      <c r="C1926" t="s">
        <v>3380</v>
      </c>
      <c r="D1926" s="23">
        <v>0</v>
      </c>
      <c r="E1926" t="s">
        <v>3381</v>
      </c>
      <c r="F1926" s="23">
        <v>0</v>
      </c>
      <c r="G1926" t="s">
        <v>14777</v>
      </c>
      <c r="H1926" s="23"/>
    </row>
    <row r="1927" spans="1:8" x14ac:dyDescent="0.35">
      <c r="A1927">
        <v>1926</v>
      </c>
      <c r="B1927" t="s">
        <v>13360</v>
      </c>
      <c r="C1927" t="s">
        <v>2943</v>
      </c>
      <c r="D1927" s="23">
        <v>0</v>
      </c>
      <c r="E1927" t="s">
        <v>2944</v>
      </c>
      <c r="F1927" s="23">
        <v>0</v>
      </c>
      <c r="G1927" t="s">
        <v>19351</v>
      </c>
      <c r="H1927" s="23"/>
    </row>
    <row r="1928" spans="1:8" x14ac:dyDescent="0.35">
      <c r="A1928">
        <v>1927</v>
      </c>
      <c r="B1928" t="s">
        <v>13360</v>
      </c>
      <c r="C1928" t="s">
        <v>3382</v>
      </c>
      <c r="D1928" s="23">
        <v>0</v>
      </c>
      <c r="E1928" t="s">
        <v>3383</v>
      </c>
      <c r="F1928" s="23" t="s">
        <v>19351</v>
      </c>
      <c r="G1928" t="s">
        <v>14778</v>
      </c>
      <c r="H1928" s="23"/>
    </row>
    <row r="1929" spans="1:8" x14ac:dyDescent="0.35">
      <c r="A1929">
        <v>1928</v>
      </c>
      <c r="B1929" t="s">
        <v>13360</v>
      </c>
      <c r="C1929" t="s">
        <v>3384</v>
      </c>
      <c r="D1929" s="23">
        <v>0</v>
      </c>
      <c r="E1929" t="s">
        <v>3385</v>
      </c>
      <c r="F1929" s="23" t="s">
        <v>19351</v>
      </c>
      <c r="G1929" t="s">
        <v>14779</v>
      </c>
      <c r="H1929" s="23"/>
    </row>
    <row r="1930" spans="1:8" x14ac:dyDescent="0.35">
      <c r="A1930">
        <v>1929</v>
      </c>
      <c r="B1930" t="s">
        <v>13360</v>
      </c>
      <c r="C1930" t="s">
        <v>3386</v>
      </c>
      <c r="D1930" s="23">
        <v>0</v>
      </c>
      <c r="E1930" t="s">
        <v>3387</v>
      </c>
      <c r="F1930" s="23" t="s">
        <v>19351</v>
      </c>
      <c r="G1930" t="s">
        <v>14780</v>
      </c>
      <c r="H1930" s="23"/>
    </row>
    <row r="1931" spans="1:8" x14ac:dyDescent="0.35">
      <c r="A1931">
        <v>1930</v>
      </c>
      <c r="B1931" t="s">
        <v>13360</v>
      </c>
      <c r="C1931" t="s">
        <v>3388</v>
      </c>
      <c r="D1931" s="23">
        <v>0</v>
      </c>
      <c r="E1931" t="s">
        <v>3389</v>
      </c>
      <c r="F1931" s="23" t="s">
        <v>19351</v>
      </c>
      <c r="G1931" t="s">
        <v>14781</v>
      </c>
      <c r="H1931" s="23"/>
    </row>
    <row r="1932" spans="1:8" x14ac:dyDescent="0.35">
      <c r="A1932">
        <v>1931</v>
      </c>
      <c r="B1932" t="s">
        <v>13360</v>
      </c>
      <c r="C1932" t="s">
        <v>2893</v>
      </c>
      <c r="D1932" s="23">
        <v>0</v>
      </c>
      <c r="E1932" t="s">
        <v>2894</v>
      </c>
      <c r="F1932" s="23" t="s">
        <v>19351</v>
      </c>
      <c r="G1932" t="s">
        <v>14597</v>
      </c>
      <c r="H1932" s="23"/>
    </row>
    <row r="1933" spans="1:8" x14ac:dyDescent="0.35">
      <c r="A1933">
        <v>1932</v>
      </c>
      <c r="B1933" t="s">
        <v>13360</v>
      </c>
      <c r="C1933" t="s">
        <v>3390</v>
      </c>
      <c r="D1933" s="23">
        <v>0</v>
      </c>
      <c r="E1933" t="s">
        <v>3391</v>
      </c>
      <c r="F1933" s="23" t="s">
        <v>19351</v>
      </c>
      <c r="G1933" t="s">
        <v>14782</v>
      </c>
      <c r="H1933" s="23"/>
    </row>
    <row r="1934" spans="1:8" x14ac:dyDescent="0.35">
      <c r="A1934">
        <v>1933</v>
      </c>
      <c r="B1934" t="s">
        <v>13360</v>
      </c>
      <c r="C1934" t="s">
        <v>3392</v>
      </c>
      <c r="D1934" s="23">
        <v>0</v>
      </c>
      <c r="E1934" t="s">
        <v>3393</v>
      </c>
      <c r="F1934" s="23">
        <v>0</v>
      </c>
      <c r="G1934" t="s">
        <v>14783</v>
      </c>
      <c r="H1934" s="23"/>
    </row>
    <row r="1935" spans="1:8" x14ac:dyDescent="0.35">
      <c r="A1935">
        <v>1934</v>
      </c>
      <c r="B1935" t="s">
        <v>13360</v>
      </c>
      <c r="C1935" t="s">
        <v>3394</v>
      </c>
      <c r="D1935" s="23">
        <v>0</v>
      </c>
      <c r="E1935" t="s">
        <v>3395</v>
      </c>
      <c r="F1935" s="23">
        <v>0</v>
      </c>
      <c r="G1935" t="s">
        <v>14784</v>
      </c>
      <c r="H1935" s="23"/>
    </row>
    <row r="1936" spans="1:8" x14ac:dyDescent="0.35">
      <c r="A1936">
        <v>1935</v>
      </c>
      <c r="B1936" t="s">
        <v>13360</v>
      </c>
      <c r="C1936" t="s">
        <v>3396</v>
      </c>
      <c r="D1936" s="23">
        <v>0</v>
      </c>
      <c r="E1936" t="s">
        <v>3397</v>
      </c>
      <c r="F1936" s="23">
        <v>0</v>
      </c>
      <c r="G1936" t="s">
        <v>14785</v>
      </c>
      <c r="H1936" s="23"/>
    </row>
    <row r="1937" spans="1:8" x14ac:dyDescent="0.35">
      <c r="A1937">
        <v>1936</v>
      </c>
      <c r="B1937" t="s">
        <v>13360</v>
      </c>
      <c r="C1937" t="s">
        <v>3398</v>
      </c>
      <c r="D1937" s="23">
        <v>0</v>
      </c>
      <c r="E1937" t="s">
        <v>3399</v>
      </c>
      <c r="F1937" s="23" t="s">
        <v>19351</v>
      </c>
      <c r="G1937" t="s">
        <v>19351</v>
      </c>
      <c r="H1937" s="23"/>
    </row>
    <row r="1938" spans="1:8" x14ac:dyDescent="0.35">
      <c r="A1938">
        <v>1937</v>
      </c>
      <c r="B1938" t="s">
        <v>13360</v>
      </c>
      <c r="C1938" t="s">
        <v>605</v>
      </c>
      <c r="D1938" s="23">
        <v>0</v>
      </c>
      <c r="E1938" t="s">
        <v>606</v>
      </c>
      <c r="F1938" s="23" t="s">
        <v>19351</v>
      </c>
      <c r="G1938" t="s">
        <v>13611</v>
      </c>
      <c r="H1938" s="23"/>
    </row>
    <row r="1939" spans="1:8" x14ac:dyDescent="0.35">
      <c r="A1939">
        <v>1938</v>
      </c>
      <c r="B1939" t="s">
        <v>13360</v>
      </c>
      <c r="C1939" t="s">
        <v>3015</v>
      </c>
      <c r="D1939" s="23">
        <v>0</v>
      </c>
      <c r="E1939" t="s">
        <v>3016</v>
      </c>
      <c r="F1939" s="23" t="s">
        <v>19351</v>
      </c>
      <c r="G1939" t="s">
        <v>14632</v>
      </c>
      <c r="H1939" s="23"/>
    </row>
    <row r="1940" spans="1:8" x14ac:dyDescent="0.35">
      <c r="A1940">
        <v>1939</v>
      </c>
      <c r="B1940" t="s">
        <v>13360</v>
      </c>
      <c r="C1940" t="s">
        <v>3037</v>
      </c>
      <c r="D1940" s="23">
        <v>0</v>
      </c>
      <c r="E1940" t="s">
        <v>3038</v>
      </c>
      <c r="F1940" s="23">
        <v>0</v>
      </c>
      <c r="G1940" t="s">
        <v>19351</v>
      </c>
      <c r="H1940" s="23"/>
    </row>
    <row r="1941" spans="1:8" x14ac:dyDescent="0.35">
      <c r="A1941">
        <v>1940</v>
      </c>
      <c r="B1941" t="s">
        <v>13360</v>
      </c>
      <c r="C1941" t="s">
        <v>3400</v>
      </c>
      <c r="D1941" s="23">
        <v>1</v>
      </c>
      <c r="E1941" t="s">
        <v>3401</v>
      </c>
      <c r="F1941" s="23">
        <v>1</v>
      </c>
      <c r="G1941" t="s">
        <v>14786</v>
      </c>
      <c r="H1941" s="23"/>
    </row>
    <row r="1942" spans="1:8" x14ac:dyDescent="0.35">
      <c r="A1942">
        <v>1941</v>
      </c>
      <c r="B1942" t="s">
        <v>13360</v>
      </c>
      <c r="C1942" t="s">
        <v>3402</v>
      </c>
      <c r="D1942" s="23">
        <v>0</v>
      </c>
      <c r="E1942" t="s">
        <v>3403</v>
      </c>
      <c r="F1942" s="23">
        <v>0</v>
      </c>
      <c r="G1942" t="s">
        <v>19351</v>
      </c>
      <c r="H1942" s="23"/>
    </row>
    <row r="1943" spans="1:8" x14ac:dyDescent="0.35">
      <c r="A1943">
        <v>1942</v>
      </c>
      <c r="B1943" t="s">
        <v>13360</v>
      </c>
      <c r="C1943" t="s">
        <v>3404</v>
      </c>
      <c r="D1943" s="23">
        <v>0</v>
      </c>
      <c r="E1943" t="s">
        <v>3405</v>
      </c>
      <c r="F1943" s="23" t="s">
        <v>19351</v>
      </c>
      <c r="G1943" t="s">
        <v>14787</v>
      </c>
      <c r="H1943" s="23"/>
    </row>
    <row r="1944" spans="1:8" x14ac:dyDescent="0.35">
      <c r="A1944">
        <v>1943</v>
      </c>
      <c r="B1944" t="s">
        <v>13360</v>
      </c>
      <c r="C1944" t="s">
        <v>3406</v>
      </c>
      <c r="D1944" s="23">
        <v>0</v>
      </c>
      <c r="E1944" t="s">
        <v>3407</v>
      </c>
      <c r="F1944" s="23" t="s">
        <v>19351</v>
      </c>
      <c r="G1944" t="s">
        <v>19351</v>
      </c>
      <c r="H1944" s="23"/>
    </row>
    <row r="1945" spans="1:8" x14ac:dyDescent="0.35">
      <c r="A1945">
        <v>1944</v>
      </c>
      <c r="B1945" t="s">
        <v>13360</v>
      </c>
      <c r="C1945" t="s">
        <v>3408</v>
      </c>
      <c r="D1945" s="23">
        <v>0</v>
      </c>
      <c r="E1945" t="s">
        <v>3409</v>
      </c>
      <c r="F1945" s="23">
        <v>0</v>
      </c>
      <c r="G1945" t="s">
        <v>14788</v>
      </c>
      <c r="H1945" s="23"/>
    </row>
    <row r="1946" spans="1:8" x14ac:dyDescent="0.35">
      <c r="A1946">
        <v>1945</v>
      </c>
      <c r="B1946" t="s">
        <v>13360</v>
      </c>
      <c r="C1946" t="s">
        <v>3410</v>
      </c>
      <c r="D1946" s="23">
        <v>0</v>
      </c>
      <c r="E1946" t="s">
        <v>3411</v>
      </c>
      <c r="F1946" s="23" t="s">
        <v>19351</v>
      </c>
      <c r="G1946" t="s">
        <v>14789</v>
      </c>
      <c r="H1946" s="23"/>
    </row>
    <row r="1947" spans="1:8" x14ac:dyDescent="0.35">
      <c r="A1947">
        <v>1946</v>
      </c>
      <c r="B1947" t="s">
        <v>13360</v>
      </c>
      <c r="C1947" t="s">
        <v>3412</v>
      </c>
      <c r="D1947" s="23">
        <v>0</v>
      </c>
      <c r="E1947" t="s">
        <v>3413</v>
      </c>
      <c r="F1947" s="23">
        <v>0</v>
      </c>
      <c r="G1947" t="s">
        <v>14790</v>
      </c>
      <c r="H1947" s="23"/>
    </row>
    <row r="1948" spans="1:8" x14ac:dyDescent="0.35">
      <c r="A1948">
        <v>1947</v>
      </c>
      <c r="B1948" t="s">
        <v>13360</v>
      </c>
      <c r="C1948" t="s">
        <v>3021</v>
      </c>
      <c r="D1948" s="23">
        <v>0</v>
      </c>
      <c r="E1948" t="s">
        <v>3022</v>
      </c>
      <c r="F1948" s="23" t="s">
        <v>19351</v>
      </c>
      <c r="G1948" t="s">
        <v>19176</v>
      </c>
      <c r="H1948" s="23"/>
    </row>
    <row r="1949" spans="1:8" x14ac:dyDescent="0.35">
      <c r="A1949">
        <v>1948</v>
      </c>
      <c r="B1949" t="s">
        <v>13360</v>
      </c>
      <c r="C1949" t="s">
        <v>3414</v>
      </c>
      <c r="D1949" s="23">
        <v>0</v>
      </c>
      <c r="E1949" t="s">
        <v>3415</v>
      </c>
      <c r="F1949" s="23">
        <v>0</v>
      </c>
      <c r="G1949" t="s">
        <v>14791</v>
      </c>
      <c r="H1949" s="23"/>
    </row>
    <row r="1950" spans="1:8" x14ac:dyDescent="0.35">
      <c r="A1950">
        <v>1949</v>
      </c>
      <c r="B1950" t="s">
        <v>13360</v>
      </c>
      <c r="C1950" t="s">
        <v>3416</v>
      </c>
      <c r="D1950" s="23">
        <v>0</v>
      </c>
      <c r="E1950" t="s">
        <v>3417</v>
      </c>
      <c r="F1950" s="23">
        <v>0</v>
      </c>
      <c r="G1950" t="s">
        <v>14792</v>
      </c>
      <c r="H1950" s="23"/>
    </row>
    <row r="1951" spans="1:8" x14ac:dyDescent="0.35">
      <c r="A1951">
        <v>1950</v>
      </c>
      <c r="B1951" t="s">
        <v>13360</v>
      </c>
      <c r="C1951" t="s">
        <v>3418</v>
      </c>
      <c r="D1951" s="23">
        <v>0</v>
      </c>
      <c r="E1951" t="s">
        <v>3419</v>
      </c>
      <c r="F1951" s="23">
        <v>0</v>
      </c>
      <c r="G1951" t="s">
        <v>14793</v>
      </c>
      <c r="H1951" s="23"/>
    </row>
    <row r="1952" spans="1:8" x14ac:dyDescent="0.35">
      <c r="A1952">
        <v>1951</v>
      </c>
      <c r="B1952" t="s">
        <v>13360</v>
      </c>
      <c r="C1952" t="s">
        <v>3420</v>
      </c>
      <c r="D1952" s="23">
        <v>0</v>
      </c>
      <c r="E1952" t="s">
        <v>3421</v>
      </c>
      <c r="F1952" s="23">
        <v>0</v>
      </c>
      <c r="G1952" t="s">
        <v>14794</v>
      </c>
      <c r="H1952" s="23"/>
    </row>
    <row r="1953" spans="1:8" x14ac:dyDescent="0.35">
      <c r="A1953">
        <v>1952</v>
      </c>
      <c r="B1953" t="s">
        <v>13360</v>
      </c>
      <c r="C1953" t="s">
        <v>3422</v>
      </c>
      <c r="D1953" s="23">
        <v>0</v>
      </c>
      <c r="E1953" t="s">
        <v>3423</v>
      </c>
      <c r="F1953" s="23">
        <v>0</v>
      </c>
      <c r="G1953" t="s">
        <v>14795</v>
      </c>
      <c r="H1953" s="23"/>
    </row>
    <row r="1954" spans="1:8" x14ac:dyDescent="0.35">
      <c r="A1954">
        <v>1953</v>
      </c>
      <c r="B1954" t="s">
        <v>13360</v>
      </c>
      <c r="C1954" t="s">
        <v>3424</v>
      </c>
      <c r="D1954" s="23">
        <v>0</v>
      </c>
      <c r="E1954" t="s">
        <v>3425</v>
      </c>
      <c r="F1954" s="23">
        <v>0</v>
      </c>
      <c r="G1954" t="s">
        <v>14796</v>
      </c>
      <c r="H1954" s="23"/>
    </row>
    <row r="1955" spans="1:8" x14ac:dyDescent="0.35">
      <c r="A1955">
        <v>1954</v>
      </c>
      <c r="B1955" t="s">
        <v>13360</v>
      </c>
      <c r="C1955" t="s">
        <v>3089</v>
      </c>
      <c r="D1955" s="23">
        <v>0</v>
      </c>
      <c r="E1955" t="s">
        <v>3090</v>
      </c>
      <c r="F1955" s="23">
        <v>0</v>
      </c>
      <c r="G1955" t="s">
        <v>14659</v>
      </c>
      <c r="H1955" s="23"/>
    </row>
    <row r="1956" spans="1:8" x14ac:dyDescent="0.35">
      <c r="A1956">
        <v>1955</v>
      </c>
      <c r="B1956" t="s">
        <v>13360</v>
      </c>
      <c r="C1956" t="s">
        <v>3426</v>
      </c>
      <c r="D1956" s="23">
        <v>0</v>
      </c>
      <c r="E1956" t="s">
        <v>3427</v>
      </c>
      <c r="F1956" s="23" t="s">
        <v>19351</v>
      </c>
      <c r="G1956" t="s">
        <v>14797</v>
      </c>
      <c r="H1956" s="23"/>
    </row>
    <row r="1957" spans="1:8" x14ac:dyDescent="0.35">
      <c r="A1957">
        <v>1956</v>
      </c>
      <c r="B1957" t="s">
        <v>13360</v>
      </c>
      <c r="C1957" t="s">
        <v>3428</v>
      </c>
      <c r="D1957" s="23">
        <v>0</v>
      </c>
      <c r="E1957" t="s">
        <v>3429</v>
      </c>
      <c r="F1957" s="23">
        <v>0</v>
      </c>
      <c r="G1957" t="s">
        <v>14798</v>
      </c>
      <c r="H1957" s="23"/>
    </row>
    <row r="1958" spans="1:8" x14ac:dyDescent="0.35">
      <c r="A1958">
        <v>1957</v>
      </c>
      <c r="B1958" t="s">
        <v>13360</v>
      </c>
      <c r="C1958" t="s">
        <v>3430</v>
      </c>
      <c r="D1958" s="23">
        <v>0</v>
      </c>
      <c r="E1958" t="s">
        <v>3431</v>
      </c>
      <c r="F1958" s="23">
        <v>0</v>
      </c>
      <c r="G1958" t="s">
        <v>19351</v>
      </c>
      <c r="H1958" s="23"/>
    </row>
    <row r="1959" spans="1:8" x14ac:dyDescent="0.35">
      <c r="A1959">
        <v>1958</v>
      </c>
      <c r="B1959" t="s">
        <v>13360</v>
      </c>
      <c r="C1959" t="s">
        <v>3432</v>
      </c>
      <c r="D1959" s="23">
        <v>0</v>
      </c>
      <c r="E1959" t="s">
        <v>3433</v>
      </c>
      <c r="F1959" s="23">
        <v>0</v>
      </c>
      <c r="G1959" t="s">
        <v>19185</v>
      </c>
      <c r="H1959" s="23"/>
    </row>
    <row r="1960" spans="1:8" x14ac:dyDescent="0.35">
      <c r="A1960">
        <v>1959</v>
      </c>
      <c r="B1960" t="s">
        <v>13360</v>
      </c>
      <c r="C1960" t="s">
        <v>3434</v>
      </c>
      <c r="D1960" s="23">
        <v>0</v>
      </c>
      <c r="E1960" t="s">
        <v>3435</v>
      </c>
      <c r="F1960" s="23">
        <v>0</v>
      </c>
      <c r="G1960" t="s">
        <v>14799</v>
      </c>
      <c r="H1960" s="23"/>
    </row>
    <row r="1961" spans="1:8" x14ac:dyDescent="0.35">
      <c r="A1961">
        <v>1960</v>
      </c>
      <c r="B1961" t="s">
        <v>13360</v>
      </c>
      <c r="C1961" t="s">
        <v>3436</v>
      </c>
      <c r="D1961" s="23">
        <v>0</v>
      </c>
      <c r="E1961" t="s">
        <v>3437</v>
      </c>
      <c r="F1961" s="23" t="s">
        <v>19351</v>
      </c>
      <c r="G1961" t="s">
        <v>14800</v>
      </c>
      <c r="H1961" s="23"/>
    </row>
    <row r="1962" spans="1:8" x14ac:dyDescent="0.35">
      <c r="A1962">
        <v>1961</v>
      </c>
      <c r="B1962" t="s">
        <v>13360</v>
      </c>
      <c r="C1962" t="s">
        <v>3438</v>
      </c>
      <c r="D1962" s="23">
        <v>0</v>
      </c>
      <c r="E1962" t="s">
        <v>3439</v>
      </c>
      <c r="F1962" s="23">
        <v>0</v>
      </c>
      <c r="G1962" t="s">
        <v>14801</v>
      </c>
      <c r="H1962" s="23"/>
    </row>
    <row r="1963" spans="1:8" x14ac:dyDescent="0.35">
      <c r="A1963">
        <v>1962</v>
      </c>
      <c r="B1963" t="s">
        <v>13360</v>
      </c>
      <c r="C1963" t="s">
        <v>2927</v>
      </c>
      <c r="D1963" s="23">
        <v>0</v>
      </c>
      <c r="E1963" t="s">
        <v>2928</v>
      </c>
      <c r="F1963" s="23">
        <v>0</v>
      </c>
      <c r="G1963" t="s">
        <v>14607</v>
      </c>
      <c r="H1963" s="23"/>
    </row>
    <row r="1964" spans="1:8" x14ac:dyDescent="0.35">
      <c r="A1964">
        <v>1963</v>
      </c>
      <c r="B1964" t="s">
        <v>13360</v>
      </c>
      <c r="C1964" t="s">
        <v>3440</v>
      </c>
      <c r="D1964" s="23">
        <v>0</v>
      </c>
      <c r="E1964" t="s">
        <v>3441</v>
      </c>
      <c r="F1964" s="23" t="s">
        <v>19351</v>
      </c>
      <c r="G1964" t="s">
        <v>14802</v>
      </c>
      <c r="H1964" s="23"/>
    </row>
    <row r="1965" spans="1:8" x14ac:dyDescent="0.35">
      <c r="A1965">
        <v>1964</v>
      </c>
      <c r="B1965" t="s">
        <v>13360</v>
      </c>
      <c r="C1965" t="s">
        <v>3442</v>
      </c>
      <c r="D1965" s="23">
        <v>0</v>
      </c>
      <c r="E1965" t="s">
        <v>3443</v>
      </c>
      <c r="F1965" s="23">
        <v>0</v>
      </c>
      <c r="G1965" t="s">
        <v>19351</v>
      </c>
      <c r="H1965" s="23"/>
    </row>
    <row r="1966" spans="1:8" x14ac:dyDescent="0.35">
      <c r="A1966">
        <v>1965</v>
      </c>
      <c r="B1966" t="s">
        <v>13360</v>
      </c>
      <c r="C1966" t="s">
        <v>3444</v>
      </c>
      <c r="D1966" s="23">
        <v>0</v>
      </c>
      <c r="E1966" t="s">
        <v>3445</v>
      </c>
      <c r="F1966" s="23">
        <v>0</v>
      </c>
      <c r="G1966" t="s">
        <v>14803</v>
      </c>
      <c r="H1966" s="23"/>
    </row>
    <row r="1967" spans="1:8" x14ac:dyDescent="0.35">
      <c r="A1967">
        <v>1966</v>
      </c>
      <c r="B1967" t="s">
        <v>13360</v>
      </c>
      <c r="C1967" t="s">
        <v>3446</v>
      </c>
      <c r="D1967" s="23">
        <v>0</v>
      </c>
      <c r="E1967" t="s">
        <v>3447</v>
      </c>
      <c r="F1967" s="23">
        <v>0</v>
      </c>
      <c r="G1967" t="s">
        <v>14804</v>
      </c>
      <c r="H1967" s="23"/>
    </row>
    <row r="1968" spans="1:8" x14ac:dyDescent="0.35">
      <c r="A1968">
        <v>1967</v>
      </c>
      <c r="B1968" t="s">
        <v>13360</v>
      </c>
      <c r="C1968" t="s">
        <v>3448</v>
      </c>
      <c r="D1968" s="23">
        <v>0</v>
      </c>
      <c r="E1968" t="s">
        <v>3449</v>
      </c>
      <c r="F1968" s="23">
        <v>0</v>
      </c>
      <c r="G1968" t="s">
        <v>14805</v>
      </c>
      <c r="H1968" s="23"/>
    </row>
    <row r="1969" spans="1:8" x14ac:dyDescent="0.35">
      <c r="A1969">
        <v>1968</v>
      </c>
      <c r="B1969" t="s">
        <v>13360</v>
      </c>
      <c r="C1969" t="s">
        <v>3450</v>
      </c>
      <c r="D1969" s="23">
        <v>0</v>
      </c>
      <c r="E1969" t="s">
        <v>3451</v>
      </c>
      <c r="F1969" s="23">
        <v>0</v>
      </c>
      <c r="G1969" t="s">
        <v>14806</v>
      </c>
      <c r="H1969" s="23"/>
    </row>
    <row r="1970" spans="1:8" x14ac:dyDescent="0.35">
      <c r="A1970">
        <v>1969</v>
      </c>
      <c r="B1970" t="s">
        <v>13360</v>
      </c>
      <c r="C1970" t="s">
        <v>3452</v>
      </c>
      <c r="D1970" s="23">
        <v>0</v>
      </c>
      <c r="E1970" t="s">
        <v>3453</v>
      </c>
      <c r="F1970" s="23" t="s">
        <v>19351</v>
      </c>
      <c r="G1970" t="s">
        <v>14807</v>
      </c>
      <c r="H1970" s="23"/>
    </row>
    <row r="1971" spans="1:8" x14ac:dyDescent="0.35">
      <c r="A1971">
        <v>1970</v>
      </c>
      <c r="B1971" t="s">
        <v>13360</v>
      </c>
      <c r="C1971" t="s">
        <v>3454</v>
      </c>
      <c r="D1971" s="23">
        <v>0</v>
      </c>
      <c r="E1971" t="s">
        <v>3455</v>
      </c>
      <c r="F1971" s="23">
        <v>0</v>
      </c>
      <c r="G1971" t="s">
        <v>14808</v>
      </c>
      <c r="H1971" s="23"/>
    </row>
    <row r="1972" spans="1:8" x14ac:dyDescent="0.35">
      <c r="A1972">
        <v>1971</v>
      </c>
      <c r="B1972" t="s">
        <v>13360</v>
      </c>
      <c r="C1972" t="s">
        <v>3456</v>
      </c>
      <c r="D1972" s="23">
        <v>0</v>
      </c>
      <c r="E1972" t="s">
        <v>3457</v>
      </c>
      <c r="F1972" s="23" t="s">
        <v>19351</v>
      </c>
      <c r="G1972" t="s">
        <v>14809</v>
      </c>
      <c r="H1972" s="23"/>
    </row>
    <row r="1973" spans="1:8" x14ac:dyDescent="0.35">
      <c r="A1973">
        <v>1972</v>
      </c>
      <c r="B1973" t="s">
        <v>13360</v>
      </c>
      <c r="C1973" t="s">
        <v>3458</v>
      </c>
      <c r="D1973" s="23">
        <v>0</v>
      </c>
      <c r="E1973" t="s">
        <v>3459</v>
      </c>
      <c r="F1973" s="23">
        <v>0</v>
      </c>
      <c r="G1973" t="s">
        <v>14810</v>
      </c>
      <c r="H1973" s="23"/>
    </row>
    <row r="1974" spans="1:8" x14ac:dyDescent="0.35">
      <c r="A1974">
        <v>1973</v>
      </c>
      <c r="B1974" t="s">
        <v>13360</v>
      </c>
      <c r="C1974" t="s">
        <v>3460</v>
      </c>
      <c r="D1974" s="23">
        <v>0</v>
      </c>
      <c r="E1974" t="s">
        <v>3461</v>
      </c>
      <c r="F1974" s="23">
        <v>0</v>
      </c>
      <c r="G1974" t="s">
        <v>14811</v>
      </c>
      <c r="H1974" s="23"/>
    </row>
    <row r="1975" spans="1:8" x14ac:dyDescent="0.35">
      <c r="A1975">
        <v>1974</v>
      </c>
      <c r="B1975" t="s">
        <v>13360</v>
      </c>
      <c r="C1975" t="s">
        <v>1524</v>
      </c>
      <c r="D1975" s="23">
        <v>0</v>
      </c>
      <c r="E1975" t="s">
        <v>1525</v>
      </c>
      <c r="F1975" s="23" t="s">
        <v>19351</v>
      </c>
      <c r="G1975" t="s">
        <v>14009</v>
      </c>
      <c r="H1975" s="23"/>
    </row>
    <row r="1976" spans="1:8" x14ac:dyDescent="0.35">
      <c r="A1976">
        <v>1975</v>
      </c>
      <c r="B1976" t="s">
        <v>13360</v>
      </c>
      <c r="C1976" t="s">
        <v>3462</v>
      </c>
      <c r="D1976" s="23">
        <v>0</v>
      </c>
      <c r="E1976" t="s">
        <v>3463</v>
      </c>
      <c r="F1976" s="23" t="s">
        <v>19351</v>
      </c>
      <c r="G1976" t="s">
        <v>14812</v>
      </c>
      <c r="H1976" s="23"/>
    </row>
    <row r="1977" spans="1:8" x14ac:dyDescent="0.35">
      <c r="A1977">
        <v>1976</v>
      </c>
      <c r="B1977" t="s">
        <v>13360</v>
      </c>
      <c r="C1977" t="s">
        <v>3464</v>
      </c>
      <c r="D1977" s="23">
        <v>0</v>
      </c>
      <c r="E1977" t="s">
        <v>3465</v>
      </c>
      <c r="F1977" s="23" t="s">
        <v>19351</v>
      </c>
      <c r="G1977" t="s">
        <v>14813</v>
      </c>
      <c r="H1977" s="23"/>
    </row>
    <row r="1978" spans="1:8" x14ac:dyDescent="0.35">
      <c r="A1978">
        <v>1977</v>
      </c>
      <c r="B1978" t="s">
        <v>13360</v>
      </c>
      <c r="C1978" t="s">
        <v>3466</v>
      </c>
      <c r="D1978" s="23">
        <v>0</v>
      </c>
      <c r="E1978" t="s">
        <v>3467</v>
      </c>
      <c r="F1978" s="23" t="s">
        <v>19351</v>
      </c>
      <c r="G1978" t="s">
        <v>14814</v>
      </c>
      <c r="H1978" s="23"/>
    </row>
    <row r="1979" spans="1:8" x14ac:dyDescent="0.35">
      <c r="A1979">
        <v>1978</v>
      </c>
      <c r="B1979" t="s">
        <v>13360</v>
      </c>
      <c r="C1979" t="s">
        <v>2481</v>
      </c>
      <c r="D1979" s="23">
        <v>0</v>
      </c>
      <c r="E1979" t="s">
        <v>2482</v>
      </c>
      <c r="F1979" s="23" t="s">
        <v>19351</v>
      </c>
      <c r="G1979" t="s">
        <v>19351</v>
      </c>
      <c r="H1979" s="23"/>
    </row>
    <row r="1980" spans="1:8" x14ac:dyDescent="0.35">
      <c r="A1980">
        <v>1979</v>
      </c>
      <c r="B1980" t="s">
        <v>13360</v>
      </c>
      <c r="C1980" t="s">
        <v>3468</v>
      </c>
      <c r="D1980" s="23">
        <v>0</v>
      </c>
      <c r="E1980" t="s">
        <v>3469</v>
      </c>
      <c r="F1980" s="23" t="s">
        <v>19351</v>
      </c>
      <c r="G1980" t="s">
        <v>19351</v>
      </c>
      <c r="H1980" s="23"/>
    </row>
    <row r="1981" spans="1:8" x14ac:dyDescent="0.35">
      <c r="A1981">
        <v>1980</v>
      </c>
      <c r="B1981" t="s">
        <v>13360</v>
      </c>
      <c r="C1981" t="s">
        <v>3470</v>
      </c>
      <c r="D1981" s="23">
        <v>0</v>
      </c>
      <c r="E1981" t="s">
        <v>3471</v>
      </c>
      <c r="F1981" s="23" t="s">
        <v>19351</v>
      </c>
      <c r="G1981" t="s">
        <v>14815</v>
      </c>
      <c r="H1981" s="23"/>
    </row>
    <row r="1982" spans="1:8" x14ac:dyDescent="0.35">
      <c r="A1982">
        <v>1981</v>
      </c>
      <c r="B1982" t="s">
        <v>13360</v>
      </c>
      <c r="C1982" t="s">
        <v>2973</v>
      </c>
      <c r="D1982" s="23">
        <v>0</v>
      </c>
      <c r="E1982" t="s">
        <v>2974</v>
      </c>
      <c r="F1982" s="23">
        <v>0</v>
      </c>
      <c r="G1982" t="s">
        <v>19351</v>
      </c>
      <c r="H1982" s="23"/>
    </row>
    <row r="1983" spans="1:8" x14ac:dyDescent="0.35">
      <c r="A1983">
        <v>1982</v>
      </c>
      <c r="B1983" t="s">
        <v>13360</v>
      </c>
      <c r="C1983" t="s">
        <v>3472</v>
      </c>
      <c r="D1983" s="23">
        <v>0</v>
      </c>
      <c r="E1983" t="s">
        <v>3473</v>
      </c>
      <c r="F1983" s="23" t="s">
        <v>19351</v>
      </c>
      <c r="G1983" t="s">
        <v>19351</v>
      </c>
      <c r="H1983" s="23"/>
    </row>
    <row r="1984" spans="1:8" x14ac:dyDescent="0.35">
      <c r="A1984">
        <v>1983</v>
      </c>
      <c r="B1984" t="s">
        <v>13360</v>
      </c>
      <c r="C1984" t="s">
        <v>3474</v>
      </c>
      <c r="D1984" s="23">
        <v>0</v>
      </c>
      <c r="E1984" t="s">
        <v>3475</v>
      </c>
      <c r="F1984" s="23" t="s">
        <v>19351</v>
      </c>
      <c r="G1984" t="s">
        <v>14816</v>
      </c>
      <c r="H1984" s="23"/>
    </row>
    <row r="1985" spans="1:8" x14ac:dyDescent="0.35">
      <c r="A1985">
        <v>1984</v>
      </c>
      <c r="B1985" t="s">
        <v>13360</v>
      </c>
      <c r="C1985" t="s">
        <v>3476</v>
      </c>
      <c r="D1985" s="23">
        <v>0</v>
      </c>
      <c r="E1985" t="s">
        <v>3477</v>
      </c>
      <c r="F1985" s="23">
        <v>0</v>
      </c>
      <c r="G1985" t="s">
        <v>19351</v>
      </c>
      <c r="H1985" s="23"/>
    </row>
    <row r="1986" spans="1:8" x14ac:dyDescent="0.35">
      <c r="A1986">
        <v>1985</v>
      </c>
      <c r="B1986" t="s">
        <v>13360</v>
      </c>
      <c r="C1986" t="s">
        <v>3478</v>
      </c>
      <c r="D1986" s="23">
        <v>0</v>
      </c>
      <c r="E1986" t="s">
        <v>3479</v>
      </c>
      <c r="F1986" s="23" t="s">
        <v>19351</v>
      </c>
      <c r="G1986" t="s">
        <v>14817</v>
      </c>
      <c r="H1986" s="23"/>
    </row>
    <row r="1987" spans="1:8" x14ac:dyDescent="0.35">
      <c r="A1987">
        <v>1986</v>
      </c>
      <c r="B1987" t="s">
        <v>13360</v>
      </c>
      <c r="C1987" t="s">
        <v>3480</v>
      </c>
      <c r="D1987" s="23">
        <v>0</v>
      </c>
      <c r="E1987" t="s">
        <v>3481</v>
      </c>
      <c r="F1987" s="23" t="s">
        <v>19351</v>
      </c>
      <c r="G1987" t="s">
        <v>14818</v>
      </c>
      <c r="H1987" s="23"/>
    </row>
    <row r="1988" spans="1:8" x14ac:dyDescent="0.35">
      <c r="A1988">
        <v>1987</v>
      </c>
      <c r="B1988" t="s">
        <v>13360</v>
      </c>
      <c r="C1988" t="s">
        <v>3482</v>
      </c>
      <c r="D1988" s="23">
        <v>0</v>
      </c>
      <c r="E1988" t="s">
        <v>3483</v>
      </c>
      <c r="F1988" s="23" t="s">
        <v>19351</v>
      </c>
      <c r="G1988" t="s">
        <v>14819</v>
      </c>
      <c r="H1988" s="23"/>
    </row>
    <row r="1989" spans="1:8" x14ac:dyDescent="0.35">
      <c r="A1989">
        <v>1988</v>
      </c>
      <c r="B1989" t="s">
        <v>13360</v>
      </c>
      <c r="C1989" t="s">
        <v>685</v>
      </c>
      <c r="D1989" s="23">
        <v>1</v>
      </c>
      <c r="E1989" t="s">
        <v>686</v>
      </c>
      <c r="F1989" s="23">
        <v>1</v>
      </c>
      <c r="G1989" t="s">
        <v>13643</v>
      </c>
      <c r="H1989" s="23"/>
    </row>
    <row r="1990" spans="1:8" x14ac:dyDescent="0.35">
      <c r="A1990">
        <v>1989</v>
      </c>
      <c r="B1990" t="s">
        <v>13360</v>
      </c>
      <c r="C1990" t="s">
        <v>3484</v>
      </c>
      <c r="D1990" s="23">
        <v>0</v>
      </c>
      <c r="E1990" t="s">
        <v>3485</v>
      </c>
      <c r="F1990" s="23" t="s">
        <v>19351</v>
      </c>
      <c r="G1990" t="s">
        <v>14820</v>
      </c>
      <c r="H1990" s="23"/>
    </row>
    <row r="1991" spans="1:8" x14ac:dyDescent="0.35">
      <c r="A1991">
        <v>1990</v>
      </c>
      <c r="B1991" t="s">
        <v>13360</v>
      </c>
      <c r="C1991" t="s">
        <v>3486</v>
      </c>
      <c r="D1991" s="23">
        <v>0</v>
      </c>
      <c r="E1991" t="s">
        <v>3487</v>
      </c>
      <c r="F1991" s="23" t="s">
        <v>19351</v>
      </c>
      <c r="G1991" t="s">
        <v>14821</v>
      </c>
      <c r="H1991" s="23"/>
    </row>
    <row r="1992" spans="1:8" x14ac:dyDescent="0.35">
      <c r="A1992">
        <v>1991</v>
      </c>
      <c r="B1992" t="s">
        <v>13360</v>
      </c>
      <c r="C1992" t="s">
        <v>3488</v>
      </c>
      <c r="D1992" s="23">
        <v>0</v>
      </c>
      <c r="E1992" t="s">
        <v>3489</v>
      </c>
      <c r="F1992" s="23" t="s">
        <v>19351</v>
      </c>
      <c r="G1992" t="s">
        <v>14822</v>
      </c>
      <c r="H1992" s="23"/>
    </row>
    <row r="1993" spans="1:8" x14ac:dyDescent="0.35">
      <c r="A1993">
        <v>1992</v>
      </c>
      <c r="B1993" t="s">
        <v>13360</v>
      </c>
      <c r="C1993" t="s">
        <v>3490</v>
      </c>
      <c r="D1993" s="23">
        <v>0</v>
      </c>
      <c r="E1993" t="s">
        <v>3491</v>
      </c>
      <c r="F1993" s="23">
        <v>0</v>
      </c>
      <c r="G1993" t="s">
        <v>14823</v>
      </c>
      <c r="H1993" s="23"/>
    </row>
    <row r="1994" spans="1:8" x14ac:dyDescent="0.35">
      <c r="A1994">
        <v>1993</v>
      </c>
      <c r="B1994" t="s">
        <v>13360</v>
      </c>
      <c r="C1994" t="s">
        <v>3492</v>
      </c>
      <c r="D1994" s="23">
        <v>0</v>
      </c>
      <c r="E1994" t="s">
        <v>3493</v>
      </c>
      <c r="F1994" s="23" t="s">
        <v>19351</v>
      </c>
      <c r="G1994" t="s">
        <v>14824</v>
      </c>
      <c r="H1994" s="23"/>
    </row>
    <row r="1995" spans="1:8" x14ac:dyDescent="0.35">
      <c r="A1995">
        <v>1994</v>
      </c>
      <c r="B1995" t="s">
        <v>13360</v>
      </c>
      <c r="C1995" t="s">
        <v>3103</v>
      </c>
      <c r="D1995" s="23">
        <v>0</v>
      </c>
      <c r="E1995" t="s">
        <v>3104</v>
      </c>
      <c r="F1995" s="23" t="s">
        <v>19351</v>
      </c>
      <c r="G1995" t="s">
        <v>14665</v>
      </c>
      <c r="H1995" s="23"/>
    </row>
    <row r="1996" spans="1:8" x14ac:dyDescent="0.35">
      <c r="A1996">
        <v>1995</v>
      </c>
      <c r="B1996" t="s">
        <v>13360</v>
      </c>
      <c r="C1996" t="s">
        <v>3494</v>
      </c>
      <c r="D1996" s="23">
        <v>0</v>
      </c>
      <c r="E1996" t="s">
        <v>3495</v>
      </c>
      <c r="F1996" s="23">
        <v>0</v>
      </c>
      <c r="G1996" t="s">
        <v>19351</v>
      </c>
      <c r="H1996" s="23"/>
    </row>
    <row r="1997" spans="1:8" x14ac:dyDescent="0.35">
      <c r="A1997">
        <v>1996</v>
      </c>
      <c r="B1997" t="s">
        <v>13360</v>
      </c>
      <c r="C1997" t="s">
        <v>3005</v>
      </c>
      <c r="D1997" s="23">
        <v>0</v>
      </c>
      <c r="E1997" t="s">
        <v>3006</v>
      </c>
      <c r="F1997" s="23" t="s">
        <v>19351</v>
      </c>
      <c r="G1997" t="s">
        <v>14630</v>
      </c>
      <c r="H1997" s="23"/>
    </row>
    <row r="1998" spans="1:8" x14ac:dyDescent="0.35">
      <c r="A1998">
        <v>1997</v>
      </c>
      <c r="B1998" t="s">
        <v>13360</v>
      </c>
      <c r="C1998" t="s">
        <v>3496</v>
      </c>
      <c r="D1998" s="23">
        <v>0</v>
      </c>
      <c r="E1998" t="s">
        <v>3497</v>
      </c>
      <c r="F1998" s="23" t="s">
        <v>19351</v>
      </c>
      <c r="G1998" t="s">
        <v>14825</v>
      </c>
      <c r="H1998" s="23"/>
    </row>
    <row r="1999" spans="1:8" x14ac:dyDescent="0.35">
      <c r="A1999">
        <v>1998</v>
      </c>
      <c r="B1999" t="s">
        <v>13360</v>
      </c>
      <c r="C1999" t="s">
        <v>3498</v>
      </c>
      <c r="D1999" s="23">
        <v>0</v>
      </c>
      <c r="E1999" t="s">
        <v>3499</v>
      </c>
      <c r="F1999" s="23" t="s">
        <v>19351</v>
      </c>
      <c r="G1999" t="s">
        <v>14826</v>
      </c>
      <c r="H1999" s="23"/>
    </row>
    <row r="2000" spans="1:8" x14ac:dyDescent="0.35">
      <c r="A2000">
        <v>1999</v>
      </c>
      <c r="B2000" t="s">
        <v>13360</v>
      </c>
      <c r="C2000" t="s">
        <v>3500</v>
      </c>
      <c r="D2000" s="23">
        <v>0</v>
      </c>
      <c r="E2000" t="s">
        <v>3501</v>
      </c>
      <c r="F2000" s="23">
        <v>0</v>
      </c>
      <c r="G2000" t="s">
        <v>14827</v>
      </c>
      <c r="H2000" s="23"/>
    </row>
    <row r="2001" spans="1:8" x14ac:dyDescent="0.35">
      <c r="A2001">
        <v>2000</v>
      </c>
      <c r="B2001" t="s">
        <v>13360</v>
      </c>
      <c r="C2001" t="s">
        <v>2913</v>
      </c>
      <c r="D2001" s="23">
        <v>1</v>
      </c>
      <c r="E2001" t="s">
        <v>2914</v>
      </c>
      <c r="F2001" s="23">
        <v>1</v>
      </c>
      <c r="G2001" t="s">
        <v>19351</v>
      </c>
      <c r="H2001" s="23"/>
    </row>
    <row r="2002" spans="1:8" x14ac:dyDescent="0.35">
      <c r="A2002">
        <v>2001</v>
      </c>
      <c r="B2002" t="s">
        <v>13360</v>
      </c>
      <c r="C2002" t="s">
        <v>3502</v>
      </c>
      <c r="D2002" s="23">
        <v>0</v>
      </c>
      <c r="E2002" t="s">
        <v>3503</v>
      </c>
      <c r="F2002" s="23">
        <v>0</v>
      </c>
      <c r="G2002" t="s">
        <v>14828</v>
      </c>
      <c r="H2002" s="23"/>
    </row>
    <row r="2003" spans="1:8" x14ac:dyDescent="0.35">
      <c r="A2003">
        <v>2002</v>
      </c>
      <c r="B2003" t="s">
        <v>13360</v>
      </c>
      <c r="C2003" t="s">
        <v>3504</v>
      </c>
      <c r="D2003" s="23">
        <v>0</v>
      </c>
      <c r="E2003" t="s">
        <v>3505</v>
      </c>
      <c r="F2003" s="23" t="s">
        <v>19351</v>
      </c>
      <c r="G2003" t="s">
        <v>14829</v>
      </c>
      <c r="H2003" s="23"/>
    </row>
    <row r="2004" spans="1:8" x14ac:dyDescent="0.35">
      <c r="A2004">
        <v>2003</v>
      </c>
      <c r="B2004" t="s">
        <v>13360</v>
      </c>
      <c r="C2004" t="s">
        <v>3506</v>
      </c>
      <c r="D2004" s="23">
        <v>0</v>
      </c>
      <c r="E2004" t="s">
        <v>3507</v>
      </c>
      <c r="F2004" s="23" t="s">
        <v>19351</v>
      </c>
      <c r="G2004" t="s">
        <v>19351</v>
      </c>
      <c r="H2004" s="23"/>
    </row>
    <row r="2005" spans="1:8" x14ac:dyDescent="0.35">
      <c r="A2005">
        <v>2004</v>
      </c>
      <c r="B2005" t="s">
        <v>13360</v>
      </c>
      <c r="C2005" t="s">
        <v>3508</v>
      </c>
      <c r="D2005" s="23">
        <v>0</v>
      </c>
      <c r="E2005" t="s">
        <v>3509</v>
      </c>
      <c r="F2005" s="23">
        <v>0</v>
      </c>
      <c r="G2005" t="s">
        <v>14830</v>
      </c>
      <c r="H2005" s="23"/>
    </row>
    <row r="2006" spans="1:8" x14ac:dyDescent="0.35">
      <c r="A2006">
        <v>2005</v>
      </c>
      <c r="B2006" t="s">
        <v>13360</v>
      </c>
      <c r="C2006" t="s">
        <v>3510</v>
      </c>
      <c r="D2006" s="23">
        <v>0</v>
      </c>
      <c r="E2006" t="s">
        <v>3511</v>
      </c>
      <c r="F2006" s="23" t="s">
        <v>19351</v>
      </c>
      <c r="G2006" t="s">
        <v>14831</v>
      </c>
      <c r="H2006" s="23"/>
    </row>
    <row r="2007" spans="1:8" x14ac:dyDescent="0.35">
      <c r="A2007">
        <v>2006</v>
      </c>
      <c r="B2007" t="s">
        <v>13360</v>
      </c>
      <c r="C2007" t="s">
        <v>3512</v>
      </c>
      <c r="D2007" s="23">
        <v>0</v>
      </c>
      <c r="E2007" t="s">
        <v>3513</v>
      </c>
      <c r="F2007" s="23" t="s">
        <v>19351</v>
      </c>
      <c r="G2007" t="s">
        <v>14832</v>
      </c>
      <c r="H2007" s="23"/>
    </row>
    <row r="2008" spans="1:8" x14ac:dyDescent="0.35">
      <c r="A2008">
        <v>2007</v>
      </c>
      <c r="B2008" t="s">
        <v>13360</v>
      </c>
      <c r="C2008" t="s">
        <v>3514</v>
      </c>
      <c r="D2008" s="23">
        <v>0</v>
      </c>
      <c r="E2008" t="s">
        <v>3515</v>
      </c>
      <c r="F2008" s="23" t="s">
        <v>19351</v>
      </c>
      <c r="G2008" t="s">
        <v>14833</v>
      </c>
      <c r="H2008" s="23"/>
    </row>
    <row r="2009" spans="1:8" x14ac:dyDescent="0.35">
      <c r="A2009">
        <v>2008</v>
      </c>
      <c r="B2009" t="s">
        <v>13360</v>
      </c>
      <c r="C2009" t="s">
        <v>1598</v>
      </c>
      <c r="D2009" s="23">
        <v>0</v>
      </c>
      <c r="E2009" t="s">
        <v>1599</v>
      </c>
      <c r="F2009" s="23" t="s">
        <v>19351</v>
      </c>
      <c r="G2009" t="s">
        <v>14040</v>
      </c>
      <c r="H2009" s="23"/>
    </row>
    <row r="2010" spans="1:8" x14ac:dyDescent="0.35">
      <c r="A2010">
        <v>2009</v>
      </c>
      <c r="B2010" t="s">
        <v>13360</v>
      </c>
      <c r="C2010" t="s">
        <v>3516</v>
      </c>
      <c r="D2010" s="23">
        <v>0</v>
      </c>
      <c r="E2010" t="s">
        <v>3517</v>
      </c>
      <c r="F2010" s="23">
        <v>0</v>
      </c>
      <c r="G2010" t="s">
        <v>19351</v>
      </c>
      <c r="H2010" s="23"/>
    </row>
    <row r="2011" spans="1:8" x14ac:dyDescent="0.35">
      <c r="A2011">
        <v>2010</v>
      </c>
      <c r="B2011" t="s">
        <v>13361</v>
      </c>
      <c r="C2011" t="s">
        <v>3519</v>
      </c>
      <c r="D2011" s="23">
        <v>1</v>
      </c>
      <c r="E2011" t="s">
        <v>3520</v>
      </c>
      <c r="F2011" s="23">
        <v>1</v>
      </c>
      <c r="G2011" t="s">
        <v>14834</v>
      </c>
      <c r="H2011" s="23"/>
    </row>
    <row r="2012" spans="1:8" x14ac:dyDescent="0.35">
      <c r="A2012">
        <v>2011</v>
      </c>
      <c r="B2012" t="s">
        <v>13361</v>
      </c>
      <c r="C2012" t="s">
        <v>3521</v>
      </c>
      <c r="D2012" s="23">
        <v>0</v>
      </c>
      <c r="E2012" t="s">
        <v>3522</v>
      </c>
      <c r="F2012" s="23" t="s">
        <v>19351</v>
      </c>
      <c r="G2012" t="s">
        <v>14835</v>
      </c>
      <c r="H2012" s="23"/>
    </row>
    <row r="2013" spans="1:8" x14ac:dyDescent="0.35">
      <c r="A2013">
        <v>2012</v>
      </c>
      <c r="B2013" t="s">
        <v>13361</v>
      </c>
      <c r="C2013" t="s">
        <v>27</v>
      </c>
      <c r="D2013" s="23">
        <v>1</v>
      </c>
      <c r="E2013" t="s">
        <v>28</v>
      </c>
      <c r="F2013" s="23">
        <v>1</v>
      </c>
      <c r="G2013" t="s">
        <v>13375</v>
      </c>
      <c r="H2013" s="23"/>
    </row>
    <row r="2014" spans="1:8" x14ac:dyDescent="0.35">
      <c r="A2014">
        <v>2013</v>
      </c>
      <c r="B2014" t="s">
        <v>13361</v>
      </c>
      <c r="C2014" t="s">
        <v>3523</v>
      </c>
      <c r="D2014" s="23">
        <v>1</v>
      </c>
      <c r="E2014" t="s">
        <v>3524</v>
      </c>
      <c r="F2014" s="23">
        <v>1</v>
      </c>
      <c r="G2014" t="s">
        <v>19351</v>
      </c>
      <c r="H2014" s="23"/>
    </row>
    <row r="2015" spans="1:8" x14ac:dyDescent="0.35">
      <c r="A2015">
        <v>2014</v>
      </c>
      <c r="B2015" t="s">
        <v>13361</v>
      </c>
      <c r="C2015" t="s">
        <v>2532</v>
      </c>
      <c r="D2015" s="23">
        <v>1</v>
      </c>
      <c r="E2015" t="s">
        <v>2533</v>
      </c>
      <c r="F2015" s="23" t="s">
        <v>19351</v>
      </c>
      <c r="G2015" t="s">
        <v>14439</v>
      </c>
      <c r="H2015" s="23"/>
    </row>
    <row r="2016" spans="1:8" x14ac:dyDescent="0.35">
      <c r="A2016">
        <v>2015</v>
      </c>
      <c r="B2016" t="s">
        <v>13361</v>
      </c>
      <c r="C2016" t="s">
        <v>3525</v>
      </c>
      <c r="D2016" s="23">
        <v>1</v>
      </c>
      <c r="E2016" t="s">
        <v>3526</v>
      </c>
      <c r="F2016" s="23">
        <v>1</v>
      </c>
      <c r="G2016" t="s">
        <v>14836</v>
      </c>
      <c r="H2016" s="23"/>
    </row>
    <row r="2017" spans="1:8" x14ac:dyDescent="0.35">
      <c r="A2017">
        <v>2016</v>
      </c>
      <c r="B2017" t="s">
        <v>13361</v>
      </c>
      <c r="C2017" t="s">
        <v>3527</v>
      </c>
      <c r="D2017" s="23">
        <v>0</v>
      </c>
      <c r="E2017" t="s">
        <v>3528</v>
      </c>
      <c r="F2017" s="23">
        <v>0</v>
      </c>
      <c r="G2017" t="s">
        <v>14837</v>
      </c>
      <c r="H2017" s="23"/>
    </row>
    <row r="2018" spans="1:8" x14ac:dyDescent="0.35">
      <c r="A2018">
        <v>2017</v>
      </c>
      <c r="B2018" t="s">
        <v>13361</v>
      </c>
      <c r="C2018" t="s">
        <v>3529</v>
      </c>
      <c r="D2018" s="23">
        <v>0</v>
      </c>
      <c r="E2018" t="s">
        <v>3530</v>
      </c>
      <c r="F2018" s="23" t="s">
        <v>19351</v>
      </c>
      <c r="G2018" t="s">
        <v>14838</v>
      </c>
      <c r="H2018" s="23"/>
    </row>
    <row r="2019" spans="1:8" x14ac:dyDescent="0.35">
      <c r="A2019">
        <v>2018</v>
      </c>
      <c r="B2019" t="s">
        <v>13361</v>
      </c>
      <c r="C2019" t="s">
        <v>3531</v>
      </c>
      <c r="D2019" s="23">
        <v>1</v>
      </c>
      <c r="E2019" t="s">
        <v>3532</v>
      </c>
      <c r="F2019" s="23">
        <v>1</v>
      </c>
      <c r="G2019" t="s">
        <v>14839</v>
      </c>
      <c r="H2019" s="23"/>
    </row>
    <row r="2020" spans="1:8" x14ac:dyDescent="0.35">
      <c r="A2020">
        <v>2019</v>
      </c>
      <c r="B2020" t="s">
        <v>13361</v>
      </c>
      <c r="C2020" t="s">
        <v>3533</v>
      </c>
      <c r="D2020" s="23">
        <v>1</v>
      </c>
      <c r="E2020" t="s">
        <v>3534</v>
      </c>
      <c r="F2020" s="23">
        <v>1</v>
      </c>
      <c r="G2020" t="s">
        <v>14840</v>
      </c>
      <c r="H2020" s="23"/>
    </row>
    <row r="2021" spans="1:8" x14ac:dyDescent="0.35">
      <c r="A2021">
        <v>2020</v>
      </c>
      <c r="B2021" t="s">
        <v>13361</v>
      </c>
      <c r="C2021" t="s">
        <v>3535</v>
      </c>
      <c r="D2021" s="23">
        <v>1</v>
      </c>
      <c r="E2021" t="s">
        <v>3536</v>
      </c>
      <c r="F2021" s="23">
        <v>1</v>
      </c>
      <c r="G2021" t="s">
        <v>14841</v>
      </c>
      <c r="H2021" s="23"/>
    </row>
    <row r="2022" spans="1:8" x14ac:dyDescent="0.35">
      <c r="A2022">
        <v>2021</v>
      </c>
      <c r="B2022" t="s">
        <v>13361</v>
      </c>
      <c r="C2022" t="s">
        <v>3537</v>
      </c>
      <c r="D2022" s="23">
        <v>1</v>
      </c>
      <c r="E2022" t="s">
        <v>3538</v>
      </c>
      <c r="F2022" s="23">
        <v>1</v>
      </c>
      <c r="G2022" t="s">
        <v>14842</v>
      </c>
      <c r="H2022" s="23"/>
    </row>
    <row r="2023" spans="1:8" x14ac:dyDescent="0.35">
      <c r="A2023">
        <v>2022</v>
      </c>
      <c r="B2023" t="s">
        <v>13361</v>
      </c>
      <c r="C2023" t="s">
        <v>3539</v>
      </c>
      <c r="D2023" s="23">
        <v>1</v>
      </c>
      <c r="E2023" t="s">
        <v>3540</v>
      </c>
      <c r="F2023" s="23">
        <v>1</v>
      </c>
      <c r="G2023" t="s">
        <v>14843</v>
      </c>
      <c r="H2023" s="23"/>
    </row>
    <row r="2024" spans="1:8" x14ac:dyDescent="0.35">
      <c r="A2024">
        <v>2023</v>
      </c>
      <c r="B2024" t="s">
        <v>13361</v>
      </c>
      <c r="C2024" t="s">
        <v>3541</v>
      </c>
      <c r="D2024" s="23">
        <v>1</v>
      </c>
      <c r="E2024" t="s">
        <v>3542</v>
      </c>
      <c r="F2024" s="23">
        <v>1</v>
      </c>
      <c r="G2024" t="s">
        <v>14844</v>
      </c>
      <c r="H2024" s="23"/>
    </row>
    <row r="2025" spans="1:8" x14ac:dyDescent="0.35">
      <c r="A2025">
        <v>2024</v>
      </c>
      <c r="B2025" t="s">
        <v>13361</v>
      </c>
      <c r="C2025" t="s">
        <v>3543</v>
      </c>
      <c r="D2025" s="23">
        <v>1</v>
      </c>
      <c r="E2025" t="s">
        <v>3544</v>
      </c>
      <c r="F2025" s="23">
        <v>1</v>
      </c>
      <c r="G2025" t="s">
        <v>14845</v>
      </c>
      <c r="H2025" s="23"/>
    </row>
    <row r="2026" spans="1:8" x14ac:dyDescent="0.35">
      <c r="A2026">
        <v>2025</v>
      </c>
      <c r="B2026" t="s">
        <v>13361</v>
      </c>
      <c r="C2026" t="s">
        <v>3545</v>
      </c>
      <c r="D2026" s="23">
        <v>1</v>
      </c>
      <c r="E2026" t="s">
        <v>3546</v>
      </c>
      <c r="F2026" s="23">
        <v>1</v>
      </c>
      <c r="G2026" t="s">
        <v>14846</v>
      </c>
      <c r="H2026" s="23"/>
    </row>
    <row r="2027" spans="1:8" x14ac:dyDescent="0.35">
      <c r="A2027">
        <v>2026</v>
      </c>
      <c r="B2027" t="s">
        <v>13361</v>
      </c>
      <c r="C2027" t="s">
        <v>3547</v>
      </c>
      <c r="D2027" s="23">
        <v>0</v>
      </c>
      <c r="E2027" t="s">
        <v>3548</v>
      </c>
      <c r="F2027" s="23" t="s">
        <v>19351</v>
      </c>
      <c r="G2027" t="s">
        <v>14847</v>
      </c>
      <c r="H2027" s="23"/>
    </row>
    <row r="2028" spans="1:8" x14ac:dyDescent="0.35">
      <c r="A2028">
        <v>2027</v>
      </c>
      <c r="B2028" t="s">
        <v>13361</v>
      </c>
      <c r="C2028" t="s">
        <v>3549</v>
      </c>
      <c r="D2028" s="23">
        <v>1</v>
      </c>
      <c r="E2028" t="s">
        <v>3550</v>
      </c>
      <c r="F2028" s="23">
        <v>1</v>
      </c>
      <c r="G2028" t="s">
        <v>14848</v>
      </c>
      <c r="H2028" s="23"/>
    </row>
    <row r="2029" spans="1:8" x14ac:dyDescent="0.35">
      <c r="A2029">
        <v>2028</v>
      </c>
      <c r="B2029" t="s">
        <v>13361</v>
      </c>
      <c r="C2029" t="s">
        <v>55</v>
      </c>
      <c r="D2029" s="23">
        <v>1</v>
      </c>
      <c r="E2029" t="s">
        <v>56</v>
      </c>
      <c r="F2029" s="23">
        <v>1</v>
      </c>
      <c r="G2029" t="s">
        <v>13384</v>
      </c>
      <c r="H2029" s="23"/>
    </row>
    <row r="2030" spans="1:8" x14ac:dyDescent="0.35">
      <c r="A2030">
        <v>2029</v>
      </c>
      <c r="B2030" t="s">
        <v>13361</v>
      </c>
      <c r="C2030" t="s">
        <v>3551</v>
      </c>
      <c r="D2030" s="23">
        <v>0</v>
      </c>
      <c r="E2030" t="s">
        <v>3552</v>
      </c>
      <c r="F2030" s="23" t="s">
        <v>19351</v>
      </c>
      <c r="G2030" t="s">
        <v>14849</v>
      </c>
      <c r="H2030" s="23"/>
    </row>
    <row r="2031" spans="1:8" x14ac:dyDescent="0.35">
      <c r="A2031">
        <v>2030</v>
      </c>
      <c r="B2031" t="s">
        <v>13361</v>
      </c>
      <c r="C2031" t="s">
        <v>2125</v>
      </c>
      <c r="D2031" s="23">
        <v>1</v>
      </c>
      <c r="E2031" t="s">
        <v>2126</v>
      </c>
      <c r="F2031" s="23">
        <v>1</v>
      </c>
      <c r="G2031" t="s">
        <v>14280</v>
      </c>
      <c r="H2031" s="23"/>
    </row>
    <row r="2032" spans="1:8" x14ac:dyDescent="0.35">
      <c r="A2032">
        <v>2031</v>
      </c>
      <c r="B2032" t="s">
        <v>13361</v>
      </c>
      <c r="C2032" t="s">
        <v>3553</v>
      </c>
      <c r="D2032" s="23">
        <v>1</v>
      </c>
      <c r="E2032" t="s">
        <v>3554</v>
      </c>
      <c r="F2032" s="23">
        <v>1</v>
      </c>
      <c r="G2032" t="s">
        <v>14850</v>
      </c>
      <c r="H2032" s="23"/>
    </row>
    <row r="2033" spans="1:8" x14ac:dyDescent="0.35">
      <c r="A2033">
        <v>2032</v>
      </c>
      <c r="B2033" t="s">
        <v>13361</v>
      </c>
      <c r="C2033" t="s">
        <v>3555</v>
      </c>
      <c r="D2033" s="23">
        <v>1</v>
      </c>
      <c r="E2033" t="s">
        <v>3556</v>
      </c>
      <c r="F2033" s="23">
        <v>1</v>
      </c>
      <c r="G2033" t="s">
        <v>14851</v>
      </c>
      <c r="H2033" s="23"/>
    </row>
    <row r="2034" spans="1:8" x14ac:dyDescent="0.35">
      <c r="A2034">
        <v>2033</v>
      </c>
      <c r="B2034" t="s">
        <v>13361</v>
      </c>
      <c r="C2034" t="s">
        <v>3557</v>
      </c>
      <c r="D2034" s="23">
        <v>0</v>
      </c>
      <c r="E2034" t="s">
        <v>3558</v>
      </c>
      <c r="F2034" s="23" t="s">
        <v>19351</v>
      </c>
      <c r="G2034" t="s">
        <v>14852</v>
      </c>
      <c r="H2034" s="23"/>
    </row>
    <row r="2035" spans="1:8" x14ac:dyDescent="0.35">
      <c r="A2035">
        <v>2034</v>
      </c>
      <c r="B2035" t="s">
        <v>13361</v>
      </c>
      <c r="C2035" t="s">
        <v>3559</v>
      </c>
      <c r="D2035" s="23">
        <v>1</v>
      </c>
      <c r="E2035" t="s">
        <v>3560</v>
      </c>
      <c r="F2035" s="23">
        <v>1</v>
      </c>
      <c r="G2035" t="s">
        <v>14853</v>
      </c>
      <c r="H2035" s="23"/>
    </row>
    <row r="2036" spans="1:8" x14ac:dyDescent="0.35">
      <c r="A2036">
        <v>2035</v>
      </c>
      <c r="B2036" t="s">
        <v>13361</v>
      </c>
      <c r="C2036" t="s">
        <v>3561</v>
      </c>
      <c r="D2036" s="23">
        <v>0</v>
      </c>
      <c r="E2036" t="s">
        <v>3562</v>
      </c>
      <c r="F2036" s="23">
        <v>0</v>
      </c>
      <c r="G2036" t="s">
        <v>14854</v>
      </c>
      <c r="H2036" s="23"/>
    </row>
    <row r="2037" spans="1:8" x14ac:dyDescent="0.35">
      <c r="A2037">
        <v>2036</v>
      </c>
      <c r="B2037" t="s">
        <v>13361</v>
      </c>
      <c r="C2037" t="s">
        <v>59</v>
      </c>
      <c r="D2037" s="23">
        <v>1</v>
      </c>
      <c r="E2037" t="s">
        <v>60</v>
      </c>
      <c r="F2037" s="23">
        <v>1</v>
      </c>
      <c r="G2037" t="s">
        <v>13386</v>
      </c>
      <c r="H2037" s="23"/>
    </row>
    <row r="2038" spans="1:8" x14ac:dyDescent="0.35">
      <c r="A2038">
        <v>2037</v>
      </c>
      <c r="B2038" t="s">
        <v>13361</v>
      </c>
      <c r="C2038" t="s">
        <v>3563</v>
      </c>
      <c r="D2038" s="23">
        <v>0</v>
      </c>
      <c r="E2038" t="s">
        <v>3564</v>
      </c>
      <c r="F2038" s="23" t="s">
        <v>19351</v>
      </c>
      <c r="G2038" t="s">
        <v>14855</v>
      </c>
      <c r="H2038" s="23"/>
    </row>
    <row r="2039" spans="1:8" x14ac:dyDescent="0.35">
      <c r="A2039">
        <v>2038</v>
      </c>
      <c r="B2039" t="s">
        <v>13361</v>
      </c>
      <c r="C2039" t="s">
        <v>3565</v>
      </c>
      <c r="D2039" s="23">
        <v>1</v>
      </c>
      <c r="E2039" t="s">
        <v>3566</v>
      </c>
      <c r="F2039" s="23">
        <v>1</v>
      </c>
      <c r="G2039" t="s">
        <v>14856</v>
      </c>
      <c r="H2039" s="23"/>
    </row>
    <row r="2040" spans="1:8" x14ac:dyDescent="0.35">
      <c r="A2040">
        <v>2039</v>
      </c>
      <c r="B2040" t="s">
        <v>13361</v>
      </c>
      <c r="C2040" t="s">
        <v>3567</v>
      </c>
      <c r="D2040" s="23">
        <v>1</v>
      </c>
      <c r="E2040" t="s">
        <v>3568</v>
      </c>
      <c r="F2040" s="23">
        <v>1</v>
      </c>
      <c r="G2040" t="s">
        <v>14857</v>
      </c>
      <c r="H2040" s="23"/>
    </row>
    <row r="2041" spans="1:8" x14ac:dyDescent="0.35">
      <c r="A2041">
        <v>2040</v>
      </c>
      <c r="B2041" t="s">
        <v>13361</v>
      </c>
      <c r="C2041" t="s">
        <v>3569</v>
      </c>
      <c r="D2041" s="23">
        <v>0</v>
      </c>
      <c r="E2041" t="s">
        <v>3570</v>
      </c>
      <c r="F2041" s="23" t="s">
        <v>19351</v>
      </c>
      <c r="G2041" t="s">
        <v>14858</v>
      </c>
      <c r="H2041" s="23"/>
    </row>
    <row r="2042" spans="1:8" x14ac:dyDescent="0.35">
      <c r="A2042">
        <v>2041</v>
      </c>
      <c r="B2042" t="s">
        <v>13361</v>
      </c>
      <c r="C2042" t="s">
        <v>3571</v>
      </c>
      <c r="D2042" s="23">
        <v>1</v>
      </c>
      <c r="E2042" t="s">
        <v>3572</v>
      </c>
      <c r="F2042" s="23">
        <v>1</v>
      </c>
      <c r="G2042" t="s">
        <v>19351</v>
      </c>
      <c r="H2042" s="23"/>
    </row>
    <row r="2043" spans="1:8" x14ac:dyDescent="0.35">
      <c r="A2043">
        <v>2042</v>
      </c>
      <c r="B2043" t="s">
        <v>13361</v>
      </c>
      <c r="C2043" t="s">
        <v>3573</v>
      </c>
      <c r="D2043" s="23">
        <v>1</v>
      </c>
      <c r="E2043" t="s">
        <v>3574</v>
      </c>
      <c r="F2043" s="23">
        <v>1</v>
      </c>
      <c r="G2043" t="s">
        <v>19351</v>
      </c>
      <c r="H2043" s="23"/>
    </row>
    <row r="2044" spans="1:8" x14ac:dyDescent="0.35">
      <c r="A2044">
        <v>2043</v>
      </c>
      <c r="B2044" t="s">
        <v>13361</v>
      </c>
      <c r="C2044" t="s">
        <v>3575</v>
      </c>
      <c r="D2044" s="23">
        <v>1</v>
      </c>
      <c r="E2044" t="s">
        <v>3576</v>
      </c>
      <c r="F2044" s="23" t="s">
        <v>19351</v>
      </c>
      <c r="G2044" t="s">
        <v>14859</v>
      </c>
      <c r="H2044" s="23"/>
    </row>
    <row r="2045" spans="1:8" x14ac:dyDescent="0.35">
      <c r="A2045">
        <v>2044</v>
      </c>
      <c r="B2045" t="s">
        <v>13361</v>
      </c>
      <c r="C2045" t="s">
        <v>3577</v>
      </c>
      <c r="D2045" s="23">
        <v>1</v>
      </c>
      <c r="E2045" t="s">
        <v>3578</v>
      </c>
      <c r="F2045" s="23">
        <v>1</v>
      </c>
      <c r="G2045" t="s">
        <v>14860</v>
      </c>
      <c r="H2045" s="23"/>
    </row>
    <row r="2046" spans="1:8" x14ac:dyDescent="0.35">
      <c r="A2046">
        <v>2045</v>
      </c>
      <c r="B2046" t="s">
        <v>13361</v>
      </c>
      <c r="C2046" t="s">
        <v>2131</v>
      </c>
      <c r="D2046" s="23">
        <v>1</v>
      </c>
      <c r="E2046" t="s">
        <v>2132</v>
      </c>
      <c r="F2046" s="23">
        <v>1</v>
      </c>
      <c r="G2046" t="s">
        <v>19351</v>
      </c>
      <c r="H2046" s="23"/>
    </row>
    <row r="2047" spans="1:8" x14ac:dyDescent="0.35">
      <c r="A2047">
        <v>2046</v>
      </c>
      <c r="B2047" t="s">
        <v>13361</v>
      </c>
      <c r="C2047" t="s">
        <v>3579</v>
      </c>
      <c r="D2047" s="23">
        <v>1</v>
      </c>
      <c r="E2047" t="s">
        <v>3580</v>
      </c>
      <c r="F2047" s="23" t="s">
        <v>19351</v>
      </c>
      <c r="G2047" t="s">
        <v>14861</v>
      </c>
      <c r="H2047" s="23"/>
    </row>
    <row r="2048" spans="1:8" x14ac:dyDescent="0.35">
      <c r="A2048">
        <v>2047</v>
      </c>
      <c r="B2048" t="s">
        <v>13361</v>
      </c>
      <c r="C2048" t="s">
        <v>2135</v>
      </c>
      <c r="D2048" s="23">
        <v>1</v>
      </c>
      <c r="E2048" t="s">
        <v>2136</v>
      </c>
      <c r="F2048" s="23">
        <v>1</v>
      </c>
      <c r="G2048" t="s">
        <v>14284</v>
      </c>
      <c r="H2048" s="23"/>
    </row>
    <row r="2049" spans="1:8" x14ac:dyDescent="0.35">
      <c r="A2049">
        <v>2048</v>
      </c>
      <c r="B2049" t="s">
        <v>13361</v>
      </c>
      <c r="C2049" t="s">
        <v>3581</v>
      </c>
      <c r="D2049" s="23">
        <v>1</v>
      </c>
      <c r="E2049" t="s">
        <v>3582</v>
      </c>
      <c r="F2049" s="23">
        <v>1</v>
      </c>
      <c r="G2049" t="s">
        <v>14862</v>
      </c>
      <c r="H2049" s="23"/>
    </row>
    <row r="2050" spans="1:8" x14ac:dyDescent="0.35">
      <c r="A2050">
        <v>2049</v>
      </c>
      <c r="B2050" t="s">
        <v>13361</v>
      </c>
      <c r="C2050" t="s">
        <v>3583</v>
      </c>
      <c r="D2050" s="23">
        <v>1</v>
      </c>
      <c r="E2050" t="s">
        <v>3584</v>
      </c>
      <c r="F2050" s="23">
        <v>1</v>
      </c>
      <c r="G2050" t="s">
        <v>14863</v>
      </c>
      <c r="H2050" s="23"/>
    </row>
    <row r="2051" spans="1:8" x14ac:dyDescent="0.35">
      <c r="A2051">
        <v>2050</v>
      </c>
      <c r="B2051" t="s">
        <v>13361</v>
      </c>
      <c r="C2051" t="s">
        <v>741</v>
      </c>
      <c r="D2051" s="23">
        <v>1</v>
      </c>
      <c r="E2051" t="s">
        <v>742</v>
      </c>
      <c r="F2051" s="23">
        <v>1</v>
      </c>
      <c r="G2051" t="s">
        <v>13667</v>
      </c>
      <c r="H2051" s="23"/>
    </row>
    <row r="2052" spans="1:8" x14ac:dyDescent="0.35">
      <c r="A2052">
        <v>2051</v>
      </c>
      <c r="B2052" t="s">
        <v>13361</v>
      </c>
      <c r="C2052" t="s">
        <v>3585</v>
      </c>
      <c r="D2052" s="23">
        <v>0</v>
      </c>
      <c r="E2052" t="s">
        <v>3586</v>
      </c>
      <c r="F2052" s="23" t="s">
        <v>19351</v>
      </c>
      <c r="G2052" t="s">
        <v>14864</v>
      </c>
      <c r="H2052" s="23"/>
    </row>
    <row r="2053" spans="1:8" x14ac:dyDescent="0.35">
      <c r="A2053">
        <v>2052</v>
      </c>
      <c r="B2053" t="s">
        <v>13361</v>
      </c>
      <c r="C2053" t="s">
        <v>3587</v>
      </c>
      <c r="D2053" s="23">
        <v>1</v>
      </c>
      <c r="E2053" t="s">
        <v>3588</v>
      </c>
      <c r="F2053" s="23">
        <v>1</v>
      </c>
      <c r="G2053" t="s">
        <v>14865</v>
      </c>
      <c r="H2053" s="23"/>
    </row>
    <row r="2054" spans="1:8" x14ac:dyDescent="0.35">
      <c r="A2054">
        <v>2053</v>
      </c>
      <c r="B2054" t="s">
        <v>13361</v>
      </c>
      <c r="C2054" t="s">
        <v>1645</v>
      </c>
      <c r="D2054" s="23">
        <v>1</v>
      </c>
      <c r="E2054" t="s">
        <v>1880</v>
      </c>
      <c r="F2054" s="23">
        <v>1</v>
      </c>
      <c r="G2054" t="s">
        <v>14065</v>
      </c>
      <c r="H2054" s="23"/>
    </row>
    <row r="2055" spans="1:8" x14ac:dyDescent="0.35">
      <c r="A2055">
        <v>2054</v>
      </c>
      <c r="B2055" t="s">
        <v>13361</v>
      </c>
      <c r="C2055" t="s">
        <v>1652</v>
      </c>
      <c r="D2055" s="23">
        <v>1</v>
      </c>
      <c r="E2055" t="s">
        <v>1887</v>
      </c>
      <c r="F2055" s="23">
        <v>1</v>
      </c>
      <c r="G2055" t="s">
        <v>14072</v>
      </c>
      <c r="H2055" s="23"/>
    </row>
    <row r="2056" spans="1:8" x14ac:dyDescent="0.35">
      <c r="A2056">
        <v>2055</v>
      </c>
      <c r="B2056" t="s">
        <v>13361</v>
      </c>
      <c r="C2056" t="s">
        <v>3589</v>
      </c>
      <c r="D2056" s="23">
        <v>1</v>
      </c>
      <c r="E2056" t="s">
        <v>3590</v>
      </c>
      <c r="F2056" s="23">
        <v>1</v>
      </c>
      <c r="G2056" t="s">
        <v>14866</v>
      </c>
      <c r="H2056" s="23"/>
    </row>
    <row r="2057" spans="1:8" x14ac:dyDescent="0.35">
      <c r="A2057">
        <v>2056</v>
      </c>
      <c r="B2057" t="s">
        <v>13361</v>
      </c>
      <c r="C2057" t="s">
        <v>3591</v>
      </c>
      <c r="D2057" s="23">
        <v>1</v>
      </c>
      <c r="E2057" t="s">
        <v>3592</v>
      </c>
      <c r="F2057" s="23">
        <v>1</v>
      </c>
      <c r="G2057" t="s">
        <v>19351</v>
      </c>
      <c r="H2057" s="23"/>
    </row>
    <row r="2058" spans="1:8" x14ac:dyDescent="0.35">
      <c r="A2058">
        <v>2057</v>
      </c>
      <c r="B2058" t="s">
        <v>13361</v>
      </c>
      <c r="C2058" t="s">
        <v>2139</v>
      </c>
      <c r="D2058" s="23">
        <v>1</v>
      </c>
      <c r="E2058" t="s">
        <v>2140</v>
      </c>
      <c r="F2058" s="23">
        <v>1</v>
      </c>
      <c r="G2058" t="s">
        <v>14286</v>
      </c>
      <c r="H2058" s="23"/>
    </row>
    <row r="2059" spans="1:8" x14ac:dyDescent="0.35">
      <c r="A2059">
        <v>2058</v>
      </c>
      <c r="B2059" t="s">
        <v>13361</v>
      </c>
      <c r="C2059" t="s">
        <v>3593</v>
      </c>
      <c r="D2059" s="23">
        <v>1</v>
      </c>
      <c r="E2059" t="s">
        <v>3594</v>
      </c>
      <c r="F2059" s="23">
        <v>1</v>
      </c>
      <c r="G2059" t="s">
        <v>14867</v>
      </c>
      <c r="H2059" s="23"/>
    </row>
    <row r="2060" spans="1:8" x14ac:dyDescent="0.35">
      <c r="A2060">
        <v>2059</v>
      </c>
      <c r="B2060" t="s">
        <v>13361</v>
      </c>
      <c r="C2060" t="s">
        <v>95</v>
      </c>
      <c r="D2060" s="23">
        <v>1</v>
      </c>
      <c r="E2060" t="s">
        <v>96</v>
      </c>
      <c r="F2060" s="23">
        <v>1</v>
      </c>
      <c r="G2060" t="s">
        <v>19116</v>
      </c>
      <c r="H2060" s="23"/>
    </row>
    <row r="2061" spans="1:8" x14ac:dyDescent="0.35">
      <c r="A2061">
        <v>2060</v>
      </c>
      <c r="B2061" t="s">
        <v>13361</v>
      </c>
      <c r="C2061" t="s">
        <v>3595</v>
      </c>
      <c r="D2061" s="23">
        <v>1</v>
      </c>
      <c r="E2061" t="s">
        <v>3596</v>
      </c>
      <c r="F2061" s="23">
        <v>1</v>
      </c>
      <c r="G2061" t="s">
        <v>14868</v>
      </c>
      <c r="H2061" s="23"/>
    </row>
    <row r="2062" spans="1:8" x14ac:dyDescent="0.35">
      <c r="A2062">
        <v>2061</v>
      </c>
      <c r="B2062" t="s">
        <v>13361</v>
      </c>
      <c r="C2062" t="s">
        <v>2145</v>
      </c>
      <c r="D2062" s="23">
        <v>0</v>
      </c>
      <c r="E2062" t="s">
        <v>2146</v>
      </c>
      <c r="F2062" s="23">
        <v>0</v>
      </c>
      <c r="G2062" t="s">
        <v>14288</v>
      </c>
      <c r="H2062" s="23"/>
    </row>
    <row r="2063" spans="1:8" x14ac:dyDescent="0.35">
      <c r="A2063">
        <v>2062</v>
      </c>
      <c r="B2063" t="s">
        <v>13361</v>
      </c>
      <c r="C2063" t="s">
        <v>3597</v>
      </c>
      <c r="D2063" s="23">
        <v>1</v>
      </c>
      <c r="E2063" t="s">
        <v>3598</v>
      </c>
      <c r="F2063" s="23">
        <v>1</v>
      </c>
      <c r="G2063" t="s">
        <v>14869</v>
      </c>
      <c r="H2063" s="23"/>
    </row>
    <row r="2064" spans="1:8" x14ac:dyDescent="0.35">
      <c r="A2064">
        <v>2063</v>
      </c>
      <c r="B2064" t="s">
        <v>13361</v>
      </c>
      <c r="C2064" t="s">
        <v>3599</v>
      </c>
      <c r="D2064" s="23">
        <v>1</v>
      </c>
      <c r="E2064" t="s">
        <v>3600</v>
      </c>
      <c r="F2064" s="23">
        <v>1</v>
      </c>
      <c r="G2064" t="s">
        <v>14870</v>
      </c>
      <c r="H2064" s="23"/>
    </row>
    <row r="2065" spans="1:9" x14ac:dyDescent="0.35">
      <c r="A2065">
        <v>2064</v>
      </c>
      <c r="B2065" t="s">
        <v>13361</v>
      </c>
      <c r="C2065" t="s">
        <v>3601</v>
      </c>
      <c r="D2065" s="23">
        <v>1</v>
      </c>
      <c r="E2065" t="s">
        <v>3602</v>
      </c>
      <c r="F2065" s="23">
        <v>1</v>
      </c>
      <c r="G2065" t="s">
        <v>14871</v>
      </c>
      <c r="H2065" s="23"/>
    </row>
    <row r="2066" spans="1:9" x14ac:dyDescent="0.35">
      <c r="A2066">
        <v>2065</v>
      </c>
      <c r="B2066" t="s">
        <v>13361</v>
      </c>
      <c r="C2066" t="s">
        <v>3603</v>
      </c>
      <c r="D2066" s="23">
        <v>1</v>
      </c>
      <c r="E2066" t="s">
        <v>3604</v>
      </c>
      <c r="F2066" s="23">
        <v>1</v>
      </c>
      <c r="G2066" t="s">
        <v>14872</v>
      </c>
      <c r="H2066" s="23"/>
    </row>
    <row r="2067" spans="1:9" x14ac:dyDescent="0.35">
      <c r="A2067">
        <v>2066</v>
      </c>
      <c r="B2067" t="s">
        <v>13361</v>
      </c>
      <c r="C2067" t="s">
        <v>1656</v>
      </c>
      <c r="D2067" s="23">
        <v>1</v>
      </c>
      <c r="E2067" t="s">
        <v>1891</v>
      </c>
      <c r="F2067" s="23">
        <v>1</v>
      </c>
      <c r="G2067" t="s">
        <v>14076</v>
      </c>
      <c r="H2067" s="23"/>
    </row>
    <row r="2068" spans="1:9" x14ac:dyDescent="0.35">
      <c r="A2068">
        <v>2067</v>
      </c>
      <c r="B2068" t="s">
        <v>13361</v>
      </c>
      <c r="C2068" t="s">
        <v>3605</v>
      </c>
      <c r="D2068" s="23">
        <v>1</v>
      </c>
      <c r="E2068" t="s">
        <v>3606</v>
      </c>
      <c r="F2068" s="23">
        <v>1</v>
      </c>
      <c r="G2068" t="s">
        <v>14873</v>
      </c>
      <c r="H2068" s="23"/>
    </row>
    <row r="2069" spans="1:9" x14ac:dyDescent="0.35">
      <c r="A2069">
        <v>2068</v>
      </c>
      <c r="B2069" t="s">
        <v>13361</v>
      </c>
      <c r="C2069" t="s">
        <v>3607</v>
      </c>
      <c r="D2069" s="23">
        <v>1</v>
      </c>
      <c r="E2069" t="s">
        <v>3608</v>
      </c>
      <c r="F2069" s="23">
        <v>1</v>
      </c>
      <c r="G2069" t="s">
        <v>19351</v>
      </c>
      <c r="H2069" s="23"/>
    </row>
    <row r="2070" spans="1:9" x14ac:dyDescent="0.35">
      <c r="A2070">
        <v>2069</v>
      </c>
      <c r="B2070" t="s">
        <v>13361</v>
      </c>
      <c r="C2070" t="s">
        <v>2149</v>
      </c>
      <c r="D2070" s="23">
        <v>1</v>
      </c>
      <c r="E2070" t="s">
        <v>2150</v>
      </c>
      <c r="F2070" s="23" t="s">
        <v>19351</v>
      </c>
      <c r="G2070" t="s">
        <v>14290</v>
      </c>
      <c r="H2070" s="23"/>
    </row>
    <row r="2071" spans="1:9" x14ac:dyDescent="0.35">
      <c r="A2071">
        <v>2070</v>
      </c>
      <c r="B2071" t="s">
        <v>13361</v>
      </c>
      <c r="C2071" t="s">
        <v>3609</v>
      </c>
      <c r="D2071" s="23">
        <v>1</v>
      </c>
      <c r="E2071" t="s">
        <v>3610</v>
      </c>
      <c r="F2071" s="23">
        <v>1</v>
      </c>
      <c r="G2071" t="s">
        <v>14874</v>
      </c>
      <c r="H2071" s="23"/>
    </row>
    <row r="2072" spans="1:9" x14ac:dyDescent="0.35">
      <c r="A2072">
        <v>2071</v>
      </c>
      <c r="B2072" t="s">
        <v>13361</v>
      </c>
      <c r="C2072" t="s">
        <v>3611</v>
      </c>
      <c r="D2072" s="23">
        <v>0</v>
      </c>
      <c r="E2072" t="s">
        <v>3612</v>
      </c>
      <c r="F2072" s="23" t="s">
        <v>19351</v>
      </c>
      <c r="G2072" t="s">
        <v>14875</v>
      </c>
      <c r="H2072" s="23"/>
    </row>
    <row r="2073" spans="1:9" x14ac:dyDescent="0.35">
      <c r="A2073">
        <v>2072</v>
      </c>
      <c r="B2073" t="s">
        <v>13361</v>
      </c>
      <c r="C2073" t="s">
        <v>3613</v>
      </c>
      <c r="D2073" s="23">
        <v>0</v>
      </c>
      <c r="E2073" t="s">
        <v>3614</v>
      </c>
      <c r="F2073" s="23">
        <v>0</v>
      </c>
      <c r="G2073" t="s">
        <v>14876</v>
      </c>
      <c r="H2073" s="23"/>
    </row>
    <row r="2074" spans="1:9" x14ac:dyDescent="0.35">
      <c r="A2074">
        <v>2073</v>
      </c>
      <c r="B2074" t="s">
        <v>13361</v>
      </c>
      <c r="C2074" t="s">
        <v>119</v>
      </c>
      <c r="D2074" s="23">
        <v>1</v>
      </c>
      <c r="E2074" t="s">
        <v>120</v>
      </c>
      <c r="F2074" s="23">
        <v>1</v>
      </c>
      <c r="G2074" t="s">
        <v>19117</v>
      </c>
      <c r="H2074" s="23"/>
    </row>
    <row r="2075" spans="1:9" x14ac:dyDescent="0.35">
      <c r="A2075">
        <v>2074</v>
      </c>
      <c r="B2075" t="s">
        <v>13361</v>
      </c>
      <c r="C2075" t="s">
        <v>3615</v>
      </c>
      <c r="D2075" s="23">
        <v>1</v>
      </c>
      <c r="E2075" t="s">
        <v>3616</v>
      </c>
      <c r="F2075" s="23" t="s">
        <v>19351</v>
      </c>
      <c r="G2075" t="s">
        <v>19351</v>
      </c>
      <c r="H2075" s="23"/>
    </row>
    <row r="2076" spans="1:9" x14ac:dyDescent="0.35">
      <c r="A2076">
        <v>2075</v>
      </c>
      <c r="B2076" t="s">
        <v>13361</v>
      </c>
      <c r="C2076" t="s">
        <v>3617</v>
      </c>
      <c r="D2076" s="23">
        <v>0</v>
      </c>
      <c r="E2076" t="s">
        <v>3618</v>
      </c>
      <c r="F2076" s="23" t="s">
        <v>19351</v>
      </c>
      <c r="G2076" t="s">
        <v>14877</v>
      </c>
      <c r="H2076" s="23"/>
    </row>
    <row r="2077" spans="1:9" x14ac:dyDescent="0.35">
      <c r="A2077">
        <v>2076</v>
      </c>
      <c r="B2077" t="s">
        <v>13361</v>
      </c>
      <c r="C2077" t="s">
        <v>3619</v>
      </c>
      <c r="D2077" s="23">
        <v>0</v>
      </c>
      <c r="E2077" t="s">
        <v>3620</v>
      </c>
      <c r="F2077" s="23">
        <v>0</v>
      </c>
      <c r="G2077" t="s">
        <v>14878</v>
      </c>
      <c r="H2077" s="23"/>
      <c r="I2077" t="s">
        <v>19604</v>
      </c>
    </row>
    <row r="2078" spans="1:9" x14ac:dyDescent="0.35">
      <c r="A2078">
        <v>2077</v>
      </c>
      <c r="B2078" t="s">
        <v>13361</v>
      </c>
      <c r="C2078" t="s">
        <v>3621</v>
      </c>
      <c r="D2078" s="23">
        <v>1</v>
      </c>
      <c r="E2078" t="s">
        <v>3622</v>
      </c>
      <c r="F2078" s="23">
        <v>1</v>
      </c>
      <c r="G2078" t="s">
        <v>14879</v>
      </c>
      <c r="H2078" s="23"/>
    </row>
    <row r="2079" spans="1:9" x14ac:dyDescent="0.35">
      <c r="A2079">
        <v>2078</v>
      </c>
      <c r="B2079" t="s">
        <v>13361</v>
      </c>
      <c r="C2079" t="s">
        <v>2165</v>
      </c>
      <c r="D2079" s="23">
        <v>1</v>
      </c>
      <c r="E2079" t="s">
        <v>2166</v>
      </c>
      <c r="F2079" s="23">
        <v>1</v>
      </c>
      <c r="G2079" t="s">
        <v>14297</v>
      </c>
      <c r="H2079" s="23"/>
    </row>
    <row r="2080" spans="1:9" x14ac:dyDescent="0.35">
      <c r="A2080">
        <v>2079</v>
      </c>
      <c r="B2080" t="s">
        <v>13361</v>
      </c>
      <c r="C2080" t="s">
        <v>3623</v>
      </c>
      <c r="D2080" s="23">
        <v>0</v>
      </c>
      <c r="E2080" t="s">
        <v>3624</v>
      </c>
      <c r="F2080" s="23" t="s">
        <v>19351</v>
      </c>
      <c r="G2080" t="s">
        <v>14880</v>
      </c>
      <c r="H2080" s="23"/>
    </row>
    <row r="2081" spans="1:8" x14ac:dyDescent="0.35">
      <c r="A2081">
        <v>2080</v>
      </c>
      <c r="B2081" t="s">
        <v>13361</v>
      </c>
      <c r="C2081" t="s">
        <v>3625</v>
      </c>
      <c r="D2081" s="23">
        <v>1</v>
      </c>
      <c r="E2081" t="s">
        <v>3626</v>
      </c>
      <c r="F2081" s="23">
        <v>1</v>
      </c>
      <c r="G2081" t="s">
        <v>14881</v>
      </c>
      <c r="H2081" s="23"/>
    </row>
    <row r="2082" spans="1:8" x14ac:dyDescent="0.35">
      <c r="A2082">
        <v>2081</v>
      </c>
      <c r="B2082" t="s">
        <v>13361</v>
      </c>
      <c r="C2082" t="s">
        <v>3627</v>
      </c>
      <c r="D2082" s="23">
        <v>0</v>
      </c>
      <c r="E2082" t="s">
        <v>3628</v>
      </c>
      <c r="F2082" s="23" t="s">
        <v>19351</v>
      </c>
      <c r="G2082" t="s">
        <v>14882</v>
      </c>
      <c r="H2082" s="23"/>
    </row>
    <row r="2083" spans="1:8" x14ac:dyDescent="0.35">
      <c r="A2083">
        <v>2082</v>
      </c>
      <c r="B2083" t="s">
        <v>13361</v>
      </c>
      <c r="C2083" t="s">
        <v>1655</v>
      </c>
      <c r="D2083" s="23">
        <v>1</v>
      </c>
      <c r="E2083" t="s">
        <v>1890</v>
      </c>
      <c r="F2083" s="23">
        <v>1</v>
      </c>
      <c r="G2083" t="s">
        <v>14075</v>
      </c>
      <c r="H2083" s="23"/>
    </row>
    <row r="2084" spans="1:8" x14ac:dyDescent="0.35">
      <c r="A2084">
        <v>2083</v>
      </c>
      <c r="B2084" t="s">
        <v>13361</v>
      </c>
      <c r="C2084" t="s">
        <v>3629</v>
      </c>
      <c r="D2084" s="23">
        <v>1</v>
      </c>
      <c r="E2084" t="s">
        <v>3630</v>
      </c>
      <c r="F2084" s="23">
        <v>1</v>
      </c>
      <c r="G2084" t="s">
        <v>14883</v>
      </c>
      <c r="H2084" s="23"/>
    </row>
    <row r="2085" spans="1:8" x14ac:dyDescent="0.35">
      <c r="A2085">
        <v>2084</v>
      </c>
      <c r="B2085" t="s">
        <v>13361</v>
      </c>
      <c r="C2085" t="s">
        <v>2171</v>
      </c>
      <c r="D2085" s="23">
        <v>1</v>
      </c>
      <c r="E2085" t="s">
        <v>2172</v>
      </c>
      <c r="F2085" s="23" t="s">
        <v>19351</v>
      </c>
      <c r="G2085" t="s">
        <v>14300</v>
      </c>
      <c r="H2085" s="23"/>
    </row>
    <row r="2086" spans="1:8" x14ac:dyDescent="0.35">
      <c r="A2086">
        <v>2085</v>
      </c>
      <c r="B2086" t="s">
        <v>13361</v>
      </c>
      <c r="C2086" t="s">
        <v>2173</v>
      </c>
      <c r="D2086" s="23">
        <v>1</v>
      </c>
      <c r="E2086" t="s">
        <v>2174</v>
      </c>
      <c r="F2086" s="23">
        <v>1</v>
      </c>
      <c r="G2086" t="s">
        <v>14301</v>
      </c>
      <c r="H2086" s="23"/>
    </row>
    <row r="2087" spans="1:8" x14ac:dyDescent="0.35">
      <c r="A2087">
        <v>2086</v>
      </c>
      <c r="B2087" t="s">
        <v>13361</v>
      </c>
      <c r="C2087" t="s">
        <v>3631</v>
      </c>
      <c r="D2087" s="23">
        <v>1</v>
      </c>
      <c r="E2087" t="s">
        <v>3632</v>
      </c>
      <c r="F2087" s="23">
        <v>1</v>
      </c>
      <c r="G2087" t="s">
        <v>14884</v>
      </c>
      <c r="H2087" s="23"/>
    </row>
    <row r="2088" spans="1:8" x14ac:dyDescent="0.35">
      <c r="A2088">
        <v>2087</v>
      </c>
      <c r="B2088" t="s">
        <v>13361</v>
      </c>
      <c r="C2088" t="s">
        <v>3633</v>
      </c>
      <c r="D2088" s="23">
        <v>1</v>
      </c>
      <c r="E2088" t="s">
        <v>3634</v>
      </c>
      <c r="F2088" s="23" t="s">
        <v>19351</v>
      </c>
      <c r="G2088" t="s">
        <v>19351</v>
      </c>
      <c r="H2088" s="23"/>
    </row>
    <row r="2089" spans="1:8" x14ac:dyDescent="0.35">
      <c r="A2089">
        <v>2088</v>
      </c>
      <c r="B2089" t="s">
        <v>13361</v>
      </c>
      <c r="C2089" t="s">
        <v>3635</v>
      </c>
      <c r="D2089" s="23">
        <v>0</v>
      </c>
      <c r="E2089" t="s">
        <v>3636</v>
      </c>
      <c r="F2089" s="23">
        <v>0</v>
      </c>
      <c r="G2089" t="s">
        <v>14885</v>
      </c>
      <c r="H2089" s="23"/>
    </row>
    <row r="2090" spans="1:8" x14ac:dyDescent="0.35">
      <c r="A2090">
        <v>2089</v>
      </c>
      <c r="B2090" t="s">
        <v>13361</v>
      </c>
      <c r="C2090" t="s">
        <v>3637</v>
      </c>
      <c r="D2090" s="23">
        <v>1</v>
      </c>
      <c r="E2090" t="s">
        <v>3638</v>
      </c>
      <c r="F2090" s="23">
        <v>1</v>
      </c>
      <c r="G2090" t="s">
        <v>14886</v>
      </c>
      <c r="H2090" s="23"/>
    </row>
    <row r="2091" spans="1:8" x14ac:dyDescent="0.35">
      <c r="A2091">
        <v>2090</v>
      </c>
      <c r="B2091" t="s">
        <v>13361</v>
      </c>
      <c r="C2091" t="s">
        <v>3639</v>
      </c>
      <c r="D2091" s="23">
        <v>0</v>
      </c>
      <c r="E2091" t="s">
        <v>3640</v>
      </c>
      <c r="F2091" s="23">
        <v>0</v>
      </c>
      <c r="G2091" t="s">
        <v>14887</v>
      </c>
      <c r="H2091" s="23"/>
    </row>
    <row r="2092" spans="1:8" x14ac:dyDescent="0.35">
      <c r="A2092">
        <v>2091</v>
      </c>
      <c r="B2092" t="s">
        <v>13361</v>
      </c>
      <c r="C2092" t="s">
        <v>3641</v>
      </c>
      <c r="D2092" s="23">
        <v>0</v>
      </c>
      <c r="E2092" t="s">
        <v>3642</v>
      </c>
      <c r="F2092" s="23" t="s">
        <v>19351</v>
      </c>
      <c r="G2092" t="s">
        <v>14888</v>
      </c>
      <c r="H2092" s="23"/>
    </row>
    <row r="2093" spans="1:8" x14ac:dyDescent="0.35">
      <c r="A2093">
        <v>2092</v>
      </c>
      <c r="B2093" t="s">
        <v>13361</v>
      </c>
      <c r="C2093" t="s">
        <v>793</v>
      </c>
      <c r="D2093" s="23">
        <v>1</v>
      </c>
      <c r="E2093" t="s">
        <v>794</v>
      </c>
      <c r="F2093" s="23">
        <v>1</v>
      </c>
      <c r="G2093" t="s">
        <v>13685</v>
      </c>
      <c r="H2093" s="23"/>
    </row>
    <row r="2094" spans="1:8" x14ac:dyDescent="0.35">
      <c r="A2094">
        <v>2093</v>
      </c>
      <c r="B2094" t="s">
        <v>13361</v>
      </c>
      <c r="C2094" t="s">
        <v>3643</v>
      </c>
      <c r="D2094" s="23">
        <v>1</v>
      </c>
      <c r="E2094" t="s">
        <v>3644</v>
      </c>
      <c r="F2094" s="23">
        <v>1</v>
      </c>
      <c r="G2094" t="s">
        <v>19351</v>
      </c>
      <c r="H2094" s="23"/>
    </row>
    <row r="2095" spans="1:8" x14ac:dyDescent="0.35">
      <c r="A2095">
        <v>2094</v>
      </c>
      <c r="B2095" t="s">
        <v>13361</v>
      </c>
      <c r="C2095" t="s">
        <v>3645</v>
      </c>
      <c r="D2095" s="23">
        <v>0</v>
      </c>
      <c r="E2095" t="s">
        <v>3646</v>
      </c>
      <c r="F2095" s="23" t="s">
        <v>19351</v>
      </c>
      <c r="G2095" t="s">
        <v>19351</v>
      </c>
      <c r="H2095" s="23"/>
    </row>
    <row r="2096" spans="1:8" x14ac:dyDescent="0.35">
      <c r="A2096">
        <v>2095</v>
      </c>
      <c r="B2096" t="s">
        <v>13361</v>
      </c>
      <c r="C2096" t="s">
        <v>3647</v>
      </c>
      <c r="D2096" s="23">
        <v>1</v>
      </c>
      <c r="E2096" t="s">
        <v>3648</v>
      </c>
      <c r="F2096" s="23">
        <v>1</v>
      </c>
      <c r="G2096" t="s">
        <v>14889</v>
      </c>
      <c r="H2096" s="23"/>
    </row>
    <row r="2097" spans="1:8" x14ac:dyDescent="0.35">
      <c r="A2097">
        <v>2096</v>
      </c>
      <c r="B2097" t="s">
        <v>13361</v>
      </c>
      <c r="C2097" t="s">
        <v>3649</v>
      </c>
      <c r="D2097" s="23">
        <v>1</v>
      </c>
      <c r="E2097" t="s">
        <v>3650</v>
      </c>
      <c r="F2097" s="23">
        <v>1</v>
      </c>
      <c r="G2097" t="s">
        <v>14890</v>
      </c>
      <c r="H2097" s="23"/>
    </row>
    <row r="2098" spans="1:8" x14ac:dyDescent="0.35">
      <c r="A2098">
        <v>2097</v>
      </c>
      <c r="B2098" t="s">
        <v>13361</v>
      </c>
      <c r="C2098" t="s">
        <v>3651</v>
      </c>
      <c r="D2098" s="23">
        <v>1</v>
      </c>
      <c r="E2098" t="s">
        <v>3652</v>
      </c>
      <c r="F2098" s="23">
        <v>1</v>
      </c>
      <c r="G2098" t="s">
        <v>14891</v>
      </c>
      <c r="H2098" s="23"/>
    </row>
    <row r="2099" spans="1:8" x14ac:dyDescent="0.35">
      <c r="A2099">
        <v>2098</v>
      </c>
      <c r="B2099" t="s">
        <v>13361</v>
      </c>
      <c r="C2099" t="s">
        <v>143</v>
      </c>
      <c r="D2099" s="23">
        <v>1</v>
      </c>
      <c r="E2099" t="s">
        <v>144</v>
      </c>
      <c r="F2099" s="23">
        <v>1</v>
      </c>
      <c r="G2099" t="s">
        <v>13419</v>
      </c>
      <c r="H2099" s="23"/>
    </row>
    <row r="2100" spans="1:8" x14ac:dyDescent="0.35">
      <c r="A2100">
        <v>2099</v>
      </c>
      <c r="B2100" t="s">
        <v>13361</v>
      </c>
      <c r="C2100" t="s">
        <v>3653</v>
      </c>
      <c r="D2100" s="23">
        <v>1</v>
      </c>
      <c r="E2100" t="s">
        <v>3654</v>
      </c>
      <c r="F2100" s="23">
        <v>1</v>
      </c>
      <c r="G2100" t="s">
        <v>14892</v>
      </c>
      <c r="H2100" s="23"/>
    </row>
    <row r="2101" spans="1:8" x14ac:dyDescent="0.35">
      <c r="A2101">
        <v>2100</v>
      </c>
      <c r="B2101" t="s">
        <v>13361</v>
      </c>
      <c r="C2101" t="s">
        <v>3655</v>
      </c>
      <c r="D2101" s="23">
        <v>0</v>
      </c>
      <c r="E2101" t="s">
        <v>3656</v>
      </c>
      <c r="F2101" s="23">
        <v>0</v>
      </c>
      <c r="G2101" t="s">
        <v>14893</v>
      </c>
      <c r="H2101" s="23"/>
    </row>
    <row r="2102" spans="1:8" x14ac:dyDescent="0.35">
      <c r="A2102">
        <v>2101</v>
      </c>
      <c r="B2102" t="s">
        <v>13361</v>
      </c>
      <c r="C2102" t="s">
        <v>799</v>
      </c>
      <c r="D2102" s="23">
        <v>0</v>
      </c>
      <c r="E2102" t="s">
        <v>800</v>
      </c>
      <c r="F2102" s="23">
        <v>0</v>
      </c>
      <c r="G2102" t="s">
        <v>13687</v>
      </c>
      <c r="H2102" s="23"/>
    </row>
    <row r="2103" spans="1:8" x14ac:dyDescent="0.35">
      <c r="A2103">
        <v>2102</v>
      </c>
      <c r="B2103" t="s">
        <v>13361</v>
      </c>
      <c r="C2103" t="s">
        <v>3657</v>
      </c>
      <c r="D2103" s="23">
        <v>0</v>
      </c>
      <c r="E2103" t="s">
        <v>3658</v>
      </c>
      <c r="F2103" s="23" t="s">
        <v>19351</v>
      </c>
      <c r="G2103" t="s">
        <v>14894</v>
      </c>
      <c r="H2103" s="23"/>
    </row>
    <row r="2104" spans="1:8" x14ac:dyDescent="0.35">
      <c r="A2104">
        <v>2103</v>
      </c>
      <c r="B2104" t="s">
        <v>13361</v>
      </c>
      <c r="C2104" t="s">
        <v>3659</v>
      </c>
      <c r="D2104" s="23">
        <v>1</v>
      </c>
      <c r="E2104" t="s">
        <v>3660</v>
      </c>
      <c r="F2104" s="23">
        <v>1</v>
      </c>
      <c r="G2104" t="s">
        <v>14895</v>
      </c>
      <c r="H2104" s="23"/>
    </row>
    <row r="2105" spans="1:8" x14ac:dyDescent="0.35">
      <c r="A2105">
        <v>2104</v>
      </c>
      <c r="B2105" t="s">
        <v>13361</v>
      </c>
      <c r="C2105" t="s">
        <v>3661</v>
      </c>
      <c r="D2105" s="23">
        <v>0</v>
      </c>
      <c r="E2105" t="s">
        <v>3662</v>
      </c>
      <c r="F2105" s="23">
        <v>0</v>
      </c>
      <c r="G2105" t="s">
        <v>14896</v>
      </c>
      <c r="H2105" s="23"/>
    </row>
    <row r="2106" spans="1:8" x14ac:dyDescent="0.35">
      <c r="A2106">
        <v>2105</v>
      </c>
      <c r="B2106" t="s">
        <v>13361</v>
      </c>
      <c r="C2106" t="s">
        <v>3663</v>
      </c>
      <c r="D2106" s="23">
        <v>1</v>
      </c>
      <c r="E2106" t="s">
        <v>3664</v>
      </c>
      <c r="F2106" s="23" t="s">
        <v>19351</v>
      </c>
      <c r="G2106" t="s">
        <v>14897</v>
      </c>
      <c r="H2106" s="23"/>
    </row>
    <row r="2107" spans="1:8" x14ac:dyDescent="0.35">
      <c r="A2107">
        <v>2106</v>
      </c>
      <c r="B2107" t="s">
        <v>13361</v>
      </c>
      <c r="C2107" t="s">
        <v>3665</v>
      </c>
      <c r="D2107" s="23">
        <v>1</v>
      </c>
      <c r="E2107" t="s">
        <v>3666</v>
      </c>
      <c r="F2107" s="23">
        <v>1</v>
      </c>
      <c r="G2107" t="s">
        <v>14898</v>
      </c>
      <c r="H2107" s="23"/>
    </row>
    <row r="2108" spans="1:8" x14ac:dyDescent="0.35">
      <c r="A2108">
        <v>2107</v>
      </c>
      <c r="B2108" t="s">
        <v>13361</v>
      </c>
      <c r="C2108" t="s">
        <v>163</v>
      </c>
      <c r="D2108" s="23">
        <v>1</v>
      </c>
      <c r="E2108" t="s">
        <v>164</v>
      </c>
      <c r="F2108" s="23">
        <v>1</v>
      </c>
      <c r="G2108" t="s">
        <v>13426</v>
      </c>
      <c r="H2108" s="23"/>
    </row>
    <row r="2109" spans="1:8" x14ac:dyDescent="0.35">
      <c r="A2109">
        <v>2108</v>
      </c>
      <c r="B2109" t="s">
        <v>13361</v>
      </c>
      <c r="C2109" t="s">
        <v>3667</v>
      </c>
      <c r="D2109" s="23">
        <v>1</v>
      </c>
      <c r="E2109" t="s">
        <v>3668</v>
      </c>
      <c r="F2109" s="23">
        <v>1</v>
      </c>
      <c r="G2109" t="s">
        <v>19186</v>
      </c>
      <c r="H2109" s="23"/>
    </row>
    <row r="2110" spans="1:8" x14ac:dyDescent="0.35">
      <c r="A2110">
        <v>2109</v>
      </c>
      <c r="B2110" t="s">
        <v>13361</v>
      </c>
      <c r="C2110" t="s">
        <v>2179</v>
      </c>
      <c r="D2110" s="23">
        <v>1</v>
      </c>
      <c r="E2110" t="s">
        <v>2180</v>
      </c>
      <c r="F2110" s="23">
        <v>1</v>
      </c>
      <c r="G2110" t="s">
        <v>19351</v>
      </c>
      <c r="H2110" s="23"/>
    </row>
    <row r="2111" spans="1:8" x14ac:dyDescent="0.35">
      <c r="A2111">
        <v>2110</v>
      </c>
      <c r="B2111" t="s">
        <v>13361</v>
      </c>
      <c r="C2111" t="s">
        <v>809</v>
      </c>
      <c r="D2111" s="23">
        <v>1</v>
      </c>
      <c r="E2111" t="s">
        <v>810</v>
      </c>
      <c r="F2111" s="23">
        <v>1</v>
      </c>
      <c r="G2111" t="s">
        <v>13692</v>
      </c>
      <c r="H2111" s="23"/>
    </row>
    <row r="2112" spans="1:8" x14ac:dyDescent="0.35">
      <c r="A2112">
        <v>2111</v>
      </c>
      <c r="B2112" t="s">
        <v>13361</v>
      </c>
      <c r="C2112" t="s">
        <v>3669</v>
      </c>
      <c r="D2112" s="23">
        <v>1</v>
      </c>
      <c r="E2112" t="s">
        <v>3670</v>
      </c>
      <c r="F2112" s="23">
        <v>1</v>
      </c>
      <c r="G2112" t="s">
        <v>14899</v>
      </c>
      <c r="H2112" s="23"/>
    </row>
    <row r="2113" spans="1:8" x14ac:dyDescent="0.35">
      <c r="A2113">
        <v>2112</v>
      </c>
      <c r="B2113" t="s">
        <v>13361</v>
      </c>
      <c r="C2113" t="s">
        <v>153</v>
      </c>
      <c r="D2113" s="23">
        <v>1</v>
      </c>
      <c r="E2113" t="s">
        <v>154</v>
      </c>
      <c r="F2113" s="23">
        <v>1</v>
      </c>
      <c r="G2113" t="s">
        <v>13422</v>
      </c>
      <c r="H2113" s="23"/>
    </row>
    <row r="2114" spans="1:8" x14ac:dyDescent="0.35">
      <c r="A2114">
        <v>2113</v>
      </c>
      <c r="B2114" t="s">
        <v>13361</v>
      </c>
      <c r="C2114" t="s">
        <v>2187</v>
      </c>
      <c r="D2114" s="23">
        <v>0</v>
      </c>
      <c r="E2114" t="s">
        <v>2188</v>
      </c>
      <c r="F2114" s="23">
        <v>0</v>
      </c>
      <c r="G2114" t="s">
        <v>19351</v>
      </c>
      <c r="H2114" s="23"/>
    </row>
    <row r="2115" spans="1:8" x14ac:dyDescent="0.35">
      <c r="A2115">
        <v>2114</v>
      </c>
      <c r="B2115" t="s">
        <v>13361</v>
      </c>
      <c r="C2115" t="s">
        <v>3671</v>
      </c>
      <c r="D2115" s="23">
        <v>0</v>
      </c>
      <c r="E2115" t="s">
        <v>3672</v>
      </c>
      <c r="F2115" s="23">
        <v>0</v>
      </c>
      <c r="G2115" t="s">
        <v>14900</v>
      </c>
      <c r="H2115" s="23"/>
    </row>
    <row r="2116" spans="1:8" x14ac:dyDescent="0.35">
      <c r="A2116">
        <v>2115</v>
      </c>
      <c r="B2116" t="s">
        <v>13361</v>
      </c>
      <c r="C2116" t="s">
        <v>2177</v>
      </c>
      <c r="D2116" s="23">
        <v>1</v>
      </c>
      <c r="E2116" t="s">
        <v>2178</v>
      </c>
      <c r="F2116" s="23" t="s">
        <v>19351</v>
      </c>
      <c r="G2116" t="s">
        <v>14303</v>
      </c>
      <c r="H2116" s="23"/>
    </row>
    <row r="2117" spans="1:8" x14ac:dyDescent="0.35">
      <c r="A2117">
        <v>2116</v>
      </c>
      <c r="B2117" t="s">
        <v>13361</v>
      </c>
      <c r="C2117" t="s">
        <v>3673</v>
      </c>
      <c r="D2117" s="23">
        <v>1</v>
      </c>
      <c r="E2117" t="s">
        <v>3674</v>
      </c>
      <c r="F2117" s="23">
        <v>1</v>
      </c>
      <c r="G2117" t="s">
        <v>14901</v>
      </c>
      <c r="H2117" s="23"/>
    </row>
    <row r="2118" spans="1:8" x14ac:dyDescent="0.35">
      <c r="A2118">
        <v>2117</v>
      </c>
      <c r="B2118" t="s">
        <v>13361</v>
      </c>
      <c r="C2118" t="s">
        <v>3675</v>
      </c>
      <c r="D2118" s="23">
        <v>0</v>
      </c>
      <c r="E2118" t="s">
        <v>3676</v>
      </c>
      <c r="F2118" s="23">
        <v>0</v>
      </c>
      <c r="G2118" t="s">
        <v>14902</v>
      </c>
      <c r="H2118" s="23"/>
    </row>
    <row r="2119" spans="1:8" x14ac:dyDescent="0.35">
      <c r="A2119">
        <v>2118</v>
      </c>
      <c r="B2119" t="s">
        <v>13361</v>
      </c>
      <c r="C2119" t="s">
        <v>3677</v>
      </c>
      <c r="D2119" s="23">
        <v>1</v>
      </c>
      <c r="E2119" t="s">
        <v>3678</v>
      </c>
      <c r="F2119" s="23" t="s">
        <v>19351</v>
      </c>
      <c r="G2119" t="s">
        <v>14903</v>
      </c>
      <c r="H2119" s="23"/>
    </row>
    <row r="2120" spans="1:8" x14ac:dyDescent="0.35">
      <c r="A2120">
        <v>2119</v>
      </c>
      <c r="B2120" t="s">
        <v>13361</v>
      </c>
      <c r="C2120" t="s">
        <v>3679</v>
      </c>
      <c r="D2120" s="23">
        <v>0</v>
      </c>
      <c r="E2120" t="s">
        <v>3680</v>
      </c>
      <c r="F2120" s="23" t="s">
        <v>19351</v>
      </c>
      <c r="G2120" t="s">
        <v>19351</v>
      </c>
      <c r="H2120" s="23"/>
    </row>
    <row r="2121" spans="1:8" x14ac:dyDescent="0.35">
      <c r="A2121">
        <v>2120</v>
      </c>
      <c r="B2121" t="s">
        <v>13361</v>
      </c>
      <c r="C2121" t="s">
        <v>2183</v>
      </c>
      <c r="D2121" s="23">
        <v>1</v>
      </c>
      <c r="E2121" t="s">
        <v>2184</v>
      </c>
      <c r="F2121" s="23">
        <v>1</v>
      </c>
      <c r="G2121" t="s">
        <v>14305</v>
      </c>
      <c r="H2121" s="23"/>
    </row>
    <row r="2122" spans="1:8" x14ac:dyDescent="0.35">
      <c r="A2122">
        <v>2121</v>
      </c>
      <c r="B2122" t="s">
        <v>13361</v>
      </c>
      <c r="C2122" t="s">
        <v>3681</v>
      </c>
      <c r="D2122" s="23">
        <v>1</v>
      </c>
      <c r="E2122" t="s">
        <v>3682</v>
      </c>
      <c r="F2122" s="23">
        <v>1</v>
      </c>
      <c r="G2122" t="s">
        <v>14904</v>
      </c>
      <c r="H2122" s="23"/>
    </row>
    <row r="2123" spans="1:8" x14ac:dyDescent="0.35">
      <c r="A2123">
        <v>2122</v>
      </c>
      <c r="B2123" t="s">
        <v>13361</v>
      </c>
      <c r="C2123" t="s">
        <v>3683</v>
      </c>
      <c r="D2123" s="23">
        <v>1</v>
      </c>
      <c r="E2123" t="s">
        <v>3684</v>
      </c>
      <c r="F2123" s="23" t="s">
        <v>19351</v>
      </c>
      <c r="G2123" t="s">
        <v>14905</v>
      </c>
      <c r="H2123" s="23"/>
    </row>
    <row r="2124" spans="1:8" x14ac:dyDescent="0.35">
      <c r="A2124">
        <v>2123</v>
      </c>
      <c r="B2124" t="s">
        <v>13361</v>
      </c>
      <c r="C2124" t="s">
        <v>817</v>
      </c>
      <c r="D2124" s="23">
        <v>1</v>
      </c>
      <c r="E2124" t="s">
        <v>818</v>
      </c>
      <c r="F2124" s="23">
        <v>1</v>
      </c>
      <c r="G2124" t="s">
        <v>19140</v>
      </c>
      <c r="H2124" s="23"/>
    </row>
    <row r="2125" spans="1:8" x14ac:dyDescent="0.35">
      <c r="A2125">
        <v>2124</v>
      </c>
      <c r="B2125" t="s">
        <v>13361</v>
      </c>
      <c r="C2125" t="s">
        <v>2189</v>
      </c>
      <c r="D2125" s="23">
        <v>1</v>
      </c>
      <c r="E2125" t="s">
        <v>2190</v>
      </c>
      <c r="F2125" s="23" t="s">
        <v>19351</v>
      </c>
      <c r="G2125" t="s">
        <v>14307</v>
      </c>
      <c r="H2125" s="23"/>
    </row>
    <row r="2126" spans="1:8" x14ac:dyDescent="0.35">
      <c r="A2126">
        <v>2125</v>
      </c>
      <c r="B2126" t="s">
        <v>13361</v>
      </c>
      <c r="C2126" t="s">
        <v>3685</v>
      </c>
      <c r="D2126" s="23">
        <v>0</v>
      </c>
      <c r="E2126" t="s">
        <v>3686</v>
      </c>
      <c r="F2126" s="23">
        <v>0</v>
      </c>
      <c r="G2126" t="s">
        <v>14906</v>
      </c>
      <c r="H2126" s="23"/>
    </row>
    <row r="2127" spans="1:8" x14ac:dyDescent="0.35">
      <c r="A2127">
        <v>2126</v>
      </c>
      <c r="B2127" t="s">
        <v>13361</v>
      </c>
      <c r="C2127" t="s">
        <v>829</v>
      </c>
      <c r="D2127" s="23">
        <v>1</v>
      </c>
      <c r="E2127" t="s">
        <v>830</v>
      </c>
      <c r="F2127" s="23">
        <v>1</v>
      </c>
      <c r="G2127" t="s">
        <v>13701</v>
      </c>
      <c r="H2127" s="23"/>
    </row>
    <row r="2128" spans="1:8" x14ac:dyDescent="0.35">
      <c r="A2128">
        <v>2127</v>
      </c>
      <c r="B2128" t="s">
        <v>13361</v>
      </c>
      <c r="C2128" t="s">
        <v>3687</v>
      </c>
      <c r="D2128" s="23">
        <v>1</v>
      </c>
      <c r="E2128" t="s">
        <v>3688</v>
      </c>
      <c r="F2128" s="23">
        <v>1</v>
      </c>
      <c r="G2128" t="s">
        <v>14907</v>
      </c>
      <c r="H2128" s="23"/>
    </row>
    <row r="2129" spans="1:9" x14ac:dyDescent="0.35">
      <c r="A2129">
        <v>2128</v>
      </c>
      <c r="B2129" t="s">
        <v>13361</v>
      </c>
      <c r="C2129" t="s">
        <v>3689</v>
      </c>
      <c r="D2129" s="23">
        <v>1</v>
      </c>
      <c r="E2129" t="s">
        <v>3690</v>
      </c>
      <c r="F2129" s="23">
        <v>1</v>
      </c>
      <c r="G2129" t="s">
        <v>14908</v>
      </c>
      <c r="H2129" s="23"/>
    </row>
    <row r="2130" spans="1:9" x14ac:dyDescent="0.35">
      <c r="A2130">
        <v>2129</v>
      </c>
      <c r="B2130" t="s">
        <v>13361</v>
      </c>
      <c r="C2130" t="s">
        <v>3691</v>
      </c>
      <c r="D2130" s="23">
        <v>1</v>
      </c>
      <c r="E2130" t="s">
        <v>3692</v>
      </c>
      <c r="F2130" s="23">
        <v>1</v>
      </c>
      <c r="G2130" t="s">
        <v>14909</v>
      </c>
      <c r="H2130" s="23"/>
    </row>
    <row r="2131" spans="1:9" x14ac:dyDescent="0.35">
      <c r="A2131">
        <v>2130</v>
      </c>
      <c r="B2131" t="s">
        <v>13361</v>
      </c>
      <c r="C2131" t="s">
        <v>175</v>
      </c>
      <c r="D2131" s="23">
        <v>0</v>
      </c>
      <c r="E2131" t="s">
        <v>176</v>
      </c>
      <c r="F2131" s="23">
        <v>0</v>
      </c>
      <c r="G2131" t="s">
        <v>13431</v>
      </c>
      <c r="H2131" s="23"/>
    </row>
    <row r="2132" spans="1:9" x14ac:dyDescent="0.35">
      <c r="A2132">
        <v>2131</v>
      </c>
      <c r="B2132" t="s">
        <v>13361</v>
      </c>
      <c r="C2132" t="s">
        <v>2215</v>
      </c>
      <c r="D2132" s="23">
        <v>1</v>
      </c>
      <c r="E2132" t="s">
        <v>2216</v>
      </c>
      <c r="F2132" s="23">
        <v>1</v>
      </c>
      <c r="G2132" t="s">
        <v>14320</v>
      </c>
      <c r="H2132" s="23"/>
    </row>
    <row r="2133" spans="1:9" x14ac:dyDescent="0.35">
      <c r="A2133">
        <v>2132</v>
      </c>
      <c r="B2133" t="s">
        <v>13361</v>
      </c>
      <c r="C2133" t="s">
        <v>3693</v>
      </c>
      <c r="D2133" s="23">
        <v>1</v>
      </c>
      <c r="E2133" t="s">
        <v>3694</v>
      </c>
      <c r="F2133" s="23">
        <v>1</v>
      </c>
      <c r="G2133" t="s">
        <v>14910</v>
      </c>
      <c r="H2133" s="23"/>
    </row>
    <row r="2134" spans="1:9" x14ac:dyDescent="0.35">
      <c r="A2134">
        <v>2133</v>
      </c>
      <c r="B2134" t="s">
        <v>13361</v>
      </c>
      <c r="C2134" t="s">
        <v>3695</v>
      </c>
      <c r="D2134" s="23">
        <v>0</v>
      </c>
      <c r="E2134" t="s">
        <v>3696</v>
      </c>
      <c r="F2134" s="23">
        <v>0</v>
      </c>
      <c r="G2134" t="s">
        <v>19187</v>
      </c>
      <c r="H2134" s="23"/>
    </row>
    <row r="2135" spans="1:9" x14ac:dyDescent="0.35">
      <c r="A2135">
        <v>2134</v>
      </c>
      <c r="B2135" t="s">
        <v>13361</v>
      </c>
      <c r="C2135" t="s">
        <v>3697</v>
      </c>
      <c r="D2135" s="23">
        <v>1</v>
      </c>
      <c r="E2135" t="s">
        <v>3698</v>
      </c>
      <c r="F2135" s="23">
        <v>1</v>
      </c>
      <c r="G2135" t="s">
        <v>14911</v>
      </c>
      <c r="H2135" s="23"/>
    </row>
    <row r="2136" spans="1:9" x14ac:dyDescent="0.35">
      <c r="A2136">
        <v>2135</v>
      </c>
      <c r="B2136" t="s">
        <v>13361</v>
      </c>
      <c r="C2136" t="s">
        <v>3699</v>
      </c>
      <c r="D2136" s="23">
        <v>1</v>
      </c>
      <c r="E2136" t="s">
        <v>3700</v>
      </c>
      <c r="F2136" s="23">
        <v>1</v>
      </c>
      <c r="G2136" t="s">
        <v>14912</v>
      </c>
      <c r="H2136" s="23"/>
    </row>
    <row r="2137" spans="1:9" x14ac:dyDescent="0.35">
      <c r="A2137">
        <v>2136</v>
      </c>
      <c r="B2137" t="s">
        <v>13361</v>
      </c>
      <c r="C2137" t="s">
        <v>187</v>
      </c>
      <c r="D2137" s="23">
        <v>1</v>
      </c>
      <c r="E2137" t="s">
        <v>188</v>
      </c>
      <c r="F2137" s="23">
        <v>1</v>
      </c>
      <c r="G2137" t="s">
        <v>19351</v>
      </c>
      <c r="H2137" s="23"/>
    </row>
    <row r="2138" spans="1:9" x14ac:dyDescent="0.35">
      <c r="A2138">
        <v>2137</v>
      </c>
      <c r="B2138" t="s">
        <v>13361</v>
      </c>
      <c r="C2138" t="s">
        <v>3701</v>
      </c>
      <c r="D2138" s="23">
        <v>1</v>
      </c>
      <c r="E2138" t="s">
        <v>3702</v>
      </c>
      <c r="F2138" s="23">
        <v>1</v>
      </c>
      <c r="G2138" t="s">
        <v>14913</v>
      </c>
      <c r="H2138" s="23"/>
    </row>
    <row r="2139" spans="1:9" x14ac:dyDescent="0.35">
      <c r="A2139">
        <v>2138</v>
      </c>
      <c r="B2139" t="s">
        <v>13361</v>
      </c>
      <c r="C2139" t="s">
        <v>3703</v>
      </c>
      <c r="D2139" s="23">
        <v>0</v>
      </c>
      <c r="E2139" t="s">
        <v>3704</v>
      </c>
      <c r="F2139" s="23" t="s">
        <v>19351</v>
      </c>
      <c r="G2139" t="s">
        <v>14914</v>
      </c>
      <c r="H2139" s="23"/>
    </row>
    <row r="2140" spans="1:9" x14ac:dyDescent="0.35">
      <c r="A2140">
        <v>2139</v>
      </c>
      <c r="B2140" t="s">
        <v>13361</v>
      </c>
      <c r="C2140" t="s">
        <v>3705</v>
      </c>
      <c r="D2140" s="23">
        <v>1</v>
      </c>
      <c r="E2140" t="s">
        <v>3706</v>
      </c>
      <c r="F2140" s="23">
        <v>1</v>
      </c>
      <c r="G2140" t="s">
        <v>14915</v>
      </c>
      <c r="H2140" s="23"/>
    </row>
    <row r="2141" spans="1:9" x14ac:dyDescent="0.35">
      <c r="A2141">
        <v>2140</v>
      </c>
      <c r="B2141" t="s">
        <v>13361</v>
      </c>
      <c r="C2141" s="41" t="s">
        <v>857</v>
      </c>
      <c r="D2141" s="23">
        <v>1</v>
      </c>
      <c r="E2141" t="s">
        <v>858</v>
      </c>
      <c r="F2141" s="23">
        <v>1</v>
      </c>
      <c r="G2141" t="s">
        <v>13715</v>
      </c>
      <c r="H2141" s="23"/>
    </row>
    <row r="2142" spans="1:9" x14ac:dyDescent="0.35">
      <c r="A2142">
        <v>2141</v>
      </c>
      <c r="B2142" t="s">
        <v>13361</v>
      </c>
      <c r="C2142" t="s">
        <v>3707</v>
      </c>
      <c r="D2142" s="23">
        <v>0</v>
      </c>
      <c r="E2142" t="s">
        <v>3708</v>
      </c>
      <c r="F2142" s="23" t="s">
        <v>19351</v>
      </c>
      <c r="G2142" t="s">
        <v>14916</v>
      </c>
      <c r="H2142" s="23"/>
    </row>
    <row r="2143" spans="1:9" x14ac:dyDescent="0.35">
      <c r="A2143">
        <v>2142</v>
      </c>
      <c r="B2143" t="s">
        <v>13361</v>
      </c>
      <c r="C2143" t="s">
        <v>2213</v>
      </c>
      <c r="D2143" s="23">
        <v>1</v>
      </c>
      <c r="E2143" t="s">
        <v>2214</v>
      </c>
      <c r="F2143" s="23">
        <v>1</v>
      </c>
      <c r="G2143" t="s">
        <v>14319</v>
      </c>
      <c r="H2143" s="23"/>
    </row>
    <row r="2144" spans="1:9" x14ac:dyDescent="0.35">
      <c r="A2144">
        <v>2143</v>
      </c>
      <c r="B2144" t="s">
        <v>13361</v>
      </c>
      <c r="C2144" t="s">
        <v>195</v>
      </c>
      <c r="D2144" s="23">
        <v>0</v>
      </c>
      <c r="E2144" t="s">
        <v>196</v>
      </c>
      <c r="F2144" s="23">
        <v>0</v>
      </c>
      <c r="G2144" t="s">
        <v>13437</v>
      </c>
      <c r="H2144" s="23"/>
      <c r="I2144" t="s">
        <v>19573</v>
      </c>
    </row>
    <row r="2145" spans="1:8" x14ac:dyDescent="0.35">
      <c r="A2145">
        <v>2144</v>
      </c>
      <c r="B2145" t="s">
        <v>13361</v>
      </c>
      <c r="C2145" t="s">
        <v>3709</v>
      </c>
      <c r="D2145" s="23">
        <v>1</v>
      </c>
      <c r="E2145" t="s">
        <v>3710</v>
      </c>
      <c r="F2145" s="23">
        <v>1</v>
      </c>
      <c r="G2145" t="s">
        <v>14917</v>
      </c>
      <c r="H2145" s="23"/>
    </row>
    <row r="2146" spans="1:8" x14ac:dyDescent="0.35">
      <c r="A2146">
        <v>2145</v>
      </c>
      <c r="B2146" t="s">
        <v>13361</v>
      </c>
      <c r="C2146" t="s">
        <v>3711</v>
      </c>
      <c r="D2146" s="23">
        <v>1</v>
      </c>
      <c r="E2146" t="s">
        <v>3712</v>
      </c>
      <c r="F2146" s="23">
        <v>1</v>
      </c>
      <c r="G2146" t="s">
        <v>14918</v>
      </c>
      <c r="H2146" s="23"/>
    </row>
    <row r="2147" spans="1:8" x14ac:dyDescent="0.35">
      <c r="A2147">
        <v>2146</v>
      </c>
      <c r="B2147" t="s">
        <v>13361</v>
      </c>
      <c r="C2147" t="s">
        <v>851</v>
      </c>
      <c r="D2147" s="23">
        <v>1</v>
      </c>
      <c r="E2147" t="s">
        <v>852</v>
      </c>
      <c r="F2147" s="23">
        <v>1</v>
      </c>
      <c r="G2147" t="s">
        <v>13712</v>
      </c>
      <c r="H2147" s="23"/>
    </row>
    <row r="2148" spans="1:8" x14ac:dyDescent="0.35">
      <c r="A2148">
        <v>2147</v>
      </c>
      <c r="B2148" t="s">
        <v>13361</v>
      </c>
      <c r="C2148" t="s">
        <v>3713</v>
      </c>
      <c r="D2148" s="23">
        <v>0</v>
      </c>
      <c r="E2148" t="s">
        <v>3714</v>
      </c>
      <c r="F2148" s="23" t="s">
        <v>19351</v>
      </c>
      <c r="G2148" t="s">
        <v>14919</v>
      </c>
      <c r="H2148" s="23"/>
    </row>
    <row r="2149" spans="1:8" x14ac:dyDescent="0.35">
      <c r="A2149">
        <v>2148</v>
      </c>
      <c r="B2149" t="s">
        <v>13361</v>
      </c>
      <c r="C2149" t="s">
        <v>3715</v>
      </c>
      <c r="D2149" s="23">
        <v>1</v>
      </c>
      <c r="E2149" t="s">
        <v>3716</v>
      </c>
      <c r="F2149" s="23">
        <v>1</v>
      </c>
      <c r="G2149" t="s">
        <v>14920</v>
      </c>
      <c r="H2149" s="23"/>
    </row>
    <row r="2150" spans="1:8" x14ac:dyDescent="0.35">
      <c r="A2150">
        <v>2149</v>
      </c>
      <c r="B2150" t="s">
        <v>13361</v>
      </c>
      <c r="C2150" t="s">
        <v>3717</v>
      </c>
      <c r="D2150" s="23">
        <v>1</v>
      </c>
      <c r="E2150" t="s">
        <v>3718</v>
      </c>
      <c r="F2150" s="23">
        <v>1</v>
      </c>
      <c r="G2150" t="s">
        <v>14921</v>
      </c>
      <c r="H2150" s="23"/>
    </row>
    <row r="2151" spans="1:8" x14ac:dyDescent="0.35">
      <c r="A2151">
        <v>2150</v>
      </c>
      <c r="B2151" t="s">
        <v>13361</v>
      </c>
      <c r="C2151" t="s">
        <v>3719</v>
      </c>
      <c r="D2151" s="23">
        <v>1</v>
      </c>
      <c r="E2151" t="s">
        <v>3720</v>
      </c>
      <c r="F2151" s="23">
        <v>1</v>
      </c>
      <c r="G2151" t="s">
        <v>14922</v>
      </c>
      <c r="H2151" s="23"/>
    </row>
    <row r="2152" spans="1:8" x14ac:dyDescent="0.35">
      <c r="A2152">
        <v>2151</v>
      </c>
      <c r="B2152" t="s">
        <v>13361</v>
      </c>
      <c r="C2152" t="s">
        <v>3721</v>
      </c>
      <c r="D2152" s="23">
        <v>0</v>
      </c>
      <c r="E2152" t="s">
        <v>3722</v>
      </c>
      <c r="F2152" s="23" t="s">
        <v>19351</v>
      </c>
      <c r="G2152" t="s">
        <v>14923</v>
      </c>
      <c r="H2152" s="23"/>
    </row>
    <row r="2153" spans="1:8" x14ac:dyDescent="0.35">
      <c r="A2153">
        <v>2152</v>
      </c>
      <c r="B2153" t="s">
        <v>13361</v>
      </c>
      <c r="C2153" t="s">
        <v>197</v>
      </c>
      <c r="D2153" s="23">
        <v>1</v>
      </c>
      <c r="E2153" t="s">
        <v>198</v>
      </c>
      <c r="F2153" s="23">
        <v>1</v>
      </c>
      <c r="G2153" t="s">
        <v>19124</v>
      </c>
      <c r="H2153" s="23"/>
    </row>
    <row r="2154" spans="1:8" x14ac:dyDescent="0.35">
      <c r="A2154">
        <v>2153</v>
      </c>
      <c r="B2154" t="s">
        <v>13361</v>
      </c>
      <c r="C2154" t="s">
        <v>3723</v>
      </c>
      <c r="D2154" s="23">
        <v>0</v>
      </c>
      <c r="E2154" t="s">
        <v>3724</v>
      </c>
      <c r="F2154" s="23">
        <v>0</v>
      </c>
      <c r="G2154" t="s">
        <v>14924</v>
      </c>
      <c r="H2154" s="23"/>
    </row>
    <row r="2155" spans="1:8" x14ac:dyDescent="0.35">
      <c r="A2155">
        <v>2154</v>
      </c>
      <c r="B2155" t="s">
        <v>13361</v>
      </c>
      <c r="C2155" t="s">
        <v>3725</v>
      </c>
      <c r="D2155" s="23">
        <v>1</v>
      </c>
      <c r="E2155" t="s">
        <v>3726</v>
      </c>
      <c r="F2155" s="23">
        <v>1</v>
      </c>
      <c r="G2155" t="s">
        <v>14925</v>
      </c>
      <c r="H2155" s="23"/>
    </row>
    <row r="2156" spans="1:8" x14ac:dyDescent="0.35">
      <c r="A2156">
        <v>2155</v>
      </c>
      <c r="B2156" t="s">
        <v>13361</v>
      </c>
      <c r="C2156" t="s">
        <v>3727</v>
      </c>
      <c r="D2156" s="23">
        <v>1</v>
      </c>
      <c r="E2156" t="s">
        <v>3728</v>
      </c>
      <c r="F2156" s="23">
        <v>1</v>
      </c>
      <c r="G2156" t="s">
        <v>14926</v>
      </c>
      <c r="H2156" s="23"/>
    </row>
    <row r="2157" spans="1:8" x14ac:dyDescent="0.35">
      <c r="A2157">
        <v>2156</v>
      </c>
      <c r="B2157" t="s">
        <v>13361</v>
      </c>
      <c r="C2157" t="s">
        <v>3729</v>
      </c>
      <c r="D2157" s="23">
        <v>0</v>
      </c>
      <c r="E2157" t="s">
        <v>3730</v>
      </c>
      <c r="F2157" s="23">
        <v>0</v>
      </c>
      <c r="G2157" t="s">
        <v>14927</v>
      </c>
      <c r="H2157" s="23"/>
    </row>
    <row r="2158" spans="1:8" x14ac:dyDescent="0.35">
      <c r="A2158">
        <v>2157</v>
      </c>
      <c r="B2158" t="s">
        <v>13361</v>
      </c>
      <c r="C2158" t="s">
        <v>3731</v>
      </c>
      <c r="D2158" s="23">
        <v>1</v>
      </c>
      <c r="E2158" t="s">
        <v>3732</v>
      </c>
      <c r="F2158" s="23" t="s">
        <v>19351</v>
      </c>
      <c r="G2158" t="s">
        <v>14928</v>
      </c>
      <c r="H2158" s="23"/>
    </row>
    <row r="2159" spans="1:8" x14ac:dyDescent="0.35">
      <c r="A2159">
        <v>2158</v>
      </c>
      <c r="B2159" t="s">
        <v>13361</v>
      </c>
      <c r="C2159" t="s">
        <v>3733</v>
      </c>
      <c r="D2159" s="23">
        <v>0</v>
      </c>
      <c r="E2159" t="s">
        <v>3734</v>
      </c>
      <c r="F2159" s="23" t="s">
        <v>19351</v>
      </c>
      <c r="G2159" t="s">
        <v>14929</v>
      </c>
      <c r="H2159" s="23"/>
    </row>
    <row r="2160" spans="1:8" x14ac:dyDescent="0.35">
      <c r="A2160">
        <v>2159</v>
      </c>
      <c r="B2160" t="s">
        <v>13361</v>
      </c>
      <c r="C2160" t="s">
        <v>3735</v>
      </c>
      <c r="D2160" s="23">
        <v>0</v>
      </c>
      <c r="E2160" t="s">
        <v>3736</v>
      </c>
      <c r="F2160" s="23">
        <v>0</v>
      </c>
      <c r="G2160" t="s">
        <v>19188</v>
      </c>
      <c r="H2160" s="23"/>
    </row>
    <row r="2161" spans="1:8" x14ac:dyDescent="0.35">
      <c r="A2161">
        <v>2160</v>
      </c>
      <c r="B2161" t="s">
        <v>13361</v>
      </c>
      <c r="C2161" t="s">
        <v>3737</v>
      </c>
      <c r="D2161" s="23">
        <v>1</v>
      </c>
      <c r="E2161" t="s">
        <v>3738</v>
      </c>
      <c r="F2161" s="23" t="s">
        <v>19351</v>
      </c>
      <c r="G2161" t="s">
        <v>14930</v>
      </c>
      <c r="H2161" s="23"/>
    </row>
    <row r="2162" spans="1:8" x14ac:dyDescent="0.35">
      <c r="A2162">
        <v>2161</v>
      </c>
      <c r="B2162" t="s">
        <v>13361</v>
      </c>
      <c r="C2162" t="s">
        <v>1677</v>
      </c>
      <c r="D2162" s="23">
        <v>1</v>
      </c>
      <c r="E2162" t="s">
        <v>1912</v>
      </c>
      <c r="F2162" s="23">
        <v>1</v>
      </c>
      <c r="G2162" t="s">
        <v>14097</v>
      </c>
      <c r="H2162" s="23"/>
    </row>
    <row r="2163" spans="1:8" x14ac:dyDescent="0.35">
      <c r="A2163">
        <v>2162</v>
      </c>
      <c r="B2163" t="s">
        <v>13361</v>
      </c>
      <c r="C2163" t="s">
        <v>3739</v>
      </c>
      <c r="D2163" s="23">
        <v>1</v>
      </c>
      <c r="E2163" t="s">
        <v>3740</v>
      </c>
      <c r="F2163" s="23">
        <v>1</v>
      </c>
      <c r="G2163" t="s">
        <v>14931</v>
      </c>
      <c r="H2163" s="23"/>
    </row>
    <row r="2164" spans="1:8" x14ac:dyDescent="0.35">
      <c r="A2164">
        <v>2163</v>
      </c>
      <c r="B2164" t="s">
        <v>13361</v>
      </c>
      <c r="C2164" t="s">
        <v>3741</v>
      </c>
      <c r="D2164" s="23">
        <v>0</v>
      </c>
      <c r="E2164" t="s">
        <v>3742</v>
      </c>
      <c r="F2164" s="23" t="s">
        <v>19351</v>
      </c>
      <c r="G2164" t="s">
        <v>14932</v>
      </c>
      <c r="H2164" s="23"/>
    </row>
    <row r="2165" spans="1:8" x14ac:dyDescent="0.35">
      <c r="A2165">
        <v>2164</v>
      </c>
      <c r="B2165" t="s">
        <v>13361</v>
      </c>
      <c r="C2165" t="s">
        <v>3743</v>
      </c>
      <c r="D2165" s="23">
        <v>0</v>
      </c>
      <c r="E2165" t="s">
        <v>3744</v>
      </c>
      <c r="F2165" s="23">
        <v>0</v>
      </c>
      <c r="G2165" t="s">
        <v>14933</v>
      </c>
      <c r="H2165" s="23"/>
    </row>
    <row r="2166" spans="1:8" x14ac:dyDescent="0.35">
      <c r="A2166">
        <v>2165</v>
      </c>
      <c r="B2166" t="s">
        <v>13361</v>
      </c>
      <c r="C2166" t="s">
        <v>3745</v>
      </c>
      <c r="D2166" s="23">
        <v>0</v>
      </c>
      <c r="E2166" t="s">
        <v>3746</v>
      </c>
      <c r="F2166" s="23" t="s">
        <v>19351</v>
      </c>
      <c r="G2166" t="s">
        <v>14934</v>
      </c>
      <c r="H2166" s="23"/>
    </row>
    <row r="2167" spans="1:8" x14ac:dyDescent="0.35">
      <c r="A2167">
        <v>2166</v>
      </c>
      <c r="B2167" t="s">
        <v>13361</v>
      </c>
      <c r="C2167" t="s">
        <v>3747</v>
      </c>
      <c r="D2167" s="23">
        <v>1</v>
      </c>
      <c r="E2167" t="s">
        <v>3748</v>
      </c>
      <c r="F2167" s="23">
        <v>1</v>
      </c>
      <c r="G2167" t="s">
        <v>14935</v>
      </c>
      <c r="H2167" s="23"/>
    </row>
    <row r="2168" spans="1:8" x14ac:dyDescent="0.35">
      <c r="A2168">
        <v>2167</v>
      </c>
      <c r="B2168" t="s">
        <v>13361</v>
      </c>
      <c r="C2168" t="s">
        <v>2229</v>
      </c>
      <c r="D2168" s="23">
        <v>1</v>
      </c>
      <c r="E2168" t="s">
        <v>2230</v>
      </c>
      <c r="F2168" s="23">
        <v>11</v>
      </c>
      <c r="G2168" t="s">
        <v>14325</v>
      </c>
      <c r="H2168" s="23"/>
    </row>
    <row r="2169" spans="1:8" x14ac:dyDescent="0.35">
      <c r="A2169">
        <v>2168</v>
      </c>
      <c r="B2169" t="s">
        <v>13361</v>
      </c>
      <c r="C2169" t="s">
        <v>889</v>
      </c>
      <c r="D2169" s="23">
        <v>1</v>
      </c>
      <c r="E2169" t="s">
        <v>890</v>
      </c>
      <c r="F2169" s="23">
        <v>1</v>
      </c>
      <c r="G2169" t="s">
        <v>13731</v>
      </c>
      <c r="H2169" s="23"/>
    </row>
    <row r="2170" spans="1:8" x14ac:dyDescent="0.35">
      <c r="A2170">
        <v>2169</v>
      </c>
      <c r="B2170" t="s">
        <v>13361</v>
      </c>
      <c r="C2170" t="s">
        <v>3749</v>
      </c>
      <c r="D2170" s="23">
        <v>1</v>
      </c>
      <c r="E2170" t="s">
        <v>3750</v>
      </c>
      <c r="F2170" s="23">
        <v>1</v>
      </c>
      <c r="G2170" t="s">
        <v>19351</v>
      </c>
      <c r="H2170" s="23"/>
    </row>
    <row r="2171" spans="1:8" x14ac:dyDescent="0.35">
      <c r="A2171">
        <v>2170</v>
      </c>
      <c r="B2171" t="s">
        <v>13361</v>
      </c>
      <c r="C2171" t="s">
        <v>3751</v>
      </c>
      <c r="D2171" s="23">
        <v>1</v>
      </c>
      <c r="E2171" t="s">
        <v>3752</v>
      </c>
      <c r="F2171" s="23" t="s">
        <v>19351</v>
      </c>
      <c r="G2171" t="s">
        <v>14936</v>
      </c>
      <c r="H2171" s="23"/>
    </row>
    <row r="2172" spans="1:8" x14ac:dyDescent="0.35">
      <c r="A2172">
        <v>2171</v>
      </c>
      <c r="B2172" t="s">
        <v>13361</v>
      </c>
      <c r="C2172" t="s">
        <v>3753</v>
      </c>
      <c r="D2172" s="23">
        <v>1</v>
      </c>
      <c r="E2172" t="s">
        <v>3754</v>
      </c>
      <c r="F2172" s="23" t="s">
        <v>19351</v>
      </c>
      <c r="G2172" t="s">
        <v>14937</v>
      </c>
      <c r="H2172" s="23"/>
    </row>
    <row r="2173" spans="1:8" x14ac:dyDescent="0.35">
      <c r="A2173">
        <v>2172</v>
      </c>
      <c r="B2173" t="s">
        <v>13361</v>
      </c>
      <c r="C2173" t="s">
        <v>3755</v>
      </c>
      <c r="D2173" s="23">
        <v>1</v>
      </c>
      <c r="E2173" t="s">
        <v>3756</v>
      </c>
      <c r="F2173" s="23">
        <v>1</v>
      </c>
      <c r="G2173" t="s">
        <v>14938</v>
      </c>
      <c r="H2173" s="23"/>
    </row>
    <row r="2174" spans="1:8" x14ac:dyDescent="0.35">
      <c r="A2174">
        <v>2173</v>
      </c>
      <c r="B2174" t="s">
        <v>13361</v>
      </c>
      <c r="C2174" t="s">
        <v>3757</v>
      </c>
      <c r="D2174" s="23">
        <v>1</v>
      </c>
      <c r="E2174" t="s">
        <v>3758</v>
      </c>
      <c r="F2174" s="23">
        <v>1</v>
      </c>
      <c r="G2174" t="s">
        <v>14939</v>
      </c>
      <c r="H2174" s="23"/>
    </row>
    <row r="2175" spans="1:8" x14ac:dyDescent="0.35">
      <c r="A2175">
        <v>2174</v>
      </c>
      <c r="B2175" t="s">
        <v>13361</v>
      </c>
      <c r="C2175" t="s">
        <v>3759</v>
      </c>
      <c r="D2175" s="23">
        <v>0</v>
      </c>
      <c r="E2175" t="s">
        <v>3760</v>
      </c>
      <c r="F2175" s="23" t="s">
        <v>19351</v>
      </c>
      <c r="G2175" t="s">
        <v>14940</v>
      </c>
      <c r="H2175" s="23"/>
    </row>
    <row r="2176" spans="1:8" x14ac:dyDescent="0.35">
      <c r="A2176">
        <v>2175</v>
      </c>
      <c r="B2176" t="s">
        <v>13361</v>
      </c>
      <c r="C2176" t="s">
        <v>3761</v>
      </c>
      <c r="D2176" s="23">
        <v>1</v>
      </c>
      <c r="E2176" t="s">
        <v>3762</v>
      </c>
      <c r="F2176" s="23">
        <v>1</v>
      </c>
      <c r="G2176" t="s">
        <v>14941</v>
      </c>
      <c r="H2176" s="23"/>
    </row>
    <row r="2177" spans="1:8" x14ac:dyDescent="0.35">
      <c r="A2177">
        <v>2176</v>
      </c>
      <c r="B2177" t="s">
        <v>13361</v>
      </c>
      <c r="C2177" t="s">
        <v>3763</v>
      </c>
      <c r="D2177" s="23">
        <v>1</v>
      </c>
      <c r="E2177" t="s">
        <v>3764</v>
      </c>
      <c r="F2177" s="23">
        <v>1</v>
      </c>
      <c r="G2177" t="s">
        <v>14942</v>
      </c>
      <c r="H2177" s="23"/>
    </row>
    <row r="2178" spans="1:8" x14ac:dyDescent="0.35">
      <c r="A2178">
        <v>2177</v>
      </c>
      <c r="B2178" t="s">
        <v>13361</v>
      </c>
      <c r="C2178" t="s">
        <v>3765</v>
      </c>
      <c r="D2178" s="23">
        <v>1</v>
      </c>
      <c r="E2178" t="s">
        <v>3766</v>
      </c>
      <c r="F2178" s="23">
        <v>1</v>
      </c>
      <c r="G2178" t="s">
        <v>14943</v>
      </c>
      <c r="H2178" s="23"/>
    </row>
    <row r="2179" spans="1:8" x14ac:dyDescent="0.35">
      <c r="A2179">
        <v>2178</v>
      </c>
      <c r="B2179" t="s">
        <v>13361</v>
      </c>
      <c r="C2179" t="s">
        <v>1694</v>
      </c>
      <c r="D2179" s="23">
        <v>0</v>
      </c>
      <c r="E2179" t="s">
        <v>1929</v>
      </c>
      <c r="F2179" s="23">
        <v>0</v>
      </c>
      <c r="G2179" t="s">
        <v>14111</v>
      </c>
      <c r="H2179" s="23"/>
    </row>
    <row r="2180" spans="1:8" x14ac:dyDescent="0.35">
      <c r="A2180">
        <v>2179</v>
      </c>
      <c r="B2180" t="s">
        <v>13361</v>
      </c>
      <c r="C2180" t="s">
        <v>223</v>
      </c>
      <c r="D2180" s="23">
        <v>1</v>
      </c>
      <c r="E2180" t="s">
        <v>224</v>
      </c>
      <c r="F2180" s="23">
        <v>1</v>
      </c>
      <c r="G2180" t="s">
        <v>19351</v>
      </c>
      <c r="H2180" s="23"/>
    </row>
    <row r="2181" spans="1:8" x14ac:dyDescent="0.35">
      <c r="A2181">
        <v>2180</v>
      </c>
      <c r="B2181" t="s">
        <v>13361</v>
      </c>
      <c r="C2181" t="s">
        <v>3767</v>
      </c>
      <c r="D2181" s="23">
        <v>1</v>
      </c>
      <c r="E2181" t="s">
        <v>3768</v>
      </c>
      <c r="F2181" s="23">
        <v>1</v>
      </c>
      <c r="G2181" t="s">
        <v>14944</v>
      </c>
      <c r="H2181" s="23"/>
    </row>
    <row r="2182" spans="1:8" x14ac:dyDescent="0.35">
      <c r="A2182">
        <v>2181</v>
      </c>
      <c r="B2182" t="s">
        <v>13361</v>
      </c>
      <c r="C2182" t="s">
        <v>3769</v>
      </c>
      <c r="D2182" s="23">
        <v>1</v>
      </c>
      <c r="E2182" t="s">
        <v>3770</v>
      </c>
      <c r="F2182" s="23">
        <v>1</v>
      </c>
      <c r="G2182" t="s">
        <v>14945</v>
      </c>
      <c r="H2182" s="23"/>
    </row>
    <row r="2183" spans="1:8" x14ac:dyDescent="0.35">
      <c r="A2183">
        <v>2182</v>
      </c>
      <c r="B2183" t="s">
        <v>13361</v>
      </c>
      <c r="C2183" t="s">
        <v>2241</v>
      </c>
      <c r="D2183" s="23">
        <v>1</v>
      </c>
      <c r="E2183" t="s">
        <v>2242</v>
      </c>
      <c r="F2183" s="23" t="s">
        <v>19351</v>
      </c>
      <c r="G2183" t="s">
        <v>14331</v>
      </c>
      <c r="H2183" s="23"/>
    </row>
    <row r="2184" spans="1:8" x14ac:dyDescent="0.35">
      <c r="A2184">
        <v>2183</v>
      </c>
      <c r="B2184" t="s">
        <v>13361</v>
      </c>
      <c r="C2184" t="s">
        <v>3771</v>
      </c>
      <c r="D2184" s="23">
        <v>1</v>
      </c>
      <c r="E2184" t="s">
        <v>3772</v>
      </c>
      <c r="F2184" s="23">
        <v>1</v>
      </c>
      <c r="G2184" t="s">
        <v>14946</v>
      </c>
      <c r="H2184" s="23"/>
    </row>
    <row r="2185" spans="1:8" x14ac:dyDescent="0.35">
      <c r="A2185">
        <v>2184</v>
      </c>
      <c r="B2185" t="s">
        <v>13361</v>
      </c>
      <c r="C2185" t="s">
        <v>235</v>
      </c>
      <c r="D2185" s="23">
        <v>1</v>
      </c>
      <c r="E2185" t="s">
        <v>236</v>
      </c>
      <c r="F2185" s="23">
        <v>1</v>
      </c>
      <c r="G2185" t="s">
        <v>13454</v>
      </c>
      <c r="H2185" s="23"/>
    </row>
    <row r="2186" spans="1:8" x14ac:dyDescent="0.35">
      <c r="A2186">
        <v>2185</v>
      </c>
      <c r="B2186" t="s">
        <v>13361</v>
      </c>
      <c r="C2186" t="s">
        <v>3773</v>
      </c>
      <c r="D2186" s="23">
        <v>1</v>
      </c>
      <c r="E2186" t="s">
        <v>3774</v>
      </c>
      <c r="F2186" s="23">
        <v>1</v>
      </c>
      <c r="G2186" t="s">
        <v>14947</v>
      </c>
      <c r="H2186" s="23"/>
    </row>
    <row r="2187" spans="1:8" x14ac:dyDescent="0.35">
      <c r="A2187">
        <v>2186</v>
      </c>
      <c r="B2187" t="s">
        <v>13361</v>
      </c>
      <c r="C2187" t="s">
        <v>3775</v>
      </c>
      <c r="D2187" s="23">
        <v>1</v>
      </c>
      <c r="E2187" t="s">
        <v>3776</v>
      </c>
      <c r="F2187" s="23">
        <v>1</v>
      </c>
      <c r="G2187" t="s">
        <v>14948</v>
      </c>
      <c r="H2187" s="23"/>
    </row>
    <row r="2188" spans="1:8" x14ac:dyDescent="0.35">
      <c r="A2188">
        <v>2187</v>
      </c>
      <c r="B2188" t="s">
        <v>13361</v>
      </c>
      <c r="C2188" t="s">
        <v>3777</v>
      </c>
      <c r="D2188" s="23">
        <v>0</v>
      </c>
      <c r="E2188" t="s">
        <v>3778</v>
      </c>
      <c r="F2188" s="23">
        <v>0</v>
      </c>
      <c r="G2188" t="s">
        <v>14949</v>
      </c>
      <c r="H2188" s="23"/>
    </row>
    <row r="2189" spans="1:8" x14ac:dyDescent="0.35">
      <c r="A2189">
        <v>2188</v>
      </c>
      <c r="B2189" t="s">
        <v>13361</v>
      </c>
      <c r="C2189" t="s">
        <v>3779</v>
      </c>
      <c r="D2189" s="23">
        <v>1</v>
      </c>
      <c r="E2189" t="s">
        <v>3780</v>
      </c>
      <c r="F2189" s="23">
        <v>1</v>
      </c>
      <c r="G2189" t="s">
        <v>14950</v>
      </c>
      <c r="H2189" s="23"/>
    </row>
    <row r="2190" spans="1:8" x14ac:dyDescent="0.35">
      <c r="A2190">
        <v>2189</v>
      </c>
      <c r="B2190" t="s">
        <v>13361</v>
      </c>
      <c r="C2190" t="s">
        <v>3781</v>
      </c>
      <c r="D2190" s="23">
        <v>0</v>
      </c>
      <c r="E2190" t="s">
        <v>3782</v>
      </c>
      <c r="F2190" s="23" t="s">
        <v>19351</v>
      </c>
      <c r="G2190" t="s">
        <v>14951</v>
      </c>
      <c r="H2190" s="23"/>
    </row>
    <row r="2191" spans="1:8" x14ac:dyDescent="0.35">
      <c r="A2191">
        <v>2190</v>
      </c>
      <c r="B2191" t="s">
        <v>13361</v>
      </c>
      <c r="C2191" t="s">
        <v>923</v>
      </c>
      <c r="D2191" s="23">
        <v>1</v>
      </c>
      <c r="E2191" t="s">
        <v>924</v>
      </c>
      <c r="F2191" s="23" t="s">
        <v>19351</v>
      </c>
      <c r="G2191" t="s">
        <v>19141</v>
      </c>
      <c r="H2191" s="23"/>
    </row>
    <row r="2192" spans="1:8" x14ac:dyDescent="0.35">
      <c r="A2192">
        <v>2191</v>
      </c>
      <c r="B2192" t="s">
        <v>13361</v>
      </c>
      <c r="C2192" t="s">
        <v>1699</v>
      </c>
      <c r="D2192" s="23">
        <v>0</v>
      </c>
      <c r="E2192" t="s">
        <v>1934</v>
      </c>
      <c r="F2192" s="23" t="s">
        <v>19351</v>
      </c>
      <c r="G2192" t="s">
        <v>14116</v>
      </c>
      <c r="H2192" s="23"/>
    </row>
    <row r="2193" spans="1:8" x14ac:dyDescent="0.35">
      <c r="A2193">
        <v>2192</v>
      </c>
      <c r="B2193" t="s">
        <v>13361</v>
      </c>
      <c r="C2193" t="s">
        <v>3783</v>
      </c>
      <c r="D2193" s="23">
        <v>1</v>
      </c>
      <c r="E2193" t="s">
        <v>3784</v>
      </c>
      <c r="F2193" s="23">
        <v>1</v>
      </c>
      <c r="G2193" t="s">
        <v>14952</v>
      </c>
      <c r="H2193" s="23"/>
    </row>
    <row r="2194" spans="1:8" x14ac:dyDescent="0.35">
      <c r="A2194">
        <v>2193</v>
      </c>
      <c r="B2194" t="s">
        <v>13361</v>
      </c>
      <c r="C2194" t="s">
        <v>3785</v>
      </c>
      <c r="D2194" s="23">
        <v>1</v>
      </c>
      <c r="E2194" t="s">
        <v>3786</v>
      </c>
      <c r="F2194" s="23">
        <v>1</v>
      </c>
      <c r="G2194" t="s">
        <v>14953</v>
      </c>
      <c r="H2194" s="23"/>
    </row>
    <row r="2195" spans="1:8" x14ac:dyDescent="0.35">
      <c r="A2195">
        <v>2194</v>
      </c>
      <c r="B2195" t="s">
        <v>13361</v>
      </c>
      <c r="C2195" t="s">
        <v>2249</v>
      </c>
      <c r="D2195" s="23">
        <v>1</v>
      </c>
      <c r="E2195" t="s">
        <v>2250</v>
      </c>
      <c r="F2195" s="23">
        <v>1</v>
      </c>
      <c r="G2195" t="s">
        <v>14335</v>
      </c>
      <c r="H2195" s="23"/>
    </row>
    <row r="2196" spans="1:8" x14ac:dyDescent="0.35">
      <c r="A2196">
        <v>2195</v>
      </c>
      <c r="B2196" t="s">
        <v>13361</v>
      </c>
      <c r="C2196" t="s">
        <v>3787</v>
      </c>
      <c r="D2196" s="23">
        <v>1</v>
      </c>
      <c r="E2196" t="s">
        <v>3788</v>
      </c>
      <c r="F2196" s="23">
        <v>1</v>
      </c>
      <c r="G2196" t="s">
        <v>14954</v>
      </c>
      <c r="H2196" s="23"/>
    </row>
    <row r="2197" spans="1:8" x14ac:dyDescent="0.35">
      <c r="A2197">
        <v>2196</v>
      </c>
      <c r="B2197" t="s">
        <v>13361</v>
      </c>
      <c r="C2197" t="s">
        <v>3789</v>
      </c>
      <c r="D2197" s="23">
        <v>0</v>
      </c>
      <c r="E2197" t="s">
        <v>3790</v>
      </c>
      <c r="F2197" s="23" t="s">
        <v>19351</v>
      </c>
      <c r="G2197" t="s">
        <v>14955</v>
      </c>
      <c r="H2197" s="23"/>
    </row>
    <row r="2198" spans="1:8" x14ac:dyDescent="0.35">
      <c r="A2198">
        <v>2197</v>
      </c>
      <c r="B2198" t="s">
        <v>13361</v>
      </c>
      <c r="C2198" t="s">
        <v>246</v>
      </c>
      <c r="D2198" s="23">
        <v>1</v>
      </c>
      <c r="E2198" t="s">
        <v>247</v>
      </c>
      <c r="F2198" s="23">
        <v>1</v>
      </c>
      <c r="G2198" t="s">
        <v>13460</v>
      </c>
      <c r="H2198" s="23"/>
    </row>
    <row r="2199" spans="1:8" x14ac:dyDescent="0.35">
      <c r="A2199">
        <v>2198</v>
      </c>
      <c r="B2199" t="s">
        <v>13361</v>
      </c>
      <c r="C2199" t="s">
        <v>2255</v>
      </c>
      <c r="D2199" s="23">
        <v>1</v>
      </c>
      <c r="E2199" t="s">
        <v>2256</v>
      </c>
      <c r="F2199" s="23">
        <v>1</v>
      </c>
      <c r="G2199" t="s">
        <v>14338</v>
      </c>
      <c r="H2199" s="23"/>
    </row>
    <row r="2200" spans="1:8" x14ac:dyDescent="0.35">
      <c r="A2200">
        <v>2199</v>
      </c>
      <c r="B2200" t="s">
        <v>13361</v>
      </c>
      <c r="C2200" t="s">
        <v>3791</v>
      </c>
      <c r="D2200" s="23">
        <v>0</v>
      </c>
      <c r="E2200" t="s">
        <v>3792</v>
      </c>
      <c r="F2200" s="23" t="s">
        <v>19351</v>
      </c>
      <c r="G2200" t="s">
        <v>19351</v>
      </c>
      <c r="H2200" s="23"/>
    </row>
    <row r="2201" spans="1:8" x14ac:dyDescent="0.35">
      <c r="A2201">
        <v>2200</v>
      </c>
      <c r="B2201" t="s">
        <v>13361</v>
      </c>
      <c r="C2201" t="s">
        <v>3793</v>
      </c>
      <c r="D2201" s="23">
        <v>1</v>
      </c>
      <c r="E2201" t="s">
        <v>3794</v>
      </c>
      <c r="F2201" s="23">
        <v>1</v>
      </c>
      <c r="G2201" t="s">
        <v>14956</v>
      </c>
      <c r="H2201" s="23"/>
    </row>
    <row r="2202" spans="1:8" x14ac:dyDescent="0.35">
      <c r="A2202">
        <v>2201</v>
      </c>
      <c r="B2202" t="s">
        <v>13361</v>
      </c>
      <c r="C2202" t="s">
        <v>3795</v>
      </c>
      <c r="D2202" s="23">
        <v>0</v>
      </c>
      <c r="E2202" t="s">
        <v>3796</v>
      </c>
      <c r="F2202" s="23">
        <v>0</v>
      </c>
      <c r="G2202" t="s">
        <v>14957</v>
      </c>
      <c r="H2202" s="23"/>
    </row>
    <row r="2203" spans="1:8" x14ac:dyDescent="0.35">
      <c r="A2203">
        <v>2202</v>
      </c>
      <c r="B2203" t="s">
        <v>13361</v>
      </c>
      <c r="C2203" t="s">
        <v>961</v>
      </c>
      <c r="D2203" s="23">
        <v>0</v>
      </c>
      <c r="E2203" t="s">
        <v>962</v>
      </c>
      <c r="F2203" s="23" t="s">
        <v>19351</v>
      </c>
      <c r="G2203" t="s">
        <v>13763</v>
      </c>
      <c r="H2203" s="23"/>
    </row>
    <row r="2204" spans="1:8" x14ac:dyDescent="0.35">
      <c r="A2204">
        <v>2203</v>
      </c>
      <c r="B2204" t="s">
        <v>13361</v>
      </c>
      <c r="C2204" t="s">
        <v>2275</v>
      </c>
      <c r="D2204" s="23">
        <v>0</v>
      </c>
      <c r="E2204" t="s">
        <v>2276</v>
      </c>
      <c r="F2204" s="23" t="s">
        <v>19351</v>
      </c>
      <c r="G2204" t="s">
        <v>14346</v>
      </c>
      <c r="H2204" s="23"/>
    </row>
    <row r="2205" spans="1:8" x14ac:dyDescent="0.35">
      <c r="A2205">
        <v>2204</v>
      </c>
      <c r="B2205" t="s">
        <v>13361</v>
      </c>
      <c r="C2205" t="s">
        <v>971</v>
      </c>
      <c r="D2205" s="23">
        <v>0</v>
      </c>
      <c r="E2205" t="s">
        <v>972</v>
      </c>
      <c r="F2205" s="23" t="s">
        <v>19351</v>
      </c>
      <c r="G2205" t="s">
        <v>13767</v>
      </c>
      <c r="H2205" s="23"/>
    </row>
    <row r="2206" spans="1:8" x14ac:dyDescent="0.35">
      <c r="A2206">
        <v>2205</v>
      </c>
      <c r="B2206" t="s">
        <v>13361</v>
      </c>
      <c r="C2206" t="s">
        <v>1693</v>
      </c>
      <c r="D2206" s="23">
        <v>1</v>
      </c>
      <c r="E2206" t="s">
        <v>1928</v>
      </c>
      <c r="F2206" s="23">
        <v>1</v>
      </c>
      <c r="G2206" t="s">
        <v>19351</v>
      </c>
      <c r="H2206" s="23"/>
    </row>
    <row r="2207" spans="1:8" x14ac:dyDescent="0.35">
      <c r="A2207">
        <v>2206</v>
      </c>
      <c r="B2207" t="s">
        <v>13361</v>
      </c>
      <c r="C2207" t="s">
        <v>3797</v>
      </c>
      <c r="D2207" s="23">
        <v>1</v>
      </c>
      <c r="E2207" t="s">
        <v>3798</v>
      </c>
      <c r="F2207" s="23">
        <v>1</v>
      </c>
      <c r="G2207" t="s">
        <v>14958</v>
      </c>
      <c r="H2207" s="23"/>
    </row>
    <row r="2208" spans="1:8" x14ac:dyDescent="0.35">
      <c r="A2208">
        <v>2207</v>
      </c>
      <c r="B2208" t="s">
        <v>13361</v>
      </c>
      <c r="C2208" t="s">
        <v>949</v>
      </c>
      <c r="D2208" s="23">
        <v>0</v>
      </c>
      <c r="E2208" t="s">
        <v>950</v>
      </c>
      <c r="F2208" s="23" t="s">
        <v>19351</v>
      </c>
      <c r="G2208" t="s">
        <v>13758</v>
      </c>
      <c r="H2208" s="23"/>
    </row>
    <row r="2209" spans="1:8" x14ac:dyDescent="0.35">
      <c r="A2209">
        <v>2208</v>
      </c>
      <c r="B2209" t="s">
        <v>13361</v>
      </c>
      <c r="C2209" t="s">
        <v>3799</v>
      </c>
      <c r="D2209" s="23">
        <v>0</v>
      </c>
      <c r="E2209" t="s">
        <v>3800</v>
      </c>
      <c r="F2209" s="23" t="s">
        <v>19351</v>
      </c>
      <c r="G2209" t="s">
        <v>14959</v>
      </c>
      <c r="H2209" s="23"/>
    </row>
    <row r="2210" spans="1:8" x14ac:dyDescent="0.35">
      <c r="A2210">
        <v>2209</v>
      </c>
      <c r="B2210" t="s">
        <v>13361</v>
      </c>
      <c r="C2210" t="s">
        <v>3801</v>
      </c>
      <c r="D2210" s="23">
        <v>1</v>
      </c>
      <c r="E2210" t="s">
        <v>3802</v>
      </c>
      <c r="F2210" s="23">
        <v>1</v>
      </c>
      <c r="G2210" t="s">
        <v>14960</v>
      </c>
      <c r="H2210" s="23"/>
    </row>
    <row r="2211" spans="1:8" x14ac:dyDescent="0.35">
      <c r="A2211">
        <v>2210</v>
      </c>
      <c r="B2211" t="s">
        <v>13361</v>
      </c>
      <c r="C2211" t="s">
        <v>947</v>
      </c>
      <c r="D2211" s="23">
        <v>1</v>
      </c>
      <c r="E2211" t="s">
        <v>948</v>
      </c>
      <c r="F2211" s="23">
        <v>1</v>
      </c>
      <c r="G2211" t="s">
        <v>13757</v>
      </c>
      <c r="H2211" s="23"/>
    </row>
    <row r="2212" spans="1:8" x14ac:dyDescent="0.35">
      <c r="A2212">
        <v>2211</v>
      </c>
      <c r="B2212" t="s">
        <v>13361</v>
      </c>
      <c r="C2212" t="s">
        <v>937</v>
      </c>
      <c r="D2212" s="23">
        <v>1</v>
      </c>
      <c r="E2212" t="s">
        <v>938</v>
      </c>
      <c r="F2212" s="23">
        <v>1</v>
      </c>
      <c r="G2212" t="s">
        <v>19143</v>
      </c>
      <c r="H2212" s="23"/>
    </row>
    <row r="2213" spans="1:8" x14ac:dyDescent="0.35">
      <c r="A2213">
        <v>2212</v>
      </c>
      <c r="B2213" t="s">
        <v>13361</v>
      </c>
      <c r="C2213" t="s">
        <v>955</v>
      </c>
      <c r="D2213" s="23">
        <v>1</v>
      </c>
      <c r="E2213" t="s">
        <v>956</v>
      </c>
      <c r="F2213" s="23">
        <v>1</v>
      </c>
      <c r="G2213" t="s">
        <v>13761</v>
      </c>
      <c r="H2213" s="23"/>
    </row>
    <row r="2214" spans="1:8" x14ac:dyDescent="0.35">
      <c r="A2214">
        <v>2213</v>
      </c>
      <c r="B2214" t="s">
        <v>13361</v>
      </c>
      <c r="C2214" t="s">
        <v>2261</v>
      </c>
      <c r="D2214" s="23">
        <v>1</v>
      </c>
      <c r="E2214" t="s">
        <v>2262</v>
      </c>
      <c r="F2214" s="23">
        <v>1</v>
      </c>
      <c r="G2214" t="s">
        <v>19165</v>
      </c>
      <c r="H2214" s="23"/>
    </row>
    <row r="2215" spans="1:8" x14ac:dyDescent="0.35">
      <c r="A2215">
        <v>2214</v>
      </c>
      <c r="B2215" t="s">
        <v>13361</v>
      </c>
      <c r="C2215" t="s">
        <v>3803</v>
      </c>
      <c r="D2215" s="23">
        <v>1</v>
      </c>
      <c r="E2215" t="s">
        <v>3804</v>
      </c>
      <c r="F2215" s="23">
        <v>1</v>
      </c>
      <c r="G2215" t="s">
        <v>14961</v>
      </c>
      <c r="H2215" s="23"/>
    </row>
    <row r="2216" spans="1:8" x14ac:dyDescent="0.35">
      <c r="A2216">
        <v>2215</v>
      </c>
      <c r="B2216" t="s">
        <v>13361</v>
      </c>
      <c r="C2216" t="s">
        <v>3805</v>
      </c>
      <c r="D2216" s="23">
        <v>0</v>
      </c>
      <c r="E2216" t="s">
        <v>3806</v>
      </c>
      <c r="F2216" s="23" t="s">
        <v>19351</v>
      </c>
      <c r="G2216" t="s">
        <v>14962</v>
      </c>
      <c r="H2216" s="23"/>
    </row>
    <row r="2217" spans="1:8" x14ac:dyDescent="0.35">
      <c r="A2217">
        <v>2216</v>
      </c>
      <c r="B2217" t="s">
        <v>13361</v>
      </c>
      <c r="C2217" t="s">
        <v>3807</v>
      </c>
      <c r="D2217" s="23">
        <v>1</v>
      </c>
      <c r="E2217" t="s">
        <v>3808</v>
      </c>
      <c r="F2217" s="23">
        <v>1</v>
      </c>
      <c r="G2217" t="s">
        <v>19351</v>
      </c>
      <c r="H2217" s="23"/>
    </row>
    <row r="2218" spans="1:8" x14ac:dyDescent="0.35">
      <c r="A2218">
        <v>2217</v>
      </c>
      <c r="B2218" t="s">
        <v>13361</v>
      </c>
      <c r="C2218" t="s">
        <v>2283</v>
      </c>
      <c r="D2218" s="23">
        <v>1</v>
      </c>
      <c r="E2218" t="s">
        <v>2284</v>
      </c>
      <c r="F2218" s="23" t="s">
        <v>19351</v>
      </c>
      <c r="G2218" t="s">
        <v>14349</v>
      </c>
      <c r="H2218" s="23"/>
    </row>
    <row r="2219" spans="1:8" x14ac:dyDescent="0.35">
      <c r="A2219">
        <v>2218</v>
      </c>
      <c r="B2219" t="s">
        <v>13361</v>
      </c>
      <c r="C2219" t="s">
        <v>3809</v>
      </c>
      <c r="D2219" s="23">
        <v>0</v>
      </c>
      <c r="E2219" t="s">
        <v>3810</v>
      </c>
      <c r="F2219" s="23">
        <v>0</v>
      </c>
      <c r="G2219" t="s">
        <v>14963</v>
      </c>
      <c r="H2219" s="23"/>
    </row>
    <row r="2220" spans="1:8" x14ac:dyDescent="0.35">
      <c r="A2220">
        <v>2219</v>
      </c>
      <c r="B2220" t="s">
        <v>13361</v>
      </c>
      <c r="C2220" t="s">
        <v>3811</v>
      </c>
      <c r="D2220" s="23">
        <v>0</v>
      </c>
      <c r="E2220" t="s">
        <v>3812</v>
      </c>
      <c r="F2220" s="23">
        <v>0</v>
      </c>
      <c r="G2220" t="s">
        <v>14964</v>
      </c>
      <c r="H2220" s="23"/>
    </row>
    <row r="2221" spans="1:8" x14ac:dyDescent="0.35">
      <c r="A2221">
        <v>2220</v>
      </c>
      <c r="B2221" t="s">
        <v>13361</v>
      </c>
      <c r="C2221" t="s">
        <v>2271</v>
      </c>
      <c r="D2221" s="23">
        <v>1</v>
      </c>
      <c r="E2221" t="s">
        <v>2272</v>
      </c>
      <c r="F2221" s="23">
        <v>1</v>
      </c>
      <c r="G2221" t="s">
        <v>14344</v>
      </c>
      <c r="H2221" s="23"/>
    </row>
    <row r="2222" spans="1:8" x14ac:dyDescent="0.35">
      <c r="A2222">
        <v>2221</v>
      </c>
      <c r="B2222" t="s">
        <v>13361</v>
      </c>
      <c r="C2222" t="s">
        <v>3813</v>
      </c>
      <c r="D2222" s="23">
        <v>1</v>
      </c>
      <c r="E2222" t="s">
        <v>3814</v>
      </c>
      <c r="F2222" s="23">
        <v>1</v>
      </c>
      <c r="G2222" t="s">
        <v>14965</v>
      </c>
      <c r="H2222" s="23"/>
    </row>
    <row r="2223" spans="1:8" x14ac:dyDescent="0.35">
      <c r="A2223">
        <v>2222</v>
      </c>
      <c r="B2223" t="s">
        <v>13361</v>
      </c>
      <c r="C2223" t="s">
        <v>3815</v>
      </c>
      <c r="D2223" s="23">
        <v>0</v>
      </c>
      <c r="E2223" t="s">
        <v>3816</v>
      </c>
      <c r="F2223" s="23" t="s">
        <v>19351</v>
      </c>
      <c r="G2223" t="s">
        <v>14966</v>
      </c>
      <c r="H2223" s="23"/>
    </row>
    <row r="2224" spans="1:8" x14ac:dyDescent="0.35">
      <c r="A2224">
        <v>2223</v>
      </c>
      <c r="B2224" t="s">
        <v>13361</v>
      </c>
      <c r="C2224" t="s">
        <v>3817</v>
      </c>
      <c r="D2224" s="23">
        <v>1</v>
      </c>
      <c r="E2224" t="s">
        <v>3818</v>
      </c>
      <c r="F2224" s="23">
        <v>1</v>
      </c>
      <c r="G2224" t="s">
        <v>14967</v>
      </c>
      <c r="H2224" s="23"/>
    </row>
    <row r="2225" spans="1:9" x14ac:dyDescent="0.35">
      <c r="A2225">
        <v>2224</v>
      </c>
      <c r="B2225" t="s">
        <v>13361</v>
      </c>
      <c r="C2225" t="s">
        <v>272</v>
      </c>
      <c r="D2225" s="23">
        <v>1</v>
      </c>
      <c r="E2225" t="s">
        <v>273</v>
      </c>
      <c r="F2225" s="23">
        <v>1</v>
      </c>
      <c r="G2225" t="s">
        <v>13471</v>
      </c>
      <c r="H2225" s="23"/>
      <c r="I2225" t="s">
        <v>19577</v>
      </c>
    </row>
    <row r="2226" spans="1:9" x14ac:dyDescent="0.35">
      <c r="A2226">
        <v>2225</v>
      </c>
      <c r="B2226" t="s">
        <v>13361</v>
      </c>
      <c r="C2226" t="s">
        <v>965</v>
      </c>
      <c r="D2226" s="23">
        <v>0</v>
      </c>
      <c r="E2226" t="s">
        <v>966</v>
      </c>
      <c r="F2226" s="23" t="s">
        <v>19351</v>
      </c>
      <c r="G2226" t="s">
        <v>13765</v>
      </c>
      <c r="H2226" s="23"/>
    </row>
    <row r="2227" spans="1:9" x14ac:dyDescent="0.35">
      <c r="A2227">
        <v>2226</v>
      </c>
      <c r="B2227" t="s">
        <v>13361</v>
      </c>
      <c r="C2227" t="s">
        <v>3819</v>
      </c>
      <c r="D2227" s="23">
        <v>1</v>
      </c>
      <c r="E2227" t="s">
        <v>3820</v>
      </c>
      <c r="F2227" s="23">
        <v>1</v>
      </c>
      <c r="G2227" t="s">
        <v>14968</v>
      </c>
      <c r="H2227" s="23"/>
    </row>
    <row r="2228" spans="1:9" x14ac:dyDescent="0.35">
      <c r="A2228">
        <v>2227</v>
      </c>
      <c r="B2228" t="s">
        <v>13361</v>
      </c>
      <c r="C2228" t="s">
        <v>3821</v>
      </c>
      <c r="D2228" s="23">
        <v>1</v>
      </c>
      <c r="E2228" t="s">
        <v>3822</v>
      </c>
      <c r="F2228" s="23">
        <v>1</v>
      </c>
      <c r="G2228" t="s">
        <v>19351</v>
      </c>
      <c r="H2228" s="23"/>
    </row>
    <row r="2229" spans="1:9" x14ac:dyDescent="0.35">
      <c r="A2229">
        <v>2228</v>
      </c>
      <c r="B2229" t="s">
        <v>13361</v>
      </c>
      <c r="C2229" t="s">
        <v>985</v>
      </c>
      <c r="D2229" s="23">
        <v>0</v>
      </c>
      <c r="E2229" t="s">
        <v>986</v>
      </c>
      <c r="F2229" s="23" t="s">
        <v>19351</v>
      </c>
      <c r="G2229" t="s">
        <v>13772</v>
      </c>
      <c r="H2229" s="23"/>
    </row>
    <row r="2230" spans="1:9" x14ac:dyDescent="0.35">
      <c r="A2230">
        <v>2229</v>
      </c>
      <c r="B2230" t="s">
        <v>13361</v>
      </c>
      <c r="C2230" t="s">
        <v>1007</v>
      </c>
      <c r="D2230" s="23">
        <v>1</v>
      </c>
      <c r="E2230" t="s">
        <v>1008</v>
      </c>
      <c r="F2230" s="23">
        <v>1</v>
      </c>
      <c r="G2230" t="s">
        <v>13783</v>
      </c>
      <c r="H2230" s="23"/>
    </row>
    <row r="2231" spans="1:9" x14ac:dyDescent="0.35">
      <c r="A2231">
        <v>2230</v>
      </c>
      <c r="B2231" t="s">
        <v>13361</v>
      </c>
      <c r="C2231" t="s">
        <v>3823</v>
      </c>
      <c r="D2231" s="23">
        <v>1</v>
      </c>
      <c r="E2231" t="s">
        <v>3824</v>
      </c>
      <c r="F2231" s="23">
        <v>1</v>
      </c>
      <c r="G2231" t="s">
        <v>19351</v>
      </c>
      <c r="H2231" s="23"/>
    </row>
    <row r="2232" spans="1:9" x14ac:dyDescent="0.35">
      <c r="A2232">
        <v>2231</v>
      </c>
      <c r="B2232" t="s">
        <v>13361</v>
      </c>
      <c r="C2232" t="s">
        <v>3825</v>
      </c>
      <c r="D2232" s="23">
        <v>0</v>
      </c>
      <c r="E2232" t="s">
        <v>3826</v>
      </c>
      <c r="F2232" s="23" t="s">
        <v>19351</v>
      </c>
      <c r="G2232" t="s">
        <v>14969</v>
      </c>
      <c r="H2232" s="23"/>
    </row>
    <row r="2233" spans="1:9" x14ac:dyDescent="0.35">
      <c r="A2233">
        <v>2232</v>
      </c>
      <c r="B2233" t="s">
        <v>13361</v>
      </c>
      <c r="C2233" t="s">
        <v>3827</v>
      </c>
      <c r="D2233" s="23">
        <v>0</v>
      </c>
      <c r="E2233" t="s">
        <v>3828</v>
      </c>
      <c r="F2233" s="23" t="s">
        <v>19351</v>
      </c>
      <c r="G2233" t="s">
        <v>14970</v>
      </c>
      <c r="H2233" s="23"/>
    </row>
    <row r="2234" spans="1:9" x14ac:dyDescent="0.35">
      <c r="A2234">
        <v>2233</v>
      </c>
      <c r="B2234" t="s">
        <v>13361</v>
      </c>
      <c r="C2234" t="s">
        <v>3829</v>
      </c>
      <c r="D2234" s="23">
        <v>1</v>
      </c>
      <c r="E2234" t="s">
        <v>3830</v>
      </c>
      <c r="F2234" s="23">
        <v>1</v>
      </c>
      <c r="G2234" t="s">
        <v>14971</v>
      </c>
      <c r="H2234" s="23"/>
    </row>
    <row r="2235" spans="1:9" x14ac:dyDescent="0.35">
      <c r="A2235">
        <v>2234</v>
      </c>
      <c r="B2235" t="s">
        <v>13361</v>
      </c>
      <c r="C2235" t="s">
        <v>3831</v>
      </c>
      <c r="D2235" s="23">
        <v>1</v>
      </c>
      <c r="E2235" t="s">
        <v>3832</v>
      </c>
      <c r="F2235" s="23">
        <v>1</v>
      </c>
      <c r="G2235" t="s">
        <v>19351</v>
      </c>
      <c r="H2235" s="23"/>
    </row>
    <row r="2236" spans="1:9" x14ac:dyDescent="0.35">
      <c r="A2236">
        <v>2235</v>
      </c>
      <c r="B2236" t="s">
        <v>13361</v>
      </c>
      <c r="C2236" t="s">
        <v>3833</v>
      </c>
      <c r="D2236" s="23">
        <v>1</v>
      </c>
      <c r="E2236" t="s">
        <v>3834</v>
      </c>
      <c r="F2236" s="23">
        <v>1</v>
      </c>
      <c r="G2236" t="s">
        <v>14972</v>
      </c>
      <c r="H2236" s="23"/>
    </row>
    <row r="2237" spans="1:9" x14ac:dyDescent="0.35">
      <c r="A2237">
        <v>2236</v>
      </c>
      <c r="B2237" t="s">
        <v>13361</v>
      </c>
      <c r="C2237" t="s">
        <v>2293</v>
      </c>
      <c r="D2237" s="23">
        <v>1</v>
      </c>
      <c r="E2237" t="s">
        <v>2294</v>
      </c>
      <c r="F2237" s="23">
        <v>1</v>
      </c>
      <c r="G2237" t="s">
        <v>14354</v>
      </c>
      <c r="H2237" s="23"/>
    </row>
    <row r="2238" spans="1:9" x14ac:dyDescent="0.35">
      <c r="A2238">
        <v>2237</v>
      </c>
      <c r="B2238" t="s">
        <v>13361</v>
      </c>
      <c r="C2238" t="s">
        <v>3835</v>
      </c>
      <c r="D2238" s="23">
        <v>0</v>
      </c>
      <c r="E2238" t="s">
        <v>3836</v>
      </c>
      <c r="F2238" s="23" t="s">
        <v>19351</v>
      </c>
      <c r="G2238" t="s">
        <v>14973</v>
      </c>
      <c r="H2238" s="23"/>
    </row>
    <row r="2239" spans="1:9" x14ac:dyDescent="0.35">
      <c r="A2239">
        <v>2238</v>
      </c>
      <c r="B2239" t="s">
        <v>13361</v>
      </c>
      <c r="C2239" t="s">
        <v>3837</v>
      </c>
      <c r="D2239" s="23">
        <v>1</v>
      </c>
      <c r="E2239" t="s">
        <v>3838</v>
      </c>
      <c r="F2239" s="23">
        <v>1</v>
      </c>
      <c r="G2239" t="s">
        <v>19351</v>
      </c>
      <c r="H2239" s="23"/>
    </row>
    <row r="2240" spans="1:9" x14ac:dyDescent="0.35">
      <c r="A2240">
        <v>2239</v>
      </c>
      <c r="B2240" t="s">
        <v>13361</v>
      </c>
      <c r="C2240" t="s">
        <v>3839</v>
      </c>
      <c r="D2240" s="23">
        <v>1</v>
      </c>
      <c r="E2240" t="s">
        <v>3840</v>
      </c>
      <c r="F2240" s="23">
        <v>1</v>
      </c>
      <c r="G2240" t="s">
        <v>14974</v>
      </c>
      <c r="H2240" s="23"/>
    </row>
    <row r="2241" spans="1:9" x14ac:dyDescent="0.35">
      <c r="A2241">
        <v>2240</v>
      </c>
      <c r="B2241" t="s">
        <v>13361</v>
      </c>
      <c r="C2241" t="s">
        <v>3841</v>
      </c>
      <c r="D2241" s="23">
        <v>1</v>
      </c>
      <c r="E2241" t="s">
        <v>3842</v>
      </c>
      <c r="F2241" s="23">
        <v>1</v>
      </c>
      <c r="G2241" t="s">
        <v>14975</v>
      </c>
      <c r="H2241" s="23"/>
      <c r="I2241" t="s">
        <v>19591</v>
      </c>
    </row>
    <row r="2242" spans="1:9" x14ac:dyDescent="0.35">
      <c r="A2242">
        <v>2241</v>
      </c>
      <c r="B2242" t="s">
        <v>13361</v>
      </c>
      <c r="C2242" t="s">
        <v>3843</v>
      </c>
      <c r="D2242" s="23">
        <v>1</v>
      </c>
      <c r="E2242" t="s">
        <v>3844</v>
      </c>
      <c r="F2242" s="23">
        <v>1</v>
      </c>
      <c r="G2242" t="s">
        <v>14976</v>
      </c>
      <c r="H2242" s="23"/>
    </row>
    <row r="2243" spans="1:9" x14ac:dyDescent="0.35">
      <c r="A2243">
        <v>2242</v>
      </c>
      <c r="B2243" t="s">
        <v>13361</v>
      </c>
      <c r="C2243" t="s">
        <v>3845</v>
      </c>
      <c r="D2243" s="23">
        <v>0</v>
      </c>
      <c r="E2243" t="s">
        <v>3846</v>
      </c>
      <c r="F2243" s="23" t="s">
        <v>19351</v>
      </c>
      <c r="G2243" t="s">
        <v>14977</v>
      </c>
      <c r="H2243" s="23"/>
    </row>
    <row r="2244" spans="1:9" x14ac:dyDescent="0.35">
      <c r="A2244">
        <v>2243</v>
      </c>
      <c r="B2244" t="s">
        <v>13361</v>
      </c>
      <c r="C2244" t="s">
        <v>3847</v>
      </c>
      <c r="D2244" s="23">
        <v>1</v>
      </c>
      <c r="E2244" t="s">
        <v>3848</v>
      </c>
      <c r="F2244" s="23">
        <v>1</v>
      </c>
      <c r="G2244" t="s">
        <v>14978</v>
      </c>
      <c r="H2244" s="23"/>
    </row>
    <row r="2245" spans="1:9" x14ac:dyDescent="0.35">
      <c r="A2245">
        <v>2244</v>
      </c>
      <c r="B2245" t="s">
        <v>13361</v>
      </c>
      <c r="C2245" t="s">
        <v>3849</v>
      </c>
      <c r="D2245" s="23">
        <v>1</v>
      </c>
      <c r="E2245" t="s">
        <v>3850</v>
      </c>
      <c r="F2245" s="23" t="s">
        <v>19351</v>
      </c>
      <c r="G2245" t="s">
        <v>14979</v>
      </c>
      <c r="H2245" s="23"/>
    </row>
    <row r="2246" spans="1:9" x14ac:dyDescent="0.35">
      <c r="A2246">
        <v>2245</v>
      </c>
      <c r="B2246" t="s">
        <v>13361</v>
      </c>
      <c r="C2246" t="s">
        <v>2303</v>
      </c>
      <c r="D2246" s="23">
        <v>1</v>
      </c>
      <c r="E2246" t="s">
        <v>2304</v>
      </c>
      <c r="F2246" s="23">
        <v>1</v>
      </c>
      <c r="G2246" t="s">
        <v>14357</v>
      </c>
      <c r="H2246" s="23"/>
    </row>
    <row r="2247" spans="1:9" x14ac:dyDescent="0.35">
      <c r="A2247">
        <v>2246</v>
      </c>
      <c r="B2247" t="s">
        <v>13361</v>
      </c>
      <c r="C2247" t="s">
        <v>1039</v>
      </c>
      <c r="D2247" s="23">
        <v>0</v>
      </c>
      <c r="E2247" t="s">
        <v>1040</v>
      </c>
      <c r="F2247" s="23" t="s">
        <v>19351</v>
      </c>
      <c r="G2247" t="s">
        <v>13799</v>
      </c>
      <c r="H2247" s="23"/>
    </row>
    <row r="2248" spans="1:9" x14ac:dyDescent="0.35">
      <c r="A2248">
        <v>2247</v>
      </c>
      <c r="B2248" t="s">
        <v>13361</v>
      </c>
      <c r="C2248" t="s">
        <v>3851</v>
      </c>
      <c r="D2248" s="23">
        <v>1</v>
      </c>
      <c r="E2248" t="s">
        <v>3852</v>
      </c>
      <c r="F2248" s="23">
        <v>1</v>
      </c>
      <c r="G2248" t="s">
        <v>14980</v>
      </c>
      <c r="H2248" s="23"/>
    </row>
    <row r="2249" spans="1:9" x14ac:dyDescent="0.35">
      <c r="A2249">
        <v>2248</v>
      </c>
      <c r="B2249" t="s">
        <v>13361</v>
      </c>
      <c r="C2249" t="s">
        <v>3853</v>
      </c>
      <c r="D2249" s="23">
        <v>1</v>
      </c>
      <c r="E2249" t="s">
        <v>3854</v>
      </c>
      <c r="F2249" s="23">
        <v>1</v>
      </c>
      <c r="G2249" t="s">
        <v>14981</v>
      </c>
      <c r="H2249" s="23"/>
    </row>
    <row r="2250" spans="1:9" x14ac:dyDescent="0.35">
      <c r="A2250">
        <v>2249</v>
      </c>
      <c r="B2250" t="s">
        <v>13361</v>
      </c>
      <c r="C2250" t="s">
        <v>3855</v>
      </c>
      <c r="D2250" s="23">
        <v>1</v>
      </c>
      <c r="E2250" t="s">
        <v>3856</v>
      </c>
      <c r="F2250" s="23">
        <v>1</v>
      </c>
      <c r="G2250" t="s">
        <v>14982</v>
      </c>
      <c r="H2250" s="23"/>
    </row>
    <row r="2251" spans="1:9" x14ac:dyDescent="0.35">
      <c r="A2251">
        <v>2250</v>
      </c>
      <c r="B2251" t="s">
        <v>13361</v>
      </c>
      <c r="C2251" t="s">
        <v>306</v>
      </c>
      <c r="D2251" s="23">
        <v>1</v>
      </c>
      <c r="E2251" t="s">
        <v>307</v>
      </c>
      <c r="F2251" s="23">
        <v>1</v>
      </c>
      <c r="G2251" t="s">
        <v>13487</v>
      </c>
      <c r="H2251" s="23"/>
    </row>
    <row r="2252" spans="1:9" x14ac:dyDescent="0.35">
      <c r="A2252">
        <v>2251</v>
      </c>
      <c r="B2252" t="s">
        <v>13361</v>
      </c>
      <c r="C2252" t="s">
        <v>3857</v>
      </c>
      <c r="D2252" s="23">
        <v>0</v>
      </c>
      <c r="E2252" t="s">
        <v>3858</v>
      </c>
      <c r="F2252" s="23">
        <v>0</v>
      </c>
      <c r="G2252" t="s">
        <v>14983</v>
      </c>
      <c r="H2252" s="23"/>
    </row>
    <row r="2253" spans="1:9" x14ac:dyDescent="0.35">
      <c r="A2253">
        <v>2252</v>
      </c>
      <c r="B2253" t="s">
        <v>13361</v>
      </c>
      <c r="C2253" t="s">
        <v>3859</v>
      </c>
      <c r="D2253" s="23">
        <v>1</v>
      </c>
      <c r="E2253" t="s">
        <v>3860</v>
      </c>
      <c r="F2253" s="23">
        <v>1</v>
      </c>
      <c r="G2253" t="s">
        <v>14984</v>
      </c>
      <c r="H2253" s="23"/>
    </row>
    <row r="2254" spans="1:9" x14ac:dyDescent="0.35">
      <c r="A2254">
        <v>2253</v>
      </c>
      <c r="B2254" t="s">
        <v>13361</v>
      </c>
      <c r="C2254" t="s">
        <v>3861</v>
      </c>
      <c r="D2254" s="23">
        <v>1</v>
      </c>
      <c r="E2254" t="s">
        <v>3862</v>
      </c>
      <c r="F2254" s="23" t="s">
        <v>19351</v>
      </c>
      <c r="G2254" t="s">
        <v>14985</v>
      </c>
      <c r="H2254" s="23"/>
    </row>
    <row r="2255" spans="1:9" x14ac:dyDescent="0.35">
      <c r="A2255">
        <v>2254</v>
      </c>
      <c r="B2255" t="s">
        <v>13361</v>
      </c>
      <c r="C2255" t="s">
        <v>1712</v>
      </c>
      <c r="D2255" s="23">
        <v>1</v>
      </c>
      <c r="E2255" t="s">
        <v>1947</v>
      </c>
      <c r="F2255" s="23">
        <v>1</v>
      </c>
      <c r="G2255" t="s">
        <v>14129</v>
      </c>
      <c r="H2255" s="23"/>
    </row>
    <row r="2256" spans="1:9" x14ac:dyDescent="0.35">
      <c r="A2256">
        <v>2255</v>
      </c>
      <c r="B2256" t="s">
        <v>13361</v>
      </c>
      <c r="C2256" t="s">
        <v>3863</v>
      </c>
      <c r="D2256" s="23">
        <v>1</v>
      </c>
      <c r="E2256" t="s">
        <v>3864</v>
      </c>
      <c r="F2256" s="23">
        <v>1</v>
      </c>
      <c r="G2256" t="s">
        <v>14986</v>
      </c>
      <c r="H2256" s="23"/>
    </row>
    <row r="2257" spans="1:8" x14ac:dyDescent="0.35">
      <c r="A2257">
        <v>2256</v>
      </c>
      <c r="B2257" t="s">
        <v>13361</v>
      </c>
      <c r="C2257" t="s">
        <v>3865</v>
      </c>
      <c r="D2257" s="23">
        <v>1</v>
      </c>
      <c r="E2257" t="s">
        <v>3866</v>
      </c>
      <c r="F2257" s="23">
        <v>1</v>
      </c>
      <c r="G2257" t="s">
        <v>14987</v>
      </c>
      <c r="H2257" s="23"/>
    </row>
    <row r="2258" spans="1:8" x14ac:dyDescent="0.35">
      <c r="A2258">
        <v>2257</v>
      </c>
      <c r="B2258" t="s">
        <v>13361</v>
      </c>
      <c r="C2258" t="s">
        <v>3867</v>
      </c>
      <c r="D2258" s="23">
        <v>1</v>
      </c>
      <c r="E2258" t="s">
        <v>3868</v>
      </c>
      <c r="F2258" s="23">
        <v>1</v>
      </c>
      <c r="G2258" t="s">
        <v>14988</v>
      </c>
      <c r="H2258" s="23"/>
    </row>
    <row r="2259" spans="1:8" x14ac:dyDescent="0.35">
      <c r="A2259">
        <v>2258</v>
      </c>
      <c r="B2259" t="s">
        <v>13361</v>
      </c>
      <c r="C2259" t="s">
        <v>1045</v>
      </c>
      <c r="D2259" s="23">
        <v>1</v>
      </c>
      <c r="E2259" t="s">
        <v>1046</v>
      </c>
      <c r="F2259" s="23">
        <v>1</v>
      </c>
      <c r="G2259" t="s">
        <v>13802</v>
      </c>
      <c r="H2259" s="23"/>
    </row>
    <row r="2260" spans="1:8" x14ac:dyDescent="0.35">
      <c r="A2260">
        <v>2259</v>
      </c>
      <c r="B2260" t="s">
        <v>13361</v>
      </c>
      <c r="C2260" t="s">
        <v>2311</v>
      </c>
      <c r="D2260" s="23">
        <v>1</v>
      </c>
      <c r="E2260" t="s">
        <v>2312</v>
      </c>
      <c r="F2260" s="23">
        <v>1</v>
      </c>
      <c r="G2260" t="s">
        <v>19351</v>
      </c>
      <c r="H2260" s="23"/>
    </row>
    <row r="2261" spans="1:8" x14ac:dyDescent="0.35">
      <c r="A2261">
        <v>2260</v>
      </c>
      <c r="B2261" t="s">
        <v>13361</v>
      </c>
      <c r="C2261" t="s">
        <v>3869</v>
      </c>
      <c r="D2261" s="23">
        <v>1</v>
      </c>
      <c r="E2261" t="s">
        <v>3870</v>
      </c>
      <c r="F2261" s="23">
        <v>1</v>
      </c>
      <c r="G2261" t="s">
        <v>14989</v>
      </c>
      <c r="H2261" s="23"/>
    </row>
    <row r="2262" spans="1:8" x14ac:dyDescent="0.35">
      <c r="A2262">
        <v>2261</v>
      </c>
      <c r="B2262" t="s">
        <v>13361</v>
      </c>
      <c r="C2262" t="s">
        <v>2568</v>
      </c>
      <c r="D2262" s="23">
        <v>0</v>
      </c>
      <c r="E2262" t="s">
        <v>2569</v>
      </c>
      <c r="F2262" s="23" t="s">
        <v>19351</v>
      </c>
      <c r="G2262" t="s">
        <v>14457</v>
      </c>
      <c r="H2262" s="23"/>
    </row>
    <row r="2263" spans="1:8" x14ac:dyDescent="0.35">
      <c r="A2263">
        <v>2262</v>
      </c>
      <c r="B2263" t="s">
        <v>13361</v>
      </c>
      <c r="C2263" t="s">
        <v>3871</v>
      </c>
      <c r="D2263" s="23">
        <v>1</v>
      </c>
      <c r="E2263" t="s">
        <v>3872</v>
      </c>
      <c r="F2263" s="23">
        <v>1</v>
      </c>
      <c r="G2263" t="s">
        <v>14990</v>
      </c>
      <c r="H2263" s="23"/>
    </row>
    <row r="2264" spans="1:8" x14ac:dyDescent="0.35">
      <c r="A2264">
        <v>2263</v>
      </c>
      <c r="B2264" t="s">
        <v>13361</v>
      </c>
      <c r="C2264" t="s">
        <v>3873</v>
      </c>
      <c r="D2264" s="23">
        <v>0</v>
      </c>
      <c r="E2264" t="s">
        <v>3874</v>
      </c>
      <c r="F2264" s="23" t="s">
        <v>19351</v>
      </c>
      <c r="G2264" t="s">
        <v>14991</v>
      </c>
      <c r="H2264" s="23"/>
    </row>
    <row r="2265" spans="1:8" x14ac:dyDescent="0.35">
      <c r="A2265">
        <v>2264</v>
      </c>
      <c r="B2265" t="s">
        <v>13361</v>
      </c>
      <c r="C2265" t="s">
        <v>1707</v>
      </c>
      <c r="D2265" s="23">
        <v>0</v>
      </c>
      <c r="E2265" t="s">
        <v>1942</v>
      </c>
      <c r="F2265" s="23">
        <v>0</v>
      </c>
      <c r="G2265" t="s">
        <v>14124</v>
      </c>
      <c r="H2265" s="23"/>
    </row>
    <row r="2266" spans="1:8" x14ac:dyDescent="0.35">
      <c r="A2266">
        <v>2265</v>
      </c>
      <c r="B2266" t="s">
        <v>13361</v>
      </c>
      <c r="C2266" t="s">
        <v>3875</v>
      </c>
      <c r="D2266" s="23">
        <v>1</v>
      </c>
      <c r="E2266" t="s">
        <v>3876</v>
      </c>
      <c r="F2266" s="23">
        <v>1</v>
      </c>
      <c r="G2266" t="s">
        <v>14992</v>
      </c>
      <c r="H2266" s="23"/>
    </row>
    <row r="2267" spans="1:8" x14ac:dyDescent="0.35">
      <c r="A2267">
        <v>2266</v>
      </c>
      <c r="B2267" t="s">
        <v>13361</v>
      </c>
      <c r="C2267" t="s">
        <v>3877</v>
      </c>
      <c r="D2267" s="23">
        <v>1</v>
      </c>
      <c r="E2267" t="s">
        <v>3878</v>
      </c>
      <c r="F2267" s="23">
        <v>1</v>
      </c>
      <c r="G2267" t="s">
        <v>14993</v>
      </c>
      <c r="H2267" s="23"/>
    </row>
    <row r="2268" spans="1:8" x14ac:dyDescent="0.35">
      <c r="A2268">
        <v>2267</v>
      </c>
      <c r="B2268" t="s">
        <v>13361</v>
      </c>
      <c r="C2268" t="s">
        <v>3879</v>
      </c>
      <c r="D2268" s="23">
        <v>1</v>
      </c>
      <c r="E2268" t="s">
        <v>3880</v>
      </c>
      <c r="F2268" s="23">
        <v>1</v>
      </c>
      <c r="G2268" t="s">
        <v>14994</v>
      </c>
      <c r="H2268" s="23"/>
    </row>
    <row r="2269" spans="1:8" x14ac:dyDescent="0.35">
      <c r="A2269">
        <v>2268</v>
      </c>
      <c r="B2269" t="s">
        <v>13361</v>
      </c>
      <c r="C2269" t="s">
        <v>3881</v>
      </c>
      <c r="D2269" s="23">
        <v>0</v>
      </c>
      <c r="E2269" t="s">
        <v>3882</v>
      </c>
      <c r="F2269" s="23" t="s">
        <v>19351</v>
      </c>
      <c r="G2269" t="s">
        <v>14995</v>
      </c>
      <c r="H2269" s="23"/>
    </row>
    <row r="2270" spans="1:8" x14ac:dyDescent="0.35">
      <c r="A2270">
        <v>2269</v>
      </c>
      <c r="B2270" t="s">
        <v>13361</v>
      </c>
      <c r="C2270" t="s">
        <v>3883</v>
      </c>
      <c r="D2270" s="23">
        <v>1</v>
      </c>
      <c r="E2270" t="s">
        <v>3884</v>
      </c>
      <c r="F2270" s="23">
        <v>1</v>
      </c>
      <c r="G2270" t="s">
        <v>14996</v>
      </c>
      <c r="H2270" s="23"/>
    </row>
    <row r="2271" spans="1:8" x14ac:dyDescent="0.35">
      <c r="A2271">
        <v>2270</v>
      </c>
      <c r="B2271" t="s">
        <v>13361</v>
      </c>
      <c r="C2271" t="s">
        <v>3885</v>
      </c>
      <c r="D2271" s="23">
        <v>1</v>
      </c>
      <c r="E2271" t="s">
        <v>3886</v>
      </c>
      <c r="F2271" s="23">
        <v>1</v>
      </c>
      <c r="G2271" t="s">
        <v>19351</v>
      </c>
      <c r="H2271" s="23"/>
    </row>
    <row r="2272" spans="1:8" x14ac:dyDescent="0.35">
      <c r="A2272">
        <v>2271</v>
      </c>
      <c r="B2272" t="s">
        <v>13361</v>
      </c>
      <c r="C2272" t="s">
        <v>3887</v>
      </c>
      <c r="D2272" s="23">
        <v>1</v>
      </c>
      <c r="E2272" t="s">
        <v>3888</v>
      </c>
      <c r="F2272" s="23">
        <v>1</v>
      </c>
      <c r="G2272" t="s">
        <v>14997</v>
      </c>
      <c r="H2272" s="23"/>
    </row>
    <row r="2273" spans="1:8" x14ac:dyDescent="0.35">
      <c r="A2273">
        <v>2272</v>
      </c>
      <c r="B2273" t="s">
        <v>13361</v>
      </c>
      <c r="C2273" t="s">
        <v>3889</v>
      </c>
      <c r="D2273" s="23">
        <v>1</v>
      </c>
      <c r="E2273" t="s">
        <v>3890</v>
      </c>
      <c r="F2273" s="23">
        <v>1</v>
      </c>
      <c r="G2273" t="s">
        <v>19351</v>
      </c>
      <c r="H2273" s="23"/>
    </row>
    <row r="2274" spans="1:8" x14ac:dyDescent="0.35">
      <c r="A2274">
        <v>2273</v>
      </c>
      <c r="B2274" t="s">
        <v>13361</v>
      </c>
      <c r="C2274" t="s">
        <v>2317</v>
      </c>
      <c r="D2274" s="23">
        <v>1</v>
      </c>
      <c r="E2274" t="s">
        <v>2318</v>
      </c>
      <c r="F2274" s="23" t="s">
        <v>19351</v>
      </c>
      <c r="G2274" t="s">
        <v>14360</v>
      </c>
      <c r="H2274" s="23"/>
    </row>
    <row r="2275" spans="1:8" x14ac:dyDescent="0.35">
      <c r="A2275">
        <v>2274</v>
      </c>
      <c r="B2275" t="s">
        <v>13361</v>
      </c>
      <c r="C2275" t="s">
        <v>3891</v>
      </c>
      <c r="D2275" s="23">
        <v>1</v>
      </c>
      <c r="E2275" t="s">
        <v>3892</v>
      </c>
      <c r="F2275" s="23">
        <v>1</v>
      </c>
      <c r="G2275" t="s">
        <v>14998</v>
      </c>
      <c r="H2275" s="23"/>
    </row>
    <row r="2276" spans="1:8" x14ac:dyDescent="0.35">
      <c r="A2276">
        <v>2275</v>
      </c>
      <c r="B2276" t="s">
        <v>13361</v>
      </c>
      <c r="C2276" t="s">
        <v>2769</v>
      </c>
      <c r="D2276" s="23">
        <v>0</v>
      </c>
      <c r="E2276" t="s">
        <v>2770</v>
      </c>
      <c r="F2276" s="23">
        <v>0</v>
      </c>
      <c r="G2276" t="s">
        <v>14548</v>
      </c>
      <c r="H2276" s="23"/>
    </row>
    <row r="2277" spans="1:8" x14ac:dyDescent="0.35">
      <c r="A2277">
        <v>2276</v>
      </c>
      <c r="B2277" t="s">
        <v>13361</v>
      </c>
      <c r="C2277" t="s">
        <v>340</v>
      </c>
      <c r="D2277" s="23">
        <v>1</v>
      </c>
      <c r="E2277" t="s">
        <v>341</v>
      </c>
      <c r="F2277" s="23">
        <v>1</v>
      </c>
      <c r="G2277" t="s">
        <v>13502</v>
      </c>
      <c r="H2277" s="23"/>
    </row>
    <row r="2278" spans="1:8" x14ac:dyDescent="0.35">
      <c r="A2278">
        <v>2277</v>
      </c>
      <c r="B2278" t="s">
        <v>13361</v>
      </c>
      <c r="C2278" t="s">
        <v>1071</v>
      </c>
      <c r="D2278" s="23">
        <v>0</v>
      </c>
      <c r="E2278" t="s">
        <v>1072</v>
      </c>
      <c r="F2278" s="23" t="s">
        <v>19351</v>
      </c>
      <c r="G2278" t="s">
        <v>13814</v>
      </c>
      <c r="H2278" s="23"/>
    </row>
    <row r="2279" spans="1:8" x14ac:dyDescent="0.35">
      <c r="A2279">
        <v>2278</v>
      </c>
      <c r="B2279" t="s">
        <v>13361</v>
      </c>
      <c r="C2279" t="s">
        <v>3893</v>
      </c>
      <c r="D2279" s="23">
        <v>1</v>
      </c>
      <c r="E2279" t="s">
        <v>3894</v>
      </c>
      <c r="F2279" s="23">
        <v>1</v>
      </c>
      <c r="G2279" t="s">
        <v>14999</v>
      </c>
      <c r="H2279" s="23"/>
    </row>
    <row r="2280" spans="1:8" x14ac:dyDescent="0.35">
      <c r="A2280">
        <v>2279</v>
      </c>
      <c r="B2280" t="s">
        <v>13361</v>
      </c>
      <c r="C2280" t="s">
        <v>2325</v>
      </c>
      <c r="D2280" s="23">
        <v>1</v>
      </c>
      <c r="E2280" t="s">
        <v>2326</v>
      </c>
      <c r="F2280" s="23">
        <v>1</v>
      </c>
      <c r="G2280" t="s">
        <v>19351</v>
      </c>
      <c r="H2280" s="23"/>
    </row>
    <row r="2281" spans="1:8" x14ac:dyDescent="0.35">
      <c r="A2281">
        <v>2280</v>
      </c>
      <c r="B2281" t="s">
        <v>13361</v>
      </c>
      <c r="C2281" t="s">
        <v>2323</v>
      </c>
      <c r="D2281" s="23">
        <v>1</v>
      </c>
      <c r="E2281" t="s">
        <v>2324</v>
      </c>
      <c r="F2281" s="23">
        <v>1</v>
      </c>
      <c r="G2281" t="s">
        <v>14363</v>
      </c>
      <c r="H2281" s="23"/>
    </row>
    <row r="2282" spans="1:8" x14ac:dyDescent="0.35">
      <c r="A2282">
        <v>2281</v>
      </c>
      <c r="B2282" t="s">
        <v>13361</v>
      </c>
      <c r="C2282" t="s">
        <v>1711</v>
      </c>
      <c r="D2282" s="23">
        <v>1</v>
      </c>
      <c r="E2282" t="s">
        <v>1946</v>
      </c>
      <c r="F2282" s="23">
        <v>1</v>
      </c>
      <c r="G2282" t="s">
        <v>14128</v>
      </c>
      <c r="H2282" s="23"/>
    </row>
    <row r="2283" spans="1:8" x14ac:dyDescent="0.35">
      <c r="A2283">
        <v>2282</v>
      </c>
      <c r="B2283" t="s">
        <v>13361</v>
      </c>
      <c r="C2283" t="s">
        <v>3895</v>
      </c>
      <c r="D2283" s="23">
        <v>0</v>
      </c>
      <c r="E2283" t="s">
        <v>3896</v>
      </c>
      <c r="F2283" s="23" t="s">
        <v>19351</v>
      </c>
      <c r="G2283" t="s">
        <v>15000</v>
      </c>
      <c r="H2283" s="23"/>
    </row>
    <row r="2284" spans="1:8" x14ac:dyDescent="0.35">
      <c r="A2284">
        <v>2283</v>
      </c>
      <c r="B2284" t="s">
        <v>13361</v>
      </c>
      <c r="C2284" t="s">
        <v>3897</v>
      </c>
      <c r="D2284" s="23">
        <v>1</v>
      </c>
      <c r="E2284" t="s">
        <v>3898</v>
      </c>
      <c r="F2284" s="23">
        <v>1</v>
      </c>
      <c r="G2284" t="s">
        <v>15001</v>
      </c>
      <c r="H2284" s="23"/>
    </row>
    <row r="2285" spans="1:8" x14ac:dyDescent="0.35">
      <c r="A2285">
        <v>2284</v>
      </c>
      <c r="B2285" t="s">
        <v>13361</v>
      </c>
      <c r="C2285" t="s">
        <v>1087</v>
      </c>
      <c r="D2285" s="23">
        <v>0</v>
      </c>
      <c r="E2285" t="s">
        <v>1088</v>
      </c>
      <c r="F2285" s="23">
        <v>0</v>
      </c>
      <c r="G2285" t="s">
        <v>13819</v>
      </c>
      <c r="H2285" s="23"/>
    </row>
    <row r="2286" spans="1:8" x14ac:dyDescent="0.35">
      <c r="A2286">
        <v>2285</v>
      </c>
      <c r="B2286" t="s">
        <v>13361</v>
      </c>
      <c r="C2286" t="s">
        <v>1073</v>
      </c>
      <c r="D2286" s="23">
        <v>1</v>
      </c>
      <c r="E2286" t="s">
        <v>1074</v>
      </c>
      <c r="F2286" s="23">
        <v>1</v>
      </c>
      <c r="G2286" t="s">
        <v>19148</v>
      </c>
      <c r="H2286" s="23"/>
    </row>
    <row r="2287" spans="1:8" x14ac:dyDescent="0.35">
      <c r="A2287">
        <v>2286</v>
      </c>
      <c r="B2287" t="s">
        <v>13361</v>
      </c>
      <c r="C2287" t="s">
        <v>3899</v>
      </c>
      <c r="D2287" s="23">
        <v>1</v>
      </c>
      <c r="E2287" t="s">
        <v>3900</v>
      </c>
      <c r="F2287" s="23">
        <v>1</v>
      </c>
      <c r="G2287" t="s">
        <v>15002</v>
      </c>
      <c r="H2287" s="23"/>
    </row>
    <row r="2288" spans="1:8" x14ac:dyDescent="0.35">
      <c r="A2288">
        <v>2287</v>
      </c>
      <c r="B2288" t="s">
        <v>13361</v>
      </c>
      <c r="C2288" t="s">
        <v>2327</v>
      </c>
      <c r="D2288" s="23">
        <v>0</v>
      </c>
      <c r="E2288" t="s">
        <v>2328</v>
      </c>
      <c r="F2288" s="23">
        <v>0</v>
      </c>
      <c r="G2288" t="s">
        <v>14364</v>
      </c>
      <c r="H2288" s="23"/>
    </row>
    <row r="2289" spans="1:8" x14ac:dyDescent="0.35">
      <c r="A2289">
        <v>2288</v>
      </c>
      <c r="B2289" t="s">
        <v>13361</v>
      </c>
      <c r="C2289" t="s">
        <v>3901</v>
      </c>
      <c r="D2289" s="23">
        <v>1</v>
      </c>
      <c r="E2289" t="s">
        <v>3902</v>
      </c>
      <c r="F2289" s="23">
        <v>1</v>
      </c>
      <c r="G2289" t="s">
        <v>15003</v>
      </c>
      <c r="H2289" s="23"/>
    </row>
    <row r="2290" spans="1:8" x14ac:dyDescent="0.35">
      <c r="A2290">
        <v>2289</v>
      </c>
      <c r="B2290" t="s">
        <v>13361</v>
      </c>
      <c r="C2290" t="s">
        <v>3903</v>
      </c>
      <c r="D2290" s="23">
        <v>1</v>
      </c>
      <c r="E2290" t="s">
        <v>3904</v>
      </c>
      <c r="F2290" s="23">
        <v>1</v>
      </c>
      <c r="G2290" t="s">
        <v>15004</v>
      </c>
      <c r="H2290" s="23"/>
    </row>
    <row r="2291" spans="1:8" x14ac:dyDescent="0.35">
      <c r="A2291">
        <v>2290</v>
      </c>
      <c r="B2291" t="s">
        <v>13361</v>
      </c>
      <c r="C2291" t="s">
        <v>3905</v>
      </c>
      <c r="D2291" s="23">
        <v>1</v>
      </c>
      <c r="E2291" t="s">
        <v>3906</v>
      </c>
      <c r="F2291" s="23" t="s">
        <v>19351</v>
      </c>
      <c r="G2291" t="s">
        <v>15005</v>
      </c>
      <c r="H2291" s="23"/>
    </row>
    <row r="2292" spans="1:8" x14ac:dyDescent="0.35">
      <c r="A2292">
        <v>2291</v>
      </c>
      <c r="B2292" t="s">
        <v>13361</v>
      </c>
      <c r="C2292" t="s">
        <v>3907</v>
      </c>
      <c r="D2292" s="23">
        <v>1</v>
      </c>
      <c r="E2292" t="s">
        <v>3908</v>
      </c>
      <c r="F2292" s="23">
        <v>1</v>
      </c>
      <c r="G2292" t="s">
        <v>15006</v>
      </c>
      <c r="H2292" s="23"/>
    </row>
    <row r="2293" spans="1:8" x14ac:dyDescent="0.35">
      <c r="A2293">
        <v>2292</v>
      </c>
      <c r="B2293" t="s">
        <v>13361</v>
      </c>
      <c r="C2293" t="s">
        <v>3909</v>
      </c>
      <c r="D2293" s="23">
        <v>1</v>
      </c>
      <c r="E2293" t="s">
        <v>3910</v>
      </c>
      <c r="F2293" s="23">
        <v>1</v>
      </c>
      <c r="G2293" t="s">
        <v>15007</v>
      </c>
      <c r="H2293" s="23"/>
    </row>
    <row r="2294" spans="1:8" x14ac:dyDescent="0.35">
      <c r="A2294">
        <v>2293</v>
      </c>
      <c r="B2294" t="s">
        <v>13361</v>
      </c>
      <c r="C2294" t="s">
        <v>3911</v>
      </c>
      <c r="D2294" s="23">
        <v>1</v>
      </c>
      <c r="E2294" t="s">
        <v>3912</v>
      </c>
      <c r="F2294" s="23">
        <v>1</v>
      </c>
      <c r="G2294" t="s">
        <v>15008</v>
      </c>
      <c r="H2294" s="23"/>
    </row>
    <row r="2295" spans="1:8" x14ac:dyDescent="0.35">
      <c r="A2295">
        <v>2294</v>
      </c>
      <c r="B2295" t="s">
        <v>13361</v>
      </c>
      <c r="C2295" t="s">
        <v>3913</v>
      </c>
      <c r="D2295" s="23">
        <v>1</v>
      </c>
      <c r="E2295" t="s">
        <v>3914</v>
      </c>
      <c r="F2295" s="23">
        <v>1</v>
      </c>
      <c r="G2295" t="s">
        <v>15009</v>
      </c>
      <c r="H2295" s="23"/>
    </row>
    <row r="2296" spans="1:8" x14ac:dyDescent="0.35">
      <c r="A2296">
        <v>2295</v>
      </c>
      <c r="B2296" t="s">
        <v>13361</v>
      </c>
      <c r="C2296" t="s">
        <v>3915</v>
      </c>
      <c r="D2296" s="23">
        <v>1</v>
      </c>
      <c r="E2296" t="s">
        <v>3916</v>
      </c>
      <c r="F2296" s="23">
        <v>1</v>
      </c>
      <c r="G2296" t="s">
        <v>15010</v>
      </c>
      <c r="H2296" s="23"/>
    </row>
    <row r="2297" spans="1:8" x14ac:dyDescent="0.35">
      <c r="A2297">
        <v>2296</v>
      </c>
      <c r="B2297" t="s">
        <v>13361</v>
      </c>
      <c r="C2297" t="s">
        <v>3917</v>
      </c>
      <c r="D2297" s="23">
        <v>1</v>
      </c>
      <c r="E2297" t="s">
        <v>3918</v>
      </c>
      <c r="F2297" s="23">
        <v>1</v>
      </c>
      <c r="G2297" t="s">
        <v>15011</v>
      </c>
      <c r="H2297" s="23"/>
    </row>
    <row r="2298" spans="1:8" x14ac:dyDescent="0.35">
      <c r="A2298">
        <v>2297</v>
      </c>
      <c r="B2298" t="s">
        <v>13361</v>
      </c>
      <c r="C2298" t="s">
        <v>3919</v>
      </c>
      <c r="D2298" s="23">
        <v>0</v>
      </c>
      <c r="E2298" t="s">
        <v>3920</v>
      </c>
      <c r="F2298" s="23">
        <v>0</v>
      </c>
      <c r="G2298" t="s">
        <v>15012</v>
      </c>
      <c r="H2298" s="23"/>
    </row>
    <row r="2299" spans="1:8" x14ac:dyDescent="0.35">
      <c r="A2299">
        <v>2298</v>
      </c>
      <c r="B2299" t="s">
        <v>13361</v>
      </c>
      <c r="C2299" t="s">
        <v>3921</v>
      </c>
      <c r="D2299" s="23">
        <v>1</v>
      </c>
      <c r="E2299" t="s">
        <v>3922</v>
      </c>
      <c r="F2299" s="23">
        <v>1</v>
      </c>
      <c r="G2299" t="s">
        <v>19351</v>
      </c>
      <c r="H2299" s="23"/>
    </row>
    <row r="2300" spans="1:8" x14ac:dyDescent="0.35">
      <c r="A2300">
        <v>2299</v>
      </c>
      <c r="B2300" t="s">
        <v>13361</v>
      </c>
      <c r="C2300" t="s">
        <v>3923</v>
      </c>
      <c r="D2300" s="23">
        <v>1</v>
      </c>
      <c r="E2300" t="s">
        <v>3924</v>
      </c>
      <c r="F2300" s="23">
        <v>1</v>
      </c>
      <c r="G2300" t="s">
        <v>15013</v>
      </c>
      <c r="H2300" s="23"/>
    </row>
    <row r="2301" spans="1:8" x14ac:dyDescent="0.35">
      <c r="A2301">
        <v>2300</v>
      </c>
      <c r="B2301" t="s">
        <v>13361</v>
      </c>
      <c r="C2301" t="s">
        <v>1728</v>
      </c>
      <c r="D2301" s="23">
        <v>1</v>
      </c>
      <c r="E2301" t="s">
        <v>1963</v>
      </c>
      <c r="F2301" s="23">
        <v>1</v>
      </c>
      <c r="G2301" t="s">
        <v>14145</v>
      </c>
      <c r="H2301" s="23"/>
    </row>
    <row r="2302" spans="1:8" x14ac:dyDescent="0.35">
      <c r="A2302">
        <v>2301</v>
      </c>
      <c r="B2302" t="s">
        <v>13361</v>
      </c>
      <c r="C2302" t="s">
        <v>385</v>
      </c>
      <c r="D2302" s="23">
        <v>1</v>
      </c>
      <c r="E2302" t="s">
        <v>386</v>
      </c>
      <c r="F2302" s="23">
        <v>1</v>
      </c>
      <c r="G2302" t="s">
        <v>19351</v>
      </c>
      <c r="H2302" s="23"/>
    </row>
    <row r="2303" spans="1:8" x14ac:dyDescent="0.35">
      <c r="A2303">
        <v>2302</v>
      </c>
      <c r="B2303" t="s">
        <v>13361</v>
      </c>
      <c r="C2303" t="s">
        <v>3925</v>
      </c>
      <c r="D2303" s="23">
        <v>1</v>
      </c>
      <c r="E2303" t="s">
        <v>3926</v>
      </c>
      <c r="F2303" s="23">
        <v>1</v>
      </c>
      <c r="G2303" t="s">
        <v>15014</v>
      </c>
      <c r="H2303" s="23"/>
    </row>
    <row r="2304" spans="1:8" x14ac:dyDescent="0.35">
      <c r="A2304">
        <v>2303</v>
      </c>
      <c r="B2304" t="s">
        <v>13361</v>
      </c>
      <c r="C2304" t="s">
        <v>3927</v>
      </c>
      <c r="D2304" s="23">
        <v>0</v>
      </c>
      <c r="E2304" t="s">
        <v>3928</v>
      </c>
      <c r="F2304" s="23">
        <v>0</v>
      </c>
      <c r="G2304" t="s">
        <v>15015</v>
      </c>
      <c r="H2304" s="23"/>
    </row>
    <row r="2305" spans="1:8" x14ac:dyDescent="0.35">
      <c r="A2305">
        <v>2304</v>
      </c>
      <c r="B2305" t="s">
        <v>13361</v>
      </c>
      <c r="C2305" t="s">
        <v>3929</v>
      </c>
      <c r="D2305" s="23">
        <v>1</v>
      </c>
      <c r="E2305" t="s">
        <v>3930</v>
      </c>
      <c r="F2305" s="23">
        <v>1</v>
      </c>
      <c r="G2305" t="s">
        <v>15016</v>
      </c>
      <c r="H2305" s="23"/>
    </row>
    <row r="2306" spans="1:8" x14ac:dyDescent="0.35">
      <c r="A2306">
        <v>2305</v>
      </c>
      <c r="B2306" t="s">
        <v>13361</v>
      </c>
      <c r="C2306" t="s">
        <v>3931</v>
      </c>
      <c r="D2306" s="23">
        <v>1</v>
      </c>
      <c r="E2306" t="s">
        <v>3932</v>
      </c>
      <c r="F2306" s="23">
        <v>1</v>
      </c>
      <c r="G2306" t="s">
        <v>15017</v>
      </c>
      <c r="H2306" s="23"/>
    </row>
    <row r="2307" spans="1:8" x14ac:dyDescent="0.35">
      <c r="A2307">
        <v>2306</v>
      </c>
      <c r="B2307" t="s">
        <v>13361</v>
      </c>
      <c r="C2307" t="s">
        <v>2337</v>
      </c>
      <c r="D2307" s="23">
        <v>1</v>
      </c>
      <c r="E2307" t="s">
        <v>2338</v>
      </c>
      <c r="F2307" s="23">
        <v>1</v>
      </c>
      <c r="G2307" t="s">
        <v>14367</v>
      </c>
      <c r="H2307" s="23"/>
    </row>
    <row r="2308" spans="1:8" x14ac:dyDescent="0.35">
      <c r="A2308">
        <v>2307</v>
      </c>
      <c r="B2308" t="s">
        <v>13361</v>
      </c>
      <c r="C2308" t="s">
        <v>3933</v>
      </c>
      <c r="D2308" s="23">
        <v>1</v>
      </c>
      <c r="E2308" t="s">
        <v>3934</v>
      </c>
      <c r="F2308" s="23">
        <v>1</v>
      </c>
      <c r="G2308" t="s">
        <v>15018</v>
      </c>
      <c r="H2308" s="23"/>
    </row>
    <row r="2309" spans="1:8" x14ac:dyDescent="0.35">
      <c r="A2309">
        <v>2308</v>
      </c>
      <c r="B2309" t="s">
        <v>13361</v>
      </c>
      <c r="C2309" t="s">
        <v>3935</v>
      </c>
      <c r="D2309" s="23">
        <v>1</v>
      </c>
      <c r="E2309" t="s">
        <v>3936</v>
      </c>
      <c r="F2309" s="23">
        <v>1</v>
      </c>
      <c r="G2309" t="s">
        <v>15019</v>
      </c>
      <c r="H2309" s="23"/>
    </row>
    <row r="2310" spans="1:8" x14ac:dyDescent="0.35">
      <c r="A2310">
        <v>2309</v>
      </c>
      <c r="B2310" t="s">
        <v>13361</v>
      </c>
      <c r="C2310" t="s">
        <v>3937</v>
      </c>
      <c r="D2310" s="23">
        <v>0</v>
      </c>
      <c r="E2310" t="s">
        <v>3938</v>
      </c>
      <c r="F2310" s="23" t="s">
        <v>19351</v>
      </c>
      <c r="G2310" t="s">
        <v>15020</v>
      </c>
      <c r="H2310" s="23"/>
    </row>
    <row r="2311" spans="1:8" x14ac:dyDescent="0.35">
      <c r="A2311">
        <v>2310</v>
      </c>
      <c r="B2311" t="s">
        <v>13361</v>
      </c>
      <c r="C2311" t="s">
        <v>3939</v>
      </c>
      <c r="D2311" s="23">
        <v>0</v>
      </c>
      <c r="E2311" t="s">
        <v>3940</v>
      </c>
      <c r="F2311" s="23">
        <v>0</v>
      </c>
      <c r="G2311" t="s">
        <v>15021</v>
      </c>
      <c r="H2311" s="23"/>
    </row>
    <row r="2312" spans="1:8" x14ac:dyDescent="0.35">
      <c r="A2312">
        <v>2311</v>
      </c>
      <c r="B2312" t="s">
        <v>13361</v>
      </c>
      <c r="C2312" t="s">
        <v>1132</v>
      </c>
      <c r="D2312" s="23">
        <v>1</v>
      </c>
      <c r="E2312" t="s">
        <v>1133</v>
      </c>
      <c r="F2312" s="23">
        <v>1</v>
      </c>
      <c r="G2312" t="s">
        <v>13839</v>
      </c>
      <c r="H2312" s="23"/>
    </row>
    <row r="2313" spans="1:8" x14ac:dyDescent="0.35">
      <c r="A2313">
        <v>2312</v>
      </c>
      <c r="B2313" t="s">
        <v>13361</v>
      </c>
      <c r="C2313" t="s">
        <v>3941</v>
      </c>
      <c r="D2313" s="23">
        <v>1</v>
      </c>
      <c r="E2313" t="s">
        <v>3942</v>
      </c>
      <c r="F2313" s="23">
        <v>1</v>
      </c>
      <c r="G2313" t="s">
        <v>15022</v>
      </c>
      <c r="H2313" s="23"/>
    </row>
    <row r="2314" spans="1:8" x14ac:dyDescent="0.35">
      <c r="A2314">
        <v>2313</v>
      </c>
      <c r="B2314" t="s">
        <v>13361</v>
      </c>
      <c r="C2314" t="s">
        <v>3943</v>
      </c>
      <c r="D2314" s="23">
        <v>0</v>
      </c>
      <c r="E2314" t="s">
        <v>3944</v>
      </c>
      <c r="F2314" s="23">
        <v>0</v>
      </c>
      <c r="G2314" t="s">
        <v>15023</v>
      </c>
      <c r="H2314" s="23"/>
    </row>
    <row r="2315" spans="1:8" x14ac:dyDescent="0.35">
      <c r="A2315">
        <v>2314</v>
      </c>
      <c r="B2315" t="s">
        <v>13361</v>
      </c>
      <c r="C2315" t="s">
        <v>3945</v>
      </c>
      <c r="D2315" s="23">
        <v>1</v>
      </c>
      <c r="E2315" t="s">
        <v>3946</v>
      </c>
      <c r="F2315" s="23">
        <v>1</v>
      </c>
      <c r="G2315" t="s">
        <v>15024</v>
      </c>
      <c r="H2315" s="23"/>
    </row>
    <row r="2316" spans="1:8" x14ac:dyDescent="0.35">
      <c r="A2316">
        <v>2315</v>
      </c>
      <c r="B2316" t="s">
        <v>13361</v>
      </c>
      <c r="C2316" t="s">
        <v>3947</v>
      </c>
      <c r="D2316" s="23">
        <v>0</v>
      </c>
      <c r="E2316" t="s">
        <v>3948</v>
      </c>
      <c r="F2316" s="23" t="s">
        <v>19351</v>
      </c>
      <c r="G2316" t="s">
        <v>15025</v>
      </c>
      <c r="H2316" s="23"/>
    </row>
    <row r="2317" spans="1:8" x14ac:dyDescent="0.35">
      <c r="A2317">
        <v>2316</v>
      </c>
      <c r="B2317" t="s">
        <v>13361</v>
      </c>
      <c r="C2317" t="s">
        <v>3949</v>
      </c>
      <c r="D2317" s="23">
        <v>0</v>
      </c>
      <c r="E2317" t="s">
        <v>3950</v>
      </c>
      <c r="F2317" s="23" t="s">
        <v>19351</v>
      </c>
      <c r="G2317" t="s">
        <v>15026</v>
      </c>
      <c r="H2317" s="23"/>
    </row>
    <row r="2318" spans="1:8" x14ac:dyDescent="0.35">
      <c r="A2318">
        <v>2317</v>
      </c>
      <c r="B2318" t="s">
        <v>13361</v>
      </c>
      <c r="C2318" t="s">
        <v>3951</v>
      </c>
      <c r="D2318" s="23">
        <v>0</v>
      </c>
      <c r="E2318" t="s">
        <v>3952</v>
      </c>
      <c r="F2318" s="23" t="s">
        <v>19351</v>
      </c>
      <c r="G2318" t="s">
        <v>15027</v>
      </c>
      <c r="H2318" s="23"/>
    </row>
    <row r="2319" spans="1:8" x14ac:dyDescent="0.35">
      <c r="A2319">
        <v>2318</v>
      </c>
      <c r="B2319" t="s">
        <v>13361</v>
      </c>
      <c r="C2319" t="s">
        <v>3953</v>
      </c>
      <c r="D2319" s="23">
        <v>0</v>
      </c>
      <c r="E2319" t="s">
        <v>3954</v>
      </c>
      <c r="F2319" s="23" t="s">
        <v>19351</v>
      </c>
      <c r="G2319" t="s">
        <v>15028</v>
      </c>
      <c r="H2319" s="23"/>
    </row>
    <row r="2320" spans="1:8" x14ac:dyDescent="0.35">
      <c r="A2320">
        <v>2319</v>
      </c>
      <c r="B2320" t="s">
        <v>13361</v>
      </c>
      <c r="C2320" t="s">
        <v>3955</v>
      </c>
      <c r="D2320" s="23">
        <v>0</v>
      </c>
      <c r="E2320" t="s">
        <v>3956</v>
      </c>
      <c r="F2320" s="23">
        <v>0</v>
      </c>
      <c r="G2320" t="s">
        <v>15029</v>
      </c>
      <c r="H2320" s="23"/>
    </row>
    <row r="2321" spans="1:8" x14ac:dyDescent="0.35">
      <c r="A2321">
        <v>2320</v>
      </c>
      <c r="B2321" t="s">
        <v>13361</v>
      </c>
      <c r="C2321" t="s">
        <v>399</v>
      </c>
      <c r="D2321" s="23">
        <v>0</v>
      </c>
      <c r="E2321" t="s">
        <v>400</v>
      </c>
      <c r="F2321" s="23">
        <v>0</v>
      </c>
      <c r="G2321" t="s">
        <v>13529</v>
      </c>
      <c r="H2321" s="23"/>
    </row>
    <row r="2322" spans="1:8" x14ac:dyDescent="0.35">
      <c r="A2322">
        <v>2321</v>
      </c>
      <c r="B2322" t="s">
        <v>13361</v>
      </c>
      <c r="C2322" t="s">
        <v>1154</v>
      </c>
      <c r="D2322" s="23">
        <v>1</v>
      </c>
      <c r="E2322" t="s">
        <v>1155</v>
      </c>
      <c r="F2322" s="23">
        <v>1</v>
      </c>
      <c r="G2322" t="s">
        <v>13849</v>
      </c>
      <c r="H2322" s="23"/>
    </row>
    <row r="2323" spans="1:8" x14ac:dyDescent="0.35">
      <c r="A2323">
        <v>2322</v>
      </c>
      <c r="B2323" t="s">
        <v>13361</v>
      </c>
      <c r="C2323" t="s">
        <v>403</v>
      </c>
      <c r="D2323" s="23">
        <v>1</v>
      </c>
      <c r="E2323" t="s">
        <v>404</v>
      </c>
      <c r="F2323" s="23">
        <v>1</v>
      </c>
      <c r="G2323" t="s">
        <v>13530</v>
      </c>
      <c r="H2323" s="23"/>
    </row>
    <row r="2324" spans="1:8" x14ac:dyDescent="0.35">
      <c r="A2324">
        <v>2323</v>
      </c>
      <c r="B2324" t="s">
        <v>13361</v>
      </c>
      <c r="C2324" t="s">
        <v>3957</v>
      </c>
      <c r="D2324" s="23">
        <v>1</v>
      </c>
      <c r="E2324" t="s">
        <v>3958</v>
      </c>
      <c r="F2324" s="23">
        <v>1</v>
      </c>
      <c r="G2324" t="s">
        <v>15030</v>
      </c>
      <c r="H2324" s="23"/>
    </row>
    <row r="2325" spans="1:8" x14ac:dyDescent="0.35">
      <c r="A2325">
        <v>2324</v>
      </c>
      <c r="B2325" t="s">
        <v>13361</v>
      </c>
      <c r="C2325" t="s">
        <v>3959</v>
      </c>
      <c r="D2325" s="23">
        <v>1</v>
      </c>
      <c r="E2325" t="s">
        <v>3960</v>
      </c>
      <c r="F2325" s="23">
        <v>1</v>
      </c>
      <c r="G2325" t="s">
        <v>15031</v>
      </c>
      <c r="H2325" s="23"/>
    </row>
    <row r="2326" spans="1:8" x14ac:dyDescent="0.35">
      <c r="A2326">
        <v>2325</v>
      </c>
      <c r="B2326" t="s">
        <v>13361</v>
      </c>
      <c r="C2326" t="s">
        <v>1162</v>
      </c>
      <c r="D2326" s="23">
        <v>0</v>
      </c>
      <c r="E2326" t="s">
        <v>1163</v>
      </c>
      <c r="F2326" s="23">
        <v>0</v>
      </c>
      <c r="G2326" t="s">
        <v>13852</v>
      </c>
      <c r="H2326" s="23"/>
    </row>
    <row r="2327" spans="1:8" x14ac:dyDescent="0.35">
      <c r="A2327">
        <v>2326</v>
      </c>
      <c r="B2327" t="s">
        <v>13361</v>
      </c>
      <c r="C2327" t="s">
        <v>2351</v>
      </c>
      <c r="D2327" s="23">
        <v>1</v>
      </c>
      <c r="E2327" t="s">
        <v>2352</v>
      </c>
      <c r="F2327" s="23">
        <v>1</v>
      </c>
      <c r="G2327" t="s">
        <v>14374</v>
      </c>
      <c r="H2327" s="23"/>
    </row>
    <row r="2328" spans="1:8" x14ac:dyDescent="0.35">
      <c r="A2328">
        <v>2327</v>
      </c>
      <c r="B2328" t="s">
        <v>13361</v>
      </c>
      <c r="C2328" t="s">
        <v>3961</v>
      </c>
      <c r="D2328" s="23">
        <v>0</v>
      </c>
      <c r="E2328" t="s">
        <v>3962</v>
      </c>
      <c r="F2328" s="23">
        <v>0</v>
      </c>
      <c r="G2328" t="s">
        <v>19189</v>
      </c>
      <c r="H2328" s="23"/>
    </row>
    <row r="2329" spans="1:8" x14ac:dyDescent="0.35">
      <c r="A2329">
        <v>2328</v>
      </c>
      <c r="B2329" t="s">
        <v>13361</v>
      </c>
      <c r="C2329" t="s">
        <v>427</v>
      </c>
      <c r="D2329" s="23">
        <v>0</v>
      </c>
      <c r="E2329" t="s">
        <v>428</v>
      </c>
      <c r="F2329" s="23">
        <v>0</v>
      </c>
      <c r="G2329" t="s">
        <v>13539</v>
      </c>
      <c r="H2329" s="23"/>
    </row>
    <row r="2330" spans="1:8" x14ac:dyDescent="0.35">
      <c r="A2330">
        <v>2329</v>
      </c>
      <c r="B2330" t="s">
        <v>13361</v>
      </c>
      <c r="C2330" t="s">
        <v>429</v>
      </c>
      <c r="D2330" s="23">
        <v>0</v>
      </c>
      <c r="E2330" t="s">
        <v>430</v>
      </c>
      <c r="F2330" s="23">
        <v>0</v>
      </c>
      <c r="G2330" t="s">
        <v>13540</v>
      </c>
      <c r="H2330" s="23"/>
    </row>
    <row r="2331" spans="1:8" x14ac:dyDescent="0.35">
      <c r="A2331">
        <v>2330</v>
      </c>
      <c r="B2331" t="s">
        <v>13361</v>
      </c>
      <c r="C2331" t="s">
        <v>2353</v>
      </c>
      <c r="D2331" s="23">
        <v>0</v>
      </c>
      <c r="E2331" t="s">
        <v>2354</v>
      </c>
      <c r="F2331" s="23">
        <v>0</v>
      </c>
      <c r="G2331" t="s">
        <v>19351</v>
      </c>
      <c r="H2331" s="23"/>
    </row>
    <row r="2332" spans="1:8" x14ac:dyDescent="0.35">
      <c r="A2332">
        <v>2331</v>
      </c>
      <c r="B2332" t="s">
        <v>13361</v>
      </c>
      <c r="C2332" t="s">
        <v>431</v>
      </c>
      <c r="D2332" s="23">
        <v>1</v>
      </c>
      <c r="E2332" t="s">
        <v>432</v>
      </c>
      <c r="F2332" s="23">
        <v>1</v>
      </c>
      <c r="G2332" t="s">
        <v>13541</v>
      </c>
      <c r="H2332" s="23"/>
    </row>
    <row r="2333" spans="1:8" x14ac:dyDescent="0.35">
      <c r="A2333">
        <v>2332</v>
      </c>
      <c r="B2333" t="s">
        <v>13361</v>
      </c>
      <c r="C2333" t="s">
        <v>433</v>
      </c>
      <c r="D2333" s="23">
        <v>1</v>
      </c>
      <c r="E2333" t="s">
        <v>434</v>
      </c>
      <c r="F2333" s="23">
        <v>1</v>
      </c>
      <c r="G2333" t="s">
        <v>19351</v>
      </c>
      <c r="H2333" s="23"/>
    </row>
    <row r="2334" spans="1:8" x14ac:dyDescent="0.35">
      <c r="A2334">
        <v>2333</v>
      </c>
      <c r="B2334" t="s">
        <v>13361</v>
      </c>
      <c r="C2334" t="s">
        <v>3963</v>
      </c>
      <c r="D2334" s="23">
        <v>0</v>
      </c>
      <c r="E2334" t="s">
        <v>3964</v>
      </c>
      <c r="F2334" s="23" t="s">
        <v>19351</v>
      </c>
      <c r="G2334" t="s">
        <v>19351</v>
      </c>
      <c r="H2334" s="23"/>
    </row>
    <row r="2335" spans="1:8" x14ac:dyDescent="0.35">
      <c r="A2335">
        <v>2334</v>
      </c>
      <c r="B2335" t="s">
        <v>13361</v>
      </c>
      <c r="C2335" t="s">
        <v>451</v>
      </c>
      <c r="D2335" s="23">
        <v>1</v>
      </c>
      <c r="E2335" t="s">
        <v>452</v>
      </c>
      <c r="F2335" s="23">
        <v>1</v>
      </c>
      <c r="G2335" t="s">
        <v>13549</v>
      </c>
      <c r="H2335" s="23"/>
    </row>
    <row r="2336" spans="1:8" x14ac:dyDescent="0.35">
      <c r="A2336">
        <v>2335</v>
      </c>
      <c r="B2336" t="s">
        <v>13361</v>
      </c>
      <c r="C2336" t="s">
        <v>2359</v>
      </c>
      <c r="D2336" s="23">
        <v>1</v>
      </c>
      <c r="E2336" t="s">
        <v>2360</v>
      </c>
      <c r="F2336" s="23">
        <v>1</v>
      </c>
      <c r="G2336" t="s">
        <v>14375</v>
      </c>
      <c r="H2336" s="23"/>
    </row>
    <row r="2337" spans="1:9" x14ac:dyDescent="0.35">
      <c r="A2337">
        <v>2336</v>
      </c>
      <c r="B2337" t="s">
        <v>13361</v>
      </c>
      <c r="C2337" t="s">
        <v>3965</v>
      </c>
      <c r="D2337" s="23">
        <v>0</v>
      </c>
      <c r="E2337" t="s">
        <v>3966</v>
      </c>
      <c r="F2337" s="23" t="s">
        <v>19351</v>
      </c>
      <c r="G2337" t="s">
        <v>15032</v>
      </c>
      <c r="H2337" s="23"/>
    </row>
    <row r="2338" spans="1:9" x14ac:dyDescent="0.35">
      <c r="A2338">
        <v>2337</v>
      </c>
      <c r="B2338" t="s">
        <v>13361</v>
      </c>
      <c r="C2338" t="s">
        <v>3967</v>
      </c>
      <c r="D2338" s="23">
        <v>0</v>
      </c>
      <c r="E2338" t="s">
        <v>3968</v>
      </c>
      <c r="F2338" s="23">
        <v>0</v>
      </c>
      <c r="G2338" t="s">
        <v>15033</v>
      </c>
      <c r="H2338" s="23"/>
    </row>
    <row r="2339" spans="1:9" x14ac:dyDescent="0.35">
      <c r="A2339">
        <v>2338</v>
      </c>
      <c r="B2339" t="s">
        <v>13361</v>
      </c>
      <c r="C2339" t="s">
        <v>1184</v>
      </c>
      <c r="D2339" s="23">
        <v>11</v>
      </c>
      <c r="E2339" t="s">
        <v>1185</v>
      </c>
      <c r="F2339" s="23">
        <v>1</v>
      </c>
      <c r="G2339" t="s">
        <v>13859</v>
      </c>
      <c r="H2339" s="23"/>
      <c r="I2339" t="s">
        <v>19581</v>
      </c>
    </row>
    <row r="2340" spans="1:9" x14ac:dyDescent="0.35">
      <c r="A2340">
        <v>2339</v>
      </c>
      <c r="B2340" t="s">
        <v>13361</v>
      </c>
      <c r="C2340" t="s">
        <v>3969</v>
      </c>
      <c r="D2340" s="23">
        <v>1</v>
      </c>
      <c r="E2340" t="s">
        <v>3970</v>
      </c>
      <c r="F2340" s="23" t="s">
        <v>19351</v>
      </c>
      <c r="G2340" t="s">
        <v>15034</v>
      </c>
      <c r="H2340" s="23"/>
    </row>
    <row r="2341" spans="1:9" x14ac:dyDescent="0.35">
      <c r="A2341">
        <v>2340</v>
      </c>
      <c r="B2341" t="s">
        <v>13361</v>
      </c>
      <c r="C2341" t="s">
        <v>3971</v>
      </c>
      <c r="D2341" s="23">
        <v>1</v>
      </c>
      <c r="E2341" t="s">
        <v>3972</v>
      </c>
      <c r="F2341" s="23">
        <v>1</v>
      </c>
      <c r="G2341" t="s">
        <v>15035</v>
      </c>
      <c r="H2341" s="23"/>
    </row>
    <row r="2342" spans="1:9" x14ac:dyDescent="0.35">
      <c r="A2342">
        <v>2341</v>
      </c>
      <c r="B2342" t="s">
        <v>13361</v>
      </c>
      <c r="C2342" t="s">
        <v>3973</v>
      </c>
      <c r="D2342" s="23">
        <v>1</v>
      </c>
      <c r="E2342" t="s">
        <v>3974</v>
      </c>
      <c r="F2342" s="23">
        <v>1</v>
      </c>
      <c r="G2342" t="s">
        <v>15036</v>
      </c>
      <c r="H2342" s="23"/>
    </row>
    <row r="2343" spans="1:9" x14ac:dyDescent="0.35">
      <c r="A2343">
        <v>2342</v>
      </c>
      <c r="B2343" t="s">
        <v>13361</v>
      </c>
      <c r="C2343" t="s">
        <v>2371</v>
      </c>
      <c r="D2343" s="23">
        <v>1</v>
      </c>
      <c r="E2343" t="s">
        <v>2372</v>
      </c>
      <c r="F2343" s="23">
        <v>1</v>
      </c>
      <c r="G2343" t="s">
        <v>14380</v>
      </c>
      <c r="H2343" s="23"/>
    </row>
    <row r="2344" spans="1:9" x14ac:dyDescent="0.35">
      <c r="A2344">
        <v>2343</v>
      </c>
      <c r="B2344" t="s">
        <v>13361</v>
      </c>
      <c r="C2344" t="s">
        <v>3975</v>
      </c>
      <c r="D2344" s="23">
        <v>1</v>
      </c>
      <c r="E2344" t="s">
        <v>3976</v>
      </c>
      <c r="F2344" s="23">
        <v>1</v>
      </c>
      <c r="G2344" t="s">
        <v>15037</v>
      </c>
      <c r="H2344" s="23"/>
    </row>
    <row r="2345" spans="1:9" x14ac:dyDescent="0.35">
      <c r="A2345">
        <v>2344</v>
      </c>
      <c r="B2345" t="s">
        <v>13361</v>
      </c>
      <c r="C2345" t="s">
        <v>3977</v>
      </c>
      <c r="D2345" s="23">
        <v>1</v>
      </c>
      <c r="E2345" t="s">
        <v>3978</v>
      </c>
      <c r="F2345" s="23">
        <v>1</v>
      </c>
      <c r="G2345" t="s">
        <v>15038</v>
      </c>
      <c r="H2345" s="23"/>
    </row>
    <row r="2346" spans="1:9" x14ac:dyDescent="0.35">
      <c r="A2346">
        <v>2345</v>
      </c>
      <c r="B2346" t="s">
        <v>13361</v>
      </c>
      <c r="C2346" t="s">
        <v>3979</v>
      </c>
      <c r="D2346" s="23">
        <v>1</v>
      </c>
      <c r="E2346" t="s">
        <v>3980</v>
      </c>
      <c r="F2346" s="23">
        <v>1</v>
      </c>
      <c r="G2346" t="s">
        <v>19351</v>
      </c>
      <c r="H2346" s="23"/>
    </row>
    <row r="2347" spans="1:9" x14ac:dyDescent="0.35">
      <c r="A2347">
        <v>2346</v>
      </c>
      <c r="B2347" t="s">
        <v>13361</v>
      </c>
      <c r="C2347" t="s">
        <v>3981</v>
      </c>
      <c r="D2347" s="23">
        <v>0</v>
      </c>
      <c r="E2347" t="s">
        <v>3982</v>
      </c>
      <c r="F2347" s="23">
        <v>0</v>
      </c>
      <c r="G2347" t="s">
        <v>15039</v>
      </c>
      <c r="H2347" s="23"/>
    </row>
    <row r="2348" spans="1:9" x14ac:dyDescent="0.35">
      <c r="A2348">
        <v>2347</v>
      </c>
      <c r="B2348" t="s">
        <v>13361</v>
      </c>
      <c r="C2348" t="s">
        <v>3983</v>
      </c>
      <c r="D2348" s="23">
        <v>0</v>
      </c>
      <c r="E2348" t="s">
        <v>3984</v>
      </c>
      <c r="F2348" s="23">
        <v>0</v>
      </c>
      <c r="G2348" t="s">
        <v>15040</v>
      </c>
      <c r="H2348" s="23"/>
    </row>
    <row r="2349" spans="1:9" x14ac:dyDescent="0.35">
      <c r="A2349">
        <v>2348</v>
      </c>
      <c r="B2349" t="s">
        <v>13361</v>
      </c>
      <c r="C2349" t="s">
        <v>3985</v>
      </c>
      <c r="D2349" s="23">
        <v>0</v>
      </c>
      <c r="E2349" t="s">
        <v>3986</v>
      </c>
      <c r="F2349" s="23">
        <v>0</v>
      </c>
      <c r="G2349" t="s">
        <v>15041</v>
      </c>
      <c r="H2349" s="23"/>
    </row>
    <row r="2350" spans="1:9" x14ac:dyDescent="0.35">
      <c r="A2350">
        <v>2349</v>
      </c>
      <c r="B2350" t="s">
        <v>13361</v>
      </c>
      <c r="C2350" t="s">
        <v>3987</v>
      </c>
      <c r="D2350" s="23">
        <v>0</v>
      </c>
      <c r="E2350" t="s">
        <v>3988</v>
      </c>
      <c r="F2350" s="23" t="s">
        <v>19351</v>
      </c>
      <c r="G2350" t="s">
        <v>15042</v>
      </c>
      <c r="H2350" s="23"/>
    </row>
    <row r="2351" spans="1:9" x14ac:dyDescent="0.35">
      <c r="A2351">
        <v>2350</v>
      </c>
      <c r="B2351" t="s">
        <v>13361</v>
      </c>
      <c r="C2351" t="s">
        <v>3989</v>
      </c>
      <c r="D2351" s="23">
        <v>1</v>
      </c>
      <c r="E2351" t="s">
        <v>3990</v>
      </c>
      <c r="F2351" s="23">
        <v>1</v>
      </c>
      <c r="G2351" t="s">
        <v>15043</v>
      </c>
      <c r="H2351" s="23"/>
    </row>
    <row r="2352" spans="1:9" x14ac:dyDescent="0.35">
      <c r="A2352">
        <v>2351</v>
      </c>
      <c r="B2352" t="s">
        <v>13361</v>
      </c>
      <c r="C2352" t="s">
        <v>3991</v>
      </c>
      <c r="D2352" s="23">
        <v>0</v>
      </c>
      <c r="E2352" t="s">
        <v>3992</v>
      </c>
      <c r="F2352" s="23" t="s">
        <v>19351</v>
      </c>
      <c r="G2352" t="s">
        <v>15044</v>
      </c>
      <c r="H2352" s="23"/>
    </row>
    <row r="2353" spans="1:8" x14ac:dyDescent="0.35">
      <c r="A2353">
        <v>2352</v>
      </c>
      <c r="B2353" t="s">
        <v>13361</v>
      </c>
      <c r="C2353" t="s">
        <v>3993</v>
      </c>
      <c r="D2353" s="23">
        <v>0</v>
      </c>
      <c r="E2353" t="s">
        <v>3994</v>
      </c>
      <c r="F2353" s="23">
        <v>0</v>
      </c>
      <c r="G2353" t="s">
        <v>15045</v>
      </c>
      <c r="H2353" s="23"/>
    </row>
    <row r="2354" spans="1:8" x14ac:dyDescent="0.35">
      <c r="A2354">
        <v>2353</v>
      </c>
      <c r="B2354" t="s">
        <v>13361</v>
      </c>
      <c r="C2354" t="s">
        <v>3995</v>
      </c>
      <c r="D2354" s="23">
        <v>1</v>
      </c>
      <c r="E2354" t="s">
        <v>3996</v>
      </c>
      <c r="F2354" s="23">
        <v>1</v>
      </c>
      <c r="G2354" t="s">
        <v>15046</v>
      </c>
      <c r="H2354" s="23"/>
    </row>
    <row r="2355" spans="1:8" x14ac:dyDescent="0.35">
      <c r="A2355">
        <v>2354</v>
      </c>
      <c r="B2355" t="s">
        <v>13361</v>
      </c>
      <c r="C2355" t="s">
        <v>3997</v>
      </c>
      <c r="D2355" s="23">
        <v>1</v>
      </c>
      <c r="E2355" t="s">
        <v>3998</v>
      </c>
      <c r="F2355" s="23">
        <v>1</v>
      </c>
      <c r="G2355" t="s">
        <v>15047</v>
      </c>
      <c r="H2355" s="23"/>
    </row>
    <row r="2356" spans="1:8" x14ac:dyDescent="0.35">
      <c r="A2356">
        <v>2355</v>
      </c>
      <c r="B2356" t="s">
        <v>13361</v>
      </c>
      <c r="C2356" t="s">
        <v>3999</v>
      </c>
      <c r="D2356" s="23">
        <v>1</v>
      </c>
      <c r="E2356" t="s">
        <v>4000</v>
      </c>
      <c r="F2356" s="23">
        <v>1</v>
      </c>
      <c r="G2356" t="s">
        <v>15048</v>
      </c>
      <c r="H2356" s="23"/>
    </row>
    <row r="2357" spans="1:8" x14ac:dyDescent="0.35">
      <c r="A2357">
        <v>2356</v>
      </c>
      <c r="B2357" t="s">
        <v>13361</v>
      </c>
      <c r="C2357" t="s">
        <v>1268</v>
      </c>
      <c r="D2357" s="23">
        <v>1</v>
      </c>
      <c r="E2357" t="s">
        <v>1269</v>
      </c>
      <c r="F2357" s="23">
        <v>1</v>
      </c>
      <c r="G2357" t="s">
        <v>13900</v>
      </c>
      <c r="H2357" s="23"/>
    </row>
    <row r="2358" spans="1:8" x14ac:dyDescent="0.35">
      <c r="A2358">
        <v>2357</v>
      </c>
      <c r="B2358" t="s">
        <v>13361</v>
      </c>
      <c r="C2358" t="s">
        <v>4001</v>
      </c>
      <c r="D2358" s="23">
        <v>1</v>
      </c>
      <c r="E2358" t="s">
        <v>4002</v>
      </c>
      <c r="F2358" s="23">
        <v>1</v>
      </c>
      <c r="G2358" t="s">
        <v>15049</v>
      </c>
      <c r="H2358" s="23"/>
    </row>
    <row r="2359" spans="1:8" x14ac:dyDescent="0.35">
      <c r="A2359">
        <v>2358</v>
      </c>
      <c r="B2359" t="s">
        <v>13361</v>
      </c>
      <c r="C2359" t="s">
        <v>1252</v>
      </c>
      <c r="D2359" s="23">
        <v>1</v>
      </c>
      <c r="E2359" t="s">
        <v>1253</v>
      </c>
      <c r="F2359" s="23">
        <v>1</v>
      </c>
      <c r="G2359" t="s">
        <v>13892</v>
      </c>
      <c r="H2359" s="23"/>
    </row>
    <row r="2360" spans="1:8" x14ac:dyDescent="0.35">
      <c r="A2360">
        <v>2359</v>
      </c>
      <c r="B2360" t="s">
        <v>13361</v>
      </c>
      <c r="C2360" t="s">
        <v>1234</v>
      </c>
      <c r="D2360" s="23">
        <v>1</v>
      </c>
      <c r="E2360" t="s">
        <v>1235</v>
      </c>
      <c r="F2360" s="23">
        <v>1</v>
      </c>
      <c r="G2360" t="s">
        <v>13883</v>
      </c>
      <c r="H2360" s="23"/>
    </row>
    <row r="2361" spans="1:8" x14ac:dyDescent="0.35">
      <c r="A2361">
        <v>2360</v>
      </c>
      <c r="B2361" t="s">
        <v>13361</v>
      </c>
      <c r="C2361" t="s">
        <v>1256</v>
      </c>
      <c r="D2361" s="23">
        <v>0</v>
      </c>
      <c r="E2361" t="s">
        <v>1257</v>
      </c>
      <c r="F2361" s="23" t="s">
        <v>19351</v>
      </c>
      <c r="G2361" t="s">
        <v>13894</v>
      </c>
      <c r="H2361" s="23"/>
    </row>
    <row r="2362" spans="1:8" x14ac:dyDescent="0.35">
      <c r="A2362">
        <v>2361</v>
      </c>
      <c r="B2362" t="s">
        <v>13361</v>
      </c>
      <c r="C2362" t="s">
        <v>4003</v>
      </c>
      <c r="D2362" s="23">
        <v>0</v>
      </c>
      <c r="E2362" t="s">
        <v>4004</v>
      </c>
      <c r="F2362" s="23" t="s">
        <v>19351</v>
      </c>
      <c r="G2362" t="s">
        <v>15050</v>
      </c>
      <c r="H2362" s="23"/>
    </row>
    <row r="2363" spans="1:8" x14ac:dyDescent="0.35">
      <c r="A2363">
        <v>2362</v>
      </c>
      <c r="B2363" t="s">
        <v>13361</v>
      </c>
      <c r="C2363" t="s">
        <v>501</v>
      </c>
      <c r="D2363" s="23">
        <v>1</v>
      </c>
      <c r="E2363" t="s">
        <v>502</v>
      </c>
      <c r="F2363" s="23">
        <v>1</v>
      </c>
      <c r="G2363" t="s">
        <v>13571</v>
      </c>
      <c r="H2363" s="23"/>
    </row>
    <row r="2364" spans="1:8" x14ac:dyDescent="0.35">
      <c r="A2364">
        <v>2363</v>
      </c>
      <c r="B2364" t="s">
        <v>13361</v>
      </c>
      <c r="C2364" t="s">
        <v>2379</v>
      </c>
      <c r="D2364" s="23">
        <v>0</v>
      </c>
      <c r="E2364" t="s">
        <v>2380</v>
      </c>
      <c r="F2364" s="23">
        <v>0</v>
      </c>
      <c r="G2364" t="s">
        <v>14383</v>
      </c>
      <c r="H2364" s="23"/>
    </row>
    <row r="2365" spans="1:8" x14ac:dyDescent="0.35">
      <c r="A2365">
        <v>2364</v>
      </c>
      <c r="B2365" t="s">
        <v>13361</v>
      </c>
      <c r="C2365" t="s">
        <v>513</v>
      </c>
      <c r="D2365" s="23">
        <v>0</v>
      </c>
      <c r="E2365" t="s">
        <v>514</v>
      </c>
      <c r="F2365" s="23">
        <v>0</v>
      </c>
      <c r="G2365" t="s">
        <v>19351</v>
      </c>
      <c r="H2365" s="23"/>
    </row>
    <row r="2366" spans="1:8" x14ac:dyDescent="0.35">
      <c r="A2366">
        <v>2365</v>
      </c>
      <c r="B2366" t="s">
        <v>13361</v>
      </c>
      <c r="C2366" t="s">
        <v>4005</v>
      </c>
      <c r="D2366" s="23">
        <v>1</v>
      </c>
      <c r="E2366" t="s">
        <v>4006</v>
      </c>
      <c r="F2366" s="23">
        <v>1</v>
      </c>
      <c r="G2366" t="s">
        <v>15051</v>
      </c>
      <c r="H2366" s="23"/>
    </row>
    <row r="2367" spans="1:8" x14ac:dyDescent="0.35">
      <c r="A2367">
        <v>2366</v>
      </c>
      <c r="B2367" t="s">
        <v>13361</v>
      </c>
      <c r="C2367" t="s">
        <v>4007</v>
      </c>
      <c r="D2367" s="23">
        <v>0</v>
      </c>
      <c r="E2367" t="s">
        <v>4008</v>
      </c>
      <c r="F2367" s="23">
        <v>0</v>
      </c>
      <c r="G2367" t="s">
        <v>15052</v>
      </c>
      <c r="H2367" s="23"/>
    </row>
    <row r="2368" spans="1:8" x14ac:dyDescent="0.35">
      <c r="A2368">
        <v>2367</v>
      </c>
      <c r="B2368" t="s">
        <v>13361</v>
      </c>
      <c r="C2368" t="s">
        <v>2381</v>
      </c>
      <c r="D2368" s="23">
        <v>0</v>
      </c>
      <c r="E2368" t="s">
        <v>2382</v>
      </c>
      <c r="F2368" s="23" t="s">
        <v>19351</v>
      </c>
      <c r="G2368" t="s">
        <v>14384</v>
      </c>
      <c r="H2368" s="23"/>
    </row>
    <row r="2369" spans="1:9" x14ac:dyDescent="0.35">
      <c r="A2369">
        <v>2368</v>
      </c>
      <c r="B2369" t="s">
        <v>13361</v>
      </c>
      <c r="C2369" t="s">
        <v>4009</v>
      </c>
      <c r="D2369" s="23">
        <v>0</v>
      </c>
      <c r="E2369" t="s">
        <v>4010</v>
      </c>
      <c r="F2369" s="23">
        <v>0</v>
      </c>
      <c r="G2369" t="s">
        <v>19351</v>
      </c>
      <c r="H2369" s="23"/>
    </row>
    <row r="2370" spans="1:9" x14ac:dyDescent="0.35">
      <c r="A2370">
        <v>2369</v>
      </c>
      <c r="B2370" t="s">
        <v>13361</v>
      </c>
      <c r="C2370" t="s">
        <v>2385</v>
      </c>
      <c r="D2370" s="23">
        <v>0</v>
      </c>
      <c r="E2370" t="s">
        <v>2386</v>
      </c>
      <c r="F2370" s="23">
        <v>0</v>
      </c>
      <c r="G2370" t="s">
        <v>19351</v>
      </c>
      <c r="H2370" s="23"/>
    </row>
    <row r="2371" spans="1:9" x14ac:dyDescent="0.35">
      <c r="A2371">
        <v>2370</v>
      </c>
      <c r="B2371" t="s">
        <v>13361</v>
      </c>
      <c r="C2371" t="s">
        <v>4011</v>
      </c>
      <c r="D2371" s="23">
        <v>0</v>
      </c>
      <c r="E2371" t="s">
        <v>4012</v>
      </c>
      <c r="F2371" s="23" t="s">
        <v>19351</v>
      </c>
      <c r="G2371" t="s">
        <v>15053</v>
      </c>
      <c r="H2371" s="23"/>
    </row>
    <row r="2372" spans="1:9" x14ac:dyDescent="0.35">
      <c r="A2372">
        <v>2371</v>
      </c>
      <c r="B2372" t="s">
        <v>13361</v>
      </c>
      <c r="C2372" t="s">
        <v>2843</v>
      </c>
      <c r="D2372" s="23">
        <v>0</v>
      </c>
      <c r="E2372" t="s">
        <v>2844</v>
      </c>
      <c r="F2372" s="23">
        <v>0</v>
      </c>
      <c r="G2372" t="s">
        <v>19351</v>
      </c>
      <c r="H2372" s="23"/>
    </row>
    <row r="2373" spans="1:9" x14ac:dyDescent="0.35">
      <c r="A2373">
        <v>2372</v>
      </c>
      <c r="B2373" t="s">
        <v>13361</v>
      </c>
      <c r="C2373" t="s">
        <v>4013</v>
      </c>
      <c r="D2373" s="23">
        <v>0</v>
      </c>
      <c r="E2373" t="s">
        <v>4014</v>
      </c>
      <c r="F2373" s="23" t="s">
        <v>19351</v>
      </c>
      <c r="G2373" t="s">
        <v>15054</v>
      </c>
      <c r="H2373" s="23"/>
    </row>
    <row r="2374" spans="1:9" x14ac:dyDescent="0.35">
      <c r="A2374">
        <v>2373</v>
      </c>
      <c r="B2374" t="s">
        <v>13361</v>
      </c>
      <c r="C2374" t="s">
        <v>4015</v>
      </c>
      <c r="D2374" s="23">
        <v>1</v>
      </c>
      <c r="E2374" t="s">
        <v>4016</v>
      </c>
      <c r="F2374" s="23">
        <v>1</v>
      </c>
      <c r="G2374" t="s">
        <v>15055</v>
      </c>
      <c r="H2374" s="23"/>
    </row>
    <row r="2375" spans="1:9" x14ac:dyDescent="0.35">
      <c r="A2375">
        <v>2374</v>
      </c>
      <c r="B2375" t="s">
        <v>13361</v>
      </c>
      <c r="C2375" t="s">
        <v>4017</v>
      </c>
      <c r="D2375" s="23">
        <v>1</v>
      </c>
      <c r="E2375" t="s">
        <v>4018</v>
      </c>
      <c r="F2375" s="23">
        <v>1</v>
      </c>
      <c r="G2375" t="s">
        <v>19190</v>
      </c>
      <c r="H2375" s="23"/>
    </row>
    <row r="2376" spans="1:9" x14ac:dyDescent="0.35">
      <c r="A2376">
        <v>2375</v>
      </c>
      <c r="B2376" t="s">
        <v>13361</v>
      </c>
      <c r="C2376" t="s">
        <v>535</v>
      </c>
      <c r="D2376" s="23">
        <v>1</v>
      </c>
      <c r="E2376" t="s">
        <v>536</v>
      </c>
      <c r="F2376" s="23">
        <v>1</v>
      </c>
      <c r="G2376" t="s">
        <v>13583</v>
      </c>
      <c r="H2376" s="23"/>
    </row>
    <row r="2377" spans="1:9" x14ac:dyDescent="0.35">
      <c r="A2377">
        <v>2376</v>
      </c>
      <c r="B2377" t="s">
        <v>13361</v>
      </c>
      <c r="C2377" t="s">
        <v>2389</v>
      </c>
      <c r="D2377" s="23">
        <v>1</v>
      </c>
      <c r="E2377" t="s">
        <v>2390</v>
      </c>
      <c r="F2377" s="23">
        <v>1</v>
      </c>
      <c r="G2377" t="s">
        <v>14387</v>
      </c>
      <c r="H2377" s="23"/>
    </row>
    <row r="2378" spans="1:9" x14ac:dyDescent="0.35">
      <c r="A2378">
        <v>2377</v>
      </c>
      <c r="B2378" t="s">
        <v>13361</v>
      </c>
      <c r="C2378" t="s">
        <v>2841</v>
      </c>
      <c r="D2378" s="23">
        <v>0</v>
      </c>
      <c r="E2378" t="s">
        <v>2842</v>
      </c>
      <c r="F2378" s="23">
        <v>0</v>
      </c>
      <c r="G2378" t="s">
        <v>19351</v>
      </c>
      <c r="H2378" s="23"/>
    </row>
    <row r="2379" spans="1:9" x14ac:dyDescent="0.35">
      <c r="A2379">
        <v>2378</v>
      </c>
      <c r="B2379" t="s">
        <v>13361</v>
      </c>
      <c r="C2379" t="s">
        <v>4019</v>
      </c>
      <c r="D2379" s="23">
        <v>0</v>
      </c>
      <c r="E2379" t="s">
        <v>4020</v>
      </c>
      <c r="F2379" s="23">
        <v>0</v>
      </c>
      <c r="G2379" t="s">
        <v>15056</v>
      </c>
      <c r="H2379" s="23"/>
    </row>
    <row r="2380" spans="1:9" x14ac:dyDescent="0.35">
      <c r="A2380">
        <v>2379</v>
      </c>
      <c r="B2380" t="s">
        <v>13361</v>
      </c>
      <c r="C2380" t="s">
        <v>4021</v>
      </c>
      <c r="D2380" s="23">
        <v>0</v>
      </c>
      <c r="E2380" t="s">
        <v>4022</v>
      </c>
      <c r="F2380" s="23">
        <v>0</v>
      </c>
      <c r="G2380" t="s">
        <v>19351</v>
      </c>
      <c r="H2380" s="23"/>
    </row>
    <row r="2381" spans="1:9" x14ac:dyDescent="0.35">
      <c r="A2381">
        <v>2380</v>
      </c>
      <c r="B2381" t="s">
        <v>13361</v>
      </c>
      <c r="C2381" t="s">
        <v>3356</v>
      </c>
      <c r="D2381" s="23">
        <v>1</v>
      </c>
      <c r="E2381" t="s">
        <v>3357</v>
      </c>
      <c r="F2381" s="23">
        <v>1</v>
      </c>
      <c r="G2381" t="s">
        <v>14769</v>
      </c>
      <c r="H2381" s="23"/>
      <c r="I2381" t="s">
        <v>19600</v>
      </c>
    </row>
    <row r="2382" spans="1:9" x14ac:dyDescent="0.35">
      <c r="A2382">
        <v>2381</v>
      </c>
      <c r="B2382" t="s">
        <v>13361</v>
      </c>
      <c r="C2382" t="s">
        <v>4023</v>
      </c>
      <c r="D2382" s="23">
        <v>1</v>
      </c>
      <c r="E2382" t="s">
        <v>4024</v>
      </c>
      <c r="F2382" s="23">
        <v>1</v>
      </c>
      <c r="G2382" t="s">
        <v>15057</v>
      </c>
      <c r="H2382" s="23"/>
    </row>
    <row r="2383" spans="1:9" x14ac:dyDescent="0.35">
      <c r="A2383">
        <v>2382</v>
      </c>
      <c r="B2383" t="s">
        <v>13361</v>
      </c>
      <c r="C2383" t="s">
        <v>1746</v>
      </c>
      <c r="D2383" s="23">
        <v>0</v>
      </c>
      <c r="E2383" t="s">
        <v>1981</v>
      </c>
      <c r="F2383" s="23" t="s">
        <v>19351</v>
      </c>
      <c r="G2383" t="s">
        <v>14160</v>
      </c>
      <c r="H2383" s="23"/>
    </row>
    <row r="2384" spans="1:9" x14ac:dyDescent="0.35">
      <c r="A2384">
        <v>2383</v>
      </c>
      <c r="B2384" t="s">
        <v>13361</v>
      </c>
      <c r="C2384" t="s">
        <v>4025</v>
      </c>
      <c r="D2384" s="23">
        <v>0</v>
      </c>
      <c r="E2384" t="s">
        <v>4026</v>
      </c>
      <c r="F2384" s="23" t="s">
        <v>19351</v>
      </c>
      <c r="G2384" t="s">
        <v>15058</v>
      </c>
      <c r="H2384" s="23"/>
    </row>
    <row r="2385" spans="1:8" x14ac:dyDescent="0.35">
      <c r="A2385">
        <v>2384</v>
      </c>
      <c r="B2385" t="s">
        <v>13361</v>
      </c>
      <c r="C2385" t="s">
        <v>4027</v>
      </c>
      <c r="D2385" s="23">
        <v>1</v>
      </c>
      <c r="E2385" t="s">
        <v>4028</v>
      </c>
      <c r="F2385" s="23">
        <v>1</v>
      </c>
      <c r="G2385" t="s">
        <v>15059</v>
      </c>
      <c r="H2385" s="23"/>
    </row>
    <row r="2386" spans="1:8" x14ac:dyDescent="0.35">
      <c r="A2386">
        <v>2385</v>
      </c>
      <c r="B2386" t="s">
        <v>13361</v>
      </c>
      <c r="C2386" t="s">
        <v>4029</v>
      </c>
      <c r="D2386" s="23">
        <v>0</v>
      </c>
      <c r="E2386" t="s">
        <v>4030</v>
      </c>
      <c r="F2386" s="23">
        <v>0</v>
      </c>
      <c r="G2386" t="s">
        <v>15060</v>
      </c>
      <c r="H2386" s="23"/>
    </row>
    <row r="2387" spans="1:8" x14ac:dyDescent="0.35">
      <c r="A2387">
        <v>2386</v>
      </c>
      <c r="B2387" t="s">
        <v>13361</v>
      </c>
      <c r="C2387" t="s">
        <v>4031</v>
      </c>
      <c r="D2387" s="23">
        <v>1</v>
      </c>
      <c r="E2387" t="s">
        <v>4032</v>
      </c>
      <c r="F2387" s="23">
        <v>1</v>
      </c>
      <c r="G2387" t="s">
        <v>15061</v>
      </c>
      <c r="H2387" s="23"/>
    </row>
    <row r="2388" spans="1:8" x14ac:dyDescent="0.35">
      <c r="A2388">
        <v>2387</v>
      </c>
      <c r="B2388" t="s">
        <v>13361</v>
      </c>
      <c r="C2388" t="s">
        <v>4033</v>
      </c>
      <c r="D2388" s="23">
        <v>1</v>
      </c>
      <c r="E2388" t="s">
        <v>4034</v>
      </c>
      <c r="F2388" s="23">
        <v>1</v>
      </c>
      <c r="G2388" t="s">
        <v>19351</v>
      </c>
      <c r="H2388" s="23"/>
    </row>
    <row r="2389" spans="1:8" x14ac:dyDescent="0.35">
      <c r="A2389">
        <v>2388</v>
      </c>
      <c r="B2389" t="s">
        <v>13361</v>
      </c>
      <c r="C2389" t="s">
        <v>4035</v>
      </c>
      <c r="D2389" s="23">
        <v>0</v>
      </c>
      <c r="E2389" t="s">
        <v>4036</v>
      </c>
      <c r="F2389" s="23" t="s">
        <v>19351</v>
      </c>
      <c r="G2389" t="s">
        <v>19351</v>
      </c>
      <c r="H2389" s="23"/>
    </row>
    <row r="2390" spans="1:8" x14ac:dyDescent="0.35">
      <c r="A2390">
        <v>2389</v>
      </c>
      <c r="B2390" t="s">
        <v>13361</v>
      </c>
      <c r="C2390" t="s">
        <v>4037</v>
      </c>
      <c r="D2390" s="23">
        <v>0</v>
      </c>
      <c r="E2390" t="s">
        <v>4038</v>
      </c>
      <c r="F2390" s="23">
        <v>0</v>
      </c>
      <c r="G2390" t="s">
        <v>15062</v>
      </c>
      <c r="H2390" s="23"/>
    </row>
    <row r="2391" spans="1:8" x14ac:dyDescent="0.35">
      <c r="A2391">
        <v>2390</v>
      </c>
      <c r="B2391" t="s">
        <v>13361</v>
      </c>
      <c r="C2391" t="s">
        <v>1338</v>
      </c>
      <c r="D2391" s="23">
        <v>1</v>
      </c>
      <c r="E2391" t="s">
        <v>1339</v>
      </c>
      <c r="F2391" s="23">
        <v>1</v>
      </c>
      <c r="G2391" t="s">
        <v>13932</v>
      </c>
      <c r="H2391" s="23"/>
    </row>
    <row r="2392" spans="1:8" x14ac:dyDescent="0.35">
      <c r="A2392">
        <v>2391</v>
      </c>
      <c r="B2392" t="s">
        <v>13361</v>
      </c>
      <c r="C2392" t="s">
        <v>4039</v>
      </c>
      <c r="D2392" s="23">
        <v>1</v>
      </c>
      <c r="E2392" t="s">
        <v>4040</v>
      </c>
      <c r="F2392" s="23">
        <v>1</v>
      </c>
      <c r="G2392" t="s">
        <v>15063</v>
      </c>
      <c r="H2392" s="23"/>
    </row>
    <row r="2393" spans="1:8" x14ac:dyDescent="0.35">
      <c r="A2393">
        <v>2392</v>
      </c>
      <c r="B2393" t="s">
        <v>13361</v>
      </c>
      <c r="C2393" t="s">
        <v>4041</v>
      </c>
      <c r="D2393" s="23">
        <v>0</v>
      </c>
      <c r="E2393" t="s">
        <v>4042</v>
      </c>
      <c r="F2393" s="23" t="s">
        <v>19351</v>
      </c>
      <c r="G2393" t="s">
        <v>15064</v>
      </c>
      <c r="H2393" s="23"/>
    </row>
    <row r="2394" spans="1:8" x14ac:dyDescent="0.35">
      <c r="A2394">
        <v>2393</v>
      </c>
      <c r="B2394" t="s">
        <v>13361</v>
      </c>
      <c r="C2394" t="s">
        <v>4043</v>
      </c>
      <c r="D2394" s="23">
        <v>0</v>
      </c>
      <c r="E2394" t="s">
        <v>4044</v>
      </c>
      <c r="F2394" s="23" t="s">
        <v>19351</v>
      </c>
      <c r="G2394" t="s">
        <v>15065</v>
      </c>
      <c r="H2394" s="23"/>
    </row>
    <row r="2395" spans="1:8" x14ac:dyDescent="0.35">
      <c r="A2395">
        <v>2394</v>
      </c>
      <c r="B2395" t="s">
        <v>13361</v>
      </c>
      <c r="C2395" t="s">
        <v>1360</v>
      </c>
      <c r="D2395" s="23">
        <v>1</v>
      </c>
      <c r="E2395" t="s">
        <v>1361</v>
      </c>
      <c r="F2395" s="23">
        <v>1</v>
      </c>
      <c r="G2395" t="s">
        <v>19155</v>
      </c>
      <c r="H2395" s="23"/>
    </row>
    <row r="2396" spans="1:8" x14ac:dyDescent="0.35">
      <c r="A2396">
        <v>2395</v>
      </c>
      <c r="B2396" t="s">
        <v>13361</v>
      </c>
      <c r="C2396" t="s">
        <v>4045</v>
      </c>
      <c r="D2396" s="23">
        <v>1</v>
      </c>
      <c r="E2396" t="s">
        <v>4046</v>
      </c>
      <c r="F2396" s="23">
        <v>1</v>
      </c>
      <c r="G2396" t="s">
        <v>15066</v>
      </c>
      <c r="H2396" s="23"/>
    </row>
    <row r="2397" spans="1:8" x14ac:dyDescent="0.35">
      <c r="A2397">
        <v>2396</v>
      </c>
      <c r="B2397" t="s">
        <v>13361</v>
      </c>
      <c r="C2397" t="s">
        <v>2419</v>
      </c>
      <c r="D2397" s="23">
        <v>1</v>
      </c>
      <c r="E2397" t="s">
        <v>2420</v>
      </c>
      <c r="F2397" s="23">
        <v>1</v>
      </c>
      <c r="G2397" t="s">
        <v>14397</v>
      </c>
      <c r="H2397" s="23"/>
    </row>
    <row r="2398" spans="1:8" x14ac:dyDescent="0.35">
      <c r="A2398">
        <v>2397</v>
      </c>
      <c r="B2398" t="s">
        <v>13361</v>
      </c>
      <c r="C2398" t="s">
        <v>4047</v>
      </c>
      <c r="D2398" s="23">
        <v>1</v>
      </c>
      <c r="E2398" t="s">
        <v>4048</v>
      </c>
      <c r="F2398" s="23">
        <v>1</v>
      </c>
      <c r="G2398" t="s">
        <v>15067</v>
      </c>
      <c r="H2398" s="23"/>
    </row>
    <row r="2399" spans="1:8" x14ac:dyDescent="0.35">
      <c r="A2399">
        <v>2398</v>
      </c>
      <c r="B2399" t="s">
        <v>13361</v>
      </c>
      <c r="C2399" t="s">
        <v>4049</v>
      </c>
      <c r="D2399" s="23">
        <v>1</v>
      </c>
      <c r="E2399" t="s">
        <v>4050</v>
      </c>
      <c r="F2399" s="23">
        <v>1</v>
      </c>
      <c r="G2399" t="s">
        <v>19351</v>
      </c>
      <c r="H2399" s="23"/>
    </row>
    <row r="2400" spans="1:8" x14ac:dyDescent="0.35">
      <c r="A2400">
        <v>2399</v>
      </c>
      <c r="B2400" t="s">
        <v>13361</v>
      </c>
      <c r="C2400" t="s">
        <v>4051</v>
      </c>
      <c r="D2400" s="23">
        <v>1</v>
      </c>
      <c r="E2400" t="s">
        <v>4052</v>
      </c>
      <c r="F2400" s="23">
        <v>1</v>
      </c>
      <c r="G2400" t="s">
        <v>15068</v>
      </c>
      <c r="H2400" s="23"/>
    </row>
    <row r="2401" spans="1:8" x14ac:dyDescent="0.35">
      <c r="A2401">
        <v>2400</v>
      </c>
      <c r="B2401" t="s">
        <v>13361</v>
      </c>
      <c r="C2401" t="s">
        <v>4053</v>
      </c>
      <c r="D2401" s="23">
        <v>0</v>
      </c>
      <c r="E2401" t="s">
        <v>4054</v>
      </c>
      <c r="F2401" s="23" t="s">
        <v>19351</v>
      </c>
      <c r="G2401" t="s">
        <v>15069</v>
      </c>
      <c r="H2401" s="23"/>
    </row>
    <row r="2402" spans="1:8" x14ac:dyDescent="0.35">
      <c r="A2402">
        <v>2401</v>
      </c>
      <c r="B2402" t="s">
        <v>13361</v>
      </c>
      <c r="C2402" t="s">
        <v>4055</v>
      </c>
      <c r="D2402" s="23">
        <v>1</v>
      </c>
      <c r="E2402" t="s">
        <v>4056</v>
      </c>
      <c r="F2402" s="23">
        <v>1</v>
      </c>
      <c r="G2402" t="s">
        <v>19351</v>
      </c>
      <c r="H2402" s="23"/>
    </row>
    <row r="2403" spans="1:8" x14ac:dyDescent="0.35">
      <c r="A2403">
        <v>2402</v>
      </c>
      <c r="B2403" t="s">
        <v>13361</v>
      </c>
      <c r="C2403" t="s">
        <v>4057</v>
      </c>
      <c r="D2403" s="23">
        <v>0</v>
      </c>
      <c r="E2403" t="s">
        <v>4058</v>
      </c>
      <c r="F2403" s="23">
        <v>0</v>
      </c>
      <c r="G2403" t="s">
        <v>15070</v>
      </c>
      <c r="H2403" s="23"/>
    </row>
    <row r="2404" spans="1:8" x14ac:dyDescent="0.35">
      <c r="A2404">
        <v>2403</v>
      </c>
      <c r="B2404" t="s">
        <v>13361</v>
      </c>
      <c r="C2404" t="s">
        <v>4059</v>
      </c>
      <c r="D2404" s="23">
        <v>0</v>
      </c>
      <c r="E2404" t="s">
        <v>4060</v>
      </c>
      <c r="F2404" s="23" t="s">
        <v>19351</v>
      </c>
      <c r="G2404" t="s">
        <v>15071</v>
      </c>
      <c r="H2404" s="23"/>
    </row>
    <row r="2405" spans="1:8" x14ac:dyDescent="0.35">
      <c r="A2405">
        <v>2404</v>
      </c>
      <c r="B2405" t="s">
        <v>13361</v>
      </c>
      <c r="C2405" t="s">
        <v>4061</v>
      </c>
      <c r="D2405" s="23">
        <v>1</v>
      </c>
      <c r="E2405" t="s">
        <v>4062</v>
      </c>
      <c r="F2405" s="23">
        <v>1</v>
      </c>
      <c r="G2405" t="s">
        <v>15072</v>
      </c>
      <c r="H2405" s="23"/>
    </row>
    <row r="2406" spans="1:8" x14ac:dyDescent="0.35">
      <c r="A2406">
        <v>2405</v>
      </c>
      <c r="B2406" t="s">
        <v>13361</v>
      </c>
      <c r="C2406" t="s">
        <v>4063</v>
      </c>
      <c r="D2406" s="23">
        <v>0</v>
      </c>
      <c r="E2406" t="s">
        <v>4064</v>
      </c>
      <c r="F2406" s="23" t="s">
        <v>19351</v>
      </c>
      <c r="G2406" t="s">
        <v>19351</v>
      </c>
      <c r="H2406" s="23"/>
    </row>
    <row r="2407" spans="1:8" x14ac:dyDescent="0.35">
      <c r="A2407">
        <v>2406</v>
      </c>
      <c r="B2407" t="s">
        <v>13361</v>
      </c>
      <c r="C2407" t="s">
        <v>4065</v>
      </c>
      <c r="D2407" s="23">
        <v>1</v>
      </c>
      <c r="E2407" t="s">
        <v>4066</v>
      </c>
      <c r="F2407" s="23">
        <v>1</v>
      </c>
      <c r="G2407" t="s">
        <v>19351</v>
      </c>
      <c r="H2407" s="23"/>
    </row>
    <row r="2408" spans="1:8" x14ac:dyDescent="0.35">
      <c r="A2408">
        <v>2407</v>
      </c>
      <c r="B2408" t="s">
        <v>13361</v>
      </c>
      <c r="C2408" t="s">
        <v>4067</v>
      </c>
      <c r="D2408" s="23">
        <v>0</v>
      </c>
      <c r="E2408" t="s">
        <v>4068</v>
      </c>
      <c r="F2408" s="23">
        <v>0</v>
      </c>
      <c r="G2408" t="s">
        <v>15073</v>
      </c>
      <c r="H2408" s="23"/>
    </row>
    <row r="2409" spans="1:8" x14ac:dyDescent="0.35">
      <c r="A2409">
        <v>2408</v>
      </c>
      <c r="B2409" t="s">
        <v>13361</v>
      </c>
      <c r="C2409" t="s">
        <v>4069</v>
      </c>
      <c r="D2409" s="23">
        <v>0</v>
      </c>
      <c r="E2409" t="s">
        <v>4070</v>
      </c>
      <c r="F2409" s="23">
        <v>0</v>
      </c>
      <c r="G2409" t="s">
        <v>19351</v>
      </c>
      <c r="H2409" s="23"/>
    </row>
    <row r="2410" spans="1:8" x14ac:dyDescent="0.35">
      <c r="A2410">
        <v>2409</v>
      </c>
      <c r="B2410" t="s">
        <v>13361</v>
      </c>
      <c r="C2410" t="s">
        <v>2433</v>
      </c>
      <c r="D2410" s="23">
        <v>1</v>
      </c>
      <c r="E2410" t="s">
        <v>2434</v>
      </c>
      <c r="F2410" s="23">
        <v>1</v>
      </c>
      <c r="G2410" t="s">
        <v>14403</v>
      </c>
      <c r="H2410" s="23"/>
    </row>
    <row r="2411" spans="1:8" x14ac:dyDescent="0.35">
      <c r="A2411">
        <v>2410</v>
      </c>
      <c r="B2411" t="s">
        <v>13361</v>
      </c>
      <c r="C2411" t="s">
        <v>4071</v>
      </c>
      <c r="D2411" s="23">
        <v>1</v>
      </c>
      <c r="E2411" t="s">
        <v>4072</v>
      </c>
      <c r="F2411" s="23">
        <v>1</v>
      </c>
      <c r="G2411" t="s">
        <v>15074</v>
      </c>
      <c r="H2411" s="23"/>
    </row>
    <row r="2412" spans="1:8" x14ac:dyDescent="0.35">
      <c r="A2412">
        <v>2411</v>
      </c>
      <c r="B2412" t="s">
        <v>13361</v>
      </c>
      <c r="C2412" t="s">
        <v>4073</v>
      </c>
      <c r="D2412" s="23">
        <v>1</v>
      </c>
      <c r="E2412" t="s">
        <v>4074</v>
      </c>
      <c r="F2412" s="23">
        <v>1</v>
      </c>
      <c r="G2412" t="s">
        <v>15075</v>
      </c>
      <c r="H2412" s="23"/>
    </row>
    <row r="2413" spans="1:8" x14ac:dyDescent="0.35">
      <c r="A2413">
        <v>2412</v>
      </c>
      <c r="B2413" t="s">
        <v>13361</v>
      </c>
      <c r="C2413" t="s">
        <v>4075</v>
      </c>
      <c r="D2413" s="23">
        <v>1</v>
      </c>
      <c r="E2413" t="s">
        <v>4076</v>
      </c>
      <c r="F2413" s="23">
        <v>1</v>
      </c>
      <c r="G2413" t="s">
        <v>15076</v>
      </c>
      <c r="H2413" s="23"/>
    </row>
    <row r="2414" spans="1:8" x14ac:dyDescent="0.35">
      <c r="A2414">
        <v>2413</v>
      </c>
      <c r="B2414" t="s">
        <v>13361</v>
      </c>
      <c r="C2414" t="s">
        <v>4077</v>
      </c>
      <c r="D2414" s="23">
        <v>1</v>
      </c>
      <c r="E2414" t="s">
        <v>4078</v>
      </c>
      <c r="F2414" s="23">
        <v>1</v>
      </c>
      <c r="G2414" t="s">
        <v>15077</v>
      </c>
      <c r="H2414" s="23"/>
    </row>
    <row r="2415" spans="1:8" x14ac:dyDescent="0.35">
      <c r="A2415">
        <v>2414</v>
      </c>
      <c r="B2415" t="s">
        <v>13361</v>
      </c>
      <c r="C2415" t="s">
        <v>4079</v>
      </c>
      <c r="D2415" s="23">
        <v>0</v>
      </c>
      <c r="E2415" t="s">
        <v>4080</v>
      </c>
      <c r="F2415" s="23">
        <v>0</v>
      </c>
      <c r="G2415" t="s">
        <v>15078</v>
      </c>
      <c r="H2415" s="23"/>
    </row>
    <row r="2416" spans="1:8" x14ac:dyDescent="0.35">
      <c r="A2416">
        <v>2415</v>
      </c>
      <c r="B2416" t="s">
        <v>13361</v>
      </c>
      <c r="C2416" t="s">
        <v>4081</v>
      </c>
      <c r="D2416" s="23">
        <v>0</v>
      </c>
      <c r="E2416" t="s">
        <v>4082</v>
      </c>
      <c r="F2416" s="23">
        <v>0</v>
      </c>
      <c r="G2416" t="s">
        <v>15079</v>
      </c>
      <c r="H2416" s="23"/>
    </row>
    <row r="2417" spans="1:8" x14ac:dyDescent="0.35">
      <c r="A2417">
        <v>2416</v>
      </c>
      <c r="B2417" t="s">
        <v>13361</v>
      </c>
      <c r="C2417" t="s">
        <v>4083</v>
      </c>
      <c r="D2417" s="23">
        <v>1</v>
      </c>
      <c r="E2417" t="s">
        <v>4084</v>
      </c>
      <c r="F2417" s="23">
        <v>1</v>
      </c>
      <c r="G2417" t="s">
        <v>15080</v>
      </c>
      <c r="H2417" s="23"/>
    </row>
    <row r="2418" spans="1:8" x14ac:dyDescent="0.35">
      <c r="A2418">
        <v>2417</v>
      </c>
      <c r="B2418" t="s">
        <v>13361</v>
      </c>
      <c r="C2418" t="s">
        <v>3490</v>
      </c>
      <c r="D2418" s="23">
        <v>1</v>
      </c>
      <c r="E2418" t="s">
        <v>3491</v>
      </c>
      <c r="F2418" s="23">
        <v>1</v>
      </c>
      <c r="G2418" t="s">
        <v>14823</v>
      </c>
      <c r="H2418" s="23"/>
    </row>
    <row r="2419" spans="1:8" x14ac:dyDescent="0.35">
      <c r="A2419">
        <v>2418</v>
      </c>
      <c r="B2419" t="s">
        <v>13361</v>
      </c>
      <c r="C2419" t="s">
        <v>2401</v>
      </c>
      <c r="D2419" s="23">
        <v>1</v>
      </c>
      <c r="E2419" t="s">
        <v>2402</v>
      </c>
      <c r="F2419" s="23">
        <v>1</v>
      </c>
      <c r="G2419" t="s">
        <v>14391</v>
      </c>
      <c r="H2419" s="23"/>
    </row>
    <row r="2420" spans="1:8" x14ac:dyDescent="0.35">
      <c r="A2420">
        <v>2419</v>
      </c>
      <c r="B2420" t="s">
        <v>13361</v>
      </c>
      <c r="C2420" t="s">
        <v>2403</v>
      </c>
      <c r="D2420" s="23">
        <v>1</v>
      </c>
      <c r="E2420" t="s">
        <v>2404</v>
      </c>
      <c r="F2420" s="23">
        <v>1</v>
      </c>
      <c r="G2420" t="s">
        <v>14392</v>
      </c>
      <c r="H2420" s="23"/>
    </row>
    <row r="2421" spans="1:8" x14ac:dyDescent="0.35">
      <c r="A2421">
        <v>2420</v>
      </c>
      <c r="B2421" t="s">
        <v>13361</v>
      </c>
      <c r="C2421" t="s">
        <v>4085</v>
      </c>
      <c r="D2421" s="23">
        <v>1</v>
      </c>
      <c r="E2421" t="s">
        <v>4086</v>
      </c>
      <c r="F2421" s="23">
        <v>1</v>
      </c>
      <c r="G2421" t="s">
        <v>15081</v>
      </c>
      <c r="H2421" s="23"/>
    </row>
    <row r="2422" spans="1:8" x14ac:dyDescent="0.35">
      <c r="A2422">
        <v>2421</v>
      </c>
      <c r="B2422" t="s">
        <v>13361</v>
      </c>
      <c r="C2422" t="s">
        <v>4087</v>
      </c>
      <c r="D2422" s="23">
        <v>1</v>
      </c>
      <c r="E2422" t="s">
        <v>4088</v>
      </c>
      <c r="F2422" s="23">
        <v>1</v>
      </c>
      <c r="G2422" t="s">
        <v>19351</v>
      </c>
      <c r="H2422" s="23"/>
    </row>
    <row r="2423" spans="1:8" x14ac:dyDescent="0.35">
      <c r="A2423">
        <v>2422</v>
      </c>
      <c r="B2423" t="s">
        <v>13361</v>
      </c>
      <c r="C2423" t="s">
        <v>4089</v>
      </c>
      <c r="D2423" s="23">
        <v>1</v>
      </c>
      <c r="E2423" t="s">
        <v>4090</v>
      </c>
      <c r="F2423" s="23">
        <v>1</v>
      </c>
      <c r="G2423" t="s">
        <v>15082</v>
      </c>
      <c r="H2423" s="23"/>
    </row>
    <row r="2424" spans="1:8" x14ac:dyDescent="0.35">
      <c r="A2424">
        <v>2423</v>
      </c>
      <c r="B2424" t="s">
        <v>13361</v>
      </c>
      <c r="C2424" t="s">
        <v>4091</v>
      </c>
      <c r="D2424" s="23">
        <v>0</v>
      </c>
      <c r="E2424" t="s">
        <v>4092</v>
      </c>
      <c r="F2424" s="23" t="s">
        <v>19351</v>
      </c>
      <c r="G2424" t="s">
        <v>15083</v>
      </c>
      <c r="H2424" s="23"/>
    </row>
    <row r="2425" spans="1:8" x14ac:dyDescent="0.35">
      <c r="A2425">
        <v>2424</v>
      </c>
      <c r="B2425" t="s">
        <v>13361</v>
      </c>
      <c r="C2425" t="s">
        <v>4093</v>
      </c>
      <c r="D2425" s="23">
        <v>1</v>
      </c>
      <c r="E2425" t="s">
        <v>4094</v>
      </c>
      <c r="F2425" s="23">
        <v>1</v>
      </c>
      <c r="G2425" t="s">
        <v>15084</v>
      </c>
      <c r="H2425" s="23"/>
    </row>
    <row r="2426" spans="1:8" x14ac:dyDescent="0.35">
      <c r="A2426">
        <v>2425</v>
      </c>
      <c r="B2426" t="s">
        <v>13361</v>
      </c>
      <c r="C2426" t="s">
        <v>2503</v>
      </c>
      <c r="D2426" s="23">
        <v>1</v>
      </c>
      <c r="E2426" t="s">
        <v>2504</v>
      </c>
      <c r="F2426" s="23">
        <v>1</v>
      </c>
      <c r="G2426" t="s">
        <v>14428</v>
      </c>
      <c r="H2426" s="23"/>
    </row>
    <row r="2427" spans="1:8" x14ac:dyDescent="0.35">
      <c r="A2427">
        <v>2426</v>
      </c>
      <c r="B2427" t="s">
        <v>13361</v>
      </c>
      <c r="C2427" t="s">
        <v>579</v>
      </c>
      <c r="D2427" s="23">
        <v>1</v>
      </c>
      <c r="E2427" t="s">
        <v>580</v>
      </c>
      <c r="F2427" s="23">
        <v>1</v>
      </c>
      <c r="G2427" t="s">
        <v>19351</v>
      </c>
      <c r="H2427" s="23"/>
    </row>
    <row r="2428" spans="1:8" x14ac:dyDescent="0.35">
      <c r="A2428">
        <v>2427</v>
      </c>
      <c r="B2428" t="s">
        <v>13361</v>
      </c>
      <c r="C2428" t="s">
        <v>4095</v>
      </c>
      <c r="D2428" s="23">
        <v>0</v>
      </c>
      <c r="E2428" t="s">
        <v>4096</v>
      </c>
      <c r="F2428" s="23">
        <v>0</v>
      </c>
      <c r="G2428" t="s">
        <v>15085</v>
      </c>
      <c r="H2428" s="23"/>
    </row>
    <row r="2429" spans="1:8" x14ac:dyDescent="0.35">
      <c r="A2429">
        <v>2428</v>
      </c>
      <c r="B2429" t="s">
        <v>13361</v>
      </c>
      <c r="C2429" t="s">
        <v>1796</v>
      </c>
      <c r="D2429" s="23">
        <v>1</v>
      </c>
      <c r="E2429" t="s">
        <v>2031</v>
      </c>
      <c r="F2429" s="23">
        <v>1</v>
      </c>
      <c r="G2429" t="s">
        <v>14203</v>
      </c>
      <c r="H2429" s="23"/>
    </row>
    <row r="2430" spans="1:8" x14ac:dyDescent="0.35">
      <c r="A2430">
        <v>2429</v>
      </c>
      <c r="B2430" t="s">
        <v>13361</v>
      </c>
      <c r="C2430" t="s">
        <v>4097</v>
      </c>
      <c r="D2430" s="23">
        <v>1</v>
      </c>
      <c r="E2430" t="s">
        <v>4098</v>
      </c>
      <c r="F2430" s="23">
        <v>1</v>
      </c>
      <c r="G2430" t="s">
        <v>15086</v>
      </c>
      <c r="H2430" s="23"/>
    </row>
    <row r="2431" spans="1:8" x14ac:dyDescent="0.35">
      <c r="A2431">
        <v>2430</v>
      </c>
      <c r="B2431" t="s">
        <v>13361</v>
      </c>
      <c r="C2431" t="s">
        <v>4099</v>
      </c>
      <c r="D2431" s="23">
        <v>1</v>
      </c>
      <c r="E2431" t="s">
        <v>4100</v>
      </c>
      <c r="F2431" s="23">
        <v>1</v>
      </c>
      <c r="G2431" t="s">
        <v>15087</v>
      </c>
      <c r="H2431" s="23"/>
    </row>
    <row r="2432" spans="1:8" x14ac:dyDescent="0.35">
      <c r="A2432">
        <v>2431</v>
      </c>
      <c r="B2432" t="s">
        <v>13361</v>
      </c>
      <c r="C2432" t="s">
        <v>2885</v>
      </c>
      <c r="D2432" s="23">
        <v>1</v>
      </c>
      <c r="E2432" t="s">
        <v>2886</v>
      </c>
      <c r="F2432" s="23">
        <v>1</v>
      </c>
      <c r="G2432" t="s">
        <v>14594</v>
      </c>
      <c r="H2432" s="23"/>
    </row>
    <row r="2433" spans="1:8" x14ac:dyDescent="0.35">
      <c r="A2433">
        <v>2432</v>
      </c>
      <c r="B2433" t="s">
        <v>13361</v>
      </c>
      <c r="C2433" t="s">
        <v>4101</v>
      </c>
      <c r="D2433" s="23">
        <v>0</v>
      </c>
      <c r="E2433" t="s">
        <v>4102</v>
      </c>
      <c r="F2433" s="23">
        <v>0</v>
      </c>
      <c r="G2433" t="s">
        <v>15088</v>
      </c>
      <c r="H2433" s="23"/>
    </row>
    <row r="2434" spans="1:8" x14ac:dyDescent="0.35">
      <c r="A2434">
        <v>2433</v>
      </c>
      <c r="B2434" t="s">
        <v>13361</v>
      </c>
      <c r="C2434" t="s">
        <v>4103</v>
      </c>
      <c r="D2434" s="23">
        <v>0</v>
      </c>
      <c r="E2434" t="s">
        <v>4104</v>
      </c>
      <c r="F2434" s="23" t="s">
        <v>19351</v>
      </c>
      <c r="G2434" t="s">
        <v>15089</v>
      </c>
      <c r="H2434" s="23"/>
    </row>
    <row r="2435" spans="1:8" x14ac:dyDescent="0.35">
      <c r="A2435">
        <v>2434</v>
      </c>
      <c r="B2435" t="s">
        <v>13361</v>
      </c>
      <c r="C2435" t="s">
        <v>4105</v>
      </c>
      <c r="D2435" s="23">
        <v>1</v>
      </c>
      <c r="E2435" t="s">
        <v>4106</v>
      </c>
      <c r="F2435" s="23">
        <v>1</v>
      </c>
      <c r="G2435" t="s">
        <v>15090</v>
      </c>
      <c r="H2435" s="23"/>
    </row>
    <row r="2436" spans="1:8" x14ac:dyDescent="0.35">
      <c r="A2436">
        <v>2435</v>
      </c>
      <c r="B2436" t="s">
        <v>13361</v>
      </c>
      <c r="C2436" t="s">
        <v>4107</v>
      </c>
      <c r="D2436" s="23">
        <v>1</v>
      </c>
      <c r="E2436" t="s">
        <v>4108</v>
      </c>
      <c r="F2436" s="23">
        <v>1</v>
      </c>
      <c r="G2436" t="s">
        <v>19351</v>
      </c>
      <c r="H2436" s="23"/>
    </row>
    <row r="2437" spans="1:8" x14ac:dyDescent="0.35">
      <c r="A2437">
        <v>2436</v>
      </c>
      <c r="B2437" t="s">
        <v>13361</v>
      </c>
      <c r="C2437" t="s">
        <v>4109</v>
      </c>
      <c r="D2437" s="23">
        <v>1</v>
      </c>
      <c r="E2437" t="s">
        <v>4110</v>
      </c>
      <c r="F2437" s="23">
        <v>1</v>
      </c>
      <c r="G2437" t="s">
        <v>15091</v>
      </c>
      <c r="H2437" s="23"/>
    </row>
    <row r="2438" spans="1:8" x14ac:dyDescent="0.35">
      <c r="A2438">
        <v>2437</v>
      </c>
      <c r="B2438" t="s">
        <v>13361</v>
      </c>
      <c r="C2438" t="s">
        <v>4111</v>
      </c>
      <c r="D2438" s="23">
        <v>1</v>
      </c>
      <c r="E2438" t="s">
        <v>4112</v>
      </c>
      <c r="F2438" s="23" t="s">
        <v>19351</v>
      </c>
      <c r="G2438" t="s">
        <v>19191</v>
      </c>
      <c r="H2438" s="23"/>
    </row>
    <row r="2439" spans="1:8" x14ac:dyDescent="0.35">
      <c r="A2439">
        <v>2438</v>
      </c>
      <c r="B2439" t="s">
        <v>13361</v>
      </c>
      <c r="C2439" t="s">
        <v>4113</v>
      </c>
      <c r="D2439" s="23">
        <v>0</v>
      </c>
      <c r="E2439" t="s">
        <v>4114</v>
      </c>
      <c r="F2439" s="23">
        <v>0</v>
      </c>
      <c r="G2439" t="s">
        <v>19351</v>
      </c>
      <c r="H2439" s="23"/>
    </row>
    <row r="2440" spans="1:8" x14ac:dyDescent="0.35">
      <c r="A2440">
        <v>2439</v>
      </c>
      <c r="B2440" t="s">
        <v>13361</v>
      </c>
      <c r="C2440" t="s">
        <v>4115</v>
      </c>
      <c r="D2440" s="23">
        <v>0</v>
      </c>
      <c r="E2440" t="s">
        <v>4116</v>
      </c>
      <c r="F2440" s="23" t="s">
        <v>19351</v>
      </c>
      <c r="G2440" t="s">
        <v>15092</v>
      </c>
      <c r="H2440" s="23"/>
    </row>
    <row r="2441" spans="1:8" x14ac:dyDescent="0.35">
      <c r="A2441">
        <v>2440</v>
      </c>
      <c r="B2441" t="s">
        <v>13361</v>
      </c>
      <c r="C2441" t="s">
        <v>4117</v>
      </c>
      <c r="D2441" s="23">
        <v>1</v>
      </c>
      <c r="E2441" t="s">
        <v>4118</v>
      </c>
      <c r="F2441" s="23" t="s">
        <v>19351</v>
      </c>
      <c r="G2441" t="s">
        <v>15093</v>
      </c>
      <c r="H2441" s="23"/>
    </row>
    <row r="2442" spans="1:8" x14ac:dyDescent="0.35">
      <c r="A2442">
        <v>2441</v>
      </c>
      <c r="B2442" t="s">
        <v>13361</v>
      </c>
      <c r="C2442" t="s">
        <v>611</v>
      </c>
      <c r="D2442" s="23">
        <v>1</v>
      </c>
      <c r="E2442" t="s">
        <v>612</v>
      </c>
      <c r="F2442" s="23">
        <v>1</v>
      </c>
      <c r="G2442" t="s">
        <v>13614</v>
      </c>
      <c r="H2442" s="23"/>
    </row>
    <row r="2443" spans="1:8" x14ac:dyDescent="0.35">
      <c r="A2443">
        <v>2442</v>
      </c>
      <c r="B2443" t="s">
        <v>13361</v>
      </c>
      <c r="C2443" t="s">
        <v>4119</v>
      </c>
      <c r="D2443" s="23">
        <v>1</v>
      </c>
      <c r="E2443" t="s">
        <v>4120</v>
      </c>
      <c r="F2443" s="23">
        <v>1</v>
      </c>
      <c r="G2443" t="s">
        <v>19192</v>
      </c>
      <c r="H2443" s="23"/>
    </row>
    <row r="2444" spans="1:8" x14ac:dyDescent="0.35">
      <c r="A2444">
        <v>2443</v>
      </c>
      <c r="B2444" t="s">
        <v>13361</v>
      </c>
      <c r="C2444" t="s">
        <v>4121</v>
      </c>
      <c r="D2444" s="23">
        <v>0</v>
      </c>
      <c r="E2444" t="s">
        <v>4122</v>
      </c>
      <c r="F2444" s="23">
        <v>0</v>
      </c>
      <c r="G2444" t="s">
        <v>15094</v>
      </c>
      <c r="H2444" s="23"/>
    </row>
    <row r="2445" spans="1:8" x14ac:dyDescent="0.35">
      <c r="A2445">
        <v>2444</v>
      </c>
      <c r="B2445" t="s">
        <v>13361</v>
      </c>
      <c r="C2445" t="s">
        <v>4123</v>
      </c>
      <c r="D2445" s="23">
        <v>1</v>
      </c>
      <c r="E2445" t="s">
        <v>4124</v>
      </c>
      <c r="F2445" s="23">
        <v>1</v>
      </c>
      <c r="G2445" t="s">
        <v>15095</v>
      </c>
      <c r="H2445" s="23"/>
    </row>
    <row r="2446" spans="1:8" x14ac:dyDescent="0.35">
      <c r="A2446">
        <v>2445</v>
      </c>
      <c r="B2446" t="s">
        <v>13361</v>
      </c>
      <c r="C2446" t="s">
        <v>4125</v>
      </c>
      <c r="D2446" s="23">
        <v>0</v>
      </c>
      <c r="E2446" t="s">
        <v>4126</v>
      </c>
      <c r="F2446" s="23">
        <v>0</v>
      </c>
      <c r="G2446" t="s">
        <v>15096</v>
      </c>
      <c r="H2446" s="23"/>
    </row>
    <row r="2447" spans="1:8" x14ac:dyDescent="0.35">
      <c r="A2447">
        <v>2446</v>
      </c>
      <c r="B2447" t="s">
        <v>13361</v>
      </c>
      <c r="C2447" t="s">
        <v>4127</v>
      </c>
      <c r="D2447" s="23">
        <v>0</v>
      </c>
      <c r="E2447" t="s">
        <v>4128</v>
      </c>
      <c r="F2447" s="23">
        <v>0</v>
      </c>
      <c r="G2447" t="s">
        <v>15097</v>
      </c>
      <c r="H2447" s="23"/>
    </row>
    <row r="2448" spans="1:8" x14ac:dyDescent="0.35">
      <c r="A2448">
        <v>2447</v>
      </c>
      <c r="B2448" t="s">
        <v>13361</v>
      </c>
      <c r="C2448" t="s">
        <v>1760</v>
      </c>
      <c r="D2448" s="23">
        <v>1</v>
      </c>
      <c r="E2448" t="s">
        <v>1995</v>
      </c>
      <c r="F2448" s="23">
        <v>1</v>
      </c>
      <c r="G2448" t="s">
        <v>14173</v>
      </c>
      <c r="H2448" s="23"/>
    </row>
    <row r="2449" spans="1:8" x14ac:dyDescent="0.35">
      <c r="A2449">
        <v>2448</v>
      </c>
      <c r="B2449" t="s">
        <v>13361</v>
      </c>
      <c r="C2449" t="s">
        <v>4129</v>
      </c>
      <c r="D2449" s="23">
        <v>0</v>
      </c>
      <c r="E2449" t="s">
        <v>4130</v>
      </c>
      <c r="F2449" s="23" t="s">
        <v>19351</v>
      </c>
      <c r="G2449" t="s">
        <v>15098</v>
      </c>
      <c r="H2449" s="23"/>
    </row>
    <row r="2450" spans="1:8" x14ac:dyDescent="0.35">
      <c r="A2450">
        <v>2449</v>
      </c>
      <c r="B2450" t="s">
        <v>13361</v>
      </c>
      <c r="C2450" t="s">
        <v>4131</v>
      </c>
      <c r="D2450" s="23">
        <v>0</v>
      </c>
      <c r="E2450" t="s">
        <v>4132</v>
      </c>
      <c r="F2450" s="23">
        <v>0</v>
      </c>
      <c r="G2450" t="s">
        <v>15099</v>
      </c>
      <c r="H2450" s="23"/>
    </row>
    <row r="2451" spans="1:8" x14ac:dyDescent="0.35">
      <c r="A2451">
        <v>2450</v>
      </c>
      <c r="B2451" t="s">
        <v>13361</v>
      </c>
      <c r="C2451" t="s">
        <v>1576</v>
      </c>
      <c r="D2451" s="23">
        <v>1</v>
      </c>
      <c r="E2451" t="s">
        <v>1577</v>
      </c>
      <c r="F2451" s="23">
        <v>1</v>
      </c>
      <c r="G2451" t="s">
        <v>14033</v>
      </c>
      <c r="H2451" s="23"/>
    </row>
    <row r="2452" spans="1:8" x14ac:dyDescent="0.35">
      <c r="A2452">
        <v>2451</v>
      </c>
      <c r="B2452" t="s">
        <v>13361</v>
      </c>
      <c r="C2452" t="s">
        <v>2439</v>
      </c>
      <c r="D2452" s="23">
        <v>0</v>
      </c>
      <c r="E2452" t="s">
        <v>2440</v>
      </c>
      <c r="F2452" s="23">
        <v>0</v>
      </c>
      <c r="G2452" t="s">
        <v>14405</v>
      </c>
      <c r="H2452" s="23"/>
    </row>
    <row r="2453" spans="1:8" x14ac:dyDescent="0.35">
      <c r="A2453">
        <v>2452</v>
      </c>
      <c r="B2453" t="s">
        <v>13361</v>
      </c>
      <c r="C2453" t="s">
        <v>4133</v>
      </c>
      <c r="D2453" s="23">
        <v>1</v>
      </c>
      <c r="E2453" t="s">
        <v>4134</v>
      </c>
      <c r="F2453" s="23">
        <v>1</v>
      </c>
      <c r="G2453" t="s">
        <v>15100</v>
      </c>
      <c r="H2453" s="23"/>
    </row>
    <row r="2454" spans="1:8" x14ac:dyDescent="0.35">
      <c r="A2454">
        <v>2453</v>
      </c>
      <c r="B2454" t="s">
        <v>13361</v>
      </c>
      <c r="C2454" t="s">
        <v>4135</v>
      </c>
      <c r="D2454" s="23">
        <v>1</v>
      </c>
      <c r="E2454" t="s">
        <v>4136</v>
      </c>
      <c r="F2454" s="23" t="s">
        <v>19351</v>
      </c>
      <c r="G2454" t="s">
        <v>15101</v>
      </c>
      <c r="H2454" s="23"/>
    </row>
    <row r="2455" spans="1:8" x14ac:dyDescent="0.35">
      <c r="A2455">
        <v>2454</v>
      </c>
      <c r="B2455" t="s">
        <v>13361</v>
      </c>
      <c r="C2455" t="s">
        <v>2465</v>
      </c>
      <c r="D2455" s="23">
        <v>1</v>
      </c>
      <c r="E2455" t="s">
        <v>2466</v>
      </c>
      <c r="F2455" s="23">
        <v>1</v>
      </c>
      <c r="G2455" t="s">
        <v>19351</v>
      </c>
      <c r="H2455" s="23"/>
    </row>
    <row r="2456" spans="1:8" x14ac:dyDescent="0.35">
      <c r="A2456">
        <v>2455</v>
      </c>
      <c r="B2456" t="s">
        <v>13361</v>
      </c>
      <c r="C2456" t="s">
        <v>4137</v>
      </c>
      <c r="D2456" s="23">
        <v>0</v>
      </c>
      <c r="E2456" t="s">
        <v>4138</v>
      </c>
      <c r="F2456" s="23">
        <v>0</v>
      </c>
      <c r="G2456" t="s">
        <v>15102</v>
      </c>
      <c r="H2456" s="23"/>
    </row>
    <row r="2457" spans="1:8" x14ac:dyDescent="0.35">
      <c r="A2457">
        <v>2456</v>
      </c>
      <c r="B2457" t="s">
        <v>13361</v>
      </c>
      <c r="C2457" t="s">
        <v>4139</v>
      </c>
      <c r="D2457" s="23">
        <v>0</v>
      </c>
      <c r="E2457" t="s">
        <v>4140</v>
      </c>
      <c r="F2457" s="23">
        <v>0</v>
      </c>
      <c r="G2457" t="s">
        <v>15103</v>
      </c>
      <c r="H2457" s="23"/>
    </row>
    <row r="2458" spans="1:8" x14ac:dyDescent="0.35">
      <c r="A2458">
        <v>2457</v>
      </c>
      <c r="B2458" t="s">
        <v>13361</v>
      </c>
      <c r="C2458" t="s">
        <v>4141</v>
      </c>
      <c r="D2458" s="23">
        <v>1</v>
      </c>
      <c r="E2458" t="s">
        <v>4142</v>
      </c>
      <c r="F2458" s="23">
        <v>1</v>
      </c>
      <c r="G2458" t="s">
        <v>15104</v>
      </c>
      <c r="H2458" s="23"/>
    </row>
    <row r="2459" spans="1:8" x14ac:dyDescent="0.35">
      <c r="A2459">
        <v>2458</v>
      </c>
      <c r="B2459" t="s">
        <v>13361</v>
      </c>
      <c r="C2459" t="s">
        <v>4143</v>
      </c>
      <c r="D2459" s="23">
        <v>0</v>
      </c>
      <c r="E2459" t="s">
        <v>4144</v>
      </c>
      <c r="F2459" s="23">
        <v>0</v>
      </c>
      <c r="G2459" t="s">
        <v>15105</v>
      </c>
      <c r="H2459" s="23"/>
    </row>
    <row r="2460" spans="1:8" x14ac:dyDescent="0.35">
      <c r="A2460">
        <v>2459</v>
      </c>
      <c r="B2460" t="s">
        <v>13361</v>
      </c>
      <c r="C2460" t="s">
        <v>2987</v>
      </c>
      <c r="D2460" s="23">
        <v>1</v>
      </c>
      <c r="E2460" t="s">
        <v>2988</v>
      </c>
      <c r="F2460" s="23">
        <v>11</v>
      </c>
      <c r="G2460" t="s">
        <v>19351</v>
      </c>
      <c r="H2460" s="23"/>
    </row>
    <row r="2461" spans="1:8" x14ac:dyDescent="0.35">
      <c r="A2461">
        <v>2460</v>
      </c>
      <c r="B2461" t="s">
        <v>13361</v>
      </c>
      <c r="C2461" t="s">
        <v>4145</v>
      </c>
      <c r="D2461" s="23">
        <v>1</v>
      </c>
      <c r="E2461" t="s">
        <v>4146</v>
      </c>
      <c r="F2461" s="23">
        <v>1</v>
      </c>
      <c r="G2461" t="s">
        <v>19351</v>
      </c>
      <c r="H2461" s="23"/>
    </row>
    <row r="2462" spans="1:8" x14ac:dyDescent="0.35">
      <c r="A2462">
        <v>2461</v>
      </c>
      <c r="B2462" t="s">
        <v>13361</v>
      </c>
      <c r="C2462" t="s">
        <v>4147</v>
      </c>
      <c r="D2462" s="23">
        <v>0</v>
      </c>
      <c r="E2462" t="s">
        <v>4148</v>
      </c>
      <c r="F2462" s="23" t="s">
        <v>19351</v>
      </c>
      <c r="G2462" t="s">
        <v>15106</v>
      </c>
      <c r="H2462" s="23"/>
    </row>
    <row r="2463" spans="1:8" x14ac:dyDescent="0.35">
      <c r="A2463">
        <v>2462</v>
      </c>
      <c r="B2463" t="s">
        <v>13361</v>
      </c>
      <c r="C2463" t="s">
        <v>4149</v>
      </c>
      <c r="D2463" s="23">
        <v>0</v>
      </c>
      <c r="E2463" t="s">
        <v>4150</v>
      </c>
      <c r="F2463" s="23">
        <v>0</v>
      </c>
      <c r="G2463" t="s">
        <v>15107</v>
      </c>
      <c r="H2463" s="23"/>
    </row>
    <row r="2464" spans="1:8" x14ac:dyDescent="0.35">
      <c r="A2464">
        <v>2463</v>
      </c>
      <c r="B2464" t="s">
        <v>13361</v>
      </c>
      <c r="C2464" t="s">
        <v>4151</v>
      </c>
      <c r="D2464" s="23">
        <v>0</v>
      </c>
      <c r="E2464" t="s">
        <v>4152</v>
      </c>
      <c r="F2464" s="23" t="s">
        <v>19351</v>
      </c>
      <c r="G2464" t="s">
        <v>15108</v>
      </c>
      <c r="H2464" s="23"/>
    </row>
    <row r="2465" spans="1:9" x14ac:dyDescent="0.35">
      <c r="A2465">
        <v>2464</v>
      </c>
      <c r="B2465" t="s">
        <v>13361</v>
      </c>
      <c r="C2465" t="s">
        <v>617</v>
      </c>
      <c r="D2465" s="23">
        <v>1</v>
      </c>
      <c r="E2465" t="s">
        <v>618</v>
      </c>
      <c r="F2465" s="23">
        <v>1</v>
      </c>
      <c r="G2465" t="s">
        <v>13616</v>
      </c>
      <c r="H2465" s="23"/>
    </row>
    <row r="2466" spans="1:9" x14ac:dyDescent="0.35">
      <c r="A2466">
        <v>2465</v>
      </c>
      <c r="B2466" t="s">
        <v>13361</v>
      </c>
      <c r="C2466" t="s">
        <v>4153</v>
      </c>
      <c r="D2466" s="23">
        <v>1</v>
      </c>
      <c r="E2466" t="s">
        <v>4154</v>
      </c>
      <c r="F2466" s="23">
        <v>1</v>
      </c>
      <c r="G2466" t="s">
        <v>19193</v>
      </c>
      <c r="H2466" s="23"/>
    </row>
    <row r="2467" spans="1:9" x14ac:dyDescent="0.35">
      <c r="A2467">
        <v>2466</v>
      </c>
      <c r="B2467" t="s">
        <v>13361</v>
      </c>
      <c r="C2467" t="s">
        <v>2491</v>
      </c>
      <c r="D2467" s="23">
        <v>0</v>
      </c>
      <c r="E2467" t="s">
        <v>2492</v>
      </c>
      <c r="F2467" s="23">
        <v>0</v>
      </c>
      <c r="G2467" t="s">
        <v>14423</v>
      </c>
      <c r="H2467" s="23"/>
      <c r="I2467" t="s">
        <v>19603</v>
      </c>
    </row>
    <row r="2468" spans="1:9" x14ac:dyDescent="0.35">
      <c r="A2468">
        <v>2467</v>
      </c>
      <c r="B2468" t="s">
        <v>13361</v>
      </c>
      <c r="C2468" t="s">
        <v>4155</v>
      </c>
      <c r="D2468" s="23">
        <v>0</v>
      </c>
      <c r="E2468" t="s">
        <v>4156</v>
      </c>
      <c r="F2468" s="23">
        <v>0</v>
      </c>
      <c r="G2468" t="s">
        <v>15109</v>
      </c>
      <c r="H2468" s="23"/>
    </row>
    <row r="2469" spans="1:9" x14ac:dyDescent="0.35">
      <c r="A2469">
        <v>2468</v>
      </c>
      <c r="B2469" t="s">
        <v>13361</v>
      </c>
      <c r="C2469" t="s">
        <v>2529</v>
      </c>
      <c r="D2469" s="23">
        <v>1</v>
      </c>
      <c r="E2469" t="s">
        <v>2530</v>
      </c>
      <c r="F2469" s="23">
        <v>1</v>
      </c>
      <c r="G2469" t="s">
        <v>19351</v>
      </c>
      <c r="H2469" s="23"/>
    </row>
    <row r="2470" spans="1:9" x14ac:dyDescent="0.35">
      <c r="A2470">
        <v>2469</v>
      </c>
      <c r="B2470" t="s">
        <v>13361</v>
      </c>
      <c r="C2470" t="s">
        <v>4157</v>
      </c>
      <c r="D2470" s="23">
        <v>1</v>
      </c>
      <c r="E2470" t="s">
        <v>4158</v>
      </c>
      <c r="F2470" s="23">
        <v>1</v>
      </c>
      <c r="G2470" t="s">
        <v>15110</v>
      </c>
      <c r="H2470" s="23"/>
    </row>
    <row r="2471" spans="1:9" x14ac:dyDescent="0.35">
      <c r="A2471">
        <v>2470</v>
      </c>
      <c r="B2471" t="s">
        <v>13361</v>
      </c>
      <c r="C2471" t="s">
        <v>2979</v>
      </c>
      <c r="D2471" s="23">
        <v>1</v>
      </c>
      <c r="E2471" t="s">
        <v>2980</v>
      </c>
      <c r="F2471" s="23">
        <v>1</v>
      </c>
      <c r="G2471" t="s">
        <v>19351</v>
      </c>
      <c r="H2471" s="23"/>
    </row>
    <row r="2472" spans="1:9" x14ac:dyDescent="0.35">
      <c r="A2472">
        <v>2471</v>
      </c>
      <c r="B2472" t="s">
        <v>13361</v>
      </c>
      <c r="C2472" t="s">
        <v>4159</v>
      </c>
      <c r="D2472" s="23">
        <v>1</v>
      </c>
      <c r="E2472" t="s">
        <v>4160</v>
      </c>
      <c r="F2472" s="23">
        <v>1</v>
      </c>
      <c r="G2472" t="s">
        <v>15111</v>
      </c>
      <c r="H2472" s="23"/>
    </row>
    <row r="2473" spans="1:9" x14ac:dyDescent="0.35">
      <c r="A2473">
        <v>2472</v>
      </c>
      <c r="B2473" t="s">
        <v>13361</v>
      </c>
      <c r="C2473" t="s">
        <v>4161</v>
      </c>
      <c r="D2473" s="23">
        <v>0</v>
      </c>
      <c r="E2473" t="s">
        <v>4162</v>
      </c>
      <c r="F2473" s="23" t="s">
        <v>19351</v>
      </c>
      <c r="G2473" t="s">
        <v>15112</v>
      </c>
      <c r="H2473" s="23"/>
    </row>
    <row r="2474" spans="1:9" x14ac:dyDescent="0.35">
      <c r="A2474">
        <v>2473</v>
      </c>
      <c r="B2474" t="s">
        <v>13361</v>
      </c>
      <c r="C2474" t="s">
        <v>2417</v>
      </c>
      <c r="D2474" s="23">
        <v>1</v>
      </c>
      <c r="E2474" t="s">
        <v>2418</v>
      </c>
      <c r="F2474" s="23">
        <v>1</v>
      </c>
      <c r="G2474" t="s">
        <v>14396</v>
      </c>
      <c r="H2474" s="23"/>
    </row>
    <row r="2475" spans="1:9" x14ac:dyDescent="0.35">
      <c r="A2475">
        <v>2474</v>
      </c>
      <c r="B2475" t="s">
        <v>13361</v>
      </c>
      <c r="C2475" t="s">
        <v>4163</v>
      </c>
      <c r="D2475" s="23">
        <v>1</v>
      </c>
      <c r="E2475" t="s">
        <v>4164</v>
      </c>
      <c r="F2475" s="23">
        <v>1</v>
      </c>
      <c r="G2475" t="s">
        <v>19351</v>
      </c>
      <c r="H2475" s="23"/>
    </row>
    <row r="2476" spans="1:9" x14ac:dyDescent="0.35">
      <c r="A2476">
        <v>2475</v>
      </c>
      <c r="B2476" t="s">
        <v>13361</v>
      </c>
      <c r="C2476" t="s">
        <v>4165</v>
      </c>
      <c r="D2476" s="23">
        <v>0</v>
      </c>
      <c r="E2476" t="s">
        <v>4166</v>
      </c>
      <c r="F2476" s="23">
        <v>0</v>
      </c>
      <c r="G2476" t="s">
        <v>15113</v>
      </c>
      <c r="H2476" s="23"/>
    </row>
    <row r="2477" spans="1:9" x14ac:dyDescent="0.35">
      <c r="A2477">
        <v>2476</v>
      </c>
      <c r="B2477" t="s">
        <v>13361</v>
      </c>
      <c r="C2477" t="s">
        <v>4167</v>
      </c>
      <c r="D2477" s="23">
        <v>1</v>
      </c>
      <c r="E2477" t="s">
        <v>4168</v>
      </c>
      <c r="F2477" s="23">
        <v>1</v>
      </c>
      <c r="G2477" t="s">
        <v>19351</v>
      </c>
      <c r="H2477" s="23"/>
    </row>
    <row r="2478" spans="1:9" x14ac:dyDescent="0.35">
      <c r="A2478">
        <v>2477</v>
      </c>
      <c r="B2478" t="s">
        <v>13361</v>
      </c>
      <c r="C2478" t="s">
        <v>4169</v>
      </c>
      <c r="D2478" s="23">
        <v>0</v>
      </c>
      <c r="E2478" t="s">
        <v>4170</v>
      </c>
      <c r="F2478" s="23">
        <v>0</v>
      </c>
      <c r="G2478" t="s">
        <v>15114</v>
      </c>
      <c r="H2478" s="23"/>
    </row>
    <row r="2479" spans="1:9" x14ac:dyDescent="0.35">
      <c r="A2479">
        <v>2478</v>
      </c>
      <c r="B2479" t="s">
        <v>13361</v>
      </c>
      <c r="C2479" t="s">
        <v>4171</v>
      </c>
      <c r="D2479" s="23">
        <v>0</v>
      </c>
      <c r="E2479" t="s">
        <v>4172</v>
      </c>
      <c r="F2479" s="23">
        <v>0</v>
      </c>
      <c r="G2479" t="s">
        <v>15115</v>
      </c>
      <c r="H2479" s="23"/>
    </row>
    <row r="2480" spans="1:9" x14ac:dyDescent="0.35">
      <c r="A2480">
        <v>2479</v>
      </c>
      <c r="B2480" t="s">
        <v>13361</v>
      </c>
      <c r="C2480" t="s">
        <v>4173</v>
      </c>
      <c r="D2480" s="23">
        <v>0</v>
      </c>
      <c r="E2480" t="s">
        <v>4174</v>
      </c>
      <c r="F2480" s="23">
        <v>0</v>
      </c>
      <c r="G2480" t="s">
        <v>15116</v>
      </c>
      <c r="H2480" s="23"/>
    </row>
    <row r="2481" spans="1:8" x14ac:dyDescent="0.35">
      <c r="A2481">
        <v>2480</v>
      </c>
      <c r="B2481" t="s">
        <v>13361</v>
      </c>
      <c r="C2481" t="s">
        <v>4175</v>
      </c>
      <c r="D2481" s="23">
        <v>1</v>
      </c>
      <c r="E2481" t="s">
        <v>4176</v>
      </c>
      <c r="F2481" s="23">
        <v>1</v>
      </c>
      <c r="G2481" t="s">
        <v>15117</v>
      </c>
      <c r="H2481" s="23"/>
    </row>
    <row r="2482" spans="1:8" x14ac:dyDescent="0.35">
      <c r="A2482">
        <v>2481</v>
      </c>
      <c r="B2482" t="s">
        <v>13361</v>
      </c>
      <c r="C2482" t="s">
        <v>1402</v>
      </c>
      <c r="D2482" s="23">
        <v>1</v>
      </c>
      <c r="E2482" t="s">
        <v>1403</v>
      </c>
      <c r="F2482" s="23">
        <v>1</v>
      </c>
      <c r="G2482" t="s">
        <v>19351</v>
      </c>
      <c r="H2482" s="23"/>
    </row>
    <row r="2483" spans="1:8" x14ac:dyDescent="0.35">
      <c r="A2483">
        <v>2482</v>
      </c>
      <c r="B2483" t="s">
        <v>13361</v>
      </c>
      <c r="C2483" t="s">
        <v>2405</v>
      </c>
      <c r="D2483" s="23">
        <v>1</v>
      </c>
      <c r="E2483" t="s">
        <v>2406</v>
      </c>
      <c r="F2483" s="23">
        <v>1</v>
      </c>
      <c r="G2483" t="s">
        <v>19351</v>
      </c>
      <c r="H2483" s="23"/>
    </row>
    <row r="2484" spans="1:8" x14ac:dyDescent="0.35">
      <c r="A2484">
        <v>2483</v>
      </c>
      <c r="B2484" t="s">
        <v>13361</v>
      </c>
      <c r="C2484" t="s">
        <v>4177</v>
      </c>
      <c r="D2484" s="23">
        <v>1</v>
      </c>
      <c r="E2484" t="s">
        <v>4178</v>
      </c>
      <c r="F2484" s="23">
        <v>1</v>
      </c>
      <c r="G2484" t="s">
        <v>19351</v>
      </c>
      <c r="H2484" s="23"/>
    </row>
    <row r="2485" spans="1:8" x14ac:dyDescent="0.35">
      <c r="A2485">
        <v>2484</v>
      </c>
      <c r="B2485" t="s">
        <v>13361</v>
      </c>
      <c r="C2485" t="s">
        <v>4179</v>
      </c>
      <c r="D2485" s="23">
        <v>0</v>
      </c>
      <c r="E2485" t="s">
        <v>4180</v>
      </c>
      <c r="F2485" s="23" t="s">
        <v>19351</v>
      </c>
      <c r="G2485" t="s">
        <v>19351</v>
      </c>
      <c r="H2485" s="23"/>
    </row>
    <row r="2486" spans="1:8" x14ac:dyDescent="0.35">
      <c r="A2486">
        <v>2485</v>
      </c>
      <c r="B2486" t="s">
        <v>13361</v>
      </c>
      <c r="C2486" t="s">
        <v>4181</v>
      </c>
      <c r="D2486" s="23">
        <v>0</v>
      </c>
      <c r="E2486" t="s">
        <v>4182</v>
      </c>
      <c r="F2486" s="23">
        <v>0</v>
      </c>
      <c r="G2486" t="s">
        <v>19351</v>
      </c>
      <c r="H2486" s="23"/>
    </row>
    <row r="2487" spans="1:8" x14ac:dyDescent="0.35">
      <c r="A2487">
        <v>2486</v>
      </c>
      <c r="B2487" t="s">
        <v>13361</v>
      </c>
      <c r="C2487" t="s">
        <v>2891</v>
      </c>
      <c r="D2487" s="23">
        <v>0</v>
      </c>
      <c r="E2487" t="s">
        <v>2892</v>
      </c>
      <c r="F2487" s="23">
        <v>0</v>
      </c>
      <c r="G2487" t="s">
        <v>14596</v>
      </c>
      <c r="H2487" s="23"/>
    </row>
    <row r="2488" spans="1:8" x14ac:dyDescent="0.35">
      <c r="A2488">
        <v>2487</v>
      </c>
      <c r="B2488" t="s">
        <v>13361</v>
      </c>
      <c r="C2488" t="s">
        <v>4183</v>
      </c>
      <c r="D2488" s="23">
        <v>0</v>
      </c>
      <c r="E2488" t="s">
        <v>4184</v>
      </c>
      <c r="F2488" s="23" t="s">
        <v>19351</v>
      </c>
      <c r="G2488" t="s">
        <v>19351</v>
      </c>
      <c r="H2488" s="23"/>
    </row>
    <row r="2489" spans="1:8" x14ac:dyDescent="0.35">
      <c r="A2489">
        <v>2488</v>
      </c>
      <c r="B2489" t="s">
        <v>13361</v>
      </c>
      <c r="C2489" t="s">
        <v>4185</v>
      </c>
      <c r="D2489" s="23">
        <v>0</v>
      </c>
      <c r="E2489" t="s">
        <v>4186</v>
      </c>
      <c r="F2489" s="23" t="s">
        <v>19351</v>
      </c>
      <c r="G2489" t="s">
        <v>15118</v>
      </c>
      <c r="H2489" s="23"/>
    </row>
    <row r="2490" spans="1:8" x14ac:dyDescent="0.35">
      <c r="A2490">
        <v>2489</v>
      </c>
      <c r="B2490" t="s">
        <v>13361</v>
      </c>
      <c r="C2490" t="s">
        <v>4187</v>
      </c>
      <c r="D2490" s="23">
        <v>0</v>
      </c>
      <c r="E2490" t="s">
        <v>4188</v>
      </c>
      <c r="F2490" s="23">
        <v>0</v>
      </c>
      <c r="G2490" t="s">
        <v>19351</v>
      </c>
      <c r="H2490" s="23"/>
    </row>
    <row r="2491" spans="1:8" x14ac:dyDescent="0.35">
      <c r="A2491">
        <v>2490</v>
      </c>
      <c r="B2491" t="s">
        <v>13361</v>
      </c>
      <c r="C2491" t="s">
        <v>4189</v>
      </c>
      <c r="D2491" s="23">
        <v>1</v>
      </c>
      <c r="E2491" t="s">
        <v>4190</v>
      </c>
      <c r="F2491" s="23">
        <v>1</v>
      </c>
      <c r="G2491" t="s">
        <v>15119</v>
      </c>
      <c r="H2491" s="23"/>
    </row>
    <row r="2492" spans="1:8" x14ac:dyDescent="0.35">
      <c r="A2492">
        <v>2491</v>
      </c>
      <c r="B2492" t="s">
        <v>13361</v>
      </c>
      <c r="C2492" t="s">
        <v>2929</v>
      </c>
      <c r="D2492" s="23">
        <v>1</v>
      </c>
      <c r="E2492" t="s">
        <v>2930</v>
      </c>
      <c r="F2492" s="23">
        <v>1</v>
      </c>
      <c r="G2492" t="s">
        <v>14608</v>
      </c>
      <c r="H2492" s="23"/>
    </row>
    <row r="2493" spans="1:8" x14ac:dyDescent="0.35">
      <c r="A2493">
        <v>2492</v>
      </c>
      <c r="B2493" t="s">
        <v>13361</v>
      </c>
      <c r="C2493" t="s">
        <v>2435</v>
      </c>
      <c r="D2493" s="23">
        <v>1</v>
      </c>
      <c r="E2493" t="s">
        <v>2436</v>
      </c>
      <c r="F2493" s="23">
        <v>1</v>
      </c>
      <c r="G2493" t="s">
        <v>14404</v>
      </c>
      <c r="H2493" s="23"/>
    </row>
    <row r="2494" spans="1:8" x14ac:dyDescent="0.35">
      <c r="A2494">
        <v>2493</v>
      </c>
      <c r="B2494" t="s">
        <v>13361</v>
      </c>
      <c r="C2494" t="s">
        <v>4191</v>
      </c>
      <c r="D2494" s="23">
        <v>1</v>
      </c>
      <c r="E2494" t="s">
        <v>4192</v>
      </c>
      <c r="F2494" s="23">
        <v>1</v>
      </c>
      <c r="G2494" t="s">
        <v>15120</v>
      </c>
      <c r="H2494" s="23"/>
    </row>
    <row r="2495" spans="1:8" x14ac:dyDescent="0.35">
      <c r="A2495">
        <v>2494</v>
      </c>
      <c r="B2495" t="s">
        <v>13361</v>
      </c>
      <c r="C2495" t="s">
        <v>2997</v>
      </c>
      <c r="D2495" s="23">
        <v>0</v>
      </c>
      <c r="E2495" t="s">
        <v>2998</v>
      </c>
      <c r="F2495" s="23">
        <v>0</v>
      </c>
      <c r="G2495" t="s">
        <v>19351</v>
      </c>
      <c r="H2495" s="23"/>
    </row>
    <row r="2496" spans="1:8" x14ac:dyDescent="0.35">
      <c r="A2496">
        <v>2495</v>
      </c>
      <c r="B2496" t="s">
        <v>13361</v>
      </c>
      <c r="C2496" t="s">
        <v>1408</v>
      </c>
      <c r="D2496" s="23">
        <v>0</v>
      </c>
      <c r="E2496" t="s">
        <v>1409</v>
      </c>
      <c r="F2496" s="23">
        <v>0</v>
      </c>
      <c r="G2496" t="s">
        <v>13961</v>
      </c>
      <c r="H2496" s="23"/>
    </row>
    <row r="2497" spans="1:8" x14ac:dyDescent="0.35">
      <c r="A2497">
        <v>2496</v>
      </c>
      <c r="B2497" t="s">
        <v>13361</v>
      </c>
      <c r="C2497" t="s">
        <v>1848</v>
      </c>
      <c r="D2497" s="23">
        <v>0</v>
      </c>
      <c r="E2497" t="s">
        <v>2083</v>
      </c>
      <c r="F2497" s="23">
        <v>0</v>
      </c>
      <c r="G2497" t="s">
        <v>14253</v>
      </c>
      <c r="H2497" s="23"/>
    </row>
    <row r="2498" spans="1:8" x14ac:dyDescent="0.35">
      <c r="A2498">
        <v>2497</v>
      </c>
      <c r="B2498" t="s">
        <v>13361</v>
      </c>
      <c r="C2498" t="s">
        <v>4193</v>
      </c>
      <c r="D2498" s="23">
        <v>1</v>
      </c>
      <c r="E2498" t="s">
        <v>4194</v>
      </c>
      <c r="F2498" s="23">
        <v>1</v>
      </c>
      <c r="G2498" t="s">
        <v>15121</v>
      </c>
      <c r="H2498" s="23"/>
    </row>
    <row r="2499" spans="1:8" x14ac:dyDescent="0.35">
      <c r="A2499">
        <v>2498</v>
      </c>
      <c r="B2499" t="s">
        <v>13361</v>
      </c>
      <c r="C2499" t="s">
        <v>4195</v>
      </c>
      <c r="D2499" s="23">
        <v>0</v>
      </c>
      <c r="E2499" t="s">
        <v>4196</v>
      </c>
      <c r="F2499" s="23">
        <v>0</v>
      </c>
      <c r="G2499" t="s">
        <v>15122</v>
      </c>
      <c r="H2499" s="23"/>
    </row>
    <row r="2500" spans="1:8" x14ac:dyDescent="0.35">
      <c r="A2500">
        <v>2499</v>
      </c>
      <c r="B2500" t="s">
        <v>13361</v>
      </c>
      <c r="C2500" t="s">
        <v>4197</v>
      </c>
      <c r="D2500" s="23">
        <v>0</v>
      </c>
      <c r="E2500" t="s">
        <v>4198</v>
      </c>
      <c r="F2500" s="23" t="s">
        <v>19351</v>
      </c>
      <c r="G2500" t="s">
        <v>15123</v>
      </c>
      <c r="H2500" s="23"/>
    </row>
    <row r="2501" spans="1:8" x14ac:dyDescent="0.35">
      <c r="A2501">
        <v>2500</v>
      </c>
      <c r="B2501" t="s">
        <v>13361</v>
      </c>
      <c r="C2501" t="s">
        <v>4199</v>
      </c>
      <c r="D2501" s="23">
        <v>0</v>
      </c>
      <c r="E2501" t="s">
        <v>4200</v>
      </c>
      <c r="F2501" s="23">
        <v>0</v>
      </c>
      <c r="G2501" t="s">
        <v>15124</v>
      </c>
      <c r="H2501" s="23"/>
    </row>
    <row r="2502" spans="1:8" x14ac:dyDescent="0.35">
      <c r="A2502">
        <v>2501</v>
      </c>
      <c r="B2502" t="s">
        <v>13361</v>
      </c>
      <c r="C2502" t="s">
        <v>2485</v>
      </c>
      <c r="D2502" s="23">
        <v>1</v>
      </c>
      <c r="E2502" t="s">
        <v>2486</v>
      </c>
      <c r="F2502" s="23">
        <v>1</v>
      </c>
      <c r="G2502" t="s">
        <v>14420</v>
      </c>
      <c r="H2502" s="23"/>
    </row>
    <row r="2503" spans="1:8" x14ac:dyDescent="0.35">
      <c r="A2503">
        <v>2502</v>
      </c>
      <c r="B2503" t="s">
        <v>13361</v>
      </c>
      <c r="C2503" t="s">
        <v>4201</v>
      </c>
      <c r="D2503" s="23">
        <v>1</v>
      </c>
      <c r="E2503" t="s">
        <v>4202</v>
      </c>
      <c r="F2503" s="23">
        <v>1</v>
      </c>
      <c r="G2503" t="s">
        <v>15125</v>
      </c>
      <c r="H2503" s="23"/>
    </row>
    <row r="2504" spans="1:8" x14ac:dyDescent="0.35">
      <c r="A2504">
        <v>2503</v>
      </c>
      <c r="B2504" t="s">
        <v>13361</v>
      </c>
      <c r="C2504" t="s">
        <v>2915</v>
      </c>
      <c r="D2504" s="23">
        <v>1</v>
      </c>
      <c r="E2504" t="s">
        <v>2916</v>
      </c>
      <c r="F2504" s="23">
        <v>1</v>
      </c>
      <c r="G2504" t="s">
        <v>14602</v>
      </c>
      <c r="H2504" s="23"/>
    </row>
    <row r="2505" spans="1:8" x14ac:dyDescent="0.35">
      <c r="A2505">
        <v>2504</v>
      </c>
      <c r="B2505" t="s">
        <v>13361</v>
      </c>
      <c r="C2505" t="s">
        <v>4203</v>
      </c>
      <c r="D2505" s="23">
        <v>0</v>
      </c>
      <c r="E2505" t="s">
        <v>4204</v>
      </c>
      <c r="F2505" s="23">
        <v>0</v>
      </c>
      <c r="G2505" t="s">
        <v>15126</v>
      </c>
      <c r="H2505" s="23"/>
    </row>
    <row r="2506" spans="1:8" x14ac:dyDescent="0.35">
      <c r="A2506">
        <v>2505</v>
      </c>
      <c r="B2506" t="s">
        <v>13361</v>
      </c>
      <c r="C2506" t="s">
        <v>1420</v>
      </c>
      <c r="D2506" s="23">
        <v>1</v>
      </c>
      <c r="E2506" t="s">
        <v>1421</v>
      </c>
      <c r="F2506" s="23">
        <v>1</v>
      </c>
      <c r="G2506" t="s">
        <v>19351</v>
      </c>
      <c r="H2506" s="23"/>
    </row>
    <row r="2507" spans="1:8" x14ac:dyDescent="0.35">
      <c r="A2507">
        <v>2506</v>
      </c>
      <c r="B2507" t="s">
        <v>13361</v>
      </c>
      <c r="C2507" t="s">
        <v>2451</v>
      </c>
      <c r="D2507" s="23">
        <v>0</v>
      </c>
      <c r="E2507" t="s">
        <v>2452</v>
      </c>
      <c r="F2507" s="23">
        <v>0</v>
      </c>
      <c r="G2507" t="s">
        <v>14409</v>
      </c>
      <c r="H2507" s="23"/>
    </row>
    <row r="2508" spans="1:8" x14ac:dyDescent="0.35">
      <c r="A2508">
        <v>2507</v>
      </c>
      <c r="B2508" t="s">
        <v>13361</v>
      </c>
      <c r="C2508" t="s">
        <v>4205</v>
      </c>
      <c r="D2508" s="23">
        <v>0</v>
      </c>
      <c r="E2508" t="s">
        <v>4206</v>
      </c>
      <c r="F2508" s="23">
        <v>0</v>
      </c>
      <c r="G2508" t="s">
        <v>19351</v>
      </c>
      <c r="H2508" s="23"/>
    </row>
    <row r="2509" spans="1:8" x14ac:dyDescent="0.35">
      <c r="A2509">
        <v>2508</v>
      </c>
      <c r="B2509" t="s">
        <v>13361</v>
      </c>
      <c r="C2509" t="s">
        <v>4207</v>
      </c>
      <c r="D2509" s="23">
        <v>1</v>
      </c>
      <c r="E2509" t="s">
        <v>4208</v>
      </c>
      <c r="F2509" s="23">
        <v>1</v>
      </c>
      <c r="G2509" t="s">
        <v>15127</v>
      </c>
      <c r="H2509" s="23"/>
    </row>
    <row r="2510" spans="1:8" x14ac:dyDescent="0.35">
      <c r="A2510">
        <v>2509</v>
      </c>
      <c r="B2510" t="s">
        <v>13361</v>
      </c>
      <c r="C2510" t="s">
        <v>4209</v>
      </c>
      <c r="D2510" s="23">
        <v>0</v>
      </c>
      <c r="E2510" t="s">
        <v>4210</v>
      </c>
      <c r="F2510" s="23" t="s">
        <v>19351</v>
      </c>
      <c r="G2510" t="s">
        <v>15128</v>
      </c>
      <c r="H2510" s="23"/>
    </row>
    <row r="2511" spans="1:8" x14ac:dyDescent="0.35">
      <c r="A2511">
        <v>2510</v>
      </c>
      <c r="B2511" t="s">
        <v>13361</v>
      </c>
      <c r="C2511" t="s">
        <v>4211</v>
      </c>
      <c r="D2511" s="23">
        <v>1</v>
      </c>
      <c r="E2511" t="s">
        <v>4212</v>
      </c>
      <c r="F2511" s="23">
        <v>1</v>
      </c>
      <c r="G2511" t="s">
        <v>19351</v>
      </c>
      <c r="H2511" s="23"/>
    </row>
    <row r="2512" spans="1:8" x14ac:dyDescent="0.35">
      <c r="A2512">
        <v>2511</v>
      </c>
      <c r="B2512" t="s">
        <v>13361</v>
      </c>
      <c r="C2512" t="s">
        <v>4213</v>
      </c>
      <c r="D2512" s="23">
        <v>0</v>
      </c>
      <c r="E2512" t="s">
        <v>4214</v>
      </c>
      <c r="F2512" s="23" t="s">
        <v>19351</v>
      </c>
      <c r="G2512" t="s">
        <v>15129</v>
      </c>
      <c r="H2512" s="23"/>
    </row>
    <row r="2513" spans="1:8" x14ac:dyDescent="0.35">
      <c r="A2513">
        <v>2512</v>
      </c>
      <c r="B2513" t="s">
        <v>13361</v>
      </c>
      <c r="C2513" t="s">
        <v>4215</v>
      </c>
      <c r="D2513" s="23">
        <v>0</v>
      </c>
      <c r="E2513" t="s">
        <v>4216</v>
      </c>
      <c r="F2513" s="23" t="s">
        <v>19351</v>
      </c>
      <c r="G2513" t="s">
        <v>19351</v>
      </c>
      <c r="H2513" s="23"/>
    </row>
    <row r="2514" spans="1:8" x14ac:dyDescent="0.35">
      <c r="A2514">
        <v>2513</v>
      </c>
      <c r="B2514" t="s">
        <v>13361</v>
      </c>
      <c r="C2514" t="s">
        <v>4217</v>
      </c>
      <c r="D2514" s="23">
        <v>0</v>
      </c>
      <c r="E2514" t="s">
        <v>4218</v>
      </c>
      <c r="F2514" s="23" t="s">
        <v>19351</v>
      </c>
      <c r="G2514" t="s">
        <v>15130</v>
      </c>
      <c r="H2514" s="23"/>
    </row>
    <row r="2515" spans="1:8" x14ac:dyDescent="0.35">
      <c r="A2515">
        <v>2514</v>
      </c>
      <c r="B2515" t="s">
        <v>13361</v>
      </c>
      <c r="C2515" t="s">
        <v>4219</v>
      </c>
      <c r="D2515" s="23">
        <v>0</v>
      </c>
      <c r="E2515" t="s">
        <v>4220</v>
      </c>
      <c r="F2515" s="23">
        <v>0</v>
      </c>
      <c r="G2515" t="s">
        <v>15131</v>
      </c>
      <c r="H2515" s="23"/>
    </row>
    <row r="2516" spans="1:8" x14ac:dyDescent="0.35">
      <c r="A2516">
        <v>2515</v>
      </c>
      <c r="B2516" t="s">
        <v>13361</v>
      </c>
      <c r="C2516" t="s">
        <v>4221</v>
      </c>
      <c r="D2516" s="23">
        <v>0</v>
      </c>
      <c r="E2516" t="s">
        <v>4222</v>
      </c>
      <c r="F2516" s="23">
        <v>0</v>
      </c>
      <c r="G2516" t="s">
        <v>15132</v>
      </c>
      <c r="H2516" s="23"/>
    </row>
    <row r="2517" spans="1:8" x14ac:dyDescent="0.35">
      <c r="A2517">
        <v>2516</v>
      </c>
      <c r="B2517" t="s">
        <v>13361</v>
      </c>
      <c r="C2517" t="s">
        <v>4223</v>
      </c>
      <c r="D2517" s="23">
        <v>0</v>
      </c>
      <c r="E2517" t="s">
        <v>4224</v>
      </c>
      <c r="F2517" s="23">
        <v>0</v>
      </c>
      <c r="G2517" t="s">
        <v>15133</v>
      </c>
      <c r="H2517" s="23"/>
    </row>
    <row r="2518" spans="1:8" x14ac:dyDescent="0.35">
      <c r="A2518">
        <v>2517</v>
      </c>
      <c r="B2518" t="s">
        <v>13361</v>
      </c>
      <c r="C2518" t="s">
        <v>4225</v>
      </c>
      <c r="D2518" s="23">
        <v>1</v>
      </c>
      <c r="E2518" t="s">
        <v>4226</v>
      </c>
      <c r="F2518" s="23">
        <v>1</v>
      </c>
      <c r="G2518" t="s">
        <v>15134</v>
      </c>
      <c r="H2518" s="23"/>
    </row>
    <row r="2519" spans="1:8" x14ac:dyDescent="0.35">
      <c r="A2519">
        <v>2518</v>
      </c>
      <c r="B2519" t="s">
        <v>13361</v>
      </c>
      <c r="C2519" t="s">
        <v>4227</v>
      </c>
      <c r="D2519" s="23">
        <v>0</v>
      </c>
      <c r="E2519" t="s">
        <v>4228</v>
      </c>
      <c r="F2519" s="23" t="s">
        <v>19351</v>
      </c>
      <c r="G2519" t="s">
        <v>15135</v>
      </c>
      <c r="H2519" s="23"/>
    </row>
    <row r="2520" spans="1:8" x14ac:dyDescent="0.35">
      <c r="A2520">
        <v>2519</v>
      </c>
      <c r="B2520" t="s">
        <v>13361</v>
      </c>
      <c r="C2520" t="s">
        <v>2993</v>
      </c>
      <c r="D2520" s="23">
        <v>0</v>
      </c>
      <c r="E2520" t="s">
        <v>2994</v>
      </c>
      <c r="F2520" s="23">
        <v>0</v>
      </c>
      <c r="G2520" t="s">
        <v>14626</v>
      </c>
      <c r="H2520" s="23"/>
    </row>
    <row r="2521" spans="1:8" x14ac:dyDescent="0.35">
      <c r="A2521">
        <v>2520</v>
      </c>
      <c r="B2521" t="s">
        <v>13361</v>
      </c>
      <c r="C2521" t="s">
        <v>2973</v>
      </c>
      <c r="D2521" s="23">
        <v>0</v>
      </c>
      <c r="E2521" t="s">
        <v>2974</v>
      </c>
      <c r="F2521" s="23">
        <v>0</v>
      </c>
      <c r="G2521" t="s">
        <v>19351</v>
      </c>
      <c r="H2521" s="23"/>
    </row>
    <row r="2522" spans="1:8" x14ac:dyDescent="0.35">
      <c r="A2522">
        <v>2521</v>
      </c>
      <c r="B2522" t="s">
        <v>13361</v>
      </c>
      <c r="C2522" t="s">
        <v>3422</v>
      </c>
      <c r="D2522" s="23">
        <v>0</v>
      </c>
      <c r="E2522" t="s">
        <v>3423</v>
      </c>
      <c r="F2522" s="23">
        <v>0</v>
      </c>
      <c r="G2522" t="s">
        <v>14795</v>
      </c>
      <c r="H2522" s="23"/>
    </row>
    <row r="2523" spans="1:8" x14ac:dyDescent="0.35">
      <c r="A2523">
        <v>2522</v>
      </c>
      <c r="B2523" t="s">
        <v>13361</v>
      </c>
      <c r="C2523" t="s">
        <v>4229</v>
      </c>
      <c r="D2523" s="23">
        <v>1</v>
      </c>
      <c r="E2523" t="s">
        <v>4230</v>
      </c>
      <c r="F2523" s="23">
        <v>1</v>
      </c>
      <c r="G2523" t="s">
        <v>19194</v>
      </c>
      <c r="H2523" s="23"/>
    </row>
    <row r="2524" spans="1:8" x14ac:dyDescent="0.35">
      <c r="A2524">
        <v>2523</v>
      </c>
      <c r="B2524" t="s">
        <v>13361</v>
      </c>
      <c r="C2524" t="s">
        <v>2513</v>
      </c>
      <c r="D2524" s="23">
        <v>1</v>
      </c>
      <c r="E2524" t="s">
        <v>2514</v>
      </c>
      <c r="F2524" s="23">
        <v>1</v>
      </c>
      <c r="G2524" t="s">
        <v>14432</v>
      </c>
      <c r="H2524" s="23"/>
    </row>
    <row r="2525" spans="1:8" x14ac:dyDescent="0.35">
      <c r="A2525">
        <v>2524</v>
      </c>
      <c r="B2525" t="s">
        <v>13361</v>
      </c>
      <c r="C2525" t="s">
        <v>4231</v>
      </c>
      <c r="D2525" s="23">
        <v>1</v>
      </c>
      <c r="E2525" t="s">
        <v>4232</v>
      </c>
      <c r="F2525" s="23">
        <v>1</v>
      </c>
      <c r="G2525" t="s">
        <v>15136</v>
      </c>
      <c r="H2525" s="23"/>
    </row>
    <row r="2526" spans="1:8" x14ac:dyDescent="0.35">
      <c r="A2526">
        <v>2525</v>
      </c>
      <c r="B2526" t="s">
        <v>13361</v>
      </c>
      <c r="C2526" t="s">
        <v>4233</v>
      </c>
      <c r="D2526" s="23">
        <v>1</v>
      </c>
      <c r="E2526" t="s">
        <v>4234</v>
      </c>
      <c r="F2526" s="23">
        <v>1</v>
      </c>
      <c r="G2526" t="s">
        <v>15137</v>
      </c>
      <c r="H2526" s="23"/>
    </row>
    <row r="2527" spans="1:8" x14ac:dyDescent="0.35">
      <c r="A2527">
        <v>2526</v>
      </c>
      <c r="B2527" t="s">
        <v>13361</v>
      </c>
      <c r="C2527" t="s">
        <v>4235</v>
      </c>
      <c r="D2527" s="23">
        <v>1</v>
      </c>
      <c r="E2527" t="s">
        <v>4236</v>
      </c>
      <c r="F2527" s="23">
        <v>1</v>
      </c>
      <c r="G2527" t="s">
        <v>15138</v>
      </c>
      <c r="H2527" s="23"/>
    </row>
    <row r="2528" spans="1:8" x14ac:dyDescent="0.35">
      <c r="A2528">
        <v>2527</v>
      </c>
      <c r="B2528" t="s">
        <v>13361</v>
      </c>
      <c r="C2528" t="s">
        <v>2947</v>
      </c>
      <c r="D2528" s="23">
        <v>1</v>
      </c>
      <c r="E2528" t="s">
        <v>2948</v>
      </c>
      <c r="F2528" s="23" t="s">
        <v>19351</v>
      </c>
      <c r="G2528" t="s">
        <v>14615</v>
      </c>
      <c r="H2528" s="23"/>
    </row>
    <row r="2529" spans="1:8" x14ac:dyDescent="0.35">
      <c r="A2529">
        <v>2528</v>
      </c>
      <c r="B2529" t="s">
        <v>13361</v>
      </c>
      <c r="C2529" t="s">
        <v>4237</v>
      </c>
      <c r="D2529" s="23">
        <v>0</v>
      </c>
      <c r="E2529" t="s">
        <v>4238</v>
      </c>
      <c r="F2529" s="23" t="s">
        <v>19351</v>
      </c>
      <c r="G2529" t="s">
        <v>15139</v>
      </c>
      <c r="H2529" s="23"/>
    </row>
    <row r="2530" spans="1:8" x14ac:dyDescent="0.35">
      <c r="A2530">
        <v>2529</v>
      </c>
      <c r="B2530" t="s">
        <v>13361</v>
      </c>
      <c r="C2530" t="s">
        <v>4239</v>
      </c>
      <c r="D2530" s="23">
        <v>1</v>
      </c>
      <c r="E2530" t="s">
        <v>4240</v>
      </c>
      <c r="F2530" s="23">
        <v>1</v>
      </c>
      <c r="G2530" t="s">
        <v>19351</v>
      </c>
      <c r="H2530" s="23"/>
    </row>
    <row r="2531" spans="1:8" x14ac:dyDescent="0.35">
      <c r="A2531">
        <v>2530</v>
      </c>
      <c r="B2531" t="s">
        <v>13361</v>
      </c>
      <c r="C2531" t="s">
        <v>4241</v>
      </c>
      <c r="D2531" s="23">
        <v>0</v>
      </c>
      <c r="E2531" t="s">
        <v>4242</v>
      </c>
      <c r="F2531" s="23" t="s">
        <v>19351</v>
      </c>
      <c r="G2531" t="s">
        <v>15140</v>
      </c>
      <c r="H2531" s="23"/>
    </row>
    <row r="2532" spans="1:8" x14ac:dyDescent="0.35">
      <c r="A2532">
        <v>2531</v>
      </c>
      <c r="B2532" t="s">
        <v>13361</v>
      </c>
      <c r="C2532" t="s">
        <v>2457</v>
      </c>
      <c r="D2532" s="23">
        <v>0</v>
      </c>
      <c r="E2532" t="s">
        <v>2458</v>
      </c>
      <c r="F2532" s="23" t="s">
        <v>19351</v>
      </c>
      <c r="G2532" t="s">
        <v>14411</v>
      </c>
      <c r="H2532" s="23"/>
    </row>
    <row r="2533" spans="1:8" x14ac:dyDescent="0.35">
      <c r="A2533">
        <v>2532</v>
      </c>
      <c r="B2533" t="s">
        <v>13361</v>
      </c>
      <c r="C2533" t="s">
        <v>1484</v>
      </c>
      <c r="D2533" s="23">
        <v>1</v>
      </c>
      <c r="E2533" t="s">
        <v>1485</v>
      </c>
      <c r="F2533" s="23">
        <v>1</v>
      </c>
      <c r="G2533" t="s">
        <v>13994</v>
      </c>
      <c r="H2533" s="23"/>
    </row>
    <row r="2534" spans="1:8" x14ac:dyDescent="0.35">
      <c r="A2534">
        <v>2533</v>
      </c>
      <c r="B2534" t="s">
        <v>13361</v>
      </c>
      <c r="C2534" t="s">
        <v>4243</v>
      </c>
      <c r="D2534" s="23">
        <v>0</v>
      </c>
      <c r="E2534" t="s">
        <v>4244</v>
      </c>
      <c r="F2534" s="23" t="s">
        <v>19351</v>
      </c>
      <c r="G2534" t="s">
        <v>15141</v>
      </c>
      <c r="H2534" s="23"/>
    </row>
    <row r="2535" spans="1:8" x14ac:dyDescent="0.35">
      <c r="A2535">
        <v>2534</v>
      </c>
      <c r="B2535" t="s">
        <v>13361</v>
      </c>
      <c r="C2535" t="s">
        <v>4245</v>
      </c>
      <c r="D2535" s="23">
        <v>0</v>
      </c>
      <c r="E2535" t="s">
        <v>4246</v>
      </c>
      <c r="F2535" s="23" t="s">
        <v>19351</v>
      </c>
      <c r="G2535" t="s">
        <v>15142</v>
      </c>
      <c r="H2535" s="23"/>
    </row>
    <row r="2536" spans="1:8" x14ac:dyDescent="0.35">
      <c r="A2536">
        <v>2535</v>
      </c>
      <c r="B2536" t="s">
        <v>13361</v>
      </c>
      <c r="C2536" t="s">
        <v>4247</v>
      </c>
      <c r="D2536" s="23">
        <v>0</v>
      </c>
      <c r="E2536" t="s">
        <v>4248</v>
      </c>
      <c r="F2536" s="23">
        <v>0</v>
      </c>
      <c r="G2536" t="s">
        <v>15143</v>
      </c>
      <c r="H2536" s="23"/>
    </row>
    <row r="2537" spans="1:8" x14ac:dyDescent="0.35">
      <c r="A2537">
        <v>2536</v>
      </c>
      <c r="B2537" t="s">
        <v>13361</v>
      </c>
      <c r="C2537" t="s">
        <v>4249</v>
      </c>
      <c r="D2537" s="23">
        <v>0</v>
      </c>
      <c r="E2537" t="s">
        <v>4250</v>
      </c>
      <c r="F2537" s="23">
        <v>0</v>
      </c>
      <c r="G2537" t="s">
        <v>15144</v>
      </c>
      <c r="H2537" s="23"/>
    </row>
    <row r="2538" spans="1:8" x14ac:dyDescent="0.35">
      <c r="A2538">
        <v>2537</v>
      </c>
      <c r="B2538" t="s">
        <v>13361</v>
      </c>
      <c r="C2538" t="s">
        <v>4251</v>
      </c>
      <c r="D2538" s="23">
        <v>0</v>
      </c>
      <c r="E2538" t="s">
        <v>4252</v>
      </c>
      <c r="F2538" s="23">
        <v>0</v>
      </c>
      <c r="G2538" t="s">
        <v>19351</v>
      </c>
      <c r="H2538" s="23"/>
    </row>
    <row r="2539" spans="1:8" x14ac:dyDescent="0.35">
      <c r="A2539">
        <v>2538</v>
      </c>
      <c r="B2539" t="s">
        <v>13361</v>
      </c>
      <c r="C2539" t="s">
        <v>4253</v>
      </c>
      <c r="D2539" s="23">
        <v>1</v>
      </c>
      <c r="E2539" t="s">
        <v>4254</v>
      </c>
      <c r="F2539" s="23">
        <v>1</v>
      </c>
      <c r="G2539" t="s">
        <v>15145</v>
      </c>
      <c r="H2539" s="23"/>
    </row>
    <row r="2540" spans="1:8" x14ac:dyDescent="0.35">
      <c r="A2540">
        <v>2539</v>
      </c>
      <c r="B2540" t="s">
        <v>13361</v>
      </c>
      <c r="C2540" t="s">
        <v>4255</v>
      </c>
      <c r="D2540" s="23">
        <v>0</v>
      </c>
      <c r="E2540" t="s">
        <v>4256</v>
      </c>
      <c r="F2540" s="23" t="s">
        <v>19351</v>
      </c>
      <c r="G2540" t="s">
        <v>15146</v>
      </c>
      <c r="H2540" s="23"/>
    </row>
    <row r="2541" spans="1:8" x14ac:dyDescent="0.35">
      <c r="A2541">
        <v>2540</v>
      </c>
      <c r="B2541" t="s">
        <v>13361</v>
      </c>
      <c r="C2541" t="s">
        <v>4257</v>
      </c>
      <c r="D2541" s="23">
        <v>0</v>
      </c>
      <c r="E2541" t="s">
        <v>4258</v>
      </c>
      <c r="F2541" s="23">
        <v>0</v>
      </c>
      <c r="G2541" t="s">
        <v>15147</v>
      </c>
      <c r="H2541" s="23"/>
    </row>
    <row r="2542" spans="1:8" x14ac:dyDescent="0.35">
      <c r="A2542">
        <v>2541</v>
      </c>
      <c r="B2542" t="s">
        <v>13361</v>
      </c>
      <c r="C2542" t="s">
        <v>4259</v>
      </c>
      <c r="D2542" s="23">
        <v>0</v>
      </c>
      <c r="E2542" t="s">
        <v>4260</v>
      </c>
      <c r="F2542" s="23" t="s">
        <v>19351</v>
      </c>
      <c r="G2542" t="s">
        <v>19351</v>
      </c>
      <c r="H2542" s="23"/>
    </row>
    <row r="2543" spans="1:8" x14ac:dyDescent="0.35">
      <c r="A2543">
        <v>2542</v>
      </c>
      <c r="B2543" t="s">
        <v>13361</v>
      </c>
      <c r="C2543" t="s">
        <v>4261</v>
      </c>
      <c r="D2543" s="23">
        <v>0</v>
      </c>
      <c r="E2543" t="s">
        <v>4262</v>
      </c>
      <c r="F2543" s="23">
        <v>0</v>
      </c>
      <c r="G2543" t="s">
        <v>15148</v>
      </c>
      <c r="H2543" s="23"/>
    </row>
    <row r="2544" spans="1:8" x14ac:dyDescent="0.35">
      <c r="A2544">
        <v>2543</v>
      </c>
      <c r="B2544" t="s">
        <v>13361</v>
      </c>
      <c r="C2544" t="s">
        <v>4263</v>
      </c>
      <c r="D2544" s="23">
        <v>1</v>
      </c>
      <c r="E2544" t="s">
        <v>4264</v>
      </c>
      <c r="F2544" s="23">
        <v>1</v>
      </c>
      <c r="G2544" t="s">
        <v>15149</v>
      </c>
      <c r="H2544" s="23"/>
    </row>
    <row r="2545" spans="1:8" x14ac:dyDescent="0.35">
      <c r="A2545">
        <v>2544</v>
      </c>
      <c r="B2545" t="s">
        <v>13361</v>
      </c>
      <c r="C2545" t="s">
        <v>4265</v>
      </c>
      <c r="D2545" s="23">
        <v>0</v>
      </c>
      <c r="E2545" t="s">
        <v>4266</v>
      </c>
      <c r="F2545" s="23" t="s">
        <v>19351</v>
      </c>
      <c r="G2545" t="s">
        <v>15150</v>
      </c>
      <c r="H2545" s="23"/>
    </row>
    <row r="2546" spans="1:8" x14ac:dyDescent="0.35">
      <c r="A2546">
        <v>2545</v>
      </c>
      <c r="B2546" t="s">
        <v>13361</v>
      </c>
      <c r="C2546" t="s">
        <v>4267</v>
      </c>
      <c r="D2546" s="23">
        <v>1</v>
      </c>
      <c r="E2546" t="s">
        <v>4268</v>
      </c>
      <c r="F2546" s="23">
        <v>1</v>
      </c>
      <c r="G2546" t="s">
        <v>15151</v>
      </c>
      <c r="H2546" s="23"/>
    </row>
    <row r="2547" spans="1:8" x14ac:dyDescent="0.35">
      <c r="A2547">
        <v>2546</v>
      </c>
      <c r="B2547" t="s">
        <v>13361</v>
      </c>
      <c r="C2547" t="s">
        <v>4269</v>
      </c>
      <c r="D2547" s="23">
        <v>1</v>
      </c>
      <c r="E2547" t="s">
        <v>4270</v>
      </c>
      <c r="F2547" s="23">
        <v>1</v>
      </c>
      <c r="G2547" t="s">
        <v>15152</v>
      </c>
      <c r="H2547" s="23"/>
    </row>
    <row r="2548" spans="1:8" x14ac:dyDescent="0.35">
      <c r="A2548">
        <v>2547</v>
      </c>
      <c r="B2548" t="s">
        <v>13361</v>
      </c>
      <c r="C2548" t="s">
        <v>2483</v>
      </c>
      <c r="D2548" s="23">
        <v>0</v>
      </c>
      <c r="E2548" t="s">
        <v>2484</v>
      </c>
      <c r="F2548" s="23" t="s">
        <v>19351</v>
      </c>
      <c r="G2548" t="s">
        <v>19351</v>
      </c>
      <c r="H2548" s="23"/>
    </row>
    <row r="2549" spans="1:8" x14ac:dyDescent="0.35">
      <c r="A2549">
        <v>2548</v>
      </c>
      <c r="B2549" t="s">
        <v>13361</v>
      </c>
      <c r="C2549" t="s">
        <v>4271</v>
      </c>
      <c r="D2549" s="23">
        <v>0</v>
      </c>
      <c r="E2549" t="s">
        <v>4272</v>
      </c>
      <c r="F2549" s="23">
        <v>0</v>
      </c>
      <c r="G2549" t="s">
        <v>15153</v>
      </c>
      <c r="H2549" s="23"/>
    </row>
    <row r="2550" spans="1:8" x14ac:dyDescent="0.35">
      <c r="A2550">
        <v>2549</v>
      </c>
      <c r="B2550" t="s">
        <v>13361</v>
      </c>
      <c r="C2550" t="s">
        <v>4273</v>
      </c>
      <c r="D2550" s="23">
        <v>0</v>
      </c>
      <c r="E2550" t="s">
        <v>4274</v>
      </c>
      <c r="F2550" s="23">
        <v>0</v>
      </c>
      <c r="G2550" t="s">
        <v>15154</v>
      </c>
      <c r="H2550" s="23"/>
    </row>
    <row r="2551" spans="1:8" x14ac:dyDescent="0.35">
      <c r="A2551">
        <v>2550</v>
      </c>
      <c r="B2551" t="s">
        <v>13361</v>
      </c>
      <c r="C2551" t="s">
        <v>4275</v>
      </c>
      <c r="D2551" s="23">
        <v>0</v>
      </c>
      <c r="E2551" t="s">
        <v>4276</v>
      </c>
      <c r="F2551" s="23">
        <v>0</v>
      </c>
      <c r="G2551" t="s">
        <v>15155</v>
      </c>
      <c r="H2551" s="23"/>
    </row>
    <row r="2552" spans="1:8" x14ac:dyDescent="0.35">
      <c r="A2552">
        <v>2551</v>
      </c>
      <c r="B2552" t="s">
        <v>13361</v>
      </c>
      <c r="C2552" t="s">
        <v>4277</v>
      </c>
      <c r="D2552" s="23">
        <v>0</v>
      </c>
      <c r="E2552" t="s">
        <v>4278</v>
      </c>
      <c r="F2552" s="23" t="s">
        <v>19351</v>
      </c>
      <c r="G2552" t="s">
        <v>19351</v>
      </c>
      <c r="H2552" s="23"/>
    </row>
    <row r="2553" spans="1:8" x14ac:dyDescent="0.35">
      <c r="A2553">
        <v>2552</v>
      </c>
      <c r="B2553" t="s">
        <v>13361</v>
      </c>
      <c r="C2553" t="s">
        <v>4279</v>
      </c>
      <c r="D2553" s="23">
        <v>0</v>
      </c>
      <c r="E2553" t="s">
        <v>4280</v>
      </c>
      <c r="F2553" s="23" t="s">
        <v>19351</v>
      </c>
      <c r="G2553" t="s">
        <v>15156</v>
      </c>
      <c r="H2553" s="23"/>
    </row>
    <row r="2554" spans="1:8" x14ac:dyDescent="0.35">
      <c r="A2554">
        <v>2553</v>
      </c>
      <c r="B2554" t="s">
        <v>13361</v>
      </c>
      <c r="C2554" t="s">
        <v>2493</v>
      </c>
      <c r="D2554" s="23">
        <v>0</v>
      </c>
      <c r="E2554" t="s">
        <v>2494</v>
      </c>
      <c r="F2554" s="23">
        <v>0</v>
      </c>
      <c r="G2554" t="s">
        <v>14424</v>
      </c>
      <c r="H2554" s="23"/>
    </row>
    <row r="2555" spans="1:8" x14ac:dyDescent="0.35">
      <c r="A2555">
        <v>2554</v>
      </c>
      <c r="B2555" t="s">
        <v>13361</v>
      </c>
      <c r="C2555" t="s">
        <v>1544</v>
      </c>
      <c r="D2555" s="23">
        <v>1</v>
      </c>
      <c r="E2555" t="s">
        <v>1545</v>
      </c>
      <c r="F2555" s="23">
        <v>1</v>
      </c>
      <c r="G2555" t="s">
        <v>19351</v>
      </c>
      <c r="H2555" s="23"/>
    </row>
    <row r="2556" spans="1:8" x14ac:dyDescent="0.35">
      <c r="A2556">
        <v>2555</v>
      </c>
      <c r="B2556" t="s">
        <v>13361</v>
      </c>
      <c r="C2556" t="s">
        <v>3458</v>
      </c>
      <c r="D2556" s="23">
        <v>0</v>
      </c>
      <c r="E2556" t="s">
        <v>3459</v>
      </c>
      <c r="F2556" s="23">
        <v>0</v>
      </c>
      <c r="G2556" t="s">
        <v>14810</v>
      </c>
      <c r="H2556" s="23"/>
    </row>
    <row r="2557" spans="1:8" x14ac:dyDescent="0.35">
      <c r="A2557">
        <v>2556</v>
      </c>
      <c r="B2557" t="s">
        <v>13361</v>
      </c>
      <c r="C2557" t="s">
        <v>655</v>
      </c>
      <c r="D2557" s="23">
        <v>0</v>
      </c>
      <c r="E2557" t="s">
        <v>656</v>
      </c>
      <c r="F2557" s="23">
        <v>0</v>
      </c>
      <c r="G2557" t="s">
        <v>13632</v>
      </c>
      <c r="H2557" s="23"/>
    </row>
    <row r="2558" spans="1:8" x14ac:dyDescent="0.35">
      <c r="A2558">
        <v>2557</v>
      </c>
      <c r="B2558" t="s">
        <v>13361</v>
      </c>
      <c r="C2558" t="s">
        <v>2411</v>
      </c>
      <c r="D2558" s="23">
        <v>0</v>
      </c>
      <c r="E2558" t="s">
        <v>2412</v>
      </c>
      <c r="F2558" s="23" t="s">
        <v>19351</v>
      </c>
      <c r="G2558" t="s">
        <v>19351</v>
      </c>
      <c r="H2558" s="23"/>
    </row>
    <row r="2559" spans="1:8" x14ac:dyDescent="0.35">
      <c r="A2559">
        <v>2558</v>
      </c>
      <c r="B2559" t="s">
        <v>13361</v>
      </c>
      <c r="C2559" t="s">
        <v>2606</v>
      </c>
      <c r="D2559" s="23">
        <v>1</v>
      </c>
      <c r="E2559" t="s">
        <v>2607</v>
      </c>
      <c r="F2559" s="23">
        <v>1</v>
      </c>
      <c r="G2559" t="s">
        <v>14474</v>
      </c>
      <c r="H2559" s="23"/>
    </row>
    <row r="2560" spans="1:8" x14ac:dyDescent="0.35">
      <c r="A2560">
        <v>2559</v>
      </c>
      <c r="B2560" t="s">
        <v>13361</v>
      </c>
      <c r="C2560" t="s">
        <v>4281</v>
      </c>
      <c r="D2560" s="23">
        <v>11</v>
      </c>
      <c r="E2560" t="s">
        <v>4282</v>
      </c>
      <c r="F2560" s="23">
        <v>1</v>
      </c>
      <c r="G2560" t="s">
        <v>15157</v>
      </c>
      <c r="H2560" s="23"/>
    </row>
    <row r="2561" spans="1:9" x14ac:dyDescent="0.35">
      <c r="A2561">
        <v>2560</v>
      </c>
      <c r="B2561" t="s">
        <v>13361</v>
      </c>
      <c r="C2561" t="s">
        <v>2413</v>
      </c>
      <c r="D2561" s="23">
        <v>0</v>
      </c>
      <c r="E2561" t="s">
        <v>2414</v>
      </c>
      <c r="F2561" s="23">
        <v>0</v>
      </c>
      <c r="G2561" t="s">
        <v>14394</v>
      </c>
      <c r="H2561" s="23"/>
    </row>
    <row r="2562" spans="1:9" x14ac:dyDescent="0.35">
      <c r="A2562">
        <v>2561</v>
      </c>
      <c r="B2562" t="s">
        <v>13361</v>
      </c>
      <c r="C2562" t="s">
        <v>1853</v>
      </c>
      <c r="D2562" s="23">
        <v>0</v>
      </c>
      <c r="E2562" t="s">
        <v>2088</v>
      </c>
      <c r="F2562" s="23" t="s">
        <v>19351</v>
      </c>
      <c r="G2562" t="s">
        <v>14258</v>
      </c>
      <c r="H2562" s="23"/>
    </row>
    <row r="2563" spans="1:9" x14ac:dyDescent="0.35">
      <c r="A2563">
        <v>2562</v>
      </c>
      <c r="B2563" t="s">
        <v>13361</v>
      </c>
      <c r="C2563" t="s">
        <v>3109</v>
      </c>
      <c r="D2563" s="23">
        <v>0</v>
      </c>
      <c r="E2563" t="s">
        <v>3110</v>
      </c>
      <c r="F2563" s="23">
        <v>0</v>
      </c>
      <c r="G2563" t="s">
        <v>19178</v>
      </c>
      <c r="H2563" s="23"/>
    </row>
    <row r="2564" spans="1:9" x14ac:dyDescent="0.35">
      <c r="A2564">
        <v>2563</v>
      </c>
      <c r="B2564" t="s">
        <v>13361</v>
      </c>
      <c r="C2564" t="s">
        <v>4283</v>
      </c>
      <c r="D2564" s="23">
        <v>0</v>
      </c>
      <c r="E2564" t="s">
        <v>4284</v>
      </c>
      <c r="F2564" s="23" t="s">
        <v>19351</v>
      </c>
      <c r="G2564" t="s">
        <v>19351</v>
      </c>
      <c r="H2564" s="23"/>
    </row>
    <row r="2565" spans="1:9" x14ac:dyDescent="0.35">
      <c r="A2565">
        <v>2564</v>
      </c>
      <c r="B2565" t="s">
        <v>13361</v>
      </c>
      <c r="C2565" t="s">
        <v>4285</v>
      </c>
      <c r="D2565" s="23">
        <v>0</v>
      </c>
      <c r="E2565" t="s">
        <v>4286</v>
      </c>
      <c r="F2565" s="23">
        <v>0</v>
      </c>
      <c r="G2565" t="s">
        <v>15158</v>
      </c>
      <c r="H2565" s="23"/>
    </row>
    <row r="2566" spans="1:9" x14ac:dyDescent="0.35">
      <c r="A2566">
        <v>2565</v>
      </c>
      <c r="B2566" t="s">
        <v>13361</v>
      </c>
      <c r="C2566" t="s">
        <v>4287</v>
      </c>
      <c r="D2566" s="23">
        <v>0</v>
      </c>
      <c r="E2566" t="s">
        <v>4288</v>
      </c>
      <c r="F2566" s="23" t="s">
        <v>19351</v>
      </c>
      <c r="G2566" t="s">
        <v>15159</v>
      </c>
      <c r="H2566" s="23"/>
    </row>
    <row r="2567" spans="1:9" x14ac:dyDescent="0.35">
      <c r="A2567">
        <v>2566</v>
      </c>
      <c r="B2567" t="s">
        <v>13361</v>
      </c>
      <c r="C2567" t="s">
        <v>2610</v>
      </c>
      <c r="D2567" s="23">
        <v>0</v>
      </c>
      <c r="E2567" t="s">
        <v>2611</v>
      </c>
      <c r="F2567" s="23">
        <v>0</v>
      </c>
      <c r="G2567" t="s">
        <v>14476</v>
      </c>
      <c r="H2567" s="23"/>
    </row>
    <row r="2568" spans="1:9" x14ac:dyDescent="0.35">
      <c r="A2568">
        <v>2567</v>
      </c>
      <c r="B2568" t="s">
        <v>13361</v>
      </c>
      <c r="C2568" t="s">
        <v>4289</v>
      </c>
      <c r="D2568" s="23">
        <v>0</v>
      </c>
      <c r="E2568" t="s">
        <v>4290</v>
      </c>
      <c r="F2568" s="23" t="s">
        <v>19351</v>
      </c>
      <c r="G2568" t="s">
        <v>15160</v>
      </c>
      <c r="H2568" s="23"/>
    </row>
    <row r="2569" spans="1:9" x14ac:dyDescent="0.35">
      <c r="A2569">
        <v>2568</v>
      </c>
      <c r="B2569" t="s">
        <v>13361</v>
      </c>
      <c r="C2569" t="s">
        <v>3137</v>
      </c>
      <c r="D2569" s="23">
        <v>0</v>
      </c>
      <c r="E2569" t="s">
        <v>3138</v>
      </c>
      <c r="F2569" s="23">
        <v>0</v>
      </c>
      <c r="G2569" t="s">
        <v>14679</v>
      </c>
      <c r="H2569" s="23"/>
    </row>
    <row r="2570" spans="1:9" x14ac:dyDescent="0.35">
      <c r="A2570">
        <v>2569</v>
      </c>
      <c r="B2570" t="s">
        <v>13361</v>
      </c>
      <c r="C2570" t="s">
        <v>4291</v>
      </c>
      <c r="D2570" s="23">
        <v>0</v>
      </c>
      <c r="E2570" t="s">
        <v>4292</v>
      </c>
      <c r="F2570" s="23" t="s">
        <v>19351</v>
      </c>
      <c r="G2570" t="s">
        <v>15161</v>
      </c>
      <c r="H2570" s="23"/>
    </row>
    <row r="2571" spans="1:9" x14ac:dyDescent="0.35">
      <c r="A2571">
        <v>2570</v>
      </c>
      <c r="B2571" t="s">
        <v>13361</v>
      </c>
      <c r="C2571" t="s">
        <v>2519</v>
      </c>
      <c r="D2571" s="23">
        <v>0</v>
      </c>
      <c r="E2571" t="s">
        <v>2520</v>
      </c>
      <c r="F2571" s="23">
        <v>0</v>
      </c>
      <c r="G2571" s="22" t="s">
        <v>14434</v>
      </c>
      <c r="H2571" s="23"/>
    </row>
    <row r="2572" spans="1:9" x14ac:dyDescent="0.35">
      <c r="A2572">
        <v>2571</v>
      </c>
      <c r="B2572" t="s">
        <v>13361</v>
      </c>
      <c r="C2572" t="s">
        <v>3027</v>
      </c>
      <c r="D2572" s="23">
        <v>1</v>
      </c>
      <c r="E2572" t="s">
        <v>3028</v>
      </c>
      <c r="F2572" s="23">
        <v>1</v>
      </c>
      <c r="G2572" t="s">
        <v>14636</v>
      </c>
      <c r="H2572" s="23"/>
      <c r="I2572" t="s">
        <v>19598</v>
      </c>
    </row>
    <row r="2573" spans="1:9" x14ac:dyDescent="0.35">
      <c r="A2573">
        <v>2572</v>
      </c>
      <c r="B2573" t="s">
        <v>13361</v>
      </c>
      <c r="C2573" t="s">
        <v>2515</v>
      </c>
      <c r="D2573" s="23">
        <v>11</v>
      </c>
      <c r="E2573" t="s">
        <v>2516</v>
      </c>
      <c r="F2573" s="23">
        <v>1</v>
      </c>
      <c r="G2573" t="s">
        <v>19351</v>
      </c>
      <c r="H2573" s="23"/>
    </row>
    <row r="2574" spans="1:9" x14ac:dyDescent="0.35">
      <c r="A2574">
        <v>2573</v>
      </c>
      <c r="B2574" t="s">
        <v>13361</v>
      </c>
      <c r="C2574" t="s">
        <v>4293</v>
      </c>
      <c r="D2574" s="23">
        <v>1</v>
      </c>
      <c r="E2574" t="s">
        <v>4294</v>
      </c>
      <c r="F2574" s="23">
        <v>1</v>
      </c>
      <c r="G2574" t="s">
        <v>15162</v>
      </c>
      <c r="H2574" s="23"/>
    </row>
    <row r="2575" spans="1:9" x14ac:dyDescent="0.35">
      <c r="A2575">
        <v>2574</v>
      </c>
      <c r="B2575" t="s">
        <v>13361</v>
      </c>
      <c r="C2575" t="s">
        <v>4295</v>
      </c>
      <c r="D2575" s="23">
        <v>1</v>
      </c>
      <c r="E2575" t="s">
        <v>4296</v>
      </c>
      <c r="F2575" s="23" t="s">
        <v>19351</v>
      </c>
      <c r="G2575" t="s">
        <v>15163</v>
      </c>
      <c r="H2575" s="23"/>
    </row>
    <row r="2576" spans="1:9" x14ac:dyDescent="0.35">
      <c r="A2576">
        <v>2575</v>
      </c>
      <c r="B2576" t="s">
        <v>13361</v>
      </c>
      <c r="C2576" t="s">
        <v>1624</v>
      </c>
      <c r="D2576" s="23">
        <v>1</v>
      </c>
      <c r="E2576" t="s">
        <v>1625</v>
      </c>
      <c r="F2576" s="23">
        <v>1</v>
      </c>
      <c r="G2576" t="s">
        <v>19351</v>
      </c>
      <c r="H2576" s="23"/>
    </row>
    <row r="2577" spans="1:8" x14ac:dyDescent="0.35">
      <c r="A2577">
        <v>2576</v>
      </c>
      <c r="B2577" t="s">
        <v>13361</v>
      </c>
      <c r="C2577" t="s">
        <v>2527</v>
      </c>
      <c r="D2577" s="23">
        <v>0</v>
      </c>
      <c r="E2577" t="s">
        <v>2528</v>
      </c>
      <c r="F2577" s="23" t="s">
        <v>19351</v>
      </c>
      <c r="G2577" t="s">
        <v>14438</v>
      </c>
      <c r="H2577" s="23"/>
    </row>
    <row r="2578" spans="1:8" x14ac:dyDescent="0.35">
      <c r="A2578">
        <v>2577</v>
      </c>
      <c r="B2578" t="s">
        <v>13361</v>
      </c>
      <c r="C2578" t="s">
        <v>4297</v>
      </c>
      <c r="D2578" s="23">
        <v>0</v>
      </c>
      <c r="E2578" t="s">
        <v>4298</v>
      </c>
      <c r="F2578" s="23" t="s">
        <v>19351</v>
      </c>
      <c r="G2578" t="s">
        <v>19351</v>
      </c>
      <c r="H2578" s="23"/>
    </row>
    <row r="2579" spans="1:8" x14ac:dyDescent="0.35">
      <c r="A2579">
        <v>2578</v>
      </c>
      <c r="B2579" t="s">
        <v>13361</v>
      </c>
      <c r="C2579" t="s">
        <v>641</v>
      </c>
      <c r="D2579" s="23">
        <v>1</v>
      </c>
      <c r="E2579" t="s">
        <v>642</v>
      </c>
      <c r="F2579" s="23">
        <v>1</v>
      </c>
      <c r="G2579" t="s">
        <v>13626</v>
      </c>
      <c r="H2579" s="23"/>
    </row>
    <row r="2580" spans="1:8" x14ac:dyDescent="0.35">
      <c r="A2580">
        <v>2579</v>
      </c>
      <c r="B2580" t="s">
        <v>13361</v>
      </c>
      <c r="C2580" t="s">
        <v>3516</v>
      </c>
      <c r="D2580" s="23">
        <v>0</v>
      </c>
      <c r="E2580" t="s">
        <v>3517</v>
      </c>
      <c r="F2580" s="23">
        <v>0</v>
      </c>
      <c r="G2580" t="s">
        <v>19351</v>
      </c>
      <c r="H2580" s="23"/>
    </row>
    <row r="2581" spans="1:8" x14ac:dyDescent="0.35">
      <c r="A2581">
        <v>2580</v>
      </c>
      <c r="B2581" t="s">
        <v>13361</v>
      </c>
      <c r="C2581" t="s">
        <v>4299</v>
      </c>
      <c r="D2581" s="23">
        <v>0</v>
      </c>
      <c r="E2581" t="s">
        <v>4300</v>
      </c>
      <c r="F2581" s="23">
        <v>0</v>
      </c>
      <c r="G2581" t="s">
        <v>19351</v>
      </c>
      <c r="H2581" s="23"/>
    </row>
    <row r="2582" spans="1:8" x14ac:dyDescent="0.35">
      <c r="A2582">
        <v>2581</v>
      </c>
      <c r="B2582" t="s">
        <v>13361</v>
      </c>
      <c r="C2582" t="s">
        <v>4301</v>
      </c>
      <c r="D2582" s="23">
        <v>0</v>
      </c>
      <c r="E2582" t="s">
        <v>4302</v>
      </c>
      <c r="F2582" s="23" t="s">
        <v>19351</v>
      </c>
      <c r="G2582" t="s">
        <v>15164</v>
      </c>
      <c r="H2582" s="23"/>
    </row>
    <row r="2583" spans="1:8" x14ac:dyDescent="0.35">
      <c r="A2583">
        <v>2582</v>
      </c>
      <c r="B2583" t="s">
        <v>13362</v>
      </c>
      <c r="C2583" t="s">
        <v>4304</v>
      </c>
      <c r="D2583" s="23">
        <v>1</v>
      </c>
      <c r="E2583" t="s">
        <v>4305</v>
      </c>
      <c r="F2583" s="23">
        <v>1</v>
      </c>
      <c r="G2583" t="s">
        <v>15165</v>
      </c>
      <c r="H2583" s="23"/>
    </row>
    <row r="2584" spans="1:8" x14ac:dyDescent="0.35">
      <c r="A2584">
        <v>2583</v>
      </c>
      <c r="B2584" t="s">
        <v>13362</v>
      </c>
      <c r="C2584" t="s">
        <v>3519</v>
      </c>
      <c r="D2584" s="23">
        <v>1</v>
      </c>
      <c r="E2584" t="s">
        <v>3520</v>
      </c>
      <c r="F2584" s="23">
        <v>1</v>
      </c>
      <c r="G2584" t="s">
        <v>14834</v>
      </c>
      <c r="H2584" s="23"/>
    </row>
    <row r="2585" spans="1:8" x14ac:dyDescent="0.35">
      <c r="A2585">
        <v>2584</v>
      </c>
      <c r="B2585" t="s">
        <v>13362</v>
      </c>
      <c r="C2585" t="s">
        <v>4306</v>
      </c>
      <c r="D2585" s="23">
        <v>1</v>
      </c>
      <c r="E2585" t="s">
        <v>4307</v>
      </c>
      <c r="F2585" s="23">
        <v>1</v>
      </c>
      <c r="G2585" t="s">
        <v>15166</v>
      </c>
      <c r="H2585" s="23"/>
    </row>
    <row r="2586" spans="1:8" x14ac:dyDescent="0.35">
      <c r="A2586">
        <v>2585</v>
      </c>
      <c r="B2586" t="s">
        <v>13362</v>
      </c>
      <c r="C2586" t="s">
        <v>4308</v>
      </c>
      <c r="D2586" s="23">
        <v>0</v>
      </c>
      <c r="E2586" t="s">
        <v>19587</v>
      </c>
      <c r="F2586" s="23">
        <v>0</v>
      </c>
      <c r="G2586" t="s">
        <v>15167</v>
      </c>
      <c r="H2586" s="23"/>
    </row>
    <row r="2587" spans="1:8" x14ac:dyDescent="0.35">
      <c r="A2587">
        <v>2586</v>
      </c>
      <c r="B2587" t="s">
        <v>13362</v>
      </c>
      <c r="C2587" t="s">
        <v>4310</v>
      </c>
      <c r="D2587" s="23">
        <v>1</v>
      </c>
      <c r="E2587" t="s">
        <v>4311</v>
      </c>
      <c r="F2587" s="23">
        <v>1</v>
      </c>
      <c r="G2587" t="s">
        <v>15168</v>
      </c>
      <c r="H2587" s="23"/>
    </row>
    <row r="2588" spans="1:8" x14ac:dyDescent="0.35">
      <c r="A2588">
        <v>2587</v>
      </c>
      <c r="B2588" t="s">
        <v>13362</v>
      </c>
      <c r="C2588" t="s">
        <v>4312</v>
      </c>
      <c r="D2588" s="23">
        <v>1</v>
      </c>
      <c r="E2588" t="s">
        <v>4313</v>
      </c>
      <c r="F2588" s="23">
        <v>1</v>
      </c>
      <c r="G2588" t="s">
        <v>19351</v>
      </c>
      <c r="H2588" s="23"/>
    </row>
    <row r="2589" spans="1:8" x14ac:dyDescent="0.35">
      <c r="A2589">
        <v>2588</v>
      </c>
      <c r="B2589" t="s">
        <v>13362</v>
      </c>
      <c r="C2589" t="s">
        <v>4314</v>
      </c>
      <c r="D2589" s="23">
        <v>1</v>
      </c>
      <c r="E2589" t="s">
        <v>4315</v>
      </c>
      <c r="F2589" s="23">
        <v>1</v>
      </c>
      <c r="G2589" t="s">
        <v>15169</v>
      </c>
      <c r="H2589" s="23"/>
    </row>
    <row r="2590" spans="1:8" x14ac:dyDescent="0.35">
      <c r="A2590">
        <v>2589</v>
      </c>
      <c r="B2590" t="s">
        <v>13362</v>
      </c>
      <c r="C2590" t="s">
        <v>41</v>
      </c>
      <c r="D2590" s="23">
        <v>0</v>
      </c>
      <c r="E2590" t="s">
        <v>42</v>
      </c>
      <c r="F2590" s="23">
        <v>0</v>
      </c>
      <c r="G2590" t="s">
        <v>13380</v>
      </c>
      <c r="H2590" s="23"/>
    </row>
    <row r="2591" spans="1:8" x14ac:dyDescent="0.35">
      <c r="A2591">
        <v>2590</v>
      </c>
      <c r="B2591" t="s">
        <v>13362</v>
      </c>
      <c r="C2591" t="s">
        <v>4316</v>
      </c>
      <c r="D2591" s="23">
        <v>1</v>
      </c>
      <c r="E2591" t="s">
        <v>4317</v>
      </c>
      <c r="F2591" s="23">
        <v>1</v>
      </c>
      <c r="G2591" t="s">
        <v>19195</v>
      </c>
      <c r="H2591" s="23"/>
    </row>
    <row r="2592" spans="1:8" x14ac:dyDescent="0.35">
      <c r="A2592">
        <v>2591</v>
      </c>
      <c r="B2592" t="s">
        <v>13362</v>
      </c>
      <c r="C2592" t="s">
        <v>4318</v>
      </c>
      <c r="D2592" s="23">
        <v>0</v>
      </c>
      <c r="E2592" t="s">
        <v>4319</v>
      </c>
      <c r="F2592" s="23">
        <v>0</v>
      </c>
      <c r="G2592" t="s">
        <v>15170</v>
      </c>
      <c r="H2592" s="23"/>
    </row>
    <row r="2593" spans="1:8" x14ac:dyDescent="0.35">
      <c r="A2593">
        <v>2592</v>
      </c>
      <c r="B2593" t="s">
        <v>13362</v>
      </c>
      <c r="C2593" t="s">
        <v>57</v>
      </c>
      <c r="D2593" s="23">
        <v>1</v>
      </c>
      <c r="E2593" t="s">
        <v>58</v>
      </c>
      <c r="F2593" s="23">
        <v>1</v>
      </c>
      <c r="G2593" t="s">
        <v>13385</v>
      </c>
      <c r="H2593" s="23"/>
    </row>
    <row r="2594" spans="1:8" x14ac:dyDescent="0.35">
      <c r="A2594">
        <v>2593</v>
      </c>
      <c r="B2594" t="s">
        <v>13362</v>
      </c>
      <c r="C2594" t="s">
        <v>4320</v>
      </c>
      <c r="D2594" s="23">
        <v>1</v>
      </c>
      <c r="E2594" t="s">
        <v>4321</v>
      </c>
      <c r="F2594" s="23">
        <v>1</v>
      </c>
      <c r="G2594" t="s">
        <v>15171</v>
      </c>
      <c r="H2594" s="23"/>
    </row>
    <row r="2595" spans="1:8" x14ac:dyDescent="0.35">
      <c r="A2595">
        <v>2594</v>
      </c>
      <c r="B2595" t="s">
        <v>13362</v>
      </c>
      <c r="C2595" t="s">
        <v>55</v>
      </c>
      <c r="D2595" s="23">
        <v>0</v>
      </c>
      <c r="E2595" t="s">
        <v>56</v>
      </c>
      <c r="F2595" s="23">
        <v>0</v>
      </c>
      <c r="G2595" t="s">
        <v>13384</v>
      </c>
      <c r="H2595" s="23"/>
    </row>
    <row r="2596" spans="1:8" x14ac:dyDescent="0.35">
      <c r="A2596">
        <v>2595</v>
      </c>
      <c r="B2596" t="s">
        <v>13362</v>
      </c>
      <c r="C2596" t="s">
        <v>4322</v>
      </c>
      <c r="D2596" s="23">
        <v>0</v>
      </c>
      <c r="E2596" t="s">
        <v>4323</v>
      </c>
      <c r="F2596" s="23">
        <v>0</v>
      </c>
      <c r="G2596" t="s">
        <v>15172</v>
      </c>
      <c r="H2596" s="23"/>
    </row>
    <row r="2597" spans="1:8" x14ac:dyDescent="0.35">
      <c r="A2597">
        <v>2596</v>
      </c>
      <c r="B2597" t="s">
        <v>13362</v>
      </c>
      <c r="C2597" t="s">
        <v>4324</v>
      </c>
      <c r="D2597" s="23">
        <v>0</v>
      </c>
      <c r="E2597" t="s">
        <v>4325</v>
      </c>
      <c r="F2597" s="23">
        <v>0</v>
      </c>
      <c r="G2597" t="s">
        <v>19351</v>
      </c>
      <c r="H2597" s="23"/>
    </row>
    <row r="2598" spans="1:8" x14ac:dyDescent="0.35">
      <c r="A2598">
        <v>2597</v>
      </c>
      <c r="B2598" t="s">
        <v>13362</v>
      </c>
      <c r="C2598" t="s">
        <v>2187</v>
      </c>
      <c r="D2598" s="23">
        <v>0</v>
      </c>
      <c r="E2598" t="s">
        <v>2188</v>
      </c>
      <c r="F2598" s="23">
        <v>0</v>
      </c>
      <c r="G2598" t="s">
        <v>19351</v>
      </c>
      <c r="H2598" s="23"/>
    </row>
    <row r="2599" spans="1:8" x14ac:dyDescent="0.35">
      <c r="A2599">
        <v>2598</v>
      </c>
      <c r="B2599" t="s">
        <v>13362</v>
      </c>
      <c r="C2599" t="s">
        <v>4326</v>
      </c>
      <c r="D2599" s="23">
        <v>1</v>
      </c>
      <c r="E2599" t="s">
        <v>4327</v>
      </c>
      <c r="F2599" s="23">
        <v>1</v>
      </c>
      <c r="G2599" t="s">
        <v>15173</v>
      </c>
      <c r="H2599" s="23"/>
    </row>
    <row r="2600" spans="1:8" x14ac:dyDescent="0.35">
      <c r="A2600">
        <v>2599</v>
      </c>
      <c r="B2600" t="s">
        <v>13362</v>
      </c>
      <c r="C2600" t="s">
        <v>3150</v>
      </c>
      <c r="D2600" s="23">
        <v>0</v>
      </c>
      <c r="E2600" t="s">
        <v>3151</v>
      </c>
      <c r="F2600" s="23">
        <v>0</v>
      </c>
      <c r="G2600" t="s">
        <v>19351</v>
      </c>
      <c r="H2600" s="23"/>
    </row>
    <row r="2601" spans="1:8" x14ac:dyDescent="0.35">
      <c r="A2601">
        <v>2600</v>
      </c>
      <c r="B2601" t="s">
        <v>13362</v>
      </c>
      <c r="C2601" t="s">
        <v>33</v>
      </c>
      <c r="D2601" s="23">
        <v>1</v>
      </c>
      <c r="E2601" t="s">
        <v>34</v>
      </c>
      <c r="F2601" s="23">
        <v>1</v>
      </c>
      <c r="G2601" t="s">
        <v>19114</v>
      </c>
      <c r="H2601" s="23"/>
    </row>
    <row r="2602" spans="1:8" x14ac:dyDescent="0.35">
      <c r="A2602">
        <v>2601</v>
      </c>
      <c r="B2602" t="s">
        <v>13362</v>
      </c>
      <c r="C2602" t="s">
        <v>127</v>
      </c>
      <c r="D2602" s="23">
        <v>1</v>
      </c>
      <c r="E2602" t="s">
        <v>128</v>
      </c>
      <c r="F2602" s="23">
        <v>1</v>
      </c>
      <c r="G2602" t="s">
        <v>13412</v>
      </c>
      <c r="H2602" s="23"/>
    </row>
    <row r="2603" spans="1:8" x14ac:dyDescent="0.35">
      <c r="A2603">
        <v>2602</v>
      </c>
      <c r="B2603" t="s">
        <v>13362</v>
      </c>
      <c r="C2603" t="s">
        <v>2155</v>
      </c>
      <c r="D2603" s="23">
        <v>1</v>
      </c>
      <c r="E2603" t="s">
        <v>2156</v>
      </c>
      <c r="F2603" s="23">
        <v>1</v>
      </c>
      <c r="G2603" t="s">
        <v>19164</v>
      </c>
      <c r="H2603" s="23"/>
    </row>
    <row r="2604" spans="1:8" x14ac:dyDescent="0.35">
      <c r="A2604">
        <v>2603</v>
      </c>
      <c r="B2604" t="s">
        <v>13362</v>
      </c>
      <c r="C2604" t="s">
        <v>4328</v>
      </c>
      <c r="D2604" s="23">
        <v>0</v>
      </c>
      <c r="E2604" t="s">
        <v>4329</v>
      </c>
      <c r="F2604" s="23">
        <v>0</v>
      </c>
      <c r="G2604" t="s">
        <v>15174</v>
      </c>
      <c r="H2604" s="23"/>
    </row>
    <row r="2605" spans="1:8" x14ac:dyDescent="0.35">
      <c r="A2605">
        <v>2604</v>
      </c>
      <c r="B2605" t="s">
        <v>13362</v>
      </c>
      <c r="C2605" t="s">
        <v>3765</v>
      </c>
      <c r="D2605" s="23">
        <v>1</v>
      </c>
      <c r="E2605" t="s">
        <v>3766</v>
      </c>
      <c r="F2605" s="23">
        <v>1</v>
      </c>
      <c r="G2605" t="s">
        <v>14943</v>
      </c>
      <c r="H2605" s="23"/>
    </row>
    <row r="2606" spans="1:8" x14ac:dyDescent="0.35">
      <c r="A2606">
        <v>2605</v>
      </c>
      <c r="B2606" t="s">
        <v>13362</v>
      </c>
      <c r="C2606" t="s">
        <v>4330</v>
      </c>
      <c r="D2606" s="23">
        <v>1</v>
      </c>
      <c r="E2606" t="s">
        <v>4331</v>
      </c>
      <c r="F2606" s="23">
        <v>1</v>
      </c>
      <c r="G2606" t="s">
        <v>15175</v>
      </c>
      <c r="H2606" s="23"/>
    </row>
    <row r="2607" spans="1:8" x14ac:dyDescent="0.35">
      <c r="A2607">
        <v>2606</v>
      </c>
      <c r="B2607" t="s">
        <v>13362</v>
      </c>
      <c r="C2607" t="s">
        <v>4332</v>
      </c>
      <c r="D2607" s="23">
        <v>1</v>
      </c>
      <c r="E2607" t="s">
        <v>4333</v>
      </c>
      <c r="F2607" s="23">
        <v>1</v>
      </c>
      <c r="G2607" t="s">
        <v>15176</v>
      </c>
      <c r="H2607" s="23"/>
    </row>
    <row r="2608" spans="1:8" x14ac:dyDescent="0.35">
      <c r="A2608">
        <v>2607</v>
      </c>
      <c r="B2608" t="s">
        <v>13362</v>
      </c>
      <c r="C2608" t="s">
        <v>4334</v>
      </c>
      <c r="D2608" s="23">
        <v>0</v>
      </c>
      <c r="E2608" t="s">
        <v>4335</v>
      </c>
      <c r="F2608" s="23">
        <v>0</v>
      </c>
      <c r="G2608" t="s">
        <v>15177</v>
      </c>
      <c r="H2608" s="23"/>
    </row>
    <row r="2609" spans="1:8" x14ac:dyDescent="0.35">
      <c r="A2609">
        <v>2608</v>
      </c>
      <c r="B2609" t="s">
        <v>13362</v>
      </c>
      <c r="C2609" t="s">
        <v>853</v>
      </c>
      <c r="D2609" s="23">
        <v>1</v>
      </c>
      <c r="E2609" t="s">
        <v>854</v>
      </c>
      <c r="F2609" s="23">
        <v>1</v>
      </c>
      <c r="G2609" t="s">
        <v>13713</v>
      </c>
      <c r="H2609" s="23"/>
    </row>
    <row r="2610" spans="1:8" x14ac:dyDescent="0.35">
      <c r="A2610">
        <v>2609</v>
      </c>
      <c r="B2610" t="s">
        <v>13362</v>
      </c>
      <c r="C2610" t="s">
        <v>4336</v>
      </c>
      <c r="D2610" s="23">
        <v>1</v>
      </c>
      <c r="E2610" t="s">
        <v>4337</v>
      </c>
      <c r="F2610" s="23">
        <v>1</v>
      </c>
      <c r="G2610" t="s">
        <v>15178</v>
      </c>
      <c r="H2610" s="23"/>
    </row>
    <row r="2611" spans="1:8" x14ac:dyDescent="0.35">
      <c r="A2611">
        <v>2610</v>
      </c>
      <c r="B2611" t="s">
        <v>13362</v>
      </c>
      <c r="C2611" t="s">
        <v>3156</v>
      </c>
      <c r="D2611" s="23">
        <v>1</v>
      </c>
      <c r="E2611" t="s">
        <v>3157</v>
      </c>
      <c r="F2611" s="23">
        <v>1</v>
      </c>
      <c r="G2611" t="s">
        <v>14686</v>
      </c>
      <c r="H2611" s="23"/>
    </row>
    <row r="2612" spans="1:8" x14ac:dyDescent="0.35">
      <c r="A2612">
        <v>2611</v>
      </c>
      <c r="B2612" t="s">
        <v>13362</v>
      </c>
      <c r="C2612" t="s">
        <v>4338</v>
      </c>
      <c r="D2612" s="23">
        <v>0</v>
      </c>
      <c r="E2612" t="s">
        <v>4339</v>
      </c>
      <c r="F2612" s="23">
        <v>0</v>
      </c>
      <c r="G2612" t="s">
        <v>15179</v>
      </c>
      <c r="H2612" s="23"/>
    </row>
    <row r="2613" spans="1:8" x14ac:dyDescent="0.35">
      <c r="A2613">
        <v>2612</v>
      </c>
      <c r="B2613" t="s">
        <v>13362</v>
      </c>
      <c r="C2613" t="s">
        <v>43</v>
      </c>
      <c r="D2613" s="23">
        <v>1</v>
      </c>
      <c r="E2613" t="s">
        <v>44</v>
      </c>
      <c r="F2613" s="23">
        <v>1</v>
      </c>
      <c r="G2613" t="s">
        <v>19351</v>
      </c>
      <c r="H2613" s="23"/>
    </row>
    <row r="2614" spans="1:8" x14ac:dyDescent="0.35">
      <c r="A2614">
        <v>2613</v>
      </c>
      <c r="B2614" t="s">
        <v>13362</v>
      </c>
      <c r="C2614" t="s">
        <v>4340</v>
      </c>
      <c r="D2614" s="23">
        <v>1</v>
      </c>
      <c r="E2614" t="s">
        <v>4341</v>
      </c>
      <c r="F2614" s="23">
        <v>1</v>
      </c>
      <c r="G2614" t="s">
        <v>15180</v>
      </c>
      <c r="H2614" s="23"/>
    </row>
    <row r="2615" spans="1:8" x14ac:dyDescent="0.35">
      <c r="A2615">
        <v>2614</v>
      </c>
      <c r="B2615" t="s">
        <v>13362</v>
      </c>
      <c r="C2615" t="s">
        <v>4342</v>
      </c>
      <c r="D2615" s="23">
        <v>1</v>
      </c>
      <c r="E2615" t="s">
        <v>4343</v>
      </c>
      <c r="F2615" s="23">
        <v>1</v>
      </c>
      <c r="G2615" t="s">
        <v>15181</v>
      </c>
      <c r="H2615" s="23"/>
    </row>
    <row r="2616" spans="1:8" x14ac:dyDescent="0.35">
      <c r="A2616">
        <v>2615</v>
      </c>
      <c r="B2616" t="s">
        <v>13362</v>
      </c>
      <c r="C2616" t="s">
        <v>4344</v>
      </c>
      <c r="D2616" s="23">
        <v>1</v>
      </c>
      <c r="E2616" t="s">
        <v>4345</v>
      </c>
      <c r="F2616" s="23">
        <v>1</v>
      </c>
      <c r="G2616" t="s">
        <v>15182</v>
      </c>
      <c r="H2616" s="23"/>
    </row>
    <row r="2617" spans="1:8" x14ac:dyDescent="0.35">
      <c r="A2617">
        <v>2616</v>
      </c>
      <c r="B2617" t="s">
        <v>13362</v>
      </c>
      <c r="C2617" t="s">
        <v>241</v>
      </c>
      <c r="D2617" s="23">
        <v>1</v>
      </c>
      <c r="E2617" t="s">
        <v>19575</v>
      </c>
      <c r="F2617" s="23">
        <v>1</v>
      </c>
      <c r="G2617" t="s">
        <v>13457</v>
      </c>
      <c r="H2617" s="23"/>
    </row>
    <row r="2618" spans="1:8" x14ac:dyDescent="0.35">
      <c r="A2618">
        <v>2617</v>
      </c>
      <c r="B2618" t="s">
        <v>13362</v>
      </c>
      <c r="C2618" t="s">
        <v>4346</v>
      </c>
      <c r="D2618" s="23">
        <v>1</v>
      </c>
      <c r="E2618" t="s">
        <v>4347</v>
      </c>
      <c r="F2618" s="23">
        <v>1</v>
      </c>
      <c r="G2618" t="s">
        <v>15183</v>
      </c>
      <c r="H2618" s="23"/>
    </row>
    <row r="2619" spans="1:8" x14ac:dyDescent="0.35">
      <c r="A2619">
        <v>2618</v>
      </c>
      <c r="B2619" t="s">
        <v>13362</v>
      </c>
      <c r="C2619" t="s">
        <v>4348</v>
      </c>
      <c r="D2619" s="23">
        <v>1</v>
      </c>
      <c r="E2619" t="s">
        <v>4349</v>
      </c>
      <c r="F2619" s="23">
        <v>1</v>
      </c>
      <c r="G2619" t="s">
        <v>19351</v>
      </c>
      <c r="H2619" s="23"/>
    </row>
    <row r="2620" spans="1:8" x14ac:dyDescent="0.35">
      <c r="A2620">
        <v>2619</v>
      </c>
      <c r="B2620" t="s">
        <v>13362</v>
      </c>
      <c r="C2620" t="s">
        <v>4350</v>
      </c>
      <c r="D2620" s="23">
        <v>0</v>
      </c>
      <c r="E2620" t="s">
        <v>4351</v>
      </c>
      <c r="F2620" s="23">
        <v>0</v>
      </c>
      <c r="G2620" t="s">
        <v>19196</v>
      </c>
      <c r="H2620" s="23"/>
    </row>
    <row r="2621" spans="1:8" x14ac:dyDescent="0.35">
      <c r="A2621">
        <v>2620</v>
      </c>
      <c r="B2621" t="s">
        <v>13362</v>
      </c>
      <c r="C2621" t="s">
        <v>4352</v>
      </c>
      <c r="D2621" s="23">
        <v>0</v>
      </c>
      <c r="E2621" t="s">
        <v>4353</v>
      </c>
      <c r="F2621" s="23">
        <v>0</v>
      </c>
      <c r="G2621" t="s">
        <v>15184</v>
      </c>
      <c r="H2621" s="23"/>
    </row>
    <row r="2622" spans="1:8" x14ac:dyDescent="0.35">
      <c r="A2622">
        <v>2621</v>
      </c>
      <c r="B2622" t="s">
        <v>13362</v>
      </c>
      <c r="C2622" t="s">
        <v>3535</v>
      </c>
      <c r="D2622" s="23">
        <v>1</v>
      </c>
      <c r="E2622" t="s">
        <v>3536</v>
      </c>
      <c r="F2622" s="23">
        <v>1</v>
      </c>
      <c r="G2622" t="s">
        <v>14841</v>
      </c>
      <c r="H2622" s="23"/>
    </row>
    <row r="2623" spans="1:8" x14ac:dyDescent="0.35">
      <c r="A2623">
        <v>2622</v>
      </c>
      <c r="B2623" t="s">
        <v>13362</v>
      </c>
      <c r="C2623" t="s">
        <v>3735</v>
      </c>
      <c r="D2623" s="23">
        <v>0</v>
      </c>
      <c r="E2623" t="s">
        <v>3736</v>
      </c>
      <c r="F2623" s="23">
        <v>0</v>
      </c>
      <c r="G2623" t="s">
        <v>19188</v>
      </c>
      <c r="H2623" s="23"/>
    </row>
    <row r="2624" spans="1:8" x14ac:dyDescent="0.35">
      <c r="A2624">
        <v>2623</v>
      </c>
      <c r="B2624" t="s">
        <v>13362</v>
      </c>
      <c r="C2624" t="s">
        <v>4354</v>
      </c>
      <c r="D2624" s="23">
        <v>1</v>
      </c>
      <c r="E2624" t="s">
        <v>4355</v>
      </c>
      <c r="F2624" s="23">
        <v>1</v>
      </c>
      <c r="G2624" t="s">
        <v>15185</v>
      </c>
      <c r="H2624" s="23"/>
    </row>
    <row r="2625" spans="1:8" x14ac:dyDescent="0.35">
      <c r="A2625">
        <v>2624</v>
      </c>
      <c r="B2625" t="s">
        <v>13362</v>
      </c>
      <c r="C2625" t="s">
        <v>4356</v>
      </c>
      <c r="D2625" s="23">
        <v>1</v>
      </c>
      <c r="E2625" t="s">
        <v>4357</v>
      </c>
      <c r="F2625" s="23">
        <v>1</v>
      </c>
      <c r="G2625" t="s">
        <v>19351</v>
      </c>
      <c r="H2625" s="23"/>
    </row>
    <row r="2626" spans="1:8" x14ac:dyDescent="0.35">
      <c r="A2626">
        <v>2625</v>
      </c>
      <c r="B2626" t="s">
        <v>13362</v>
      </c>
      <c r="C2626" t="s">
        <v>49</v>
      </c>
      <c r="D2626" s="23">
        <v>0</v>
      </c>
      <c r="E2626" t="s">
        <v>50</v>
      </c>
      <c r="F2626" s="23">
        <v>0</v>
      </c>
      <c r="G2626" t="s">
        <v>13382</v>
      </c>
      <c r="H2626" s="23"/>
    </row>
    <row r="2627" spans="1:8" x14ac:dyDescent="0.35">
      <c r="A2627">
        <v>2626</v>
      </c>
      <c r="B2627" t="s">
        <v>13362</v>
      </c>
      <c r="C2627" t="s">
        <v>4358</v>
      </c>
      <c r="D2627" s="23">
        <v>1</v>
      </c>
      <c r="E2627" t="s">
        <v>4359</v>
      </c>
      <c r="F2627" s="23">
        <v>1</v>
      </c>
      <c r="G2627" t="s">
        <v>15186</v>
      </c>
      <c r="H2627" s="23"/>
    </row>
    <row r="2628" spans="1:8" x14ac:dyDescent="0.35">
      <c r="A2628">
        <v>2627</v>
      </c>
      <c r="B2628" t="s">
        <v>13362</v>
      </c>
      <c r="C2628" t="s">
        <v>4360</v>
      </c>
      <c r="D2628" s="23">
        <v>1</v>
      </c>
      <c r="E2628" t="s">
        <v>4361</v>
      </c>
      <c r="F2628" s="23">
        <v>0</v>
      </c>
      <c r="G2628" t="s">
        <v>15187</v>
      </c>
      <c r="H2628" s="23"/>
    </row>
    <row r="2629" spans="1:8" x14ac:dyDescent="0.35">
      <c r="A2629">
        <v>2628</v>
      </c>
      <c r="B2629" t="s">
        <v>13362</v>
      </c>
      <c r="C2629" t="s">
        <v>252</v>
      </c>
      <c r="D2629" s="23">
        <v>0</v>
      </c>
      <c r="E2629" t="s">
        <v>253</v>
      </c>
      <c r="F2629" s="23">
        <v>0</v>
      </c>
      <c r="G2629" t="s">
        <v>13462</v>
      </c>
      <c r="H2629" s="23"/>
    </row>
    <row r="2630" spans="1:8" x14ac:dyDescent="0.35">
      <c r="A2630">
        <v>2629</v>
      </c>
      <c r="B2630" t="s">
        <v>13362</v>
      </c>
      <c r="C2630" t="s">
        <v>316</v>
      </c>
      <c r="D2630" s="23">
        <v>1</v>
      </c>
      <c r="E2630" t="s">
        <v>317</v>
      </c>
      <c r="F2630" s="23">
        <v>1</v>
      </c>
      <c r="G2630" t="s">
        <v>13491</v>
      </c>
      <c r="H2630" s="23"/>
    </row>
    <row r="2631" spans="1:8" x14ac:dyDescent="0.35">
      <c r="A2631">
        <v>2630</v>
      </c>
      <c r="B2631" t="s">
        <v>13362</v>
      </c>
      <c r="C2631" t="s">
        <v>197</v>
      </c>
      <c r="D2631" s="23">
        <v>1</v>
      </c>
      <c r="E2631" t="s">
        <v>198</v>
      </c>
      <c r="F2631" s="23">
        <v>1</v>
      </c>
      <c r="G2631" t="s">
        <v>19124</v>
      </c>
      <c r="H2631" s="23"/>
    </row>
    <row r="2632" spans="1:8" x14ac:dyDescent="0.35">
      <c r="A2632">
        <v>2631</v>
      </c>
      <c r="B2632" t="s">
        <v>13362</v>
      </c>
      <c r="C2632" t="s">
        <v>4362</v>
      </c>
      <c r="D2632" s="23">
        <v>1</v>
      </c>
      <c r="E2632" t="s">
        <v>4363</v>
      </c>
      <c r="F2632" s="23">
        <v>1</v>
      </c>
      <c r="G2632" t="s">
        <v>15188</v>
      </c>
      <c r="H2632" s="23"/>
    </row>
    <row r="2633" spans="1:8" x14ac:dyDescent="0.35">
      <c r="A2633">
        <v>2632</v>
      </c>
      <c r="B2633" t="s">
        <v>13362</v>
      </c>
      <c r="C2633" t="s">
        <v>268</v>
      </c>
      <c r="D2633" s="23">
        <v>1</v>
      </c>
      <c r="E2633" t="s">
        <v>269</v>
      </c>
      <c r="F2633" s="23">
        <v>1</v>
      </c>
      <c r="G2633" t="s">
        <v>13469</v>
      </c>
      <c r="H2633" s="23"/>
    </row>
    <row r="2634" spans="1:8" x14ac:dyDescent="0.35">
      <c r="A2634">
        <v>2633</v>
      </c>
      <c r="B2634" t="s">
        <v>13362</v>
      </c>
      <c r="C2634" t="s">
        <v>4364</v>
      </c>
      <c r="D2634" s="23">
        <v>0</v>
      </c>
      <c r="E2634" t="s">
        <v>4365</v>
      </c>
      <c r="F2634" s="23">
        <v>0</v>
      </c>
      <c r="G2634" t="s">
        <v>15189</v>
      </c>
      <c r="H2634" s="23"/>
    </row>
    <row r="2635" spans="1:8" x14ac:dyDescent="0.35">
      <c r="A2635">
        <v>2634</v>
      </c>
      <c r="B2635" t="s">
        <v>13362</v>
      </c>
      <c r="C2635" t="s">
        <v>4366</v>
      </c>
      <c r="D2635" s="23">
        <v>1</v>
      </c>
      <c r="E2635" t="s">
        <v>4367</v>
      </c>
      <c r="F2635" s="23">
        <v>1</v>
      </c>
      <c r="G2635" t="s">
        <v>15190</v>
      </c>
      <c r="H2635" s="23"/>
    </row>
    <row r="2636" spans="1:8" x14ac:dyDescent="0.35">
      <c r="A2636">
        <v>2635</v>
      </c>
      <c r="B2636" t="s">
        <v>13362</v>
      </c>
      <c r="C2636" t="s">
        <v>4368</v>
      </c>
      <c r="D2636" s="23">
        <v>1</v>
      </c>
      <c r="E2636" t="s">
        <v>4369</v>
      </c>
      <c r="F2636" s="23">
        <v>1</v>
      </c>
      <c r="G2636" t="s">
        <v>19197</v>
      </c>
      <c r="H2636" s="23"/>
    </row>
    <row r="2637" spans="1:8" x14ac:dyDescent="0.35">
      <c r="A2637">
        <v>2636</v>
      </c>
      <c r="B2637" t="s">
        <v>13362</v>
      </c>
      <c r="C2637" t="s">
        <v>3563</v>
      </c>
      <c r="D2637" s="23">
        <v>1</v>
      </c>
      <c r="E2637" t="s">
        <v>3564</v>
      </c>
      <c r="F2637" s="23">
        <v>0</v>
      </c>
      <c r="G2637" t="s">
        <v>14855</v>
      </c>
      <c r="H2637" s="23"/>
    </row>
    <row r="2638" spans="1:8" x14ac:dyDescent="0.35">
      <c r="A2638">
        <v>2637</v>
      </c>
      <c r="B2638" t="s">
        <v>13362</v>
      </c>
      <c r="C2638" t="s">
        <v>4370</v>
      </c>
      <c r="D2638" s="23">
        <v>1</v>
      </c>
      <c r="E2638" t="s">
        <v>4371</v>
      </c>
      <c r="F2638" s="23">
        <v>1</v>
      </c>
      <c r="G2638" t="s">
        <v>15191</v>
      </c>
      <c r="H2638" s="23"/>
    </row>
    <row r="2639" spans="1:8" x14ac:dyDescent="0.35">
      <c r="A2639">
        <v>2638</v>
      </c>
      <c r="B2639" t="s">
        <v>13362</v>
      </c>
      <c r="C2639" t="s">
        <v>1643</v>
      </c>
      <c r="D2639" s="23">
        <v>1</v>
      </c>
      <c r="E2639" t="s">
        <v>1878</v>
      </c>
      <c r="F2639" s="23">
        <v>1</v>
      </c>
      <c r="G2639" t="s">
        <v>14063</v>
      </c>
      <c r="H2639" s="23"/>
    </row>
    <row r="2640" spans="1:8" x14ac:dyDescent="0.35">
      <c r="A2640">
        <v>2639</v>
      </c>
      <c r="B2640" t="s">
        <v>13362</v>
      </c>
      <c r="C2640" t="s">
        <v>4372</v>
      </c>
      <c r="D2640" s="23">
        <v>1</v>
      </c>
      <c r="E2640" t="s">
        <v>4373</v>
      </c>
      <c r="F2640" s="23">
        <v>1</v>
      </c>
      <c r="G2640" t="s">
        <v>15192</v>
      </c>
      <c r="H2640" s="23"/>
    </row>
    <row r="2641" spans="1:8" x14ac:dyDescent="0.35">
      <c r="A2641">
        <v>2640</v>
      </c>
      <c r="B2641" t="s">
        <v>13362</v>
      </c>
      <c r="C2641" t="s">
        <v>381</v>
      </c>
      <c r="D2641" s="23">
        <v>0</v>
      </c>
      <c r="E2641" t="s">
        <v>382</v>
      </c>
      <c r="F2641" s="23">
        <v>0</v>
      </c>
      <c r="G2641" t="s">
        <v>13521</v>
      </c>
      <c r="H2641" s="23"/>
    </row>
    <row r="2642" spans="1:8" x14ac:dyDescent="0.35">
      <c r="A2642">
        <v>2641</v>
      </c>
      <c r="B2642" t="s">
        <v>13362</v>
      </c>
      <c r="C2642" t="s">
        <v>4374</v>
      </c>
      <c r="D2642" s="23">
        <v>1</v>
      </c>
      <c r="E2642" t="s">
        <v>4375</v>
      </c>
      <c r="F2642" s="23">
        <v>1</v>
      </c>
      <c r="G2642" t="s">
        <v>15193</v>
      </c>
      <c r="H2642" s="23"/>
    </row>
    <row r="2643" spans="1:8" x14ac:dyDescent="0.35">
      <c r="A2643">
        <v>2642</v>
      </c>
      <c r="B2643" t="s">
        <v>13362</v>
      </c>
      <c r="C2643" t="s">
        <v>4376</v>
      </c>
      <c r="D2643" s="23">
        <v>1</v>
      </c>
      <c r="E2643" t="s">
        <v>4377</v>
      </c>
      <c r="F2643" s="23">
        <v>1</v>
      </c>
      <c r="G2643" t="s">
        <v>15194</v>
      </c>
      <c r="H2643" s="23"/>
    </row>
    <row r="2644" spans="1:8" x14ac:dyDescent="0.35">
      <c r="A2644">
        <v>2643</v>
      </c>
      <c r="B2644" t="s">
        <v>13362</v>
      </c>
      <c r="C2644" t="s">
        <v>4378</v>
      </c>
      <c r="D2644" s="23">
        <v>1</v>
      </c>
      <c r="E2644" t="s">
        <v>4379</v>
      </c>
      <c r="F2644" s="23">
        <v>1</v>
      </c>
      <c r="G2644" t="s">
        <v>15195</v>
      </c>
      <c r="H2644" s="23"/>
    </row>
    <row r="2645" spans="1:8" x14ac:dyDescent="0.35">
      <c r="A2645">
        <v>2644</v>
      </c>
      <c r="B2645" t="s">
        <v>13362</v>
      </c>
      <c r="C2645" t="s">
        <v>2303</v>
      </c>
      <c r="D2645" s="23">
        <v>1</v>
      </c>
      <c r="E2645" t="s">
        <v>2304</v>
      </c>
      <c r="F2645" s="23">
        <v>1</v>
      </c>
      <c r="G2645" t="s">
        <v>14357</v>
      </c>
      <c r="H2645" s="23"/>
    </row>
    <row r="2646" spans="1:8" x14ac:dyDescent="0.35">
      <c r="A2646">
        <v>2645</v>
      </c>
      <c r="B2646" t="s">
        <v>13362</v>
      </c>
      <c r="C2646" t="s">
        <v>75</v>
      </c>
      <c r="D2646" s="23">
        <v>1</v>
      </c>
      <c r="E2646" t="s">
        <v>76</v>
      </c>
      <c r="F2646" s="23">
        <v>1</v>
      </c>
      <c r="G2646" t="s">
        <v>19351</v>
      </c>
      <c r="H2646" s="23"/>
    </row>
    <row r="2647" spans="1:8" x14ac:dyDescent="0.35">
      <c r="A2647">
        <v>2646</v>
      </c>
      <c r="B2647" t="s">
        <v>13362</v>
      </c>
      <c r="C2647" t="s">
        <v>3162</v>
      </c>
      <c r="D2647" s="23">
        <v>1</v>
      </c>
      <c r="E2647" t="s">
        <v>3163</v>
      </c>
      <c r="F2647" s="23">
        <v>1</v>
      </c>
      <c r="G2647" t="s">
        <v>14688</v>
      </c>
      <c r="H2647" s="23"/>
    </row>
    <row r="2648" spans="1:8" x14ac:dyDescent="0.35">
      <c r="A2648">
        <v>2647</v>
      </c>
      <c r="B2648" t="s">
        <v>13362</v>
      </c>
      <c r="C2648" t="s">
        <v>366</v>
      </c>
      <c r="D2648" s="23">
        <v>1</v>
      </c>
      <c r="E2648" t="s">
        <v>367</v>
      </c>
      <c r="F2648" s="23">
        <v>1</v>
      </c>
      <c r="G2648" t="s">
        <v>13514</v>
      </c>
      <c r="H2648" s="23"/>
    </row>
    <row r="2649" spans="1:8" x14ac:dyDescent="0.35">
      <c r="A2649">
        <v>2648</v>
      </c>
      <c r="B2649" t="s">
        <v>13362</v>
      </c>
      <c r="C2649" t="s">
        <v>4380</v>
      </c>
      <c r="D2649" s="23">
        <v>1</v>
      </c>
      <c r="E2649" t="s">
        <v>4381</v>
      </c>
      <c r="F2649" s="23">
        <v>1</v>
      </c>
      <c r="G2649" t="s">
        <v>15196</v>
      </c>
      <c r="H2649" s="23"/>
    </row>
    <row r="2650" spans="1:8" x14ac:dyDescent="0.35">
      <c r="A2650">
        <v>2649</v>
      </c>
      <c r="B2650" t="s">
        <v>13362</v>
      </c>
      <c r="C2650" t="s">
        <v>4382</v>
      </c>
      <c r="D2650" s="23">
        <v>1</v>
      </c>
      <c r="E2650" t="s">
        <v>4383</v>
      </c>
      <c r="F2650" s="23">
        <v>1</v>
      </c>
      <c r="G2650" t="s">
        <v>15197</v>
      </c>
      <c r="H2650" s="23"/>
    </row>
    <row r="2651" spans="1:8" x14ac:dyDescent="0.35">
      <c r="A2651">
        <v>2650</v>
      </c>
      <c r="B2651" t="s">
        <v>13362</v>
      </c>
      <c r="C2651" t="s">
        <v>4384</v>
      </c>
      <c r="D2651" s="23">
        <v>1</v>
      </c>
      <c r="E2651" t="s">
        <v>4385</v>
      </c>
      <c r="F2651" s="23">
        <v>1</v>
      </c>
      <c r="G2651" t="s">
        <v>15198</v>
      </c>
      <c r="H2651" s="23"/>
    </row>
    <row r="2652" spans="1:8" x14ac:dyDescent="0.35">
      <c r="A2652">
        <v>2651</v>
      </c>
      <c r="B2652" t="s">
        <v>13362</v>
      </c>
      <c r="C2652" t="s">
        <v>4386</v>
      </c>
      <c r="D2652" s="23">
        <v>1</v>
      </c>
      <c r="E2652" t="s">
        <v>4387</v>
      </c>
      <c r="F2652" s="23">
        <v>1</v>
      </c>
      <c r="G2652" t="s">
        <v>15199</v>
      </c>
      <c r="H2652" s="23"/>
    </row>
    <row r="2653" spans="1:8" x14ac:dyDescent="0.35">
      <c r="A2653">
        <v>2652</v>
      </c>
      <c r="B2653" t="s">
        <v>13362</v>
      </c>
      <c r="C2653" t="s">
        <v>4388</v>
      </c>
      <c r="D2653" s="23">
        <v>0</v>
      </c>
      <c r="E2653" t="s">
        <v>4389</v>
      </c>
      <c r="F2653" s="23">
        <v>0</v>
      </c>
      <c r="G2653" t="s">
        <v>15200</v>
      </c>
      <c r="H2653" s="23"/>
    </row>
    <row r="2654" spans="1:8" x14ac:dyDescent="0.35">
      <c r="A2654">
        <v>2653</v>
      </c>
      <c r="B2654" t="s">
        <v>13362</v>
      </c>
      <c r="C2654" t="s">
        <v>4390</v>
      </c>
      <c r="D2654" s="23">
        <v>1</v>
      </c>
      <c r="E2654" t="s">
        <v>4391</v>
      </c>
      <c r="F2654" s="23">
        <v>1</v>
      </c>
      <c r="G2654" t="s">
        <v>15201</v>
      </c>
      <c r="H2654" s="23"/>
    </row>
    <row r="2655" spans="1:8" x14ac:dyDescent="0.35">
      <c r="A2655">
        <v>2654</v>
      </c>
      <c r="B2655" t="s">
        <v>13362</v>
      </c>
      <c r="C2655" t="s">
        <v>1690</v>
      </c>
      <c r="D2655" s="23">
        <v>1</v>
      </c>
      <c r="E2655" t="s">
        <v>1925</v>
      </c>
      <c r="F2655" s="23">
        <v>1</v>
      </c>
      <c r="G2655" t="s">
        <v>14109</v>
      </c>
      <c r="H2655" s="23"/>
    </row>
    <row r="2656" spans="1:8" x14ac:dyDescent="0.35">
      <c r="A2656">
        <v>2655</v>
      </c>
      <c r="B2656" t="s">
        <v>13362</v>
      </c>
      <c r="C2656" t="s">
        <v>4392</v>
      </c>
      <c r="D2656" s="23">
        <v>1</v>
      </c>
      <c r="E2656" t="s">
        <v>4393</v>
      </c>
      <c r="F2656" s="23">
        <v>1</v>
      </c>
      <c r="G2656" t="s">
        <v>15202</v>
      </c>
      <c r="H2656" s="23"/>
    </row>
    <row r="2657" spans="1:8" x14ac:dyDescent="0.35">
      <c r="A2657">
        <v>2656</v>
      </c>
      <c r="B2657" t="s">
        <v>13362</v>
      </c>
      <c r="C2657" t="s">
        <v>87</v>
      </c>
      <c r="D2657" s="23">
        <v>1</v>
      </c>
      <c r="E2657" t="s">
        <v>88</v>
      </c>
      <c r="F2657" s="23">
        <v>1</v>
      </c>
      <c r="G2657" t="s">
        <v>19351</v>
      </c>
      <c r="H2657" s="23"/>
    </row>
    <row r="2658" spans="1:8" x14ac:dyDescent="0.35">
      <c r="A2658">
        <v>2657</v>
      </c>
      <c r="B2658" t="s">
        <v>13362</v>
      </c>
      <c r="C2658" t="s">
        <v>4394</v>
      </c>
      <c r="D2658" s="23">
        <v>0</v>
      </c>
      <c r="E2658" t="s">
        <v>4395</v>
      </c>
      <c r="F2658" s="23">
        <v>0</v>
      </c>
      <c r="G2658" t="s">
        <v>15203</v>
      </c>
      <c r="H2658" s="23"/>
    </row>
    <row r="2659" spans="1:8" x14ac:dyDescent="0.35">
      <c r="A2659">
        <v>2658</v>
      </c>
      <c r="B2659" t="s">
        <v>13362</v>
      </c>
      <c r="C2659" t="s">
        <v>4396</v>
      </c>
      <c r="D2659" s="23">
        <v>1</v>
      </c>
      <c r="E2659" t="s">
        <v>4397</v>
      </c>
      <c r="F2659" s="23">
        <v>1</v>
      </c>
      <c r="G2659" t="s">
        <v>15204</v>
      </c>
      <c r="H2659" s="23"/>
    </row>
    <row r="2660" spans="1:8" x14ac:dyDescent="0.35">
      <c r="A2660">
        <v>2659</v>
      </c>
      <c r="B2660" t="s">
        <v>13362</v>
      </c>
      <c r="C2660" t="s">
        <v>4398</v>
      </c>
      <c r="D2660" s="23">
        <v>0</v>
      </c>
      <c r="E2660" t="s">
        <v>4399</v>
      </c>
      <c r="F2660" s="23" t="s">
        <v>19351</v>
      </c>
      <c r="G2660" t="s">
        <v>15205</v>
      </c>
      <c r="H2660" s="23"/>
    </row>
    <row r="2661" spans="1:8" x14ac:dyDescent="0.35">
      <c r="A2661">
        <v>2660</v>
      </c>
      <c r="B2661" t="s">
        <v>13362</v>
      </c>
      <c r="C2661" t="s">
        <v>4400</v>
      </c>
      <c r="D2661" s="23">
        <v>1</v>
      </c>
      <c r="E2661" t="s">
        <v>4401</v>
      </c>
      <c r="F2661" s="23">
        <v>1</v>
      </c>
      <c r="G2661" t="s">
        <v>15206</v>
      </c>
      <c r="H2661" s="23"/>
    </row>
    <row r="2662" spans="1:8" x14ac:dyDescent="0.35">
      <c r="A2662">
        <v>2661</v>
      </c>
      <c r="B2662" t="s">
        <v>13362</v>
      </c>
      <c r="C2662" t="s">
        <v>1652</v>
      </c>
      <c r="D2662" s="23">
        <v>1</v>
      </c>
      <c r="E2662" t="s">
        <v>1887</v>
      </c>
      <c r="F2662" s="23">
        <v>1</v>
      </c>
      <c r="G2662" t="s">
        <v>14072</v>
      </c>
      <c r="H2662" s="23"/>
    </row>
    <row r="2663" spans="1:8" x14ac:dyDescent="0.35">
      <c r="A2663">
        <v>2662</v>
      </c>
      <c r="B2663" t="s">
        <v>13362</v>
      </c>
      <c r="C2663" t="s">
        <v>3591</v>
      </c>
      <c r="D2663" s="23">
        <v>1</v>
      </c>
      <c r="E2663" t="s">
        <v>3592</v>
      </c>
      <c r="F2663" s="23">
        <v>1</v>
      </c>
      <c r="G2663" t="s">
        <v>19351</v>
      </c>
      <c r="H2663" s="23"/>
    </row>
    <row r="2664" spans="1:8" x14ac:dyDescent="0.35">
      <c r="A2664">
        <v>2663</v>
      </c>
      <c r="B2664" t="s">
        <v>13362</v>
      </c>
      <c r="C2664" t="s">
        <v>4402</v>
      </c>
      <c r="D2664" s="23">
        <v>1</v>
      </c>
      <c r="E2664" t="s">
        <v>4403</v>
      </c>
      <c r="F2664" s="23">
        <v>1</v>
      </c>
      <c r="G2664" t="s">
        <v>15207</v>
      </c>
      <c r="H2664" s="23"/>
    </row>
    <row r="2665" spans="1:8" x14ac:dyDescent="0.35">
      <c r="A2665">
        <v>2664</v>
      </c>
      <c r="B2665" t="s">
        <v>13362</v>
      </c>
      <c r="C2665" t="s">
        <v>2542</v>
      </c>
      <c r="D2665" s="23">
        <v>1</v>
      </c>
      <c r="E2665" t="s">
        <v>2543</v>
      </c>
      <c r="F2665" s="23">
        <v>1</v>
      </c>
      <c r="G2665" t="s">
        <v>14444</v>
      </c>
      <c r="H2665" s="23"/>
    </row>
    <row r="2666" spans="1:8" x14ac:dyDescent="0.35">
      <c r="A2666">
        <v>2665</v>
      </c>
      <c r="B2666" t="s">
        <v>13362</v>
      </c>
      <c r="C2666" t="s">
        <v>4404</v>
      </c>
      <c r="D2666" s="23">
        <v>0</v>
      </c>
      <c r="E2666" t="s">
        <v>4405</v>
      </c>
      <c r="F2666" s="23">
        <v>0</v>
      </c>
      <c r="G2666" t="s">
        <v>15208</v>
      </c>
      <c r="H2666" s="23"/>
    </row>
    <row r="2667" spans="1:8" x14ac:dyDescent="0.35">
      <c r="A2667">
        <v>2666</v>
      </c>
      <c r="B2667" t="s">
        <v>13362</v>
      </c>
      <c r="C2667" t="s">
        <v>4406</v>
      </c>
      <c r="D2667" s="23">
        <v>0</v>
      </c>
      <c r="E2667" t="s">
        <v>4407</v>
      </c>
      <c r="F2667" s="23" t="s">
        <v>19351</v>
      </c>
      <c r="G2667" t="s">
        <v>15209</v>
      </c>
      <c r="H2667" s="23"/>
    </row>
    <row r="2668" spans="1:8" x14ac:dyDescent="0.35">
      <c r="A2668">
        <v>2667</v>
      </c>
      <c r="B2668" t="s">
        <v>13362</v>
      </c>
      <c r="C2668" t="s">
        <v>3603</v>
      </c>
      <c r="D2668" s="23">
        <v>1</v>
      </c>
      <c r="E2668" t="s">
        <v>3604</v>
      </c>
      <c r="F2668" s="23">
        <v>1</v>
      </c>
      <c r="G2668" t="s">
        <v>14872</v>
      </c>
      <c r="H2668" s="23"/>
    </row>
    <row r="2669" spans="1:8" x14ac:dyDescent="0.35">
      <c r="A2669">
        <v>2668</v>
      </c>
      <c r="B2669" t="s">
        <v>13362</v>
      </c>
      <c r="C2669" t="s">
        <v>759</v>
      </c>
      <c r="D2669" s="23">
        <v>1</v>
      </c>
      <c r="E2669" t="s">
        <v>760</v>
      </c>
      <c r="F2669" s="23">
        <v>1</v>
      </c>
      <c r="G2669" t="s">
        <v>13672</v>
      </c>
      <c r="H2669" s="23"/>
    </row>
    <row r="2670" spans="1:8" x14ac:dyDescent="0.35">
      <c r="A2670">
        <v>2669</v>
      </c>
      <c r="B2670" t="s">
        <v>13362</v>
      </c>
      <c r="C2670" t="s">
        <v>765</v>
      </c>
      <c r="D2670" s="23">
        <v>0</v>
      </c>
      <c r="E2670" t="s">
        <v>766</v>
      </c>
      <c r="F2670" s="23">
        <v>0</v>
      </c>
      <c r="G2670" t="s">
        <v>19351</v>
      </c>
      <c r="H2670" s="23"/>
    </row>
    <row r="2671" spans="1:8" x14ac:dyDescent="0.35">
      <c r="A2671">
        <v>2670</v>
      </c>
      <c r="B2671" t="s">
        <v>13362</v>
      </c>
      <c r="C2671" t="s">
        <v>109</v>
      </c>
      <c r="D2671" s="23">
        <v>1</v>
      </c>
      <c r="E2671" t="s">
        <v>110</v>
      </c>
      <c r="F2671" s="23">
        <v>1</v>
      </c>
      <c r="G2671" t="s">
        <v>13405</v>
      </c>
      <c r="H2671" s="23"/>
    </row>
    <row r="2672" spans="1:8" x14ac:dyDescent="0.35">
      <c r="A2672">
        <v>2671</v>
      </c>
      <c r="B2672" t="s">
        <v>13362</v>
      </c>
      <c r="C2672" t="s">
        <v>4408</v>
      </c>
      <c r="D2672" s="23">
        <v>0</v>
      </c>
      <c r="E2672" t="s">
        <v>4409</v>
      </c>
      <c r="F2672" s="23" t="s">
        <v>19351</v>
      </c>
      <c r="G2672" t="s">
        <v>15210</v>
      </c>
      <c r="H2672" s="23"/>
    </row>
    <row r="2673" spans="1:8" x14ac:dyDescent="0.35">
      <c r="A2673">
        <v>2672</v>
      </c>
      <c r="B2673" t="s">
        <v>13362</v>
      </c>
      <c r="C2673" t="s">
        <v>4410</v>
      </c>
      <c r="D2673" s="23">
        <v>1</v>
      </c>
      <c r="E2673" t="s">
        <v>4411</v>
      </c>
      <c r="F2673" s="23">
        <v>1</v>
      </c>
      <c r="G2673" t="s">
        <v>15211</v>
      </c>
      <c r="H2673" s="23"/>
    </row>
    <row r="2674" spans="1:8" x14ac:dyDescent="0.35">
      <c r="A2674">
        <v>2673</v>
      </c>
      <c r="B2674" t="s">
        <v>13362</v>
      </c>
      <c r="C2674" t="s">
        <v>4412</v>
      </c>
      <c r="D2674" s="23">
        <v>1</v>
      </c>
      <c r="E2674" t="s">
        <v>4413</v>
      </c>
      <c r="F2674" s="23">
        <v>1</v>
      </c>
      <c r="G2674" t="s">
        <v>15212</v>
      </c>
      <c r="H2674" s="23"/>
    </row>
    <row r="2675" spans="1:8" x14ac:dyDescent="0.35">
      <c r="A2675">
        <v>2674</v>
      </c>
      <c r="B2675" t="s">
        <v>13362</v>
      </c>
      <c r="C2675" t="s">
        <v>4414</v>
      </c>
      <c r="D2675" s="23">
        <v>0</v>
      </c>
      <c r="E2675" t="s">
        <v>4415</v>
      </c>
      <c r="F2675" s="23">
        <v>0</v>
      </c>
      <c r="G2675" t="s">
        <v>15213</v>
      </c>
      <c r="H2675" s="23"/>
    </row>
    <row r="2676" spans="1:8" x14ac:dyDescent="0.35">
      <c r="A2676">
        <v>2675</v>
      </c>
      <c r="B2676" t="s">
        <v>13362</v>
      </c>
      <c r="C2676" t="s">
        <v>119</v>
      </c>
      <c r="D2676" s="23">
        <v>1</v>
      </c>
      <c r="E2676" t="s">
        <v>120</v>
      </c>
      <c r="F2676" s="23">
        <v>1</v>
      </c>
      <c r="G2676" t="s">
        <v>19117</v>
      </c>
      <c r="H2676" s="23"/>
    </row>
    <row r="2677" spans="1:8" x14ac:dyDescent="0.35">
      <c r="A2677">
        <v>2676</v>
      </c>
      <c r="B2677" t="s">
        <v>13362</v>
      </c>
      <c r="C2677" t="s">
        <v>4416</v>
      </c>
      <c r="D2677" s="23">
        <v>1</v>
      </c>
      <c r="E2677" t="s">
        <v>4417</v>
      </c>
      <c r="F2677" s="23">
        <v>1</v>
      </c>
      <c r="G2677" t="s">
        <v>15214</v>
      </c>
      <c r="H2677" s="23"/>
    </row>
    <row r="2678" spans="1:8" x14ac:dyDescent="0.35">
      <c r="A2678">
        <v>2677</v>
      </c>
      <c r="B2678" t="s">
        <v>13362</v>
      </c>
      <c r="C2678" t="s">
        <v>4418</v>
      </c>
      <c r="D2678" s="23">
        <v>1</v>
      </c>
      <c r="E2678" t="s">
        <v>4419</v>
      </c>
      <c r="F2678" s="23">
        <v>1</v>
      </c>
      <c r="G2678" t="s">
        <v>15215</v>
      </c>
      <c r="H2678" s="23"/>
    </row>
    <row r="2679" spans="1:8" x14ac:dyDescent="0.35">
      <c r="A2679">
        <v>2678</v>
      </c>
      <c r="B2679" t="s">
        <v>13362</v>
      </c>
      <c r="C2679" t="s">
        <v>4420</v>
      </c>
      <c r="D2679" s="23">
        <v>0</v>
      </c>
      <c r="E2679" t="s">
        <v>4421</v>
      </c>
      <c r="F2679" s="23">
        <v>0</v>
      </c>
      <c r="G2679" t="s">
        <v>15216</v>
      </c>
      <c r="H2679" s="23"/>
    </row>
    <row r="2680" spans="1:8" x14ac:dyDescent="0.35">
      <c r="A2680">
        <v>2679</v>
      </c>
      <c r="B2680" t="s">
        <v>13362</v>
      </c>
      <c r="C2680" t="s">
        <v>125</v>
      </c>
      <c r="D2680" s="23">
        <v>1</v>
      </c>
      <c r="E2680" t="s">
        <v>126</v>
      </c>
      <c r="F2680" s="23">
        <v>1</v>
      </c>
      <c r="G2680" t="s">
        <v>13411</v>
      </c>
      <c r="H2680" s="23"/>
    </row>
    <row r="2681" spans="1:8" x14ac:dyDescent="0.35">
      <c r="A2681">
        <v>2680</v>
      </c>
      <c r="B2681" t="s">
        <v>13362</v>
      </c>
      <c r="C2681" t="s">
        <v>4422</v>
      </c>
      <c r="D2681" s="23">
        <v>1</v>
      </c>
      <c r="E2681" t="s">
        <v>4423</v>
      </c>
      <c r="F2681" s="23">
        <v>1</v>
      </c>
      <c r="G2681" t="s">
        <v>15217</v>
      </c>
      <c r="H2681" s="23"/>
    </row>
    <row r="2682" spans="1:8" x14ac:dyDescent="0.35">
      <c r="A2682">
        <v>2681</v>
      </c>
      <c r="B2682" t="s">
        <v>13362</v>
      </c>
      <c r="C2682" t="s">
        <v>4424</v>
      </c>
      <c r="D2682" s="23">
        <v>1</v>
      </c>
      <c r="E2682" t="s">
        <v>4425</v>
      </c>
      <c r="F2682" s="23">
        <v>1</v>
      </c>
      <c r="G2682" t="s">
        <v>19351</v>
      </c>
      <c r="H2682" s="23"/>
    </row>
    <row r="2683" spans="1:8" x14ac:dyDescent="0.35">
      <c r="A2683">
        <v>2682</v>
      </c>
      <c r="B2683" t="s">
        <v>13362</v>
      </c>
      <c r="C2683" t="s">
        <v>4426</v>
      </c>
      <c r="D2683" s="23">
        <v>1</v>
      </c>
      <c r="E2683" t="s">
        <v>4427</v>
      </c>
      <c r="F2683" s="23">
        <v>1</v>
      </c>
      <c r="G2683" t="s">
        <v>15218</v>
      </c>
      <c r="H2683" s="23"/>
    </row>
    <row r="2684" spans="1:8" x14ac:dyDescent="0.35">
      <c r="A2684">
        <v>2683</v>
      </c>
      <c r="B2684" t="s">
        <v>13362</v>
      </c>
      <c r="C2684" t="s">
        <v>4428</v>
      </c>
      <c r="D2684" s="23">
        <v>1</v>
      </c>
      <c r="E2684" t="s">
        <v>4429</v>
      </c>
      <c r="F2684" s="23">
        <v>1</v>
      </c>
      <c r="G2684" t="s">
        <v>15219</v>
      </c>
      <c r="H2684" s="23"/>
    </row>
    <row r="2685" spans="1:8" x14ac:dyDescent="0.35">
      <c r="A2685">
        <v>2684</v>
      </c>
      <c r="B2685" t="s">
        <v>13362</v>
      </c>
      <c r="C2685" t="s">
        <v>4430</v>
      </c>
      <c r="D2685" s="23">
        <v>1</v>
      </c>
      <c r="E2685" t="s">
        <v>4431</v>
      </c>
      <c r="F2685" s="23">
        <v>1</v>
      </c>
      <c r="G2685" t="s">
        <v>15220</v>
      </c>
      <c r="H2685" s="23"/>
    </row>
    <row r="2686" spans="1:8" x14ac:dyDescent="0.35">
      <c r="A2686">
        <v>2685</v>
      </c>
      <c r="B2686" t="s">
        <v>13362</v>
      </c>
      <c r="C2686" t="s">
        <v>139</v>
      </c>
      <c r="D2686" s="23">
        <v>0</v>
      </c>
      <c r="E2686" t="s">
        <v>140</v>
      </c>
      <c r="F2686" s="23">
        <v>0</v>
      </c>
      <c r="G2686" t="s">
        <v>19118</v>
      </c>
      <c r="H2686" s="23"/>
    </row>
    <row r="2687" spans="1:8" x14ac:dyDescent="0.35">
      <c r="A2687">
        <v>2686</v>
      </c>
      <c r="B2687" t="s">
        <v>13362</v>
      </c>
      <c r="C2687" t="s">
        <v>4432</v>
      </c>
      <c r="D2687" s="23">
        <v>1</v>
      </c>
      <c r="E2687" t="s">
        <v>4433</v>
      </c>
      <c r="F2687" s="23">
        <v>1</v>
      </c>
      <c r="G2687" t="s">
        <v>15221</v>
      </c>
      <c r="H2687" s="23"/>
    </row>
    <row r="2688" spans="1:8" x14ac:dyDescent="0.35">
      <c r="A2688">
        <v>2687</v>
      </c>
      <c r="B2688" t="s">
        <v>13362</v>
      </c>
      <c r="C2688" t="s">
        <v>4434</v>
      </c>
      <c r="D2688" s="23">
        <v>1</v>
      </c>
      <c r="E2688" t="s">
        <v>4435</v>
      </c>
      <c r="F2688" s="23">
        <v>1</v>
      </c>
      <c r="G2688" t="s">
        <v>19198</v>
      </c>
      <c r="H2688" s="23"/>
    </row>
    <row r="2689" spans="1:8" x14ac:dyDescent="0.35">
      <c r="A2689">
        <v>2688</v>
      </c>
      <c r="B2689" t="s">
        <v>13362</v>
      </c>
      <c r="C2689" t="s">
        <v>793</v>
      </c>
      <c r="D2689" s="23">
        <v>1</v>
      </c>
      <c r="E2689" t="s">
        <v>794</v>
      </c>
      <c r="F2689" s="23">
        <v>1</v>
      </c>
      <c r="G2689" t="s">
        <v>13685</v>
      </c>
      <c r="H2689" s="23"/>
    </row>
    <row r="2690" spans="1:8" x14ac:dyDescent="0.35">
      <c r="A2690">
        <v>2689</v>
      </c>
      <c r="B2690" t="s">
        <v>13362</v>
      </c>
      <c r="C2690" t="s">
        <v>4436</v>
      </c>
      <c r="D2690" s="23">
        <v>1</v>
      </c>
      <c r="E2690" t="s">
        <v>4437</v>
      </c>
      <c r="F2690" s="23">
        <v>1</v>
      </c>
      <c r="G2690" t="s">
        <v>15222</v>
      </c>
      <c r="H2690" s="23"/>
    </row>
    <row r="2691" spans="1:8" x14ac:dyDescent="0.35">
      <c r="A2691">
        <v>2690</v>
      </c>
      <c r="B2691" t="s">
        <v>13362</v>
      </c>
      <c r="C2691" t="s">
        <v>4438</v>
      </c>
      <c r="D2691" s="23">
        <v>0</v>
      </c>
      <c r="E2691" t="s">
        <v>4439</v>
      </c>
      <c r="F2691" s="23" t="s">
        <v>19351</v>
      </c>
      <c r="G2691" t="s">
        <v>15223</v>
      </c>
      <c r="H2691" s="23"/>
    </row>
    <row r="2692" spans="1:8" x14ac:dyDescent="0.35">
      <c r="A2692">
        <v>2691</v>
      </c>
      <c r="B2692" t="s">
        <v>13362</v>
      </c>
      <c r="C2692" t="s">
        <v>405</v>
      </c>
      <c r="D2692" s="23">
        <v>0</v>
      </c>
      <c r="E2692" t="s">
        <v>406</v>
      </c>
      <c r="F2692" s="23">
        <v>0</v>
      </c>
      <c r="G2692" t="s">
        <v>13531</v>
      </c>
      <c r="H2692" s="23"/>
    </row>
    <row r="2693" spans="1:8" x14ac:dyDescent="0.35">
      <c r="A2693">
        <v>2692</v>
      </c>
      <c r="B2693" t="s">
        <v>13362</v>
      </c>
      <c r="C2693" t="s">
        <v>4440</v>
      </c>
      <c r="D2693" s="23">
        <v>0</v>
      </c>
      <c r="E2693" t="s">
        <v>4441</v>
      </c>
      <c r="F2693" s="23">
        <v>0</v>
      </c>
      <c r="G2693" t="s">
        <v>15224</v>
      </c>
      <c r="H2693" s="23"/>
    </row>
    <row r="2694" spans="1:8" x14ac:dyDescent="0.35">
      <c r="A2694">
        <v>2693</v>
      </c>
      <c r="B2694" t="s">
        <v>13362</v>
      </c>
      <c r="C2694" t="s">
        <v>4442</v>
      </c>
      <c r="D2694" s="23">
        <v>0</v>
      </c>
      <c r="E2694" t="s">
        <v>4443</v>
      </c>
      <c r="F2694" s="23">
        <v>0</v>
      </c>
      <c r="G2694" t="s">
        <v>15225</v>
      </c>
      <c r="H2694" s="23"/>
    </row>
    <row r="2695" spans="1:8" x14ac:dyDescent="0.35">
      <c r="A2695">
        <v>2694</v>
      </c>
      <c r="B2695" t="s">
        <v>13362</v>
      </c>
      <c r="C2695" t="s">
        <v>3663</v>
      </c>
      <c r="D2695" s="23">
        <v>0</v>
      </c>
      <c r="E2695" t="s">
        <v>3664</v>
      </c>
      <c r="F2695" s="23" t="s">
        <v>19351</v>
      </c>
      <c r="G2695" t="s">
        <v>14897</v>
      </c>
      <c r="H2695" s="23"/>
    </row>
    <row r="2696" spans="1:8" x14ac:dyDescent="0.35">
      <c r="A2696">
        <v>2695</v>
      </c>
      <c r="B2696" t="s">
        <v>13362</v>
      </c>
      <c r="C2696" t="s">
        <v>153</v>
      </c>
      <c r="D2696" s="23">
        <v>1</v>
      </c>
      <c r="E2696" t="s">
        <v>154</v>
      </c>
      <c r="F2696" s="23">
        <v>1</v>
      </c>
      <c r="G2696" t="s">
        <v>13422</v>
      </c>
      <c r="H2696" s="23"/>
    </row>
    <row r="2697" spans="1:8" x14ac:dyDescent="0.35">
      <c r="A2697">
        <v>2696</v>
      </c>
      <c r="B2697" t="s">
        <v>13362</v>
      </c>
      <c r="C2697" t="s">
        <v>3184</v>
      </c>
      <c r="D2697" s="23">
        <v>1</v>
      </c>
      <c r="E2697" t="s">
        <v>3185</v>
      </c>
      <c r="F2697" s="23">
        <v>1</v>
      </c>
      <c r="G2697" t="s">
        <v>14696</v>
      </c>
      <c r="H2697" s="23"/>
    </row>
    <row r="2698" spans="1:8" x14ac:dyDescent="0.35">
      <c r="A2698">
        <v>2697</v>
      </c>
      <c r="B2698" t="s">
        <v>13362</v>
      </c>
      <c r="C2698" t="s">
        <v>4444</v>
      </c>
      <c r="D2698" s="23">
        <v>0</v>
      </c>
      <c r="E2698" t="s">
        <v>4445</v>
      </c>
      <c r="F2698" s="23">
        <v>0</v>
      </c>
      <c r="G2698" t="s">
        <v>15226</v>
      </c>
      <c r="H2698" s="23"/>
    </row>
    <row r="2699" spans="1:8" x14ac:dyDescent="0.35">
      <c r="A2699">
        <v>2698</v>
      </c>
      <c r="B2699" t="s">
        <v>13362</v>
      </c>
      <c r="C2699" t="s">
        <v>4446</v>
      </c>
      <c r="D2699" s="23">
        <v>0</v>
      </c>
      <c r="E2699" t="s">
        <v>4447</v>
      </c>
      <c r="F2699" s="23" t="s">
        <v>19351</v>
      </c>
      <c r="G2699" t="s">
        <v>15227</v>
      </c>
      <c r="H2699" s="23"/>
    </row>
    <row r="2700" spans="1:8" x14ac:dyDescent="0.35">
      <c r="A2700">
        <v>2699</v>
      </c>
      <c r="B2700" t="s">
        <v>13362</v>
      </c>
      <c r="C2700" t="s">
        <v>4448</v>
      </c>
      <c r="D2700" s="23">
        <v>1</v>
      </c>
      <c r="E2700" t="s">
        <v>4449</v>
      </c>
      <c r="F2700" s="23">
        <v>1</v>
      </c>
      <c r="G2700" t="s">
        <v>15228</v>
      </c>
      <c r="H2700" s="23"/>
    </row>
    <row r="2701" spans="1:8" x14ac:dyDescent="0.35">
      <c r="A2701">
        <v>2700</v>
      </c>
      <c r="B2701" t="s">
        <v>13362</v>
      </c>
      <c r="C2701" t="s">
        <v>4450</v>
      </c>
      <c r="D2701" s="23">
        <v>1</v>
      </c>
      <c r="E2701" t="s">
        <v>4451</v>
      </c>
      <c r="F2701" s="23">
        <v>1</v>
      </c>
      <c r="G2701" t="s">
        <v>19351</v>
      </c>
      <c r="H2701" s="23"/>
    </row>
    <row r="2702" spans="1:8" x14ac:dyDescent="0.35">
      <c r="A2702">
        <v>2701</v>
      </c>
      <c r="B2702" t="s">
        <v>13362</v>
      </c>
      <c r="C2702" t="s">
        <v>4452</v>
      </c>
      <c r="D2702" s="23">
        <v>1</v>
      </c>
      <c r="E2702" t="s">
        <v>4453</v>
      </c>
      <c r="F2702" s="23">
        <v>1</v>
      </c>
      <c r="G2702" t="s">
        <v>15229</v>
      </c>
      <c r="H2702" s="23"/>
    </row>
    <row r="2703" spans="1:8" x14ac:dyDescent="0.35">
      <c r="A2703">
        <v>2702</v>
      </c>
      <c r="B2703" t="s">
        <v>13362</v>
      </c>
      <c r="C2703" t="s">
        <v>4454</v>
      </c>
      <c r="D2703" s="23">
        <v>1</v>
      </c>
      <c r="E2703" t="s">
        <v>4455</v>
      </c>
      <c r="F2703" s="23">
        <v>1</v>
      </c>
      <c r="G2703" t="s">
        <v>15230</v>
      </c>
      <c r="H2703" s="23"/>
    </row>
    <row r="2704" spans="1:8" x14ac:dyDescent="0.35">
      <c r="A2704">
        <v>2703</v>
      </c>
      <c r="B2704" t="s">
        <v>13362</v>
      </c>
      <c r="C2704" t="s">
        <v>4456</v>
      </c>
      <c r="D2704" s="23">
        <v>0</v>
      </c>
      <c r="E2704" t="s">
        <v>4457</v>
      </c>
      <c r="F2704" s="23" t="s">
        <v>19351</v>
      </c>
      <c r="G2704" t="s">
        <v>15231</v>
      </c>
      <c r="H2704" s="23"/>
    </row>
    <row r="2705" spans="1:8" x14ac:dyDescent="0.35">
      <c r="A2705">
        <v>2704</v>
      </c>
      <c r="B2705" t="s">
        <v>13362</v>
      </c>
      <c r="C2705" t="s">
        <v>4458</v>
      </c>
      <c r="D2705" s="23">
        <v>1</v>
      </c>
      <c r="E2705" t="s">
        <v>4459</v>
      </c>
      <c r="F2705" s="23" t="s">
        <v>19351</v>
      </c>
      <c r="G2705" t="s">
        <v>15232</v>
      </c>
      <c r="H2705" s="23"/>
    </row>
    <row r="2706" spans="1:8" x14ac:dyDescent="0.35">
      <c r="A2706">
        <v>2705</v>
      </c>
      <c r="B2706" t="s">
        <v>13362</v>
      </c>
      <c r="C2706" t="s">
        <v>4460</v>
      </c>
      <c r="D2706" s="23">
        <v>1</v>
      </c>
      <c r="E2706" t="s">
        <v>4461</v>
      </c>
      <c r="F2706" s="23">
        <v>1</v>
      </c>
      <c r="G2706" t="s">
        <v>15233</v>
      </c>
      <c r="H2706" s="23"/>
    </row>
    <row r="2707" spans="1:8" x14ac:dyDescent="0.35">
      <c r="A2707">
        <v>2706</v>
      </c>
      <c r="B2707" t="s">
        <v>13362</v>
      </c>
      <c r="C2707" t="s">
        <v>4462</v>
      </c>
      <c r="D2707" s="23">
        <v>0</v>
      </c>
      <c r="E2707" t="s">
        <v>4463</v>
      </c>
      <c r="F2707" s="23">
        <v>0</v>
      </c>
      <c r="G2707" t="s">
        <v>15234</v>
      </c>
      <c r="H2707" s="23"/>
    </row>
    <row r="2708" spans="1:8" x14ac:dyDescent="0.35">
      <c r="A2708">
        <v>2707</v>
      </c>
      <c r="B2708" t="s">
        <v>13362</v>
      </c>
      <c r="C2708" t="s">
        <v>4464</v>
      </c>
      <c r="D2708" s="23">
        <v>1</v>
      </c>
      <c r="E2708" t="s">
        <v>4465</v>
      </c>
      <c r="F2708" s="23">
        <v>1</v>
      </c>
      <c r="G2708" t="s">
        <v>15235</v>
      </c>
      <c r="H2708" s="23"/>
    </row>
    <row r="2709" spans="1:8" x14ac:dyDescent="0.35">
      <c r="A2709">
        <v>2708</v>
      </c>
      <c r="B2709" t="s">
        <v>13362</v>
      </c>
      <c r="C2709" t="s">
        <v>3695</v>
      </c>
      <c r="D2709" s="23">
        <v>1</v>
      </c>
      <c r="E2709" t="s">
        <v>3696</v>
      </c>
      <c r="F2709" s="23">
        <v>1</v>
      </c>
      <c r="G2709" t="s">
        <v>19187</v>
      </c>
      <c r="H2709" s="23"/>
    </row>
    <row r="2710" spans="1:8" x14ac:dyDescent="0.35">
      <c r="A2710">
        <v>2709</v>
      </c>
      <c r="B2710" t="s">
        <v>13362</v>
      </c>
      <c r="C2710" t="s">
        <v>4466</v>
      </c>
      <c r="D2710" s="23">
        <v>0</v>
      </c>
      <c r="E2710" t="s">
        <v>4467</v>
      </c>
      <c r="F2710" s="23" t="s">
        <v>19351</v>
      </c>
      <c r="G2710" t="s">
        <v>15236</v>
      </c>
      <c r="H2710" s="23"/>
    </row>
    <row r="2711" spans="1:8" x14ac:dyDescent="0.35">
      <c r="A2711">
        <v>2710</v>
      </c>
      <c r="B2711" t="s">
        <v>13362</v>
      </c>
      <c r="C2711" t="s">
        <v>4468</v>
      </c>
      <c r="D2711" s="23">
        <v>0</v>
      </c>
      <c r="E2711" t="s">
        <v>4469</v>
      </c>
      <c r="F2711" s="23">
        <v>0</v>
      </c>
      <c r="G2711" t="s">
        <v>15237</v>
      </c>
      <c r="H2711" s="23"/>
    </row>
    <row r="2712" spans="1:8" x14ac:dyDescent="0.35">
      <c r="A2712">
        <v>2711</v>
      </c>
      <c r="B2712" t="s">
        <v>13362</v>
      </c>
      <c r="C2712" t="s">
        <v>3691</v>
      </c>
      <c r="D2712" s="23">
        <v>0</v>
      </c>
      <c r="E2712" t="s">
        <v>3692</v>
      </c>
      <c r="F2712" s="23">
        <v>0</v>
      </c>
      <c r="G2712" t="s">
        <v>14909</v>
      </c>
      <c r="H2712" s="23"/>
    </row>
    <row r="2713" spans="1:8" x14ac:dyDescent="0.35">
      <c r="A2713">
        <v>2712</v>
      </c>
      <c r="B2713" t="s">
        <v>13362</v>
      </c>
      <c r="C2713" t="s">
        <v>4470</v>
      </c>
      <c r="D2713" s="23">
        <v>1</v>
      </c>
      <c r="E2713" t="s">
        <v>4471</v>
      </c>
      <c r="F2713" s="23">
        <v>1</v>
      </c>
      <c r="G2713" t="s">
        <v>15238</v>
      </c>
      <c r="H2713" s="23"/>
    </row>
    <row r="2714" spans="1:8" x14ac:dyDescent="0.35">
      <c r="A2714">
        <v>2713</v>
      </c>
      <c r="B2714" t="s">
        <v>13362</v>
      </c>
      <c r="C2714" t="s">
        <v>4472</v>
      </c>
      <c r="D2714" s="23">
        <v>0</v>
      </c>
      <c r="E2714" t="s">
        <v>4473</v>
      </c>
      <c r="F2714" s="23">
        <v>0</v>
      </c>
      <c r="G2714" t="s">
        <v>15239</v>
      </c>
      <c r="H2714" s="23"/>
    </row>
    <row r="2715" spans="1:8" x14ac:dyDescent="0.35">
      <c r="A2715">
        <v>2714</v>
      </c>
      <c r="B2715" t="s">
        <v>13362</v>
      </c>
      <c r="C2715" t="s">
        <v>3701</v>
      </c>
      <c r="D2715" s="23">
        <v>1</v>
      </c>
      <c r="E2715" t="s">
        <v>3702</v>
      </c>
      <c r="F2715" s="23">
        <v>1</v>
      </c>
      <c r="G2715" t="s">
        <v>14913</v>
      </c>
      <c r="H2715" s="23"/>
    </row>
    <row r="2716" spans="1:8" x14ac:dyDescent="0.35">
      <c r="A2716">
        <v>2715</v>
      </c>
      <c r="B2716" t="s">
        <v>13362</v>
      </c>
      <c r="C2716" t="s">
        <v>1667</v>
      </c>
      <c r="D2716" s="23">
        <v>1</v>
      </c>
      <c r="E2716" t="s">
        <v>1902</v>
      </c>
      <c r="F2716" s="23">
        <v>1</v>
      </c>
      <c r="G2716" t="s">
        <v>14087</v>
      </c>
      <c r="H2716" s="23"/>
    </row>
    <row r="2717" spans="1:8" x14ac:dyDescent="0.35">
      <c r="A2717">
        <v>2716</v>
      </c>
      <c r="B2717" t="s">
        <v>13362</v>
      </c>
      <c r="C2717" t="s">
        <v>4474</v>
      </c>
      <c r="D2717" s="23">
        <v>1</v>
      </c>
      <c r="E2717" t="s">
        <v>4475</v>
      </c>
      <c r="F2717" s="23">
        <v>1</v>
      </c>
      <c r="G2717" t="s">
        <v>15240</v>
      </c>
      <c r="H2717" s="23"/>
    </row>
    <row r="2718" spans="1:8" x14ac:dyDescent="0.35">
      <c r="A2718">
        <v>2717</v>
      </c>
      <c r="B2718" t="s">
        <v>13362</v>
      </c>
      <c r="C2718" t="s">
        <v>2217</v>
      </c>
      <c r="D2718" s="23">
        <v>1</v>
      </c>
      <c r="E2718" t="s">
        <v>2218</v>
      </c>
      <c r="F2718" s="23">
        <v>1</v>
      </c>
      <c r="G2718" t="s">
        <v>14321</v>
      </c>
      <c r="H2718" s="23"/>
    </row>
    <row r="2719" spans="1:8" x14ac:dyDescent="0.35">
      <c r="A2719">
        <v>2718</v>
      </c>
      <c r="B2719" t="s">
        <v>13362</v>
      </c>
      <c r="C2719" s="41" t="s">
        <v>857</v>
      </c>
      <c r="D2719" s="23">
        <v>1</v>
      </c>
      <c r="E2719" t="s">
        <v>858</v>
      </c>
      <c r="F2719" s="23">
        <v>1</v>
      </c>
      <c r="G2719" t="s">
        <v>13715</v>
      </c>
      <c r="H2719" s="23"/>
    </row>
    <row r="2720" spans="1:8" x14ac:dyDescent="0.35">
      <c r="A2720">
        <v>2719</v>
      </c>
      <c r="B2720" t="s">
        <v>13362</v>
      </c>
      <c r="C2720" t="s">
        <v>2223</v>
      </c>
      <c r="D2720" s="23">
        <v>1</v>
      </c>
      <c r="E2720" t="s">
        <v>2224</v>
      </c>
      <c r="F2720" s="23">
        <v>1</v>
      </c>
      <c r="G2720" t="s">
        <v>19351</v>
      </c>
      <c r="H2720" s="23"/>
    </row>
    <row r="2721" spans="1:8" x14ac:dyDescent="0.35">
      <c r="A2721">
        <v>2720</v>
      </c>
      <c r="B2721" t="s">
        <v>13362</v>
      </c>
      <c r="C2721" t="s">
        <v>4476</v>
      </c>
      <c r="D2721" s="23">
        <v>1</v>
      </c>
      <c r="E2721" t="s">
        <v>4477</v>
      </c>
      <c r="F2721" s="23">
        <v>1</v>
      </c>
      <c r="G2721" t="s">
        <v>15241</v>
      </c>
      <c r="H2721" s="23"/>
    </row>
    <row r="2722" spans="1:8" x14ac:dyDescent="0.35">
      <c r="A2722">
        <v>2721</v>
      </c>
      <c r="B2722" t="s">
        <v>13362</v>
      </c>
      <c r="C2722" t="s">
        <v>4478</v>
      </c>
      <c r="D2722" s="23">
        <v>1</v>
      </c>
      <c r="E2722" t="s">
        <v>4479</v>
      </c>
      <c r="F2722" s="23">
        <v>1</v>
      </c>
      <c r="G2722" t="s">
        <v>15242</v>
      </c>
      <c r="H2722" s="23"/>
    </row>
    <row r="2723" spans="1:8" x14ac:dyDescent="0.35">
      <c r="A2723">
        <v>2722</v>
      </c>
      <c r="B2723" t="s">
        <v>13362</v>
      </c>
      <c r="C2723" t="s">
        <v>4480</v>
      </c>
      <c r="D2723" s="23">
        <v>1</v>
      </c>
      <c r="E2723" t="s">
        <v>4481</v>
      </c>
      <c r="F2723" s="23">
        <v>1</v>
      </c>
      <c r="G2723" t="s">
        <v>15243</v>
      </c>
      <c r="H2723" s="23"/>
    </row>
    <row r="2724" spans="1:8" x14ac:dyDescent="0.35">
      <c r="A2724">
        <v>2723</v>
      </c>
      <c r="B2724" t="s">
        <v>13362</v>
      </c>
      <c r="C2724" t="s">
        <v>4482</v>
      </c>
      <c r="D2724" s="23">
        <v>0</v>
      </c>
      <c r="E2724" t="s">
        <v>4483</v>
      </c>
      <c r="F2724" s="23" t="s">
        <v>19351</v>
      </c>
      <c r="G2724" t="s">
        <v>15244</v>
      </c>
      <c r="H2724" s="23"/>
    </row>
    <row r="2725" spans="1:8" x14ac:dyDescent="0.35">
      <c r="A2725">
        <v>2724</v>
      </c>
      <c r="B2725" t="s">
        <v>13362</v>
      </c>
      <c r="C2725" t="s">
        <v>4484</v>
      </c>
      <c r="D2725" s="23">
        <v>11</v>
      </c>
      <c r="E2725" t="s">
        <v>4485</v>
      </c>
      <c r="F2725" s="23">
        <v>1</v>
      </c>
      <c r="G2725" t="s">
        <v>15245</v>
      </c>
      <c r="H2725" s="23"/>
    </row>
    <row r="2726" spans="1:8" x14ac:dyDescent="0.35">
      <c r="A2726">
        <v>2725</v>
      </c>
      <c r="B2726" t="s">
        <v>13362</v>
      </c>
      <c r="C2726" t="s">
        <v>4486</v>
      </c>
      <c r="D2726" s="23">
        <v>1</v>
      </c>
      <c r="E2726" t="s">
        <v>4487</v>
      </c>
      <c r="F2726" s="23">
        <v>1</v>
      </c>
      <c r="G2726" t="s">
        <v>15246</v>
      </c>
      <c r="H2726" s="23"/>
    </row>
    <row r="2727" spans="1:8" x14ac:dyDescent="0.35">
      <c r="A2727">
        <v>2726</v>
      </c>
      <c r="B2727" t="s">
        <v>13362</v>
      </c>
      <c r="C2727" t="s">
        <v>4488</v>
      </c>
      <c r="D2727" s="23">
        <v>1</v>
      </c>
      <c r="E2727" t="s">
        <v>4489</v>
      </c>
      <c r="F2727" s="23">
        <v>1</v>
      </c>
      <c r="G2727" t="s">
        <v>15247</v>
      </c>
      <c r="H2727" s="23"/>
    </row>
    <row r="2728" spans="1:8" x14ac:dyDescent="0.35">
      <c r="A2728">
        <v>2727</v>
      </c>
      <c r="B2728" t="s">
        <v>13362</v>
      </c>
      <c r="C2728" t="s">
        <v>3737</v>
      </c>
      <c r="D2728" s="23">
        <v>1</v>
      </c>
      <c r="E2728" t="s">
        <v>3738</v>
      </c>
      <c r="F2728" s="23" t="s">
        <v>19351</v>
      </c>
      <c r="G2728" t="s">
        <v>14930</v>
      </c>
      <c r="H2728" s="23"/>
    </row>
    <row r="2729" spans="1:8" x14ac:dyDescent="0.35">
      <c r="A2729">
        <v>2728</v>
      </c>
      <c r="B2729" t="s">
        <v>13362</v>
      </c>
      <c r="C2729" t="s">
        <v>4490</v>
      </c>
      <c r="D2729" s="23">
        <v>1</v>
      </c>
      <c r="E2729" t="s">
        <v>4491</v>
      </c>
      <c r="F2729" s="23">
        <v>1</v>
      </c>
      <c r="G2729" t="s">
        <v>15248</v>
      </c>
      <c r="H2729" s="23"/>
    </row>
    <row r="2730" spans="1:8" x14ac:dyDescent="0.35">
      <c r="A2730">
        <v>2729</v>
      </c>
      <c r="B2730" t="s">
        <v>13362</v>
      </c>
      <c r="C2730" t="s">
        <v>4492</v>
      </c>
      <c r="D2730" s="23">
        <v>1</v>
      </c>
      <c r="E2730" t="s">
        <v>4493</v>
      </c>
      <c r="F2730" s="23">
        <v>1</v>
      </c>
      <c r="G2730" t="s">
        <v>19351</v>
      </c>
      <c r="H2730" s="23"/>
    </row>
    <row r="2731" spans="1:8" x14ac:dyDescent="0.35">
      <c r="A2731">
        <v>2730</v>
      </c>
      <c r="B2731" t="s">
        <v>13362</v>
      </c>
      <c r="C2731" t="s">
        <v>4494</v>
      </c>
      <c r="D2731" s="23">
        <v>0</v>
      </c>
      <c r="E2731" t="s">
        <v>4495</v>
      </c>
      <c r="F2731" s="23" t="s">
        <v>19351</v>
      </c>
      <c r="G2731" t="s">
        <v>15249</v>
      </c>
      <c r="H2731" s="23"/>
    </row>
    <row r="2732" spans="1:8" x14ac:dyDescent="0.35">
      <c r="A2732">
        <v>2731</v>
      </c>
      <c r="B2732" t="s">
        <v>13362</v>
      </c>
      <c r="C2732" t="s">
        <v>881</v>
      </c>
      <c r="D2732" s="23">
        <v>0</v>
      </c>
      <c r="E2732" t="s">
        <v>882</v>
      </c>
      <c r="F2732" s="23">
        <v>0</v>
      </c>
      <c r="G2732" t="s">
        <v>13727</v>
      </c>
      <c r="H2732" s="23"/>
    </row>
    <row r="2733" spans="1:8" x14ac:dyDescent="0.35">
      <c r="A2733">
        <v>2732</v>
      </c>
      <c r="B2733" t="s">
        <v>13362</v>
      </c>
      <c r="C2733" t="s">
        <v>2985</v>
      </c>
      <c r="D2733" s="23">
        <v>0</v>
      </c>
      <c r="E2733" t="s">
        <v>2986</v>
      </c>
      <c r="F2733" s="23">
        <v>0</v>
      </c>
      <c r="G2733" t="s">
        <v>14623</v>
      </c>
      <c r="H2733" s="23"/>
    </row>
    <row r="2734" spans="1:8" x14ac:dyDescent="0.35">
      <c r="A2734">
        <v>2733</v>
      </c>
      <c r="B2734" t="s">
        <v>13362</v>
      </c>
      <c r="C2734" t="s">
        <v>4496</v>
      </c>
      <c r="D2734" s="23">
        <v>1</v>
      </c>
      <c r="E2734" t="s">
        <v>4497</v>
      </c>
      <c r="F2734" s="23">
        <v>1</v>
      </c>
      <c r="G2734" t="s">
        <v>15250</v>
      </c>
      <c r="H2734" s="23"/>
    </row>
    <row r="2735" spans="1:8" x14ac:dyDescent="0.35">
      <c r="A2735">
        <v>2734</v>
      </c>
      <c r="B2735" t="s">
        <v>13362</v>
      </c>
      <c r="C2735" t="s">
        <v>4498</v>
      </c>
      <c r="D2735" s="23">
        <v>1</v>
      </c>
      <c r="E2735" t="s">
        <v>4499</v>
      </c>
      <c r="F2735" s="23">
        <v>1</v>
      </c>
      <c r="G2735" t="s">
        <v>15251</v>
      </c>
      <c r="H2735" s="23"/>
    </row>
    <row r="2736" spans="1:8" x14ac:dyDescent="0.35">
      <c r="A2736">
        <v>2735</v>
      </c>
      <c r="B2736" t="s">
        <v>13362</v>
      </c>
      <c r="C2736" t="s">
        <v>3745</v>
      </c>
      <c r="D2736" s="23">
        <v>0</v>
      </c>
      <c r="E2736" t="s">
        <v>3746</v>
      </c>
      <c r="F2736" s="23" t="s">
        <v>19351</v>
      </c>
      <c r="G2736" t="s">
        <v>14934</v>
      </c>
      <c r="H2736" s="23"/>
    </row>
    <row r="2737" spans="1:8" x14ac:dyDescent="0.35">
      <c r="A2737">
        <v>2736</v>
      </c>
      <c r="B2737" t="s">
        <v>13362</v>
      </c>
      <c r="C2737" t="s">
        <v>4500</v>
      </c>
      <c r="D2737" s="23">
        <v>0</v>
      </c>
      <c r="E2737" t="s">
        <v>4501</v>
      </c>
      <c r="F2737" s="23">
        <v>0</v>
      </c>
      <c r="G2737" t="s">
        <v>15252</v>
      </c>
      <c r="H2737" s="23"/>
    </row>
    <row r="2738" spans="1:8" x14ac:dyDescent="0.35">
      <c r="A2738">
        <v>2737</v>
      </c>
      <c r="B2738" t="s">
        <v>13362</v>
      </c>
      <c r="C2738" t="s">
        <v>3747</v>
      </c>
      <c r="D2738" s="23">
        <v>1</v>
      </c>
      <c r="E2738" t="s">
        <v>3748</v>
      </c>
      <c r="F2738" s="23">
        <v>1</v>
      </c>
      <c r="G2738" t="s">
        <v>14935</v>
      </c>
      <c r="H2738" s="23"/>
    </row>
    <row r="2739" spans="1:8" x14ac:dyDescent="0.35">
      <c r="A2739">
        <v>2738</v>
      </c>
      <c r="B2739" t="s">
        <v>13362</v>
      </c>
      <c r="C2739" t="s">
        <v>4502</v>
      </c>
      <c r="D2739" s="23">
        <v>1</v>
      </c>
      <c r="E2739" t="s">
        <v>4503</v>
      </c>
      <c r="F2739" s="23">
        <v>1</v>
      </c>
      <c r="G2739" t="s">
        <v>15253</v>
      </c>
      <c r="H2739" s="23"/>
    </row>
    <row r="2740" spans="1:8" x14ac:dyDescent="0.35">
      <c r="A2740">
        <v>2739</v>
      </c>
      <c r="B2740" t="s">
        <v>13362</v>
      </c>
      <c r="C2740" t="s">
        <v>4504</v>
      </c>
      <c r="D2740" s="23">
        <v>1</v>
      </c>
      <c r="E2740" t="s">
        <v>4505</v>
      </c>
      <c r="F2740" s="23">
        <v>1</v>
      </c>
      <c r="G2740" t="s">
        <v>19351</v>
      </c>
      <c r="H2740" s="23"/>
    </row>
    <row r="2741" spans="1:8" x14ac:dyDescent="0.35">
      <c r="A2741">
        <v>2740</v>
      </c>
      <c r="B2741" t="s">
        <v>13362</v>
      </c>
      <c r="C2741" t="s">
        <v>4506</v>
      </c>
      <c r="D2741" s="23">
        <v>0</v>
      </c>
      <c r="E2741" t="s">
        <v>4507</v>
      </c>
      <c r="F2741" s="23" t="s">
        <v>19351</v>
      </c>
      <c r="G2741" t="s">
        <v>15254</v>
      </c>
      <c r="H2741" s="23"/>
    </row>
    <row r="2742" spans="1:8" x14ac:dyDescent="0.35">
      <c r="A2742">
        <v>2741</v>
      </c>
      <c r="B2742" t="s">
        <v>13362</v>
      </c>
      <c r="C2742" t="s">
        <v>4508</v>
      </c>
      <c r="D2742" s="23">
        <v>1</v>
      </c>
      <c r="E2742" t="s">
        <v>4509</v>
      </c>
      <c r="F2742" s="23">
        <v>1</v>
      </c>
      <c r="G2742" t="s">
        <v>15255</v>
      </c>
      <c r="H2742" s="23"/>
    </row>
    <row r="2743" spans="1:8" x14ac:dyDescent="0.35">
      <c r="A2743">
        <v>2742</v>
      </c>
      <c r="B2743" t="s">
        <v>13362</v>
      </c>
      <c r="C2743" t="s">
        <v>2229</v>
      </c>
      <c r="D2743" s="23">
        <v>1</v>
      </c>
      <c r="E2743" t="s">
        <v>2230</v>
      </c>
      <c r="F2743" s="23">
        <v>1</v>
      </c>
      <c r="G2743" t="s">
        <v>14325</v>
      </c>
      <c r="H2743" s="23"/>
    </row>
    <row r="2744" spans="1:8" x14ac:dyDescent="0.35">
      <c r="A2744">
        <v>2743</v>
      </c>
      <c r="B2744" t="s">
        <v>13362</v>
      </c>
      <c r="C2744" t="s">
        <v>4510</v>
      </c>
      <c r="D2744" s="23">
        <v>1</v>
      </c>
      <c r="E2744" t="s">
        <v>4511</v>
      </c>
      <c r="F2744" s="23">
        <v>1</v>
      </c>
      <c r="G2744" t="s">
        <v>15256</v>
      </c>
      <c r="H2744" s="23"/>
    </row>
    <row r="2745" spans="1:8" x14ac:dyDescent="0.35">
      <c r="A2745">
        <v>2744</v>
      </c>
      <c r="B2745" t="s">
        <v>13362</v>
      </c>
      <c r="C2745" t="s">
        <v>4512</v>
      </c>
      <c r="D2745" s="23">
        <v>0</v>
      </c>
      <c r="E2745" t="s">
        <v>4513</v>
      </c>
      <c r="F2745" s="23">
        <v>0</v>
      </c>
      <c r="G2745" t="s">
        <v>15257</v>
      </c>
      <c r="H2745" s="23"/>
    </row>
    <row r="2746" spans="1:8" x14ac:dyDescent="0.35">
      <c r="A2746">
        <v>2745</v>
      </c>
      <c r="B2746" t="s">
        <v>13362</v>
      </c>
      <c r="C2746" t="s">
        <v>4514</v>
      </c>
      <c r="D2746" s="23">
        <v>0</v>
      </c>
      <c r="E2746" t="s">
        <v>4515</v>
      </c>
      <c r="F2746" s="23" t="s">
        <v>19351</v>
      </c>
      <c r="G2746" t="s">
        <v>15258</v>
      </c>
      <c r="H2746" s="23"/>
    </row>
    <row r="2747" spans="1:8" x14ac:dyDescent="0.35">
      <c r="A2747">
        <v>2746</v>
      </c>
      <c r="B2747" t="s">
        <v>13362</v>
      </c>
      <c r="C2747" t="s">
        <v>4516</v>
      </c>
      <c r="D2747" s="23">
        <v>0</v>
      </c>
      <c r="E2747" t="s">
        <v>4517</v>
      </c>
      <c r="F2747" s="23">
        <v>0</v>
      </c>
      <c r="G2747" t="s">
        <v>15259</v>
      </c>
      <c r="H2747" s="23"/>
    </row>
    <row r="2748" spans="1:8" x14ac:dyDescent="0.35">
      <c r="A2748">
        <v>2747</v>
      </c>
      <c r="B2748" t="s">
        <v>13362</v>
      </c>
      <c r="C2748" t="s">
        <v>2241</v>
      </c>
      <c r="D2748" s="23">
        <v>1</v>
      </c>
      <c r="E2748" t="s">
        <v>2242</v>
      </c>
      <c r="F2748" s="23" t="s">
        <v>19351</v>
      </c>
      <c r="G2748" t="s">
        <v>14331</v>
      </c>
      <c r="H2748" s="23"/>
    </row>
    <row r="2749" spans="1:8" x14ac:dyDescent="0.35">
      <c r="A2749">
        <v>2748</v>
      </c>
      <c r="B2749" t="s">
        <v>13362</v>
      </c>
      <c r="C2749" t="s">
        <v>3779</v>
      </c>
      <c r="D2749" s="23">
        <v>1</v>
      </c>
      <c r="E2749" t="s">
        <v>3780</v>
      </c>
      <c r="F2749" s="23">
        <v>1</v>
      </c>
      <c r="G2749" t="s">
        <v>14950</v>
      </c>
      <c r="H2749" s="23"/>
    </row>
    <row r="2750" spans="1:8" x14ac:dyDescent="0.35">
      <c r="A2750">
        <v>2749</v>
      </c>
      <c r="B2750" t="s">
        <v>13362</v>
      </c>
      <c r="C2750" t="s">
        <v>4518</v>
      </c>
      <c r="D2750" s="23">
        <v>1</v>
      </c>
      <c r="E2750" t="s">
        <v>4519</v>
      </c>
      <c r="F2750" s="23">
        <v>1</v>
      </c>
      <c r="G2750" t="s">
        <v>15260</v>
      </c>
      <c r="H2750" s="23"/>
    </row>
    <row r="2751" spans="1:8" x14ac:dyDescent="0.35">
      <c r="A2751">
        <v>2750</v>
      </c>
      <c r="B2751" t="s">
        <v>13362</v>
      </c>
      <c r="C2751" t="s">
        <v>4520</v>
      </c>
      <c r="D2751" s="23">
        <v>1</v>
      </c>
      <c r="E2751" t="s">
        <v>4521</v>
      </c>
      <c r="F2751" s="23">
        <v>11</v>
      </c>
      <c r="G2751" t="s">
        <v>15261</v>
      </c>
      <c r="H2751" s="23"/>
    </row>
    <row r="2752" spans="1:8" x14ac:dyDescent="0.35">
      <c r="A2752">
        <v>2751</v>
      </c>
      <c r="B2752" t="s">
        <v>13362</v>
      </c>
      <c r="C2752" t="s">
        <v>3783</v>
      </c>
      <c r="D2752" s="23">
        <v>1</v>
      </c>
      <c r="E2752" t="s">
        <v>3784</v>
      </c>
      <c r="F2752" s="23">
        <v>1</v>
      </c>
      <c r="G2752" t="s">
        <v>14952</v>
      </c>
      <c r="H2752" s="23"/>
    </row>
    <row r="2753" spans="1:8" x14ac:dyDescent="0.35">
      <c r="A2753">
        <v>2752</v>
      </c>
      <c r="B2753" t="s">
        <v>13362</v>
      </c>
      <c r="C2753" t="s">
        <v>4522</v>
      </c>
      <c r="D2753" s="23">
        <v>0</v>
      </c>
      <c r="E2753" t="s">
        <v>4523</v>
      </c>
      <c r="F2753" s="23" t="s">
        <v>19351</v>
      </c>
      <c r="G2753" t="s">
        <v>15262</v>
      </c>
      <c r="H2753" s="23"/>
    </row>
    <row r="2754" spans="1:8" x14ac:dyDescent="0.35">
      <c r="A2754">
        <v>2753</v>
      </c>
      <c r="B2754" t="s">
        <v>13362</v>
      </c>
      <c r="C2754" t="s">
        <v>4524</v>
      </c>
      <c r="D2754" s="23">
        <v>0</v>
      </c>
      <c r="E2754" t="s">
        <v>4525</v>
      </c>
      <c r="F2754" s="23" t="s">
        <v>19351</v>
      </c>
      <c r="G2754" t="s">
        <v>15263</v>
      </c>
      <c r="H2754" s="23"/>
    </row>
    <row r="2755" spans="1:8" x14ac:dyDescent="0.35">
      <c r="A2755">
        <v>2754</v>
      </c>
      <c r="B2755" t="s">
        <v>13362</v>
      </c>
      <c r="C2755" t="s">
        <v>2552</v>
      </c>
      <c r="D2755" s="23">
        <v>1</v>
      </c>
      <c r="E2755" t="s">
        <v>2553</v>
      </c>
      <c r="F2755" s="23">
        <v>1</v>
      </c>
      <c r="G2755" t="s">
        <v>14449</v>
      </c>
      <c r="H2755" s="23"/>
    </row>
    <row r="2756" spans="1:8" x14ac:dyDescent="0.35">
      <c r="A2756">
        <v>2755</v>
      </c>
      <c r="B2756" t="s">
        <v>13362</v>
      </c>
      <c r="C2756" t="s">
        <v>246</v>
      </c>
      <c r="D2756" s="23">
        <v>1</v>
      </c>
      <c r="E2756" t="s">
        <v>247</v>
      </c>
      <c r="F2756" s="23">
        <v>1</v>
      </c>
      <c r="G2756" s="22" t="s">
        <v>13460</v>
      </c>
      <c r="H2756" s="23"/>
    </row>
    <row r="2757" spans="1:8" x14ac:dyDescent="0.35">
      <c r="A2757">
        <v>2756</v>
      </c>
      <c r="B2757" t="s">
        <v>13362</v>
      </c>
      <c r="C2757" t="s">
        <v>3773</v>
      </c>
      <c r="D2757" s="23">
        <v>1</v>
      </c>
      <c r="E2757" t="s">
        <v>3774</v>
      </c>
      <c r="F2757" s="23">
        <v>1</v>
      </c>
      <c r="G2757" t="s">
        <v>14947</v>
      </c>
      <c r="H2757" s="23"/>
    </row>
    <row r="2758" spans="1:8" x14ac:dyDescent="0.35">
      <c r="A2758">
        <v>2757</v>
      </c>
      <c r="B2758" t="s">
        <v>13362</v>
      </c>
      <c r="C2758" t="s">
        <v>4526</v>
      </c>
      <c r="D2758" s="23">
        <v>0</v>
      </c>
      <c r="E2758" t="s">
        <v>4527</v>
      </c>
      <c r="F2758" s="23" t="s">
        <v>19351</v>
      </c>
      <c r="G2758" t="s">
        <v>19199</v>
      </c>
      <c r="H2758" s="23"/>
    </row>
    <row r="2759" spans="1:8" x14ac:dyDescent="0.35">
      <c r="A2759">
        <v>2758</v>
      </c>
      <c r="B2759" t="s">
        <v>13362</v>
      </c>
      <c r="C2759" t="s">
        <v>3791</v>
      </c>
      <c r="D2759" s="23">
        <v>1</v>
      </c>
      <c r="E2759" t="s">
        <v>3792</v>
      </c>
      <c r="F2759" s="23">
        <v>1</v>
      </c>
      <c r="G2759" t="s">
        <v>19351</v>
      </c>
      <c r="H2759" s="23"/>
    </row>
    <row r="2760" spans="1:8" x14ac:dyDescent="0.35">
      <c r="A2760">
        <v>2759</v>
      </c>
      <c r="B2760" t="s">
        <v>13362</v>
      </c>
      <c r="C2760" t="s">
        <v>4528</v>
      </c>
      <c r="D2760" s="23">
        <v>1</v>
      </c>
      <c r="E2760" t="s">
        <v>4529</v>
      </c>
      <c r="F2760" s="23">
        <v>1</v>
      </c>
      <c r="G2760" t="s">
        <v>15264</v>
      </c>
      <c r="H2760" s="23"/>
    </row>
    <row r="2761" spans="1:8" x14ac:dyDescent="0.35">
      <c r="A2761">
        <v>2760</v>
      </c>
      <c r="B2761" t="s">
        <v>13362</v>
      </c>
      <c r="C2761" t="s">
        <v>3787</v>
      </c>
      <c r="D2761" s="23">
        <v>1</v>
      </c>
      <c r="E2761" t="s">
        <v>3788</v>
      </c>
      <c r="F2761" s="23">
        <v>1</v>
      </c>
      <c r="G2761" t="s">
        <v>14954</v>
      </c>
      <c r="H2761" s="23"/>
    </row>
    <row r="2762" spans="1:8" x14ac:dyDescent="0.35">
      <c r="A2762">
        <v>2761</v>
      </c>
      <c r="B2762" t="s">
        <v>13362</v>
      </c>
      <c r="C2762" t="s">
        <v>3797</v>
      </c>
      <c r="D2762" s="23">
        <v>1</v>
      </c>
      <c r="E2762" t="s">
        <v>3798</v>
      </c>
      <c r="F2762" s="23">
        <v>1</v>
      </c>
      <c r="G2762" t="s">
        <v>14958</v>
      </c>
      <c r="H2762" s="23"/>
    </row>
    <row r="2763" spans="1:8" x14ac:dyDescent="0.35">
      <c r="A2763">
        <v>2762</v>
      </c>
      <c r="B2763" t="s">
        <v>13362</v>
      </c>
      <c r="C2763" t="s">
        <v>250</v>
      </c>
      <c r="D2763" s="23">
        <v>1</v>
      </c>
      <c r="E2763" t="s">
        <v>251</v>
      </c>
      <c r="F2763" s="23">
        <v>1</v>
      </c>
      <c r="G2763" s="22" t="s">
        <v>13461</v>
      </c>
      <c r="H2763" s="23"/>
    </row>
    <row r="2764" spans="1:8" x14ac:dyDescent="0.35">
      <c r="A2764">
        <v>2763</v>
      </c>
      <c r="B2764" t="s">
        <v>13362</v>
      </c>
      <c r="C2764" t="s">
        <v>3234</v>
      </c>
      <c r="D2764" s="23">
        <v>0</v>
      </c>
      <c r="E2764" t="s">
        <v>3235</v>
      </c>
      <c r="F2764" s="23">
        <v>0</v>
      </c>
      <c r="G2764" t="s">
        <v>19351</v>
      </c>
      <c r="H2764" s="23"/>
    </row>
    <row r="2765" spans="1:8" x14ac:dyDescent="0.35">
      <c r="A2765">
        <v>2764</v>
      </c>
      <c r="B2765" t="s">
        <v>13362</v>
      </c>
      <c r="C2765" t="s">
        <v>4530</v>
      </c>
      <c r="D2765" s="23">
        <v>1</v>
      </c>
      <c r="E2765" t="s">
        <v>4531</v>
      </c>
      <c r="F2765" s="23">
        <v>1</v>
      </c>
      <c r="G2765" t="s">
        <v>15265</v>
      </c>
      <c r="H2765" s="23"/>
    </row>
    <row r="2766" spans="1:8" x14ac:dyDescent="0.35">
      <c r="A2766">
        <v>2765</v>
      </c>
      <c r="B2766" t="s">
        <v>13362</v>
      </c>
      <c r="C2766" t="s">
        <v>4532</v>
      </c>
      <c r="D2766" s="23">
        <v>0</v>
      </c>
      <c r="E2766" t="s">
        <v>4533</v>
      </c>
      <c r="F2766" s="23" t="s">
        <v>19351</v>
      </c>
      <c r="G2766" t="s">
        <v>15266</v>
      </c>
      <c r="H2766" s="23"/>
    </row>
    <row r="2767" spans="1:8" x14ac:dyDescent="0.35">
      <c r="A2767">
        <v>2766</v>
      </c>
      <c r="B2767" t="s">
        <v>13362</v>
      </c>
      <c r="C2767" t="s">
        <v>2269</v>
      </c>
      <c r="D2767" s="23">
        <v>1</v>
      </c>
      <c r="E2767" t="s">
        <v>2270</v>
      </c>
      <c r="F2767" s="23">
        <v>1</v>
      </c>
      <c r="G2767" t="s">
        <v>14343</v>
      </c>
      <c r="H2767" s="23"/>
    </row>
    <row r="2768" spans="1:8" x14ac:dyDescent="0.35">
      <c r="A2768">
        <v>2767</v>
      </c>
      <c r="B2768" t="s">
        <v>13362</v>
      </c>
      <c r="C2768" t="s">
        <v>4534</v>
      </c>
      <c r="D2768" s="23">
        <v>1</v>
      </c>
      <c r="E2768" t="s">
        <v>4535</v>
      </c>
      <c r="F2768" s="23">
        <v>1</v>
      </c>
      <c r="G2768" t="s">
        <v>15267</v>
      </c>
      <c r="H2768" s="23"/>
    </row>
    <row r="2769" spans="1:8" x14ac:dyDescent="0.35">
      <c r="A2769">
        <v>2768</v>
      </c>
      <c r="B2769" t="s">
        <v>13362</v>
      </c>
      <c r="C2769" t="s">
        <v>4536</v>
      </c>
      <c r="D2769" s="23">
        <v>0</v>
      </c>
      <c r="E2769" t="s">
        <v>4537</v>
      </c>
      <c r="F2769" s="23" t="s">
        <v>19351</v>
      </c>
      <c r="G2769" t="s">
        <v>19351</v>
      </c>
      <c r="H2769" s="23"/>
    </row>
    <row r="2770" spans="1:8" x14ac:dyDescent="0.35">
      <c r="A2770">
        <v>2769</v>
      </c>
      <c r="B2770" t="s">
        <v>13362</v>
      </c>
      <c r="C2770" t="s">
        <v>4538</v>
      </c>
      <c r="D2770" s="23">
        <v>1</v>
      </c>
      <c r="E2770" t="s">
        <v>4539</v>
      </c>
      <c r="F2770" s="23">
        <v>1</v>
      </c>
      <c r="G2770" t="s">
        <v>15268</v>
      </c>
      <c r="H2770" s="23"/>
    </row>
    <row r="2771" spans="1:8" x14ac:dyDescent="0.35">
      <c r="A2771">
        <v>2770</v>
      </c>
      <c r="B2771" t="s">
        <v>13362</v>
      </c>
      <c r="C2771" t="s">
        <v>4540</v>
      </c>
      <c r="D2771" s="23">
        <v>0</v>
      </c>
      <c r="E2771" t="s">
        <v>4541</v>
      </c>
      <c r="F2771" s="23">
        <v>0</v>
      </c>
      <c r="G2771" t="s">
        <v>15269</v>
      </c>
      <c r="H2771" s="23"/>
    </row>
    <row r="2772" spans="1:8" x14ac:dyDescent="0.35">
      <c r="A2772">
        <v>2771</v>
      </c>
      <c r="B2772" t="s">
        <v>13362</v>
      </c>
      <c r="C2772" t="s">
        <v>3801</v>
      </c>
      <c r="D2772" s="23">
        <v>0</v>
      </c>
      <c r="E2772" t="s">
        <v>3802</v>
      </c>
      <c r="F2772" s="23">
        <v>0</v>
      </c>
      <c r="G2772" t="s">
        <v>14960</v>
      </c>
      <c r="H2772" s="23"/>
    </row>
    <row r="2773" spans="1:8" x14ac:dyDescent="0.35">
      <c r="A2773">
        <v>2772</v>
      </c>
      <c r="B2773" t="s">
        <v>13362</v>
      </c>
      <c r="C2773" t="s">
        <v>262</v>
      </c>
      <c r="D2773" s="23">
        <v>1</v>
      </c>
      <c r="E2773" t="s">
        <v>263</v>
      </c>
      <c r="F2773" s="23">
        <v>1</v>
      </c>
      <c r="G2773" t="s">
        <v>13466</v>
      </c>
      <c r="H2773" s="23"/>
    </row>
    <row r="2774" spans="1:8" x14ac:dyDescent="0.35">
      <c r="A2774">
        <v>2773</v>
      </c>
      <c r="B2774" t="s">
        <v>13362</v>
      </c>
      <c r="C2774" t="s">
        <v>2271</v>
      </c>
      <c r="D2774" s="23">
        <v>0</v>
      </c>
      <c r="E2774" t="s">
        <v>2272</v>
      </c>
      <c r="F2774" s="23">
        <v>0</v>
      </c>
      <c r="G2774" t="s">
        <v>14344</v>
      </c>
      <c r="H2774" s="23"/>
    </row>
    <row r="2775" spans="1:8" x14ac:dyDescent="0.35">
      <c r="A2775">
        <v>2774</v>
      </c>
      <c r="B2775" t="s">
        <v>13362</v>
      </c>
      <c r="C2775" t="s">
        <v>3807</v>
      </c>
      <c r="D2775" s="23">
        <v>0</v>
      </c>
      <c r="E2775" t="s">
        <v>3808</v>
      </c>
      <c r="F2775" s="23">
        <v>0</v>
      </c>
      <c r="G2775" t="s">
        <v>19351</v>
      </c>
      <c r="H2775" s="23"/>
    </row>
    <row r="2776" spans="1:8" x14ac:dyDescent="0.35">
      <c r="A2776">
        <v>2775</v>
      </c>
      <c r="B2776" t="s">
        <v>13362</v>
      </c>
      <c r="C2776" t="s">
        <v>4542</v>
      </c>
      <c r="D2776" s="23">
        <v>1</v>
      </c>
      <c r="E2776" t="s">
        <v>4543</v>
      </c>
      <c r="F2776" s="23">
        <v>1</v>
      </c>
      <c r="G2776" t="s">
        <v>19351</v>
      </c>
      <c r="H2776" s="23"/>
    </row>
    <row r="2777" spans="1:8" x14ac:dyDescent="0.35">
      <c r="A2777">
        <v>2776</v>
      </c>
      <c r="B2777" t="s">
        <v>13362</v>
      </c>
      <c r="C2777" t="s">
        <v>969</v>
      </c>
      <c r="D2777" s="23">
        <v>0</v>
      </c>
      <c r="E2777" t="s">
        <v>970</v>
      </c>
      <c r="F2777" s="23" t="s">
        <v>19351</v>
      </c>
      <c r="G2777" t="s">
        <v>13766</v>
      </c>
      <c r="H2777" s="23"/>
    </row>
    <row r="2778" spans="1:8" x14ac:dyDescent="0.35">
      <c r="A2778">
        <v>2777</v>
      </c>
      <c r="B2778" t="s">
        <v>13362</v>
      </c>
      <c r="C2778" t="s">
        <v>4544</v>
      </c>
      <c r="D2778" s="23">
        <v>1</v>
      </c>
      <c r="E2778" t="s">
        <v>4545</v>
      </c>
      <c r="F2778" s="23">
        <v>1</v>
      </c>
      <c r="G2778" t="s">
        <v>19200</v>
      </c>
      <c r="H2778" s="23"/>
    </row>
    <row r="2779" spans="1:8" x14ac:dyDescent="0.35">
      <c r="A2779">
        <v>2778</v>
      </c>
      <c r="B2779" t="s">
        <v>13362</v>
      </c>
      <c r="C2779" t="s">
        <v>4546</v>
      </c>
      <c r="D2779" s="23">
        <v>0</v>
      </c>
      <c r="E2779" t="s">
        <v>4547</v>
      </c>
      <c r="F2779" s="23">
        <v>0</v>
      </c>
      <c r="G2779" t="s">
        <v>15270</v>
      </c>
      <c r="H2779" s="23"/>
    </row>
    <row r="2780" spans="1:8" x14ac:dyDescent="0.35">
      <c r="A2780">
        <v>2779</v>
      </c>
      <c r="B2780" t="s">
        <v>13362</v>
      </c>
      <c r="C2780" t="s">
        <v>4548</v>
      </c>
      <c r="D2780" s="23">
        <v>0</v>
      </c>
      <c r="E2780" t="s">
        <v>4549</v>
      </c>
      <c r="F2780" s="23">
        <v>0</v>
      </c>
      <c r="G2780" t="s">
        <v>15271</v>
      </c>
      <c r="H2780" s="23"/>
    </row>
    <row r="2781" spans="1:8" x14ac:dyDescent="0.35">
      <c r="A2781">
        <v>2780</v>
      </c>
      <c r="B2781" t="s">
        <v>13362</v>
      </c>
      <c r="C2781" t="s">
        <v>2283</v>
      </c>
      <c r="D2781" s="23">
        <v>0</v>
      </c>
      <c r="E2781" t="s">
        <v>2284</v>
      </c>
      <c r="F2781" s="23" t="s">
        <v>19351</v>
      </c>
      <c r="G2781" t="s">
        <v>14349</v>
      </c>
      <c r="H2781" s="23"/>
    </row>
    <row r="2782" spans="1:8" x14ac:dyDescent="0.35">
      <c r="A2782">
        <v>2781</v>
      </c>
      <c r="B2782" t="s">
        <v>13362</v>
      </c>
      <c r="C2782" t="s">
        <v>4550</v>
      </c>
      <c r="D2782" s="23">
        <v>0</v>
      </c>
      <c r="E2782" t="s">
        <v>4551</v>
      </c>
      <c r="F2782" s="23" t="s">
        <v>19351</v>
      </c>
      <c r="G2782" t="s">
        <v>15272</v>
      </c>
      <c r="H2782" s="23"/>
    </row>
    <row r="2783" spans="1:8" x14ac:dyDescent="0.35">
      <c r="A2783">
        <v>2782</v>
      </c>
      <c r="B2783" t="s">
        <v>13362</v>
      </c>
      <c r="C2783" t="s">
        <v>4552</v>
      </c>
      <c r="D2783" s="23">
        <v>0</v>
      </c>
      <c r="E2783" t="s">
        <v>4553</v>
      </c>
      <c r="F2783" s="23">
        <v>0</v>
      </c>
      <c r="G2783" t="s">
        <v>15273</v>
      </c>
      <c r="H2783" s="23"/>
    </row>
    <row r="2784" spans="1:8" x14ac:dyDescent="0.35">
      <c r="A2784">
        <v>2783</v>
      </c>
      <c r="B2784" t="s">
        <v>13362</v>
      </c>
      <c r="C2784" t="s">
        <v>4554</v>
      </c>
      <c r="D2784" s="23">
        <v>1</v>
      </c>
      <c r="E2784" t="s">
        <v>4555</v>
      </c>
      <c r="F2784" s="23">
        <v>1</v>
      </c>
      <c r="G2784" t="s">
        <v>15274</v>
      </c>
      <c r="H2784" s="23"/>
    </row>
    <row r="2785" spans="1:8" x14ac:dyDescent="0.35">
      <c r="A2785">
        <v>2784</v>
      </c>
      <c r="B2785" t="s">
        <v>13362</v>
      </c>
      <c r="C2785" t="s">
        <v>2291</v>
      </c>
      <c r="D2785" s="23">
        <v>0</v>
      </c>
      <c r="E2785" t="s">
        <v>2292</v>
      </c>
      <c r="F2785" s="23" t="s">
        <v>19351</v>
      </c>
      <c r="G2785" t="s">
        <v>14353</v>
      </c>
      <c r="H2785" s="23"/>
    </row>
    <row r="2786" spans="1:8" x14ac:dyDescent="0.35">
      <c r="A2786">
        <v>2785</v>
      </c>
      <c r="B2786" t="s">
        <v>13362</v>
      </c>
      <c r="C2786" t="s">
        <v>4556</v>
      </c>
      <c r="D2786" s="23">
        <v>1</v>
      </c>
      <c r="E2786" t="s">
        <v>4557</v>
      </c>
      <c r="F2786" s="23">
        <v>1</v>
      </c>
      <c r="G2786" t="s">
        <v>15275</v>
      </c>
      <c r="H2786" s="23"/>
    </row>
    <row r="2787" spans="1:8" x14ac:dyDescent="0.35">
      <c r="A2787">
        <v>2786</v>
      </c>
      <c r="B2787" t="s">
        <v>13362</v>
      </c>
      <c r="C2787" t="s">
        <v>4558</v>
      </c>
      <c r="D2787" s="23">
        <v>0</v>
      </c>
      <c r="E2787" t="s">
        <v>4559</v>
      </c>
      <c r="F2787" s="23" t="s">
        <v>19351</v>
      </c>
      <c r="G2787" t="s">
        <v>15276</v>
      </c>
      <c r="H2787" s="23"/>
    </row>
    <row r="2788" spans="1:8" x14ac:dyDescent="0.35">
      <c r="A2788">
        <v>2787</v>
      </c>
      <c r="B2788" t="s">
        <v>13362</v>
      </c>
      <c r="C2788" t="s">
        <v>1007</v>
      </c>
      <c r="D2788" s="23">
        <v>1</v>
      </c>
      <c r="E2788" t="s">
        <v>1008</v>
      </c>
      <c r="F2788" s="23">
        <v>1</v>
      </c>
      <c r="G2788" t="s">
        <v>13783</v>
      </c>
      <c r="H2788" s="23"/>
    </row>
    <row r="2789" spans="1:8" x14ac:dyDescent="0.35">
      <c r="A2789">
        <v>2788</v>
      </c>
      <c r="B2789" t="s">
        <v>13362</v>
      </c>
      <c r="C2789" t="s">
        <v>290</v>
      </c>
      <c r="D2789" s="23">
        <v>1</v>
      </c>
      <c r="E2789" t="s">
        <v>291</v>
      </c>
      <c r="F2789" s="23">
        <v>1</v>
      </c>
      <c r="G2789" t="s">
        <v>13479</v>
      </c>
      <c r="H2789" s="23"/>
    </row>
    <row r="2790" spans="1:8" x14ac:dyDescent="0.35">
      <c r="A2790">
        <v>2789</v>
      </c>
      <c r="B2790" t="s">
        <v>13362</v>
      </c>
      <c r="C2790" t="s">
        <v>4560</v>
      </c>
      <c r="D2790" s="23">
        <v>0</v>
      </c>
      <c r="E2790" t="s">
        <v>4561</v>
      </c>
      <c r="F2790" s="23">
        <v>0</v>
      </c>
      <c r="G2790" t="s">
        <v>15277</v>
      </c>
      <c r="H2790" s="23"/>
    </row>
    <row r="2791" spans="1:8" x14ac:dyDescent="0.35">
      <c r="A2791">
        <v>2790</v>
      </c>
      <c r="B2791" t="s">
        <v>13362</v>
      </c>
      <c r="C2791" t="s">
        <v>4562</v>
      </c>
      <c r="D2791" s="23">
        <v>1</v>
      </c>
      <c r="E2791" t="s">
        <v>4563</v>
      </c>
      <c r="F2791" s="23">
        <v>1</v>
      </c>
      <c r="G2791" t="s">
        <v>15278</v>
      </c>
      <c r="H2791" s="23"/>
    </row>
    <row r="2792" spans="1:8" x14ac:dyDescent="0.35">
      <c r="A2792">
        <v>2791</v>
      </c>
      <c r="B2792" t="s">
        <v>13362</v>
      </c>
      <c r="C2792" t="s">
        <v>3845</v>
      </c>
      <c r="D2792" s="23">
        <v>0</v>
      </c>
      <c r="E2792" t="s">
        <v>3846</v>
      </c>
      <c r="F2792" s="23" t="s">
        <v>19351</v>
      </c>
      <c r="G2792" t="s">
        <v>14977</v>
      </c>
      <c r="H2792" s="23"/>
    </row>
    <row r="2793" spans="1:8" x14ac:dyDescent="0.35">
      <c r="A2793">
        <v>2792</v>
      </c>
      <c r="B2793" t="s">
        <v>13362</v>
      </c>
      <c r="C2793" t="s">
        <v>1025</v>
      </c>
      <c r="D2793" s="23">
        <v>0</v>
      </c>
      <c r="E2793" t="s">
        <v>1026</v>
      </c>
      <c r="F2793" s="23">
        <v>0</v>
      </c>
      <c r="G2793" t="s">
        <v>13792</v>
      </c>
      <c r="H2793" s="23"/>
    </row>
    <row r="2794" spans="1:8" x14ac:dyDescent="0.35">
      <c r="A2794">
        <v>2793</v>
      </c>
      <c r="B2794" t="s">
        <v>13362</v>
      </c>
      <c r="C2794" t="s">
        <v>4564</v>
      </c>
      <c r="D2794" s="23">
        <v>1</v>
      </c>
      <c r="E2794" t="s">
        <v>4565</v>
      </c>
      <c r="F2794" s="23">
        <v>1</v>
      </c>
      <c r="G2794" t="s">
        <v>15279</v>
      </c>
      <c r="H2794" s="23"/>
    </row>
    <row r="2795" spans="1:8" x14ac:dyDescent="0.35">
      <c r="A2795">
        <v>2794</v>
      </c>
      <c r="B2795" t="s">
        <v>13362</v>
      </c>
      <c r="C2795" t="s">
        <v>3833</v>
      </c>
      <c r="D2795" s="23">
        <v>0</v>
      </c>
      <c r="E2795" t="s">
        <v>3834</v>
      </c>
      <c r="F2795" s="23">
        <v>0</v>
      </c>
      <c r="G2795" t="s">
        <v>14972</v>
      </c>
      <c r="H2795" s="23"/>
    </row>
    <row r="2796" spans="1:8" x14ac:dyDescent="0.35">
      <c r="A2796">
        <v>2795</v>
      </c>
      <c r="B2796" t="s">
        <v>13362</v>
      </c>
      <c r="C2796" t="s">
        <v>4566</v>
      </c>
      <c r="D2796" s="23">
        <v>1</v>
      </c>
      <c r="E2796" t="s">
        <v>4567</v>
      </c>
      <c r="F2796" s="23">
        <v>1</v>
      </c>
      <c r="G2796" t="s">
        <v>15280</v>
      </c>
      <c r="H2796" s="23"/>
    </row>
    <row r="2797" spans="1:8" x14ac:dyDescent="0.35">
      <c r="A2797">
        <v>2796</v>
      </c>
      <c r="B2797" t="s">
        <v>13362</v>
      </c>
      <c r="C2797" t="s">
        <v>3260</v>
      </c>
      <c r="D2797" s="23">
        <v>1</v>
      </c>
      <c r="E2797" t="s">
        <v>3261</v>
      </c>
      <c r="F2797" s="23">
        <v>1</v>
      </c>
      <c r="G2797" t="s">
        <v>14727</v>
      </c>
      <c r="H2797" s="23"/>
    </row>
    <row r="2798" spans="1:8" x14ac:dyDescent="0.35">
      <c r="A2798">
        <v>2797</v>
      </c>
      <c r="B2798" t="s">
        <v>13362</v>
      </c>
      <c r="C2798" t="s">
        <v>3266</v>
      </c>
      <c r="D2798" s="23">
        <v>1</v>
      </c>
      <c r="E2798" t="s">
        <v>3267</v>
      </c>
      <c r="F2798" s="23">
        <v>1</v>
      </c>
      <c r="G2798" t="s">
        <v>19351</v>
      </c>
      <c r="H2798" s="23"/>
    </row>
    <row r="2799" spans="1:8" x14ac:dyDescent="0.35">
      <c r="A2799">
        <v>2798</v>
      </c>
      <c r="B2799" t="s">
        <v>13362</v>
      </c>
      <c r="C2799" t="s">
        <v>445</v>
      </c>
      <c r="D2799" s="23">
        <v>0</v>
      </c>
      <c r="E2799" t="s">
        <v>446</v>
      </c>
      <c r="F2799" s="23">
        <v>0</v>
      </c>
      <c r="G2799" t="s">
        <v>13547</v>
      </c>
      <c r="H2799" s="23"/>
    </row>
    <row r="2800" spans="1:8" x14ac:dyDescent="0.35">
      <c r="A2800">
        <v>2799</v>
      </c>
      <c r="B2800" t="s">
        <v>13362</v>
      </c>
      <c r="C2800" t="s">
        <v>4568</v>
      </c>
      <c r="D2800" s="23">
        <v>1</v>
      </c>
      <c r="E2800" t="s">
        <v>4569</v>
      </c>
      <c r="F2800" s="23">
        <v>1</v>
      </c>
      <c r="G2800" t="s">
        <v>15281</v>
      </c>
      <c r="H2800" s="23"/>
    </row>
    <row r="2801" spans="1:8" x14ac:dyDescent="0.35">
      <c r="A2801">
        <v>2800</v>
      </c>
      <c r="B2801" t="s">
        <v>13362</v>
      </c>
      <c r="C2801" t="s">
        <v>2751</v>
      </c>
      <c r="D2801" s="23">
        <v>1</v>
      </c>
      <c r="E2801" t="s">
        <v>2752</v>
      </c>
      <c r="F2801" s="23">
        <v>1</v>
      </c>
      <c r="G2801" t="s">
        <v>14541</v>
      </c>
      <c r="H2801" s="23"/>
    </row>
    <row r="2802" spans="1:8" x14ac:dyDescent="0.35">
      <c r="A2802">
        <v>2801</v>
      </c>
      <c r="B2802" t="s">
        <v>13362</v>
      </c>
      <c r="C2802" t="s">
        <v>4570</v>
      </c>
      <c r="D2802" s="23">
        <v>1</v>
      </c>
      <c r="E2802" t="s">
        <v>4571</v>
      </c>
      <c r="F2802" s="23">
        <v>1</v>
      </c>
      <c r="G2802" t="s">
        <v>15282</v>
      </c>
      <c r="H2802" s="23"/>
    </row>
    <row r="2803" spans="1:8" x14ac:dyDescent="0.35">
      <c r="A2803">
        <v>2802</v>
      </c>
      <c r="B2803" t="s">
        <v>13362</v>
      </c>
      <c r="C2803" t="s">
        <v>4572</v>
      </c>
      <c r="D2803" s="23">
        <v>1</v>
      </c>
      <c r="E2803" t="s">
        <v>4573</v>
      </c>
      <c r="F2803" s="23">
        <v>1</v>
      </c>
      <c r="G2803" t="s">
        <v>19201</v>
      </c>
      <c r="H2803" s="23"/>
    </row>
    <row r="2804" spans="1:8" x14ac:dyDescent="0.35">
      <c r="A2804">
        <v>2803</v>
      </c>
      <c r="B2804" t="s">
        <v>13362</v>
      </c>
      <c r="C2804" t="s">
        <v>4574</v>
      </c>
      <c r="D2804" s="23">
        <v>1</v>
      </c>
      <c r="E2804" t="s">
        <v>4575</v>
      </c>
      <c r="F2804" s="23">
        <v>1</v>
      </c>
      <c r="G2804" t="s">
        <v>15283</v>
      </c>
      <c r="H2804" s="23"/>
    </row>
    <row r="2805" spans="1:8" x14ac:dyDescent="0.35">
      <c r="A2805">
        <v>2804</v>
      </c>
      <c r="B2805" t="s">
        <v>13362</v>
      </c>
      <c r="C2805" t="s">
        <v>4576</v>
      </c>
      <c r="D2805" s="23">
        <v>1</v>
      </c>
      <c r="E2805" t="s">
        <v>4577</v>
      </c>
      <c r="F2805" s="23">
        <v>1</v>
      </c>
      <c r="G2805" t="s">
        <v>15284</v>
      </c>
      <c r="H2805" s="23"/>
    </row>
    <row r="2806" spans="1:8" x14ac:dyDescent="0.35">
      <c r="A2806">
        <v>2805</v>
      </c>
      <c r="B2806" t="s">
        <v>13362</v>
      </c>
      <c r="C2806" t="s">
        <v>4578</v>
      </c>
      <c r="D2806" s="23">
        <v>1</v>
      </c>
      <c r="E2806" t="s">
        <v>4579</v>
      </c>
      <c r="F2806" s="23">
        <v>1</v>
      </c>
      <c r="G2806" t="s">
        <v>15285</v>
      </c>
      <c r="H2806" s="23"/>
    </row>
    <row r="2807" spans="1:8" x14ac:dyDescent="0.35">
      <c r="A2807">
        <v>2806</v>
      </c>
      <c r="B2807" t="s">
        <v>13362</v>
      </c>
      <c r="C2807" t="s">
        <v>4580</v>
      </c>
      <c r="D2807" s="23">
        <v>1</v>
      </c>
      <c r="E2807" t="s">
        <v>4581</v>
      </c>
      <c r="F2807" s="23">
        <v>1</v>
      </c>
      <c r="G2807" t="s">
        <v>15286</v>
      </c>
      <c r="H2807" s="23"/>
    </row>
    <row r="2808" spans="1:8" x14ac:dyDescent="0.35">
      <c r="A2808">
        <v>2807</v>
      </c>
      <c r="B2808" t="s">
        <v>13362</v>
      </c>
      <c r="C2808" t="s">
        <v>2311</v>
      </c>
      <c r="D2808" s="23">
        <v>11</v>
      </c>
      <c r="E2808" t="s">
        <v>2312</v>
      </c>
      <c r="F2808" s="23">
        <v>1</v>
      </c>
      <c r="G2808" t="s">
        <v>19351</v>
      </c>
      <c r="H2808" s="23"/>
    </row>
    <row r="2809" spans="1:8" x14ac:dyDescent="0.35">
      <c r="A2809">
        <v>2808</v>
      </c>
      <c r="B2809" t="s">
        <v>13362</v>
      </c>
      <c r="C2809" t="s">
        <v>3865</v>
      </c>
      <c r="D2809" s="23">
        <v>1</v>
      </c>
      <c r="E2809" t="s">
        <v>3866</v>
      </c>
      <c r="F2809" s="23">
        <v>1</v>
      </c>
      <c r="G2809" t="s">
        <v>14987</v>
      </c>
      <c r="H2809" s="23"/>
    </row>
    <row r="2810" spans="1:8" x14ac:dyDescent="0.35">
      <c r="A2810">
        <v>2809</v>
      </c>
      <c r="B2810" t="s">
        <v>13362</v>
      </c>
      <c r="C2810" t="s">
        <v>4582</v>
      </c>
      <c r="D2810" s="23">
        <v>1</v>
      </c>
      <c r="E2810" t="s">
        <v>4583</v>
      </c>
      <c r="F2810" s="23">
        <v>1</v>
      </c>
      <c r="G2810" t="s">
        <v>15287</v>
      </c>
      <c r="H2810" s="23"/>
    </row>
    <row r="2811" spans="1:8" x14ac:dyDescent="0.35">
      <c r="A2811">
        <v>2810</v>
      </c>
      <c r="B2811" t="s">
        <v>13362</v>
      </c>
      <c r="C2811" t="s">
        <v>314</v>
      </c>
      <c r="D2811" s="23">
        <v>1</v>
      </c>
      <c r="E2811" t="s">
        <v>315</v>
      </c>
      <c r="F2811" s="23">
        <v>1</v>
      </c>
      <c r="G2811" t="s">
        <v>13490</v>
      </c>
      <c r="H2811" s="23"/>
    </row>
    <row r="2812" spans="1:8" x14ac:dyDescent="0.35">
      <c r="A2812">
        <v>2811</v>
      </c>
      <c r="B2812" t="s">
        <v>13362</v>
      </c>
      <c r="C2812" t="s">
        <v>4584</v>
      </c>
      <c r="D2812" s="23">
        <v>1</v>
      </c>
      <c r="E2812" t="s">
        <v>4585</v>
      </c>
      <c r="F2812" s="23">
        <v>1</v>
      </c>
      <c r="G2812" t="s">
        <v>15288</v>
      </c>
      <c r="H2812" s="23"/>
    </row>
    <row r="2813" spans="1:8" x14ac:dyDescent="0.35">
      <c r="A2813">
        <v>2812</v>
      </c>
      <c r="B2813" t="s">
        <v>13362</v>
      </c>
      <c r="C2813" t="s">
        <v>4586</v>
      </c>
      <c r="D2813" s="23">
        <v>1</v>
      </c>
      <c r="E2813" t="s">
        <v>4587</v>
      </c>
      <c r="F2813" s="23">
        <v>1</v>
      </c>
      <c r="G2813" t="s">
        <v>15289</v>
      </c>
      <c r="H2813" s="23"/>
    </row>
    <row r="2814" spans="1:8" x14ac:dyDescent="0.35">
      <c r="A2814">
        <v>2813</v>
      </c>
      <c r="B2814" t="s">
        <v>13362</v>
      </c>
      <c r="C2814" t="s">
        <v>4588</v>
      </c>
      <c r="D2814" s="23">
        <v>1</v>
      </c>
      <c r="E2814" t="s">
        <v>4589</v>
      </c>
      <c r="F2814" s="23">
        <v>1</v>
      </c>
      <c r="G2814" t="s">
        <v>19351</v>
      </c>
      <c r="H2814" s="23"/>
    </row>
    <row r="2815" spans="1:8" x14ac:dyDescent="0.35">
      <c r="A2815">
        <v>2814</v>
      </c>
      <c r="B2815" t="s">
        <v>13362</v>
      </c>
      <c r="C2815" t="s">
        <v>3887</v>
      </c>
      <c r="D2815" s="23">
        <v>1</v>
      </c>
      <c r="E2815" t="s">
        <v>3888</v>
      </c>
      <c r="F2815" s="23">
        <v>1</v>
      </c>
      <c r="G2815" t="s">
        <v>14997</v>
      </c>
      <c r="H2815" s="23"/>
    </row>
    <row r="2816" spans="1:8" x14ac:dyDescent="0.35">
      <c r="A2816">
        <v>2815</v>
      </c>
      <c r="B2816" t="s">
        <v>13362</v>
      </c>
      <c r="C2816" t="s">
        <v>4590</v>
      </c>
      <c r="D2816" s="23">
        <v>0</v>
      </c>
      <c r="E2816" t="s">
        <v>4591</v>
      </c>
      <c r="F2816" s="23" t="s">
        <v>19351</v>
      </c>
      <c r="G2816" t="s">
        <v>15290</v>
      </c>
      <c r="H2816" s="23"/>
    </row>
    <row r="2817" spans="1:8" x14ac:dyDescent="0.35">
      <c r="A2817">
        <v>2816</v>
      </c>
      <c r="B2817" t="s">
        <v>13362</v>
      </c>
      <c r="C2817" t="s">
        <v>4592</v>
      </c>
      <c r="D2817" s="23">
        <v>1</v>
      </c>
      <c r="E2817" t="s">
        <v>4593</v>
      </c>
      <c r="F2817" s="23">
        <v>1</v>
      </c>
      <c r="G2817" t="s">
        <v>15291</v>
      </c>
      <c r="H2817" s="23"/>
    </row>
    <row r="2818" spans="1:8" x14ac:dyDescent="0.35">
      <c r="A2818">
        <v>2817</v>
      </c>
      <c r="B2818" t="s">
        <v>13362</v>
      </c>
      <c r="C2818" t="s">
        <v>4594</v>
      </c>
      <c r="D2818" s="23">
        <v>1</v>
      </c>
      <c r="E2818" t="s">
        <v>4595</v>
      </c>
      <c r="F2818" s="23">
        <v>1</v>
      </c>
      <c r="G2818" t="s">
        <v>15292</v>
      </c>
      <c r="H2818" s="23"/>
    </row>
    <row r="2819" spans="1:8" x14ac:dyDescent="0.35">
      <c r="A2819">
        <v>2818</v>
      </c>
      <c r="B2819" t="s">
        <v>13362</v>
      </c>
      <c r="C2819" t="s">
        <v>4596</v>
      </c>
      <c r="D2819" s="23">
        <v>0</v>
      </c>
      <c r="E2819" t="s">
        <v>4597</v>
      </c>
      <c r="F2819" s="23" t="s">
        <v>19351</v>
      </c>
      <c r="G2819" t="s">
        <v>15293</v>
      </c>
      <c r="H2819" s="23"/>
    </row>
    <row r="2820" spans="1:8" x14ac:dyDescent="0.35">
      <c r="A2820">
        <v>2819</v>
      </c>
      <c r="B2820" t="s">
        <v>13362</v>
      </c>
      <c r="C2820" t="s">
        <v>4598</v>
      </c>
      <c r="D2820" s="23">
        <v>0</v>
      </c>
      <c r="E2820" t="s">
        <v>4599</v>
      </c>
      <c r="F2820" s="23">
        <v>0</v>
      </c>
      <c r="G2820" t="s">
        <v>15294</v>
      </c>
      <c r="H2820" s="23"/>
    </row>
    <row r="2821" spans="1:8" x14ac:dyDescent="0.35">
      <c r="A2821">
        <v>2820</v>
      </c>
      <c r="B2821" t="s">
        <v>13362</v>
      </c>
      <c r="C2821" t="s">
        <v>3276</v>
      </c>
      <c r="D2821" s="23">
        <v>1</v>
      </c>
      <c r="E2821" t="s">
        <v>3277</v>
      </c>
      <c r="F2821" s="23">
        <v>1</v>
      </c>
      <c r="G2821" t="s">
        <v>14734</v>
      </c>
      <c r="H2821" s="23"/>
    </row>
    <row r="2822" spans="1:8" x14ac:dyDescent="0.35">
      <c r="A2822">
        <v>2821</v>
      </c>
      <c r="B2822" t="s">
        <v>13362</v>
      </c>
      <c r="C2822" t="s">
        <v>3891</v>
      </c>
      <c r="D2822" s="23">
        <v>1</v>
      </c>
      <c r="E2822" t="s">
        <v>3892</v>
      </c>
      <c r="F2822" s="23">
        <v>1</v>
      </c>
      <c r="G2822" t="s">
        <v>14998</v>
      </c>
      <c r="H2822" s="23"/>
    </row>
    <row r="2823" spans="1:8" x14ac:dyDescent="0.35">
      <c r="A2823">
        <v>2822</v>
      </c>
      <c r="B2823" t="s">
        <v>13362</v>
      </c>
      <c r="C2823" t="s">
        <v>4600</v>
      </c>
      <c r="D2823" s="23">
        <v>1</v>
      </c>
      <c r="E2823" t="s">
        <v>4601</v>
      </c>
      <c r="F2823" s="23">
        <v>1</v>
      </c>
      <c r="G2823" t="s">
        <v>15295</v>
      </c>
      <c r="H2823" s="23"/>
    </row>
    <row r="2824" spans="1:8" x14ac:dyDescent="0.35">
      <c r="A2824">
        <v>2823</v>
      </c>
      <c r="B2824" t="s">
        <v>13362</v>
      </c>
      <c r="C2824" t="s">
        <v>3274</v>
      </c>
      <c r="D2824" s="23">
        <v>1</v>
      </c>
      <c r="E2824" t="s">
        <v>3275</v>
      </c>
      <c r="F2824" s="23">
        <v>11</v>
      </c>
      <c r="G2824" t="s">
        <v>14733</v>
      </c>
      <c r="H2824" s="23"/>
    </row>
    <row r="2825" spans="1:8" x14ac:dyDescent="0.35">
      <c r="A2825">
        <v>2824</v>
      </c>
      <c r="B2825" t="s">
        <v>13362</v>
      </c>
      <c r="C2825" t="s">
        <v>1708</v>
      </c>
      <c r="D2825" s="23">
        <v>0</v>
      </c>
      <c r="E2825" t="s">
        <v>1943</v>
      </c>
      <c r="F2825" s="23">
        <v>0</v>
      </c>
      <c r="G2825" t="s">
        <v>14125</v>
      </c>
      <c r="H2825" s="23"/>
    </row>
    <row r="2826" spans="1:8" x14ac:dyDescent="0.35">
      <c r="A2826">
        <v>2825</v>
      </c>
      <c r="B2826" t="s">
        <v>13362</v>
      </c>
      <c r="C2826" t="s">
        <v>4602</v>
      </c>
      <c r="D2826" s="23">
        <v>0</v>
      </c>
      <c r="E2826" t="s">
        <v>4603</v>
      </c>
      <c r="F2826" s="23">
        <v>0</v>
      </c>
      <c r="G2826" t="s">
        <v>15296</v>
      </c>
      <c r="H2826" s="23"/>
    </row>
    <row r="2827" spans="1:8" x14ac:dyDescent="0.35">
      <c r="A2827">
        <v>2826</v>
      </c>
      <c r="B2827" t="s">
        <v>13362</v>
      </c>
      <c r="C2827" t="s">
        <v>2327</v>
      </c>
      <c r="D2827" s="23">
        <v>0</v>
      </c>
      <c r="E2827" t="s">
        <v>2328</v>
      </c>
      <c r="F2827" s="23">
        <v>0</v>
      </c>
      <c r="G2827" t="s">
        <v>14364</v>
      </c>
      <c r="H2827" s="23"/>
    </row>
    <row r="2828" spans="1:8" x14ac:dyDescent="0.35">
      <c r="A2828">
        <v>2827</v>
      </c>
      <c r="B2828" t="s">
        <v>13362</v>
      </c>
      <c r="C2828" t="s">
        <v>1087</v>
      </c>
      <c r="D2828" s="23">
        <v>0</v>
      </c>
      <c r="E2828" t="s">
        <v>1088</v>
      </c>
      <c r="F2828" s="23">
        <v>0</v>
      </c>
      <c r="G2828" t="s">
        <v>13819</v>
      </c>
      <c r="H2828" s="23"/>
    </row>
    <row r="2829" spans="1:8" x14ac:dyDescent="0.35">
      <c r="A2829">
        <v>2828</v>
      </c>
      <c r="B2829" t="s">
        <v>13362</v>
      </c>
      <c r="C2829" t="s">
        <v>2777</v>
      </c>
      <c r="D2829" s="23">
        <v>0</v>
      </c>
      <c r="E2829" t="s">
        <v>2778</v>
      </c>
      <c r="F2829" s="23">
        <v>0</v>
      </c>
      <c r="G2829" t="s">
        <v>14552</v>
      </c>
      <c r="H2829" s="23"/>
    </row>
    <row r="2830" spans="1:8" x14ac:dyDescent="0.35">
      <c r="A2830">
        <v>2829</v>
      </c>
      <c r="B2830" t="s">
        <v>13362</v>
      </c>
      <c r="C2830" t="s">
        <v>2325</v>
      </c>
      <c r="D2830" s="23">
        <v>11</v>
      </c>
      <c r="E2830" t="s">
        <v>2326</v>
      </c>
      <c r="F2830" s="23">
        <v>1</v>
      </c>
      <c r="G2830" t="s">
        <v>19351</v>
      </c>
      <c r="H2830" s="23"/>
    </row>
    <row r="2831" spans="1:8" x14ac:dyDescent="0.35">
      <c r="A2831">
        <v>2830</v>
      </c>
      <c r="B2831" t="s">
        <v>13362</v>
      </c>
      <c r="C2831" t="s">
        <v>4604</v>
      </c>
      <c r="D2831" s="23">
        <v>0</v>
      </c>
      <c r="E2831" t="s">
        <v>4605</v>
      </c>
      <c r="F2831" s="23" t="s">
        <v>19351</v>
      </c>
      <c r="G2831" t="s">
        <v>15297</v>
      </c>
      <c r="H2831" s="23"/>
    </row>
    <row r="2832" spans="1:8" x14ac:dyDescent="0.35">
      <c r="A2832">
        <v>2831</v>
      </c>
      <c r="B2832" t="s">
        <v>13362</v>
      </c>
      <c r="C2832" t="s">
        <v>3897</v>
      </c>
      <c r="D2832" s="23">
        <v>1</v>
      </c>
      <c r="E2832" t="s">
        <v>3898</v>
      </c>
      <c r="F2832" s="23">
        <v>1</v>
      </c>
      <c r="G2832" t="s">
        <v>15001</v>
      </c>
      <c r="H2832" s="23"/>
    </row>
    <row r="2833" spans="1:8" x14ac:dyDescent="0.35">
      <c r="A2833">
        <v>2832</v>
      </c>
      <c r="B2833" t="s">
        <v>13362</v>
      </c>
      <c r="C2833" t="s">
        <v>356</v>
      </c>
      <c r="D2833" s="23">
        <v>1</v>
      </c>
      <c r="E2833" t="s">
        <v>357</v>
      </c>
      <c r="F2833" s="23">
        <v>1</v>
      </c>
      <c r="G2833" t="s">
        <v>13510</v>
      </c>
      <c r="H2833" s="23"/>
    </row>
    <row r="2834" spans="1:8" x14ac:dyDescent="0.35">
      <c r="A2834">
        <v>2833</v>
      </c>
      <c r="B2834" t="s">
        <v>13362</v>
      </c>
      <c r="C2834" t="s">
        <v>1097</v>
      </c>
      <c r="D2834" s="23">
        <v>1</v>
      </c>
      <c r="E2834" t="s">
        <v>1098</v>
      </c>
      <c r="F2834" s="23">
        <v>1</v>
      </c>
      <c r="G2834" t="s">
        <v>13823</v>
      </c>
      <c r="H2834" s="23"/>
    </row>
    <row r="2835" spans="1:8" x14ac:dyDescent="0.35">
      <c r="A2835">
        <v>2834</v>
      </c>
      <c r="B2835" t="s">
        <v>13362</v>
      </c>
      <c r="C2835" t="s">
        <v>4606</v>
      </c>
      <c r="D2835" s="23">
        <v>1</v>
      </c>
      <c r="E2835" t="s">
        <v>4607</v>
      </c>
      <c r="F2835" s="23">
        <v>1</v>
      </c>
      <c r="G2835" t="s">
        <v>15298</v>
      </c>
      <c r="H2835" s="23"/>
    </row>
    <row r="2836" spans="1:8" x14ac:dyDescent="0.35">
      <c r="A2836">
        <v>2835</v>
      </c>
      <c r="B2836" t="s">
        <v>13362</v>
      </c>
      <c r="C2836" t="s">
        <v>2329</v>
      </c>
      <c r="D2836" s="23">
        <v>0</v>
      </c>
      <c r="E2836" t="s">
        <v>2330</v>
      </c>
      <c r="F2836" s="23">
        <v>0</v>
      </c>
      <c r="G2836" t="s">
        <v>19351</v>
      </c>
      <c r="H2836" s="23"/>
    </row>
    <row r="2837" spans="1:8" x14ac:dyDescent="0.35">
      <c r="A2837">
        <v>2836</v>
      </c>
      <c r="B2837" t="s">
        <v>13362</v>
      </c>
      <c r="C2837" t="s">
        <v>4608</v>
      </c>
      <c r="D2837" s="23">
        <v>1</v>
      </c>
      <c r="E2837" t="s">
        <v>4609</v>
      </c>
      <c r="F2837" s="23">
        <v>1</v>
      </c>
      <c r="G2837" t="s">
        <v>15299</v>
      </c>
      <c r="H2837" s="23"/>
    </row>
    <row r="2838" spans="1:8" x14ac:dyDescent="0.35">
      <c r="A2838">
        <v>2837</v>
      </c>
      <c r="B2838" t="s">
        <v>13362</v>
      </c>
      <c r="C2838" t="s">
        <v>4610</v>
      </c>
      <c r="D2838" s="23">
        <v>1</v>
      </c>
      <c r="E2838" t="s">
        <v>4611</v>
      </c>
      <c r="F2838" s="23">
        <v>1</v>
      </c>
      <c r="G2838" t="s">
        <v>15300</v>
      </c>
      <c r="H2838" s="23"/>
    </row>
    <row r="2839" spans="1:8" x14ac:dyDescent="0.35">
      <c r="A2839">
        <v>2838</v>
      </c>
      <c r="B2839" t="s">
        <v>13362</v>
      </c>
      <c r="C2839" t="s">
        <v>2785</v>
      </c>
      <c r="D2839" s="23">
        <v>0</v>
      </c>
      <c r="E2839" t="s">
        <v>2786</v>
      </c>
      <c r="F2839" s="23">
        <v>0</v>
      </c>
      <c r="G2839" t="s">
        <v>14556</v>
      </c>
      <c r="H2839" s="23"/>
    </row>
    <row r="2840" spans="1:8" x14ac:dyDescent="0.35">
      <c r="A2840">
        <v>2839</v>
      </c>
      <c r="B2840" t="s">
        <v>13362</v>
      </c>
      <c r="C2840" t="s">
        <v>4612</v>
      </c>
      <c r="D2840" s="23">
        <v>1</v>
      </c>
      <c r="E2840" t="s">
        <v>4613</v>
      </c>
      <c r="F2840" s="23">
        <v>1</v>
      </c>
      <c r="G2840" t="s">
        <v>15301</v>
      </c>
      <c r="H2840" s="23"/>
    </row>
    <row r="2841" spans="1:8" x14ac:dyDescent="0.35">
      <c r="A2841">
        <v>2840</v>
      </c>
      <c r="B2841" t="s">
        <v>13362</v>
      </c>
      <c r="C2841" t="s">
        <v>3911</v>
      </c>
      <c r="D2841" s="23">
        <v>1</v>
      </c>
      <c r="E2841" t="s">
        <v>3912</v>
      </c>
      <c r="F2841" s="23">
        <v>1</v>
      </c>
      <c r="G2841" t="s">
        <v>15008</v>
      </c>
      <c r="H2841" s="23"/>
    </row>
    <row r="2842" spans="1:8" x14ac:dyDescent="0.35">
      <c r="A2842">
        <v>2841</v>
      </c>
      <c r="B2842" t="s">
        <v>13362</v>
      </c>
      <c r="C2842" t="s">
        <v>3907</v>
      </c>
      <c r="D2842" s="23">
        <v>1</v>
      </c>
      <c r="E2842" t="s">
        <v>3908</v>
      </c>
      <c r="F2842" s="23">
        <v>1</v>
      </c>
      <c r="G2842" t="s">
        <v>15006</v>
      </c>
      <c r="H2842" s="23"/>
    </row>
    <row r="2843" spans="1:8" x14ac:dyDescent="0.35">
      <c r="A2843">
        <v>2842</v>
      </c>
      <c r="B2843" t="s">
        <v>13362</v>
      </c>
      <c r="C2843" t="s">
        <v>1717</v>
      </c>
      <c r="D2843" s="23">
        <v>1</v>
      </c>
      <c r="E2843" t="s">
        <v>1952</v>
      </c>
      <c r="F2843" s="23">
        <v>1</v>
      </c>
      <c r="G2843" t="s">
        <v>14134</v>
      </c>
      <c r="H2843" s="23"/>
    </row>
    <row r="2844" spans="1:8" x14ac:dyDescent="0.35">
      <c r="A2844">
        <v>2843</v>
      </c>
      <c r="B2844" t="s">
        <v>13362</v>
      </c>
      <c r="C2844" t="s">
        <v>4614</v>
      </c>
      <c r="D2844" s="23">
        <v>1</v>
      </c>
      <c r="E2844" t="s">
        <v>4615</v>
      </c>
      <c r="F2844" s="23">
        <v>1</v>
      </c>
      <c r="G2844" t="s">
        <v>15302</v>
      </c>
      <c r="H2844" s="23"/>
    </row>
    <row r="2845" spans="1:8" x14ac:dyDescent="0.35">
      <c r="A2845">
        <v>2844</v>
      </c>
      <c r="B2845" t="s">
        <v>13362</v>
      </c>
      <c r="C2845" t="s">
        <v>4616</v>
      </c>
      <c r="D2845" s="23">
        <v>1</v>
      </c>
      <c r="E2845" t="s">
        <v>4617</v>
      </c>
      <c r="F2845" s="23">
        <v>1</v>
      </c>
      <c r="G2845" t="s">
        <v>15303</v>
      </c>
      <c r="H2845" s="23"/>
    </row>
    <row r="2846" spans="1:8" x14ac:dyDescent="0.35">
      <c r="A2846">
        <v>2845</v>
      </c>
      <c r="B2846" t="s">
        <v>13362</v>
      </c>
      <c r="C2846" t="s">
        <v>2333</v>
      </c>
      <c r="D2846" s="23">
        <v>0</v>
      </c>
      <c r="E2846" t="s">
        <v>2334</v>
      </c>
      <c r="F2846" s="23">
        <v>0</v>
      </c>
      <c r="G2846" t="s">
        <v>19169</v>
      </c>
      <c r="H2846" s="23"/>
    </row>
    <row r="2847" spans="1:8" x14ac:dyDescent="0.35">
      <c r="A2847">
        <v>2846</v>
      </c>
      <c r="B2847" t="s">
        <v>13362</v>
      </c>
      <c r="C2847" t="s">
        <v>3909</v>
      </c>
      <c r="D2847" s="23">
        <v>1</v>
      </c>
      <c r="E2847" t="s">
        <v>3910</v>
      </c>
      <c r="F2847" s="23">
        <v>1</v>
      </c>
      <c r="G2847" t="s">
        <v>15007</v>
      </c>
      <c r="H2847" s="23"/>
    </row>
    <row r="2848" spans="1:8" x14ac:dyDescent="0.35">
      <c r="A2848">
        <v>2847</v>
      </c>
      <c r="B2848" t="s">
        <v>13362</v>
      </c>
      <c r="C2848" t="s">
        <v>4618</v>
      </c>
      <c r="D2848" s="23">
        <v>0</v>
      </c>
      <c r="E2848" t="s">
        <v>4619</v>
      </c>
      <c r="F2848" s="23" t="s">
        <v>19351</v>
      </c>
      <c r="G2848" t="s">
        <v>15304</v>
      </c>
      <c r="H2848" s="23"/>
    </row>
    <row r="2849" spans="1:8" x14ac:dyDescent="0.35">
      <c r="A2849">
        <v>2848</v>
      </c>
      <c r="B2849" t="s">
        <v>13362</v>
      </c>
      <c r="C2849" t="s">
        <v>373</v>
      </c>
      <c r="D2849" s="23">
        <v>1</v>
      </c>
      <c r="E2849" t="s">
        <v>374</v>
      </c>
      <c r="F2849" s="23">
        <v>1</v>
      </c>
      <c r="G2849" t="s">
        <v>13518</v>
      </c>
      <c r="H2849" s="23"/>
    </row>
    <row r="2850" spans="1:8" x14ac:dyDescent="0.35">
      <c r="A2850">
        <v>2849</v>
      </c>
      <c r="B2850" t="s">
        <v>13362</v>
      </c>
      <c r="C2850" t="s">
        <v>4620</v>
      </c>
      <c r="D2850" s="23">
        <v>1</v>
      </c>
      <c r="E2850" t="s">
        <v>4621</v>
      </c>
      <c r="F2850" s="23">
        <v>1</v>
      </c>
      <c r="G2850" t="s">
        <v>15305</v>
      </c>
      <c r="H2850" s="23"/>
    </row>
    <row r="2851" spans="1:8" x14ac:dyDescent="0.35">
      <c r="A2851">
        <v>2850</v>
      </c>
      <c r="B2851" t="s">
        <v>13362</v>
      </c>
      <c r="C2851" t="s">
        <v>4622</v>
      </c>
      <c r="D2851" s="23">
        <v>1</v>
      </c>
      <c r="E2851" t="s">
        <v>4623</v>
      </c>
      <c r="F2851" s="23">
        <v>1</v>
      </c>
      <c r="G2851" t="s">
        <v>15306</v>
      </c>
      <c r="H2851" s="23"/>
    </row>
    <row r="2852" spans="1:8" x14ac:dyDescent="0.35">
      <c r="A2852">
        <v>2851</v>
      </c>
      <c r="B2852" t="s">
        <v>13362</v>
      </c>
      <c r="C2852" t="s">
        <v>4624</v>
      </c>
      <c r="D2852" s="23">
        <v>0</v>
      </c>
      <c r="E2852" t="s">
        <v>4625</v>
      </c>
      <c r="F2852" s="23">
        <v>0</v>
      </c>
      <c r="G2852" t="s">
        <v>15307</v>
      </c>
      <c r="H2852" s="23"/>
    </row>
    <row r="2853" spans="1:8" x14ac:dyDescent="0.35">
      <c r="A2853">
        <v>2852</v>
      </c>
      <c r="B2853" t="s">
        <v>13362</v>
      </c>
      <c r="C2853" t="s">
        <v>1728</v>
      </c>
      <c r="D2853" s="23">
        <v>11</v>
      </c>
      <c r="E2853" t="s">
        <v>1963</v>
      </c>
      <c r="F2853" s="23">
        <v>1</v>
      </c>
      <c r="G2853" t="s">
        <v>14145</v>
      </c>
      <c r="H2853" s="23"/>
    </row>
    <row r="2854" spans="1:8" x14ac:dyDescent="0.35">
      <c r="A2854">
        <v>2853</v>
      </c>
      <c r="B2854" t="s">
        <v>13362</v>
      </c>
      <c r="C2854" t="s">
        <v>3917</v>
      </c>
      <c r="D2854" s="23">
        <v>1</v>
      </c>
      <c r="E2854" t="s">
        <v>3918</v>
      </c>
      <c r="F2854" s="23">
        <v>1</v>
      </c>
      <c r="G2854" t="s">
        <v>15011</v>
      </c>
      <c r="H2854" s="23"/>
    </row>
    <row r="2855" spans="1:8" x14ac:dyDescent="0.35">
      <c r="A2855">
        <v>2854</v>
      </c>
      <c r="B2855" t="s">
        <v>13362</v>
      </c>
      <c r="C2855" t="s">
        <v>4626</v>
      </c>
      <c r="D2855" s="23">
        <v>1</v>
      </c>
      <c r="E2855" t="s">
        <v>4627</v>
      </c>
      <c r="F2855" s="23">
        <v>1</v>
      </c>
      <c r="G2855" t="s">
        <v>19351</v>
      </c>
      <c r="H2855" s="23"/>
    </row>
    <row r="2856" spans="1:8" x14ac:dyDescent="0.35">
      <c r="A2856">
        <v>2855</v>
      </c>
      <c r="B2856" t="s">
        <v>13362</v>
      </c>
      <c r="C2856" t="s">
        <v>1121</v>
      </c>
      <c r="D2856" s="23">
        <v>1</v>
      </c>
      <c r="E2856" t="s">
        <v>1122</v>
      </c>
      <c r="F2856" s="23">
        <v>1</v>
      </c>
      <c r="G2856" t="s">
        <v>13835</v>
      </c>
      <c r="H2856" s="23"/>
    </row>
    <row r="2857" spans="1:8" x14ac:dyDescent="0.35">
      <c r="A2857">
        <v>2856</v>
      </c>
      <c r="B2857" t="s">
        <v>13362</v>
      </c>
      <c r="C2857" t="s">
        <v>4628</v>
      </c>
      <c r="D2857" s="23">
        <v>1</v>
      </c>
      <c r="E2857" t="s">
        <v>4629</v>
      </c>
      <c r="F2857" s="23">
        <v>1</v>
      </c>
      <c r="G2857" t="s">
        <v>15308</v>
      </c>
      <c r="H2857" s="23"/>
    </row>
    <row r="2858" spans="1:8" x14ac:dyDescent="0.35">
      <c r="A2858">
        <v>2857</v>
      </c>
      <c r="B2858" t="s">
        <v>13362</v>
      </c>
      <c r="C2858" t="s">
        <v>4630</v>
      </c>
      <c r="D2858" s="23">
        <v>1</v>
      </c>
      <c r="E2858" t="s">
        <v>4631</v>
      </c>
      <c r="F2858" s="23">
        <v>1</v>
      </c>
      <c r="G2858" t="s">
        <v>15309</v>
      </c>
      <c r="H2858" s="23"/>
    </row>
    <row r="2859" spans="1:8" x14ac:dyDescent="0.35">
      <c r="A2859">
        <v>2858</v>
      </c>
      <c r="B2859" t="s">
        <v>13362</v>
      </c>
      <c r="C2859" t="s">
        <v>3933</v>
      </c>
      <c r="D2859" s="23">
        <v>1</v>
      </c>
      <c r="E2859" t="s">
        <v>3934</v>
      </c>
      <c r="F2859" s="23">
        <v>1</v>
      </c>
      <c r="G2859" t="s">
        <v>15018</v>
      </c>
      <c r="H2859" s="23"/>
    </row>
    <row r="2860" spans="1:8" x14ac:dyDescent="0.35">
      <c r="A2860">
        <v>2859</v>
      </c>
      <c r="B2860" t="s">
        <v>13362</v>
      </c>
      <c r="C2860" t="s">
        <v>1132</v>
      </c>
      <c r="D2860" s="23">
        <v>1</v>
      </c>
      <c r="E2860" t="s">
        <v>1133</v>
      </c>
      <c r="F2860" s="23">
        <v>1</v>
      </c>
      <c r="G2860" t="s">
        <v>13839</v>
      </c>
      <c r="H2860" s="23"/>
    </row>
    <row r="2861" spans="1:8" x14ac:dyDescent="0.35">
      <c r="A2861">
        <v>2860</v>
      </c>
      <c r="B2861" t="s">
        <v>13362</v>
      </c>
      <c r="C2861" t="s">
        <v>4632</v>
      </c>
      <c r="D2861" s="23">
        <v>0</v>
      </c>
      <c r="E2861" t="s">
        <v>4633</v>
      </c>
      <c r="F2861" s="23" t="s">
        <v>19351</v>
      </c>
      <c r="G2861" t="s">
        <v>15310</v>
      </c>
      <c r="H2861" s="23"/>
    </row>
    <row r="2862" spans="1:8" x14ac:dyDescent="0.35">
      <c r="A2862">
        <v>2861</v>
      </c>
      <c r="B2862" t="s">
        <v>13362</v>
      </c>
      <c r="C2862" t="s">
        <v>4634</v>
      </c>
      <c r="D2862" s="23">
        <v>1</v>
      </c>
      <c r="E2862" t="s">
        <v>4635</v>
      </c>
      <c r="F2862" s="23">
        <v>1</v>
      </c>
      <c r="G2862" t="s">
        <v>19351</v>
      </c>
      <c r="H2862" s="23"/>
    </row>
    <row r="2863" spans="1:8" x14ac:dyDescent="0.35">
      <c r="A2863">
        <v>2862</v>
      </c>
      <c r="B2863" t="s">
        <v>13362</v>
      </c>
      <c r="C2863" t="s">
        <v>4636</v>
      </c>
      <c r="D2863" s="23">
        <v>0</v>
      </c>
      <c r="E2863" t="s">
        <v>4637</v>
      </c>
      <c r="F2863" s="23" t="s">
        <v>19351</v>
      </c>
      <c r="G2863" t="s">
        <v>15311</v>
      </c>
      <c r="H2863" s="23"/>
    </row>
    <row r="2864" spans="1:8" x14ac:dyDescent="0.35">
      <c r="A2864">
        <v>2863</v>
      </c>
      <c r="B2864" t="s">
        <v>13362</v>
      </c>
      <c r="C2864" t="s">
        <v>4638</v>
      </c>
      <c r="D2864" s="23">
        <v>1</v>
      </c>
      <c r="E2864" t="s">
        <v>4639</v>
      </c>
      <c r="F2864" s="23">
        <v>1</v>
      </c>
      <c r="G2864" t="s">
        <v>15312</v>
      </c>
      <c r="H2864" s="23"/>
    </row>
    <row r="2865" spans="1:8" x14ac:dyDescent="0.35">
      <c r="A2865">
        <v>2864</v>
      </c>
      <c r="B2865" t="s">
        <v>13362</v>
      </c>
      <c r="C2865" t="s">
        <v>3947</v>
      </c>
      <c r="D2865" s="23">
        <v>0</v>
      </c>
      <c r="E2865" t="s">
        <v>3948</v>
      </c>
      <c r="F2865" s="23" t="s">
        <v>19351</v>
      </c>
      <c r="G2865" t="s">
        <v>15025</v>
      </c>
      <c r="H2865" s="23"/>
    </row>
    <row r="2866" spans="1:8" x14ac:dyDescent="0.35">
      <c r="A2866">
        <v>2865</v>
      </c>
      <c r="B2866" t="s">
        <v>13362</v>
      </c>
      <c r="C2866" t="s">
        <v>3949</v>
      </c>
      <c r="D2866" s="23">
        <v>0</v>
      </c>
      <c r="E2866" t="s">
        <v>3950</v>
      </c>
      <c r="F2866" s="23" t="s">
        <v>19351</v>
      </c>
      <c r="G2866" t="s">
        <v>15026</v>
      </c>
      <c r="H2866" s="23"/>
    </row>
    <row r="2867" spans="1:8" x14ac:dyDescent="0.35">
      <c r="A2867">
        <v>2866</v>
      </c>
      <c r="B2867" t="s">
        <v>13362</v>
      </c>
      <c r="C2867" t="s">
        <v>4640</v>
      </c>
      <c r="D2867" s="23">
        <v>0</v>
      </c>
      <c r="E2867" t="s">
        <v>4641</v>
      </c>
      <c r="F2867" s="23">
        <v>0</v>
      </c>
      <c r="G2867" t="s">
        <v>15313</v>
      </c>
      <c r="H2867" s="23"/>
    </row>
    <row r="2868" spans="1:8" x14ac:dyDescent="0.35">
      <c r="A2868">
        <v>2867</v>
      </c>
      <c r="B2868" t="s">
        <v>13362</v>
      </c>
      <c r="C2868" t="s">
        <v>1734</v>
      </c>
      <c r="D2868" s="23">
        <v>0</v>
      </c>
      <c r="E2868" t="s">
        <v>1969</v>
      </c>
      <c r="F2868" s="23" t="s">
        <v>19351</v>
      </c>
      <c r="G2868" t="s">
        <v>14150</v>
      </c>
      <c r="H2868" s="23"/>
    </row>
    <row r="2869" spans="1:8" x14ac:dyDescent="0.35">
      <c r="A2869">
        <v>2868</v>
      </c>
      <c r="B2869" t="s">
        <v>13362</v>
      </c>
      <c r="C2869" t="s">
        <v>4642</v>
      </c>
      <c r="D2869" s="23">
        <v>0</v>
      </c>
      <c r="E2869" t="s">
        <v>4643</v>
      </c>
      <c r="F2869" s="23">
        <v>0</v>
      </c>
      <c r="G2869" t="s">
        <v>15314</v>
      </c>
      <c r="H2869" s="23"/>
    </row>
    <row r="2870" spans="1:8" x14ac:dyDescent="0.35">
      <c r="A2870">
        <v>2869</v>
      </c>
      <c r="B2870" t="s">
        <v>13362</v>
      </c>
      <c r="C2870" t="s">
        <v>2791</v>
      </c>
      <c r="D2870" s="23">
        <v>0</v>
      </c>
      <c r="E2870" t="s">
        <v>2792</v>
      </c>
      <c r="F2870" s="23">
        <v>0</v>
      </c>
      <c r="G2870" t="s">
        <v>19351</v>
      </c>
      <c r="H2870" s="23"/>
    </row>
    <row r="2871" spans="1:8" x14ac:dyDescent="0.35">
      <c r="A2871">
        <v>2870</v>
      </c>
      <c r="B2871" t="s">
        <v>13362</v>
      </c>
      <c r="C2871" t="s">
        <v>403</v>
      </c>
      <c r="D2871" s="23">
        <v>1</v>
      </c>
      <c r="E2871" t="s">
        <v>404</v>
      </c>
      <c r="F2871" s="23">
        <v>11</v>
      </c>
      <c r="G2871" t="s">
        <v>13530</v>
      </c>
      <c r="H2871" s="23"/>
    </row>
    <row r="2872" spans="1:8" x14ac:dyDescent="0.35">
      <c r="A2872">
        <v>2871</v>
      </c>
      <c r="B2872" t="s">
        <v>13362</v>
      </c>
      <c r="C2872" t="s">
        <v>4644</v>
      </c>
      <c r="D2872" s="23">
        <v>1</v>
      </c>
      <c r="E2872" t="s">
        <v>4645</v>
      </c>
      <c r="F2872" s="23">
        <v>1</v>
      </c>
      <c r="G2872" t="s">
        <v>15315</v>
      </c>
      <c r="H2872" s="23"/>
    </row>
    <row r="2873" spans="1:8" x14ac:dyDescent="0.35">
      <c r="A2873">
        <v>2872</v>
      </c>
      <c r="B2873" t="s">
        <v>13362</v>
      </c>
      <c r="C2873" t="s">
        <v>3298</v>
      </c>
      <c r="D2873" s="23">
        <v>1</v>
      </c>
      <c r="E2873" t="s">
        <v>3299</v>
      </c>
      <c r="F2873" s="23">
        <v>1</v>
      </c>
      <c r="G2873" t="s">
        <v>14744</v>
      </c>
      <c r="H2873" s="23"/>
    </row>
    <row r="2874" spans="1:8" x14ac:dyDescent="0.35">
      <c r="A2874">
        <v>2873</v>
      </c>
      <c r="B2874" t="s">
        <v>13362</v>
      </c>
      <c r="C2874" t="s">
        <v>4646</v>
      </c>
      <c r="D2874" s="23">
        <v>1</v>
      </c>
      <c r="E2874" t="s">
        <v>4647</v>
      </c>
      <c r="F2874" s="23">
        <v>1</v>
      </c>
      <c r="G2874" t="s">
        <v>15316</v>
      </c>
      <c r="H2874" s="23"/>
    </row>
    <row r="2875" spans="1:8" x14ac:dyDescent="0.35">
      <c r="A2875">
        <v>2874</v>
      </c>
      <c r="B2875" t="s">
        <v>13362</v>
      </c>
      <c r="C2875" t="s">
        <v>4175</v>
      </c>
      <c r="D2875" s="23">
        <v>1</v>
      </c>
      <c r="E2875" t="s">
        <v>4176</v>
      </c>
      <c r="F2875" s="23">
        <v>1</v>
      </c>
      <c r="G2875" t="s">
        <v>15117</v>
      </c>
      <c r="H2875" s="23"/>
    </row>
    <row r="2876" spans="1:8" x14ac:dyDescent="0.35">
      <c r="A2876">
        <v>2875</v>
      </c>
      <c r="B2876" t="s">
        <v>13362</v>
      </c>
      <c r="C2876" t="s">
        <v>4648</v>
      </c>
      <c r="D2876" s="23">
        <v>0</v>
      </c>
      <c r="E2876" t="s">
        <v>4649</v>
      </c>
      <c r="F2876" s="23">
        <v>0</v>
      </c>
      <c r="G2876" t="s">
        <v>15317</v>
      </c>
      <c r="H2876" s="23"/>
    </row>
    <row r="2877" spans="1:8" x14ac:dyDescent="0.35">
      <c r="A2877">
        <v>2876</v>
      </c>
      <c r="B2877" t="s">
        <v>13362</v>
      </c>
      <c r="C2877" t="s">
        <v>1326</v>
      </c>
      <c r="D2877" s="23">
        <v>1</v>
      </c>
      <c r="E2877" t="s">
        <v>1327</v>
      </c>
      <c r="F2877" s="23">
        <v>1</v>
      </c>
      <c r="G2877" t="s">
        <v>13927</v>
      </c>
      <c r="H2877" s="23"/>
    </row>
    <row r="2878" spans="1:8" x14ac:dyDescent="0.35">
      <c r="A2878">
        <v>2877</v>
      </c>
      <c r="B2878" t="s">
        <v>13362</v>
      </c>
      <c r="C2878" t="s">
        <v>4650</v>
      </c>
      <c r="D2878" s="23">
        <v>0</v>
      </c>
      <c r="E2878" t="s">
        <v>4651</v>
      </c>
      <c r="F2878" s="23">
        <v>0</v>
      </c>
      <c r="G2878" t="s">
        <v>15318</v>
      </c>
      <c r="H2878" s="23"/>
    </row>
    <row r="2879" spans="1:8" x14ac:dyDescent="0.35">
      <c r="A2879">
        <v>2878</v>
      </c>
      <c r="B2879" t="s">
        <v>13362</v>
      </c>
      <c r="C2879" t="s">
        <v>4652</v>
      </c>
      <c r="D2879" s="23">
        <v>0</v>
      </c>
      <c r="E2879" t="s">
        <v>4653</v>
      </c>
      <c r="F2879" s="23">
        <v>0</v>
      </c>
      <c r="G2879" t="s">
        <v>15319</v>
      </c>
      <c r="H2879" s="23"/>
    </row>
    <row r="2880" spans="1:8" x14ac:dyDescent="0.35">
      <c r="A2880">
        <v>2879</v>
      </c>
      <c r="B2880" t="s">
        <v>13362</v>
      </c>
      <c r="C2880" t="s">
        <v>4654</v>
      </c>
      <c r="D2880" s="23">
        <v>0</v>
      </c>
      <c r="E2880" t="s">
        <v>4655</v>
      </c>
      <c r="F2880" s="23" t="s">
        <v>19351</v>
      </c>
      <c r="G2880" t="s">
        <v>19351</v>
      </c>
      <c r="H2880" s="23"/>
    </row>
    <row r="2881" spans="1:8" x14ac:dyDescent="0.35">
      <c r="A2881">
        <v>2880</v>
      </c>
      <c r="B2881" t="s">
        <v>13362</v>
      </c>
      <c r="C2881" t="s">
        <v>4656</v>
      </c>
      <c r="D2881" s="23">
        <v>0</v>
      </c>
      <c r="E2881" t="s">
        <v>4657</v>
      </c>
      <c r="F2881" s="23">
        <v>0</v>
      </c>
      <c r="G2881" t="s">
        <v>19351</v>
      </c>
      <c r="H2881" s="23"/>
    </row>
    <row r="2882" spans="1:8" x14ac:dyDescent="0.35">
      <c r="A2882">
        <v>2881</v>
      </c>
      <c r="B2882" t="s">
        <v>13362</v>
      </c>
      <c r="C2882" t="s">
        <v>479</v>
      </c>
      <c r="D2882" s="23">
        <v>1</v>
      </c>
      <c r="E2882" t="s">
        <v>480</v>
      </c>
      <c r="F2882" s="23">
        <v>1</v>
      </c>
      <c r="G2882" t="s">
        <v>13560</v>
      </c>
      <c r="H2882" s="23"/>
    </row>
    <row r="2883" spans="1:8" x14ac:dyDescent="0.35">
      <c r="A2883">
        <v>2882</v>
      </c>
      <c r="B2883" t="s">
        <v>13362</v>
      </c>
      <c r="C2883" t="s">
        <v>4658</v>
      </c>
      <c r="D2883" s="23">
        <v>1</v>
      </c>
      <c r="E2883" t="s">
        <v>4659</v>
      </c>
      <c r="F2883" s="23">
        <v>1</v>
      </c>
      <c r="G2883" t="s">
        <v>19351</v>
      </c>
      <c r="H2883" s="23"/>
    </row>
    <row r="2884" spans="1:8" x14ac:dyDescent="0.35">
      <c r="A2884">
        <v>2883</v>
      </c>
      <c r="B2884" t="s">
        <v>13362</v>
      </c>
      <c r="C2884" t="s">
        <v>2351</v>
      </c>
      <c r="D2884" s="23">
        <v>1</v>
      </c>
      <c r="E2884" t="s">
        <v>2352</v>
      </c>
      <c r="F2884" s="23">
        <v>1</v>
      </c>
      <c r="G2884" t="s">
        <v>14374</v>
      </c>
      <c r="H2884" s="23"/>
    </row>
    <row r="2885" spans="1:8" x14ac:dyDescent="0.35">
      <c r="A2885">
        <v>2884</v>
      </c>
      <c r="B2885" t="s">
        <v>13362</v>
      </c>
      <c r="C2885" t="s">
        <v>425</v>
      </c>
      <c r="D2885" s="23">
        <v>1</v>
      </c>
      <c r="E2885" t="s">
        <v>426</v>
      </c>
      <c r="F2885" s="23">
        <v>1</v>
      </c>
      <c r="G2885" t="s">
        <v>19351</v>
      </c>
      <c r="H2885" s="23"/>
    </row>
    <row r="2886" spans="1:8" x14ac:dyDescent="0.35">
      <c r="A2886">
        <v>2885</v>
      </c>
      <c r="B2886" t="s">
        <v>13362</v>
      </c>
      <c r="C2886" t="s">
        <v>517</v>
      </c>
      <c r="D2886" s="23">
        <v>1</v>
      </c>
      <c r="E2886" t="s">
        <v>518</v>
      </c>
      <c r="F2886" s="23">
        <v>1</v>
      </c>
      <c r="G2886" t="s">
        <v>13576</v>
      </c>
      <c r="H2886" s="23"/>
    </row>
    <row r="2887" spans="1:8" x14ac:dyDescent="0.35">
      <c r="A2887">
        <v>2886</v>
      </c>
      <c r="B2887" t="s">
        <v>13362</v>
      </c>
      <c r="C2887" t="s">
        <v>623</v>
      </c>
      <c r="D2887" s="23">
        <v>1</v>
      </c>
      <c r="E2887" t="s">
        <v>624</v>
      </c>
      <c r="F2887" s="23">
        <v>1</v>
      </c>
      <c r="G2887" t="s">
        <v>13619</v>
      </c>
      <c r="H2887" s="23"/>
    </row>
    <row r="2888" spans="1:8" x14ac:dyDescent="0.35">
      <c r="A2888">
        <v>2887</v>
      </c>
      <c r="B2888" t="s">
        <v>13362</v>
      </c>
      <c r="C2888" t="s">
        <v>4660</v>
      </c>
      <c r="D2888" s="23">
        <v>0</v>
      </c>
      <c r="E2888" t="s">
        <v>4661</v>
      </c>
      <c r="F2888" s="23" t="s">
        <v>19351</v>
      </c>
      <c r="G2888" t="s">
        <v>15320</v>
      </c>
      <c r="H2888" s="23"/>
    </row>
    <row r="2889" spans="1:8" x14ac:dyDescent="0.35">
      <c r="A2889">
        <v>2888</v>
      </c>
      <c r="B2889" t="s">
        <v>13362</v>
      </c>
      <c r="C2889" t="s">
        <v>429</v>
      </c>
      <c r="D2889" s="23">
        <v>0</v>
      </c>
      <c r="E2889" t="s">
        <v>430</v>
      </c>
      <c r="F2889" s="23">
        <v>0</v>
      </c>
      <c r="G2889" t="s">
        <v>13540</v>
      </c>
      <c r="H2889" s="23"/>
    </row>
    <row r="2890" spans="1:8" x14ac:dyDescent="0.35">
      <c r="A2890">
        <v>2889</v>
      </c>
      <c r="B2890" t="s">
        <v>13362</v>
      </c>
      <c r="C2890" t="s">
        <v>4662</v>
      </c>
      <c r="D2890" s="23">
        <v>0</v>
      </c>
      <c r="E2890" t="s">
        <v>4663</v>
      </c>
      <c r="F2890" s="23">
        <v>0</v>
      </c>
      <c r="G2890" t="s">
        <v>15321</v>
      </c>
      <c r="H2890" s="23"/>
    </row>
    <row r="2891" spans="1:8" x14ac:dyDescent="0.35">
      <c r="A2891">
        <v>2890</v>
      </c>
      <c r="B2891" t="s">
        <v>13362</v>
      </c>
      <c r="C2891" t="s">
        <v>4664</v>
      </c>
      <c r="D2891" s="23">
        <v>0</v>
      </c>
      <c r="E2891" t="s">
        <v>4665</v>
      </c>
      <c r="F2891" s="23" t="s">
        <v>19351</v>
      </c>
      <c r="G2891" t="s">
        <v>15322</v>
      </c>
      <c r="H2891" s="23"/>
    </row>
    <row r="2892" spans="1:8" x14ac:dyDescent="0.35">
      <c r="A2892">
        <v>2891</v>
      </c>
      <c r="B2892" t="s">
        <v>13362</v>
      </c>
      <c r="C2892" t="s">
        <v>1172</v>
      </c>
      <c r="D2892" s="23">
        <v>0</v>
      </c>
      <c r="E2892" t="s">
        <v>1173</v>
      </c>
      <c r="F2892" s="23">
        <v>0</v>
      </c>
      <c r="G2892" t="s">
        <v>13855</v>
      </c>
      <c r="H2892" s="23"/>
    </row>
    <row r="2893" spans="1:8" x14ac:dyDescent="0.35">
      <c r="A2893">
        <v>2892</v>
      </c>
      <c r="B2893" t="s">
        <v>13362</v>
      </c>
      <c r="C2893" t="s">
        <v>617</v>
      </c>
      <c r="D2893" s="23">
        <v>1</v>
      </c>
      <c r="E2893" t="s">
        <v>618</v>
      </c>
      <c r="F2893" s="23">
        <v>1</v>
      </c>
      <c r="G2893" t="s">
        <v>13616</v>
      </c>
      <c r="H2893" s="23"/>
    </row>
    <row r="2894" spans="1:8" x14ac:dyDescent="0.35">
      <c r="A2894">
        <v>2893</v>
      </c>
      <c r="B2894" t="s">
        <v>13362</v>
      </c>
      <c r="C2894" t="s">
        <v>4666</v>
      </c>
      <c r="D2894" s="23">
        <v>0</v>
      </c>
      <c r="E2894" t="s">
        <v>4667</v>
      </c>
      <c r="F2894" s="23">
        <v>0</v>
      </c>
      <c r="G2894" t="s">
        <v>15323</v>
      </c>
      <c r="H2894" s="23"/>
    </row>
    <row r="2895" spans="1:8" x14ac:dyDescent="0.35">
      <c r="A2895">
        <v>2894</v>
      </c>
      <c r="B2895" t="s">
        <v>13362</v>
      </c>
      <c r="C2895" t="s">
        <v>527</v>
      </c>
      <c r="D2895" s="23">
        <v>1</v>
      </c>
      <c r="E2895" t="s">
        <v>528</v>
      </c>
      <c r="F2895" s="23">
        <v>1</v>
      </c>
      <c r="G2895" t="s">
        <v>13580</v>
      </c>
      <c r="H2895" s="23"/>
    </row>
    <row r="2896" spans="1:8" x14ac:dyDescent="0.35">
      <c r="A2896">
        <v>2895</v>
      </c>
      <c r="B2896" t="s">
        <v>13362</v>
      </c>
      <c r="C2896" t="s">
        <v>433</v>
      </c>
      <c r="D2896" s="23">
        <v>1</v>
      </c>
      <c r="E2896" t="s">
        <v>434</v>
      </c>
      <c r="F2896" s="23">
        <v>1</v>
      </c>
      <c r="G2896" t="s">
        <v>19351</v>
      </c>
      <c r="H2896" s="23"/>
    </row>
    <row r="2897" spans="1:9" x14ac:dyDescent="0.35">
      <c r="A2897">
        <v>2896</v>
      </c>
      <c r="B2897" t="s">
        <v>13362</v>
      </c>
      <c r="C2897" t="s">
        <v>4668</v>
      </c>
      <c r="D2897" s="23">
        <v>1</v>
      </c>
      <c r="E2897" t="s">
        <v>4669</v>
      </c>
      <c r="F2897" s="23">
        <v>1</v>
      </c>
      <c r="G2897" t="s">
        <v>15324</v>
      </c>
      <c r="H2897" s="23"/>
    </row>
    <row r="2898" spans="1:9" x14ac:dyDescent="0.35">
      <c r="A2898">
        <v>2897</v>
      </c>
      <c r="B2898" t="s">
        <v>13362</v>
      </c>
      <c r="C2898" t="s">
        <v>4670</v>
      </c>
      <c r="D2898" s="23">
        <v>1</v>
      </c>
      <c r="E2898" t="s">
        <v>4671</v>
      </c>
      <c r="F2898" s="23">
        <v>1</v>
      </c>
      <c r="G2898" t="s">
        <v>15325</v>
      </c>
      <c r="H2898" s="23"/>
    </row>
    <row r="2899" spans="1:9" x14ac:dyDescent="0.35">
      <c r="A2899">
        <v>2898</v>
      </c>
      <c r="B2899" t="s">
        <v>13362</v>
      </c>
      <c r="C2899" t="s">
        <v>4672</v>
      </c>
      <c r="D2899" s="23">
        <v>0</v>
      </c>
      <c r="E2899" t="s">
        <v>4673</v>
      </c>
      <c r="F2899" s="23" t="s">
        <v>19351</v>
      </c>
      <c r="G2899" t="s">
        <v>19351</v>
      </c>
      <c r="H2899" s="23"/>
    </row>
    <row r="2900" spans="1:9" x14ac:dyDescent="0.35">
      <c r="A2900">
        <v>2899</v>
      </c>
      <c r="B2900" t="s">
        <v>13362</v>
      </c>
      <c r="C2900" t="s">
        <v>1270</v>
      </c>
      <c r="D2900" s="23">
        <v>1</v>
      </c>
      <c r="E2900" t="s">
        <v>1271</v>
      </c>
      <c r="F2900" s="23">
        <v>1</v>
      </c>
      <c r="G2900" t="s">
        <v>13901</v>
      </c>
      <c r="H2900" s="23"/>
    </row>
    <row r="2901" spans="1:9" x14ac:dyDescent="0.35">
      <c r="A2901">
        <v>2900</v>
      </c>
      <c r="B2901" t="s">
        <v>13362</v>
      </c>
      <c r="C2901" t="s">
        <v>1176</v>
      </c>
      <c r="D2901" s="23">
        <v>0</v>
      </c>
      <c r="E2901" t="s">
        <v>1177</v>
      </c>
      <c r="F2901" s="23">
        <v>0</v>
      </c>
      <c r="G2901" t="s">
        <v>13857</v>
      </c>
      <c r="H2901" s="23"/>
    </row>
    <row r="2902" spans="1:9" x14ac:dyDescent="0.35">
      <c r="A2902">
        <v>2901</v>
      </c>
      <c r="B2902" t="s">
        <v>13362</v>
      </c>
      <c r="C2902" t="s">
        <v>4674</v>
      </c>
      <c r="D2902" s="23">
        <v>1</v>
      </c>
      <c r="E2902" t="s">
        <v>4675</v>
      </c>
      <c r="F2902" s="23">
        <v>1</v>
      </c>
      <c r="G2902" t="s">
        <v>15326</v>
      </c>
      <c r="H2902" s="23"/>
    </row>
    <row r="2903" spans="1:9" x14ac:dyDescent="0.35">
      <c r="A2903">
        <v>2902</v>
      </c>
      <c r="B2903" t="s">
        <v>13362</v>
      </c>
      <c r="C2903" t="s">
        <v>457</v>
      </c>
      <c r="D2903" s="23">
        <v>0</v>
      </c>
      <c r="E2903" t="s">
        <v>458</v>
      </c>
      <c r="F2903" s="23">
        <v>0</v>
      </c>
      <c r="G2903" t="s">
        <v>13552</v>
      </c>
      <c r="H2903" s="23"/>
    </row>
    <row r="2904" spans="1:9" x14ac:dyDescent="0.35">
      <c r="A2904">
        <v>2903</v>
      </c>
      <c r="B2904" t="s">
        <v>13362</v>
      </c>
      <c r="C2904" t="s">
        <v>4676</v>
      </c>
      <c r="D2904" s="23">
        <v>0</v>
      </c>
      <c r="E2904" t="s">
        <v>4677</v>
      </c>
      <c r="F2904" s="23">
        <v>0</v>
      </c>
      <c r="G2904" t="s">
        <v>15327</v>
      </c>
      <c r="H2904" s="23"/>
    </row>
    <row r="2905" spans="1:9" x14ac:dyDescent="0.35">
      <c r="A2905">
        <v>2904</v>
      </c>
      <c r="B2905" t="s">
        <v>13362</v>
      </c>
      <c r="C2905" t="s">
        <v>2811</v>
      </c>
      <c r="D2905" s="23">
        <v>1</v>
      </c>
      <c r="E2905" t="s">
        <v>2812</v>
      </c>
      <c r="F2905" s="23">
        <v>1</v>
      </c>
      <c r="G2905" t="s">
        <v>14565</v>
      </c>
      <c r="H2905" s="23"/>
      <c r="I2905" t="s">
        <v>19597</v>
      </c>
    </row>
    <row r="2906" spans="1:9" x14ac:dyDescent="0.35">
      <c r="A2906">
        <v>2905</v>
      </c>
      <c r="B2906" t="s">
        <v>13362</v>
      </c>
      <c r="C2906" t="s">
        <v>1184</v>
      </c>
      <c r="D2906" s="23">
        <v>1</v>
      </c>
      <c r="E2906" t="s">
        <v>1185</v>
      </c>
      <c r="F2906" s="23">
        <v>11</v>
      </c>
      <c r="G2906" t="s">
        <v>13859</v>
      </c>
      <c r="H2906" s="23"/>
      <c r="I2906" t="s">
        <v>19581</v>
      </c>
    </row>
    <row r="2907" spans="1:9" x14ac:dyDescent="0.35">
      <c r="A2907">
        <v>2906</v>
      </c>
      <c r="B2907" t="s">
        <v>13362</v>
      </c>
      <c r="C2907" t="s">
        <v>3967</v>
      </c>
      <c r="D2907" s="23">
        <v>0</v>
      </c>
      <c r="E2907" t="s">
        <v>3968</v>
      </c>
      <c r="F2907" s="23">
        <v>0</v>
      </c>
      <c r="G2907" t="s">
        <v>15033</v>
      </c>
      <c r="H2907" s="23"/>
    </row>
    <row r="2908" spans="1:9" x14ac:dyDescent="0.35">
      <c r="A2908">
        <v>2907</v>
      </c>
      <c r="B2908" t="s">
        <v>13362</v>
      </c>
      <c r="C2908" t="s">
        <v>4678</v>
      </c>
      <c r="D2908" s="23">
        <v>0</v>
      </c>
      <c r="E2908" t="s">
        <v>4679</v>
      </c>
      <c r="F2908" s="23" t="s">
        <v>19351</v>
      </c>
      <c r="G2908" t="s">
        <v>15328</v>
      </c>
      <c r="H2908" s="23"/>
    </row>
    <row r="2909" spans="1:9" x14ac:dyDescent="0.35">
      <c r="A2909">
        <v>2908</v>
      </c>
      <c r="B2909" t="s">
        <v>13362</v>
      </c>
      <c r="C2909" t="s">
        <v>4680</v>
      </c>
      <c r="D2909" s="23">
        <v>1</v>
      </c>
      <c r="E2909" t="s">
        <v>4681</v>
      </c>
      <c r="F2909" s="23">
        <v>1</v>
      </c>
      <c r="G2909" t="s">
        <v>15329</v>
      </c>
      <c r="H2909" s="23"/>
    </row>
    <row r="2910" spans="1:9" x14ac:dyDescent="0.35">
      <c r="A2910">
        <v>2909</v>
      </c>
      <c r="B2910" t="s">
        <v>13362</v>
      </c>
      <c r="C2910" t="s">
        <v>4682</v>
      </c>
      <c r="D2910" s="23">
        <v>0</v>
      </c>
      <c r="E2910" t="s">
        <v>4683</v>
      </c>
      <c r="F2910" s="23">
        <v>0</v>
      </c>
      <c r="G2910" t="s">
        <v>15330</v>
      </c>
      <c r="H2910" s="23"/>
    </row>
    <row r="2911" spans="1:9" x14ac:dyDescent="0.35">
      <c r="A2911">
        <v>2910</v>
      </c>
      <c r="B2911" t="s">
        <v>13362</v>
      </c>
      <c r="C2911" t="s">
        <v>475</v>
      </c>
      <c r="D2911" s="23">
        <v>0</v>
      </c>
      <c r="E2911" t="s">
        <v>476</v>
      </c>
      <c r="F2911" s="23">
        <v>0</v>
      </c>
      <c r="G2911" t="s">
        <v>19351</v>
      </c>
      <c r="H2911" s="23"/>
    </row>
    <row r="2912" spans="1:9" x14ac:dyDescent="0.35">
      <c r="A2912">
        <v>2911</v>
      </c>
      <c r="B2912" t="s">
        <v>13362</v>
      </c>
      <c r="C2912" t="s">
        <v>3975</v>
      </c>
      <c r="D2912" s="23">
        <v>1</v>
      </c>
      <c r="E2912" t="s">
        <v>3976</v>
      </c>
      <c r="F2912" s="23">
        <v>1</v>
      </c>
      <c r="G2912" t="s">
        <v>15037</v>
      </c>
      <c r="H2912" s="23"/>
    </row>
    <row r="2913" spans="1:8" x14ac:dyDescent="0.35">
      <c r="A2913">
        <v>2912</v>
      </c>
      <c r="B2913" t="s">
        <v>13362</v>
      </c>
      <c r="C2913" t="s">
        <v>2823</v>
      </c>
      <c r="D2913" s="23">
        <v>0</v>
      </c>
      <c r="E2913" t="s">
        <v>2824</v>
      </c>
      <c r="F2913" s="23" t="s">
        <v>19351</v>
      </c>
      <c r="G2913" t="s">
        <v>19351</v>
      </c>
      <c r="H2913" s="23"/>
    </row>
    <row r="2914" spans="1:8" x14ac:dyDescent="0.35">
      <c r="A2914">
        <v>2913</v>
      </c>
      <c r="B2914" t="s">
        <v>13362</v>
      </c>
      <c r="C2914" t="s">
        <v>3979</v>
      </c>
      <c r="D2914" s="23">
        <v>1</v>
      </c>
      <c r="E2914" t="s">
        <v>3980</v>
      </c>
      <c r="F2914" s="23">
        <v>1</v>
      </c>
      <c r="G2914" t="s">
        <v>19351</v>
      </c>
      <c r="H2914" s="23"/>
    </row>
    <row r="2915" spans="1:8" x14ac:dyDescent="0.35">
      <c r="A2915">
        <v>2914</v>
      </c>
      <c r="B2915" t="s">
        <v>13362</v>
      </c>
      <c r="C2915" t="s">
        <v>3993</v>
      </c>
      <c r="D2915" s="23">
        <v>0</v>
      </c>
      <c r="E2915" t="s">
        <v>3994</v>
      </c>
      <c r="F2915" s="23">
        <v>0</v>
      </c>
      <c r="G2915" t="s">
        <v>15045</v>
      </c>
      <c r="H2915" s="23"/>
    </row>
    <row r="2916" spans="1:8" x14ac:dyDescent="0.35">
      <c r="A2916">
        <v>2915</v>
      </c>
      <c r="B2916" t="s">
        <v>13362</v>
      </c>
      <c r="C2916" t="s">
        <v>4684</v>
      </c>
      <c r="D2916" s="23">
        <v>0</v>
      </c>
      <c r="E2916" t="s">
        <v>4685</v>
      </c>
      <c r="F2916" s="23" t="s">
        <v>19351</v>
      </c>
      <c r="G2916" t="s">
        <v>15331</v>
      </c>
      <c r="H2916" s="23"/>
    </row>
    <row r="2917" spans="1:8" x14ac:dyDescent="0.35">
      <c r="A2917">
        <v>2916</v>
      </c>
      <c r="B2917" t="s">
        <v>13362</v>
      </c>
      <c r="C2917" t="s">
        <v>4686</v>
      </c>
      <c r="D2917" s="23">
        <v>0</v>
      </c>
      <c r="E2917" t="s">
        <v>4687</v>
      </c>
      <c r="F2917" s="23">
        <v>0</v>
      </c>
      <c r="G2917" t="s">
        <v>15332</v>
      </c>
      <c r="H2917" s="23"/>
    </row>
    <row r="2918" spans="1:8" x14ac:dyDescent="0.35">
      <c r="A2918">
        <v>2917</v>
      </c>
      <c r="B2918" t="s">
        <v>13362</v>
      </c>
      <c r="C2918" t="s">
        <v>4688</v>
      </c>
      <c r="D2918" s="23">
        <v>0</v>
      </c>
      <c r="E2918" t="s">
        <v>4689</v>
      </c>
      <c r="F2918" s="23" t="s">
        <v>19351</v>
      </c>
      <c r="G2918" t="s">
        <v>15333</v>
      </c>
      <c r="H2918" s="23"/>
    </row>
    <row r="2919" spans="1:8" x14ac:dyDescent="0.35">
      <c r="A2919">
        <v>2918</v>
      </c>
      <c r="B2919" t="s">
        <v>13362</v>
      </c>
      <c r="C2919" t="s">
        <v>4690</v>
      </c>
      <c r="D2919" s="23">
        <v>0</v>
      </c>
      <c r="E2919" t="s">
        <v>4691</v>
      </c>
      <c r="F2919" s="23">
        <v>0</v>
      </c>
      <c r="G2919" t="s">
        <v>15334</v>
      </c>
      <c r="H2919" s="23"/>
    </row>
    <row r="2920" spans="1:8" x14ac:dyDescent="0.35">
      <c r="A2920">
        <v>2919</v>
      </c>
      <c r="B2920" t="s">
        <v>13362</v>
      </c>
      <c r="C2920" t="s">
        <v>4692</v>
      </c>
      <c r="D2920" s="23">
        <v>0</v>
      </c>
      <c r="E2920" t="s">
        <v>4693</v>
      </c>
      <c r="F2920" s="23" t="s">
        <v>19351</v>
      </c>
      <c r="G2920" t="s">
        <v>15335</v>
      </c>
      <c r="H2920" s="23"/>
    </row>
    <row r="2921" spans="1:8" x14ac:dyDescent="0.35">
      <c r="A2921">
        <v>2920</v>
      </c>
      <c r="B2921" t="s">
        <v>13362</v>
      </c>
      <c r="C2921" t="s">
        <v>4694</v>
      </c>
      <c r="D2921" s="23">
        <v>1</v>
      </c>
      <c r="E2921" t="s">
        <v>4695</v>
      </c>
      <c r="F2921" s="23">
        <v>1</v>
      </c>
      <c r="G2921" t="s">
        <v>15336</v>
      </c>
      <c r="H2921" s="23"/>
    </row>
    <row r="2922" spans="1:8" x14ac:dyDescent="0.35">
      <c r="A2922">
        <v>2921</v>
      </c>
      <c r="B2922" t="s">
        <v>13362</v>
      </c>
      <c r="C2922" t="s">
        <v>4696</v>
      </c>
      <c r="D2922" s="23">
        <v>0</v>
      </c>
      <c r="E2922" t="s">
        <v>4697</v>
      </c>
      <c r="F2922" s="23" t="s">
        <v>19351</v>
      </c>
      <c r="G2922" t="s">
        <v>15337</v>
      </c>
      <c r="H2922" s="23"/>
    </row>
    <row r="2923" spans="1:8" x14ac:dyDescent="0.35">
      <c r="A2923">
        <v>2922</v>
      </c>
      <c r="B2923" t="s">
        <v>13362</v>
      </c>
      <c r="C2923" t="s">
        <v>4698</v>
      </c>
      <c r="D2923" s="23">
        <v>1</v>
      </c>
      <c r="E2923" t="s">
        <v>4699</v>
      </c>
      <c r="F2923" s="23">
        <v>1</v>
      </c>
      <c r="G2923" t="s">
        <v>15338</v>
      </c>
      <c r="H2923" s="23"/>
    </row>
    <row r="2924" spans="1:8" x14ac:dyDescent="0.35">
      <c r="A2924">
        <v>2923</v>
      </c>
      <c r="B2924" t="s">
        <v>13362</v>
      </c>
      <c r="C2924" t="s">
        <v>4700</v>
      </c>
      <c r="D2924" s="23">
        <v>1</v>
      </c>
      <c r="E2924" t="s">
        <v>4701</v>
      </c>
      <c r="F2924" s="23">
        <v>1</v>
      </c>
      <c r="G2924" t="s">
        <v>15339</v>
      </c>
      <c r="H2924" s="23"/>
    </row>
    <row r="2925" spans="1:8" x14ac:dyDescent="0.35">
      <c r="A2925">
        <v>2924</v>
      </c>
      <c r="B2925" t="s">
        <v>13362</v>
      </c>
      <c r="C2925" t="s">
        <v>2379</v>
      </c>
      <c r="D2925" s="23">
        <v>0</v>
      </c>
      <c r="E2925" t="s">
        <v>2380</v>
      </c>
      <c r="F2925" s="23">
        <v>0</v>
      </c>
      <c r="G2925" t="s">
        <v>14383</v>
      </c>
      <c r="H2925" s="23"/>
    </row>
    <row r="2926" spans="1:8" x14ac:dyDescent="0.35">
      <c r="A2926">
        <v>2925</v>
      </c>
      <c r="B2926" t="s">
        <v>13362</v>
      </c>
      <c r="C2926" t="s">
        <v>1268</v>
      </c>
      <c r="D2926" s="23">
        <v>1</v>
      </c>
      <c r="E2926" t="s">
        <v>1269</v>
      </c>
      <c r="F2926" s="23">
        <v>1</v>
      </c>
      <c r="G2926" t="s">
        <v>13900</v>
      </c>
      <c r="H2926" s="23"/>
    </row>
    <row r="2927" spans="1:8" x14ac:dyDescent="0.35">
      <c r="A2927">
        <v>2926</v>
      </c>
      <c r="B2927" t="s">
        <v>13362</v>
      </c>
      <c r="C2927" t="s">
        <v>4702</v>
      </c>
      <c r="D2927" s="23">
        <v>0</v>
      </c>
      <c r="E2927" t="s">
        <v>4703</v>
      </c>
      <c r="F2927" s="23">
        <v>0</v>
      </c>
      <c r="G2927" t="s">
        <v>15340</v>
      </c>
      <c r="H2927" s="23"/>
    </row>
    <row r="2928" spans="1:8" x14ac:dyDescent="0.35">
      <c r="A2928">
        <v>2927</v>
      </c>
      <c r="B2928" t="s">
        <v>13362</v>
      </c>
      <c r="C2928" t="s">
        <v>4704</v>
      </c>
      <c r="D2928" s="23">
        <v>1</v>
      </c>
      <c r="E2928" t="s">
        <v>4705</v>
      </c>
      <c r="F2928" s="23">
        <v>1</v>
      </c>
      <c r="G2928" t="s">
        <v>15341</v>
      </c>
      <c r="H2928" s="23"/>
    </row>
    <row r="2929" spans="1:9" x14ac:dyDescent="0.35">
      <c r="A2929">
        <v>2928</v>
      </c>
      <c r="B2929" t="s">
        <v>13362</v>
      </c>
      <c r="C2929" t="s">
        <v>4706</v>
      </c>
      <c r="D2929" s="23">
        <v>0</v>
      </c>
      <c r="E2929" t="s">
        <v>4707</v>
      </c>
      <c r="F2929" s="23" t="s">
        <v>19351</v>
      </c>
      <c r="G2929" t="s">
        <v>15342</v>
      </c>
      <c r="H2929" s="23"/>
    </row>
    <row r="2930" spans="1:9" x14ac:dyDescent="0.35">
      <c r="A2930">
        <v>2929</v>
      </c>
      <c r="B2930" t="s">
        <v>13362</v>
      </c>
      <c r="C2930" t="s">
        <v>1272</v>
      </c>
      <c r="D2930" s="23">
        <v>0</v>
      </c>
      <c r="E2930" t="s">
        <v>1273</v>
      </c>
      <c r="F2930" s="23">
        <v>0</v>
      </c>
      <c r="G2930" t="s">
        <v>13902</v>
      </c>
      <c r="H2930" s="23"/>
    </row>
    <row r="2931" spans="1:9" x14ac:dyDescent="0.35">
      <c r="A2931">
        <v>2930</v>
      </c>
      <c r="B2931" t="s">
        <v>13362</v>
      </c>
      <c r="C2931" t="s">
        <v>1278</v>
      </c>
      <c r="D2931" s="23">
        <v>0</v>
      </c>
      <c r="E2931" t="s">
        <v>1279</v>
      </c>
      <c r="F2931" s="23" t="s">
        <v>19351</v>
      </c>
      <c r="G2931" t="s">
        <v>13905</v>
      </c>
      <c r="H2931" s="23"/>
    </row>
    <row r="2932" spans="1:9" x14ac:dyDescent="0.35">
      <c r="A2932">
        <v>2931</v>
      </c>
      <c r="B2932" t="s">
        <v>13362</v>
      </c>
      <c r="C2932" t="s">
        <v>4013</v>
      </c>
      <c r="D2932" s="23">
        <v>0</v>
      </c>
      <c r="E2932" t="s">
        <v>4014</v>
      </c>
      <c r="F2932" s="23" t="s">
        <v>19351</v>
      </c>
      <c r="G2932" t="s">
        <v>15054</v>
      </c>
      <c r="H2932" s="23"/>
    </row>
    <row r="2933" spans="1:9" x14ac:dyDescent="0.35">
      <c r="A2933">
        <v>2932</v>
      </c>
      <c r="B2933" t="s">
        <v>13362</v>
      </c>
      <c r="C2933" t="s">
        <v>4708</v>
      </c>
      <c r="D2933" s="23">
        <v>1</v>
      </c>
      <c r="E2933" t="s">
        <v>4709</v>
      </c>
      <c r="F2933" s="23">
        <v>1</v>
      </c>
      <c r="G2933" t="s">
        <v>15343</v>
      </c>
      <c r="H2933" s="23"/>
    </row>
    <row r="2934" spans="1:9" x14ac:dyDescent="0.35">
      <c r="A2934">
        <v>2933</v>
      </c>
      <c r="B2934" t="s">
        <v>13362</v>
      </c>
      <c r="C2934" t="s">
        <v>541</v>
      </c>
      <c r="D2934" s="23">
        <v>1</v>
      </c>
      <c r="E2934" t="s">
        <v>542</v>
      </c>
      <c r="F2934" s="23">
        <v>1</v>
      </c>
      <c r="G2934" t="s">
        <v>13586</v>
      </c>
      <c r="H2934" s="23"/>
    </row>
    <row r="2935" spans="1:9" x14ac:dyDescent="0.35">
      <c r="A2935">
        <v>2934</v>
      </c>
      <c r="B2935" t="s">
        <v>13362</v>
      </c>
      <c r="C2935" t="s">
        <v>535</v>
      </c>
      <c r="D2935" s="23">
        <v>0</v>
      </c>
      <c r="E2935" t="s">
        <v>536</v>
      </c>
      <c r="F2935" s="23">
        <v>0</v>
      </c>
      <c r="G2935" t="s">
        <v>13583</v>
      </c>
      <c r="H2935" s="23"/>
    </row>
    <row r="2936" spans="1:9" x14ac:dyDescent="0.35">
      <c r="A2936">
        <v>2935</v>
      </c>
      <c r="B2936" t="s">
        <v>13362</v>
      </c>
      <c r="C2936" t="s">
        <v>4710</v>
      </c>
      <c r="D2936" s="23">
        <v>1</v>
      </c>
      <c r="E2936" t="s">
        <v>4711</v>
      </c>
      <c r="F2936" s="23">
        <v>1</v>
      </c>
      <c r="G2936" t="s">
        <v>19351</v>
      </c>
      <c r="H2936" s="23"/>
    </row>
    <row r="2937" spans="1:9" x14ac:dyDescent="0.35">
      <c r="A2937">
        <v>2936</v>
      </c>
      <c r="B2937" t="s">
        <v>13362</v>
      </c>
      <c r="C2937" t="s">
        <v>1308</v>
      </c>
      <c r="D2937" s="23">
        <v>1</v>
      </c>
      <c r="E2937" t="s">
        <v>1309</v>
      </c>
      <c r="F2937" s="23">
        <v>1</v>
      </c>
      <c r="G2937" t="s">
        <v>13918</v>
      </c>
      <c r="H2937" s="23"/>
    </row>
    <row r="2938" spans="1:9" x14ac:dyDescent="0.35">
      <c r="A2938">
        <v>2937</v>
      </c>
      <c r="B2938" t="s">
        <v>13362</v>
      </c>
      <c r="C2938" t="s">
        <v>3356</v>
      </c>
      <c r="D2938" s="23">
        <v>1</v>
      </c>
      <c r="E2938" t="s">
        <v>3357</v>
      </c>
      <c r="F2938" s="23">
        <v>1</v>
      </c>
      <c r="G2938" t="s">
        <v>14769</v>
      </c>
      <c r="H2938" s="23"/>
      <c r="I2938" t="s">
        <v>19600</v>
      </c>
    </row>
    <row r="2939" spans="1:9" x14ac:dyDescent="0.35">
      <c r="A2939">
        <v>2938</v>
      </c>
      <c r="B2939" t="s">
        <v>13362</v>
      </c>
      <c r="C2939" t="s">
        <v>3350</v>
      </c>
      <c r="D2939" s="23">
        <v>0</v>
      </c>
      <c r="E2939" t="s">
        <v>3351</v>
      </c>
      <c r="F2939" s="23">
        <v>0</v>
      </c>
      <c r="G2939" t="s">
        <v>19183</v>
      </c>
      <c r="H2939" s="23"/>
    </row>
    <row r="2940" spans="1:9" x14ac:dyDescent="0.35">
      <c r="A2940">
        <v>2939</v>
      </c>
      <c r="B2940" t="s">
        <v>13362</v>
      </c>
      <c r="C2940" t="s">
        <v>4712</v>
      </c>
      <c r="D2940" s="23">
        <v>0</v>
      </c>
      <c r="E2940" t="s">
        <v>4713</v>
      </c>
      <c r="F2940" s="23">
        <v>0</v>
      </c>
      <c r="G2940" t="s">
        <v>15344</v>
      </c>
      <c r="H2940" s="23"/>
    </row>
    <row r="2941" spans="1:9" x14ac:dyDescent="0.35">
      <c r="A2941">
        <v>2940</v>
      </c>
      <c r="B2941" t="s">
        <v>13362</v>
      </c>
      <c r="C2941" t="s">
        <v>4023</v>
      </c>
      <c r="D2941" s="23">
        <v>1</v>
      </c>
      <c r="E2941" t="s">
        <v>4024</v>
      </c>
      <c r="F2941" s="23">
        <v>1</v>
      </c>
      <c r="G2941" t="s">
        <v>15057</v>
      </c>
      <c r="H2941" s="23"/>
    </row>
    <row r="2942" spans="1:9" x14ac:dyDescent="0.35">
      <c r="A2942">
        <v>2941</v>
      </c>
      <c r="B2942" t="s">
        <v>13362</v>
      </c>
      <c r="C2942" t="s">
        <v>1316</v>
      </c>
      <c r="D2942" s="23">
        <v>0</v>
      </c>
      <c r="E2942" t="s">
        <v>1317</v>
      </c>
      <c r="F2942" s="23" t="s">
        <v>19351</v>
      </c>
      <c r="G2942" t="s">
        <v>13922</v>
      </c>
      <c r="H2942" s="23"/>
    </row>
    <row r="2943" spans="1:9" x14ac:dyDescent="0.35">
      <c r="A2943">
        <v>2942</v>
      </c>
      <c r="B2943" t="s">
        <v>13362</v>
      </c>
      <c r="C2943" t="s">
        <v>4025</v>
      </c>
      <c r="D2943" s="23">
        <v>0</v>
      </c>
      <c r="E2943" t="s">
        <v>4026</v>
      </c>
      <c r="F2943" s="23" t="s">
        <v>19351</v>
      </c>
      <c r="G2943" t="s">
        <v>15058</v>
      </c>
      <c r="H2943" s="23"/>
    </row>
    <row r="2944" spans="1:9" x14ac:dyDescent="0.35">
      <c r="A2944">
        <v>2943</v>
      </c>
      <c r="B2944" t="s">
        <v>13362</v>
      </c>
      <c r="C2944" t="s">
        <v>3360</v>
      </c>
      <c r="D2944" s="23">
        <v>0</v>
      </c>
      <c r="E2944" t="s">
        <v>3361</v>
      </c>
      <c r="F2944" s="23" t="s">
        <v>19351</v>
      </c>
      <c r="G2944" t="s">
        <v>14771</v>
      </c>
      <c r="H2944" s="23"/>
    </row>
    <row r="2945" spans="1:8" x14ac:dyDescent="0.35">
      <c r="A2945">
        <v>2944</v>
      </c>
      <c r="B2945" t="s">
        <v>13362</v>
      </c>
      <c r="C2945" t="s">
        <v>4714</v>
      </c>
      <c r="D2945" s="23">
        <v>0</v>
      </c>
      <c r="E2945" t="s">
        <v>4715</v>
      </c>
      <c r="F2945" s="23" t="s">
        <v>19351</v>
      </c>
      <c r="G2945" t="s">
        <v>15345</v>
      </c>
      <c r="H2945" s="23"/>
    </row>
    <row r="2946" spans="1:8" x14ac:dyDescent="0.35">
      <c r="A2946">
        <v>2945</v>
      </c>
      <c r="B2946" t="s">
        <v>13362</v>
      </c>
      <c r="C2946" t="s">
        <v>4029</v>
      </c>
      <c r="D2946" s="23">
        <v>0</v>
      </c>
      <c r="E2946" t="s">
        <v>4030</v>
      </c>
      <c r="F2946" s="23">
        <v>0</v>
      </c>
      <c r="G2946" t="s">
        <v>15060</v>
      </c>
      <c r="H2946" s="23"/>
    </row>
    <row r="2947" spans="1:8" x14ac:dyDescent="0.35">
      <c r="A2947">
        <v>2946</v>
      </c>
      <c r="B2947" t="s">
        <v>13362</v>
      </c>
      <c r="C2947" t="s">
        <v>4037</v>
      </c>
      <c r="D2947" s="23">
        <v>0</v>
      </c>
      <c r="E2947" t="s">
        <v>4038</v>
      </c>
      <c r="F2947" s="23">
        <v>0</v>
      </c>
      <c r="G2947" t="s">
        <v>15062</v>
      </c>
      <c r="H2947" s="23"/>
    </row>
    <row r="2948" spans="1:8" x14ac:dyDescent="0.35">
      <c r="A2948">
        <v>2947</v>
      </c>
      <c r="B2948" t="s">
        <v>13362</v>
      </c>
      <c r="C2948" t="s">
        <v>1338</v>
      </c>
      <c r="D2948" s="23">
        <v>1</v>
      </c>
      <c r="E2948" t="s">
        <v>1339</v>
      </c>
      <c r="F2948" s="23">
        <v>1</v>
      </c>
      <c r="G2948" t="s">
        <v>13932</v>
      </c>
      <c r="H2948" s="23"/>
    </row>
    <row r="2949" spans="1:8" x14ac:dyDescent="0.35">
      <c r="A2949">
        <v>2948</v>
      </c>
      <c r="B2949" t="s">
        <v>13362</v>
      </c>
      <c r="C2949" t="s">
        <v>4039</v>
      </c>
      <c r="D2949" s="23">
        <v>1</v>
      </c>
      <c r="E2949" t="s">
        <v>4040</v>
      </c>
      <c r="F2949" s="23">
        <v>1</v>
      </c>
      <c r="G2949" t="s">
        <v>15063</v>
      </c>
      <c r="H2949" s="23"/>
    </row>
    <row r="2950" spans="1:8" x14ac:dyDescent="0.35">
      <c r="A2950">
        <v>2949</v>
      </c>
      <c r="B2950" t="s">
        <v>13362</v>
      </c>
      <c r="C2950" t="s">
        <v>4716</v>
      </c>
      <c r="D2950" s="23">
        <v>0</v>
      </c>
      <c r="E2950" t="s">
        <v>4717</v>
      </c>
      <c r="F2950" s="23" t="s">
        <v>19351</v>
      </c>
      <c r="G2950" t="s">
        <v>15346</v>
      </c>
      <c r="H2950" s="23"/>
    </row>
    <row r="2951" spans="1:8" x14ac:dyDescent="0.35">
      <c r="A2951">
        <v>2950</v>
      </c>
      <c r="B2951" t="s">
        <v>13362</v>
      </c>
      <c r="C2951" t="s">
        <v>2863</v>
      </c>
      <c r="D2951" s="23">
        <v>0</v>
      </c>
      <c r="E2951" t="s">
        <v>2864</v>
      </c>
      <c r="F2951" s="23" t="s">
        <v>19351</v>
      </c>
      <c r="G2951" t="s">
        <v>14584</v>
      </c>
      <c r="H2951" s="23"/>
    </row>
    <row r="2952" spans="1:8" x14ac:dyDescent="0.35">
      <c r="A2952">
        <v>2951</v>
      </c>
      <c r="B2952" t="s">
        <v>13362</v>
      </c>
      <c r="C2952" t="s">
        <v>2871</v>
      </c>
      <c r="D2952" s="23">
        <v>0</v>
      </c>
      <c r="E2952" t="s">
        <v>2872</v>
      </c>
      <c r="F2952" s="23">
        <v>0</v>
      </c>
      <c r="G2952" t="s">
        <v>14587</v>
      </c>
      <c r="H2952" s="23"/>
    </row>
    <row r="2953" spans="1:8" x14ac:dyDescent="0.35">
      <c r="A2953">
        <v>2952</v>
      </c>
      <c r="B2953" t="s">
        <v>13362</v>
      </c>
      <c r="C2953" t="s">
        <v>4718</v>
      </c>
      <c r="D2953" s="23">
        <v>0</v>
      </c>
      <c r="E2953" t="s">
        <v>4719</v>
      </c>
      <c r="F2953" s="23">
        <v>0</v>
      </c>
      <c r="G2953" t="s">
        <v>15347</v>
      </c>
      <c r="H2953" s="23"/>
    </row>
    <row r="2954" spans="1:8" x14ac:dyDescent="0.35">
      <c r="A2954">
        <v>2953</v>
      </c>
      <c r="B2954" t="s">
        <v>13362</v>
      </c>
      <c r="C2954" t="s">
        <v>4720</v>
      </c>
      <c r="D2954" s="23">
        <v>1</v>
      </c>
      <c r="E2954" t="s">
        <v>4721</v>
      </c>
      <c r="F2954" s="23">
        <v>1</v>
      </c>
      <c r="G2954" t="s">
        <v>15348</v>
      </c>
      <c r="H2954" s="23"/>
    </row>
    <row r="2955" spans="1:8" x14ac:dyDescent="0.35">
      <c r="A2955">
        <v>2954</v>
      </c>
      <c r="B2955" t="s">
        <v>13362</v>
      </c>
      <c r="C2955" t="s">
        <v>4722</v>
      </c>
      <c r="D2955" s="23">
        <v>0</v>
      </c>
      <c r="E2955" t="s">
        <v>4723</v>
      </c>
      <c r="F2955" s="23" t="s">
        <v>19351</v>
      </c>
      <c r="G2955" t="s">
        <v>15349</v>
      </c>
      <c r="H2955" s="23"/>
    </row>
    <row r="2956" spans="1:8" x14ac:dyDescent="0.35">
      <c r="A2956">
        <v>2955</v>
      </c>
      <c r="B2956" t="s">
        <v>13362</v>
      </c>
      <c r="C2956" t="s">
        <v>4724</v>
      </c>
      <c r="D2956" s="23">
        <v>0</v>
      </c>
      <c r="E2956" t="s">
        <v>4725</v>
      </c>
      <c r="F2956" s="23" t="s">
        <v>19351</v>
      </c>
      <c r="G2956" t="s">
        <v>19351</v>
      </c>
      <c r="H2956" s="23"/>
    </row>
    <row r="2957" spans="1:8" x14ac:dyDescent="0.35">
      <c r="A2957">
        <v>2956</v>
      </c>
      <c r="B2957" t="s">
        <v>13362</v>
      </c>
      <c r="C2957" t="s">
        <v>3374</v>
      </c>
      <c r="D2957" s="23">
        <v>0</v>
      </c>
      <c r="E2957" t="s">
        <v>3375</v>
      </c>
      <c r="F2957" s="23">
        <v>0</v>
      </c>
      <c r="G2957" t="s">
        <v>14775</v>
      </c>
      <c r="H2957" s="23"/>
    </row>
    <row r="2958" spans="1:8" x14ac:dyDescent="0.35">
      <c r="A2958">
        <v>2957</v>
      </c>
      <c r="B2958" t="s">
        <v>13362</v>
      </c>
      <c r="C2958" t="s">
        <v>4726</v>
      </c>
      <c r="D2958" s="23">
        <v>0</v>
      </c>
      <c r="E2958" t="s">
        <v>4727</v>
      </c>
      <c r="F2958" s="23" t="s">
        <v>19351</v>
      </c>
      <c r="G2958" t="s">
        <v>15350</v>
      </c>
      <c r="H2958" s="23"/>
    </row>
    <row r="2959" spans="1:8" x14ac:dyDescent="0.35">
      <c r="A2959">
        <v>2958</v>
      </c>
      <c r="B2959" t="s">
        <v>13362</v>
      </c>
      <c r="C2959" t="s">
        <v>4728</v>
      </c>
      <c r="D2959" s="23">
        <v>0</v>
      </c>
      <c r="E2959" t="s">
        <v>4729</v>
      </c>
      <c r="F2959" s="23" t="s">
        <v>19351</v>
      </c>
      <c r="G2959" t="s">
        <v>15351</v>
      </c>
      <c r="H2959" s="23"/>
    </row>
    <row r="2960" spans="1:8" x14ac:dyDescent="0.35">
      <c r="A2960">
        <v>2959</v>
      </c>
      <c r="B2960" t="s">
        <v>13362</v>
      </c>
      <c r="C2960" t="s">
        <v>2899</v>
      </c>
      <c r="D2960" s="23">
        <v>1</v>
      </c>
      <c r="E2960" t="s">
        <v>2900</v>
      </c>
      <c r="F2960" s="23">
        <v>1</v>
      </c>
      <c r="G2960" t="s">
        <v>14600</v>
      </c>
      <c r="H2960" s="23"/>
    </row>
    <row r="2961" spans="1:8" x14ac:dyDescent="0.35">
      <c r="A2961">
        <v>2960</v>
      </c>
      <c r="B2961" t="s">
        <v>13362</v>
      </c>
      <c r="C2961" t="s">
        <v>2405</v>
      </c>
      <c r="D2961" s="23">
        <v>1</v>
      </c>
      <c r="E2961" t="s">
        <v>2406</v>
      </c>
      <c r="F2961" s="23">
        <v>1</v>
      </c>
      <c r="G2961" t="s">
        <v>19351</v>
      </c>
      <c r="H2961" s="23"/>
    </row>
    <row r="2962" spans="1:8" x14ac:dyDescent="0.35">
      <c r="A2962">
        <v>2961</v>
      </c>
      <c r="B2962" t="s">
        <v>13362</v>
      </c>
      <c r="C2962" t="s">
        <v>4730</v>
      </c>
      <c r="D2962" s="23">
        <v>1</v>
      </c>
      <c r="E2962" t="s">
        <v>4731</v>
      </c>
      <c r="F2962" s="23">
        <v>1</v>
      </c>
      <c r="G2962" t="s">
        <v>15352</v>
      </c>
      <c r="H2962" s="23"/>
    </row>
    <row r="2963" spans="1:8" x14ac:dyDescent="0.35">
      <c r="A2963">
        <v>2962</v>
      </c>
      <c r="B2963" t="s">
        <v>13362</v>
      </c>
      <c r="C2963" t="s">
        <v>2602</v>
      </c>
      <c r="D2963" s="23">
        <v>0</v>
      </c>
      <c r="E2963" t="s">
        <v>2603</v>
      </c>
      <c r="F2963" s="23" t="s">
        <v>19351</v>
      </c>
      <c r="G2963" t="s">
        <v>14473</v>
      </c>
      <c r="H2963" s="23"/>
    </row>
    <row r="2964" spans="1:8" x14ac:dyDescent="0.35">
      <c r="A2964">
        <v>2963</v>
      </c>
      <c r="B2964" t="s">
        <v>13362</v>
      </c>
      <c r="C2964" t="s">
        <v>4095</v>
      </c>
      <c r="D2964" s="23">
        <v>0</v>
      </c>
      <c r="E2964" t="s">
        <v>4096</v>
      </c>
      <c r="F2964" s="23">
        <v>0</v>
      </c>
      <c r="G2964" t="s">
        <v>15085</v>
      </c>
      <c r="H2964" s="23"/>
    </row>
    <row r="2965" spans="1:8" x14ac:dyDescent="0.35">
      <c r="A2965">
        <v>2964</v>
      </c>
      <c r="B2965" t="s">
        <v>13362</v>
      </c>
      <c r="C2965" t="s">
        <v>4732</v>
      </c>
      <c r="D2965" s="23">
        <v>1</v>
      </c>
      <c r="E2965" t="s">
        <v>4733</v>
      </c>
      <c r="F2965" s="23">
        <v>1</v>
      </c>
      <c r="G2965" t="s">
        <v>15353</v>
      </c>
      <c r="H2965" s="23"/>
    </row>
    <row r="2966" spans="1:8" x14ac:dyDescent="0.35">
      <c r="A2966">
        <v>2965</v>
      </c>
      <c r="B2966" t="s">
        <v>13362</v>
      </c>
      <c r="C2966" t="s">
        <v>4734</v>
      </c>
      <c r="D2966" s="23">
        <v>0</v>
      </c>
      <c r="E2966" t="s">
        <v>4735</v>
      </c>
      <c r="F2966" s="23" t="s">
        <v>19351</v>
      </c>
      <c r="G2966" t="s">
        <v>15354</v>
      </c>
      <c r="H2966" s="23"/>
    </row>
    <row r="2967" spans="1:8" x14ac:dyDescent="0.35">
      <c r="A2967">
        <v>2966</v>
      </c>
      <c r="B2967" t="s">
        <v>13362</v>
      </c>
      <c r="C2967" t="s">
        <v>2929</v>
      </c>
      <c r="D2967" s="23">
        <v>1</v>
      </c>
      <c r="E2967" t="s">
        <v>2930</v>
      </c>
      <c r="F2967" s="23">
        <v>1</v>
      </c>
      <c r="G2967" t="s">
        <v>14608</v>
      </c>
      <c r="H2967" s="23"/>
    </row>
    <row r="2968" spans="1:8" x14ac:dyDescent="0.35">
      <c r="A2968">
        <v>2967</v>
      </c>
      <c r="B2968" t="s">
        <v>13362</v>
      </c>
      <c r="C2968" t="s">
        <v>4736</v>
      </c>
      <c r="D2968" s="23">
        <v>0</v>
      </c>
      <c r="E2968" t="s">
        <v>4737</v>
      </c>
      <c r="F2968" s="23">
        <v>0</v>
      </c>
      <c r="G2968" t="s">
        <v>15355</v>
      </c>
      <c r="H2968" s="23"/>
    </row>
    <row r="2969" spans="1:8" x14ac:dyDescent="0.35">
      <c r="A2969">
        <v>2968</v>
      </c>
      <c r="B2969" t="s">
        <v>13362</v>
      </c>
      <c r="C2969" t="s">
        <v>4738</v>
      </c>
      <c r="D2969" s="23">
        <v>1</v>
      </c>
      <c r="E2969" t="s">
        <v>4739</v>
      </c>
      <c r="F2969" s="23">
        <v>1</v>
      </c>
      <c r="G2969" t="s">
        <v>15356</v>
      </c>
      <c r="H2969" s="23"/>
    </row>
    <row r="2970" spans="1:8" x14ac:dyDescent="0.35">
      <c r="A2970">
        <v>2969</v>
      </c>
      <c r="B2970" t="s">
        <v>13362</v>
      </c>
      <c r="C2970" t="s">
        <v>4740</v>
      </c>
      <c r="D2970" s="23">
        <v>0</v>
      </c>
      <c r="E2970" t="s">
        <v>4741</v>
      </c>
      <c r="F2970" s="23" t="s">
        <v>19351</v>
      </c>
      <c r="G2970" t="s">
        <v>15357</v>
      </c>
      <c r="H2970" s="23"/>
    </row>
    <row r="2971" spans="1:8" x14ac:dyDescent="0.35">
      <c r="A2971">
        <v>2970</v>
      </c>
      <c r="B2971" t="s">
        <v>13362</v>
      </c>
      <c r="C2971" t="s">
        <v>4742</v>
      </c>
      <c r="D2971" s="23">
        <v>1</v>
      </c>
      <c r="E2971" t="s">
        <v>4743</v>
      </c>
      <c r="F2971" s="23">
        <v>1</v>
      </c>
      <c r="G2971" t="s">
        <v>15358</v>
      </c>
      <c r="H2971" s="23"/>
    </row>
    <row r="2972" spans="1:8" x14ac:dyDescent="0.35">
      <c r="A2972">
        <v>2971</v>
      </c>
      <c r="B2972" t="s">
        <v>13362</v>
      </c>
      <c r="C2972" t="s">
        <v>4093</v>
      </c>
      <c r="D2972" s="23">
        <v>1</v>
      </c>
      <c r="E2972" t="s">
        <v>4094</v>
      </c>
      <c r="F2972" s="23">
        <v>1</v>
      </c>
      <c r="G2972" t="s">
        <v>15084</v>
      </c>
      <c r="H2972" s="23"/>
    </row>
    <row r="2973" spans="1:8" x14ac:dyDescent="0.35">
      <c r="A2973">
        <v>2972</v>
      </c>
      <c r="B2973" t="s">
        <v>13362</v>
      </c>
      <c r="C2973" t="s">
        <v>4744</v>
      </c>
      <c r="D2973" s="23">
        <v>0</v>
      </c>
      <c r="E2973" t="s">
        <v>4745</v>
      </c>
      <c r="F2973" s="23">
        <v>0</v>
      </c>
      <c r="G2973" t="s">
        <v>19351</v>
      </c>
      <c r="H2973" s="23"/>
    </row>
    <row r="2974" spans="1:8" x14ac:dyDescent="0.35">
      <c r="A2974">
        <v>2973</v>
      </c>
      <c r="B2974" t="s">
        <v>13362</v>
      </c>
      <c r="C2974" t="s">
        <v>4746</v>
      </c>
      <c r="D2974" s="23">
        <v>0</v>
      </c>
      <c r="E2974" t="s">
        <v>4747</v>
      </c>
      <c r="F2974" s="23">
        <v>0</v>
      </c>
      <c r="G2974" t="s">
        <v>19351</v>
      </c>
      <c r="H2974" s="23"/>
    </row>
    <row r="2975" spans="1:8" x14ac:dyDescent="0.35">
      <c r="A2975">
        <v>2974</v>
      </c>
      <c r="B2975" t="s">
        <v>13362</v>
      </c>
      <c r="C2975" t="s">
        <v>3380</v>
      </c>
      <c r="D2975" s="23">
        <v>0</v>
      </c>
      <c r="E2975" t="s">
        <v>3381</v>
      </c>
      <c r="F2975" s="23">
        <v>0</v>
      </c>
      <c r="G2975" t="s">
        <v>14777</v>
      </c>
      <c r="H2975" s="23"/>
    </row>
    <row r="2976" spans="1:8" x14ac:dyDescent="0.35">
      <c r="A2976">
        <v>2975</v>
      </c>
      <c r="B2976" t="s">
        <v>13362</v>
      </c>
      <c r="C2976" t="s">
        <v>4067</v>
      </c>
      <c r="D2976" s="23">
        <v>0</v>
      </c>
      <c r="E2976" t="s">
        <v>4068</v>
      </c>
      <c r="F2976" s="23">
        <v>0</v>
      </c>
      <c r="G2976" t="s">
        <v>15073</v>
      </c>
      <c r="H2976" s="23"/>
    </row>
    <row r="2977" spans="1:8" x14ac:dyDescent="0.35">
      <c r="A2977">
        <v>2976</v>
      </c>
      <c r="B2977" t="s">
        <v>13362</v>
      </c>
      <c r="C2977" t="s">
        <v>4107</v>
      </c>
      <c r="D2977" s="23">
        <v>1</v>
      </c>
      <c r="E2977" t="s">
        <v>4108</v>
      </c>
      <c r="F2977" s="23">
        <v>1</v>
      </c>
      <c r="G2977" t="s">
        <v>19351</v>
      </c>
      <c r="H2977" s="23"/>
    </row>
    <row r="2978" spans="1:8" x14ac:dyDescent="0.35">
      <c r="A2978">
        <v>2977</v>
      </c>
      <c r="B2978" t="s">
        <v>13362</v>
      </c>
      <c r="C2978" t="s">
        <v>4099</v>
      </c>
      <c r="D2978" s="23">
        <v>1</v>
      </c>
      <c r="E2978" t="s">
        <v>4100</v>
      </c>
      <c r="F2978" s="23">
        <v>1</v>
      </c>
      <c r="G2978" t="s">
        <v>15087</v>
      </c>
      <c r="H2978" s="23"/>
    </row>
    <row r="2979" spans="1:8" x14ac:dyDescent="0.35">
      <c r="A2979">
        <v>2978</v>
      </c>
      <c r="B2979" t="s">
        <v>13362</v>
      </c>
      <c r="C2979" t="s">
        <v>4748</v>
      </c>
      <c r="D2979" s="23">
        <v>1</v>
      </c>
      <c r="E2979" t="s">
        <v>4749</v>
      </c>
      <c r="F2979" s="23">
        <v>1</v>
      </c>
      <c r="G2979" t="s">
        <v>15359</v>
      </c>
      <c r="H2979" s="23"/>
    </row>
    <row r="2980" spans="1:8" x14ac:dyDescent="0.35">
      <c r="A2980">
        <v>2979</v>
      </c>
      <c r="B2980" t="s">
        <v>13362</v>
      </c>
      <c r="C2980" t="s">
        <v>4750</v>
      </c>
      <c r="D2980" s="23">
        <v>0</v>
      </c>
      <c r="E2980" t="s">
        <v>4751</v>
      </c>
      <c r="F2980" s="23">
        <v>0</v>
      </c>
      <c r="G2980" t="s">
        <v>15360</v>
      </c>
      <c r="H2980" s="23"/>
    </row>
    <row r="2981" spans="1:8" x14ac:dyDescent="0.35">
      <c r="A2981">
        <v>2980</v>
      </c>
      <c r="B2981" t="s">
        <v>13362</v>
      </c>
      <c r="C2981" t="s">
        <v>4149</v>
      </c>
      <c r="D2981" s="23">
        <v>0</v>
      </c>
      <c r="E2981" t="s">
        <v>4150</v>
      </c>
      <c r="F2981" s="23">
        <v>0</v>
      </c>
      <c r="G2981" t="s">
        <v>15107</v>
      </c>
      <c r="H2981" s="23"/>
    </row>
    <row r="2982" spans="1:8" x14ac:dyDescent="0.35">
      <c r="A2982">
        <v>2981</v>
      </c>
      <c r="B2982" t="s">
        <v>13362</v>
      </c>
      <c r="C2982" t="s">
        <v>4752</v>
      </c>
      <c r="D2982" s="23">
        <v>0</v>
      </c>
      <c r="E2982" t="s">
        <v>4753</v>
      </c>
      <c r="F2982" s="23" t="s">
        <v>19351</v>
      </c>
      <c r="G2982" t="s">
        <v>15361</v>
      </c>
      <c r="H2982" s="23"/>
    </row>
    <row r="2983" spans="1:8" x14ac:dyDescent="0.35">
      <c r="A2983">
        <v>2982</v>
      </c>
      <c r="B2983" t="s">
        <v>13362</v>
      </c>
      <c r="C2983" t="s">
        <v>4081</v>
      </c>
      <c r="D2983" s="23">
        <v>0</v>
      </c>
      <c r="E2983" t="s">
        <v>4082</v>
      </c>
      <c r="F2983" s="23">
        <v>0</v>
      </c>
      <c r="G2983" t="s">
        <v>15079</v>
      </c>
      <c r="H2983" s="23"/>
    </row>
    <row r="2984" spans="1:8" x14ac:dyDescent="0.35">
      <c r="A2984">
        <v>2983</v>
      </c>
      <c r="B2984" t="s">
        <v>13362</v>
      </c>
      <c r="C2984" t="s">
        <v>1484</v>
      </c>
      <c r="D2984" s="23">
        <v>1</v>
      </c>
      <c r="E2984" t="s">
        <v>1485</v>
      </c>
      <c r="F2984" s="23">
        <v>1</v>
      </c>
      <c r="G2984" t="s">
        <v>13994</v>
      </c>
      <c r="H2984" s="23"/>
    </row>
    <row r="2985" spans="1:8" x14ac:dyDescent="0.35">
      <c r="A2985">
        <v>2984</v>
      </c>
      <c r="B2985" t="s">
        <v>13362</v>
      </c>
      <c r="C2985" t="s">
        <v>4754</v>
      </c>
      <c r="D2985" s="23">
        <v>0</v>
      </c>
      <c r="E2985" t="s">
        <v>4755</v>
      </c>
      <c r="F2985" s="23" t="s">
        <v>19351</v>
      </c>
      <c r="G2985" t="s">
        <v>15362</v>
      </c>
      <c r="H2985" s="23"/>
    </row>
    <row r="2986" spans="1:8" x14ac:dyDescent="0.35">
      <c r="A2986">
        <v>2985</v>
      </c>
      <c r="B2986" t="s">
        <v>13362</v>
      </c>
      <c r="C2986" t="s">
        <v>4756</v>
      </c>
      <c r="D2986" s="23">
        <v>1</v>
      </c>
      <c r="E2986" t="s">
        <v>4757</v>
      </c>
      <c r="F2986" s="23">
        <v>1</v>
      </c>
      <c r="G2986" t="s">
        <v>15363</v>
      </c>
      <c r="H2986" s="23"/>
    </row>
    <row r="2987" spans="1:8" x14ac:dyDescent="0.35">
      <c r="A2987">
        <v>2986</v>
      </c>
      <c r="B2987" t="s">
        <v>13362</v>
      </c>
      <c r="C2987" t="s">
        <v>4758</v>
      </c>
      <c r="D2987" s="23">
        <v>0</v>
      </c>
      <c r="E2987" t="s">
        <v>4759</v>
      </c>
      <c r="F2987" s="23" t="s">
        <v>19351</v>
      </c>
      <c r="G2987" t="s">
        <v>15364</v>
      </c>
      <c r="H2987" s="23"/>
    </row>
    <row r="2988" spans="1:8" x14ac:dyDescent="0.35">
      <c r="A2988">
        <v>2987</v>
      </c>
      <c r="B2988" t="s">
        <v>13362</v>
      </c>
      <c r="C2988" t="s">
        <v>4760</v>
      </c>
      <c r="D2988" s="23">
        <v>1</v>
      </c>
      <c r="E2988" t="s">
        <v>4761</v>
      </c>
      <c r="F2988" s="23">
        <v>1</v>
      </c>
      <c r="G2988" t="s">
        <v>15365</v>
      </c>
      <c r="H2988" s="23"/>
    </row>
    <row r="2989" spans="1:8" x14ac:dyDescent="0.35">
      <c r="A2989">
        <v>2988</v>
      </c>
      <c r="B2989" t="s">
        <v>13362</v>
      </c>
      <c r="C2989" t="s">
        <v>579</v>
      </c>
      <c r="D2989" s="23">
        <v>1</v>
      </c>
      <c r="E2989" t="s">
        <v>580</v>
      </c>
      <c r="F2989" s="23">
        <v>1</v>
      </c>
      <c r="G2989" t="s">
        <v>19351</v>
      </c>
      <c r="H2989" s="23"/>
    </row>
    <row r="2990" spans="1:8" x14ac:dyDescent="0.35">
      <c r="A2990">
        <v>2989</v>
      </c>
      <c r="B2990" t="s">
        <v>13362</v>
      </c>
      <c r="C2990" t="s">
        <v>4762</v>
      </c>
      <c r="D2990" s="23">
        <v>0</v>
      </c>
      <c r="E2990" t="s">
        <v>4763</v>
      </c>
      <c r="F2990" s="23">
        <v>0</v>
      </c>
      <c r="G2990" t="s">
        <v>15366</v>
      </c>
      <c r="H2990" s="23"/>
    </row>
    <row r="2991" spans="1:8" x14ac:dyDescent="0.35">
      <c r="A2991">
        <v>2990</v>
      </c>
      <c r="B2991" t="s">
        <v>13362</v>
      </c>
      <c r="C2991" t="s">
        <v>4764</v>
      </c>
      <c r="D2991" s="23">
        <v>0</v>
      </c>
      <c r="E2991" t="s">
        <v>4765</v>
      </c>
      <c r="F2991" s="23" t="s">
        <v>19351</v>
      </c>
      <c r="G2991" t="s">
        <v>19351</v>
      </c>
      <c r="H2991" s="23"/>
    </row>
    <row r="2992" spans="1:8" x14ac:dyDescent="0.35">
      <c r="A2992">
        <v>2991</v>
      </c>
      <c r="B2992" t="s">
        <v>13362</v>
      </c>
      <c r="C2992" t="s">
        <v>4766</v>
      </c>
      <c r="D2992" s="23">
        <v>1</v>
      </c>
      <c r="E2992" t="s">
        <v>4767</v>
      </c>
      <c r="F2992" s="23">
        <v>1</v>
      </c>
      <c r="G2992" t="s">
        <v>15367</v>
      </c>
      <c r="H2992" s="23"/>
    </row>
    <row r="2993" spans="1:8" x14ac:dyDescent="0.35">
      <c r="A2993">
        <v>2992</v>
      </c>
      <c r="B2993" t="s">
        <v>13362</v>
      </c>
      <c r="C2993" t="s">
        <v>2407</v>
      </c>
      <c r="D2993" s="23">
        <v>1</v>
      </c>
      <c r="E2993" t="s">
        <v>2408</v>
      </c>
      <c r="F2993" s="23">
        <v>1</v>
      </c>
      <c r="G2993" t="s">
        <v>14393</v>
      </c>
      <c r="H2993" s="23"/>
    </row>
    <row r="2994" spans="1:8" x14ac:dyDescent="0.35">
      <c r="A2994">
        <v>2993</v>
      </c>
      <c r="B2994" t="s">
        <v>13362</v>
      </c>
      <c r="C2994" t="s">
        <v>4768</v>
      </c>
      <c r="D2994" s="23">
        <v>1</v>
      </c>
      <c r="E2994" t="s">
        <v>4769</v>
      </c>
      <c r="F2994" s="23">
        <v>1</v>
      </c>
      <c r="G2994" t="s">
        <v>19351</v>
      </c>
      <c r="H2994" s="23"/>
    </row>
    <row r="2995" spans="1:8" x14ac:dyDescent="0.35">
      <c r="A2995">
        <v>2994</v>
      </c>
      <c r="B2995" t="s">
        <v>13362</v>
      </c>
      <c r="C2995" t="s">
        <v>4770</v>
      </c>
      <c r="D2995" s="23">
        <v>0</v>
      </c>
      <c r="E2995" t="s">
        <v>4771</v>
      </c>
      <c r="F2995" s="23" t="s">
        <v>19351</v>
      </c>
      <c r="G2995" t="s">
        <v>15368</v>
      </c>
      <c r="H2995" s="23"/>
    </row>
    <row r="2996" spans="1:8" x14ac:dyDescent="0.35">
      <c r="A2996">
        <v>2995</v>
      </c>
      <c r="B2996" t="s">
        <v>13362</v>
      </c>
      <c r="C2996" t="s">
        <v>1766</v>
      </c>
      <c r="D2996" s="23">
        <v>1</v>
      </c>
      <c r="E2996" t="s">
        <v>2001</v>
      </c>
      <c r="F2996" s="23">
        <v>1</v>
      </c>
      <c r="G2996" t="s">
        <v>14179</v>
      </c>
      <c r="H2996" s="23"/>
    </row>
    <row r="2997" spans="1:8" x14ac:dyDescent="0.35">
      <c r="A2997">
        <v>2996</v>
      </c>
      <c r="B2997" t="s">
        <v>13362</v>
      </c>
      <c r="C2997" t="s">
        <v>4772</v>
      </c>
      <c r="D2997" s="23">
        <v>1</v>
      </c>
      <c r="E2997" t="s">
        <v>4773</v>
      </c>
      <c r="F2997" s="23">
        <v>1</v>
      </c>
      <c r="G2997" t="s">
        <v>15369</v>
      </c>
      <c r="H2997" s="23"/>
    </row>
    <row r="2998" spans="1:8" x14ac:dyDescent="0.35">
      <c r="A2998">
        <v>2997</v>
      </c>
      <c r="B2998" t="s">
        <v>13362</v>
      </c>
      <c r="C2998" t="s">
        <v>4774</v>
      </c>
      <c r="D2998" s="23">
        <v>0</v>
      </c>
      <c r="E2998" t="s">
        <v>4775</v>
      </c>
      <c r="F2998" s="23" t="s">
        <v>19351</v>
      </c>
      <c r="G2998" t="s">
        <v>15370</v>
      </c>
      <c r="H2998" s="23"/>
    </row>
    <row r="2999" spans="1:8" x14ac:dyDescent="0.35">
      <c r="A2999">
        <v>2998</v>
      </c>
      <c r="B2999" t="s">
        <v>13362</v>
      </c>
      <c r="C2999" t="s">
        <v>4201</v>
      </c>
      <c r="D2999" s="23">
        <v>1</v>
      </c>
      <c r="E2999" t="s">
        <v>4202</v>
      </c>
      <c r="F2999" s="23">
        <v>1</v>
      </c>
      <c r="G2999" t="s">
        <v>15125</v>
      </c>
      <c r="H2999" s="23"/>
    </row>
    <row r="3000" spans="1:8" x14ac:dyDescent="0.35">
      <c r="A3000">
        <v>2999</v>
      </c>
      <c r="B3000" t="s">
        <v>13362</v>
      </c>
      <c r="C3000" t="s">
        <v>4269</v>
      </c>
      <c r="D3000" s="23">
        <v>1</v>
      </c>
      <c r="E3000" t="s">
        <v>4270</v>
      </c>
      <c r="F3000" s="23">
        <v>1</v>
      </c>
      <c r="G3000" t="s">
        <v>15152</v>
      </c>
      <c r="H3000" s="23"/>
    </row>
    <row r="3001" spans="1:8" x14ac:dyDescent="0.35">
      <c r="A3001">
        <v>3000</v>
      </c>
      <c r="B3001" t="s">
        <v>13362</v>
      </c>
      <c r="C3001" t="s">
        <v>2485</v>
      </c>
      <c r="D3001" s="23">
        <v>1</v>
      </c>
      <c r="E3001" t="s">
        <v>2486</v>
      </c>
      <c r="F3001" s="23">
        <v>1</v>
      </c>
      <c r="G3001" t="s">
        <v>14420</v>
      </c>
      <c r="H3001" s="23"/>
    </row>
    <row r="3002" spans="1:8" x14ac:dyDescent="0.35">
      <c r="A3002">
        <v>3001</v>
      </c>
      <c r="B3002" t="s">
        <v>13362</v>
      </c>
      <c r="C3002" t="s">
        <v>3089</v>
      </c>
      <c r="D3002" s="23">
        <v>0</v>
      </c>
      <c r="E3002" t="s">
        <v>3090</v>
      </c>
      <c r="F3002" s="23">
        <v>0</v>
      </c>
      <c r="G3002" t="s">
        <v>14659</v>
      </c>
      <c r="H3002" s="23"/>
    </row>
    <row r="3003" spans="1:8" x14ac:dyDescent="0.35">
      <c r="A3003">
        <v>3002</v>
      </c>
      <c r="B3003" t="s">
        <v>13362</v>
      </c>
      <c r="C3003" t="s">
        <v>2413</v>
      </c>
      <c r="D3003" s="23">
        <v>0</v>
      </c>
      <c r="E3003" t="s">
        <v>2414</v>
      </c>
      <c r="F3003" s="23">
        <v>0</v>
      </c>
      <c r="G3003" t="s">
        <v>14394</v>
      </c>
      <c r="H3003" s="23"/>
    </row>
    <row r="3004" spans="1:8" x14ac:dyDescent="0.35">
      <c r="A3004">
        <v>3003</v>
      </c>
      <c r="B3004" t="s">
        <v>13362</v>
      </c>
      <c r="C3004" t="s">
        <v>4141</v>
      </c>
      <c r="D3004" s="23">
        <v>1</v>
      </c>
      <c r="E3004" t="s">
        <v>4142</v>
      </c>
      <c r="F3004" s="23">
        <v>1</v>
      </c>
      <c r="G3004" t="s">
        <v>15104</v>
      </c>
      <c r="H3004" s="23"/>
    </row>
    <row r="3005" spans="1:8" x14ac:dyDescent="0.35">
      <c r="A3005">
        <v>3004</v>
      </c>
      <c r="B3005" t="s">
        <v>13362</v>
      </c>
      <c r="C3005" t="s">
        <v>1408</v>
      </c>
      <c r="D3005" s="23">
        <v>0</v>
      </c>
      <c r="E3005" t="s">
        <v>1409</v>
      </c>
      <c r="F3005" s="23">
        <v>0</v>
      </c>
      <c r="G3005" t="s">
        <v>13961</v>
      </c>
      <c r="H3005" s="23"/>
    </row>
    <row r="3006" spans="1:8" x14ac:dyDescent="0.35">
      <c r="A3006">
        <v>3005</v>
      </c>
      <c r="B3006" t="s">
        <v>13362</v>
      </c>
      <c r="C3006" t="s">
        <v>2935</v>
      </c>
      <c r="D3006" s="23">
        <v>0</v>
      </c>
      <c r="E3006" t="s">
        <v>2936</v>
      </c>
      <c r="F3006" s="23">
        <v>0</v>
      </c>
      <c r="G3006" t="s">
        <v>14611</v>
      </c>
      <c r="H3006" s="23"/>
    </row>
    <row r="3007" spans="1:8" x14ac:dyDescent="0.35">
      <c r="A3007">
        <v>3006</v>
      </c>
      <c r="B3007" t="s">
        <v>13362</v>
      </c>
      <c r="C3007" t="s">
        <v>2901</v>
      </c>
      <c r="D3007" s="23">
        <v>1</v>
      </c>
      <c r="E3007" t="s">
        <v>2902</v>
      </c>
      <c r="F3007" s="23">
        <v>1</v>
      </c>
      <c r="G3007" t="s">
        <v>19351</v>
      </c>
      <c r="H3007" s="23"/>
    </row>
    <row r="3008" spans="1:8" x14ac:dyDescent="0.35">
      <c r="A3008">
        <v>3007</v>
      </c>
      <c r="B3008" t="s">
        <v>13362</v>
      </c>
      <c r="C3008" t="s">
        <v>3001</v>
      </c>
      <c r="D3008" s="23">
        <v>1</v>
      </c>
      <c r="E3008" t="s">
        <v>3002</v>
      </c>
      <c r="F3008" s="23">
        <v>1</v>
      </c>
      <c r="G3008" t="s">
        <v>14628</v>
      </c>
      <c r="H3008" s="23"/>
    </row>
    <row r="3009" spans="1:8" x14ac:dyDescent="0.35">
      <c r="A3009">
        <v>3008</v>
      </c>
      <c r="B3009" t="s">
        <v>13362</v>
      </c>
      <c r="C3009" t="s">
        <v>1420</v>
      </c>
      <c r="D3009" s="23">
        <v>1</v>
      </c>
      <c r="E3009" t="s">
        <v>1421</v>
      </c>
      <c r="F3009" s="23">
        <v>1</v>
      </c>
      <c r="G3009" t="s">
        <v>19351</v>
      </c>
      <c r="H3009" s="23"/>
    </row>
    <row r="3010" spans="1:8" x14ac:dyDescent="0.35">
      <c r="A3010">
        <v>3009</v>
      </c>
      <c r="B3010" t="s">
        <v>13362</v>
      </c>
      <c r="C3010" t="s">
        <v>4776</v>
      </c>
      <c r="D3010" s="23">
        <v>0</v>
      </c>
      <c r="E3010" t="s">
        <v>4777</v>
      </c>
      <c r="F3010" s="23">
        <v>0</v>
      </c>
      <c r="G3010" t="s">
        <v>15371</v>
      </c>
      <c r="H3010" s="23"/>
    </row>
    <row r="3011" spans="1:8" x14ac:dyDescent="0.35">
      <c r="A3011">
        <v>3010</v>
      </c>
      <c r="B3011" t="s">
        <v>13362</v>
      </c>
      <c r="C3011" t="s">
        <v>2489</v>
      </c>
      <c r="D3011" s="23">
        <v>0</v>
      </c>
      <c r="E3011" t="s">
        <v>2490</v>
      </c>
      <c r="F3011" s="23">
        <v>0</v>
      </c>
      <c r="G3011" t="s">
        <v>14422</v>
      </c>
      <c r="H3011" s="23"/>
    </row>
    <row r="3012" spans="1:8" x14ac:dyDescent="0.35">
      <c r="A3012">
        <v>3011</v>
      </c>
      <c r="B3012" t="s">
        <v>13362</v>
      </c>
      <c r="C3012" t="s">
        <v>2417</v>
      </c>
      <c r="D3012" s="23">
        <v>0</v>
      </c>
      <c r="E3012" t="s">
        <v>2418</v>
      </c>
      <c r="F3012" s="23">
        <v>0</v>
      </c>
      <c r="G3012" t="s">
        <v>14396</v>
      </c>
      <c r="H3012" s="23"/>
    </row>
    <row r="3013" spans="1:8" x14ac:dyDescent="0.35">
      <c r="A3013">
        <v>3012</v>
      </c>
      <c r="B3013" t="s">
        <v>13362</v>
      </c>
      <c r="C3013" t="s">
        <v>4778</v>
      </c>
      <c r="D3013" s="23">
        <v>0</v>
      </c>
      <c r="E3013" t="s">
        <v>4779</v>
      </c>
      <c r="F3013" s="23" t="s">
        <v>19351</v>
      </c>
      <c r="G3013" t="s">
        <v>15372</v>
      </c>
      <c r="H3013" s="23"/>
    </row>
    <row r="3014" spans="1:8" x14ac:dyDescent="0.35">
      <c r="A3014">
        <v>3013</v>
      </c>
      <c r="B3014" t="s">
        <v>13362</v>
      </c>
      <c r="C3014" t="s">
        <v>4780</v>
      </c>
      <c r="D3014" s="23">
        <v>0</v>
      </c>
      <c r="E3014" t="s">
        <v>4781</v>
      </c>
      <c r="F3014" s="23" t="s">
        <v>19351</v>
      </c>
      <c r="G3014" t="s">
        <v>15373</v>
      </c>
      <c r="H3014" s="23"/>
    </row>
    <row r="3015" spans="1:8" x14ac:dyDescent="0.35">
      <c r="A3015">
        <v>3014</v>
      </c>
      <c r="B3015" t="s">
        <v>13362</v>
      </c>
      <c r="C3015" t="s">
        <v>3117</v>
      </c>
      <c r="D3015" s="23">
        <v>0</v>
      </c>
      <c r="E3015" t="s">
        <v>3118</v>
      </c>
      <c r="F3015" s="23">
        <v>0</v>
      </c>
      <c r="G3015" t="s">
        <v>19351</v>
      </c>
      <c r="H3015" s="23"/>
    </row>
    <row r="3016" spans="1:8" x14ac:dyDescent="0.35">
      <c r="A3016">
        <v>3015</v>
      </c>
      <c r="B3016" t="s">
        <v>13362</v>
      </c>
      <c r="C3016" t="s">
        <v>4057</v>
      </c>
      <c r="D3016" s="23">
        <v>0</v>
      </c>
      <c r="E3016" t="s">
        <v>4058</v>
      </c>
      <c r="F3016" s="23">
        <v>0</v>
      </c>
      <c r="G3016" t="s">
        <v>15070</v>
      </c>
      <c r="H3016" s="23"/>
    </row>
    <row r="3017" spans="1:8" x14ac:dyDescent="0.35">
      <c r="A3017">
        <v>3016</v>
      </c>
      <c r="B3017" t="s">
        <v>13362</v>
      </c>
      <c r="C3017" t="s">
        <v>4782</v>
      </c>
      <c r="D3017" s="23">
        <v>0</v>
      </c>
      <c r="E3017" t="s">
        <v>4783</v>
      </c>
      <c r="F3017" s="23" t="s">
        <v>19351</v>
      </c>
      <c r="G3017" t="s">
        <v>19351</v>
      </c>
      <c r="H3017" s="23"/>
    </row>
    <row r="3018" spans="1:8" x14ac:dyDescent="0.35">
      <c r="A3018">
        <v>3017</v>
      </c>
      <c r="B3018" t="s">
        <v>13362</v>
      </c>
      <c r="C3018" t="s">
        <v>4784</v>
      </c>
      <c r="D3018" s="23">
        <v>0</v>
      </c>
      <c r="E3018" t="s">
        <v>4785</v>
      </c>
      <c r="F3018" s="23">
        <v>0</v>
      </c>
      <c r="G3018" t="s">
        <v>15374</v>
      </c>
      <c r="H3018" s="23"/>
    </row>
    <row r="3019" spans="1:8" x14ac:dyDescent="0.35">
      <c r="A3019">
        <v>3018</v>
      </c>
      <c r="B3019" t="s">
        <v>13362</v>
      </c>
      <c r="C3019" t="s">
        <v>1576</v>
      </c>
      <c r="D3019" s="23">
        <v>1</v>
      </c>
      <c r="E3019" t="s">
        <v>1577</v>
      </c>
      <c r="F3019" s="23">
        <v>1</v>
      </c>
      <c r="G3019" t="s">
        <v>14033</v>
      </c>
      <c r="H3019" s="23"/>
    </row>
    <row r="3020" spans="1:8" x14ac:dyDescent="0.35">
      <c r="A3020">
        <v>3019</v>
      </c>
      <c r="B3020" t="s">
        <v>13362</v>
      </c>
      <c r="C3020" t="s">
        <v>4127</v>
      </c>
      <c r="D3020" s="23">
        <v>0</v>
      </c>
      <c r="E3020" t="s">
        <v>4128</v>
      </c>
      <c r="F3020" s="23">
        <v>0</v>
      </c>
      <c r="G3020" t="s">
        <v>15097</v>
      </c>
      <c r="H3020" s="23"/>
    </row>
    <row r="3021" spans="1:8" x14ac:dyDescent="0.35">
      <c r="A3021">
        <v>3020</v>
      </c>
      <c r="B3021" t="s">
        <v>13362</v>
      </c>
      <c r="C3021" t="s">
        <v>4786</v>
      </c>
      <c r="D3021" s="23">
        <v>0</v>
      </c>
      <c r="E3021" t="s">
        <v>4787</v>
      </c>
      <c r="F3021" s="23">
        <v>0</v>
      </c>
      <c r="G3021" t="s">
        <v>15375</v>
      </c>
      <c r="H3021" s="23"/>
    </row>
    <row r="3022" spans="1:8" x14ac:dyDescent="0.35">
      <c r="A3022">
        <v>3021</v>
      </c>
      <c r="B3022" t="s">
        <v>13362</v>
      </c>
      <c r="C3022" t="s">
        <v>3454</v>
      </c>
      <c r="D3022" s="23">
        <v>0</v>
      </c>
      <c r="E3022" t="s">
        <v>3455</v>
      </c>
      <c r="F3022" s="23">
        <v>0</v>
      </c>
      <c r="G3022" t="s">
        <v>14808</v>
      </c>
      <c r="H3022" s="23"/>
    </row>
    <row r="3023" spans="1:8" x14ac:dyDescent="0.35">
      <c r="A3023">
        <v>3022</v>
      </c>
      <c r="B3023" t="s">
        <v>13362</v>
      </c>
      <c r="C3023" t="s">
        <v>3456</v>
      </c>
      <c r="D3023" s="23">
        <v>0</v>
      </c>
      <c r="E3023" t="s">
        <v>3457</v>
      </c>
      <c r="F3023" s="23" t="s">
        <v>19351</v>
      </c>
      <c r="G3023" t="s">
        <v>14809</v>
      </c>
      <c r="H3023" s="23"/>
    </row>
    <row r="3024" spans="1:8" x14ac:dyDescent="0.35">
      <c r="A3024">
        <v>3023</v>
      </c>
      <c r="B3024" t="s">
        <v>13362</v>
      </c>
      <c r="C3024" t="s">
        <v>4788</v>
      </c>
      <c r="D3024" s="23">
        <v>0</v>
      </c>
      <c r="E3024" t="s">
        <v>4789</v>
      </c>
      <c r="F3024" s="23" t="s">
        <v>19351</v>
      </c>
      <c r="G3024" t="s">
        <v>19351</v>
      </c>
      <c r="H3024" s="23"/>
    </row>
    <row r="3025" spans="1:8" x14ac:dyDescent="0.35">
      <c r="A3025">
        <v>3024</v>
      </c>
      <c r="B3025" t="s">
        <v>13362</v>
      </c>
      <c r="C3025" t="s">
        <v>3011</v>
      </c>
      <c r="D3025" s="23">
        <v>1</v>
      </c>
      <c r="E3025" t="s">
        <v>3012</v>
      </c>
      <c r="F3025" s="23">
        <v>1</v>
      </c>
      <c r="G3025" t="s">
        <v>19351</v>
      </c>
      <c r="H3025" s="23"/>
    </row>
    <row r="3026" spans="1:8" x14ac:dyDescent="0.35">
      <c r="A3026">
        <v>3025</v>
      </c>
      <c r="B3026" t="s">
        <v>13362</v>
      </c>
      <c r="C3026" t="s">
        <v>4790</v>
      </c>
      <c r="D3026" s="23">
        <v>0</v>
      </c>
      <c r="E3026" t="s">
        <v>4791</v>
      </c>
      <c r="F3026" s="23">
        <v>0</v>
      </c>
      <c r="G3026" t="s">
        <v>19351</v>
      </c>
      <c r="H3026" s="23"/>
    </row>
    <row r="3027" spans="1:8" x14ac:dyDescent="0.35">
      <c r="A3027">
        <v>3026</v>
      </c>
      <c r="B3027" t="s">
        <v>13362</v>
      </c>
      <c r="C3027" t="s">
        <v>2431</v>
      </c>
      <c r="D3027" s="23">
        <v>0</v>
      </c>
      <c r="E3027" t="s">
        <v>2432</v>
      </c>
      <c r="F3027" s="23">
        <v>0</v>
      </c>
      <c r="G3027" t="s">
        <v>14402</v>
      </c>
      <c r="H3027" s="23"/>
    </row>
    <row r="3028" spans="1:8" x14ac:dyDescent="0.35">
      <c r="A3028">
        <v>3027</v>
      </c>
      <c r="B3028" t="s">
        <v>13362</v>
      </c>
      <c r="C3028" t="s">
        <v>1556</v>
      </c>
      <c r="D3028" s="23">
        <v>0</v>
      </c>
      <c r="E3028" t="s">
        <v>1557</v>
      </c>
      <c r="F3028" s="23" t="s">
        <v>19351</v>
      </c>
      <c r="G3028" t="s">
        <v>14023</v>
      </c>
      <c r="H3028" s="23"/>
    </row>
    <row r="3029" spans="1:8" x14ac:dyDescent="0.35">
      <c r="A3029">
        <v>3028</v>
      </c>
      <c r="B3029" t="s">
        <v>13362</v>
      </c>
      <c r="C3029" t="s">
        <v>4792</v>
      </c>
      <c r="D3029" s="23">
        <v>0</v>
      </c>
      <c r="E3029" t="s">
        <v>4793</v>
      </c>
      <c r="F3029" s="23">
        <v>0</v>
      </c>
      <c r="G3029" t="s">
        <v>15376</v>
      </c>
      <c r="H3029" s="23"/>
    </row>
    <row r="3030" spans="1:8" x14ac:dyDescent="0.35">
      <c r="A3030">
        <v>3029</v>
      </c>
      <c r="B3030" t="s">
        <v>13362</v>
      </c>
      <c r="C3030" t="s">
        <v>4794</v>
      </c>
      <c r="D3030" s="23">
        <v>1</v>
      </c>
      <c r="E3030" t="s">
        <v>4795</v>
      </c>
      <c r="F3030" s="23">
        <v>1</v>
      </c>
      <c r="G3030" t="s">
        <v>15377</v>
      </c>
      <c r="H3030" s="23"/>
    </row>
    <row r="3031" spans="1:8" x14ac:dyDescent="0.35">
      <c r="A3031">
        <v>3030</v>
      </c>
      <c r="B3031" t="s">
        <v>13362</v>
      </c>
      <c r="C3031" t="s">
        <v>4796</v>
      </c>
      <c r="D3031" s="23">
        <v>0</v>
      </c>
      <c r="E3031" t="s">
        <v>4797</v>
      </c>
      <c r="F3031" s="23">
        <v>0</v>
      </c>
      <c r="G3031" t="s">
        <v>15378</v>
      </c>
      <c r="H3031" s="23"/>
    </row>
    <row r="3032" spans="1:8" x14ac:dyDescent="0.35">
      <c r="A3032">
        <v>3031</v>
      </c>
      <c r="B3032" t="s">
        <v>13362</v>
      </c>
      <c r="C3032" t="s">
        <v>4203</v>
      </c>
      <c r="D3032" s="23">
        <v>0</v>
      </c>
      <c r="E3032" t="s">
        <v>4204</v>
      </c>
      <c r="F3032" s="23">
        <v>0</v>
      </c>
      <c r="G3032" t="s">
        <v>15126</v>
      </c>
      <c r="H3032" s="23"/>
    </row>
    <row r="3033" spans="1:8" x14ac:dyDescent="0.35">
      <c r="A3033">
        <v>3032</v>
      </c>
      <c r="B3033" t="s">
        <v>13362</v>
      </c>
      <c r="C3033" t="s">
        <v>4145</v>
      </c>
      <c r="D3033" s="23">
        <v>1</v>
      </c>
      <c r="E3033" t="s">
        <v>4146</v>
      </c>
      <c r="F3033" s="23">
        <v>1</v>
      </c>
      <c r="G3033" t="s">
        <v>19351</v>
      </c>
      <c r="H3033" s="23"/>
    </row>
    <row r="3034" spans="1:8" x14ac:dyDescent="0.35">
      <c r="A3034">
        <v>3033</v>
      </c>
      <c r="B3034" t="s">
        <v>13362</v>
      </c>
      <c r="C3034" t="s">
        <v>4798</v>
      </c>
      <c r="D3034" s="23">
        <v>0</v>
      </c>
      <c r="E3034" t="s">
        <v>4799</v>
      </c>
      <c r="F3034" s="23" t="s">
        <v>19351</v>
      </c>
      <c r="G3034" t="s">
        <v>15379</v>
      </c>
      <c r="H3034" s="23"/>
    </row>
    <row r="3035" spans="1:8" x14ac:dyDescent="0.35">
      <c r="A3035">
        <v>3034</v>
      </c>
      <c r="B3035" t="s">
        <v>13362</v>
      </c>
      <c r="C3035" t="s">
        <v>1380</v>
      </c>
      <c r="D3035" s="23">
        <v>0</v>
      </c>
      <c r="E3035" t="s">
        <v>1381</v>
      </c>
      <c r="F3035" s="23">
        <v>0</v>
      </c>
      <c r="G3035" t="s">
        <v>13950</v>
      </c>
      <c r="H3035" s="23"/>
    </row>
    <row r="3036" spans="1:8" x14ac:dyDescent="0.35">
      <c r="A3036">
        <v>3035</v>
      </c>
      <c r="B3036" t="s">
        <v>13362</v>
      </c>
      <c r="C3036" t="s">
        <v>2435</v>
      </c>
      <c r="D3036" s="23">
        <v>0</v>
      </c>
      <c r="E3036" t="s">
        <v>2436</v>
      </c>
      <c r="F3036" s="23">
        <v>0</v>
      </c>
      <c r="G3036" t="s">
        <v>14404</v>
      </c>
      <c r="H3036" s="23"/>
    </row>
    <row r="3037" spans="1:8" x14ac:dyDescent="0.35">
      <c r="A3037">
        <v>3036</v>
      </c>
      <c r="B3037" t="s">
        <v>13362</v>
      </c>
      <c r="C3037" t="s">
        <v>1416</v>
      </c>
      <c r="D3037" s="23">
        <v>0</v>
      </c>
      <c r="E3037" t="s">
        <v>1417</v>
      </c>
      <c r="F3037" s="23" t="s">
        <v>19351</v>
      </c>
      <c r="G3037" t="s">
        <v>19351</v>
      </c>
      <c r="H3037" s="23"/>
    </row>
    <row r="3038" spans="1:8" x14ac:dyDescent="0.35">
      <c r="A3038">
        <v>3037</v>
      </c>
      <c r="B3038" t="s">
        <v>13362</v>
      </c>
      <c r="C3038" t="s">
        <v>3446</v>
      </c>
      <c r="D3038" s="23">
        <v>0</v>
      </c>
      <c r="E3038" t="s">
        <v>3447</v>
      </c>
      <c r="F3038" s="23">
        <v>0</v>
      </c>
      <c r="G3038" t="s">
        <v>14804</v>
      </c>
      <c r="H3038" s="23"/>
    </row>
    <row r="3039" spans="1:8" x14ac:dyDescent="0.35">
      <c r="A3039">
        <v>3038</v>
      </c>
      <c r="B3039" t="s">
        <v>13362</v>
      </c>
      <c r="C3039" t="s">
        <v>4800</v>
      </c>
      <c r="D3039" s="23">
        <v>1</v>
      </c>
      <c r="E3039" t="s">
        <v>4801</v>
      </c>
      <c r="F3039" s="23">
        <v>1</v>
      </c>
      <c r="G3039" t="s">
        <v>15380</v>
      </c>
      <c r="H3039" s="23"/>
    </row>
    <row r="3040" spans="1:8" x14ac:dyDescent="0.35">
      <c r="A3040">
        <v>3039</v>
      </c>
      <c r="B3040" t="s">
        <v>13362</v>
      </c>
      <c r="C3040" t="s">
        <v>4802</v>
      </c>
      <c r="D3040" s="23">
        <v>0</v>
      </c>
      <c r="E3040" t="s">
        <v>4803</v>
      </c>
      <c r="F3040" s="23">
        <v>0</v>
      </c>
      <c r="G3040" t="s">
        <v>15381</v>
      </c>
      <c r="H3040" s="23"/>
    </row>
    <row r="3041" spans="1:8" x14ac:dyDescent="0.35">
      <c r="A3041">
        <v>3040</v>
      </c>
      <c r="B3041" t="s">
        <v>13362</v>
      </c>
      <c r="C3041" t="s">
        <v>4804</v>
      </c>
      <c r="D3041" s="23">
        <v>1</v>
      </c>
      <c r="E3041" t="s">
        <v>4805</v>
      </c>
      <c r="F3041" s="23">
        <v>1</v>
      </c>
      <c r="G3041" t="s">
        <v>15382</v>
      </c>
      <c r="H3041" s="23"/>
    </row>
    <row r="3042" spans="1:8" x14ac:dyDescent="0.35">
      <c r="A3042">
        <v>3041</v>
      </c>
      <c r="B3042" t="s">
        <v>13362</v>
      </c>
      <c r="C3042" t="s">
        <v>1404</v>
      </c>
      <c r="D3042" s="23">
        <v>0</v>
      </c>
      <c r="E3042" t="s">
        <v>1405</v>
      </c>
      <c r="F3042" s="23">
        <v>0</v>
      </c>
      <c r="G3042" t="s">
        <v>13959</v>
      </c>
      <c r="H3042" s="23"/>
    </row>
    <row r="3043" spans="1:8" x14ac:dyDescent="0.35">
      <c r="A3043">
        <v>3042</v>
      </c>
      <c r="B3043" t="s">
        <v>13362</v>
      </c>
      <c r="C3043" t="s">
        <v>4806</v>
      </c>
      <c r="D3043" s="23">
        <v>0</v>
      </c>
      <c r="E3043" t="s">
        <v>4807</v>
      </c>
      <c r="F3043" s="23">
        <v>0</v>
      </c>
      <c r="G3043" t="s">
        <v>15383</v>
      </c>
      <c r="H3043" s="23"/>
    </row>
    <row r="3044" spans="1:8" x14ac:dyDescent="0.35">
      <c r="A3044">
        <v>3043</v>
      </c>
      <c r="B3044" t="s">
        <v>13362</v>
      </c>
      <c r="C3044" t="s">
        <v>4808</v>
      </c>
      <c r="D3044" s="23">
        <v>0</v>
      </c>
      <c r="E3044" t="s">
        <v>4809</v>
      </c>
      <c r="F3044" s="23" t="s">
        <v>19351</v>
      </c>
      <c r="G3044" t="s">
        <v>15384</v>
      </c>
      <c r="H3044" s="23"/>
    </row>
    <row r="3045" spans="1:8" x14ac:dyDescent="0.35">
      <c r="A3045">
        <v>3044</v>
      </c>
      <c r="B3045" t="s">
        <v>13362</v>
      </c>
      <c r="C3045" t="s">
        <v>4810</v>
      </c>
      <c r="D3045" s="23">
        <v>0</v>
      </c>
      <c r="E3045" t="s">
        <v>4811</v>
      </c>
      <c r="F3045" s="23" t="s">
        <v>19351</v>
      </c>
      <c r="G3045" t="s">
        <v>15385</v>
      </c>
      <c r="H3045" s="23"/>
    </row>
    <row r="3046" spans="1:8" x14ac:dyDescent="0.35">
      <c r="A3046">
        <v>3045</v>
      </c>
      <c r="B3046" t="s">
        <v>13362</v>
      </c>
      <c r="C3046" t="s">
        <v>4812</v>
      </c>
      <c r="D3046" s="23">
        <v>0</v>
      </c>
      <c r="E3046" t="s">
        <v>4813</v>
      </c>
      <c r="F3046" s="23" t="s">
        <v>19351</v>
      </c>
      <c r="G3046" t="s">
        <v>19351</v>
      </c>
      <c r="H3046" s="23"/>
    </row>
    <row r="3047" spans="1:8" x14ac:dyDescent="0.35">
      <c r="A3047">
        <v>3046</v>
      </c>
      <c r="B3047" t="s">
        <v>13362</v>
      </c>
      <c r="C3047" t="s">
        <v>4814</v>
      </c>
      <c r="D3047" s="23">
        <v>0</v>
      </c>
      <c r="E3047" t="s">
        <v>4815</v>
      </c>
      <c r="F3047" s="23">
        <v>0</v>
      </c>
      <c r="G3047" t="s">
        <v>15386</v>
      </c>
      <c r="H3047" s="23"/>
    </row>
    <row r="3048" spans="1:8" x14ac:dyDescent="0.35">
      <c r="A3048">
        <v>3047</v>
      </c>
      <c r="B3048" t="s">
        <v>13362</v>
      </c>
      <c r="C3048" t="s">
        <v>4816</v>
      </c>
      <c r="D3048" s="23">
        <v>1</v>
      </c>
      <c r="E3048" t="s">
        <v>4817</v>
      </c>
      <c r="F3048" s="23">
        <v>1</v>
      </c>
      <c r="G3048" t="s">
        <v>15387</v>
      </c>
      <c r="H3048" s="23"/>
    </row>
    <row r="3049" spans="1:8" x14ac:dyDescent="0.35">
      <c r="A3049">
        <v>3048</v>
      </c>
      <c r="B3049" t="s">
        <v>13362</v>
      </c>
      <c r="C3049" t="s">
        <v>4818</v>
      </c>
      <c r="D3049" s="23">
        <v>0</v>
      </c>
      <c r="E3049" t="s">
        <v>4819</v>
      </c>
      <c r="F3049" s="23">
        <v>0</v>
      </c>
      <c r="G3049" t="s">
        <v>15388</v>
      </c>
      <c r="H3049" s="23"/>
    </row>
    <row r="3050" spans="1:8" x14ac:dyDescent="0.35">
      <c r="A3050">
        <v>3049</v>
      </c>
      <c r="B3050" t="s">
        <v>13362</v>
      </c>
      <c r="C3050" t="s">
        <v>4820</v>
      </c>
      <c r="D3050" s="23">
        <v>0</v>
      </c>
      <c r="E3050" t="s">
        <v>4821</v>
      </c>
      <c r="F3050" s="23" t="s">
        <v>19351</v>
      </c>
      <c r="G3050" t="s">
        <v>15389</v>
      </c>
      <c r="H3050" s="23"/>
    </row>
    <row r="3051" spans="1:8" x14ac:dyDescent="0.35">
      <c r="A3051">
        <v>3050</v>
      </c>
      <c r="B3051" t="s">
        <v>13362</v>
      </c>
      <c r="C3051" t="s">
        <v>3039</v>
      </c>
      <c r="D3051" s="23">
        <v>0</v>
      </c>
      <c r="E3051" t="s">
        <v>3040</v>
      </c>
      <c r="F3051" s="23">
        <v>0</v>
      </c>
      <c r="G3051" t="s">
        <v>19351</v>
      </c>
      <c r="H3051" s="23"/>
    </row>
    <row r="3052" spans="1:8" x14ac:dyDescent="0.35">
      <c r="A3052">
        <v>3051</v>
      </c>
      <c r="B3052" t="s">
        <v>13362</v>
      </c>
      <c r="C3052" t="s">
        <v>4822</v>
      </c>
      <c r="D3052" s="23">
        <v>0</v>
      </c>
      <c r="E3052" t="s">
        <v>4823</v>
      </c>
      <c r="F3052" s="23" t="s">
        <v>19351</v>
      </c>
      <c r="G3052" t="s">
        <v>15390</v>
      </c>
      <c r="H3052" s="23"/>
    </row>
    <row r="3053" spans="1:8" x14ac:dyDescent="0.35">
      <c r="A3053">
        <v>3052</v>
      </c>
      <c r="B3053" t="s">
        <v>13362</v>
      </c>
      <c r="C3053" t="s">
        <v>4097</v>
      </c>
      <c r="D3053" s="23">
        <v>1</v>
      </c>
      <c r="E3053" t="s">
        <v>4098</v>
      </c>
      <c r="F3053" s="23">
        <v>1</v>
      </c>
      <c r="G3053" t="s">
        <v>15086</v>
      </c>
      <c r="H3053" s="23"/>
    </row>
    <row r="3054" spans="1:8" x14ac:dyDescent="0.35">
      <c r="A3054">
        <v>3053</v>
      </c>
      <c r="B3054" t="s">
        <v>13362</v>
      </c>
      <c r="C3054" t="s">
        <v>4131</v>
      </c>
      <c r="D3054" s="23">
        <v>0</v>
      </c>
      <c r="E3054" t="s">
        <v>4132</v>
      </c>
      <c r="F3054" s="23">
        <v>0</v>
      </c>
      <c r="G3054" t="s">
        <v>15099</v>
      </c>
      <c r="H3054" s="23"/>
    </row>
    <row r="3055" spans="1:8" x14ac:dyDescent="0.35">
      <c r="A3055">
        <v>3054</v>
      </c>
      <c r="B3055" t="s">
        <v>13362</v>
      </c>
      <c r="C3055" t="s">
        <v>4824</v>
      </c>
      <c r="D3055" s="23">
        <v>0</v>
      </c>
      <c r="E3055" t="s">
        <v>4825</v>
      </c>
      <c r="F3055" s="23">
        <v>0</v>
      </c>
      <c r="G3055" t="s">
        <v>15391</v>
      </c>
      <c r="H3055" s="23"/>
    </row>
    <row r="3056" spans="1:8" x14ac:dyDescent="0.35">
      <c r="A3056">
        <v>3055</v>
      </c>
      <c r="B3056" t="s">
        <v>13362</v>
      </c>
      <c r="C3056" t="s">
        <v>4219</v>
      </c>
      <c r="D3056" s="23">
        <v>0</v>
      </c>
      <c r="E3056" t="s">
        <v>4220</v>
      </c>
      <c r="F3056" s="23">
        <v>0</v>
      </c>
      <c r="G3056" t="s">
        <v>15131</v>
      </c>
      <c r="H3056" s="23"/>
    </row>
    <row r="3057" spans="1:8" x14ac:dyDescent="0.35">
      <c r="A3057">
        <v>3056</v>
      </c>
      <c r="B3057" t="s">
        <v>13362</v>
      </c>
      <c r="C3057" t="s">
        <v>4826</v>
      </c>
      <c r="D3057" s="23">
        <v>0</v>
      </c>
      <c r="E3057" t="s">
        <v>4827</v>
      </c>
      <c r="F3057" s="23">
        <v>0</v>
      </c>
      <c r="G3057" t="s">
        <v>15392</v>
      </c>
      <c r="H3057" s="23"/>
    </row>
    <row r="3058" spans="1:8" x14ac:dyDescent="0.35">
      <c r="A3058">
        <v>3057</v>
      </c>
      <c r="B3058" t="s">
        <v>13362</v>
      </c>
      <c r="C3058" t="s">
        <v>4225</v>
      </c>
      <c r="D3058" s="23">
        <v>1</v>
      </c>
      <c r="E3058" t="s">
        <v>4226</v>
      </c>
      <c r="F3058" s="23">
        <v>1</v>
      </c>
      <c r="G3058" t="s">
        <v>15134</v>
      </c>
      <c r="H3058" s="23"/>
    </row>
    <row r="3059" spans="1:8" x14ac:dyDescent="0.35">
      <c r="A3059">
        <v>3058</v>
      </c>
      <c r="B3059" t="s">
        <v>13362</v>
      </c>
      <c r="C3059" t="s">
        <v>4828</v>
      </c>
      <c r="D3059" s="23">
        <v>0</v>
      </c>
      <c r="E3059" t="s">
        <v>4829</v>
      </c>
      <c r="F3059" s="23">
        <v>0</v>
      </c>
      <c r="G3059" t="s">
        <v>15393</v>
      </c>
      <c r="H3059" s="23"/>
    </row>
    <row r="3060" spans="1:8" x14ac:dyDescent="0.35">
      <c r="A3060">
        <v>3059</v>
      </c>
      <c r="B3060" t="s">
        <v>13362</v>
      </c>
      <c r="C3060" t="s">
        <v>4830</v>
      </c>
      <c r="D3060" s="23">
        <v>1</v>
      </c>
      <c r="E3060" t="s">
        <v>4831</v>
      </c>
      <c r="F3060" s="23">
        <v>1</v>
      </c>
      <c r="G3060" t="s">
        <v>15394</v>
      </c>
      <c r="H3060" s="23"/>
    </row>
    <row r="3061" spans="1:8" x14ac:dyDescent="0.35">
      <c r="A3061">
        <v>3060</v>
      </c>
      <c r="B3061" t="s">
        <v>13362</v>
      </c>
      <c r="C3061" t="s">
        <v>4832</v>
      </c>
      <c r="D3061" s="23">
        <v>0</v>
      </c>
      <c r="E3061" t="s">
        <v>4833</v>
      </c>
      <c r="F3061" s="23">
        <v>0</v>
      </c>
      <c r="G3061" t="s">
        <v>19351</v>
      </c>
      <c r="H3061" s="23"/>
    </row>
    <row r="3062" spans="1:8" x14ac:dyDescent="0.35">
      <c r="A3062">
        <v>3061</v>
      </c>
      <c r="B3062" t="s">
        <v>13362</v>
      </c>
      <c r="C3062" t="s">
        <v>1794</v>
      </c>
      <c r="D3062" s="23">
        <v>0</v>
      </c>
      <c r="E3062" t="s">
        <v>2029</v>
      </c>
      <c r="F3062" s="23">
        <v>0</v>
      </c>
      <c r="G3062" t="s">
        <v>14201</v>
      </c>
      <c r="H3062" s="23"/>
    </row>
    <row r="3063" spans="1:8" x14ac:dyDescent="0.35">
      <c r="A3063">
        <v>3062</v>
      </c>
      <c r="B3063" t="s">
        <v>13362</v>
      </c>
      <c r="C3063" t="s">
        <v>4834</v>
      </c>
      <c r="D3063" s="23">
        <v>0</v>
      </c>
      <c r="E3063" t="s">
        <v>4835</v>
      </c>
      <c r="F3063" s="23">
        <v>0</v>
      </c>
      <c r="G3063" t="s">
        <v>15395</v>
      </c>
      <c r="H3063" s="23"/>
    </row>
    <row r="3064" spans="1:8" x14ac:dyDescent="0.35">
      <c r="A3064">
        <v>3063</v>
      </c>
      <c r="B3064" t="s">
        <v>13362</v>
      </c>
      <c r="C3064" t="s">
        <v>4836</v>
      </c>
      <c r="D3064" s="23">
        <v>0</v>
      </c>
      <c r="E3064" t="s">
        <v>4837</v>
      </c>
      <c r="F3064" s="23">
        <v>0</v>
      </c>
      <c r="G3064" t="s">
        <v>19202</v>
      </c>
      <c r="H3064" s="23"/>
    </row>
    <row r="3065" spans="1:8" x14ac:dyDescent="0.35">
      <c r="A3065">
        <v>3064</v>
      </c>
      <c r="B3065" t="s">
        <v>13362</v>
      </c>
      <c r="C3065" t="s">
        <v>4133</v>
      </c>
      <c r="D3065" s="23">
        <v>1</v>
      </c>
      <c r="E3065" t="s">
        <v>4134</v>
      </c>
      <c r="F3065" s="23">
        <v>1</v>
      </c>
      <c r="G3065" t="s">
        <v>15100</v>
      </c>
      <c r="H3065" s="23"/>
    </row>
    <row r="3066" spans="1:8" x14ac:dyDescent="0.35">
      <c r="A3066">
        <v>3065</v>
      </c>
      <c r="B3066" t="s">
        <v>13362</v>
      </c>
      <c r="C3066" t="s">
        <v>4838</v>
      </c>
      <c r="D3066" s="23">
        <v>0</v>
      </c>
      <c r="E3066" t="s">
        <v>4839</v>
      </c>
      <c r="F3066" s="23" t="s">
        <v>19351</v>
      </c>
      <c r="G3066" t="s">
        <v>15396</v>
      </c>
      <c r="H3066" s="23"/>
    </row>
    <row r="3067" spans="1:8" x14ac:dyDescent="0.35">
      <c r="A3067">
        <v>3066</v>
      </c>
      <c r="B3067" t="s">
        <v>13362</v>
      </c>
      <c r="C3067" t="s">
        <v>4265</v>
      </c>
      <c r="D3067" s="23">
        <v>0</v>
      </c>
      <c r="E3067" t="s">
        <v>4266</v>
      </c>
      <c r="F3067" s="23" t="s">
        <v>19351</v>
      </c>
      <c r="G3067" t="s">
        <v>15150</v>
      </c>
      <c r="H3067" s="23"/>
    </row>
    <row r="3068" spans="1:8" x14ac:dyDescent="0.35">
      <c r="A3068">
        <v>3067</v>
      </c>
      <c r="B3068" t="s">
        <v>13362</v>
      </c>
      <c r="C3068" t="s">
        <v>4840</v>
      </c>
      <c r="D3068" s="23">
        <v>1</v>
      </c>
      <c r="E3068" t="s">
        <v>4841</v>
      </c>
      <c r="F3068" s="23">
        <v>1</v>
      </c>
      <c r="G3068" t="s">
        <v>19351</v>
      </c>
      <c r="H3068" s="23"/>
    </row>
    <row r="3069" spans="1:8" x14ac:dyDescent="0.35">
      <c r="A3069">
        <v>3068</v>
      </c>
      <c r="B3069" t="s">
        <v>13362</v>
      </c>
      <c r="C3069" t="s">
        <v>1796</v>
      </c>
      <c r="D3069" s="23">
        <v>1</v>
      </c>
      <c r="E3069" t="s">
        <v>2031</v>
      </c>
      <c r="F3069" s="23">
        <v>1</v>
      </c>
      <c r="G3069" t="s">
        <v>14203</v>
      </c>
      <c r="H3069" s="23"/>
    </row>
    <row r="3070" spans="1:8" x14ac:dyDescent="0.35">
      <c r="A3070">
        <v>3069</v>
      </c>
      <c r="B3070" t="s">
        <v>13362</v>
      </c>
      <c r="C3070" t="s">
        <v>4267</v>
      </c>
      <c r="D3070" s="23">
        <v>1</v>
      </c>
      <c r="E3070" t="s">
        <v>4268</v>
      </c>
      <c r="F3070" s="23">
        <v>1</v>
      </c>
      <c r="G3070" t="s">
        <v>15151</v>
      </c>
      <c r="H3070" s="23"/>
    </row>
    <row r="3071" spans="1:8" x14ac:dyDescent="0.35">
      <c r="A3071">
        <v>3070</v>
      </c>
      <c r="B3071" t="s">
        <v>13362</v>
      </c>
      <c r="C3071" t="s">
        <v>4842</v>
      </c>
      <c r="D3071" s="23">
        <v>1</v>
      </c>
      <c r="E3071" t="s">
        <v>4843</v>
      </c>
      <c r="F3071" s="23">
        <v>1</v>
      </c>
      <c r="G3071" t="s">
        <v>15397</v>
      </c>
      <c r="H3071" s="23"/>
    </row>
    <row r="3072" spans="1:8" x14ac:dyDescent="0.35">
      <c r="A3072">
        <v>3071</v>
      </c>
      <c r="B3072" t="s">
        <v>13362</v>
      </c>
      <c r="C3072" t="s">
        <v>4844</v>
      </c>
      <c r="D3072" s="23">
        <v>0</v>
      </c>
      <c r="E3072" t="s">
        <v>4845</v>
      </c>
      <c r="F3072" s="23">
        <v>0</v>
      </c>
      <c r="G3072" t="s">
        <v>15398</v>
      </c>
      <c r="H3072" s="23"/>
    </row>
    <row r="3073" spans="1:8" x14ac:dyDescent="0.35">
      <c r="A3073">
        <v>3072</v>
      </c>
      <c r="B3073" t="s">
        <v>13362</v>
      </c>
      <c r="C3073" t="s">
        <v>4205</v>
      </c>
      <c r="D3073" s="23">
        <v>0</v>
      </c>
      <c r="E3073" t="s">
        <v>4206</v>
      </c>
      <c r="F3073" s="23">
        <v>0</v>
      </c>
      <c r="G3073" t="s">
        <v>19351</v>
      </c>
      <c r="H3073" s="23"/>
    </row>
    <row r="3074" spans="1:8" x14ac:dyDescent="0.35">
      <c r="A3074">
        <v>3073</v>
      </c>
      <c r="B3074" t="s">
        <v>13362</v>
      </c>
      <c r="C3074" t="s">
        <v>2987</v>
      </c>
      <c r="D3074" s="23">
        <v>1</v>
      </c>
      <c r="E3074" t="s">
        <v>2988</v>
      </c>
      <c r="F3074" s="23">
        <v>1</v>
      </c>
      <c r="G3074" t="s">
        <v>19351</v>
      </c>
      <c r="H3074" s="23"/>
    </row>
    <row r="3075" spans="1:8" x14ac:dyDescent="0.35">
      <c r="A3075">
        <v>3074</v>
      </c>
      <c r="B3075" t="s">
        <v>13362</v>
      </c>
      <c r="C3075" t="s">
        <v>4125</v>
      </c>
      <c r="D3075" s="23">
        <v>0</v>
      </c>
      <c r="E3075" t="s">
        <v>4126</v>
      </c>
      <c r="F3075" s="23">
        <v>0</v>
      </c>
      <c r="G3075" t="s">
        <v>15096</v>
      </c>
      <c r="H3075" s="23"/>
    </row>
    <row r="3076" spans="1:8" x14ac:dyDescent="0.35">
      <c r="A3076">
        <v>3075</v>
      </c>
      <c r="B3076" t="s">
        <v>13362</v>
      </c>
      <c r="C3076" t="s">
        <v>4299</v>
      </c>
      <c r="D3076" s="23">
        <v>0</v>
      </c>
      <c r="E3076" t="s">
        <v>4300</v>
      </c>
      <c r="F3076" s="23">
        <v>0</v>
      </c>
      <c r="G3076" t="s">
        <v>19351</v>
      </c>
      <c r="H3076" s="23"/>
    </row>
    <row r="3077" spans="1:8" x14ac:dyDescent="0.35">
      <c r="A3077">
        <v>3076</v>
      </c>
      <c r="B3077" t="s">
        <v>13362</v>
      </c>
      <c r="C3077" t="s">
        <v>4846</v>
      </c>
      <c r="D3077" s="23">
        <v>0</v>
      </c>
      <c r="E3077" t="s">
        <v>4847</v>
      </c>
      <c r="F3077" s="23">
        <v>0</v>
      </c>
      <c r="G3077" t="s">
        <v>15399</v>
      </c>
      <c r="H3077" s="23"/>
    </row>
    <row r="3078" spans="1:8" x14ac:dyDescent="0.35">
      <c r="A3078">
        <v>3077</v>
      </c>
      <c r="B3078" t="s">
        <v>13362</v>
      </c>
      <c r="C3078" t="s">
        <v>4101</v>
      </c>
      <c r="D3078" s="23">
        <v>0</v>
      </c>
      <c r="E3078" t="s">
        <v>4102</v>
      </c>
      <c r="F3078" s="23">
        <v>0</v>
      </c>
      <c r="G3078" t="s">
        <v>15088</v>
      </c>
      <c r="H3078" s="23"/>
    </row>
    <row r="3079" spans="1:8" x14ac:dyDescent="0.35">
      <c r="A3079">
        <v>3078</v>
      </c>
      <c r="B3079" t="s">
        <v>13362</v>
      </c>
      <c r="C3079" t="s">
        <v>629</v>
      </c>
      <c r="D3079" s="23">
        <v>1</v>
      </c>
      <c r="E3079" t="s">
        <v>630</v>
      </c>
      <c r="F3079" s="23">
        <v>1</v>
      </c>
      <c r="G3079" t="s">
        <v>13622</v>
      </c>
      <c r="H3079" s="23"/>
    </row>
    <row r="3080" spans="1:8" x14ac:dyDescent="0.35">
      <c r="A3080">
        <v>3079</v>
      </c>
      <c r="B3080" t="s">
        <v>13362</v>
      </c>
      <c r="C3080" t="s">
        <v>4109</v>
      </c>
      <c r="D3080" s="23">
        <v>1</v>
      </c>
      <c r="E3080" t="s">
        <v>4110</v>
      </c>
      <c r="F3080" s="23">
        <v>1</v>
      </c>
      <c r="G3080" t="s">
        <v>15091</v>
      </c>
      <c r="H3080" s="23"/>
    </row>
    <row r="3081" spans="1:8" x14ac:dyDescent="0.35">
      <c r="A3081">
        <v>3080</v>
      </c>
      <c r="B3081" t="s">
        <v>13362</v>
      </c>
      <c r="C3081" t="s">
        <v>4848</v>
      </c>
      <c r="D3081" s="23">
        <v>0</v>
      </c>
      <c r="E3081" t="s">
        <v>4849</v>
      </c>
      <c r="F3081" s="23" t="s">
        <v>19351</v>
      </c>
      <c r="G3081" t="s">
        <v>19351</v>
      </c>
      <c r="H3081" s="23"/>
    </row>
    <row r="3082" spans="1:8" x14ac:dyDescent="0.35">
      <c r="A3082">
        <v>3081</v>
      </c>
      <c r="B3082" t="s">
        <v>13362</v>
      </c>
      <c r="C3082" t="s">
        <v>4103</v>
      </c>
      <c r="D3082" s="23">
        <v>0</v>
      </c>
      <c r="E3082" t="s">
        <v>4104</v>
      </c>
      <c r="F3082" s="23" t="s">
        <v>19351</v>
      </c>
      <c r="G3082" t="s">
        <v>15089</v>
      </c>
      <c r="H3082" s="23"/>
    </row>
    <row r="3083" spans="1:8" x14ac:dyDescent="0.35">
      <c r="A3083">
        <v>3082</v>
      </c>
      <c r="B3083" t="s">
        <v>13362</v>
      </c>
      <c r="C3083" t="s">
        <v>1760</v>
      </c>
      <c r="D3083" s="23">
        <v>1</v>
      </c>
      <c r="E3083" t="s">
        <v>1995</v>
      </c>
      <c r="F3083" s="23">
        <v>1</v>
      </c>
      <c r="G3083" t="s">
        <v>14173</v>
      </c>
      <c r="H3083" s="23"/>
    </row>
    <row r="3084" spans="1:8" x14ac:dyDescent="0.35">
      <c r="A3084">
        <v>3083</v>
      </c>
      <c r="B3084" t="s">
        <v>13362</v>
      </c>
      <c r="C3084" t="s">
        <v>4169</v>
      </c>
      <c r="D3084" s="23">
        <v>0</v>
      </c>
      <c r="E3084" t="s">
        <v>4170</v>
      </c>
      <c r="F3084" s="23">
        <v>0</v>
      </c>
      <c r="G3084" t="s">
        <v>15114</v>
      </c>
      <c r="H3084" s="23"/>
    </row>
    <row r="3085" spans="1:8" x14ac:dyDescent="0.35">
      <c r="A3085">
        <v>3084</v>
      </c>
      <c r="B3085" t="s">
        <v>13362</v>
      </c>
      <c r="C3085" t="s">
        <v>1432</v>
      </c>
      <c r="D3085" s="23">
        <v>0</v>
      </c>
      <c r="E3085" t="s">
        <v>1433</v>
      </c>
      <c r="F3085" s="23">
        <v>0</v>
      </c>
      <c r="G3085" t="s">
        <v>13969</v>
      </c>
      <c r="H3085" s="23"/>
    </row>
    <row r="3086" spans="1:8" x14ac:dyDescent="0.35">
      <c r="A3086">
        <v>3085</v>
      </c>
      <c r="B3086" t="s">
        <v>13362</v>
      </c>
      <c r="C3086" t="s">
        <v>4850</v>
      </c>
      <c r="D3086" s="23">
        <v>0</v>
      </c>
      <c r="E3086" t="s">
        <v>4851</v>
      </c>
      <c r="F3086" s="23" t="s">
        <v>19351</v>
      </c>
      <c r="G3086" t="s">
        <v>15400</v>
      </c>
      <c r="H3086" s="23"/>
    </row>
    <row r="3087" spans="1:8" x14ac:dyDescent="0.35">
      <c r="A3087">
        <v>3086</v>
      </c>
      <c r="B3087" t="s">
        <v>13362</v>
      </c>
      <c r="C3087" t="s">
        <v>4852</v>
      </c>
      <c r="D3087" s="23">
        <v>0</v>
      </c>
      <c r="E3087" t="s">
        <v>4853</v>
      </c>
      <c r="F3087" s="23">
        <v>0</v>
      </c>
      <c r="G3087" t="s">
        <v>15401</v>
      </c>
      <c r="H3087" s="23"/>
    </row>
    <row r="3088" spans="1:8" x14ac:dyDescent="0.35">
      <c r="A3088">
        <v>3087</v>
      </c>
      <c r="B3088" t="s">
        <v>13362</v>
      </c>
      <c r="C3088" t="s">
        <v>4171</v>
      </c>
      <c r="D3088" s="23">
        <v>0</v>
      </c>
      <c r="E3088" t="s">
        <v>4172</v>
      </c>
      <c r="F3088" s="23">
        <v>0</v>
      </c>
      <c r="G3088" t="s">
        <v>15115</v>
      </c>
      <c r="H3088" s="23"/>
    </row>
    <row r="3089" spans="1:8" x14ac:dyDescent="0.35">
      <c r="A3089">
        <v>3088</v>
      </c>
      <c r="B3089" t="s">
        <v>13362</v>
      </c>
      <c r="C3089" t="s">
        <v>4854</v>
      </c>
      <c r="D3089" s="23">
        <v>0</v>
      </c>
      <c r="E3089" t="s">
        <v>4855</v>
      </c>
      <c r="F3089" s="23" t="s">
        <v>19351</v>
      </c>
      <c r="G3089" t="s">
        <v>15402</v>
      </c>
      <c r="H3089" s="23"/>
    </row>
    <row r="3090" spans="1:8" x14ac:dyDescent="0.35">
      <c r="A3090">
        <v>3089</v>
      </c>
      <c r="B3090" t="s">
        <v>13362</v>
      </c>
      <c r="C3090" t="s">
        <v>4183</v>
      </c>
      <c r="D3090" s="23">
        <v>0</v>
      </c>
      <c r="E3090" t="s">
        <v>4184</v>
      </c>
      <c r="F3090" s="23" t="s">
        <v>19351</v>
      </c>
      <c r="G3090" t="s">
        <v>19351</v>
      </c>
      <c r="H3090" s="23"/>
    </row>
    <row r="3091" spans="1:8" x14ac:dyDescent="0.35">
      <c r="A3091">
        <v>3090</v>
      </c>
      <c r="B3091" t="s">
        <v>13362</v>
      </c>
      <c r="C3091" t="s">
        <v>2913</v>
      </c>
      <c r="D3091" s="23">
        <v>1</v>
      </c>
      <c r="E3091" t="s">
        <v>2914</v>
      </c>
      <c r="F3091" s="23">
        <v>1</v>
      </c>
      <c r="G3091" t="s">
        <v>19351</v>
      </c>
      <c r="H3091" s="23"/>
    </row>
    <row r="3092" spans="1:8" x14ac:dyDescent="0.35">
      <c r="A3092">
        <v>3091</v>
      </c>
      <c r="B3092" t="s">
        <v>13362</v>
      </c>
      <c r="C3092" t="s">
        <v>607</v>
      </c>
      <c r="D3092" s="23">
        <v>1</v>
      </c>
      <c r="E3092" t="s">
        <v>608</v>
      </c>
      <c r="F3092" s="23">
        <v>1</v>
      </c>
      <c r="G3092" t="s">
        <v>13612</v>
      </c>
      <c r="H3092" s="23"/>
    </row>
    <row r="3093" spans="1:8" x14ac:dyDescent="0.35">
      <c r="A3093">
        <v>3092</v>
      </c>
      <c r="B3093" t="s">
        <v>13362</v>
      </c>
      <c r="C3093" t="s">
        <v>4856</v>
      </c>
      <c r="D3093" s="23">
        <v>0</v>
      </c>
      <c r="E3093" t="s">
        <v>4857</v>
      </c>
      <c r="F3093" s="23">
        <v>0</v>
      </c>
      <c r="G3093" t="s">
        <v>15403</v>
      </c>
      <c r="H3093" s="23"/>
    </row>
    <row r="3094" spans="1:8" x14ac:dyDescent="0.35">
      <c r="A3094">
        <v>3093</v>
      </c>
      <c r="B3094" t="s">
        <v>13362</v>
      </c>
      <c r="C3094" t="s">
        <v>4858</v>
      </c>
      <c r="D3094" s="23">
        <v>0</v>
      </c>
      <c r="E3094" t="s">
        <v>4859</v>
      </c>
      <c r="F3094" s="23" t="s">
        <v>19351</v>
      </c>
      <c r="G3094" t="s">
        <v>15404</v>
      </c>
      <c r="H3094" s="23"/>
    </row>
    <row r="3095" spans="1:8" x14ac:dyDescent="0.35">
      <c r="A3095">
        <v>3094</v>
      </c>
      <c r="B3095" t="s">
        <v>13362</v>
      </c>
      <c r="C3095" t="s">
        <v>4860</v>
      </c>
      <c r="D3095" s="23">
        <v>0</v>
      </c>
      <c r="E3095" t="s">
        <v>4861</v>
      </c>
      <c r="F3095" s="23">
        <v>0</v>
      </c>
      <c r="G3095" t="s">
        <v>15405</v>
      </c>
      <c r="H3095" s="23"/>
    </row>
    <row r="3096" spans="1:8" x14ac:dyDescent="0.35">
      <c r="A3096">
        <v>3095</v>
      </c>
      <c r="B3096" t="s">
        <v>13362</v>
      </c>
      <c r="C3096" t="s">
        <v>4263</v>
      </c>
      <c r="D3096" s="23">
        <v>1</v>
      </c>
      <c r="E3096" t="s">
        <v>4264</v>
      </c>
      <c r="F3096" s="23">
        <v>1</v>
      </c>
      <c r="G3096" t="s">
        <v>15149</v>
      </c>
      <c r="H3096" s="23"/>
    </row>
    <row r="3097" spans="1:8" x14ac:dyDescent="0.35">
      <c r="A3097">
        <v>3096</v>
      </c>
      <c r="B3097" t="s">
        <v>13362</v>
      </c>
      <c r="C3097" t="s">
        <v>4862</v>
      </c>
      <c r="D3097" s="23">
        <v>0</v>
      </c>
      <c r="E3097" t="s">
        <v>4863</v>
      </c>
      <c r="F3097" s="23" t="s">
        <v>19351</v>
      </c>
      <c r="G3097" t="s">
        <v>15406</v>
      </c>
      <c r="H3097" s="23"/>
    </row>
    <row r="3098" spans="1:8" x14ac:dyDescent="0.35">
      <c r="A3098">
        <v>3097</v>
      </c>
      <c r="B3098" t="s">
        <v>13362</v>
      </c>
      <c r="C3098" t="s">
        <v>3083</v>
      </c>
      <c r="D3098" s="23">
        <v>0</v>
      </c>
      <c r="E3098" t="s">
        <v>3084</v>
      </c>
      <c r="F3098" s="23" t="s">
        <v>19351</v>
      </c>
      <c r="G3098" t="s">
        <v>19351</v>
      </c>
      <c r="H3098" s="23"/>
    </row>
    <row r="3099" spans="1:8" x14ac:dyDescent="0.35">
      <c r="A3099">
        <v>3098</v>
      </c>
      <c r="B3099" t="s">
        <v>13362</v>
      </c>
      <c r="C3099" t="s">
        <v>3085</v>
      </c>
      <c r="D3099" s="23">
        <v>0</v>
      </c>
      <c r="E3099" t="s">
        <v>3086</v>
      </c>
      <c r="F3099" s="23">
        <v>0</v>
      </c>
      <c r="G3099" t="s">
        <v>14658</v>
      </c>
      <c r="H3099" s="23"/>
    </row>
    <row r="3100" spans="1:8" x14ac:dyDescent="0.35">
      <c r="A3100">
        <v>3099</v>
      </c>
      <c r="B3100" t="s">
        <v>13362</v>
      </c>
      <c r="C3100" t="s">
        <v>4864</v>
      </c>
      <c r="D3100" s="23">
        <v>1</v>
      </c>
      <c r="E3100" t="s">
        <v>4865</v>
      </c>
      <c r="F3100" s="23">
        <v>1</v>
      </c>
      <c r="G3100" t="s">
        <v>19351</v>
      </c>
      <c r="H3100" s="23"/>
    </row>
    <row r="3101" spans="1:8" x14ac:dyDescent="0.35">
      <c r="A3101">
        <v>3100</v>
      </c>
      <c r="B3101" t="s">
        <v>13362</v>
      </c>
      <c r="C3101" t="s">
        <v>4866</v>
      </c>
      <c r="D3101" s="23">
        <v>0</v>
      </c>
      <c r="E3101" t="s">
        <v>4867</v>
      </c>
      <c r="F3101" s="23" t="s">
        <v>19351</v>
      </c>
      <c r="G3101" t="s">
        <v>19351</v>
      </c>
      <c r="H3101" s="23"/>
    </row>
    <row r="3102" spans="1:8" x14ac:dyDescent="0.35">
      <c r="A3102">
        <v>3101</v>
      </c>
      <c r="B3102" t="s">
        <v>13362</v>
      </c>
      <c r="C3102" t="s">
        <v>4868</v>
      </c>
      <c r="D3102" s="23">
        <v>0</v>
      </c>
      <c r="E3102" t="s">
        <v>4869</v>
      </c>
      <c r="F3102" s="23">
        <v>0</v>
      </c>
      <c r="G3102" t="s">
        <v>15407</v>
      </c>
      <c r="H3102" s="23"/>
    </row>
    <row r="3103" spans="1:8" x14ac:dyDescent="0.35">
      <c r="A3103">
        <v>3102</v>
      </c>
      <c r="B3103" t="s">
        <v>13362</v>
      </c>
      <c r="C3103" t="s">
        <v>4870</v>
      </c>
      <c r="D3103" s="23">
        <v>1</v>
      </c>
      <c r="E3103" t="s">
        <v>4871</v>
      </c>
      <c r="F3103" s="23">
        <v>1</v>
      </c>
      <c r="G3103" t="s">
        <v>15408</v>
      </c>
      <c r="H3103" s="23"/>
    </row>
    <row r="3104" spans="1:8" x14ac:dyDescent="0.35">
      <c r="A3104">
        <v>3103</v>
      </c>
      <c r="B3104" t="s">
        <v>13362</v>
      </c>
      <c r="C3104" t="s">
        <v>4872</v>
      </c>
      <c r="D3104" s="23">
        <v>0</v>
      </c>
      <c r="E3104" t="s">
        <v>4873</v>
      </c>
      <c r="F3104" s="23" t="s">
        <v>19351</v>
      </c>
      <c r="G3104" t="s">
        <v>19203</v>
      </c>
      <c r="H3104" s="23"/>
    </row>
    <row r="3105" spans="1:9" x14ac:dyDescent="0.35">
      <c r="A3105">
        <v>3104</v>
      </c>
      <c r="B3105" t="s">
        <v>13362</v>
      </c>
      <c r="C3105" t="s">
        <v>4874</v>
      </c>
      <c r="D3105" s="23">
        <v>0</v>
      </c>
      <c r="E3105" t="s">
        <v>4875</v>
      </c>
      <c r="F3105" s="23">
        <v>0</v>
      </c>
      <c r="G3105" t="s">
        <v>15409</v>
      </c>
      <c r="H3105" s="23"/>
    </row>
    <row r="3106" spans="1:9" x14ac:dyDescent="0.35">
      <c r="A3106">
        <v>3105</v>
      </c>
      <c r="B3106" t="s">
        <v>13362</v>
      </c>
      <c r="C3106" t="s">
        <v>2491</v>
      </c>
      <c r="D3106" s="23">
        <v>0</v>
      </c>
      <c r="E3106" t="s">
        <v>2492</v>
      </c>
      <c r="F3106" s="23">
        <v>0</v>
      </c>
      <c r="G3106" t="s">
        <v>14423</v>
      </c>
      <c r="H3106" s="23"/>
      <c r="I3106" t="s">
        <v>19603</v>
      </c>
    </row>
    <row r="3107" spans="1:9" x14ac:dyDescent="0.35">
      <c r="A3107">
        <v>3106</v>
      </c>
      <c r="B3107" t="s">
        <v>13362</v>
      </c>
      <c r="C3107" t="s">
        <v>4876</v>
      </c>
      <c r="D3107" s="23">
        <v>0</v>
      </c>
      <c r="E3107" t="s">
        <v>4877</v>
      </c>
      <c r="F3107" s="23" t="s">
        <v>19351</v>
      </c>
      <c r="G3107" t="s">
        <v>15410</v>
      </c>
      <c r="H3107" s="23"/>
    </row>
    <row r="3108" spans="1:9" x14ac:dyDescent="0.35">
      <c r="A3108">
        <v>3107</v>
      </c>
      <c r="B3108" t="s">
        <v>13362</v>
      </c>
      <c r="C3108" t="s">
        <v>4878</v>
      </c>
      <c r="D3108" s="23">
        <v>0</v>
      </c>
      <c r="E3108" t="s">
        <v>4879</v>
      </c>
      <c r="F3108" s="23" t="s">
        <v>19351</v>
      </c>
      <c r="G3108" t="s">
        <v>15411</v>
      </c>
      <c r="H3108" s="23"/>
    </row>
    <row r="3109" spans="1:9" x14ac:dyDescent="0.35">
      <c r="A3109">
        <v>3108</v>
      </c>
      <c r="B3109" t="s">
        <v>13362</v>
      </c>
      <c r="C3109" t="s">
        <v>1630</v>
      </c>
      <c r="D3109" s="23">
        <v>0</v>
      </c>
      <c r="E3109" t="s">
        <v>1631</v>
      </c>
      <c r="F3109" s="23">
        <v>0</v>
      </c>
      <c r="G3109" t="s">
        <v>14053</v>
      </c>
      <c r="H3109" s="23"/>
    </row>
    <row r="3110" spans="1:9" x14ac:dyDescent="0.35">
      <c r="A3110">
        <v>3109</v>
      </c>
      <c r="B3110" t="s">
        <v>13362</v>
      </c>
      <c r="C3110" t="s">
        <v>2955</v>
      </c>
      <c r="D3110" s="23">
        <v>0</v>
      </c>
      <c r="E3110" t="s">
        <v>2956</v>
      </c>
      <c r="F3110" s="23">
        <v>0</v>
      </c>
      <c r="G3110" t="s">
        <v>14616</v>
      </c>
      <c r="H3110" s="23"/>
    </row>
    <row r="3111" spans="1:9" x14ac:dyDescent="0.35">
      <c r="A3111">
        <v>3110</v>
      </c>
      <c r="B3111" t="s">
        <v>13362</v>
      </c>
      <c r="C3111" t="s">
        <v>4880</v>
      </c>
      <c r="D3111" s="23">
        <v>0</v>
      </c>
      <c r="E3111" t="s">
        <v>4881</v>
      </c>
      <c r="F3111" s="23">
        <v>0</v>
      </c>
      <c r="G3111" t="s">
        <v>15412</v>
      </c>
      <c r="H3111" s="23"/>
    </row>
    <row r="3112" spans="1:9" x14ac:dyDescent="0.35">
      <c r="A3112">
        <v>3111</v>
      </c>
      <c r="B3112" t="s">
        <v>13362</v>
      </c>
      <c r="C3112" t="s">
        <v>4882</v>
      </c>
      <c r="D3112" s="23">
        <v>1</v>
      </c>
      <c r="E3112" t="s">
        <v>4883</v>
      </c>
      <c r="F3112" s="23">
        <v>1</v>
      </c>
      <c r="G3112" t="s">
        <v>15413</v>
      </c>
      <c r="H3112" s="23"/>
    </row>
    <row r="3113" spans="1:9" x14ac:dyDescent="0.35">
      <c r="A3113">
        <v>3112</v>
      </c>
      <c r="B3113" t="s">
        <v>13362</v>
      </c>
      <c r="C3113" t="s">
        <v>2953</v>
      </c>
      <c r="D3113" s="23">
        <v>0</v>
      </c>
      <c r="E3113" t="s">
        <v>2954</v>
      </c>
      <c r="F3113" s="23">
        <v>0</v>
      </c>
      <c r="G3113" t="s">
        <v>19351</v>
      </c>
      <c r="H3113" s="23"/>
    </row>
    <row r="3114" spans="1:9" x14ac:dyDescent="0.35">
      <c r="A3114">
        <v>3113</v>
      </c>
      <c r="B3114" t="s">
        <v>13362</v>
      </c>
      <c r="C3114" t="s">
        <v>2503</v>
      </c>
      <c r="D3114" s="23">
        <v>1</v>
      </c>
      <c r="E3114" t="s">
        <v>2504</v>
      </c>
      <c r="F3114" s="23">
        <v>1</v>
      </c>
      <c r="G3114" t="s">
        <v>14428</v>
      </c>
      <c r="H3114" s="23"/>
    </row>
    <row r="3115" spans="1:9" x14ac:dyDescent="0.35">
      <c r="A3115">
        <v>3114</v>
      </c>
      <c r="B3115" t="s">
        <v>13362</v>
      </c>
      <c r="C3115" t="s">
        <v>4884</v>
      </c>
      <c r="D3115" s="23">
        <v>0</v>
      </c>
      <c r="E3115" t="s">
        <v>4885</v>
      </c>
      <c r="F3115" s="23">
        <v>0</v>
      </c>
      <c r="G3115" t="s">
        <v>15414</v>
      </c>
      <c r="H3115" s="23"/>
    </row>
    <row r="3116" spans="1:9" x14ac:dyDescent="0.35">
      <c r="A3116">
        <v>3115</v>
      </c>
      <c r="B3116" t="s">
        <v>13362</v>
      </c>
      <c r="C3116" t="s">
        <v>4886</v>
      </c>
      <c r="D3116" s="23">
        <v>0</v>
      </c>
      <c r="E3116" t="s">
        <v>4887</v>
      </c>
      <c r="F3116" s="23" t="s">
        <v>19351</v>
      </c>
      <c r="G3116" t="s">
        <v>19351</v>
      </c>
      <c r="H3116" s="23"/>
    </row>
    <row r="3117" spans="1:9" x14ac:dyDescent="0.35">
      <c r="A3117">
        <v>3116</v>
      </c>
      <c r="B3117" t="s">
        <v>13362</v>
      </c>
      <c r="C3117" t="s">
        <v>4888</v>
      </c>
      <c r="D3117" s="23">
        <v>0</v>
      </c>
      <c r="E3117" t="s">
        <v>4889</v>
      </c>
      <c r="F3117" s="23">
        <v>0</v>
      </c>
      <c r="G3117" t="s">
        <v>15415</v>
      </c>
      <c r="H3117" s="23"/>
    </row>
    <row r="3118" spans="1:9" x14ac:dyDescent="0.35">
      <c r="A3118">
        <v>3117</v>
      </c>
      <c r="B3118" t="s">
        <v>13362</v>
      </c>
      <c r="C3118" t="s">
        <v>4890</v>
      </c>
      <c r="D3118" s="23">
        <v>1</v>
      </c>
      <c r="E3118" t="s">
        <v>4891</v>
      </c>
      <c r="F3118" s="23">
        <v>1</v>
      </c>
      <c r="G3118" t="s">
        <v>15416</v>
      </c>
      <c r="H3118" s="23"/>
    </row>
    <row r="3119" spans="1:9" x14ac:dyDescent="0.35">
      <c r="A3119">
        <v>3118</v>
      </c>
      <c r="B3119" t="s">
        <v>13362</v>
      </c>
      <c r="C3119" t="s">
        <v>1847</v>
      </c>
      <c r="D3119" s="23">
        <v>0</v>
      </c>
      <c r="E3119" t="s">
        <v>2082</v>
      </c>
      <c r="F3119" s="23" t="s">
        <v>19351</v>
      </c>
      <c r="G3119" t="s">
        <v>14252</v>
      </c>
      <c r="H3119" s="23"/>
    </row>
    <row r="3120" spans="1:9" x14ac:dyDescent="0.35">
      <c r="A3120">
        <v>3119</v>
      </c>
      <c r="B3120" t="s">
        <v>13362</v>
      </c>
      <c r="C3120" t="s">
        <v>1496</v>
      </c>
      <c r="D3120" s="23">
        <v>0</v>
      </c>
      <c r="E3120" t="s">
        <v>1497</v>
      </c>
      <c r="F3120" s="23">
        <v>0</v>
      </c>
      <c r="G3120" t="s">
        <v>19351</v>
      </c>
      <c r="H3120" s="23"/>
    </row>
    <row r="3121" spans="1:8" x14ac:dyDescent="0.35">
      <c r="A3121">
        <v>3120</v>
      </c>
      <c r="B3121" t="s">
        <v>13362</v>
      </c>
      <c r="C3121" t="s">
        <v>4892</v>
      </c>
      <c r="D3121" s="23">
        <v>0</v>
      </c>
      <c r="E3121" t="s">
        <v>4893</v>
      </c>
      <c r="F3121" s="23" t="s">
        <v>19351</v>
      </c>
      <c r="G3121" t="s">
        <v>15417</v>
      </c>
      <c r="H3121" s="23"/>
    </row>
    <row r="3122" spans="1:8" x14ac:dyDescent="0.35">
      <c r="A3122">
        <v>3121</v>
      </c>
      <c r="B3122" t="s">
        <v>13362</v>
      </c>
      <c r="C3122" t="s">
        <v>4894</v>
      </c>
      <c r="D3122" s="23">
        <v>0</v>
      </c>
      <c r="E3122" t="s">
        <v>4895</v>
      </c>
      <c r="F3122" s="23">
        <v>0</v>
      </c>
      <c r="G3122" t="s">
        <v>15418</v>
      </c>
      <c r="H3122" s="23"/>
    </row>
    <row r="3123" spans="1:8" x14ac:dyDescent="0.35">
      <c r="A3123">
        <v>3122</v>
      </c>
      <c r="B3123" t="s">
        <v>13362</v>
      </c>
      <c r="C3123" t="s">
        <v>1554</v>
      </c>
      <c r="D3123" s="23">
        <v>0</v>
      </c>
      <c r="E3123" t="s">
        <v>1555</v>
      </c>
      <c r="F3123" s="23">
        <v>0</v>
      </c>
      <c r="G3123" t="s">
        <v>14022</v>
      </c>
      <c r="H3123" s="23"/>
    </row>
    <row r="3124" spans="1:8" x14ac:dyDescent="0.35">
      <c r="A3124">
        <v>3123</v>
      </c>
      <c r="B3124" t="s">
        <v>13362</v>
      </c>
      <c r="C3124" t="s">
        <v>1849</v>
      </c>
      <c r="D3124" s="23">
        <v>0</v>
      </c>
      <c r="E3124" t="s">
        <v>2084</v>
      </c>
      <c r="F3124" s="23" t="s">
        <v>19351</v>
      </c>
      <c r="G3124" t="s">
        <v>14254</v>
      </c>
      <c r="H3124" s="23"/>
    </row>
    <row r="3125" spans="1:8" x14ac:dyDescent="0.35">
      <c r="A3125">
        <v>3124</v>
      </c>
      <c r="B3125" t="s">
        <v>13362</v>
      </c>
      <c r="C3125" t="s">
        <v>4896</v>
      </c>
      <c r="D3125" s="23">
        <v>0</v>
      </c>
      <c r="E3125" t="s">
        <v>4897</v>
      </c>
      <c r="F3125" s="23">
        <v>0</v>
      </c>
      <c r="G3125" t="s">
        <v>15419</v>
      </c>
      <c r="H3125" s="23"/>
    </row>
    <row r="3126" spans="1:8" x14ac:dyDescent="0.35">
      <c r="A3126">
        <v>3125</v>
      </c>
      <c r="B3126" t="s">
        <v>13362</v>
      </c>
      <c r="C3126" t="s">
        <v>4898</v>
      </c>
      <c r="D3126" s="23">
        <v>0</v>
      </c>
      <c r="E3126" t="s">
        <v>4899</v>
      </c>
      <c r="F3126" s="23">
        <v>0</v>
      </c>
      <c r="G3126" t="s">
        <v>15420</v>
      </c>
      <c r="H3126" s="23"/>
    </row>
    <row r="3127" spans="1:8" x14ac:dyDescent="0.35">
      <c r="A3127">
        <v>3126</v>
      </c>
      <c r="B3127" t="s">
        <v>13362</v>
      </c>
      <c r="C3127" t="s">
        <v>4900</v>
      </c>
      <c r="D3127" s="23">
        <v>0</v>
      </c>
      <c r="E3127" t="s">
        <v>4901</v>
      </c>
      <c r="F3127" s="23">
        <v>0</v>
      </c>
      <c r="G3127" t="s">
        <v>15421</v>
      </c>
      <c r="H3127" s="23"/>
    </row>
    <row r="3128" spans="1:8" x14ac:dyDescent="0.35">
      <c r="A3128">
        <v>3127</v>
      </c>
      <c r="B3128" t="s">
        <v>13362</v>
      </c>
      <c r="C3128" t="s">
        <v>581</v>
      </c>
      <c r="D3128" s="23">
        <v>0</v>
      </c>
      <c r="E3128" t="s">
        <v>582</v>
      </c>
      <c r="F3128" s="23">
        <v>0</v>
      </c>
      <c r="G3128" t="s">
        <v>19351</v>
      </c>
      <c r="H3128" s="23"/>
    </row>
    <row r="3129" spans="1:8" x14ac:dyDescent="0.35">
      <c r="A3129">
        <v>3128</v>
      </c>
      <c r="B3129" t="s">
        <v>13362</v>
      </c>
      <c r="C3129" t="s">
        <v>4902</v>
      </c>
      <c r="D3129" s="23">
        <v>0</v>
      </c>
      <c r="E3129" t="s">
        <v>4903</v>
      </c>
      <c r="F3129" s="23">
        <v>0</v>
      </c>
      <c r="G3129" t="s">
        <v>15422</v>
      </c>
      <c r="H3129" s="23"/>
    </row>
    <row r="3130" spans="1:8" x14ac:dyDescent="0.35">
      <c r="A3130">
        <v>3129</v>
      </c>
      <c r="B3130" t="s">
        <v>13362</v>
      </c>
      <c r="C3130" t="s">
        <v>3107</v>
      </c>
      <c r="D3130" s="23">
        <v>1</v>
      </c>
      <c r="E3130" t="s">
        <v>3108</v>
      </c>
      <c r="F3130" s="23">
        <v>1</v>
      </c>
      <c r="G3130" t="s">
        <v>14667</v>
      </c>
      <c r="H3130" s="23"/>
    </row>
    <row r="3131" spans="1:8" x14ac:dyDescent="0.35">
      <c r="A3131">
        <v>3130</v>
      </c>
      <c r="B3131" t="s">
        <v>13362</v>
      </c>
      <c r="C3131" t="s">
        <v>4904</v>
      </c>
      <c r="D3131" s="23">
        <v>0</v>
      </c>
      <c r="E3131" t="s">
        <v>4905</v>
      </c>
      <c r="F3131" s="23" t="s">
        <v>19351</v>
      </c>
      <c r="G3131" t="s">
        <v>19351</v>
      </c>
      <c r="H3131" s="23"/>
    </row>
    <row r="3132" spans="1:8" x14ac:dyDescent="0.35">
      <c r="A3132">
        <v>3131</v>
      </c>
      <c r="B3132" t="s">
        <v>13362</v>
      </c>
      <c r="C3132" t="s">
        <v>4906</v>
      </c>
      <c r="D3132" s="23">
        <v>0</v>
      </c>
      <c r="E3132" t="s">
        <v>4907</v>
      </c>
      <c r="F3132" s="23" t="s">
        <v>19351</v>
      </c>
      <c r="G3132" t="s">
        <v>19351</v>
      </c>
      <c r="H3132" s="23"/>
    </row>
    <row r="3133" spans="1:8" x14ac:dyDescent="0.35">
      <c r="A3133">
        <v>3132</v>
      </c>
      <c r="B3133" t="s">
        <v>13362</v>
      </c>
      <c r="C3133" t="s">
        <v>3109</v>
      </c>
      <c r="D3133" s="23">
        <v>0</v>
      </c>
      <c r="E3133" t="s">
        <v>3110</v>
      </c>
      <c r="F3133" s="23">
        <v>0</v>
      </c>
      <c r="G3133" t="s">
        <v>19178</v>
      </c>
      <c r="H3133" s="23"/>
    </row>
    <row r="3134" spans="1:8" x14ac:dyDescent="0.35">
      <c r="A3134">
        <v>3133</v>
      </c>
      <c r="B3134" t="s">
        <v>13362</v>
      </c>
      <c r="C3134" t="s">
        <v>3408</v>
      </c>
      <c r="D3134" s="23">
        <v>0</v>
      </c>
      <c r="E3134" t="s">
        <v>3409</v>
      </c>
      <c r="F3134" s="23">
        <v>0</v>
      </c>
      <c r="G3134" t="s">
        <v>14788</v>
      </c>
      <c r="H3134" s="23"/>
    </row>
    <row r="3135" spans="1:8" x14ac:dyDescent="0.35">
      <c r="A3135">
        <v>3134</v>
      </c>
      <c r="B3135" t="s">
        <v>13362</v>
      </c>
      <c r="C3135" t="s">
        <v>4137</v>
      </c>
      <c r="D3135" s="23">
        <v>0</v>
      </c>
      <c r="E3135" t="s">
        <v>4138</v>
      </c>
      <c r="F3135" s="23">
        <v>0</v>
      </c>
      <c r="G3135" t="s">
        <v>15102</v>
      </c>
      <c r="H3135" s="23"/>
    </row>
    <row r="3136" spans="1:8" x14ac:dyDescent="0.35">
      <c r="A3136">
        <v>3135</v>
      </c>
      <c r="B3136" t="s">
        <v>13362</v>
      </c>
      <c r="C3136" t="s">
        <v>4908</v>
      </c>
      <c r="D3136" s="23">
        <v>0</v>
      </c>
      <c r="E3136" t="s">
        <v>4909</v>
      </c>
      <c r="F3136" s="23" t="s">
        <v>19351</v>
      </c>
      <c r="G3136" t="s">
        <v>15423</v>
      </c>
      <c r="H3136" s="23"/>
    </row>
    <row r="3137" spans="1:8" x14ac:dyDescent="0.35">
      <c r="A3137">
        <v>3136</v>
      </c>
      <c r="B3137" t="s">
        <v>13362</v>
      </c>
      <c r="C3137" t="s">
        <v>3113</v>
      </c>
      <c r="D3137" s="23">
        <v>0</v>
      </c>
      <c r="E3137" t="s">
        <v>3114</v>
      </c>
      <c r="F3137" s="23" t="s">
        <v>19351</v>
      </c>
      <c r="G3137" t="s">
        <v>14669</v>
      </c>
      <c r="H3137" s="23"/>
    </row>
    <row r="3138" spans="1:8" x14ac:dyDescent="0.35">
      <c r="A3138">
        <v>3137</v>
      </c>
      <c r="B3138" t="s">
        <v>13362</v>
      </c>
      <c r="C3138" t="s">
        <v>1622</v>
      </c>
      <c r="D3138" s="23">
        <v>0</v>
      </c>
      <c r="E3138" t="s">
        <v>1623</v>
      </c>
      <c r="F3138" s="23">
        <v>0</v>
      </c>
      <c r="G3138" t="s">
        <v>19351</v>
      </c>
      <c r="H3138" s="23"/>
    </row>
    <row r="3139" spans="1:8" x14ac:dyDescent="0.35">
      <c r="A3139">
        <v>3138</v>
      </c>
      <c r="B3139" t="s">
        <v>13362</v>
      </c>
      <c r="C3139" t="s">
        <v>1582</v>
      </c>
      <c r="D3139" s="23">
        <v>0</v>
      </c>
      <c r="E3139" t="s">
        <v>1583</v>
      </c>
      <c r="F3139" s="23" t="s">
        <v>19351</v>
      </c>
      <c r="G3139" t="s">
        <v>14036</v>
      </c>
      <c r="H3139" s="23"/>
    </row>
    <row r="3140" spans="1:8" x14ac:dyDescent="0.35">
      <c r="A3140">
        <v>3139</v>
      </c>
      <c r="B3140" t="s">
        <v>13362</v>
      </c>
      <c r="C3140" t="s">
        <v>4910</v>
      </c>
      <c r="D3140" s="23">
        <v>0</v>
      </c>
      <c r="E3140" t="s">
        <v>4911</v>
      </c>
      <c r="F3140" s="23" t="s">
        <v>19351</v>
      </c>
      <c r="G3140" t="s">
        <v>15424</v>
      </c>
      <c r="H3140" s="23"/>
    </row>
    <row r="3141" spans="1:8" x14ac:dyDescent="0.35">
      <c r="A3141">
        <v>3140</v>
      </c>
      <c r="B3141" t="s">
        <v>13362</v>
      </c>
      <c r="C3141" t="s">
        <v>2610</v>
      </c>
      <c r="D3141" s="23">
        <v>0</v>
      </c>
      <c r="E3141" t="s">
        <v>2611</v>
      </c>
      <c r="F3141" s="23">
        <v>0</v>
      </c>
      <c r="G3141" t="s">
        <v>14476</v>
      </c>
      <c r="H3141" s="23"/>
    </row>
    <row r="3142" spans="1:8" x14ac:dyDescent="0.35">
      <c r="A3142">
        <v>3141</v>
      </c>
      <c r="B3142" t="s">
        <v>13362</v>
      </c>
      <c r="C3142" t="s">
        <v>4912</v>
      </c>
      <c r="D3142" s="23">
        <v>0</v>
      </c>
      <c r="E3142" t="s">
        <v>4913</v>
      </c>
      <c r="F3142" s="23" t="s">
        <v>19351</v>
      </c>
      <c r="G3142" t="s">
        <v>19351</v>
      </c>
      <c r="H3142" s="23"/>
    </row>
    <row r="3143" spans="1:8" x14ac:dyDescent="0.35">
      <c r="A3143">
        <v>3142</v>
      </c>
      <c r="B3143" t="s">
        <v>13362</v>
      </c>
      <c r="C3143" t="s">
        <v>637</v>
      </c>
      <c r="D3143" s="23">
        <v>1</v>
      </c>
      <c r="E3143" t="s">
        <v>638</v>
      </c>
      <c r="F3143" s="23">
        <v>1</v>
      </c>
      <c r="G3143" t="s">
        <v>19351</v>
      </c>
      <c r="H3143" s="23"/>
    </row>
    <row r="3144" spans="1:8" x14ac:dyDescent="0.35">
      <c r="A3144">
        <v>3143</v>
      </c>
      <c r="B3144" t="s">
        <v>13362</v>
      </c>
      <c r="C3144" t="s">
        <v>4914</v>
      </c>
      <c r="D3144" s="23">
        <v>0</v>
      </c>
      <c r="E3144" t="s">
        <v>4915</v>
      </c>
      <c r="F3144" s="23" t="s">
        <v>19351</v>
      </c>
      <c r="G3144" t="s">
        <v>15425</v>
      </c>
      <c r="H3144" s="23"/>
    </row>
    <row r="3145" spans="1:8" x14ac:dyDescent="0.35">
      <c r="A3145">
        <v>3144</v>
      </c>
      <c r="B3145" t="s">
        <v>13362</v>
      </c>
      <c r="C3145" t="s">
        <v>4916</v>
      </c>
      <c r="D3145" s="23">
        <v>1</v>
      </c>
      <c r="E3145" t="s">
        <v>4917</v>
      </c>
      <c r="F3145" s="23">
        <v>1</v>
      </c>
      <c r="G3145" t="s">
        <v>15426</v>
      </c>
      <c r="H3145" s="23"/>
    </row>
    <row r="3146" spans="1:8" x14ac:dyDescent="0.35">
      <c r="A3146">
        <v>3145</v>
      </c>
      <c r="B3146" t="s">
        <v>13362</v>
      </c>
      <c r="C3146" t="s">
        <v>675</v>
      </c>
      <c r="D3146" s="23">
        <v>0</v>
      </c>
      <c r="E3146" t="s">
        <v>676</v>
      </c>
      <c r="F3146" s="23" t="s">
        <v>19351</v>
      </c>
      <c r="G3146" t="s">
        <v>13640</v>
      </c>
      <c r="H3146" s="23"/>
    </row>
    <row r="3147" spans="1:8" x14ac:dyDescent="0.35">
      <c r="A3147">
        <v>3146</v>
      </c>
      <c r="B3147" t="s">
        <v>13362</v>
      </c>
      <c r="C3147" t="s">
        <v>2897</v>
      </c>
      <c r="D3147" s="23">
        <v>0</v>
      </c>
      <c r="E3147" t="s">
        <v>2898</v>
      </c>
      <c r="F3147" s="23">
        <v>0</v>
      </c>
      <c r="G3147" t="s">
        <v>14599</v>
      </c>
      <c r="H3147" s="23"/>
    </row>
    <row r="3148" spans="1:8" x14ac:dyDescent="0.35">
      <c r="A3148">
        <v>3147</v>
      </c>
      <c r="B3148" t="s">
        <v>13362</v>
      </c>
      <c r="C3148" t="s">
        <v>4918</v>
      </c>
      <c r="D3148" s="23">
        <v>0</v>
      </c>
      <c r="E3148" t="s">
        <v>4919</v>
      </c>
      <c r="F3148" s="23" t="s">
        <v>19351</v>
      </c>
      <c r="G3148" t="s">
        <v>19351</v>
      </c>
      <c r="H3148" s="23"/>
    </row>
    <row r="3149" spans="1:8" x14ac:dyDescent="0.35">
      <c r="A3149">
        <v>3148</v>
      </c>
      <c r="B3149" t="s">
        <v>13362</v>
      </c>
      <c r="C3149" t="s">
        <v>3035</v>
      </c>
      <c r="D3149" s="23">
        <v>0</v>
      </c>
      <c r="E3149" t="s">
        <v>3036</v>
      </c>
      <c r="F3149" s="23">
        <v>0</v>
      </c>
      <c r="G3149" t="s">
        <v>14640</v>
      </c>
      <c r="H3149" s="23"/>
    </row>
    <row r="3150" spans="1:8" x14ac:dyDescent="0.35">
      <c r="A3150">
        <v>3149</v>
      </c>
      <c r="B3150" t="s">
        <v>13362</v>
      </c>
      <c r="C3150" t="s">
        <v>4920</v>
      </c>
      <c r="D3150" s="23">
        <v>0</v>
      </c>
      <c r="E3150" t="s">
        <v>4921</v>
      </c>
      <c r="F3150" s="23" t="s">
        <v>19351</v>
      </c>
      <c r="G3150" t="s">
        <v>15427</v>
      </c>
      <c r="H3150" s="23"/>
    </row>
    <row r="3151" spans="1:8" x14ac:dyDescent="0.35">
      <c r="A3151">
        <v>3150</v>
      </c>
      <c r="B3151" t="s">
        <v>13362</v>
      </c>
      <c r="C3151" t="s">
        <v>4293</v>
      </c>
      <c r="D3151" s="23">
        <v>1</v>
      </c>
      <c r="E3151" t="s">
        <v>4294</v>
      </c>
      <c r="F3151" s="23">
        <v>1</v>
      </c>
      <c r="G3151" t="s">
        <v>15162</v>
      </c>
      <c r="H3151" s="23"/>
    </row>
    <row r="3152" spans="1:8" x14ac:dyDescent="0.35">
      <c r="A3152">
        <v>3151</v>
      </c>
      <c r="B3152" t="s">
        <v>13362</v>
      </c>
      <c r="C3152" t="s">
        <v>3508</v>
      </c>
      <c r="D3152" s="23">
        <v>0</v>
      </c>
      <c r="E3152" t="s">
        <v>3509</v>
      </c>
      <c r="F3152" s="23">
        <v>0</v>
      </c>
      <c r="G3152" t="s">
        <v>14830</v>
      </c>
      <c r="H3152" s="23"/>
    </row>
    <row r="3153" spans="1:8" x14ac:dyDescent="0.35">
      <c r="A3153">
        <v>3152</v>
      </c>
      <c r="B3153" t="s">
        <v>13362</v>
      </c>
      <c r="C3153" t="s">
        <v>4295</v>
      </c>
      <c r="D3153" s="23">
        <v>0</v>
      </c>
      <c r="E3153" t="s">
        <v>4296</v>
      </c>
      <c r="F3153" s="23" t="s">
        <v>19351</v>
      </c>
      <c r="G3153" t="s">
        <v>15163</v>
      </c>
      <c r="H3153" s="23"/>
    </row>
    <row r="3154" spans="1:8" x14ac:dyDescent="0.35">
      <c r="A3154">
        <v>3153</v>
      </c>
      <c r="B3154" t="s">
        <v>13362</v>
      </c>
      <c r="C3154" t="s">
        <v>4922</v>
      </c>
      <c r="D3154" s="23">
        <v>0</v>
      </c>
      <c r="E3154" t="s">
        <v>4923</v>
      </c>
      <c r="F3154" s="23">
        <v>0</v>
      </c>
      <c r="G3154" t="s">
        <v>15428</v>
      </c>
      <c r="H3154" s="23"/>
    </row>
    <row r="3155" spans="1:8" x14ac:dyDescent="0.35">
      <c r="A3155">
        <v>3154</v>
      </c>
      <c r="B3155" t="s">
        <v>13362</v>
      </c>
      <c r="C3155" t="s">
        <v>4924</v>
      </c>
      <c r="D3155" s="23">
        <v>1</v>
      </c>
      <c r="E3155" t="s">
        <v>4925</v>
      </c>
      <c r="F3155" s="23">
        <v>1</v>
      </c>
      <c r="G3155" t="s">
        <v>15429</v>
      </c>
      <c r="H3155" s="23"/>
    </row>
    <row r="3156" spans="1:8" x14ac:dyDescent="0.35">
      <c r="A3156">
        <v>3155</v>
      </c>
      <c r="B3156" t="s">
        <v>13362</v>
      </c>
      <c r="C3156" t="s">
        <v>3041</v>
      </c>
      <c r="D3156" s="23">
        <v>0</v>
      </c>
      <c r="E3156" t="s">
        <v>3042</v>
      </c>
      <c r="F3156" s="23">
        <v>0</v>
      </c>
      <c r="G3156" t="s">
        <v>14641</v>
      </c>
      <c r="H3156" s="23"/>
    </row>
    <row r="3157" spans="1:8" x14ac:dyDescent="0.35">
      <c r="A3157">
        <v>3156</v>
      </c>
      <c r="B3157" t="s">
        <v>13362</v>
      </c>
      <c r="C3157" t="s">
        <v>3129</v>
      </c>
      <c r="D3157" s="23">
        <v>0</v>
      </c>
      <c r="E3157" t="s">
        <v>3130</v>
      </c>
      <c r="F3157" s="23" t="s">
        <v>19351</v>
      </c>
      <c r="G3157" t="s">
        <v>14675</v>
      </c>
      <c r="H3157" s="23"/>
    </row>
    <row r="3158" spans="1:8" x14ac:dyDescent="0.35">
      <c r="A3158">
        <v>3157</v>
      </c>
      <c r="B3158" t="s">
        <v>13362</v>
      </c>
      <c r="C3158" t="s">
        <v>4926</v>
      </c>
      <c r="D3158" s="23">
        <v>0</v>
      </c>
      <c r="E3158" t="s">
        <v>4927</v>
      </c>
      <c r="F3158" s="23" t="s">
        <v>19351</v>
      </c>
      <c r="G3158" t="s">
        <v>15430</v>
      </c>
      <c r="H3158" s="23"/>
    </row>
    <row r="3159" spans="1:8" x14ac:dyDescent="0.35">
      <c r="A3159">
        <v>3158</v>
      </c>
      <c r="B3159" t="s">
        <v>13362</v>
      </c>
      <c r="C3159" t="s">
        <v>4928</v>
      </c>
      <c r="D3159" s="23">
        <v>0</v>
      </c>
      <c r="E3159" t="s">
        <v>4929</v>
      </c>
      <c r="F3159" s="23" t="s">
        <v>19351</v>
      </c>
      <c r="G3159" t="s">
        <v>15431</v>
      </c>
      <c r="H3159" s="23"/>
    </row>
    <row r="3160" spans="1:8" x14ac:dyDescent="0.35">
      <c r="A3160">
        <v>3159</v>
      </c>
      <c r="B3160" t="s">
        <v>13362</v>
      </c>
      <c r="C3160" t="s">
        <v>3147</v>
      </c>
      <c r="D3160" s="23">
        <v>0</v>
      </c>
      <c r="E3160" t="s">
        <v>3148</v>
      </c>
      <c r="F3160" s="23" t="s">
        <v>19351</v>
      </c>
      <c r="G3160" t="s">
        <v>14683</v>
      </c>
      <c r="H3160" s="23"/>
    </row>
    <row r="3161" spans="1:8" x14ac:dyDescent="0.35">
      <c r="A3161">
        <v>3160</v>
      </c>
      <c r="B3161" t="s">
        <v>13362</v>
      </c>
      <c r="C3161" t="s">
        <v>4930</v>
      </c>
      <c r="D3161" s="23">
        <v>0</v>
      </c>
      <c r="E3161" t="s">
        <v>4931</v>
      </c>
      <c r="F3161" s="23" t="s">
        <v>19351</v>
      </c>
      <c r="G3161" t="s">
        <v>19351</v>
      </c>
      <c r="H3161" s="23"/>
    </row>
    <row r="3162" spans="1:8" x14ac:dyDescent="0.35">
      <c r="A3162">
        <v>3161</v>
      </c>
      <c r="B3162" t="s">
        <v>13362</v>
      </c>
      <c r="C3162" t="s">
        <v>1628</v>
      </c>
      <c r="D3162" s="23">
        <v>0</v>
      </c>
      <c r="E3162" t="s">
        <v>1629</v>
      </c>
      <c r="F3162" s="23">
        <v>0</v>
      </c>
      <c r="G3162" t="s">
        <v>19351</v>
      </c>
      <c r="H3162" s="23"/>
    </row>
    <row r="3163" spans="1:8" x14ac:dyDescent="0.35">
      <c r="A3163">
        <v>3162</v>
      </c>
      <c r="B3163" t="s">
        <v>13363</v>
      </c>
      <c r="C3163" t="s">
        <v>4324</v>
      </c>
      <c r="D3163" s="23">
        <v>1</v>
      </c>
      <c r="E3163" t="s">
        <v>4325</v>
      </c>
      <c r="F3163" s="23">
        <v>1</v>
      </c>
      <c r="G3163" t="s">
        <v>19351</v>
      </c>
      <c r="H3163" s="23"/>
    </row>
    <row r="3164" spans="1:8" x14ac:dyDescent="0.35">
      <c r="A3164">
        <v>3163</v>
      </c>
      <c r="B3164" t="s">
        <v>13363</v>
      </c>
      <c r="C3164" t="s">
        <v>2532</v>
      </c>
      <c r="D3164" s="23">
        <v>1</v>
      </c>
      <c r="E3164" t="s">
        <v>2533</v>
      </c>
      <c r="F3164" s="23">
        <v>1</v>
      </c>
      <c r="G3164" t="s">
        <v>14439</v>
      </c>
      <c r="H3164" s="23"/>
    </row>
    <row r="3165" spans="1:8" x14ac:dyDescent="0.35">
      <c r="A3165">
        <v>3164</v>
      </c>
      <c r="B3165" t="s">
        <v>13363</v>
      </c>
      <c r="C3165" t="s">
        <v>2621</v>
      </c>
      <c r="D3165" s="23">
        <v>0</v>
      </c>
      <c r="E3165" t="s">
        <v>2622</v>
      </c>
      <c r="F3165" s="23" t="s">
        <v>19351</v>
      </c>
      <c r="G3165" t="s">
        <v>14481</v>
      </c>
      <c r="H3165" s="23"/>
    </row>
    <row r="3166" spans="1:8" x14ac:dyDescent="0.35">
      <c r="A3166">
        <v>3165</v>
      </c>
      <c r="B3166" t="s">
        <v>13363</v>
      </c>
      <c r="C3166" t="s">
        <v>43</v>
      </c>
      <c r="D3166" s="23">
        <v>1</v>
      </c>
      <c r="E3166" t="s">
        <v>44</v>
      </c>
      <c r="F3166" s="23">
        <v>1</v>
      </c>
      <c r="G3166" t="s">
        <v>19351</v>
      </c>
      <c r="H3166" s="23"/>
    </row>
    <row r="3167" spans="1:8" x14ac:dyDescent="0.35">
      <c r="A3167">
        <v>3166</v>
      </c>
      <c r="B3167" t="s">
        <v>13363</v>
      </c>
      <c r="C3167" t="s">
        <v>4935</v>
      </c>
      <c r="D3167" s="23">
        <v>1</v>
      </c>
      <c r="E3167" t="s">
        <v>4936</v>
      </c>
      <c r="F3167" s="23">
        <v>1</v>
      </c>
      <c r="G3167" t="s">
        <v>15432</v>
      </c>
      <c r="H3167" s="23"/>
    </row>
    <row r="3168" spans="1:8" x14ac:dyDescent="0.35">
      <c r="A3168">
        <v>3167</v>
      </c>
      <c r="B3168" t="s">
        <v>13363</v>
      </c>
      <c r="C3168" t="s">
        <v>4937</v>
      </c>
      <c r="D3168" s="23">
        <v>0</v>
      </c>
      <c r="E3168" t="s">
        <v>4938</v>
      </c>
      <c r="F3168" s="23">
        <v>0</v>
      </c>
      <c r="G3168" t="s">
        <v>15433</v>
      </c>
      <c r="H3168" s="23"/>
    </row>
    <row r="3169" spans="1:8" x14ac:dyDescent="0.35">
      <c r="A3169">
        <v>3168</v>
      </c>
      <c r="B3169" t="s">
        <v>13363</v>
      </c>
      <c r="C3169" t="s">
        <v>4939</v>
      </c>
      <c r="D3169" s="23">
        <v>1</v>
      </c>
      <c r="E3169" t="s">
        <v>4940</v>
      </c>
      <c r="F3169" s="23">
        <v>1</v>
      </c>
      <c r="G3169" t="s">
        <v>19351</v>
      </c>
      <c r="H3169" s="23"/>
    </row>
    <row r="3170" spans="1:8" x14ac:dyDescent="0.35">
      <c r="A3170">
        <v>3169</v>
      </c>
      <c r="B3170" t="s">
        <v>13363</v>
      </c>
      <c r="C3170" t="s">
        <v>4941</v>
      </c>
      <c r="D3170" s="23">
        <v>0</v>
      </c>
      <c r="E3170" t="s">
        <v>4942</v>
      </c>
      <c r="F3170" s="23">
        <v>0</v>
      </c>
      <c r="G3170" t="s">
        <v>15434</v>
      </c>
      <c r="H3170" s="23"/>
    </row>
    <row r="3171" spans="1:8" x14ac:dyDescent="0.35">
      <c r="A3171">
        <v>3170</v>
      </c>
      <c r="B3171" t="s">
        <v>13363</v>
      </c>
      <c r="C3171" t="s">
        <v>3557</v>
      </c>
      <c r="D3171" s="23">
        <v>0</v>
      </c>
      <c r="E3171" t="s">
        <v>3558</v>
      </c>
      <c r="F3171" s="23">
        <v>0</v>
      </c>
      <c r="G3171" t="s">
        <v>14852</v>
      </c>
      <c r="H3171" s="23"/>
    </row>
    <row r="3172" spans="1:8" x14ac:dyDescent="0.35">
      <c r="A3172">
        <v>3171</v>
      </c>
      <c r="B3172" t="s">
        <v>13363</v>
      </c>
      <c r="C3172" t="s">
        <v>4943</v>
      </c>
      <c r="D3172" s="23">
        <v>1</v>
      </c>
      <c r="E3172" t="s">
        <v>4944</v>
      </c>
      <c r="F3172" s="23">
        <v>1</v>
      </c>
      <c r="G3172" t="s">
        <v>15435</v>
      </c>
      <c r="H3172" s="23"/>
    </row>
    <row r="3173" spans="1:8" x14ac:dyDescent="0.35">
      <c r="A3173">
        <v>3172</v>
      </c>
      <c r="B3173" t="s">
        <v>13363</v>
      </c>
      <c r="C3173" t="s">
        <v>61</v>
      </c>
      <c r="D3173" s="23">
        <v>0</v>
      </c>
      <c r="E3173" t="s">
        <v>62</v>
      </c>
      <c r="F3173" s="23">
        <v>0</v>
      </c>
      <c r="G3173" t="s">
        <v>13387</v>
      </c>
      <c r="H3173" s="23"/>
    </row>
    <row r="3174" spans="1:8" x14ac:dyDescent="0.35">
      <c r="A3174">
        <v>3173</v>
      </c>
      <c r="B3174" t="s">
        <v>13363</v>
      </c>
      <c r="C3174" t="s">
        <v>4945</v>
      </c>
      <c r="D3174" s="23">
        <v>0</v>
      </c>
      <c r="E3174" t="s">
        <v>4946</v>
      </c>
      <c r="F3174" s="23">
        <v>0</v>
      </c>
      <c r="G3174" t="s">
        <v>15436</v>
      </c>
      <c r="H3174" s="23"/>
    </row>
    <row r="3175" spans="1:8" x14ac:dyDescent="0.35">
      <c r="A3175">
        <v>3174</v>
      </c>
      <c r="B3175" t="s">
        <v>13363</v>
      </c>
      <c r="C3175" t="s">
        <v>4947</v>
      </c>
      <c r="D3175" s="23">
        <v>0</v>
      </c>
      <c r="E3175" t="s">
        <v>4948</v>
      </c>
      <c r="F3175" s="23">
        <v>0</v>
      </c>
      <c r="G3175" t="s">
        <v>15437</v>
      </c>
      <c r="H3175" s="23"/>
    </row>
    <row r="3176" spans="1:8" x14ac:dyDescent="0.35">
      <c r="A3176">
        <v>3175</v>
      </c>
      <c r="B3176" t="s">
        <v>13363</v>
      </c>
      <c r="C3176" t="s">
        <v>1643</v>
      </c>
      <c r="D3176" s="23">
        <v>1</v>
      </c>
      <c r="E3176" t="s">
        <v>1878</v>
      </c>
      <c r="F3176" s="23">
        <v>1</v>
      </c>
      <c r="G3176" t="s">
        <v>14063</v>
      </c>
      <c r="H3176" s="23"/>
    </row>
    <row r="3177" spans="1:8" x14ac:dyDescent="0.35">
      <c r="A3177">
        <v>3176</v>
      </c>
      <c r="B3177" t="s">
        <v>13363</v>
      </c>
      <c r="C3177" t="s">
        <v>2538</v>
      </c>
      <c r="D3177" s="23">
        <v>1</v>
      </c>
      <c r="E3177" t="s">
        <v>2539</v>
      </c>
      <c r="F3177" s="23">
        <v>1</v>
      </c>
      <c r="G3177" t="s">
        <v>14442</v>
      </c>
      <c r="H3177" s="23"/>
    </row>
    <row r="3178" spans="1:8" x14ac:dyDescent="0.35">
      <c r="A3178">
        <v>3177</v>
      </c>
      <c r="B3178" t="s">
        <v>13363</v>
      </c>
      <c r="C3178" t="s">
        <v>2540</v>
      </c>
      <c r="D3178" s="23">
        <v>0</v>
      </c>
      <c r="E3178" t="s">
        <v>2541</v>
      </c>
      <c r="F3178" s="23" t="s">
        <v>19351</v>
      </c>
      <c r="G3178" t="s">
        <v>14443</v>
      </c>
      <c r="H3178" s="23"/>
    </row>
    <row r="3179" spans="1:8" x14ac:dyDescent="0.35">
      <c r="A3179">
        <v>3178</v>
      </c>
      <c r="B3179" t="s">
        <v>13363</v>
      </c>
      <c r="C3179" t="s">
        <v>4949</v>
      </c>
      <c r="D3179" s="23">
        <v>0</v>
      </c>
      <c r="E3179" t="s">
        <v>4950</v>
      </c>
      <c r="F3179" s="23">
        <v>0</v>
      </c>
      <c r="G3179" t="s">
        <v>15438</v>
      </c>
      <c r="H3179" s="23"/>
    </row>
    <row r="3180" spans="1:8" x14ac:dyDescent="0.35">
      <c r="A3180">
        <v>3179</v>
      </c>
      <c r="B3180" t="s">
        <v>13363</v>
      </c>
      <c r="C3180" t="s">
        <v>4951</v>
      </c>
      <c r="D3180" s="23">
        <v>0</v>
      </c>
      <c r="E3180" t="s">
        <v>4952</v>
      </c>
      <c r="F3180" s="23">
        <v>0</v>
      </c>
      <c r="G3180" t="s">
        <v>19351</v>
      </c>
      <c r="H3180" s="23"/>
    </row>
    <row r="3181" spans="1:8" x14ac:dyDescent="0.35">
      <c r="A3181">
        <v>3180</v>
      </c>
      <c r="B3181" t="s">
        <v>13363</v>
      </c>
      <c r="C3181" t="s">
        <v>3577</v>
      </c>
      <c r="D3181" s="23">
        <v>1</v>
      </c>
      <c r="E3181" t="s">
        <v>3578</v>
      </c>
      <c r="F3181" s="23">
        <v>1</v>
      </c>
      <c r="G3181" t="s">
        <v>14860</v>
      </c>
      <c r="H3181" s="23"/>
    </row>
    <row r="3182" spans="1:8" x14ac:dyDescent="0.35">
      <c r="A3182">
        <v>3181</v>
      </c>
      <c r="B3182" t="s">
        <v>13363</v>
      </c>
      <c r="C3182" t="s">
        <v>91</v>
      </c>
      <c r="D3182" s="23">
        <v>1</v>
      </c>
      <c r="E3182" t="s">
        <v>92</v>
      </c>
      <c r="F3182" s="23">
        <v>1</v>
      </c>
      <c r="G3182" t="s">
        <v>13398</v>
      </c>
      <c r="H3182" s="23"/>
    </row>
    <row r="3183" spans="1:8" x14ac:dyDescent="0.35">
      <c r="A3183">
        <v>3182</v>
      </c>
      <c r="B3183" t="s">
        <v>13363</v>
      </c>
      <c r="C3183" t="s">
        <v>4404</v>
      </c>
      <c r="D3183" s="23">
        <v>1</v>
      </c>
      <c r="E3183" t="s">
        <v>4405</v>
      </c>
      <c r="F3183" s="23">
        <v>1</v>
      </c>
      <c r="G3183" t="s">
        <v>15208</v>
      </c>
      <c r="H3183" s="23"/>
    </row>
    <row r="3184" spans="1:8" x14ac:dyDescent="0.35">
      <c r="A3184">
        <v>3183</v>
      </c>
      <c r="B3184" t="s">
        <v>13363</v>
      </c>
      <c r="C3184" t="s">
        <v>2542</v>
      </c>
      <c r="D3184" s="23">
        <v>0</v>
      </c>
      <c r="E3184" t="s">
        <v>2543</v>
      </c>
      <c r="F3184" s="23">
        <v>0</v>
      </c>
      <c r="G3184" t="s">
        <v>14444</v>
      </c>
      <c r="H3184" s="23"/>
    </row>
    <row r="3185" spans="1:8" x14ac:dyDescent="0.35">
      <c r="A3185">
        <v>3184</v>
      </c>
      <c r="B3185" t="s">
        <v>13363</v>
      </c>
      <c r="C3185" t="s">
        <v>4953</v>
      </c>
      <c r="D3185" s="23">
        <v>0</v>
      </c>
      <c r="E3185" t="s">
        <v>4954</v>
      </c>
      <c r="F3185" s="23">
        <v>0</v>
      </c>
      <c r="G3185" t="s">
        <v>15439</v>
      </c>
      <c r="H3185" s="23"/>
    </row>
    <row r="3186" spans="1:8" x14ac:dyDescent="0.35">
      <c r="A3186">
        <v>3185</v>
      </c>
      <c r="B3186" t="s">
        <v>13363</v>
      </c>
      <c r="C3186" t="s">
        <v>4955</v>
      </c>
      <c r="D3186" s="23">
        <v>0</v>
      </c>
      <c r="E3186" t="s">
        <v>4956</v>
      </c>
      <c r="F3186" s="23">
        <v>0</v>
      </c>
      <c r="G3186" t="s">
        <v>15440</v>
      </c>
      <c r="H3186" s="23"/>
    </row>
    <row r="3187" spans="1:8" x14ac:dyDescent="0.35">
      <c r="A3187">
        <v>3186</v>
      </c>
      <c r="B3187" t="s">
        <v>13363</v>
      </c>
      <c r="C3187" t="s">
        <v>4957</v>
      </c>
      <c r="D3187" s="23">
        <v>0</v>
      </c>
      <c r="E3187" t="s">
        <v>4958</v>
      </c>
      <c r="F3187" s="23">
        <v>0</v>
      </c>
      <c r="G3187" t="s">
        <v>15441</v>
      </c>
      <c r="H3187" s="23"/>
    </row>
    <row r="3188" spans="1:8" x14ac:dyDescent="0.35">
      <c r="A3188">
        <v>3187</v>
      </c>
      <c r="B3188" t="s">
        <v>13363</v>
      </c>
      <c r="C3188" t="s">
        <v>2171</v>
      </c>
      <c r="D3188" s="23">
        <v>1</v>
      </c>
      <c r="E3188" t="s">
        <v>2172</v>
      </c>
      <c r="F3188" s="23" t="s">
        <v>19351</v>
      </c>
      <c r="G3188" t="s">
        <v>14300</v>
      </c>
      <c r="H3188" s="23"/>
    </row>
    <row r="3189" spans="1:8" x14ac:dyDescent="0.35">
      <c r="A3189">
        <v>3188</v>
      </c>
      <c r="B3189" t="s">
        <v>13363</v>
      </c>
      <c r="C3189" t="s">
        <v>4959</v>
      </c>
      <c r="D3189" s="23">
        <v>0</v>
      </c>
      <c r="E3189" t="s">
        <v>4960</v>
      </c>
      <c r="F3189" s="23" t="s">
        <v>19351</v>
      </c>
      <c r="G3189" t="s">
        <v>15442</v>
      </c>
      <c r="H3189" s="23"/>
    </row>
    <row r="3190" spans="1:8" x14ac:dyDescent="0.35">
      <c r="A3190">
        <v>3189</v>
      </c>
      <c r="B3190" t="s">
        <v>13363</v>
      </c>
      <c r="C3190" t="s">
        <v>4961</v>
      </c>
      <c r="D3190" s="23">
        <v>1</v>
      </c>
      <c r="E3190" t="s">
        <v>4962</v>
      </c>
      <c r="F3190" s="23">
        <v>1</v>
      </c>
      <c r="G3190" t="s">
        <v>19351</v>
      </c>
      <c r="H3190" s="23"/>
    </row>
    <row r="3191" spans="1:8" x14ac:dyDescent="0.35">
      <c r="A3191">
        <v>3190</v>
      </c>
      <c r="B3191" t="s">
        <v>13363</v>
      </c>
      <c r="C3191" t="s">
        <v>3649</v>
      </c>
      <c r="D3191" s="23">
        <v>1</v>
      </c>
      <c r="E3191" t="s">
        <v>3650</v>
      </c>
      <c r="F3191" s="23">
        <v>1</v>
      </c>
      <c r="G3191" t="s">
        <v>14890</v>
      </c>
      <c r="H3191" s="23"/>
    </row>
    <row r="3192" spans="1:8" x14ac:dyDescent="0.35">
      <c r="A3192">
        <v>3191</v>
      </c>
      <c r="B3192" t="s">
        <v>13363</v>
      </c>
      <c r="C3192" t="s">
        <v>4963</v>
      </c>
      <c r="D3192" s="23">
        <v>0</v>
      </c>
      <c r="E3192" t="s">
        <v>4964</v>
      </c>
      <c r="F3192" s="23">
        <v>0</v>
      </c>
      <c r="G3192" t="s">
        <v>15443</v>
      </c>
      <c r="H3192" s="23"/>
    </row>
    <row r="3193" spans="1:8" x14ac:dyDescent="0.35">
      <c r="A3193">
        <v>3192</v>
      </c>
      <c r="B3193" t="s">
        <v>13363</v>
      </c>
      <c r="C3193" t="s">
        <v>795</v>
      </c>
      <c r="D3193" s="23">
        <v>1</v>
      </c>
      <c r="E3193" t="s">
        <v>796</v>
      </c>
      <c r="F3193" s="23">
        <v>1</v>
      </c>
      <c r="G3193" t="s">
        <v>13686</v>
      </c>
      <c r="H3193" s="23"/>
    </row>
    <row r="3194" spans="1:8" x14ac:dyDescent="0.35">
      <c r="A3194">
        <v>3193</v>
      </c>
      <c r="B3194" t="s">
        <v>13363</v>
      </c>
      <c r="C3194" t="s">
        <v>4965</v>
      </c>
      <c r="D3194" s="23">
        <v>0</v>
      </c>
      <c r="E3194" t="s">
        <v>4966</v>
      </c>
      <c r="F3194" s="23">
        <v>0</v>
      </c>
      <c r="G3194" t="s">
        <v>15444</v>
      </c>
      <c r="H3194" s="23"/>
    </row>
    <row r="3195" spans="1:8" x14ac:dyDescent="0.35">
      <c r="A3195">
        <v>3194</v>
      </c>
      <c r="B3195" t="s">
        <v>13363</v>
      </c>
      <c r="C3195" t="s">
        <v>157</v>
      </c>
      <c r="D3195" s="23">
        <v>1</v>
      </c>
      <c r="E3195" t="s">
        <v>158</v>
      </c>
      <c r="F3195" s="23">
        <v>1</v>
      </c>
      <c r="G3195" t="s">
        <v>13424</v>
      </c>
      <c r="H3195" s="23"/>
    </row>
    <row r="3196" spans="1:8" x14ac:dyDescent="0.35">
      <c r="A3196">
        <v>3195</v>
      </c>
      <c r="B3196" t="s">
        <v>13363</v>
      </c>
      <c r="C3196" t="s">
        <v>4967</v>
      </c>
      <c r="D3196" s="23">
        <v>0</v>
      </c>
      <c r="E3196" t="s">
        <v>4968</v>
      </c>
      <c r="F3196" s="23">
        <v>0</v>
      </c>
      <c r="G3196" t="s">
        <v>15445</v>
      </c>
      <c r="H3196" s="23"/>
    </row>
    <row r="3197" spans="1:8" x14ac:dyDescent="0.35">
      <c r="A3197">
        <v>3196</v>
      </c>
      <c r="B3197" t="s">
        <v>13363</v>
      </c>
      <c r="C3197" t="s">
        <v>2181</v>
      </c>
      <c r="D3197" s="23">
        <v>1</v>
      </c>
      <c r="E3197" t="s">
        <v>2182</v>
      </c>
      <c r="F3197" s="23">
        <v>1</v>
      </c>
      <c r="G3197" t="s">
        <v>14304</v>
      </c>
      <c r="H3197" s="23"/>
    </row>
    <row r="3198" spans="1:8" x14ac:dyDescent="0.35">
      <c r="A3198">
        <v>3197</v>
      </c>
      <c r="B3198" t="s">
        <v>13363</v>
      </c>
      <c r="C3198" t="s">
        <v>4969</v>
      </c>
      <c r="D3198" s="23">
        <v>0</v>
      </c>
      <c r="E3198" t="s">
        <v>4970</v>
      </c>
      <c r="F3198" s="23">
        <v>0</v>
      </c>
      <c r="G3198" t="s">
        <v>15446</v>
      </c>
      <c r="H3198" s="23"/>
    </row>
    <row r="3199" spans="1:8" x14ac:dyDescent="0.35">
      <c r="A3199">
        <v>3198</v>
      </c>
      <c r="B3199" t="s">
        <v>13363</v>
      </c>
      <c r="C3199" t="s">
        <v>4971</v>
      </c>
      <c r="D3199" s="23">
        <v>0</v>
      </c>
      <c r="E3199" t="s">
        <v>4972</v>
      </c>
      <c r="F3199" s="23" t="s">
        <v>19351</v>
      </c>
      <c r="G3199" t="s">
        <v>19351</v>
      </c>
      <c r="H3199" s="23"/>
    </row>
    <row r="3200" spans="1:8" x14ac:dyDescent="0.35">
      <c r="A3200">
        <v>3199</v>
      </c>
      <c r="B3200" t="s">
        <v>13363</v>
      </c>
      <c r="C3200" t="s">
        <v>3188</v>
      </c>
      <c r="D3200" s="23">
        <v>0</v>
      </c>
      <c r="E3200" t="s">
        <v>3189</v>
      </c>
      <c r="F3200" s="23" t="s">
        <v>19351</v>
      </c>
      <c r="G3200" t="s">
        <v>19181</v>
      </c>
      <c r="H3200" s="23"/>
    </row>
    <row r="3201" spans="1:8" x14ac:dyDescent="0.35">
      <c r="A3201">
        <v>3200</v>
      </c>
      <c r="B3201" t="s">
        <v>13363</v>
      </c>
      <c r="C3201" t="s">
        <v>4973</v>
      </c>
      <c r="D3201" s="23">
        <v>0</v>
      </c>
      <c r="E3201" t="s">
        <v>4974</v>
      </c>
      <c r="F3201" s="23" t="s">
        <v>19351</v>
      </c>
      <c r="G3201" t="s">
        <v>15447</v>
      </c>
      <c r="H3201" s="23"/>
    </row>
    <row r="3202" spans="1:8" x14ac:dyDescent="0.35">
      <c r="A3202">
        <v>3201</v>
      </c>
      <c r="B3202" t="s">
        <v>13363</v>
      </c>
      <c r="C3202" t="s">
        <v>2550</v>
      </c>
      <c r="D3202" s="23">
        <v>0</v>
      </c>
      <c r="E3202" t="s">
        <v>2551</v>
      </c>
      <c r="F3202" s="23">
        <v>0</v>
      </c>
      <c r="G3202" t="s">
        <v>14448</v>
      </c>
      <c r="H3202" s="23"/>
    </row>
    <row r="3203" spans="1:8" x14ac:dyDescent="0.35">
      <c r="A3203">
        <v>3202</v>
      </c>
      <c r="B3203" t="s">
        <v>13363</v>
      </c>
      <c r="C3203" t="s">
        <v>2189</v>
      </c>
      <c r="D3203" s="23">
        <v>1</v>
      </c>
      <c r="E3203" t="s">
        <v>2190</v>
      </c>
      <c r="F3203" s="23" t="s">
        <v>19351</v>
      </c>
      <c r="G3203" t="s">
        <v>14307</v>
      </c>
      <c r="H3203" s="23"/>
    </row>
    <row r="3204" spans="1:8" x14ac:dyDescent="0.35">
      <c r="A3204">
        <v>3203</v>
      </c>
      <c r="B3204" t="s">
        <v>13363</v>
      </c>
      <c r="C3204" t="s">
        <v>4975</v>
      </c>
      <c r="D3204" s="23">
        <v>0</v>
      </c>
      <c r="E3204" t="s">
        <v>4976</v>
      </c>
      <c r="F3204" s="23">
        <v>0</v>
      </c>
      <c r="G3204" t="s">
        <v>19204</v>
      </c>
      <c r="H3204" s="23"/>
    </row>
    <row r="3205" spans="1:8" x14ac:dyDescent="0.35">
      <c r="A3205">
        <v>3204</v>
      </c>
      <c r="B3205" t="s">
        <v>13363</v>
      </c>
      <c r="C3205" t="s">
        <v>4977</v>
      </c>
      <c r="D3205" s="23">
        <v>1</v>
      </c>
      <c r="E3205" t="s">
        <v>4978</v>
      </c>
      <c r="F3205" s="23">
        <v>1</v>
      </c>
      <c r="G3205" t="s">
        <v>15448</v>
      </c>
      <c r="H3205" s="23"/>
    </row>
    <row r="3206" spans="1:8" x14ac:dyDescent="0.35">
      <c r="A3206">
        <v>3205</v>
      </c>
      <c r="B3206" t="s">
        <v>13363</v>
      </c>
      <c r="C3206" t="s">
        <v>4979</v>
      </c>
      <c r="D3206" s="23">
        <v>0</v>
      </c>
      <c r="E3206" t="s">
        <v>4980</v>
      </c>
      <c r="F3206" s="23" t="s">
        <v>19351</v>
      </c>
      <c r="G3206" t="s">
        <v>15449</v>
      </c>
      <c r="H3206" s="23"/>
    </row>
    <row r="3207" spans="1:8" x14ac:dyDescent="0.35">
      <c r="A3207">
        <v>3206</v>
      </c>
      <c r="B3207" t="s">
        <v>13363</v>
      </c>
      <c r="C3207" t="s">
        <v>2667</v>
      </c>
      <c r="D3207" s="23">
        <v>0</v>
      </c>
      <c r="E3207" t="s">
        <v>2668</v>
      </c>
      <c r="F3207" s="23">
        <v>0</v>
      </c>
      <c r="G3207" t="s">
        <v>14502</v>
      </c>
      <c r="H3207" s="23"/>
    </row>
    <row r="3208" spans="1:8" x14ac:dyDescent="0.35">
      <c r="A3208">
        <v>3207</v>
      </c>
      <c r="B3208" t="s">
        <v>13363</v>
      </c>
      <c r="C3208" t="s">
        <v>4981</v>
      </c>
      <c r="D3208" s="23">
        <v>1</v>
      </c>
      <c r="E3208" t="s">
        <v>4982</v>
      </c>
      <c r="F3208" s="23">
        <v>1</v>
      </c>
      <c r="G3208" t="s">
        <v>15450</v>
      </c>
      <c r="H3208" s="23"/>
    </row>
    <row r="3209" spans="1:8" x14ac:dyDescent="0.35">
      <c r="A3209">
        <v>3208</v>
      </c>
      <c r="B3209" t="s">
        <v>13363</v>
      </c>
      <c r="C3209" t="s">
        <v>4983</v>
      </c>
      <c r="D3209" s="23">
        <v>0</v>
      </c>
      <c r="E3209" t="s">
        <v>4984</v>
      </c>
      <c r="F3209" s="23">
        <v>0</v>
      </c>
      <c r="G3209" t="s">
        <v>15451</v>
      </c>
      <c r="H3209" s="23"/>
    </row>
    <row r="3210" spans="1:8" x14ac:dyDescent="0.35">
      <c r="A3210">
        <v>3209</v>
      </c>
      <c r="B3210" t="s">
        <v>13363</v>
      </c>
      <c r="C3210" t="s">
        <v>2207</v>
      </c>
      <c r="D3210" s="23">
        <v>0</v>
      </c>
      <c r="E3210" t="s">
        <v>2208</v>
      </c>
      <c r="F3210" s="23">
        <v>0</v>
      </c>
      <c r="G3210" t="s">
        <v>14316</v>
      </c>
      <c r="H3210" s="23"/>
    </row>
    <row r="3211" spans="1:8" x14ac:dyDescent="0.35">
      <c r="A3211">
        <v>3210</v>
      </c>
      <c r="B3211" t="s">
        <v>13363</v>
      </c>
      <c r="C3211" t="s">
        <v>4985</v>
      </c>
      <c r="D3211" s="23">
        <v>0</v>
      </c>
      <c r="E3211" t="s">
        <v>4986</v>
      </c>
      <c r="F3211" s="23">
        <v>0</v>
      </c>
      <c r="G3211" t="s">
        <v>15452</v>
      </c>
      <c r="H3211" s="23"/>
    </row>
    <row r="3212" spans="1:8" x14ac:dyDescent="0.35">
      <c r="A3212">
        <v>3211</v>
      </c>
      <c r="B3212" t="s">
        <v>13363</v>
      </c>
      <c r="C3212" t="s">
        <v>3709</v>
      </c>
      <c r="D3212" s="23">
        <v>1</v>
      </c>
      <c r="E3212" t="s">
        <v>3710</v>
      </c>
      <c r="F3212" s="23">
        <v>1</v>
      </c>
      <c r="G3212" t="s">
        <v>14917</v>
      </c>
      <c r="H3212" s="23"/>
    </row>
    <row r="3213" spans="1:8" x14ac:dyDescent="0.35">
      <c r="A3213">
        <v>3212</v>
      </c>
      <c r="B3213" t="s">
        <v>13363</v>
      </c>
      <c r="C3213" t="s">
        <v>4987</v>
      </c>
      <c r="D3213" s="23">
        <v>0</v>
      </c>
      <c r="E3213" t="s">
        <v>4988</v>
      </c>
      <c r="F3213" s="23" t="s">
        <v>19351</v>
      </c>
      <c r="G3213" t="s">
        <v>15453</v>
      </c>
      <c r="H3213" s="23"/>
    </row>
    <row r="3214" spans="1:8" x14ac:dyDescent="0.35">
      <c r="A3214">
        <v>3213</v>
      </c>
      <c r="B3214" t="s">
        <v>13363</v>
      </c>
      <c r="C3214" t="s">
        <v>4989</v>
      </c>
      <c r="D3214" s="23">
        <v>1</v>
      </c>
      <c r="E3214" t="s">
        <v>4990</v>
      </c>
      <c r="F3214" s="23">
        <v>1</v>
      </c>
      <c r="G3214" t="s">
        <v>19351</v>
      </c>
      <c r="H3214" s="23"/>
    </row>
    <row r="3215" spans="1:8" x14ac:dyDescent="0.35">
      <c r="A3215">
        <v>3214</v>
      </c>
      <c r="B3215" t="s">
        <v>13363</v>
      </c>
      <c r="C3215" t="s">
        <v>4991</v>
      </c>
      <c r="D3215" s="23">
        <v>1</v>
      </c>
      <c r="E3215" t="s">
        <v>4992</v>
      </c>
      <c r="F3215" s="23">
        <v>1</v>
      </c>
      <c r="G3215" t="s">
        <v>15454</v>
      </c>
      <c r="H3215" s="23"/>
    </row>
    <row r="3216" spans="1:8" x14ac:dyDescent="0.35">
      <c r="A3216">
        <v>3215</v>
      </c>
      <c r="B3216" t="s">
        <v>13363</v>
      </c>
      <c r="C3216" t="s">
        <v>3723</v>
      </c>
      <c r="D3216" s="23">
        <v>0</v>
      </c>
      <c r="E3216" t="s">
        <v>3724</v>
      </c>
      <c r="F3216" s="23">
        <v>0</v>
      </c>
      <c r="G3216" t="s">
        <v>14924</v>
      </c>
      <c r="H3216" s="23"/>
    </row>
    <row r="3217" spans="1:8" x14ac:dyDescent="0.35">
      <c r="A3217">
        <v>3216</v>
      </c>
      <c r="B3217" t="s">
        <v>13363</v>
      </c>
      <c r="C3217" t="s">
        <v>4993</v>
      </c>
      <c r="D3217" s="23">
        <v>1</v>
      </c>
      <c r="E3217" t="s">
        <v>4994</v>
      </c>
      <c r="F3217" s="23">
        <v>1</v>
      </c>
      <c r="G3217" t="s">
        <v>15455</v>
      </c>
      <c r="H3217" s="23"/>
    </row>
    <row r="3218" spans="1:8" x14ac:dyDescent="0.35">
      <c r="A3218">
        <v>3217</v>
      </c>
      <c r="B3218" t="s">
        <v>13363</v>
      </c>
      <c r="C3218" t="s">
        <v>4995</v>
      </c>
      <c r="D3218" s="23">
        <v>0</v>
      </c>
      <c r="E3218" t="s">
        <v>4996</v>
      </c>
      <c r="F3218" s="23" t="s">
        <v>19351</v>
      </c>
      <c r="G3218" t="s">
        <v>15456</v>
      </c>
      <c r="H3218" s="23"/>
    </row>
    <row r="3219" spans="1:8" x14ac:dyDescent="0.35">
      <c r="A3219">
        <v>3218</v>
      </c>
      <c r="B3219" t="s">
        <v>13363</v>
      </c>
      <c r="C3219" t="s">
        <v>4997</v>
      </c>
      <c r="D3219" s="23">
        <v>1</v>
      </c>
      <c r="E3219" t="s">
        <v>4998</v>
      </c>
      <c r="F3219" s="23">
        <v>1</v>
      </c>
      <c r="G3219" t="s">
        <v>15457</v>
      </c>
      <c r="H3219" s="23"/>
    </row>
    <row r="3220" spans="1:8" x14ac:dyDescent="0.35">
      <c r="A3220">
        <v>3219</v>
      </c>
      <c r="B3220" t="s">
        <v>13363</v>
      </c>
      <c r="C3220" t="s">
        <v>4999</v>
      </c>
      <c r="D3220" s="23">
        <v>0</v>
      </c>
      <c r="E3220" t="s">
        <v>5000</v>
      </c>
      <c r="F3220" s="23" t="s">
        <v>19351</v>
      </c>
      <c r="G3220" t="s">
        <v>19351</v>
      </c>
      <c r="H3220" s="23"/>
    </row>
    <row r="3221" spans="1:8" x14ac:dyDescent="0.35">
      <c r="A3221">
        <v>3220</v>
      </c>
      <c r="B3221" t="s">
        <v>13363</v>
      </c>
      <c r="C3221" t="s">
        <v>1688</v>
      </c>
      <c r="D3221" s="23">
        <v>1</v>
      </c>
      <c r="E3221" t="s">
        <v>1923</v>
      </c>
      <c r="F3221" s="23">
        <v>1</v>
      </c>
      <c r="G3221" t="s">
        <v>14107</v>
      </c>
      <c r="H3221" s="23"/>
    </row>
    <row r="3222" spans="1:8" x14ac:dyDescent="0.35">
      <c r="A3222">
        <v>3221</v>
      </c>
      <c r="B3222" t="s">
        <v>13363</v>
      </c>
      <c r="C3222" t="s">
        <v>5001</v>
      </c>
      <c r="D3222" s="23">
        <v>0</v>
      </c>
      <c r="E3222" t="s">
        <v>5002</v>
      </c>
      <c r="F3222" s="23">
        <v>0</v>
      </c>
      <c r="G3222" t="s">
        <v>15458</v>
      </c>
      <c r="H3222" s="23"/>
    </row>
    <row r="3223" spans="1:8" x14ac:dyDescent="0.35">
      <c r="A3223">
        <v>3222</v>
      </c>
      <c r="B3223" t="s">
        <v>13363</v>
      </c>
      <c r="C3223" t="s">
        <v>3749</v>
      </c>
      <c r="D3223" s="23">
        <v>1</v>
      </c>
      <c r="E3223" t="s">
        <v>3750</v>
      </c>
      <c r="F3223" s="23">
        <v>1</v>
      </c>
      <c r="G3223" t="s">
        <v>19351</v>
      </c>
      <c r="H3223" s="23"/>
    </row>
    <row r="3224" spans="1:8" x14ac:dyDescent="0.35">
      <c r="A3224">
        <v>3223</v>
      </c>
      <c r="B3224" t="s">
        <v>13363</v>
      </c>
      <c r="C3224" t="s">
        <v>5003</v>
      </c>
      <c r="D3224" s="23">
        <v>0</v>
      </c>
      <c r="E3224" t="s">
        <v>5004</v>
      </c>
      <c r="F3224" s="23" t="s">
        <v>19351</v>
      </c>
      <c r="G3224" t="s">
        <v>15459</v>
      </c>
      <c r="H3224" s="23"/>
    </row>
    <row r="3225" spans="1:8" x14ac:dyDescent="0.35">
      <c r="A3225">
        <v>3224</v>
      </c>
      <c r="B3225" t="s">
        <v>13363</v>
      </c>
      <c r="C3225" t="s">
        <v>5005</v>
      </c>
      <c r="D3225" s="23">
        <v>0</v>
      </c>
      <c r="E3225" t="s">
        <v>5006</v>
      </c>
      <c r="F3225" s="23">
        <v>0</v>
      </c>
      <c r="G3225" t="s">
        <v>15460</v>
      </c>
      <c r="H3225" s="23"/>
    </row>
    <row r="3226" spans="1:8" x14ac:dyDescent="0.35">
      <c r="A3226">
        <v>3225</v>
      </c>
      <c r="B3226" t="s">
        <v>13363</v>
      </c>
      <c r="C3226" t="s">
        <v>5007</v>
      </c>
      <c r="D3226" s="23">
        <v>1</v>
      </c>
      <c r="E3226" t="s">
        <v>5008</v>
      </c>
      <c r="F3226" s="23">
        <v>1</v>
      </c>
      <c r="G3226" t="s">
        <v>15461</v>
      </c>
      <c r="H3226" s="23"/>
    </row>
    <row r="3227" spans="1:8" x14ac:dyDescent="0.35">
      <c r="A3227">
        <v>3226</v>
      </c>
      <c r="B3227" t="s">
        <v>13363</v>
      </c>
      <c r="C3227" t="s">
        <v>5009</v>
      </c>
      <c r="D3227" s="23">
        <v>0</v>
      </c>
      <c r="E3227" t="s">
        <v>5010</v>
      </c>
      <c r="F3227" s="23" t="s">
        <v>19351</v>
      </c>
      <c r="G3227" t="s">
        <v>15462</v>
      </c>
      <c r="H3227" s="23"/>
    </row>
    <row r="3228" spans="1:8" x14ac:dyDescent="0.35">
      <c r="A3228">
        <v>3227</v>
      </c>
      <c r="B3228" t="s">
        <v>13363</v>
      </c>
      <c r="C3228" t="s">
        <v>5011</v>
      </c>
      <c r="D3228" s="23">
        <v>0</v>
      </c>
      <c r="E3228" t="s">
        <v>5012</v>
      </c>
      <c r="F3228" s="23">
        <v>0</v>
      </c>
      <c r="G3228" t="s">
        <v>15463</v>
      </c>
      <c r="H3228" s="23"/>
    </row>
    <row r="3229" spans="1:8" x14ac:dyDescent="0.35">
      <c r="A3229">
        <v>3228</v>
      </c>
      <c r="B3229" t="s">
        <v>13363</v>
      </c>
      <c r="C3229" t="s">
        <v>2237</v>
      </c>
      <c r="D3229" s="23">
        <v>0</v>
      </c>
      <c r="E3229" t="s">
        <v>2238</v>
      </c>
      <c r="F3229" s="23" t="s">
        <v>19351</v>
      </c>
      <c r="G3229" t="s">
        <v>14329</v>
      </c>
      <c r="H3229" s="23"/>
    </row>
    <row r="3230" spans="1:8" x14ac:dyDescent="0.35">
      <c r="A3230">
        <v>3229</v>
      </c>
      <c r="B3230" t="s">
        <v>13363</v>
      </c>
      <c r="C3230" t="s">
        <v>5013</v>
      </c>
      <c r="D3230" s="23">
        <v>0</v>
      </c>
      <c r="E3230" t="s">
        <v>5014</v>
      </c>
      <c r="F3230" s="23">
        <v>0</v>
      </c>
      <c r="G3230" t="s">
        <v>15464</v>
      </c>
      <c r="H3230" s="23"/>
    </row>
    <row r="3231" spans="1:8" x14ac:dyDescent="0.35">
      <c r="A3231">
        <v>3230</v>
      </c>
      <c r="B3231" t="s">
        <v>13363</v>
      </c>
      <c r="C3231" t="s">
        <v>5015</v>
      </c>
      <c r="D3231" s="23">
        <v>0</v>
      </c>
      <c r="E3231" t="s">
        <v>5016</v>
      </c>
      <c r="F3231" s="23">
        <v>0</v>
      </c>
      <c r="G3231" t="s">
        <v>15465</v>
      </c>
      <c r="H3231" s="23"/>
    </row>
    <row r="3232" spans="1:8" x14ac:dyDescent="0.35">
      <c r="A3232">
        <v>3231</v>
      </c>
      <c r="B3232" t="s">
        <v>13363</v>
      </c>
      <c r="C3232" t="s">
        <v>5017</v>
      </c>
      <c r="D3232" s="23">
        <v>0</v>
      </c>
      <c r="E3232" t="s">
        <v>5018</v>
      </c>
      <c r="F3232" s="23">
        <v>0</v>
      </c>
      <c r="G3232" t="s">
        <v>15466</v>
      </c>
      <c r="H3232" s="23"/>
    </row>
    <row r="3233" spans="1:9" x14ac:dyDescent="0.35">
      <c r="A3233">
        <v>3232</v>
      </c>
      <c r="B3233" t="s">
        <v>13363</v>
      </c>
      <c r="C3233" t="s">
        <v>5019</v>
      </c>
      <c r="D3233" s="23">
        <v>0</v>
      </c>
      <c r="E3233" t="s">
        <v>5020</v>
      </c>
      <c r="F3233" s="23">
        <v>0</v>
      </c>
      <c r="G3233" t="s">
        <v>15467</v>
      </c>
      <c r="H3233" s="23"/>
    </row>
    <row r="3234" spans="1:9" x14ac:dyDescent="0.35">
      <c r="A3234">
        <v>3233</v>
      </c>
      <c r="B3234" t="s">
        <v>13363</v>
      </c>
      <c r="C3234" t="s">
        <v>923</v>
      </c>
      <c r="D3234" s="23">
        <v>1</v>
      </c>
      <c r="E3234" t="s">
        <v>924</v>
      </c>
      <c r="F3234" s="23" t="s">
        <v>19351</v>
      </c>
      <c r="G3234" t="s">
        <v>19141</v>
      </c>
      <c r="H3234" s="23"/>
    </row>
    <row r="3235" spans="1:9" x14ac:dyDescent="0.35">
      <c r="A3235">
        <v>3234</v>
      </c>
      <c r="B3235" t="s">
        <v>13363</v>
      </c>
      <c r="C3235" t="s">
        <v>2552</v>
      </c>
      <c r="D3235" s="23">
        <v>1</v>
      </c>
      <c r="E3235" t="s">
        <v>2553</v>
      </c>
      <c r="F3235" s="23">
        <v>1</v>
      </c>
      <c r="G3235" t="s">
        <v>14449</v>
      </c>
      <c r="H3235" s="23"/>
    </row>
    <row r="3236" spans="1:9" x14ac:dyDescent="0.35">
      <c r="A3236">
        <v>3235</v>
      </c>
      <c r="B3236" t="s">
        <v>13363</v>
      </c>
      <c r="C3236" t="s">
        <v>246</v>
      </c>
      <c r="D3236" s="23">
        <v>1</v>
      </c>
      <c r="E3236" t="s">
        <v>247</v>
      </c>
      <c r="F3236" s="23">
        <v>1</v>
      </c>
      <c r="G3236" t="s">
        <v>13460</v>
      </c>
      <c r="H3236" s="23"/>
    </row>
    <row r="3237" spans="1:9" x14ac:dyDescent="0.35">
      <c r="A3237">
        <v>3236</v>
      </c>
      <c r="B3237" t="s">
        <v>13363</v>
      </c>
      <c r="C3237" t="s">
        <v>941</v>
      </c>
      <c r="D3237" s="23">
        <v>11</v>
      </c>
      <c r="E3237" t="s">
        <v>942</v>
      </c>
      <c r="F3237" s="23">
        <v>1</v>
      </c>
      <c r="G3237" t="s">
        <v>13754</v>
      </c>
      <c r="H3237" s="23"/>
    </row>
    <row r="3238" spans="1:9" x14ac:dyDescent="0.35">
      <c r="A3238">
        <v>3237</v>
      </c>
      <c r="B3238" t="s">
        <v>13363</v>
      </c>
      <c r="C3238" t="s">
        <v>5021</v>
      </c>
      <c r="D3238" s="23">
        <v>0</v>
      </c>
      <c r="E3238" t="s">
        <v>5022</v>
      </c>
      <c r="F3238" s="23">
        <v>0</v>
      </c>
      <c r="G3238" t="s">
        <v>19205</v>
      </c>
      <c r="H3238" s="23"/>
    </row>
    <row r="3239" spans="1:9" x14ac:dyDescent="0.35">
      <c r="A3239">
        <v>3238</v>
      </c>
      <c r="B3239" t="s">
        <v>13363</v>
      </c>
      <c r="C3239" t="s">
        <v>5023</v>
      </c>
      <c r="D3239" s="23">
        <v>1</v>
      </c>
      <c r="E3239" t="s">
        <v>5024</v>
      </c>
      <c r="F3239" s="23">
        <v>1</v>
      </c>
      <c r="G3239" t="s">
        <v>15468</v>
      </c>
      <c r="H3239" s="23"/>
    </row>
    <row r="3240" spans="1:9" x14ac:dyDescent="0.35">
      <c r="A3240">
        <v>3239</v>
      </c>
      <c r="B3240" t="s">
        <v>13363</v>
      </c>
      <c r="C3240" t="s">
        <v>3793</v>
      </c>
      <c r="D3240" s="23">
        <v>1</v>
      </c>
      <c r="E3240" t="s">
        <v>3794</v>
      </c>
      <c r="F3240" s="23">
        <v>1</v>
      </c>
      <c r="G3240" t="s">
        <v>14956</v>
      </c>
      <c r="H3240" s="23"/>
    </row>
    <row r="3241" spans="1:9" x14ac:dyDescent="0.35">
      <c r="A3241">
        <v>3240</v>
      </c>
      <c r="B3241" t="s">
        <v>13363</v>
      </c>
      <c r="C3241" t="s">
        <v>5025</v>
      </c>
      <c r="D3241" s="23">
        <v>1</v>
      </c>
      <c r="E3241" t="s">
        <v>5026</v>
      </c>
      <c r="F3241" s="23">
        <v>1</v>
      </c>
      <c r="G3241" t="s">
        <v>15469</v>
      </c>
      <c r="H3241" s="23"/>
    </row>
    <row r="3242" spans="1:9" x14ac:dyDescent="0.35">
      <c r="A3242">
        <v>3241</v>
      </c>
      <c r="B3242" t="s">
        <v>13363</v>
      </c>
      <c r="C3242" t="s">
        <v>5027</v>
      </c>
      <c r="D3242" s="23">
        <v>1</v>
      </c>
      <c r="E3242" t="s">
        <v>5028</v>
      </c>
      <c r="F3242" s="23">
        <v>1</v>
      </c>
      <c r="G3242" t="s">
        <v>15470</v>
      </c>
      <c r="H3242" s="23"/>
    </row>
    <row r="3243" spans="1:9" x14ac:dyDescent="0.35">
      <c r="A3243">
        <v>3242</v>
      </c>
      <c r="B3243" t="s">
        <v>13363</v>
      </c>
      <c r="C3243" t="s">
        <v>5029</v>
      </c>
      <c r="D3243" s="23">
        <v>0</v>
      </c>
      <c r="E3243" t="s">
        <v>5030</v>
      </c>
      <c r="F3243" s="23" t="s">
        <v>19351</v>
      </c>
      <c r="G3243" t="s">
        <v>15471</v>
      </c>
      <c r="H3243" s="23"/>
    </row>
    <row r="3244" spans="1:9" x14ac:dyDescent="0.35">
      <c r="A3244">
        <v>3243</v>
      </c>
      <c r="B3244" t="s">
        <v>13363</v>
      </c>
      <c r="C3244" t="s">
        <v>5031</v>
      </c>
      <c r="D3244" s="23">
        <v>1</v>
      </c>
      <c r="E3244" t="s">
        <v>5032</v>
      </c>
      <c r="F3244" s="23">
        <v>1</v>
      </c>
      <c r="G3244" t="s">
        <v>15472</v>
      </c>
      <c r="H3244" s="23"/>
    </row>
    <row r="3245" spans="1:9" x14ac:dyDescent="0.35">
      <c r="A3245">
        <v>3244</v>
      </c>
      <c r="B3245" t="s">
        <v>13363</v>
      </c>
      <c r="C3245" t="s">
        <v>5033</v>
      </c>
      <c r="D3245" s="23">
        <v>0</v>
      </c>
      <c r="E3245" t="s">
        <v>5034</v>
      </c>
      <c r="F3245" s="23" t="s">
        <v>19351</v>
      </c>
      <c r="G3245" t="s">
        <v>15473</v>
      </c>
      <c r="H3245" s="23"/>
    </row>
    <row r="3246" spans="1:9" x14ac:dyDescent="0.35">
      <c r="A3246">
        <v>3245</v>
      </c>
      <c r="B3246" t="s">
        <v>13363</v>
      </c>
      <c r="C3246" t="s">
        <v>5035</v>
      </c>
      <c r="D3246" s="23">
        <v>0</v>
      </c>
      <c r="E3246" t="s">
        <v>5036</v>
      </c>
      <c r="F3246" s="23">
        <v>0</v>
      </c>
      <c r="G3246" t="s">
        <v>15474</v>
      </c>
      <c r="H3246" s="23"/>
    </row>
    <row r="3247" spans="1:9" x14ac:dyDescent="0.35">
      <c r="A3247">
        <v>3246</v>
      </c>
      <c r="B3247" t="s">
        <v>13363</v>
      </c>
      <c r="C3247" t="s">
        <v>5037</v>
      </c>
      <c r="D3247" s="23">
        <v>1</v>
      </c>
      <c r="E3247" t="s">
        <v>5038</v>
      </c>
      <c r="F3247" s="23">
        <v>1</v>
      </c>
      <c r="G3247" t="s">
        <v>15475</v>
      </c>
      <c r="H3247" s="23"/>
    </row>
    <row r="3248" spans="1:9" x14ac:dyDescent="0.35">
      <c r="A3248">
        <v>3247</v>
      </c>
      <c r="B3248" t="s">
        <v>13363</v>
      </c>
      <c r="C3248" t="s">
        <v>5039</v>
      </c>
      <c r="D3248" s="23">
        <v>1</v>
      </c>
      <c r="E3248" t="s">
        <v>5040</v>
      </c>
      <c r="F3248" s="23">
        <v>1</v>
      </c>
      <c r="G3248" t="s">
        <v>15476</v>
      </c>
      <c r="H3248" s="23"/>
      <c r="I3248" t="s">
        <v>19596</v>
      </c>
    </row>
    <row r="3249" spans="1:8" x14ac:dyDescent="0.35">
      <c r="A3249">
        <v>3248</v>
      </c>
      <c r="B3249" t="s">
        <v>13363</v>
      </c>
      <c r="C3249" t="s">
        <v>5041</v>
      </c>
      <c r="D3249" s="23">
        <v>0</v>
      </c>
      <c r="E3249" t="s">
        <v>5042</v>
      </c>
      <c r="F3249" s="23">
        <v>0</v>
      </c>
      <c r="G3249" t="s">
        <v>19351</v>
      </c>
      <c r="H3249" s="23"/>
    </row>
    <row r="3250" spans="1:8" x14ac:dyDescent="0.35">
      <c r="A3250">
        <v>3249</v>
      </c>
      <c r="B3250" t="s">
        <v>13363</v>
      </c>
      <c r="C3250" t="s">
        <v>2271</v>
      </c>
      <c r="D3250" s="23">
        <v>1</v>
      </c>
      <c r="E3250" t="s">
        <v>2272</v>
      </c>
      <c r="F3250" s="23">
        <v>1</v>
      </c>
      <c r="G3250" t="s">
        <v>14344</v>
      </c>
      <c r="H3250" s="23"/>
    </row>
    <row r="3251" spans="1:8" x14ac:dyDescent="0.35">
      <c r="A3251">
        <v>3250</v>
      </c>
      <c r="B3251" t="s">
        <v>13363</v>
      </c>
      <c r="C3251" t="s">
        <v>5043</v>
      </c>
      <c r="D3251" s="23">
        <v>1</v>
      </c>
      <c r="E3251" t="s">
        <v>5044</v>
      </c>
      <c r="F3251" s="23">
        <v>1</v>
      </c>
      <c r="G3251" t="s">
        <v>19351</v>
      </c>
      <c r="H3251" s="23"/>
    </row>
    <row r="3252" spans="1:8" x14ac:dyDescent="0.35">
      <c r="A3252">
        <v>3251</v>
      </c>
      <c r="B3252" t="s">
        <v>13363</v>
      </c>
      <c r="C3252" t="s">
        <v>5045</v>
      </c>
      <c r="D3252" s="23">
        <v>1</v>
      </c>
      <c r="E3252" t="s">
        <v>5046</v>
      </c>
      <c r="F3252" s="23">
        <v>1</v>
      </c>
      <c r="G3252" t="s">
        <v>15477</v>
      </c>
      <c r="H3252" s="23"/>
    </row>
    <row r="3253" spans="1:8" x14ac:dyDescent="0.35">
      <c r="A3253">
        <v>3252</v>
      </c>
      <c r="B3253" t="s">
        <v>13363</v>
      </c>
      <c r="C3253" t="s">
        <v>5047</v>
      </c>
      <c r="D3253" s="23">
        <v>1</v>
      </c>
      <c r="E3253" t="s">
        <v>5048</v>
      </c>
      <c r="F3253" s="23">
        <v>1</v>
      </c>
      <c r="G3253" t="s">
        <v>15478</v>
      </c>
      <c r="H3253" s="23"/>
    </row>
    <row r="3254" spans="1:8" x14ac:dyDescent="0.35">
      <c r="A3254">
        <v>3253</v>
      </c>
      <c r="B3254" t="s">
        <v>13363</v>
      </c>
      <c r="C3254" t="s">
        <v>5049</v>
      </c>
      <c r="D3254" s="23">
        <v>0</v>
      </c>
      <c r="E3254" t="s">
        <v>5050</v>
      </c>
      <c r="F3254" s="23">
        <v>0</v>
      </c>
      <c r="G3254" t="s">
        <v>15479</v>
      </c>
      <c r="H3254" s="23"/>
    </row>
    <row r="3255" spans="1:8" x14ac:dyDescent="0.35">
      <c r="A3255">
        <v>3254</v>
      </c>
      <c r="B3255" t="s">
        <v>13363</v>
      </c>
      <c r="C3255" t="s">
        <v>5051</v>
      </c>
      <c r="D3255" s="23">
        <v>0</v>
      </c>
      <c r="E3255" t="s">
        <v>5052</v>
      </c>
      <c r="F3255" s="23">
        <v>0</v>
      </c>
      <c r="G3255" t="s">
        <v>15480</v>
      </c>
      <c r="H3255" s="23"/>
    </row>
    <row r="3256" spans="1:8" x14ac:dyDescent="0.35">
      <c r="A3256">
        <v>3255</v>
      </c>
      <c r="B3256" t="s">
        <v>13363</v>
      </c>
      <c r="C3256" t="s">
        <v>2554</v>
      </c>
      <c r="D3256" s="23">
        <v>0</v>
      </c>
      <c r="E3256" t="s">
        <v>2555</v>
      </c>
      <c r="F3256" s="23">
        <v>0</v>
      </c>
      <c r="G3256" t="s">
        <v>14450</v>
      </c>
      <c r="H3256" s="23"/>
    </row>
    <row r="3257" spans="1:8" x14ac:dyDescent="0.35">
      <c r="A3257">
        <v>3256</v>
      </c>
      <c r="B3257" t="s">
        <v>13363</v>
      </c>
      <c r="C3257" t="s">
        <v>5053</v>
      </c>
      <c r="D3257" s="23">
        <v>0</v>
      </c>
      <c r="E3257" t="s">
        <v>5054</v>
      </c>
      <c r="F3257" s="23">
        <v>0</v>
      </c>
      <c r="G3257" t="s">
        <v>15481</v>
      </c>
      <c r="H3257" s="23"/>
    </row>
    <row r="3258" spans="1:8" x14ac:dyDescent="0.35">
      <c r="A3258">
        <v>3257</v>
      </c>
      <c r="B3258" t="s">
        <v>13363</v>
      </c>
      <c r="C3258" t="s">
        <v>5055</v>
      </c>
      <c r="D3258" s="23">
        <v>0</v>
      </c>
      <c r="E3258" t="s">
        <v>5056</v>
      </c>
      <c r="F3258" s="23" t="s">
        <v>19351</v>
      </c>
      <c r="G3258" t="s">
        <v>19206</v>
      </c>
      <c r="H3258" s="23"/>
    </row>
    <row r="3259" spans="1:8" x14ac:dyDescent="0.35">
      <c r="A3259">
        <v>3258</v>
      </c>
      <c r="B3259" t="s">
        <v>13363</v>
      </c>
      <c r="C3259" t="s">
        <v>274</v>
      </c>
      <c r="D3259" s="23">
        <v>1</v>
      </c>
      <c r="E3259" t="s">
        <v>275</v>
      </c>
      <c r="F3259" s="23" t="s">
        <v>19351</v>
      </c>
      <c r="G3259" t="s">
        <v>13472</v>
      </c>
      <c r="H3259" s="23"/>
    </row>
    <row r="3260" spans="1:8" x14ac:dyDescent="0.35">
      <c r="A3260">
        <v>3259</v>
      </c>
      <c r="B3260" t="s">
        <v>13363</v>
      </c>
      <c r="C3260" t="s">
        <v>5057</v>
      </c>
      <c r="D3260" s="23">
        <v>0</v>
      </c>
      <c r="E3260" t="s">
        <v>5058</v>
      </c>
      <c r="F3260" s="23">
        <v>0</v>
      </c>
      <c r="G3260" t="s">
        <v>15482</v>
      </c>
      <c r="H3260" s="23"/>
    </row>
    <row r="3261" spans="1:8" x14ac:dyDescent="0.35">
      <c r="A3261">
        <v>3260</v>
      </c>
      <c r="B3261" t="s">
        <v>13363</v>
      </c>
      <c r="C3261" t="s">
        <v>5059</v>
      </c>
      <c r="D3261" s="23">
        <v>0</v>
      </c>
      <c r="E3261" t="s">
        <v>5060</v>
      </c>
      <c r="F3261" s="23" t="s">
        <v>19351</v>
      </c>
      <c r="G3261" t="s">
        <v>15483</v>
      </c>
      <c r="H3261" s="23"/>
    </row>
    <row r="3262" spans="1:8" x14ac:dyDescent="0.35">
      <c r="A3262">
        <v>3261</v>
      </c>
      <c r="B3262" t="s">
        <v>13363</v>
      </c>
      <c r="C3262" t="s">
        <v>5061</v>
      </c>
      <c r="D3262" s="23">
        <v>0</v>
      </c>
      <c r="E3262" t="s">
        <v>5062</v>
      </c>
      <c r="F3262" s="23" t="s">
        <v>19351</v>
      </c>
      <c r="G3262" t="s">
        <v>15484</v>
      </c>
      <c r="H3262" s="23"/>
    </row>
    <row r="3263" spans="1:8" x14ac:dyDescent="0.35">
      <c r="A3263">
        <v>3262</v>
      </c>
      <c r="B3263" t="s">
        <v>13363</v>
      </c>
      <c r="C3263" t="s">
        <v>2556</v>
      </c>
      <c r="D3263" s="23">
        <v>1</v>
      </c>
      <c r="E3263" t="s">
        <v>2557</v>
      </c>
      <c r="F3263" s="23" t="s">
        <v>19351</v>
      </c>
      <c r="G3263" t="s">
        <v>14451</v>
      </c>
      <c r="H3263" s="23"/>
    </row>
    <row r="3264" spans="1:8" x14ac:dyDescent="0.35">
      <c r="A3264">
        <v>3263</v>
      </c>
      <c r="B3264" t="s">
        <v>13363</v>
      </c>
      <c r="C3264" t="s">
        <v>2560</v>
      </c>
      <c r="D3264" s="23">
        <v>0</v>
      </c>
      <c r="E3264" t="s">
        <v>2561</v>
      </c>
      <c r="F3264" s="23">
        <v>0</v>
      </c>
      <c r="G3264" t="s">
        <v>14453</v>
      </c>
      <c r="H3264" s="23"/>
    </row>
    <row r="3265" spans="1:8" x14ac:dyDescent="0.35">
      <c r="A3265">
        <v>3264</v>
      </c>
      <c r="B3265" t="s">
        <v>13363</v>
      </c>
      <c r="C3265" t="s">
        <v>5063</v>
      </c>
      <c r="D3265" s="23">
        <v>1</v>
      </c>
      <c r="E3265" t="s">
        <v>5064</v>
      </c>
      <c r="F3265" s="23">
        <v>1</v>
      </c>
      <c r="G3265" t="s">
        <v>15485</v>
      </c>
      <c r="H3265" s="23"/>
    </row>
    <row r="3266" spans="1:8" x14ac:dyDescent="0.35">
      <c r="A3266">
        <v>3265</v>
      </c>
      <c r="B3266" t="s">
        <v>13363</v>
      </c>
      <c r="C3266" t="s">
        <v>5065</v>
      </c>
      <c r="D3266" s="23">
        <v>1</v>
      </c>
      <c r="E3266" t="s">
        <v>5066</v>
      </c>
      <c r="F3266" s="23">
        <v>1</v>
      </c>
      <c r="G3266" t="s">
        <v>15486</v>
      </c>
      <c r="H3266" s="23"/>
    </row>
    <row r="3267" spans="1:8" x14ac:dyDescent="0.35">
      <c r="A3267">
        <v>3266</v>
      </c>
      <c r="B3267" t="s">
        <v>13363</v>
      </c>
      <c r="C3267" t="s">
        <v>5067</v>
      </c>
      <c r="D3267" s="23">
        <v>0</v>
      </c>
      <c r="E3267" t="s">
        <v>5068</v>
      </c>
      <c r="F3267" s="23">
        <v>0</v>
      </c>
      <c r="G3267" t="s">
        <v>15487</v>
      </c>
      <c r="H3267" s="23"/>
    </row>
    <row r="3268" spans="1:8" x14ac:dyDescent="0.35">
      <c r="A3268">
        <v>3267</v>
      </c>
      <c r="B3268" t="s">
        <v>13363</v>
      </c>
      <c r="C3268" t="s">
        <v>2562</v>
      </c>
      <c r="D3268" s="23">
        <v>0</v>
      </c>
      <c r="E3268" t="s">
        <v>2563</v>
      </c>
      <c r="F3268" s="23" t="s">
        <v>19351</v>
      </c>
      <c r="G3268" t="s">
        <v>14454</v>
      </c>
      <c r="H3268" s="23"/>
    </row>
    <row r="3269" spans="1:8" x14ac:dyDescent="0.35">
      <c r="A3269">
        <v>3268</v>
      </c>
      <c r="B3269" t="s">
        <v>13363</v>
      </c>
      <c r="C3269" t="s">
        <v>5069</v>
      </c>
      <c r="D3269" s="23">
        <v>0</v>
      </c>
      <c r="E3269" t="s">
        <v>5070</v>
      </c>
      <c r="F3269" s="23">
        <v>0</v>
      </c>
      <c r="G3269" t="s">
        <v>15488</v>
      </c>
      <c r="H3269" s="23"/>
    </row>
    <row r="3270" spans="1:8" x14ac:dyDescent="0.35">
      <c r="A3270">
        <v>3269</v>
      </c>
      <c r="B3270" t="s">
        <v>13363</v>
      </c>
      <c r="C3270" t="s">
        <v>5071</v>
      </c>
      <c r="D3270" s="23">
        <v>1</v>
      </c>
      <c r="E3270" t="s">
        <v>5072</v>
      </c>
      <c r="F3270" s="23">
        <v>1</v>
      </c>
      <c r="G3270" t="s">
        <v>15489</v>
      </c>
      <c r="H3270" s="23"/>
    </row>
    <row r="3271" spans="1:8" x14ac:dyDescent="0.35">
      <c r="A3271">
        <v>3270</v>
      </c>
      <c r="B3271" t="s">
        <v>13363</v>
      </c>
      <c r="C3271" t="s">
        <v>5073</v>
      </c>
      <c r="D3271" s="23">
        <v>0</v>
      </c>
      <c r="E3271" t="s">
        <v>5074</v>
      </c>
      <c r="F3271" s="23" t="s">
        <v>19351</v>
      </c>
      <c r="G3271" t="s">
        <v>15490</v>
      </c>
      <c r="H3271" s="23"/>
    </row>
    <row r="3272" spans="1:8" x14ac:dyDescent="0.35">
      <c r="A3272">
        <v>3271</v>
      </c>
      <c r="B3272" t="s">
        <v>13363</v>
      </c>
      <c r="C3272" t="s">
        <v>3262</v>
      </c>
      <c r="D3272" s="23">
        <v>0</v>
      </c>
      <c r="E3272" t="s">
        <v>3263</v>
      </c>
      <c r="F3272" s="23">
        <v>0</v>
      </c>
      <c r="G3272" t="s">
        <v>14728</v>
      </c>
      <c r="H3272" s="23"/>
    </row>
    <row r="3273" spans="1:8" x14ac:dyDescent="0.35">
      <c r="A3273">
        <v>3272</v>
      </c>
      <c r="B3273" t="s">
        <v>13363</v>
      </c>
      <c r="C3273" t="s">
        <v>2566</v>
      </c>
      <c r="D3273" s="23">
        <v>0</v>
      </c>
      <c r="E3273" t="s">
        <v>2567</v>
      </c>
      <c r="F3273" s="23">
        <v>0</v>
      </c>
      <c r="G3273" t="s">
        <v>14456</v>
      </c>
      <c r="H3273" s="23"/>
    </row>
    <row r="3274" spans="1:8" x14ac:dyDescent="0.35">
      <c r="A3274">
        <v>3273</v>
      </c>
      <c r="B3274" t="s">
        <v>13363</v>
      </c>
      <c r="C3274" t="s">
        <v>5075</v>
      </c>
      <c r="D3274" s="23">
        <v>1</v>
      </c>
      <c r="E3274" t="s">
        <v>5076</v>
      </c>
      <c r="F3274" s="23">
        <v>1</v>
      </c>
      <c r="G3274" s="22" t="s">
        <v>15491</v>
      </c>
      <c r="H3274" s="23"/>
    </row>
    <row r="3275" spans="1:8" x14ac:dyDescent="0.35">
      <c r="A3275">
        <v>3274</v>
      </c>
      <c r="B3275" t="s">
        <v>13363</v>
      </c>
      <c r="C3275" t="s">
        <v>5077</v>
      </c>
      <c r="D3275" s="23">
        <v>0</v>
      </c>
      <c r="E3275" t="s">
        <v>5078</v>
      </c>
      <c r="F3275" s="23">
        <v>0</v>
      </c>
      <c r="G3275" t="s">
        <v>15492</v>
      </c>
      <c r="H3275" s="23"/>
    </row>
    <row r="3276" spans="1:8" x14ac:dyDescent="0.35">
      <c r="A3276">
        <v>3275</v>
      </c>
      <c r="B3276" t="s">
        <v>13363</v>
      </c>
      <c r="C3276" t="s">
        <v>5079</v>
      </c>
      <c r="D3276" s="23">
        <v>0</v>
      </c>
      <c r="E3276" t="s">
        <v>5080</v>
      </c>
      <c r="F3276" s="23" t="s">
        <v>19351</v>
      </c>
      <c r="G3276" t="s">
        <v>15493</v>
      </c>
      <c r="H3276" s="23"/>
    </row>
    <row r="3277" spans="1:8" x14ac:dyDescent="0.35">
      <c r="A3277">
        <v>3276</v>
      </c>
      <c r="B3277" t="s">
        <v>13363</v>
      </c>
      <c r="C3277" t="s">
        <v>5081</v>
      </c>
      <c r="D3277" s="23">
        <v>0</v>
      </c>
      <c r="E3277" t="s">
        <v>5082</v>
      </c>
      <c r="F3277" s="23" t="s">
        <v>19351</v>
      </c>
      <c r="G3277" t="s">
        <v>15494</v>
      </c>
      <c r="H3277" s="23"/>
    </row>
    <row r="3278" spans="1:8" x14ac:dyDescent="0.35">
      <c r="A3278">
        <v>3277</v>
      </c>
      <c r="B3278" t="s">
        <v>13363</v>
      </c>
      <c r="C3278" t="s">
        <v>5083</v>
      </c>
      <c r="D3278" s="23">
        <v>0</v>
      </c>
      <c r="E3278" t="s">
        <v>5084</v>
      </c>
      <c r="F3278" s="23">
        <v>0</v>
      </c>
      <c r="G3278" t="s">
        <v>15495</v>
      </c>
      <c r="H3278" s="23"/>
    </row>
    <row r="3279" spans="1:8" x14ac:dyDescent="0.35">
      <c r="A3279">
        <v>3278</v>
      </c>
      <c r="B3279" t="s">
        <v>13363</v>
      </c>
      <c r="C3279" t="s">
        <v>5085</v>
      </c>
      <c r="D3279" s="23">
        <v>0</v>
      </c>
      <c r="E3279" t="s">
        <v>5086</v>
      </c>
      <c r="F3279" s="23" t="s">
        <v>19351</v>
      </c>
      <c r="G3279" t="s">
        <v>15496</v>
      </c>
      <c r="H3279" s="23"/>
    </row>
    <row r="3280" spans="1:8" x14ac:dyDescent="0.35">
      <c r="A3280">
        <v>3279</v>
      </c>
      <c r="B3280" t="s">
        <v>13363</v>
      </c>
      <c r="C3280" t="s">
        <v>5087</v>
      </c>
      <c r="D3280" s="23">
        <v>1</v>
      </c>
      <c r="E3280" t="s">
        <v>5088</v>
      </c>
      <c r="F3280" s="23">
        <v>1</v>
      </c>
      <c r="G3280" t="s">
        <v>15497</v>
      </c>
      <c r="H3280" s="23"/>
    </row>
    <row r="3281" spans="1:8" x14ac:dyDescent="0.35">
      <c r="A3281">
        <v>3280</v>
      </c>
      <c r="B3281" t="s">
        <v>13363</v>
      </c>
      <c r="C3281" t="s">
        <v>5089</v>
      </c>
      <c r="D3281" s="23">
        <v>0</v>
      </c>
      <c r="E3281" t="s">
        <v>5090</v>
      </c>
      <c r="F3281" s="23">
        <v>0</v>
      </c>
      <c r="G3281" t="s">
        <v>15498</v>
      </c>
      <c r="H3281" s="23"/>
    </row>
    <row r="3282" spans="1:8" x14ac:dyDescent="0.35">
      <c r="A3282">
        <v>3281</v>
      </c>
      <c r="B3282" t="s">
        <v>13363</v>
      </c>
      <c r="C3282" t="s">
        <v>5091</v>
      </c>
      <c r="D3282" s="23">
        <v>0</v>
      </c>
      <c r="E3282" t="s">
        <v>5092</v>
      </c>
      <c r="F3282" s="23" t="s">
        <v>19351</v>
      </c>
      <c r="G3282" t="s">
        <v>15499</v>
      </c>
      <c r="H3282" s="23"/>
    </row>
    <row r="3283" spans="1:8" x14ac:dyDescent="0.35">
      <c r="A3283">
        <v>3282</v>
      </c>
      <c r="B3283" t="s">
        <v>13363</v>
      </c>
      <c r="C3283" t="s">
        <v>1719</v>
      </c>
      <c r="D3283" s="23">
        <v>0</v>
      </c>
      <c r="E3283" t="s">
        <v>1954</v>
      </c>
      <c r="F3283" s="23">
        <v>0</v>
      </c>
      <c r="G3283" t="s">
        <v>14136</v>
      </c>
      <c r="H3283" s="23"/>
    </row>
    <row r="3284" spans="1:8" x14ac:dyDescent="0.35">
      <c r="A3284">
        <v>3283</v>
      </c>
      <c r="B3284" t="s">
        <v>13363</v>
      </c>
      <c r="C3284" t="s">
        <v>316</v>
      </c>
      <c r="D3284" s="23">
        <v>1</v>
      </c>
      <c r="E3284" t="s">
        <v>317</v>
      </c>
      <c r="F3284" s="23">
        <v>1</v>
      </c>
      <c r="G3284" t="s">
        <v>13491</v>
      </c>
      <c r="H3284" s="23"/>
    </row>
    <row r="3285" spans="1:8" x14ac:dyDescent="0.35">
      <c r="A3285">
        <v>3284</v>
      </c>
      <c r="B3285" t="s">
        <v>13363</v>
      </c>
      <c r="C3285" t="s">
        <v>330</v>
      </c>
      <c r="D3285" s="23">
        <v>0</v>
      </c>
      <c r="E3285" t="s">
        <v>331</v>
      </c>
      <c r="F3285" s="23">
        <v>0</v>
      </c>
      <c r="G3285" t="s">
        <v>13497</v>
      </c>
      <c r="H3285" s="23"/>
    </row>
    <row r="3286" spans="1:8" x14ac:dyDescent="0.35">
      <c r="A3286">
        <v>3285</v>
      </c>
      <c r="B3286" t="s">
        <v>13363</v>
      </c>
      <c r="C3286" t="s">
        <v>2765</v>
      </c>
      <c r="D3286" s="23">
        <v>0</v>
      </c>
      <c r="E3286" t="s">
        <v>2766</v>
      </c>
      <c r="F3286" s="23">
        <v>0</v>
      </c>
      <c r="G3286" t="s">
        <v>19351</v>
      </c>
      <c r="H3286" s="23"/>
    </row>
    <row r="3287" spans="1:8" x14ac:dyDescent="0.35">
      <c r="A3287">
        <v>3286</v>
      </c>
      <c r="B3287" t="s">
        <v>13363</v>
      </c>
      <c r="C3287" t="s">
        <v>5093</v>
      </c>
      <c r="D3287" s="23">
        <v>0</v>
      </c>
      <c r="E3287" t="s">
        <v>5094</v>
      </c>
      <c r="F3287" s="23">
        <v>0</v>
      </c>
      <c r="G3287" t="s">
        <v>15500</v>
      </c>
      <c r="H3287" s="23"/>
    </row>
    <row r="3288" spans="1:8" x14ac:dyDescent="0.35">
      <c r="A3288">
        <v>3287</v>
      </c>
      <c r="B3288" t="s">
        <v>13363</v>
      </c>
      <c r="C3288" t="s">
        <v>5095</v>
      </c>
      <c r="D3288" s="23">
        <v>0</v>
      </c>
      <c r="E3288" t="s">
        <v>5096</v>
      </c>
      <c r="F3288" s="23" t="s">
        <v>19351</v>
      </c>
      <c r="G3288" t="s">
        <v>15501</v>
      </c>
      <c r="H3288" s="23"/>
    </row>
    <row r="3289" spans="1:8" x14ac:dyDescent="0.35">
      <c r="A3289">
        <v>3288</v>
      </c>
      <c r="B3289" t="s">
        <v>13363</v>
      </c>
      <c r="C3289" t="s">
        <v>5097</v>
      </c>
      <c r="D3289" s="23">
        <v>0</v>
      </c>
      <c r="E3289" t="s">
        <v>5098</v>
      </c>
      <c r="F3289" s="23" t="s">
        <v>19351</v>
      </c>
      <c r="G3289" t="s">
        <v>15502</v>
      </c>
      <c r="H3289" s="23"/>
    </row>
    <row r="3290" spans="1:8" x14ac:dyDescent="0.35">
      <c r="A3290">
        <v>3289</v>
      </c>
      <c r="B3290" t="s">
        <v>13363</v>
      </c>
      <c r="C3290" t="s">
        <v>5099</v>
      </c>
      <c r="D3290" s="23">
        <v>0</v>
      </c>
      <c r="E3290" t="s">
        <v>5100</v>
      </c>
      <c r="F3290" s="23" t="s">
        <v>19351</v>
      </c>
      <c r="G3290" t="s">
        <v>15503</v>
      </c>
      <c r="H3290" s="23"/>
    </row>
    <row r="3291" spans="1:8" x14ac:dyDescent="0.35">
      <c r="A3291">
        <v>3290</v>
      </c>
      <c r="B3291" t="s">
        <v>13363</v>
      </c>
      <c r="C3291" t="s">
        <v>2572</v>
      </c>
      <c r="D3291" s="23">
        <v>0</v>
      </c>
      <c r="E3291" t="s">
        <v>2573</v>
      </c>
      <c r="F3291" s="23">
        <v>0</v>
      </c>
      <c r="G3291" t="s">
        <v>14459</v>
      </c>
      <c r="H3291" s="23"/>
    </row>
    <row r="3292" spans="1:8" x14ac:dyDescent="0.35">
      <c r="A3292">
        <v>3291</v>
      </c>
      <c r="B3292" t="s">
        <v>13363</v>
      </c>
      <c r="C3292" t="s">
        <v>5101</v>
      </c>
      <c r="D3292" s="23">
        <v>0</v>
      </c>
      <c r="E3292" t="s">
        <v>5102</v>
      </c>
      <c r="F3292" s="23">
        <v>0</v>
      </c>
      <c r="G3292" t="s">
        <v>15504</v>
      </c>
      <c r="H3292" s="23"/>
    </row>
    <row r="3293" spans="1:8" x14ac:dyDescent="0.35">
      <c r="A3293">
        <v>3292</v>
      </c>
      <c r="B3293" t="s">
        <v>13363</v>
      </c>
      <c r="C3293" t="s">
        <v>368</v>
      </c>
      <c r="D3293" s="23">
        <v>0</v>
      </c>
      <c r="E3293" t="s">
        <v>369</v>
      </c>
      <c r="F3293" s="23">
        <v>0</v>
      </c>
      <c r="G3293" t="s">
        <v>13515</v>
      </c>
      <c r="H3293" s="23"/>
    </row>
    <row r="3294" spans="1:8" x14ac:dyDescent="0.35">
      <c r="A3294">
        <v>3293</v>
      </c>
      <c r="B3294" t="s">
        <v>13363</v>
      </c>
      <c r="C3294" t="s">
        <v>5103</v>
      </c>
      <c r="D3294" s="23">
        <v>0</v>
      </c>
      <c r="E3294" t="s">
        <v>5104</v>
      </c>
      <c r="F3294" s="23" t="s">
        <v>19351</v>
      </c>
      <c r="G3294" t="s">
        <v>19351</v>
      </c>
      <c r="H3294" s="23"/>
    </row>
    <row r="3295" spans="1:8" x14ac:dyDescent="0.35">
      <c r="A3295">
        <v>3294</v>
      </c>
      <c r="B3295" t="s">
        <v>13363</v>
      </c>
      <c r="C3295" t="s">
        <v>5105</v>
      </c>
      <c r="D3295" s="23">
        <v>0</v>
      </c>
      <c r="E3295" t="s">
        <v>5106</v>
      </c>
      <c r="F3295" s="23" t="s">
        <v>19351</v>
      </c>
      <c r="G3295" t="s">
        <v>15505</v>
      </c>
      <c r="H3295" s="23"/>
    </row>
    <row r="3296" spans="1:8" x14ac:dyDescent="0.35">
      <c r="A3296">
        <v>3295</v>
      </c>
      <c r="B3296" t="s">
        <v>13363</v>
      </c>
      <c r="C3296" t="s">
        <v>1101</v>
      </c>
      <c r="D3296" s="23">
        <v>0</v>
      </c>
      <c r="E3296" t="s">
        <v>1102</v>
      </c>
      <c r="F3296" s="23">
        <v>0</v>
      </c>
      <c r="G3296" t="s">
        <v>13825</v>
      </c>
      <c r="H3296" s="23"/>
    </row>
    <row r="3297" spans="1:9" x14ac:dyDescent="0.35">
      <c r="A3297">
        <v>3296</v>
      </c>
      <c r="B3297" t="s">
        <v>13363</v>
      </c>
      <c r="C3297" t="s">
        <v>5107</v>
      </c>
      <c r="D3297" s="23">
        <v>0</v>
      </c>
      <c r="E3297" t="s">
        <v>5108</v>
      </c>
      <c r="F3297" s="23">
        <v>0</v>
      </c>
      <c r="G3297" t="s">
        <v>15506</v>
      </c>
      <c r="H3297" s="23"/>
    </row>
    <row r="3298" spans="1:9" x14ac:dyDescent="0.35">
      <c r="A3298">
        <v>3297</v>
      </c>
      <c r="B3298" t="s">
        <v>13363</v>
      </c>
      <c r="C3298" t="s">
        <v>379</v>
      </c>
      <c r="D3298" s="23">
        <v>1</v>
      </c>
      <c r="E3298" t="s">
        <v>380</v>
      </c>
      <c r="F3298" s="23">
        <v>1</v>
      </c>
      <c r="G3298" t="s">
        <v>13520</v>
      </c>
      <c r="H3298" s="23"/>
      <c r="I3298" t="s">
        <v>19580</v>
      </c>
    </row>
    <row r="3299" spans="1:9" x14ac:dyDescent="0.35">
      <c r="A3299">
        <v>3298</v>
      </c>
      <c r="B3299" t="s">
        <v>13363</v>
      </c>
      <c r="C3299" t="s">
        <v>5109</v>
      </c>
      <c r="D3299" s="23">
        <v>1</v>
      </c>
      <c r="E3299" t="s">
        <v>5110</v>
      </c>
      <c r="F3299" s="23">
        <v>1</v>
      </c>
      <c r="G3299" t="s">
        <v>15507</v>
      </c>
      <c r="H3299" s="23"/>
    </row>
    <row r="3300" spans="1:9" x14ac:dyDescent="0.35">
      <c r="A3300">
        <v>3299</v>
      </c>
      <c r="B3300" t="s">
        <v>13363</v>
      </c>
      <c r="C3300" t="s">
        <v>2337</v>
      </c>
      <c r="D3300" s="23">
        <v>1</v>
      </c>
      <c r="E3300" t="s">
        <v>2338</v>
      </c>
      <c r="F3300" s="23">
        <v>1</v>
      </c>
      <c r="G3300" t="s">
        <v>14367</v>
      </c>
      <c r="H3300" s="23"/>
    </row>
    <row r="3301" spans="1:9" x14ac:dyDescent="0.35">
      <c r="A3301">
        <v>3300</v>
      </c>
      <c r="B3301" t="s">
        <v>13363</v>
      </c>
      <c r="C3301" t="s">
        <v>5111</v>
      </c>
      <c r="D3301" s="23">
        <v>0</v>
      </c>
      <c r="E3301" t="s">
        <v>5112</v>
      </c>
      <c r="F3301" s="23" t="s">
        <v>19351</v>
      </c>
      <c r="G3301" t="s">
        <v>15508</v>
      </c>
      <c r="H3301" s="23"/>
    </row>
    <row r="3302" spans="1:9" x14ac:dyDescent="0.35">
      <c r="A3302">
        <v>3301</v>
      </c>
      <c r="B3302" t="s">
        <v>13363</v>
      </c>
      <c r="C3302" t="s">
        <v>5113</v>
      </c>
      <c r="D3302" s="23">
        <v>1</v>
      </c>
      <c r="E3302" t="s">
        <v>5114</v>
      </c>
      <c r="F3302" s="23">
        <v>1</v>
      </c>
      <c r="G3302" t="s">
        <v>15509</v>
      </c>
      <c r="H3302" s="23"/>
    </row>
    <row r="3303" spans="1:9" x14ac:dyDescent="0.35">
      <c r="A3303">
        <v>3302</v>
      </c>
      <c r="B3303" t="s">
        <v>13363</v>
      </c>
      <c r="C3303" t="s">
        <v>5115</v>
      </c>
      <c r="D3303" s="23">
        <v>1</v>
      </c>
      <c r="E3303" t="s">
        <v>5116</v>
      </c>
      <c r="F3303" s="23">
        <v>1</v>
      </c>
      <c r="G3303" t="s">
        <v>15510</v>
      </c>
      <c r="H3303" s="23"/>
    </row>
    <row r="3304" spans="1:9" x14ac:dyDescent="0.35">
      <c r="A3304">
        <v>3303</v>
      </c>
      <c r="B3304" t="s">
        <v>13363</v>
      </c>
      <c r="C3304" t="s">
        <v>5117</v>
      </c>
      <c r="D3304" s="23">
        <v>0</v>
      </c>
      <c r="E3304" t="s">
        <v>5118</v>
      </c>
      <c r="F3304" s="23" t="s">
        <v>19351</v>
      </c>
      <c r="G3304" t="s">
        <v>15511</v>
      </c>
      <c r="H3304" s="23"/>
    </row>
    <row r="3305" spans="1:9" x14ac:dyDescent="0.35">
      <c r="A3305">
        <v>3304</v>
      </c>
      <c r="B3305" t="s">
        <v>13363</v>
      </c>
      <c r="C3305" t="s">
        <v>2578</v>
      </c>
      <c r="D3305" s="23">
        <v>0</v>
      </c>
      <c r="E3305" t="s">
        <v>2579</v>
      </c>
      <c r="F3305" s="23">
        <v>0</v>
      </c>
      <c r="G3305" t="s">
        <v>14462</v>
      </c>
      <c r="H3305" s="23"/>
    </row>
    <row r="3306" spans="1:9" x14ac:dyDescent="0.35">
      <c r="A3306">
        <v>3305</v>
      </c>
      <c r="B3306" t="s">
        <v>13363</v>
      </c>
      <c r="C3306" t="s">
        <v>5119</v>
      </c>
      <c r="D3306" s="23">
        <v>0</v>
      </c>
      <c r="E3306" t="s">
        <v>5120</v>
      </c>
      <c r="F3306" s="23" t="s">
        <v>19351</v>
      </c>
      <c r="G3306" t="s">
        <v>15512</v>
      </c>
      <c r="H3306" s="23"/>
    </row>
    <row r="3307" spans="1:9" x14ac:dyDescent="0.35">
      <c r="A3307">
        <v>3306</v>
      </c>
      <c r="B3307" t="s">
        <v>13363</v>
      </c>
      <c r="C3307" t="s">
        <v>2343</v>
      </c>
      <c r="D3307" s="23">
        <v>0</v>
      </c>
      <c r="E3307" t="s">
        <v>2344</v>
      </c>
      <c r="F3307" s="23">
        <v>0</v>
      </c>
      <c r="G3307" t="s">
        <v>14370</v>
      </c>
      <c r="H3307" s="23"/>
    </row>
    <row r="3308" spans="1:9" x14ac:dyDescent="0.35">
      <c r="A3308">
        <v>3307</v>
      </c>
      <c r="B3308" t="s">
        <v>13363</v>
      </c>
      <c r="C3308" t="s">
        <v>5121</v>
      </c>
      <c r="D3308" s="23">
        <v>0</v>
      </c>
      <c r="E3308" t="s">
        <v>5122</v>
      </c>
      <c r="F3308" s="23" t="s">
        <v>19351</v>
      </c>
      <c r="G3308" t="s">
        <v>19351</v>
      </c>
      <c r="H3308" s="23"/>
    </row>
    <row r="3309" spans="1:9" x14ac:dyDescent="0.35">
      <c r="A3309">
        <v>3308</v>
      </c>
      <c r="B3309" t="s">
        <v>13363</v>
      </c>
      <c r="C3309" t="s">
        <v>5123</v>
      </c>
      <c r="D3309" s="23">
        <v>1</v>
      </c>
      <c r="E3309" t="s">
        <v>5124</v>
      </c>
      <c r="F3309" s="23">
        <v>1</v>
      </c>
      <c r="G3309" t="s">
        <v>15513</v>
      </c>
      <c r="H3309" s="23"/>
    </row>
    <row r="3310" spans="1:9" x14ac:dyDescent="0.35">
      <c r="A3310">
        <v>3309</v>
      </c>
      <c r="B3310" t="s">
        <v>13363</v>
      </c>
      <c r="C3310" t="s">
        <v>5125</v>
      </c>
      <c r="D3310" s="23">
        <v>1</v>
      </c>
      <c r="E3310" t="s">
        <v>5126</v>
      </c>
      <c r="F3310" s="23">
        <v>1</v>
      </c>
      <c r="G3310" t="s">
        <v>15514</v>
      </c>
      <c r="H3310" s="23"/>
    </row>
    <row r="3311" spans="1:9" x14ac:dyDescent="0.35">
      <c r="A3311">
        <v>3310</v>
      </c>
      <c r="B3311" t="s">
        <v>13363</v>
      </c>
      <c r="C3311" t="s">
        <v>417</v>
      </c>
      <c r="D3311" s="23">
        <v>0</v>
      </c>
      <c r="E3311" t="s">
        <v>418</v>
      </c>
      <c r="F3311" s="23">
        <v>0</v>
      </c>
      <c r="G3311" t="s">
        <v>13536</v>
      </c>
      <c r="H3311" s="23"/>
    </row>
    <row r="3312" spans="1:9" x14ac:dyDescent="0.35">
      <c r="A3312">
        <v>3311</v>
      </c>
      <c r="B3312" t="s">
        <v>13363</v>
      </c>
      <c r="C3312" t="s">
        <v>5127</v>
      </c>
      <c r="D3312" s="23">
        <v>0</v>
      </c>
      <c r="E3312" t="s">
        <v>5128</v>
      </c>
      <c r="F3312" s="23" t="s">
        <v>19351</v>
      </c>
      <c r="G3312" t="s">
        <v>15515</v>
      </c>
      <c r="H3312" s="23"/>
    </row>
    <row r="3313" spans="1:8" x14ac:dyDescent="0.35">
      <c r="A3313">
        <v>3312</v>
      </c>
      <c r="B3313" t="s">
        <v>13363</v>
      </c>
      <c r="C3313" t="s">
        <v>5129</v>
      </c>
      <c r="D3313" s="23">
        <v>0</v>
      </c>
      <c r="E3313" t="s">
        <v>5130</v>
      </c>
      <c r="F3313" s="23" t="s">
        <v>19351</v>
      </c>
      <c r="G3313" t="s">
        <v>15516</v>
      </c>
      <c r="H3313" s="23"/>
    </row>
    <row r="3314" spans="1:8" x14ac:dyDescent="0.35">
      <c r="A3314">
        <v>3313</v>
      </c>
      <c r="B3314" t="s">
        <v>13363</v>
      </c>
      <c r="C3314" t="s">
        <v>3961</v>
      </c>
      <c r="D3314" s="23">
        <v>0</v>
      </c>
      <c r="E3314" t="s">
        <v>3962</v>
      </c>
      <c r="F3314" s="23">
        <v>0</v>
      </c>
      <c r="G3314" t="s">
        <v>19189</v>
      </c>
      <c r="H3314" s="23"/>
    </row>
    <row r="3315" spans="1:8" x14ac:dyDescent="0.35">
      <c r="A3315">
        <v>3314</v>
      </c>
      <c r="B3315" t="s">
        <v>13363</v>
      </c>
      <c r="C3315" t="s">
        <v>5131</v>
      </c>
      <c r="D3315" s="23">
        <v>0</v>
      </c>
      <c r="E3315" t="s">
        <v>5132</v>
      </c>
      <c r="F3315" s="23">
        <v>0</v>
      </c>
      <c r="G3315" t="s">
        <v>15517</v>
      </c>
      <c r="H3315" s="23"/>
    </row>
    <row r="3316" spans="1:8" x14ac:dyDescent="0.35">
      <c r="A3316">
        <v>3315</v>
      </c>
      <c r="B3316" t="s">
        <v>13363</v>
      </c>
      <c r="C3316" t="s">
        <v>2580</v>
      </c>
      <c r="D3316" s="23">
        <v>0</v>
      </c>
      <c r="E3316" t="s">
        <v>2581</v>
      </c>
      <c r="F3316" s="23" t="s">
        <v>19351</v>
      </c>
      <c r="G3316" t="s">
        <v>14463</v>
      </c>
      <c r="H3316" s="23"/>
    </row>
    <row r="3317" spans="1:8" x14ac:dyDescent="0.35">
      <c r="A3317">
        <v>3316</v>
      </c>
      <c r="B3317" t="s">
        <v>13363</v>
      </c>
      <c r="C3317" t="s">
        <v>1172</v>
      </c>
      <c r="D3317" s="23">
        <v>0</v>
      </c>
      <c r="E3317" t="s">
        <v>1173</v>
      </c>
      <c r="F3317" s="23">
        <v>0</v>
      </c>
      <c r="G3317" t="s">
        <v>13855</v>
      </c>
      <c r="H3317" s="23"/>
    </row>
    <row r="3318" spans="1:8" x14ac:dyDescent="0.35">
      <c r="A3318">
        <v>3317</v>
      </c>
      <c r="B3318" t="s">
        <v>13363</v>
      </c>
      <c r="C3318" t="s">
        <v>2355</v>
      </c>
      <c r="D3318" s="23">
        <v>0</v>
      </c>
      <c r="E3318" t="s">
        <v>2356</v>
      </c>
      <c r="F3318" s="23">
        <v>0</v>
      </c>
      <c r="G3318" t="s">
        <v>19351</v>
      </c>
      <c r="H3318" s="23"/>
    </row>
    <row r="3319" spans="1:8" x14ac:dyDescent="0.35">
      <c r="A3319">
        <v>3318</v>
      </c>
      <c r="B3319" t="s">
        <v>13363</v>
      </c>
      <c r="C3319" t="s">
        <v>1178</v>
      </c>
      <c r="D3319" s="23">
        <v>1</v>
      </c>
      <c r="E3319" t="s">
        <v>1179</v>
      </c>
      <c r="F3319" s="23">
        <v>1</v>
      </c>
      <c r="G3319" t="s">
        <v>13858</v>
      </c>
      <c r="H3319" s="23"/>
    </row>
    <row r="3320" spans="1:8" x14ac:dyDescent="0.35">
      <c r="A3320">
        <v>3319</v>
      </c>
      <c r="B3320" t="s">
        <v>13363</v>
      </c>
      <c r="C3320" t="s">
        <v>5133</v>
      </c>
      <c r="D3320" s="23">
        <v>0</v>
      </c>
      <c r="E3320" t="s">
        <v>5134</v>
      </c>
      <c r="F3320" s="23" t="s">
        <v>19351</v>
      </c>
      <c r="G3320" t="s">
        <v>15518</v>
      </c>
      <c r="H3320" s="23"/>
    </row>
    <row r="3321" spans="1:8" x14ac:dyDescent="0.35">
      <c r="A3321">
        <v>3320</v>
      </c>
      <c r="B3321" t="s">
        <v>13363</v>
      </c>
      <c r="C3321" t="s">
        <v>5135</v>
      </c>
      <c r="D3321" s="23">
        <v>0</v>
      </c>
      <c r="E3321" t="s">
        <v>5136</v>
      </c>
      <c r="F3321" s="23">
        <v>0</v>
      </c>
      <c r="G3321" t="s">
        <v>15519</v>
      </c>
      <c r="H3321" s="23"/>
    </row>
    <row r="3322" spans="1:8" x14ac:dyDescent="0.35">
      <c r="A3322">
        <v>3321</v>
      </c>
      <c r="B3322" t="s">
        <v>13363</v>
      </c>
      <c r="C3322" t="s">
        <v>5137</v>
      </c>
      <c r="D3322" s="23">
        <v>0</v>
      </c>
      <c r="E3322" t="s">
        <v>5138</v>
      </c>
      <c r="F3322" s="23" t="s">
        <v>19351</v>
      </c>
      <c r="G3322" t="s">
        <v>15520</v>
      </c>
      <c r="H3322" s="23"/>
    </row>
    <row r="3323" spans="1:8" x14ac:dyDescent="0.35">
      <c r="A3323">
        <v>3322</v>
      </c>
      <c r="B3323" t="s">
        <v>13363</v>
      </c>
      <c r="C3323" t="s">
        <v>5139</v>
      </c>
      <c r="D3323" s="23">
        <v>0</v>
      </c>
      <c r="E3323" t="s">
        <v>5140</v>
      </c>
      <c r="F3323" s="23" t="s">
        <v>19351</v>
      </c>
      <c r="G3323" t="s">
        <v>15521</v>
      </c>
      <c r="H3323" s="23"/>
    </row>
    <row r="3324" spans="1:8" x14ac:dyDescent="0.35">
      <c r="A3324">
        <v>3323</v>
      </c>
      <c r="B3324" t="s">
        <v>13363</v>
      </c>
      <c r="C3324" t="s">
        <v>5141</v>
      </c>
      <c r="D3324" s="23">
        <v>0</v>
      </c>
      <c r="E3324" t="s">
        <v>5142</v>
      </c>
      <c r="F3324" s="23" t="s">
        <v>19351</v>
      </c>
      <c r="G3324" t="s">
        <v>15522</v>
      </c>
      <c r="H3324" s="23"/>
    </row>
    <row r="3325" spans="1:8" x14ac:dyDescent="0.35">
      <c r="A3325">
        <v>3324</v>
      </c>
      <c r="B3325" t="s">
        <v>13363</v>
      </c>
      <c r="C3325" t="s">
        <v>5143</v>
      </c>
      <c r="D3325" s="23">
        <v>1</v>
      </c>
      <c r="E3325" t="s">
        <v>5144</v>
      </c>
      <c r="F3325" s="23">
        <v>1</v>
      </c>
      <c r="G3325" t="s">
        <v>15523</v>
      </c>
      <c r="H3325" s="23"/>
    </row>
    <row r="3326" spans="1:8" x14ac:dyDescent="0.35">
      <c r="A3326">
        <v>3325</v>
      </c>
      <c r="B3326" t="s">
        <v>13363</v>
      </c>
      <c r="C3326" t="s">
        <v>2584</v>
      </c>
      <c r="D3326" s="23">
        <v>0</v>
      </c>
      <c r="E3326" t="s">
        <v>2585</v>
      </c>
      <c r="F3326" s="23" t="s">
        <v>19351</v>
      </c>
      <c r="G3326" t="s">
        <v>14465</v>
      </c>
      <c r="H3326" s="23"/>
    </row>
    <row r="3327" spans="1:8" x14ac:dyDescent="0.35">
      <c r="A3327">
        <v>3326</v>
      </c>
      <c r="B3327" t="s">
        <v>13363</v>
      </c>
      <c r="C3327" t="s">
        <v>5145</v>
      </c>
      <c r="D3327" s="23">
        <v>0</v>
      </c>
      <c r="E3327" t="s">
        <v>5146</v>
      </c>
      <c r="F3327" s="23" t="s">
        <v>19351</v>
      </c>
      <c r="G3327" t="s">
        <v>15524</v>
      </c>
      <c r="H3327" s="23"/>
    </row>
    <row r="3328" spans="1:8" x14ac:dyDescent="0.35">
      <c r="A3328">
        <v>3327</v>
      </c>
      <c r="B3328" t="s">
        <v>13363</v>
      </c>
      <c r="C3328" t="s">
        <v>5147</v>
      </c>
      <c r="D3328" s="23">
        <v>0</v>
      </c>
      <c r="E3328" t="s">
        <v>5148</v>
      </c>
      <c r="F3328" s="23" t="s">
        <v>19351</v>
      </c>
      <c r="G3328" t="s">
        <v>15525</v>
      </c>
      <c r="H3328" s="23"/>
    </row>
    <row r="3329" spans="1:8" x14ac:dyDescent="0.35">
      <c r="A3329">
        <v>3328</v>
      </c>
      <c r="B3329" t="s">
        <v>13363</v>
      </c>
      <c r="C3329" t="s">
        <v>5149</v>
      </c>
      <c r="D3329" s="23">
        <v>0</v>
      </c>
      <c r="E3329" t="s">
        <v>5150</v>
      </c>
      <c r="F3329" s="23">
        <v>0</v>
      </c>
      <c r="G3329" t="s">
        <v>19351</v>
      </c>
      <c r="H3329" s="23"/>
    </row>
    <row r="3330" spans="1:8" x14ac:dyDescent="0.35">
      <c r="A3330">
        <v>3329</v>
      </c>
      <c r="B3330" t="s">
        <v>13363</v>
      </c>
      <c r="C3330" t="s">
        <v>5151</v>
      </c>
      <c r="D3330" s="23">
        <v>0</v>
      </c>
      <c r="E3330" t="s">
        <v>5152</v>
      </c>
      <c r="F3330" s="23">
        <v>0</v>
      </c>
      <c r="G3330" t="s">
        <v>15526</v>
      </c>
      <c r="H3330" s="23"/>
    </row>
    <row r="3331" spans="1:8" x14ac:dyDescent="0.35">
      <c r="A3331">
        <v>3330</v>
      </c>
      <c r="B3331" t="s">
        <v>13363</v>
      </c>
      <c r="C3331" t="s">
        <v>5153</v>
      </c>
      <c r="D3331" s="23">
        <v>0</v>
      </c>
      <c r="E3331" t="s">
        <v>5154</v>
      </c>
      <c r="F3331" s="23">
        <v>0</v>
      </c>
      <c r="G3331" t="s">
        <v>15527</v>
      </c>
      <c r="H3331" s="23"/>
    </row>
    <row r="3332" spans="1:8" x14ac:dyDescent="0.35">
      <c r="A3332">
        <v>3331</v>
      </c>
      <c r="B3332" t="s">
        <v>13363</v>
      </c>
      <c r="C3332" t="s">
        <v>5155</v>
      </c>
      <c r="D3332" s="23">
        <v>0</v>
      </c>
      <c r="E3332" t="s">
        <v>5156</v>
      </c>
      <c r="F3332" s="23">
        <v>0</v>
      </c>
      <c r="G3332" t="s">
        <v>19351</v>
      </c>
      <c r="H3332" s="23"/>
    </row>
    <row r="3333" spans="1:8" x14ac:dyDescent="0.35">
      <c r="A3333">
        <v>3332</v>
      </c>
      <c r="B3333" t="s">
        <v>13363</v>
      </c>
      <c r="C3333" t="s">
        <v>5157</v>
      </c>
      <c r="D3333" s="23">
        <v>0</v>
      </c>
      <c r="E3333" t="s">
        <v>5158</v>
      </c>
      <c r="F3333" s="23" t="s">
        <v>19351</v>
      </c>
      <c r="G3333" t="s">
        <v>15528</v>
      </c>
      <c r="H3333" s="23"/>
    </row>
    <row r="3334" spans="1:8" x14ac:dyDescent="0.35">
      <c r="A3334">
        <v>3333</v>
      </c>
      <c r="B3334" t="s">
        <v>13363</v>
      </c>
      <c r="C3334" t="s">
        <v>5159</v>
      </c>
      <c r="D3334" s="23">
        <v>0</v>
      </c>
      <c r="E3334" t="s">
        <v>5160</v>
      </c>
      <c r="F3334" s="23">
        <v>0</v>
      </c>
      <c r="G3334" t="s">
        <v>19351</v>
      </c>
      <c r="H3334" s="23"/>
    </row>
    <row r="3335" spans="1:8" x14ac:dyDescent="0.35">
      <c r="A3335">
        <v>3334</v>
      </c>
      <c r="B3335" t="s">
        <v>13363</v>
      </c>
      <c r="C3335" t="s">
        <v>5161</v>
      </c>
      <c r="D3335" s="23">
        <v>0</v>
      </c>
      <c r="E3335" t="s">
        <v>5162</v>
      </c>
      <c r="F3335" s="23" t="s">
        <v>19351</v>
      </c>
      <c r="G3335" t="s">
        <v>15529</v>
      </c>
      <c r="H3335" s="23"/>
    </row>
    <row r="3336" spans="1:8" x14ac:dyDescent="0.35">
      <c r="A3336">
        <v>3335</v>
      </c>
      <c r="B3336" t="s">
        <v>13363</v>
      </c>
      <c r="C3336" t="s">
        <v>5163</v>
      </c>
      <c r="D3336" s="23">
        <v>0</v>
      </c>
      <c r="E3336" t="s">
        <v>5164</v>
      </c>
      <c r="F3336" s="23">
        <v>0</v>
      </c>
      <c r="G3336" t="s">
        <v>15530</v>
      </c>
      <c r="H3336" s="23"/>
    </row>
    <row r="3337" spans="1:8" x14ac:dyDescent="0.35">
      <c r="A3337">
        <v>3336</v>
      </c>
      <c r="B3337" t="s">
        <v>13363</v>
      </c>
      <c r="C3337" t="s">
        <v>5165</v>
      </c>
      <c r="D3337" s="23">
        <v>1</v>
      </c>
      <c r="E3337" t="s">
        <v>5166</v>
      </c>
      <c r="F3337" s="23">
        <v>1</v>
      </c>
      <c r="G3337" t="s">
        <v>15531</v>
      </c>
      <c r="H3337" s="23"/>
    </row>
    <row r="3338" spans="1:8" x14ac:dyDescent="0.35">
      <c r="A3338">
        <v>3337</v>
      </c>
      <c r="B3338" t="s">
        <v>13363</v>
      </c>
      <c r="C3338" t="s">
        <v>5167</v>
      </c>
      <c r="D3338" s="23">
        <v>0</v>
      </c>
      <c r="E3338" t="s">
        <v>5168</v>
      </c>
      <c r="F3338" s="23" t="s">
        <v>19351</v>
      </c>
      <c r="G3338" t="s">
        <v>15532</v>
      </c>
      <c r="H3338" s="23"/>
    </row>
    <row r="3339" spans="1:8" x14ac:dyDescent="0.35">
      <c r="A3339">
        <v>3338</v>
      </c>
      <c r="B3339" t="s">
        <v>13363</v>
      </c>
      <c r="C3339" t="s">
        <v>489</v>
      </c>
      <c r="D3339" s="23">
        <v>0</v>
      </c>
      <c r="E3339" t="s">
        <v>490</v>
      </c>
      <c r="F3339" s="23">
        <v>0</v>
      </c>
      <c r="G3339" t="s">
        <v>13565</v>
      </c>
      <c r="H3339" s="23"/>
    </row>
    <row r="3340" spans="1:8" x14ac:dyDescent="0.35">
      <c r="A3340">
        <v>3339</v>
      </c>
      <c r="B3340" t="s">
        <v>13363</v>
      </c>
      <c r="C3340" t="s">
        <v>5169</v>
      </c>
      <c r="D3340" s="23">
        <v>0</v>
      </c>
      <c r="E3340" t="s">
        <v>5170</v>
      </c>
      <c r="F3340" s="23">
        <v>0</v>
      </c>
      <c r="G3340" t="s">
        <v>15533</v>
      </c>
      <c r="H3340" s="23"/>
    </row>
    <row r="3341" spans="1:8" x14ac:dyDescent="0.35">
      <c r="A3341">
        <v>3340</v>
      </c>
      <c r="B3341" t="s">
        <v>13363</v>
      </c>
      <c r="C3341" t="s">
        <v>1226</v>
      </c>
      <c r="D3341" s="23">
        <v>0</v>
      </c>
      <c r="E3341" t="s">
        <v>1227</v>
      </c>
      <c r="F3341" s="23">
        <v>0</v>
      </c>
      <c r="G3341" t="s">
        <v>13879</v>
      </c>
      <c r="H3341" s="23"/>
    </row>
    <row r="3342" spans="1:8" x14ac:dyDescent="0.35">
      <c r="A3342">
        <v>3341</v>
      </c>
      <c r="B3342" t="s">
        <v>13363</v>
      </c>
      <c r="C3342" t="s">
        <v>491</v>
      </c>
      <c r="D3342" s="23">
        <v>1</v>
      </c>
      <c r="E3342" t="s">
        <v>492</v>
      </c>
      <c r="F3342" s="23">
        <v>1</v>
      </c>
      <c r="G3342" t="s">
        <v>13566</v>
      </c>
      <c r="H3342" s="23"/>
    </row>
    <row r="3343" spans="1:8" x14ac:dyDescent="0.35">
      <c r="A3343">
        <v>3342</v>
      </c>
      <c r="B3343" t="s">
        <v>13363</v>
      </c>
      <c r="C3343" t="s">
        <v>5171</v>
      </c>
      <c r="D3343" s="23">
        <v>0</v>
      </c>
      <c r="E3343" t="s">
        <v>5172</v>
      </c>
      <c r="F3343" s="23">
        <v>0</v>
      </c>
      <c r="G3343" t="s">
        <v>15534</v>
      </c>
      <c r="H3343" s="23"/>
    </row>
    <row r="3344" spans="1:8" x14ac:dyDescent="0.35">
      <c r="A3344">
        <v>3343</v>
      </c>
      <c r="B3344" t="s">
        <v>13363</v>
      </c>
      <c r="C3344" t="s">
        <v>5173</v>
      </c>
      <c r="D3344" s="23">
        <v>0</v>
      </c>
      <c r="E3344" t="s">
        <v>5174</v>
      </c>
      <c r="F3344" s="23">
        <v>0</v>
      </c>
      <c r="G3344" t="s">
        <v>15535</v>
      </c>
      <c r="H3344" s="23"/>
    </row>
    <row r="3345" spans="1:8" x14ac:dyDescent="0.35">
      <c r="A3345">
        <v>3344</v>
      </c>
      <c r="B3345" t="s">
        <v>13363</v>
      </c>
      <c r="C3345" t="s">
        <v>5177</v>
      </c>
      <c r="D3345" s="23">
        <v>0</v>
      </c>
      <c r="E3345" t="s">
        <v>5178</v>
      </c>
      <c r="F3345" s="23" t="s">
        <v>19351</v>
      </c>
      <c r="G3345" t="s">
        <v>15536</v>
      </c>
      <c r="H3345" s="23"/>
    </row>
    <row r="3346" spans="1:8" x14ac:dyDescent="0.35">
      <c r="A3346">
        <v>3345</v>
      </c>
      <c r="B3346" t="s">
        <v>13363</v>
      </c>
      <c r="C3346" t="s">
        <v>1244</v>
      </c>
      <c r="D3346" s="23">
        <v>0</v>
      </c>
      <c r="E3346" t="s">
        <v>1245</v>
      </c>
      <c r="F3346" s="23">
        <v>0</v>
      </c>
      <c r="G3346" t="s">
        <v>13888</v>
      </c>
      <c r="H3346" s="23"/>
    </row>
    <row r="3347" spans="1:8" x14ac:dyDescent="0.35">
      <c r="A3347">
        <v>3346</v>
      </c>
      <c r="B3347" t="s">
        <v>13363</v>
      </c>
      <c r="C3347" t="s">
        <v>5179</v>
      </c>
      <c r="D3347" s="23">
        <v>0</v>
      </c>
      <c r="E3347" t="s">
        <v>5180</v>
      </c>
      <c r="F3347" s="23">
        <v>0</v>
      </c>
      <c r="G3347" t="s">
        <v>15537</v>
      </c>
      <c r="H3347" s="23"/>
    </row>
    <row r="3348" spans="1:8" x14ac:dyDescent="0.35">
      <c r="A3348">
        <v>3347</v>
      </c>
      <c r="B3348" t="s">
        <v>13363</v>
      </c>
      <c r="C3348" t="s">
        <v>5181</v>
      </c>
      <c r="D3348" s="23">
        <v>0</v>
      </c>
      <c r="E3348" t="s">
        <v>5182</v>
      </c>
      <c r="F3348" s="23" t="s">
        <v>19351</v>
      </c>
      <c r="G3348" t="s">
        <v>15538</v>
      </c>
      <c r="H3348" s="23"/>
    </row>
    <row r="3349" spans="1:8" x14ac:dyDescent="0.35">
      <c r="A3349">
        <v>3348</v>
      </c>
      <c r="B3349" t="s">
        <v>13363</v>
      </c>
      <c r="C3349" t="s">
        <v>5183</v>
      </c>
      <c r="D3349" s="23">
        <v>0</v>
      </c>
      <c r="E3349" t="s">
        <v>5184</v>
      </c>
      <c r="F3349" s="23">
        <v>0</v>
      </c>
      <c r="G3349" t="s">
        <v>15539</v>
      </c>
      <c r="H3349" s="23"/>
    </row>
    <row r="3350" spans="1:8" x14ac:dyDescent="0.35">
      <c r="A3350">
        <v>3349</v>
      </c>
      <c r="B3350" t="s">
        <v>13363</v>
      </c>
      <c r="C3350" t="s">
        <v>5185</v>
      </c>
      <c r="D3350" s="23">
        <v>0</v>
      </c>
      <c r="E3350" t="s">
        <v>5186</v>
      </c>
      <c r="F3350" s="23" t="s">
        <v>19351</v>
      </c>
      <c r="G3350" t="s">
        <v>15540</v>
      </c>
      <c r="H3350" s="23"/>
    </row>
    <row r="3351" spans="1:8" x14ac:dyDescent="0.35">
      <c r="A3351">
        <v>3350</v>
      </c>
      <c r="B3351" t="s">
        <v>13363</v>
      </c>
      <c r="C3351" t="s">
        <v>5187</v>
      </c>
      <c r="D3351" s="23">
        <v>0</v>
      </c>
      <c r="E3351" t="s">
        <v>5188</v>
      </c>
      <c r="F3351" s="23" t="s">
        <v>19351</v>
      </c>
      <c r="G3351" t="s">
        <v>15541</v>
      </c>
      <c r="H3351" s="23"/>
    </row>
    <row r="3352" spans="1:8" x14ac:dyDescent="0.35">
      <c r="A3352">
        <v>3351</v>
      </c>
      <c r="B3352" t="s">
        <v>13363</v>
      </c>
      <c r="C3352" t="s">
        <v>2588</v>
      </c>
      <c r="D3352" s="23">
        <v>0</v>
      </c>
      <c r="E3352" t="s">
        <v>2589</v>
      </c>
      <c r="F3352" s="23" t="s">
        <v>19351</v>
      </c>
      <c r="G3352" t="s">
        <v>14467</v>
      </c>
      <c r="H3352" s="23"/>
    </row>
    <row r="3353" spans="1:8" x14ac:dyDescent="0.35">
      <c r="A3353">
        <v>3352</v>
      </c>
      <c r="B3353" t="s">
        <v>13363</v>
      </c>
      <c r="C3353" t="s">
        <v>511</v>
      </c>
      <c r="D3353" s="23">
        <v>0</v>
      </c>
      <c r="E3353" t="s">
        <v>512</v>
      </c>
      <c r="F3353" s="23">
        <v>0</v>
      </c>
      <c r="G3353" t="s">
        <v>19351</v>
      </c>
      <c r="H3353" s="23"/>
    </row>
    <row r="3354" spans="1:8" x14ac:dyDescent="0.35">
      <c r="A3354">
        <v>3353</v>
      </c>
      <c r="B3354" t="s">
        <v>13363</v>
      </c>
      <c r="C3354" t="s">
        <v>5189</v>
      </c>
      <c r="D3354" s="23">
        <v>0</v>
      </c>
      <c r="E3354" t="s">
        <v>5190</v>
      </c>
      <c r="F3354" s="23">
        <v>0</v>
      </c>
      <c r="G3354" t="s">
        <v>15542</v>
      </c>
      <c r="H3354" s="23"/>
    </row>
    <row r="3355" spans="1:8" x14ac:dyDescent="0.35">
      <c r="A3355">
        <v>3354</v>
      </c>
      <c r="B3355" t="s">
        <v>13363</v>
      </c>
      <c r="C3355" t="s">
        <v>5191</v>
      </c>
      <c r="D3355" s="23">
        <v>1</v>
      </c>
      <c r="E3355" t="s">
        <v>5192</v>
      </c>
      <c r="F3355" s="23">
        <v>1</v>
      </c>
      <c r="G3355" t="s">
        <v>15543</v>
      </c>
      <c r="H3355" s="23"/>
    </row>
    <row r="3356" spans="1:8" x14ac:dyDescent="0.35">
      <c r="A3356">
        <v>3355</v>
      </c>
      <c r="B3356" t="s">
        <v>13363</v>
      </c>
      <c r="C3356" t="s">
        <v>3332</v>
      </c>
      <c r="D3356" s="23">
        <v>0</v>
      </c>
      <c r="E3356" t="s">
        <v>3333</v>
      </c>
      <c r="F3356" s="23" t="s">
        <v>19351</v>
      </c>
      <c r="G3356" t="s">
        <v>14759</v>
      </c>
      <c r="H3356" s="23"/>
    </row>
    <row r="3357" spans="1:8" x14ac:dyDescent="0.35">
      <c r="A3357">
        <v>3356</v>
      </c>
      <c r="B3357" t="s">
        <v>13363</v>
      </c>
      <c r="C3357" t="s">
        <v>5193</v>
      </c>
      <c r="D3357" s="23">
        <v>0</v>
      </c>
      <c r="E3357" t="s">
        <v>5194</v>
      </c>
      <c r="F3357" s="23">
        <v>0</v>
      </c>
      <c r="G3357" t="s">
        <v>15544</v>
      </c>
      <c r="H3357" s="23"/>
    </row>
    <row r="3358" spans="1:8" x14ac:dyDescent="0.35">
      <c r="A3358">
        <v>3357</v>
      </c>
      <c r="B3358" t="s">
        <v>13363</v>
      </c>
      <c r="C3358" t="s">
        <v>5195</v>
      </c>
      <c r="D3358" s="23">
        <v>0</v>
      </c>
      <c r="E3358" t="s">
        <v>5196</v>
      </c>
      <c r="F3358" s="23">
        <v>0</v>
      </c>
      <c r="G3358" t="s">
        <v>15545</v>
      </c>
      <c r="H3358" s="23"/>
    </row>
    <row r="3359" spans="1:8" x14ac:dyDescent="0.35">
      <c r="A3359">
        <v>3358</v>
      </c>
      <c r="B3359" t="s">
        <v>13363</v>
      </c>
      <c r="C3359" t="s">
        <v>531</v>
      </c>
      <c r="D3359" s="23">
        <v>0</v>
      </c>
      <c r="E3359" t="s">
        <v>532</v>
      </c>
      <c r="F3359" s="23">
        <v>0</v>
      </c>
      <c r="G3359" t="s">
        <v>19130</v>
      </c>
      <c r="H3359" s="23"/>
    </row>
    <row r="3360" spans="1:8" x14ac:dyDescent="0.35">
      <c r="A3360">
        <v>3359</v>
      </c>
      <c r="B3360" t="s">
        <v>13363</v>
      </c>
      <c r="C3360" t="s">
        <v>537</v>
      </c>
      <c r="D3360" s="23">
        <v>1</v>
      </c>
      <c r="E3360" t="s">
        <v>538</v>
      </c>
      <c r="F3360" s="23">
        <v>1</v>
      </c>
      <c r="G3360" t="s">
        <v>13584</v>
      </c>
      <c r="H3360" s="23"/>
    </row>
    <row r="3361" spans="1:8" x14ac:dyDescent="0.35">
      <c r="A3361">
        <v>3360</v>
      </c>
      <c r="B3361" t="s">
        <v>13363</v>
      </c>
      <c r="C3361" t="s">
        <v>529</v>
      </c>
      <c r="D3361" s="23">
        <v>1</v>
      </c>
      <c r="E3361" t="s">
        <v>530</v>
      </c>
      <c r="F3361" s="23">
        <v>1</v>
      </c>
      <c r="G3361" t="s">
        <v>13581</v>
      </c>
      <c r="H3361" s="23"/>
    </row>
    <row r="3362" spans="1:8" x14ac:dyDescent="0.35">
      <c r="A3362">
        <v>3361</v>
      </c>
      <c r="B3362" t="s">
        <v>13363</v>
      </c>
      <c r="C3362" t="s">
        <v>5197</v>
      </c>
      <c r="D3362" s="23">
        <v>0</v>
      </c>
      <c r="E3362" t="s">
        <v>5198</v>
      </c>
      <c r="F3362" s="23">
        <v>0</v>
      </c>
      <c r="G3362" t="s">
        <v>15546</v>
      </c>
      <c r="H3362" s="23"/>
    </row>
    <row r="3363" spans="1:8" x14ac:dyDescent="0.35">
      <c r="A3363">
        <v>3362</v>
      </c>
      <c r="B3363" t="s">
        <v>13363</v>
      </c>
      <c r="C3363" t="s">
        <v>5199</v>
      </c>
      <c r="D3363" s="23">
        <v>0</v>
      </c>
      <c r="E3363" t="s">
        <v>5200</v>
      </c>
      <c r="F3363" s="23" t="s">
        <v>19351</v>
      </c>
      <c r="G3363" t="s">
        <v>15547</v>
      </c>
      <c r="H3363" s="23"/>
    </row>
    <row r="3364" spans="1:8" x14ac:dyDescent="0.35">
      <c r="A3364">
        <v>3363</v>
      </c>
      <c r="B3364" t="s">
        <v>13363</v>
      </c>
      <c r="C3364" t="s">
        <v>5201</v>
      </c>
      <c r="D3364" s="23">
        <v>0</v>
      </c>
      <c r="E3364" t="s">
        <v>5202</v>
      </c>
      <c r="F3364" s="23">
        <v>0</v>
      </c>
      <c r="G3364" t="s">
        <v>15548</v>
      </c>
      <c r="H3364" s="23"/>
    </row>
    <row r="3365" spans="1:8" x14ac:dyDescent="0.35">
      <c r="A3365">
        <v>3364</v>
      </c>
      <c r="B3365" t="s">
        <v>13363</v>
      </c>
      <c r="C3365" t="s">
        <v>5203</v>
      </c>
      <c r="D3365" s="23">
        <v>0</v>
      </c>
      <c r="E3365" t="s">
        <v>5204</v>
      </c>
      <c r="F3365" s="23">
        <v>0</v>
      </c>
      <c r="G3365" t="s">
        <v>15549</v>
      </c>
      <c r="H3365" s="23"/>
    </row>
    <row r="3366" spans="1:8" x14ac:dyDescent="0.35">
      <c r="A3366">
        <v>3365</v>
      </c>
      <c r="B3366" t="s">
        <v>13363</v>
      </c>
      <c r="C3366" t="s">
        <v>5205</v>
      </c>
      <c r="D3366" s="23">
        <v>1</v>
      </c>
      <c r="E3366" t="s">
        <v>5206</v>
      </c>
      <c r="F3366" s="23">
        <v>1</v>
      </c>
      <c r="G3366" t="s">
        <v>15550</v>
      </c>
      <c r="H3366" s="23"/>
    </row>
    <row r="3367" spans="1:8" x14ac:dyDescent="0.35">
      <c r="A3367">
        <v>3366</v>
      </c>
      <c r="B3367" t="s">
        <v>13363</v>
      </c>
      <c r="C3367" t="s">
        <v>2596</v>
      </c>
      <c r="D3367" s="23">
        <v>0</v>
      </c>
      <c r="E3367" t="s">
        <v>2597</v>
      </c>
      <c r="F3367" s="23">
        <v>0</v>
      </c>
      <c r="G3367" t="s">
        <v>14471</v>
      </c>
      <c r="H3367" s="23"/>
    </row>
    <row r="3368" spans="1:8" x14ac:dyDescent="0.35">
      <c r="A3368">
        <v>3367</v>
      </c>
      <c r="B3368" t="s">
        <v>13363</v>
      </c>
      <c r="C3368" t="s">
        <v>5207</v>
      </c>
      <c r="D3368" s="23">
        <v>0</v>
      </c>
      <c r="E3368" t="s">
        <v>5208</v>
      </c>
      <c r="F3368" s="23" t="s">
        <v>19351</v>
      </c>
      <c r="G3368" t="s">
        <v>15551</v>
      </c>
      <c r="H3368" s="23"/>
    </row>
    <row r="3369" spans="1:8" x14ac:dyDescent="0.35">
      <c r="A3369">
        <v>3368</v>
      </c>
      <c r="B3369" t="s">
        <v>13363</v>
      </c>
      <c r="C3369" t="s">
        <v>5209</v>
      </c>
      <c r="D3369" s="23">
        <v>0</v>
      </c>
      <c r="E3369" t="s">
        <v>5210</v>
      </c>
      <c r="F3369" s="23" t="s">
        <v>19351</v>
      </c>
      <c r="G3369" t="s">
        <v>15552</v>
      </c>
      <c r="H3369" s="23"/>
    </row>
    <row r="3370" spans="1:8" x14ac:dyDescent="0.35">
      <c r="A3370">
        <v>3369</v>
      </c>
      <c r="B3370" t="s">
        <v>13363</v>
      </c>
      <c r="C3370" t="s">
        <v>5211</v>
      </c>
      <c r="D3370" s="23">
        <v>0</v>
      </c>
      <c r="E3370" t="s">
        <v>5212</v>
      </c>
      <c r="F3370" s="23">
        <v>0</v>
      </c>
      <c r="G3370" t="s">
        <v>15553</v>
      </c>
      <c r="H3370" s="23"/>
    </row>
    <row r="3371" spans="1:8" x14ac:dyDescent="0.35">
      <c r="A3371">
        <v>3370</v>
      </c>
      <c r="B3371" t="s">
        <v>13363</v>
      </c>
      <c r="C3371" t="s">
        <v>5213</v>
      </c>
      <c r="D3371" s="23">
        <v>0</v>
      </c>
      <c r="E3371" t="s">
        <v>5214</v>
      </c>
      <c r="F3371" s="23" t="s">
        <v>19351</v>
      </c>
      <c r="G3371" t="s">
        <v>15554</v>
      </c>
      <c r="H3371" s="23"/>
    </row>
    <row r="3372" spans="1:8" x14ac:dyDescent="0.35">
      <c r="A3372">
        <v>3371</v>
      </c>
      <c r="B3372" t="s">
        <v>13363</v>
      </c>
      <c r="C3372" t="s">
        <v>5215</v>
      </c>
      <c r="D3372" s="23">
        <v>1</v>
      </c>
      <c r="E3372" t="s">
        <v>5216</v>
      </c>
      <c r="F3372" s="23">
        <v>1</v>
      </c>
      <c r="G3372" t="s">
        <v>19351</v>
      </c>
      <c r="H3372" s="23"/>
    </row>
    <row r="3373" spans="1:8" x14ac:dyDescent="0.35">
      <c r="A3373">
        <v>3372</v>
      </c>
      <c r="B3373" t="s">
        <v>13363</v>
      </c>
      <c r="C3373" t="s">
        <v>5217</v>
      </c>
      <c r="D3373" s="23">
        <v>0</v>
      </c>
      <c r="E3373" t="s">
        <v>5218</v>
      </c>
      <c r="F3373" s="23">
        <v>0</v>
      </c>
      <c r="G3373" t="s">
        <v>15555</v>
      </c>
      <c r="H3373" s="23"/>
    </row>
    <row r="3374" spans="1:8" x14ac:dyDescent="0.35">
      <c r="A3374">
        <v>3373</v>
      </c>
      <c r="B3374" t="s">
        <v>13363</v>
      </c>
      <c r="C3374" t="s">
        <v>5219</v>
      </c>
      <c r="D3374" s="23">
        <v>0</v>
      </c>
      <c r="E3374" t="s">
        <v>5220</v>
      </c>
      <c r="F3374" s="23" t="s">
        <v>19351</v>
      </c>
      <c r="G3374" t="s">
        <v>15556</v>
      </c>
      <c r="H3374" s="23"/>
    </row>
    <row r="3375" spans="1:8" x14ac:dyDescent="0.35">
      <c r="A3375">
        <v>3374</v>
      </c>
      <c r="B3375" t="s">
        <v>13363</v>
      </c>
      <c r="C3375" t="s">
        <v>1756</v>
      </c>
      <c r="D3375" s="23">
        <v>0</v>
      </c>
      <c r="E3375" t="s">
        <v>1991</v>
      </c>
      <c r="F3375" s="23">
        <v>0</v>
      </c>
      <c r="G3375" t="s">
        <v>14169</v>
      </c>
      <c r="H3375" s="23"/>
    </row>
    <row r="3376" spans="1:8" x14ac:dyDescent="0.35">
      <c r="A3376">
        <v>3375</v>
      </c>
      <c r="B3376" t="s">
        <v>13363</v>
      </c>
      <c r="C3376" t="s">
        <v>5221</v>
      </c>
      <c r="D3376" s="23">
        <v>0</v>
      </c>
      <c r="E3376" t="s">
        <v>5222</v>
      </c>
      <c r="F3376" s="23">
        <v>0</v>
      </c>
      <c r="G3376" t="s">
        <v>15557</v>
      </c>
      <c r="H3376" s="23"/>
    </row>
    <row r="3377" spans="1:9" x14ac:dyDescent="0.35">
      <c r="A3377">
        <v>3376</v>
      </c>
      <c r="B3377" t="s">
        <v>13363</v>
      </c>
      <c r="C3377" t="s">
        <v>5223</v>
      </c>
      <c r="D3377" s="23">
        <v>0</v>
      </c>
      <c r="E3377" t="s">
        <v>5224</v>
      </c>
      <c r="F3377" s="23" t="s">
        <v>19351</v>
      </c>
      <c r="G3377" t="s">
        <v>15558</v>
      </c>
      <c r="H3377" s="23"/>
    </row>
    <row r="3378" spans="1:9" x14ac:dyDescent="0.35">
      <c r="A3378">
        <v>3377</v>
      </c>
      <c r="B3378" t="s">
        <v>13363</v>
      </c>
      <c r="C3378" t="s">
        <v>1374</v>
      </c>
      <c r="D3378" s="23">
        <v>1</v>
      </c>
      <c r="E3378" t="s">
        <v>1375</v>
      </c>
      <c r="F3378" s="23">
        <v>1</v>
      </c>
      <c r="G3378" t="s">
        <v>13948</v>
      </c>
      <c r="H3378" s="23"/>
      <c r="I3378" t="s">
        <v>19593</v>
      </c>
    </row>
    <row r="3379" spans="1:9" x14ac:dyDescent="0.35">
      <c r="A3379">
        <v>3378</v>
      </c>
      <c r="B3379" t="s">
        <v>13363</v>
      </c>
      <c r="C3379" t="s">
        <v>5225</v>
      </c>
      <c r="D3379" s="23">
        <v>0</v>
      </c>
      <c r="E3379" t="s">
        <v>5226</v>
      </c>
      <c r="F3379" s="23" t="s">
        <v>19351</v>
      </c>
      <c r="G3379" t="s">
        <v>15559</v>
      </c>
      <c r="H3379" s="23"/>
    </row>
    <row r="3380" spans="1:9" x14ac:dyDescent="0.35">
      <c r="A3380">
        <v>3379</v>
      </c>
      <c r="B3380" t="s">
        <v>13363</v>
      </c>
      <c r="C3380" t="s">
        <v>1798</v>
      </c>
      <c r="D3380" s="23">
        <v>0</v>
      </c>
      <c r="E3380" t="s">
        <v>2033</v>
      </c>
      <c r="F3380" s="23" t="s">
        <v>19351</v>
      </c>
      <c r="G3380" t="s">
        <v>19351</v>
      </c>
      <c r="H3380" s="23"/>
    </row>
    <row r="3381" spans="1:9" x14ac:dyDescent="0.35">
      <c r="A3381">
        <v>3380</v>
      </c>
      <c r="B3381" t="s">
        <v>13363</v>
      </c>
      <c r="C3381" t="s">
        <v>5227</v>
      </c>
      <c r="D3381" s="23">
        <v>0</v>
      </c>
      <c r="E3381" t="s">
        <v>5228</v>
      </c>
      <c r="F3381" s="23">
        <v>0</v>
      </c>
      <c r="G3381" t="s">
        <v>15560</v>
      </c>
      <c r="H3381" s="23"/>
    </row>
    <row r="3382" spans="1:9" x14ac:dyDescent="0.35">
      <c r="A3382">
        <v>3381</v>
      </c>
      <c r="B3382" t="s">
        <v>13363</v>
      </c>
      <c r="C3382" t="s">
        <v>5229</v>
      </c>
      <c r="D3382" s="23">
        <v>1</v>
      </c>
      <c r="E3382" t="s">
        <v>5230</v>
      </c>
      <c r="F3382" s="23">
        <v>1</v>
      </c>
      <c r="G3382" t="s">
        <v>15561</v>
      </c>
      <c r="H3382" s="23"/>
    </row>
    <row r="3383" spans="1:9" x14ac:dyDescent="0.35">
      <c r="A3383">
        <v>3382</v>
      </c>
      <c r="B3383" t="s">
        <v>13363</v>
      </c>
      <c r="C3383" t="s">
        <v>4668</v>
      </c>
      <c r="D3383" s="23">
        <v>0</v>
      </c>
      <c r="E3383" t="s">
        <v>4669</v>
      </c>
      <c r="F3383" s="23">
        <v>0</v>
      </c>
      <c r="G3383" t="s">
        <v>15324</v>
      </c>
      <c r="H3383" s="23"/>
    </row>
    <row r="3384" spans="1:9" x14ac:dyDescent="0.35">
      <c r="A3384">
        <v>3383</v>
      </c>
      <c r="B3384" t="s">
        <v>13363</v>
      </c>
      <c r="C3384" t="s">
        <v>2405</v>
      </c>
      <c r="D3384" s="23">
        <v>1</v>
      </c>
      <c r="E3384" t="s">
        <v>2406</v>
      </c>
      <c r="F3384" s="23">
        <v>1</v>
      </c>
      <c r="G3384" t="s">
        <v>19351</v>
      </c>
      <c r="H3384" s="23"/>
    </row>
    <row r="3385" spans="1:9" x14ac:dyDescent="0.35">
      <c r="A3385">
        <v>3384</v>
      </c>
      <c r="B3385" t="s">
        <v>13363</v>
      </c>
      <c r="C3385" t="s">
        <v>2600</v>
      </c>
      <c r="D3385" s="23">
        <v>0</v>
      </c>
      <c r="E3385" t="s">
        <v>2601</v>
      </c>
      <c r="F3385" s="23" t="s">
        <v>19351</v>
      </c>
      <c r="G3385" t="s">
        <v>14472</v>
      </c>
      <c r="H3385" s="23"/>
    </row>
    <row r="3386" spans="1:9" x14ac:dyDescent="0.35">
      <c r="A3386">
        <v>3385</v>
      </c>
      <c r="B3386" t="s">
        <v>13363</v>
      </c>
      <c r="C3386" t="s">
        <v>2614</v>
      </c>
      <c r="D3386" s="23">
        <v>1</v>
      </c>
      <c r="E3386" t="s">
        <v>2615</v>
      </c>
      <c r="F3386" s="23">
        <v>1</v>
      </c>
      <c r="G3386" t="s">
        <v>14478</v>
      </c>
      <c r="H3386" s="23"/>
    </row>
    <row r="3387" spans="1:9" x14ac:dyDescent="0.35">
      <c r="A3387">
        <v>3386</v>
      </c>
      <c r="B3387" t="s">
        <v>13363</v>
      </c>
      <c r="C3387" t="s">
        <v>5231</v>
      </c>
      <c r="D3387" s="23">
        <v>1</v>
      </c>
      <c r="E3387" t="s">
        <v>5232</v>
      </c>
      <c r="F3387" s="23" t="s">
        <v>19351</v>
      </c>
      <c r="G3387" t="s">
        <v>15562</v>
      </c>
      <c r="H3387" s="23"/>
    </row>
    <row r="3388" spans="1:9" x14ac:dyDescent="0.35">
      <c r="A3388">
        <v>3387</v>
      </c>
      <c r="B3388" t="s">
        <v>13363</v>
      </c>
      <c r="C3388" t="s">
        <v>5233</v>
      </c>
      <c r="D3388" s="23">
        <v>1</v>
      </c>
      <c r="E3388" t="s">
        <v>5234</v>
      </c>
      <c r="F3388" s="23">
        <v>1</v>
      </c>
      <c r="G3388" t="s">
        <v>15563</v>
      </c>
      <c r="H3388" s="23"/>
    </row>
    <row r="3389" spans="1:9" x14ac:dyDescent="0.35">
      <c r="A3389">
        <v>3388</v>
      </c>
      <c r="B3389" t="s">
        <v>13363</v>
      </c>
      <c r="C3389" t="s">
        <v>3400</v>
      </c>
      <c r="D3389" s="23">
        <v>0</v>
      </c>
      <c r="E3389" t="s">
        <v>3401</v>
      </c>
      <c r="F3389" s="23">
        <v>0</v>
      </c>
      <c r="G3389" t="s">
        <v>14786</v>
      </c>
      <c r="H3389" s="23"/>
    </row>
    <row r="3390" spans="1:9" x14ac:dyDescent="0.35">
      <c r="A3390">
        <v>3389</v>
      </c>
      <c r="B3390" t="s">
        <v>13363</v>
      </c>
      <c r="C3390" t="s">
        <v>2893</v>
      </c>
      <c r="D3390" s="23">
        <v>0</v>
      </c>
      <c r="E3390" t="s">
        <v>2894</v>
      </c>
      <c r="F3390" s="23" t="s">
        <v>19351</v>
      </c>
      <c r="G3390" t="s">
        <v>14597</v>
      </c>
      <c r="H3390" s="23"/>
    </row>
    <row r="3391" spans="1:9" x14ac:dyDescent="0.35">
      <c r="A3391">
        <v>3390</v>
      </c>
      <c r="B3391" t="s">
        <v>13363</v>
      </c>
      <c r="C3391" t="s">
        <v>4666</v>
      </c>
      <c r="D3391" s="23">
        <v>1</v>
      </c>
      <c r="E3391" t="s">
        <v>4667</v>
      </c>
      <c r="F3391" s="23">
        <v>1</v>
      </c>
      <c r="G3391" t="s">
        <v>15323</v>
      </c>
      <c r="H3391" s="23"/>
    </row>
    <row r="3392" spans="1:9" x14ac:dyDescent="0.35">
      <c r="A3392">
        <v>3391</v>
      </c>
      <c r="B3392" t="s">
        <v>13363</v>
      </c>
      <c r="C3392" t="s">
        <v>5235</v>
      </c>
      <c r="D3392" s="23">
        <v>0</v>
      </c>
      <c r="E3392" t="s">
        <v>5236</v>
      </c>
      <c r="F3392" s="23" t="s">
        <v>19351</v>
      </c>
      <c r="G3392" t="s">
        <v>15564</v>
      </c>
      <c r="H3392" s="23"/>
    </row>
    <row r="3393" spans="1:8" x14ac:dyDescent="0.35">
      <c r="A3393">
        <v>3392</v>
      </c>
      <c r="B3393" t="s">
        <v>13363</v>
      </c>
      <c r="C3393" t="s">
        <v>5237</v>
      </c>
      <c r="D3393" s="23">
        <v>1</v>
      </c>
      <c r="E3393" t="s">
        <v>5238</v>
      </c>
      <c r="F3393" s="23">
        <v>1</v>
      </c>
      <c r="G3393" t="s">
        <v>19351</v>
      </c>
      <c r="H3393" s="23"/>
    </row>
    <row r="3394" spans="1:8" x14ac:dyDescent="0.35">
      <c r="A3394">
        <v>3393</v>
      </c>
      <c r="B3394" t="s">
        <v>13363</v>
      </c>
      <c r="C3394" t="s">
        <v>5239</v>
      </c>
      <c r="D3394" s="23">
        <v>0</v>
      </c>
      <c r="E3394" t="s">
        <v>5240</v>
      </c>
      <c r="F3394" s="23" t="s">
        <v>19351</v>
      </c>
      <c r="G3394" t="s">
        <v>15565</v>
      </c>
      <c r="H3394" s="23"/>
    </row>
    <row r="3395" spans="1:8" x14ac:dyDescent="0.35">
      <c r="A3395">
        <v>3394</v>
      </c>
      <c r="B3395" t="s">
        <v>13363</v>
      </c>
      <c r="C3395" t="s">
        <v>5241</v>
      </c>
      <c r="D3395" s="23">
        <v>0</v>
      </c>
      <c r="E3395" t="s">
        <v>5242</v>
      </c>
      <c r="F3395" s="23" t="s">
        <v>19351</v>
      </c>
      <c r="G3395" t="s">
        <v>15566</v>
      </c>
      <c r="H3395" s="23"/>
    </row>
    <row r="3396" spans="1:8" x14ac:dyDescent="0.35">
      <c r="A3396">
        <v>3395</v>
      </c>
      <c r="B3396" t="s">
        <v>13363</v>
      </c>
      <c r="C3396" t="s">
        <v>5243</v>
      </c>
      <c r="D3396" s="23">
        <v>0</v>
      </c>
      <c r="E3396" t="s">
        <v>5244</v>
      </c>
      <c r="F3396" s="23" t="s">
        <v>19351</v>
      </c>
      <c r="G3396" t="s">
        <v>19207</v>
      </c>
      <c r="H3396" s="23"/>
    </row>
    <row r="3397" spans="1:8" x14ac:dyDescent="0.35">
      <c r="A3397">
        <v>3396</v>
      </c>
      <c r="B3397" t="s">
        <v>13363</v>
      </c>
      <c r="C3397" t="s">
        <v>5245</v>
      </c>
      <c r="D3397" s="23">
        <v>0</v>
      </c>
      <c r="E3397" t="s">
        <v>5246</v>
      </c>
      <c r="F3397" s="23" t="s">
        <v>19351</v>
      </c>
      <c r="G3397" t="s">
        <v>15567</v>
      </c>
      <c r="H3397" s="23"/>
    </row>
    <row r="3398" spans="1:8" x14ac:dyDescent="0.35">
      <c r="A3398">
        <v>3397</v>
      </c>
      <c r="B3398" t="s">
        <v>13363</v>
      </c>
      <c r="C3398" t="s">
        <v>2459</v>
      </c>
      <c r="D3398" s="23">
        <v>0</v>
      </c>
      <c r="E3398" t="s">
        <v>2460</v>
      </c>
      <c r="F3398" s="23" t="s">
        <v>19351</v>
      </c>
      <c r="G3398" t="s">
        <v>14412</v>
      </c>
      <c r="H3398" s="23"/>
    </row>
    <row r="3399" spans="1:8" x14ac:dyDescent="0.35">
      <c r="A3399">
        <v>3398</v>
      </c>
      <c r="B3399" t="s">
        <v>13363</v>
      </c>
      <c r="C3399" t="s">
        <v>5247</v>
      </c>
      <c r="D3399" s="23">
        <v>0</v>
      </c>
      <c r="E3399" t="s">
        <v>5248</v>
      </c>
      <c r="F3399" s="23" t="s">
        <v>19351</v>
      </c>
      <c r="G3399" t="s">
        <v>15568</v>
      </c>
      <c r="H3399" s="23"/>
    </row>
    <row r="3400" spans="1:8" x14ac:dyDescent="0.35">
      <c r="A3400">
        <v>3399</v>
      </c>
      <c r="B3400" t="s">
        <v>13363</v>
      </c>
      <c r="C3400" t="s">
        <v>5249</v>
      </c>
      <c r="D3400" s="23">
        <v>0</v>
      </c>
      <c r="E3400" t="s">
        <v>5250</v>
      </c>
      <c r="F3400" s="23">
        <v>0</v>
      </c>
      <c r="G3400" t="s">
        <v>15569</v>
      </c>
      <c r="H3400" s="23"/>
    </row>
    <row r="3401" spans="1:8" x14ac:dyDescent="0.35">
      <c r="A3401">
        <v>3400</v>
      </c>
      <c r="B3401" t="s">
        <v>13363</v>
      </c>
      <c r="C3401" t="s">
        <v>5251</v>
      </c>
      <c r="D3401" s="23">
        <v>0</v>
      </c>
      <c r="E3401" t="s">
        <v>5252</v>
      </c>
      <c r="F3401" s="23" t="s">
        <v>19351</v>
      </c>
      <c r="G3401" t="s">
        <v>15570</v>
      </c>
      <c r="H3401" s="23"/>
    </row>
    <row r="3402" spans="1:8" x14ac:dyDescent="0.35">
      <c r="A3402">
        <v>3401</v>
      </c>
      <c r="B3402" t="s">
        <v>13363</v>
      </c>
      <c r="C3402" t="s">
        <v>583</v>
      </c>
      <c r="D3402" s="23">
        <v>0</v>
      </c>
      <c r="E3402" t="s">
        <v>584</v>
      </c>
      <c r="F3402" s="23">
        <v>0</v>
      </c>
      <c r="G3402" t="s">
        <v>13604</v>
      </c>
      <c r="H3402" s="23"/>
    </row>
    <row r="3403" spans="1:8" x14ac:dyDescent="0.35">
      <c r="A3403">
        <v>3402</v>
      </c>
      <c r="B3403" t="s">
        <v>13363</v>
      </c>
      <c r="C3403" t="s">
        <v>5253</v>
      </c>
      <c r="D3403" s="23">
        <v>0</v>
      </c>
      <c r="E3403" t="s">
        <v>5254</v>
      </c>
      <c r="F3403" s="23">
        <v>0</v>
      </c>
      <c r="G3403" t="s">
        <v>15571</v>
      </c>
      <c r="H3403" s="23"/>
    </row>
    <row r="3404" spans="1:8" x14ac:dyDescent="0.35">
      <c r="A3404">
        <v>3403</v>
      </c>
      <c r="B3404" t="s">
        <v>13363</v>
      </c>
      <c r="C3404" t="s">
        <v>5255</v>
      </c>
      <c r="D3404" s="23">
        <v>1</v>
      </c>
      <c r="E3404" t="s">
        <v>5256</v>
      </c>
      <c r="F3404" s="23">
        <v>1</v>
      </c>
      <c r="G3404" t="s">
        <v>15572</v>
      </c>
      <c r="H3404" s="23"/>
    </row>
    <row r="3405" spans="1:8" x14ac:dyDescent="0.35">
      <c r="A3405">
        <v>3404</v>
      </c>
      <c r="B3405" t="s">
        <v>13363</v>
      </c>
      <c r="C3405" t="s">
        <v>4227</v>
      </c>
      <c r="D3405" s="23">
        <v>0</v>
      </c>
      <c r="E3405" t="s">
        <v>4228</v>
      </c>
      <c r="F3405" s="23">
        <v>0</v>
      </c>
      <c r="G3405" t="s">
        <v>15135</v>
      </c>
      <c r="H3405" s="23"/>
    </row>
    <row r="3406" spans="1:8" x14ac:dyDescent="0.35">
      <c r="A3406">
        <v>3405</v>
      </c>
      <c r="B3406" t="s">
        <v>13363</v>
      </c>
      <c r="C3406" t="s">
        <v>3440</v>
      </c>
      <c r="D3406" s="23">
        <v>0</v>
      </c>
      <c r="E3406" t="s">
        <v>3441</v>
      </c>
      <c r="F3406" s="23">
        <v>0</v>
      </c>
      <c r="G3406" t="s">
        <v>14802</v>
      </c>
      <c r="H3406" s="23"/>
    </row>
    <row r="3407" spans="1:8" x14ac:dyDescent="0.35">
      <c r="A3407">
        <v>3406</v>
      </c>
      <c r="B3407" t="s">
        <v>13363</v>
      </c>
      <c r="C3407" t="s">
        <v>5257</v>
      </c>
      <c r="D3407" s="23">
        <v>0</v>
      </c>
      <c r="E3407" t="s">
        <v>5258</v>
      </c>
      <c r="F3407" s="23" t="s">
        <v>19351</v>
      </c>
      <c r="G3407" t="s">
        <v>15573</v>
      </c>
      <c r="H3407" s="23"/>
    </row>
    <row r="3408" spans="1:8" x14ac:dyDescent="0.35">
      <c r="A3408">
        <v>3407</v>
      </c>
      <c r="B3408" t="s">
        <v>13363</v>
      </c>
      <c r="C3408" t="s">
        <v>3394</v>
      </c>
      <c r="D3408" s="23">
        <v>0</v>
      </c>
      <c r="E3408" t="s">
        <v>3395</v>
      </c>
      <c r="F3408" s="23">
        <v>0</v>
      </c>
      <c r="G3408" t="s">
        <v>14784</v>
      </c>
      <c r="H3408" s="23"/>
    </row>
    <row r="3409" spans="1:8" x14ac:dyDescent="0.35">
      <c r="A3409">
        <v>3408</v>
      </c>
      <c r="B3409" t="s">
        <v>13363</v>
      </c>
      <c r="C3409" t="s">
        <v>5259</v>
      </c>
      <c r="D3409" s="23">
        <v>0</v>
      </c>
      <c r="E3409" t="s">
        <v>5260</v>
      </c>
      <c r="F3409" s="23" t="s">
        <v>19351</v>
      </c>
      <c r="G3409" t="s">
        <v>15574</v>
      </c>
      <c r="H3409" s="23"/>
    </row>
    <row r="3410" spans="1:8" x14ac:dyDescent="0.35">
      <c r="A3410">
        <v>3409</v>
      </c>
      <c r="B3410" t="s">
        <v>13363</v>
      </c>
      <c r="C3410" t="s">
        <v>5261</v>
      </c>
      <c r="D3410" s="23">
        <v>0</v>
      </c>
      <c r="E3410" t="s">
        <v>5262</v>
      </c>
      <c r="F3410" s="23" t="s">
        <v>19351</v>
      </c>
      <c r="G3410" t="s">
        <v>15575</v>
      </c>
      <c r="H3410" s="23"/>
    </row>
    <row r="3411" spans="1:8" x14ac:dyDescent="0.35">
      <c r="A3411">
        <v>3410</v>
      </c>
      <c r="B3411" t="s">
        <v>13363</v>
      </c>
      <c r="C3411" t="s">
        <v>5263</v>
      </c>
      <c r="D3411" s="23">
        <v>0</v>
      </c>
      <c r="E3411" t="s">
        <v>5264</v>
      </c>
      <c r="F3411" s="23" t="s">
        <v>19351</v>
      </c>
      <c r="G3411" t="s">
        <v>15576</v>
      </c>
      <c r="H3411" s="23"/>
    </row>
    <row r="3412" spans="1:8" x14ac:dyDescent="0.35">
      <c r="A3412">
        <v>3411</v>
      </c>
      <c r="B3412" t="s">
        <v>13363</v>
      </c>
      <c r="C3412" t="s">
        <v>1376</v>
      </c>
      <c r="D3412" s="23">
        <v>11</v>
      </c>
      <c r="E3412" t="s">
        <v>1377</v>
      </c>
      <c r="F3412" s="23">
        <v>0</v>
      </c>
      <c r="G3412" t="s">
        <v>13949</v>
      </c>
      <c r="H3412" s="23"/>
    </row>
    <row r="3413" spans="1:8" x14ac:dyDescent="0.35">
      <c r="A3413">
        <v>3412</v>
      </c>
      <c r="B3413" t="s">
        <v>13363</v>
      </c>
      <c r="C3413" t="s">
        <v>2479</v>
      </c>
      <c r="D3413" s="23">
        <v>0</v>
      </c>
      <c r="E3413" t="s">
        <v>2480</v>
      </c>
      <c r="F3413" s="23" t="s">
        <v>19351</v>
      </c>
      <c r="G3413" t="s">
        <v>14419</v>
      </c>
      <c r="H3413" s="23"/>
    </row>
    <row r="3414" spans="1:8" x14ac:dyDescent="0.35">
      <c r="A3414">
        <v>3413</v>
      </c>
      <c r="B3414" t="s">
        <v>13363</v>
      </c>
      <c r="C3414" t="s">
        <v>4115</v>
      </c>
      <c r="D3414" s="23">
        <v>0</v>
      </c>
      <c r="E3414" t="s">
        <v>4116</v>
      </c>
      <c r="F3414" s="23" t="s">
        <v>19351</v>
      </c>
      <c r="G3414" t="s">
        <v>15092</v>
      </c>
      <c r="H3414" s="23"/>
    </row>
    <row r="3415" spans="1:8" x14ac:dyDescent="0.35">
      <c r="A3415">
        <v>3414</v>
      </c>
      <c r="B3415" t="s">
        <v>13363</v>
      </c>
      <c r="C3415" t="s">
        <v>3081</v>
      </c>
      <c r="D3415" s="23">
        <v>0</v>
      </c>
      <c r="E3415" t="s">
        <v>3082</v>
      </c>
      <c r="F3415" s="23" t="s">
        <v>19351</v>
      </c>
      <c r="G3415" t="s">
        <v>14657</v>
      </c>
      <c r="H3415" s="23"/>
    </row>
    <row r="3416" spans="1:8" x14ac:dyDescent="0.35">
      <c r="A3416">
        <v>3415</v>
      </c>
      <c r="B3416" t="s">
        <v>13363</v>
      </c>
      <c r="C3416" t="s">
        <v>5265</v>
      </c>
      <c r="D3416" s="23">
        <v>0</v>
      </c>
      <c r="E3416" t="s">
        <v>5266</v>
      </c>
      <c r="F3416" s="23" t="s">
        <v>19351</v>
      </c>
      <c r="G3416" t="s">
        <v>19351</v>
      </c>
      <c r="H3416" s="23"/>
    </row>
    <row r="3417" spans="1:8" x14ac:dyDescent="0.35">
      <c r="A3417">
        <v>3416</v>
      </c>
      <c r="B3417" t="s">
        <v>13363</v>
      </c>
      <c r="C3417" t="s">
        <v>5267</v>
      </c>
      <c r="D3417" s="23">
        <v>0</v>
      </c>
      <c r="E3417" t="s">
        <v>5268</v>
      </c>
      <c r="F3417" s="23" t="s">
        <v>19351</v>
      </c>
      <c r="G3417" t="s">
        <v>15577</v>
      </c>
      <c r="H3417" s="23"/>
    </row>
    <row r="3418" spans="1:8" x14ac:dyDescent="0.35">
      <c r="A3418">
        <v>3417</v>
      </c>
      <c r="B3418" t="s">
        <v>13363</v>
      </c>
      <c r="C3418" t="s">
        <v>5269</v>
      </c>
      <c r="D3418" s="23">
        <v>0</v>
      </c>
      <c r="E3418" t="s">
        <v>5270</v>
      </c>
      <c r="F3418" s="23" t="s">
        <v>19351</v>
      </c>
      <c r="G3418" t="s">
        <v>19208</v>
      </c>
      <c r="H3418" s="23"/>
    </row>
    <row r="3419" spans="1:8" x14ac:dyDescent="0.35">
      <c r="A3419">
        <v>3418</v>
      </c>
      <c r="B3419" t="s">
        <v>13363</v>
      </c>
      <c r="C3419" t="s">
        <v>2604</v>
      </c>
      <c r="D3419" s="23">
        <v>0</v>
      </c>
      <c r="E3419" t="s">
        <v>2605</v>
      </c>
      <c r="F3419" s="23" t="s">
        <v>19351</v>
      </c>
      <c r="G3419" t="s">
        <v>19171</v>
      </c>
      <c r="H3419" s="23"/>
    </row>
    <row r="3420" spans="1:8" x14ac:dyDescent="0.35">
      <c r="A3420">
        <v>3419</v>
      </c>
      <c r="B3420" t="s">
        <v>13363</v>
      </c>
      <c r="C3420" t="s">
        <v>5271</v>
      </c>
      <c r="D3420" s="23">
        <v>0</v>
      </c>
      <c r="E3420" t="s">
        <v>5272</v>
      </c>
      <c r="F3420" s="23" t="s">
        <v>19351</v>
      </c>
      <c r="G3420" t="s">
        <v>15578</v>
      </c>
      <c r="H3420" s="23"/>
    </row>
    <row r="3421" spans="1:8" x14ac:dyDescent="0.35">
      <c r="A3421">
        <v>3420</v>
      </c>
      <c r="B3421" t="s">
        <v>13363</v>
      </c>
      <c r="C3421" t="s">
        <v>5273</v>
      </c>
      <c r="D3421" s="23">
        <v>0</v>
      </c>
      <c r="E3421" t="s">
        <v>5274</v>
      </c>
      <c r="F3421" s="23" t="s">
        <v>19351</v>
      </c>
      <c r="G3421" t="s">
        <v>15579</v>
      </c>
      <c r="H3421" s="23"/>
    </row>
    <row r="3422" spans="1:8" x14ac:dyDescent="0.35">
      <c r="A3422">
        <v>3421</v>
      </c>
      <c r="B3422" t="s">
        <v>13363</v>
      </c>
      <c r="C3422" t="s">
        <v>4890</v>
      </c>
      <c r="D3422" s="23">
        <v>1</v>
      </c>
      <c r="E3422" t="s">
        <v>4891</v>
      </c>
      <c r="F3422" s="23">
        <v>1</v>
      </c>
      <c r="G3422" t="s">
        <v>15416</v>
      </c>
      <c r="H3422" s="23"/>
    </row>
    <row r="3423" spans="1:8" x14ac:dyDescent="0.35">
      <c r="A3423">
        <v>3422</v>
      </c>
      <c r="B3423" t="s">
        <v>13363</v>
      </c>
      <c r="C3423" t="s">
        <v>4231</v>
      </c>
      <c r="D3423" s="23">
        <v>0</v>
      </c>
      <c r="E3423" t="s">
        <v>4232</v>
      </c>
      <c r="F3423" s="23">
        <v>0</v>
      </c>
      <c r="G3423" t="s">
        <v>15136</v>
      </c>
      <c r="H3423" s="23"/>
    </row>
    <row r="3424" spans="1:8" x14ac:dyDescent="0.35">
      <c r="A3424">
        <v>3423</v>
      </c>
      <c r="B3424" t="s">
        <v>13363</v>
      </c>
      <c r="C3424" t="s">
        <v>5275</v>
      </c>
      <c r="D3424" s="23">
        <v>0</v>
      </c>
      <c r="E3424" t="s">
        <v>5276</v>
      </c>
      <c r="F3424" s="23" t="s">
        <v>19351</v>
      </c>
      <c r="G3424" t="s">
        <v>19351</v>
      </c>
      <c r="H3424" s="23"/>
    </row>
    <row r="3425" spans="1:8" x14ac:dyDescent="0.35">
      <c r="A3425">
        <v>3424</v>
      </c>
      <c r="B3425" t="s">
        <v>13363</v>
      </c>
      <c r="C3425" t="s">
        <v>2616</v>
      </c>
      <c r="D3425" s="23">
        <v>0</v>
      </c>
      <c r="E3425" t="s">
        <v>2617</v>
      </c>
      <c r="F3425" s="23" t="s">
        <v>19351</v>
      </c>
      <c r="G3425" t="s">
        <v>14479</v>
      </c>
      <c r="H3425" s="23"/>
    </row>
    <row r="3426" spans="1:8" x14ac:dyDescent="0.35">
      <c r="A3426">
        <v>3425</v>
      </c>
      <c r="B3426" t="s">
        <v>13363</v>
      </c>
      <c r="C3426" t="s">
        <v>5277</v>
      </c>
      <c r="D3426" s="23">
        <v>0</v>
      </c>
      <c r="E3426" t="s">
        <v>5278</v>
      </c>
      <c r="F3426" s="23" t="s">
        <v>19351</v>
      </c>
      <c r="G3426" t="s">
        <v>15580</v>
      </c>
      <c r="H3426" s="23"/>
    </row>
    <row r="3427" spans="1:8" x14ac:dyDescent="0.35">
      <c r="A3427">
        <v>3426</v>
      </c>
      <c r="B3427" t="s">
        <v>13363</v>
      </c>
      <c r="C3427" t="s">
        <v>4285</v>
      </c>
      <c r="D3427" s="23">
        <v>0</v>
      </c>
      <c r="E3427" t="s">
        <v>4286</v>
      </c>
      <c r="F3427" s="23">
        <v>0</v>
      </c>
      <c r="G3427" t="s">
        <v>15158</v>
      </c>
      <c r="H3427" s="23"/>
    </row>
    <row r="3428" spans="1:8" x14ac:dyDescent="0.35">
      <c r="A3428">
        <v>3427</v>
      </c>
      <c r="B3428" t="s">
        <v>13363</v>
      </c>
      <c r="C3428" t="s">
        <v>5279</v>
      </c>
      <c r="D3428" s="23">
        <v>0</v>
      </c>
      <c r="E3428" t="s">
        <v>5280</v>
      </c>
      <c r="F3428" s="23">
        <v>0</v>
      </c>
      <c r="G3428" t="s">
        <v>19209</v>
      </c>
      <c r="H3428" s="23"/>
    </row>
    <row r="3429" spans="1:8" x14ac:dyDescent="0.35">
      <c r="A3429">
        <v>3428</v>
      </c>
      <c r="B3429" t="s">
        <v>13363</v>
      </c>
      <c r="C3429" t="s">
        <v>5281</v>
      </c>
      <c r="D3429" s="23">
        <v>0</v>
      </c>
      <c r="E3429" t="s">
        <v>5282</v>
      </c>
      <c r="F3429" s="23" t="s">
        <v>19351</v>
      </c>
      <c r="G3429" t="s">
        <v>19351</v>
      </c>
      <c r="H3429" s="23"/>
    </row>
    <row r="3430" spans="1:8" x14ac:dyDescent="0.35">
      <c r="A3430">
        <v>3429</v>
      </c>
      <c r="B3430" t="s">
        <v>13363</v>
      </c>
      <c r="C3430" t="s">
        <v>1522</v>
      </c>
      <c r="D3430" s="23">
        <v>0</v>
      </c>
      <c r="E3430" t="s">
        <v>1523</v>
      </c>
      <c r="F3430" s="23" t="s">
        <v>19351</v>
      </c>
      <c r="G3430" t="s">
        <v>14008</v>
      </c>
      <c r="H3430" s="23"/>
    </row>
    <row r="3431" spans="1:8" x14ac:dyDescent="0.35">
      <c r="A3431">
        <v>3430</v>
      </c>
      <c r="B3431" t="s">
        <v>13363</v>
      </c>
      <c r="C3431" t="s">
        <v>5283</v>
      </c>
      <c r="D3431" s="23">
        <v>0</v>
      </c>
      <c r="E3431" t="s">
        <v>5284</v>
      </c>
      <c r="F3431" s="23">
        <v>0</v>
      </c>
      <c r="G3431" t="s">
        <v>15581</v>
      </c>
      <c r="H3431" s="23"/>
    </row>
    <row r="3432" spans="1:8" x14ac:dyDescent="0.35">
      <c r="A3432">
        <v>3431</v>
      </c>
      <c r="B3432" t="s">
        <v>13363</v>
      </c>
      <c r="C3432" t="s">
        <v>5285</v>
      </c>
      <c r="D3432" s="23">
        <v>0</v>
      </c>
      <c r="E3432" t="s">
        <v>5286</v>
      </c>
      <c r="F3432" s="23">
        <v>0</v>
      </c>
      <c r="G3432" t="s">
        <v>15582</v>
      </c>
      <c r="H3432" s="23"/>
    </row>
    <row r="3433" spans="1:8" x14ac:dyDescent="0.35">
      <c r="A3433">
        <v>3432</v>
      </c>
      <c r="B3433" t="s">
        <v>13363</v>
      </c>
      <c r="C3433" t="s">
        <v>5287</v>
      </c>
      <c r="D3433" s="23">
        <v>0</v>
      </c>
      <c r="E3433" t="s">
        <v>5288</v>
      </c>
      <c r="F3433" s="23" t="s">
        <v>19351</v>
      </c>
      <c r="G3433" t="s">
        <v>15583</v>
      </c>
      <c r="H3433" s="23"/>
    </row>
    <row r="3434" spans="1:8" x14ac:dyDescent="0.35">
      <c r="A3434">
        <v>3433</v>
      </c>
      <c r="B3434" t="s">
        <v>13363</v>
      </c>
      <c r="C3434" t="s">
        <v>1861</v>
      </c>
      <c r="D3434" s="23">
        <v>0</v>
      </c>
      <c r="E3434" t="s">
        <v>2096</v>
      </c>
      <c r="F3434" s="23" t="s">
        <v>19351</v>
      </c>
      <c r="G3434" t="s">
        <v>14266</v>
      </c>
      <c r="H3434" s="23"/>
    </row>
    <row r="3435" spans="1:8" x14ac:dyDescent="0.35">
      <c r="A3435">
        <v>3434</v>
      </c>
      <c r="B3435" t="s">
        <v>13363</v>
      </c>
      <c r="C3435" t="s">
        <v>5289</v>
      </c>
      <c r="D3435" s="23">
        <v>1</v>
      </c>
      <c r="E3435" t="s">
        <v>5290</v>
      </c>
      <c r="F3435" s="23">
        <v>1</v>
      </c>
      <c r="G3435" t="s">
        <v>15584</v>
      </c>
      <c r="H3435" s="23"/>
    </row>
    <row r="3436" spans="1:8" x14ac:dyDescent="0.35">
      <c r="A3436">
        <v>3435</v>
      </c>
      <c r="B3436" t="s">
        <v>13363</v>
      </c>
      <c r="C3436" t="s">
        <v>5291</v>
      </c>
      <c r="D3436" s="23">
        <v>0</v>
      </c>
      <c r="E3436" t="s">
        <v>5292</v>
      </c>
      <c r="F3436" s="23" t="s">
        <v>19351</v>
      </c>
      <c r="G3436" t="s">
        <v>15585</v>
      </c>
      <c r="H3436" s="23"/>
    </row>
    <row r="3437" spans="1:8" x14ac:dyDescent="0.35">
      <c r="A3437">
        <v>3436</v>
      </c>
      <c r="B3437" t="s">
        <v>13363</v>
      </c>
      <c r="C3437" t="s">
        <v>5293</v>
      </c>
      <c r="D3437" s="23">
        <v>0</v>
      </c>
      <c r="E3437" t="s">
        <v>5294</v>
      </c>
      <c r="F3437" s="23" t="s">
        <v>19351</v>
      </c>
      <c r="G3437" t="s">
        <v>19351</v>
      </c>
      <c r="H3437" s="23"/>
    </row>
    <row r="3438" spans="1:8" x14ac:dyDescent="0.35">
      <c r="A3438">
        <v>3437</v>
      </c>
      <c r="B3438" t="s">
        <v>13363</v>
      </c>
      <c r="C3438" t="s">
        <v>5295</v>
      </c>
      <c r="D3438" s="23">
        <v>0</v>
      </c>
      <c r="E3438" t="s">
        <v>5296</v>
      </c>
      <c r="F3438" s="23" t="s">
        <v>19351</v>
      </c>
      <c r="G3438" t="s">
        <v>15586</v>
      </c>
      <c r="H3438" s="23"/>
    </row>
    <row r="3439" spans="1:8" x14ac:dyDescent="0.35">
      <c r="A3439">
        <v>3438</v>
      </c>
      <c r="B3439" t="s">
        <v>13363</v>
      </c>
      <c r="C3439" t="s">
        <v>3031</v>
      </c>
      <c r="D3439" s="23">
        <v>0</v>
      </c>
      <c r="E3439" t="s">
        <v>3032</v>
      </c>
      <c r="F3439" s="23" t="s">
        <v>19351</v>
      </c>
      <c r="G3439" t="s">
        <v>14638</v>
      </c>
      <c r="H3439" s="23"/>
    </row>
    <row r="3440" spans="1:8" x14ac:dyDescent="0.35">
      <c r="A3440">
        <v>3439</v>
      </c>
      <c r="B3440" t="s">
        <v>13363</v>
      </c>
      <c r="C3440" t="s">
        <v>5297</v>
      </c>
      <c r="D3440" s="23">
        <v>0</v>
      </c>
      <c r="E3440" t="s">
        <v>5298</v>
      </c>
      <c r="F3440" s="23" t="s">
        <v>19351</v>
      </c>
      <c r="G3440" t="s">
        <v>15587</v>
      </c>
      <c r="H3440" s="23"/>
    </row>
    <row r="3441" spans="1:8" x14ac:dyDescent="0.35">
      <c r="A3441">
        <v>3440</v>
      </c>
      <c r="B3441" t="s">
        <v>13363</v>
      </c>
      <c r="C3441" t="s">
        <v>685</v>
      </c>
      <c r="D3441" s="23">
        <v>0</v>
      </c>
      <c r="E3441" t="s">
        <v>686</v>
      </c>
      <c r="F3441" s="23">
        <v>0</v>
      </c>
      <c r="G3441" t="s">
        <v>13643</v>
      </c>
      <c r="H3441" s="23"/>
    </row>
    <row r="3442" spans="1:8" x14ac:dyDescent="0.35">
      <c r="A3442">
        <v>3441</v>
      </c>
      <c r="B3442" t="s">
        <v>13363</v>
      </c>
      <c r="C3442" t="s">
        <v>5299</v>
      </c>
      <c r="D3442" s="23">
        <v>0</v>
      </c>
      <c r="E3442" t="s">
        <v>5300</v>
      </c>
      <c r="F3442" s="23">
        <v>0</v>
      </c>
      <c r="G3442" t="s">
        <v>15588</v>
      </c>
      <c r="H3442" s="23"/>
    </row>
    <row r="3443" spans="1:8" x14ac:dyDescent="0.35">
      <c r="A3443">
        <v>3442</v>
      </c>
      <c r="B3443" t="s">
        <v>13363</v>
      </c>
      <c r="C3443" t="s">
        <v>1630</v>
      </c>
      <c r="D3443" s="23">
        <v>0</v>
      </c>
      <c r="E3443" t="s">
        <v>1631</v>
      </c>
      <c r="F3443" s="23">
        <v>0</v>
      </c>
      <c r="G3443" t="s">
        <v>14053</v>
      </c>
      <c r="H3443" s="23"/>
    </row>
    <row r="3444" spans="1:8" x14ac:dyDescent="0.35">
      <c r="A3444">
        <v>3443</v>
      </c>
      <c r="B3444" t="s">
        <v>13363</v>
      </c>
      <c r="C3444" t="s">
        <v>5301</v>
      </c>
      <c r="D3444" s="23">
        <v>0</v>
      </c>
      <c r="E3444" t="s">
        <v>5302</v>
      </c>
      <c r="F3444" s="23">
        <v>0</v>
      </c>
      <c r="G3444" t="s">
        <v>19351</v>
      </c>
      <c r="H3444" s="23"/>
    </row>
    <row r="3445" spans="1:8" x14ac:dyDescent="0.35">
      <c r="A3445">
        <v>3444</v>
      </c>
      <c r="B3445" t="s">
        <v>13364</v>
      </c>
      <c r="C3445" t="s">
        <v>5304</v>
      </c>
      <c r="D3445" s="23">
        <v>0</v>
      </c>
      <c r="E3445" t="s">
        <v>5305</v>
      </c>
      <c r="F3445" s="23">
        <v>0</v>
      </c>
      <c r="G3445" t="s">
        <v>15589</v>
      </c>
      <c r="H3445" s="23"/>
    </row>
    <row r="3446" spans="1:8" x14ac:dyDescent="0.35">
      <c r="A3446">
        <v>3445</v>
      </c>
      <c r="B3446" t="s">
        <v>13364</v>
      </c>
      <c r="C3446" t="s">
        <v>5306</v>
      </c>
      <c r="D3446" s="23">
        <v>0</v>
      </c>
      <c r="E3446" t="s">
        <v>5307</v>
      </c>
      <c r="F3446" s="23">
        <v>0</v>
      </c>
      <c r="G3446" t="s">
        <v>15590</v>
      </c>
      <c r="H3446" s="23"/>
    </row>
    <row r="3447" spans="1:8" x14ac:dyDescent="0.35">
      <c r="A3447">
        <v>3446</v>
      </c>
      <c r="B3447" t="s">
        <v>13364</v>
      </c>
      <c r="C3447" t="s">
        <v>3519</v>
      </c>
      <c r="D3447" s="23">
        <v>1</v>
      </c>
      <c r="E3447" t="s">
        <v>3520</v>
      </c>
      <c r="F3447" s="23">
        <v>1</v>
      </c>
      <c r="G3447" t="s">
        <v>14834</v>
      </c>
      <c r="H3447" s="23"/>
    </row>
    <row r="3448" spans="1:8" x14ac:dyDescent="0.35">
      <c r="A3448">
        <v>3447</v>
      </c>
      <c r="B3448" t="s">
        <v>13364</v>
      </c>
      <c r="C3448" t="s">
        <v>1635</v>
      </c>
      <c r="D3448" s="23">
        <v>0</v>
      </c>
      <c r="E3448" t="s">
        <v>1870</v>
      </c>
      <c r="F3448" s="23">
        <v>0</v>
      </c>
      <c r="G3448" t="s">
        <v>14055</v>
      </c>
      <c r="H3448" s="23"/>
    </row>
    <row r="3449" spans="1:8" x14ac:dyDescent="0.35">
      <c r="A3449">
        <v>3448</v>
      </c>
      <c r="B3449" t="s">
        <v>13364</v>
      </c>
      <c r="C3449" t="s">
        <v>2105</v>
      </c>
      <c r="D3449" s="23">
        <v>0</v>
      </c>
      <c r="E3449" t="s">
        <v>2106</v>
      </c>
      <c r="F3449" s="23" t="s">
        <v>19351</v>
      </c>
      <c r="G3449" t="s">
        <v>14274</v>
      </c>
      <c r="H3449" s="23"/>
    </row>
    <row r="3450" spans="1:8" x14ac:dyDescent="0.35">
      <c r="A3450">
        <v>3449</v>
      </c>
      <c r="B3450" t="s">
        <v>13364</v>
      </c>
      <c r="C3450" t="s">
        <v>5308</v>
      </c>
      <c r="D3450" s="23">
        <v>1</v>
      </c>
      <c r="E3450" t="s">
        <v>5309</v>
      </c>
      <c r="F3450" s="23">
        <v>1</v>
      </c>
      <c r="G3450" t="s">
        <v>15591</v>
      </c>
      <c r="H3450" s="23"/>
    </row>
    <row r="3451" spans="1:8" x14ac:dyDescent="0.35">
      <c r="A3451">
        <v>3450</v>
      </c>
      <c r="B3451" t="s">
        <v>13364</v>
      </c>
      <c r="C3451" t="s">
        <v>5310</v>
      </c>
      <c r="D3451" s="23">
        <v>1</v>
      </c>
      <c r="E3451" t="s">
        <v>5311</v>
      </c>
      <c r="F3451" s="23">
        <v>1</v>
      </c>
      <c r="G3451" t="s">
        <v>15592</v>
      </c>
      <c r="H3451" s="23"/>
    </row>
    <row r="3452" spans="1:8" x14ac:dyDescent="0.35">
      <c r="A3452">
        <v>3451</v>
      </c>
      <c r="B3452" t="s">
        <v>13364</v>
      </c>
      <c r="C3452" t="s">
        <v>4324</v>
      </c>
      <c r="D3452" s="23">
        <v>0</v>
      </c>
      <c r="E3452" t="s">
        <v>4325</v>
      </c>
      <c r="F3452" s="23">
        <v>0</v>
      </c>
      <c r="G3452" t="s">
        <v>19351</v>
      </c>
      <c r="H3452" s="23"/>
    </row>
    <row r="3453" spans="1:8" x14ac:dyDescent="0.35">
      <c r="A3453">
        <v>3452</v>
      </c>
      <c r="B3453" t="s">
        <v>13364</v>
      </c>
      <c r="C3453" t="s">
        <v>5312</v>
      </c>
      <c r="D3453" s="23">
        <v>0</v>
      </c>
      <c r="E3453" t="s">
        <v>5313</v>
      </c>
      <c r="F3453" s="23">
        <v>0</v>
      </c>
      <c r="G3453" t="s">
        <v>15593</v>
      </c>
      <c r="H3453" s="23"/>
    </row>
    <row r="3454" spans="1:8" x14ac:dyDescent="0.35">
      <c r="A3454">
        <v>3453</v>
      </c>
      <c r="B3454" t="s">
        <v>13364</v>
      </c>
      <c r="C3454" t="s">
        <v>5314</v>
      </c>
      <c r="D3454" s="23">
        <v>0</v>
      </c>
      <c r="E3454" t="s">
        <v>5315</v>
      </c>
      <c r="F3454" s="23">
        <v>0</v>
      </c>
      <c r="G3454" t="s">
        <v>19210</v>
      </c>
      <c r="H3454" s="23"/>
    </row>
    <row r="3455" spans="1:8" x14ac:dyDescent="0.35">
      <c r="A3455">
        <v>3454</v>
      </c>
      <c r="B3455" t="s">
        <v>13364</v>
      </c>
      <c r="C3455" t="s">
        <v>5316</v>
      </c>
      <c r="D3455" s="23">
        <v>1</v>
      </c>
      <c r="E3455" t="s">
        <v>5317</v>
      </c>
      <c r="F3455" s="23">
        <v>1</v>
      </c>
      <c r="G3455" t="s">
        <v>15594</v>
      </c>
      <c r="H3455" s="23"/>
    </row>
    <row r="3456" spans="1:8" x14ac:dyDescent="0.35">
      <c r="A3456">
        <v>3455</v>
      </c>
      <c r="B3456" t="s">
        <v>13364</v>
      </c>
      <c r="C3456" t="s">
        <v>31</v>
      </c>
      <c r="D3456" s="23">
        <v>1</v>
      </c>
      <c r="E3456" t="s">
        <v>32</v>
      </c>
      <c r="F3456" s="23">
        <v>1</v>
      </c>
      <c r="G3456" t="s">
        <v>13377</v>
      </c>
      <c r="H3456" s="23"/>
    </row>
    <row r="3457" spans="1:8" x14ac:dyDescent="0.35">
      <c r="A3457">
        <v>3456</v>
      </c>
      <c r="B3457" t="s">
        <v>13364</v>
      </c>
      <c r="C3457" t="s">
        <v>5318</v>
      </c>
      <c r="D3457" s="23">
        <v>1</v>
      </c>
      <c r="E3457" t="s">
        <v>5319</v>
      </c>
      <c r="F3457" s="23">
        <v>1</v>
      </c>
      <c r="G3457" t="s">
        <v>15595</v>
      </c>
      <c r="H3457" s="23"/>
    </row>
    <row r="3458" spans="1:8" x14ac:dyDescent="0.35">
      <c r="A3458">
        <v>3457</v>
      </c>
      <c r="B3458" t="s">
        <v>13364</v>
      </c>
      <c r="C3458" t="s">
        <v>5320</v>
      </c>
      <c r="D3458" s="23">
        <v>1</v>
      </c>
      <c r="E3458" t="s">
        <v>5321</v>
      </c>
      <c r="F3458" s="23">
        <v>1</v>
      </c>
      <c r="G3458" t="s">
        <v>15596</v>
      </c>
      <c r="H3458" s="23"/>
    </row>
    <row r="3459" spans="1:8" x14ac:dyDescent="0.35">
      <c r="A3459">
        <v>3458</v>
      </c>
      <c r="B3459" t="s">
        <v>13364</v>
      </c>
      <c r="C3459" t="s">
        <v>5322</v>
      </c>
      <c r="D3459" s="23">
        <v>1</v>
      </c>
      <c r="E3459" t="s">
        <v>5323</v>
      </c>
      <c r="F3459" s="23">
        <v>1</v>
      </c>
      <c r="G3459" t="s">
        <v>15597</v>
      </c>
      <c r="H3459" s="23"/>
    </row>
    <row r="3460" spans="1:8" x14ac:dyDescent="0.35">
      <c r="A3460">
        <v>3459</v>
      </c>
      <c r="B3460" t="s">
        <v>13364</v>
      </c>
      <c r="C3460" t="s">
        <v>5324</v>
      </c>
      <c r="D3460" s="23">
        <v>1</v>
      </c>
      <c r="E3460" t="s">
        <v>5325</v>
      </c>
      <c r="F3460" s="23">
        <v>1</v>
      </c>
      <c r="G3460" t="s">
        <v>15598</v>
      </c>
      <c r="H3460" s="23"/>
    </row>
    <row r="3461" spans="1:8" x14ac:dyDescent="0.35">
      <c r="A3461">
        <v>3460</v>
      </c>
      <c r="B3461" t="s">
        <v>13364</v>
      </c>
      <c r="C3461" t="s">
        <v>39</v>
      </c>
      <c r="D3461" s="23">
        <v>1</v>
      </c>
      <c r="E3461" t="s">
        <v>40</v>
      </c>
      <c r="F3461" s="23">
        <v>1</v>
      </c>
      <c r="G3461" t="s">
        <v>13379</v>
      </c>
      <c r="H3461" s="23"/>
    </row>
    <row r="3462" spans="1:8" x14ac:dyDescent="0.35">
      <c r="A3462">
        <v>3461</v>
      </c>
      <c r="B3462" t="s">
        <v>13364</v>
      </c>
      <c r="C3462" t="s">
        <v>5326</v>
      </c>
      <c r="D3462" s="23">
        <v>0</v>
      </c>
      <c r="E3462" t="s">
        <v>5327</v>
      </c>
      <c r="F3462" s="23">
        <v>0</v>
      </c>
      <c r="G3462" t="s">
        <v>15599</v>
      </c>
      <c r="H3462" s="23"/>
    </row>
    <row r="3463" spans="1:8" x14ac:dyDescent="0.35">
      <c r="A3463">
        <v>3462</v>
      </c>
      <c r="B3463" t="s">
        <v>13364</v>
      </c>
      <c r="C3463" t="s">
        <v>2113</v>
      </c>
      <c r="D3463" s="23">
        <v>1</v>
      </c>
      <c r="E3463" t="s">
        <v>2114</v>
      </c>
      <c r="F3463" s="23">
        <v>1</v>
      </c>
      <c r="G3463" t="s">
        <v>14277</v>
      </c>
      <c r="H3463" s="23"/>
    </row>
    <row r="3464" spans="1:8" x14ac:dyDescent="0.35">
      <c r="A3464">
        <v>3463</v>
      </c>
      <c r="B3464" t="s">
        <v>13364</v>
      </c>
      <c r="C3464" t="s">
        <v>5328</v>
      </c>
      <c r="D3464" s="23">
        <v>1</v>
      </c>
      <c r="E3464" t="s">
        <v>5329</v>
      </c>
      <c r="F3464" s="23">
        <v>1</v>
      </c>
      <c r="G3464" t="s">
        <v>15600</v>
      </c>
      <c r="H3464" s="23"/>
    </row>
    <row r="3465" spans="1:8" x14ac:dyDescent="0.35">
      <c r="A3465">
        <v>3464</v>
      </c>
      <c r="B3465" t="s">
        <v>13364</v>
      </c>
      <c r="C3465" t="s">
        <v>43</v>
      </c>
      <c r="D3465" s="23">
        <v>1</v>
      </c>
      <c r="E3465" t="s">
        <v>44</v>
      </c>
      <c r="F3465" s="23">
        <v>1</v>
      </c>
      <c r="G3465" t="s">
        <v>19351</v>
      </c>
      <c r="H3465" s="23"/>
    </row>
    <row r="3466" spans="1:8" x14ac:dyDescent="0.35">
      <c r="A3466">
        <v>3465</v>
      </c>
      <c r="B3466" t="s">
        <v>13364</v>
      </c>
      <c r="C3466" t="s">
        <v>1637</v>
      </c>
      <c r="D3466" s="23">
        <v>1</v>
      </c>
      <c r="E3466" t="s">
        <v>1872</v>
      </c>
      <c r="F3466" s="23">
        <v>1</v>
      </c>
      <c r="G3466" t="s">
        <v>14057</v>
      </c>
      <c r="H3466" s="23"/>
    </row>
    <row r="3467" spans="1:8" x14ac:dyDescent="0.35">
      <c r="A3467">
        <v>3466</v>
      </c>
      <c r="B3467" t="s">
        <v>13364</v>
      </c>
      <c r="C3467" t="s">
        <v>5330</v>
      </c>
      <c r="D3467" s="23">
        <v>1</v>
      </c>
      <c r="E3467" t="s">
        <v>5331</v>
      </c>
      <c r="F3467" s="23">
        <v>1</v>
      </c>
      <c r="G3467" t="s">
        <v>15601</v>
      </c>
      <c r="H3467" s="23"/>
    </row>
    <row r="3468" spans="1:8" x14ac:dyDescent="0.35">
      <c r="A3468">
        <v>3467</v>
      </c>
      <c r="B3468" t="s">
        <v>13364</v>
      </c>
      <c r="C3468" t="s">
        <v>5332</v>
      </c>
      <c r="D3468" s="23">
        <v>1</v>
      </c>
      <c r="E3468" t="s">
        <v>5333</v>
      </c>
      <c r="F3468" s="23">
        <v>1</v>
      </c>
      <c r="G3468" t="s">
        <v>15602</v>
      </c>
      <c r="H3468" s="23"/>
    </row>
    <row r="3469" spans="1:8" x14ac:dyDescent="0.35">
      <c r="A3469">
        <v>3468</v>
      </c>
      <c r="B3469" t="s">
        <v>13364</v>
      </c>
      <c r="C3469" t="s">
        <v>51</v>
      </c>
      <c r="D3469" s="23">
        <v>1</v>
      </c>
      <c r="E3469" t="s">
        <v>52</v>
      </c>
      <c r="F3469" s="23">
        <v>1</v>
      </c>
      <c r="G3469" t="s">
        <v>19351</v>
      </c>
      <c r="H3469" s="23"/>
    </row>
    <row r="3470" spans="1:8" x14ac:dyDescent="0.35">
      <c r="A3470">
        <v>3469</v>
      </c>
      <c r="B3470" t="s">
        <v>13364</v>
      </c>
      <c r="C3470" t="s">
        <v>49</v>
      </c>
      <c r="D3470" s="23">
        <v>1</v>
      </c>
      <c r="E3470" t="s">
        <v>50</v>
      </c>
      <c r="F3470" s="23">
        <v>1</v>
      </c>
      <c r="G3470" t="s">
        <v>13382</v>
      </c>
      <c r="H3470" s="23"/>
    </row>
    <row r="3471" spans="1:8" x14ac:dyDescent="0.35">
      <c r="A3471">
        <v>3470</v>
      </c>
      <c r="B3471" t="s">
        <v>13364</v>
      </c>
      <c r="C3471" t="s">
        <v>2536</v>
      </c>
      <c r="D3471" s="23">
        <v>1</v>
      </c>
      <c r="E3471" t="s">
        <v>2537</v>
      </c>
      <c r="F3471" s="23">
        <v>1</v>
      </c>
      <c r="G3471" t="s">
        <v>14441</v>
      </c>
      <c r="H3471" s="23"/>
    </row>
    <row r="3472" spans="1:8" x14ac:dyDescent="0.35">
      <c r="A3472">
        <v>3471</v>
      </c>
      <c r="B3472" t="s">
        <v>13364</v>
      </c>
      <c r="C3472" t="s">
        <v>4358</v>
      </c>
      <c r="D3472" s="23">
        <v>1</v>
      </c>
      <c r="E3472" t="s">
        <v>4359</v>
      </c>
      <c r="F3472" s="23">
        <v>1</v>
      </c>
      <c r="G3472" t="s">
        <v>15186</v>
      </c>
      <c r="H3472" s="23"/>
    </row>
    <row r="3473" spans="1:8" x14ac:dyDescent="0.35">
      <c r="A3473">
        <v>3472</v>
      </c>
      <c r="B3473" t="s">
        <v>13364</v>
      </c>
      <c r="C3473" t="s">
        <v>5334</v>
      </c>
      <c r="D3473" s="23">
        <v>1</v>
      </c>
      <c r="E3473" t="s">
        <v>5335</v>
      </c>
      <c r="F3473" s="23">
        <v>1</v>
      </c>
      <c r="G3473" t="s">
        <v>15603</v>
      </c>
      <c r="H3473" s="23"/>
    </row>
    <row r="3474" spans="1:8" x14ac:dyDescent="0.35">
      <c r="A3474">
        <v>3473</v>
      </c>
      <c r="B3474" t="s">
        <v>13364</v>
      </c>
      <c r="C3474" t="s">
        <v>3545</v>
      </c>
      <c r="D3474" s="23">
        <v>1</v>
      </c>
      <c r="E3474" t="s">
        <v>3546</v>
      </c>
      <c r="F3474" s="23">
        <v>1</v>
      </c>
      <c r="G3474" t="s">
        <v>14846</v>
      </c>
      <c r="H3474" s="23"/>
    </row>
    <row r="3475" spans="1:8" x14ac:dyDescent="0.35">
      <c r="A3475">
        <v>3474</v>
      </c>
      <c r="B3475" t="s">
        <v>13364</v>
      </c>
      <c r="C3475" t="s">
        <v>2629</v>
      </c>
      <c r="D3475" s="23">
        <v>1</v>
      </c>
      <c r="E3475" t="s">
        <v>2630</v>
      </c>
      <c r="F3475" s="23">
        <v>1</v>
      </c>
      <c r="G3475" t="s">
        <v>14485</v>
      </c>
      <c r="H3475" s="23"/>
    </row>
    <row r="3476" spans="1:8" x14ac:dyDescent="0.35">
      <c r="A3476">
        <v>3475</v>
      </c>
      <c r="B3476" t="s">
        <v>13364</v>
      </c>
      <c r="C3476" t="s">
        <v>3549</v>
      </c>
      <c r="D3476" s="23">
        <v>1</v>
      </c>
      <c r="E3476" t="s">
        <v>3550</v>
      </c>
      <c r="F3476" s="23">
        <v>1</v>
      </c>
      <c r="G3476" t="s">
        <v>14848</v>
      </c>
      <c r="H3476" s="23"/>
    </row>
    <row r="3477" spans="1:8" x14ac:dyDescent="0.35">
      <c r="A3477">
        <v>3476</v>
      </c>
      <c r="B3477" t="s">
        <v>13364</v>
      </c>
      <c r="C3477" t="s">
        <v>5336</v>
      </c>
      <c r="D3477" s="23">
        <v>0</v>
      </c>
      <c r="E3477" t="s">
        <v>5337</v>
      </c>
      <c r="F3477" s="23">
        <v>0</v>
      </c>
      <c r="G3477" t="s">
        <v>15604</v>
      </c>
      <c r="H3477" s="23"/>
    </row>
    <row r="3478" spans="1:8" x14ac:dyDescent="0.35">
      <c r="A3478">
        <v>3477</v>
      </c>
      <c r="B3478" t="s">
        <v>13364</v>
      </c>
      <c r="C3478" t="s">
        <v>5338</v>
      </c>
      <c r="D3478" s="23">
        <v>0</v>
      </c>
      <c r="E3478" t="s">
        <v>5339</v>
      </c>
      <c r="F3478" s="23">
        <v>0</v>
      </c>
      <c r="G3478" t="s">
        <v>15605</v>
      </c>
      <c r="H3478" s="23"/>
    </row>
    <row r="3479" spans="1:8" x14ac:dyDescent="0.35">
      <c r="A3479">
        <v>3478</v>
      </c>
      <c r="B3479" t="s">
        <v>13364</v>
      </c>
      <c r="C3479" t="s">
        <v>5340</v>
      </c>
      <c r="D3479" s="23">
        <v>0</v>
      </c>
      <c r="E3479" t="s">
        <v>5341</v>
      </c>
      <c r="F3479" s="23">
        <v>0</v>
      </c>
      <c r="G3479" t="s">
        <v>15606</v>
      </c>
      <c r="H3479" s="23"/>
    </row>
    <row r="3480" spans="1:8" x14ac:dyDescent="0.35">
      <c r="A3480">
        <v>3479</v>
      </c>
      <c r="B3480" t="s">
        <v>13364</v>
      </c>
      <c r="C3480" t="s">
        <v>5342</v>
      </c>
      <c r="D3480" s="23">
        <v>0</v>
      </c>
      <c r="E3480" t="s">
        <v>5343</v>
      </c>
      <c r="F3480" s="23">
        <v>0</v>
      </c>
      <c r="G3480" t="s">
        <v>15607</v>
      </c>
      <c r="H3480" s="23"/>
    </row>
    <row r="3481" spans="1:8" x14ac:dyDescent="0.35">
      <c r="A3481">
        <v>3480</v>
      </c>
      <c r="B3481" t="s">
        <v>13364</v>
      </c>
      <c r="C3481" t="s">
        <v>5344</v>
      </c>
      <c r="D3481" s="23">
        <v>0</v>
      </c>
      <c r="E3481" t="s">
        <v>5345</v>
      </c>
      <c r="F3481" s="23">
        <v>0</v>
      </c>
      <c r="G3481" t="s">
        <v>15608</v>
      </c>
      <c r="H3481" s="23"/>
    </row>
    <row r="3482" spans="1:8" x14ac:dyDescent="0.35">
      <c r="A3482">
        <v>3481</v>
      </c>
      <c r="B3482" t="s">
        <v>13364</v>
      </c>
      <c r="C3482" t="s">
        <v>5346</v>
      </c>
      <c r="D3482" s="23">
        <v>1</v>
      </c>
      <c r="E3482" t="s">
        <v>5347</v>
      </c>
      <c r="F3482" s="23">
        <v>1</v>
      </c>
      <c r="G3482" t="s">
        <v>15609</v>
      </c>
      <c r="H3482" s="23"/>
    </row>
    <row r="3483" spans="1:8" x14ac:dyDescent="0.35">
      <c r="A3483">
        <v>3482</v>
      </c>
      <c r="B3483" t="s">
        <v>13364</v>
      </c>
      <c r="C3483" t="s">
        <v>3557</v>
      </c>
      <c r="D3483" s="23">
        <v>0</v>
      </c>
      <c r="E3483" t="s">
        <v>3558</v>
      </c>
      <c r="F3483" s="23">
        <v>0</v>
      </c>
      <c r="G3483" t="s">
        <v>14852</v>
      </c>
      <c r="H3483" s="23"/>
    </row>
    <row r="3484" spans="1:8" x14ac:dyDescent="0.35">
      <c r="A3484">
        <v>3483</v>
      </c>
      <c r="B3484" t="s">
        <v>13364</v>
      </c>
      <c r="C3484" t="s">
        <v>5348</v>
      </c>
      <c r="D3484" s="23">
        <v>0</v>
      </c>
      <c r="E3484" t="s">
        <v>5349</v>
      </c>
      <c r="F3484" s="23">
        <v>0</v>
      </c>
      <c r="G3484" t="s">
        <v>15610</v>
      </c>
      <c r="H3484" s="23"/>
    </row>
    <row r="3485" spans="1:8" x14ac:dyDescent="0.35">
      <c r="A3485">
        <v>3484</v>
      </c>
      <c r="B3485" t="s">
        <v>13364</v>
      </c>
      <c r="C3485" t="s">
        <v>5350</v>
      </c>
      <c r="D3485" s="23">
        <v>0</v>
      </c>
      <c r="E3485" t="s">
        <v>5351</v>
      </c>
      <c r="F3485" s="23">
        <v>0</v>
      </c>
      <c r="G3485" t="s">
        <v>15611</v>
      </c>
      <c r="H3485" s="23"/>
    </row>
    <row r="3486" spans="1:8" x14ac:dyDescent="0.35">
      <c r="A3486">
        <v>3485</v>
      </c>
      <c r="B3486" t="s">
        <v>13364</v>
      </c>
      <c r="C3486" t="s">
        <v>721</v>
      </c>
      <c r="D3486" s="23">
        <v>1</v>
      </c>
      <c r="E3486" t="s">
        <v>722</v>
      </c>
      <c r="F3486" s="23">
        <v>1</v>
      </c>
      <c r="G3486" t="s">
        <v>13660</v>
      </c>
      <c r="H3486" s="23"/>
    </row>
    <row r="3487" spans="1:8" x14ac:dyDescent="0.35">
      <c r="A3487">
        <v>3486</v>
      </c>
      <c r="B3487" t="s">
        <v>13364</v>
      </c>
      <c r="C3487" t="s">
        <v>5352</v>
      </c>
      <c r="D3487" s="23">
        <v>1</v>
      </c>
      <c r="E3487" t="s">
        <v>5353</v>
      </c>
      <c r="F3487" s="23">
        <v>1</v>
      </c>
      <c r="G3487" t="s">
        <v>15612</v>
      </c>
      <c r="H3487" s="23"/>
    </row>
    <row r="3488" spans="1:8" x14ac:dyDescent="0.35">
      <c r="A3488">
        <v>3487</v>
      </c>
      <c r="B3488" t="s">
        <v>13364</v>
      </c>
      <c r="C3488" t="s">
        <v>5354</v>
      </c>
      <c r="D3488" s="23">
        <v>1</v>
      </c>
      <c r="E3488" t="s">
        <v>5355</v>
      </c>
      <c r="F3488" s="23">
        <v>1</v>
      </c>
      <c r="G3488" t="s">
        <v>15613</v>
      </c>
      <c r="H3488" s="23"/>
    </row>
    <row r="3489" spans="1:8" x14ac:dyDescent="0.35">
      <c r="A3489">
        <v>3488</v>
      </c>
      <c r="B3489" t="s">
        <v>13364</v>
      </c>
      <c r="C3489" t="s">
        <v>5356</v>
      </c>
      <c r="D3489" s="23">
        <v>1</v>
      </c>
      <c r="E3489" t="s">
        <v>5357</v>
      </c>
      <c r="F3489" s="23">
        <v>1</v>
      </c>
      <c r="G3489" t="s">
        <v>15614</v>
      </c>
      <c r="H3489" s="23"/>
    </row>
    <row r="3490" spans="1:8" x14ac:dyDescent="0.35">
      <c r="A3490">
        <v>3489</v>
      </c>
      <c r="B3490" t="s">
        <v>13364</v>
      </c>
      <c r="C3490" t="s">
        <v>1643</v>
      </c>
      <c r="D3490" s="23">
        <v>1</v>
      </c>
      <c r="E3490" t="s">
        <v>1878</v>
      </c>
      <c r="F3490" s="23">
        <v>1</v>
      </c>
      <c r="G3490" t="s">
        <v>14063</v>
      </c>
      <c r="H3490" s="23"/>
    </row>
    <row r="3491" spans="1:8" x14ac:dyDescent="0.35">
      <c r="A3491">
        <v>3490</v>
      </c>
      <c r="B3491" t="s">
        <v>13364</v>
      </c>
      <c r="C3491" t="s">
        <v>5358</v>
      </c>
      <c r="D3491" s="23">
        <v>1</v>
      </c>
      <c r="E3491" t="s">
        <v>5359</v>
      </c>
      <c r="F3491" s="23">
        <v>1</v>
      </c>
      <c r="G3491" t="s">
        <v>15615</v>
      </c>
      <c r="H3491" s="23"/>
    </row>
    <row r="3492" spans="1:8" x14ac:dyDescent="0.35">
      <c r="A3492">
        <v>3491</v>
      </c>
      <c r="B3492" t="s">
        <v>13364</v>
      </c>
      <c r="C3492" t="s">
        <v>3571</v>
      </c>
      <c r="D3492" s="23">
        <v>1</v>
      </c>
      <c r="E3492" t="s">
        <v>3572</v>
      </c>
      <c r="F3492" s="23">
        <v>1</v>
      </c>
      <c r="G3492" t="s">
        <v>19351</v>
      </c>
      <c r="H3492" s="23"/>
    </row>
    <row r="3493" spans="1:8" x14ac:dyDescent="0.35">
      <c r="A3493">
        <v>3492</v>
      </c>
      <c r="B3493" t="s">
        <v>13364</v>
      </c>
      <c r="C3493" t="s">
        <v>2538</v>
      </c>
      <c r="D3493" s="23">
        <v>1</v>
      </c>
      <c r="E3493" t="s">
        <v>2539</v>
      </c>
      <c r="F3493" s="23">
        <v>1</v>
      </c>
      <c r="G3493" t="s">
        <v>14442</v>
      </c>
      <c r="H3493" s="23"/>
    </row>
    <row r="3494" spans="1:8" x14ac:dyDescent="0.35">
      <c r="A3494">
        <v>3493</v>
      </c>
      <c r="B3494" t="s">
        <v>13364</v>
      </c>
      <c r="C3494" t="s">
        <v>5360</v>
      </c>
      <c r="D3494" s="23">
        <v>1</v>
      </c>
      <c r="E3494" t="s">
        <v>5361</v>
      </c>
      <c r="F3494" s="23">
        <v>1</v>
      </c>
      <c r="G3494" t="s">
        <v>15616</v>
      </c>
      <c r="H3494" s="23"/>
    </row>
    <row r="3495" spans="1:8" x14ac:dyDescent="0.35">
      <c r="A3495">
        <v>3494</v>
      </c>
      <c r="B3495" t="s">
        <v>13364</v>
      </c>
      <c r="C3495" t="s">
        <v>5362</v>
      </c>
      <c r="D3495" s="23">
        <v>0</v>
      </c>
      <c r="E3495" t="s">
        <v>5363</v>
      </c>
      <c r="F3495" s="23" t="s">
        <v>19351</v>
      </c>
      <c r="G3495" t="s">
        <v>15617</v>
      </c>
      <c r="H3495" s="23"/>
    </row>
    <row r="3496" spans="1:8" x14ac:dyDescent="0.35">
      <c r="A3496">
        <v>3495</v>
      </c>
      <c r="B3496" t="s">
        <v>13364</v>
      </c>
      <c r="C3496" t="s">
        <v>5364</v>
      </c>
      <c r="D3496" s="23">
        <v>0</v>
      </c>
      <c r="E3496" t="s">
        <v>5365</v>
      </c>
      <c r="F3496" s="23" t="s">
        <v>19351</v>
      </c>
      <c r="G3496" t="s">
        <v>15618</v>
      </c>
      <c r="H3496" s="23"/>
    </row>
    <row r="3497" spans="1:8" x14ac:dyDescent="0.35">
      <c r="A3497">
        <v>3496</v>
      </c>
      <c r="B3497" t="s">
        <v>13364</v>
      </c>
      <c r="C3497" t="s">
        <v>75</v>
      </c>
      <c r="D3497" s="23">
        <v>1</v>
      </c>
      <c r="E3497" t="s">
        <v>76</v>
      </c>
      <c r="F3497" s="23">
        <v>1</v>
      </c>
      <c r="G3497" t="s">
        <v>19351</v>
      </c>
      <c r="H3497" s="23"/>
    </row>
    <row r="3498" spans="1:8" x14ac:dyDescent="0.35">
      <c r="A3498">
        <v>3497</v>
      </c>
      <c r="B3498" t="s">
        <v>13364</v>
      </c>
      <c r="C3498" t="s">
        <v>3575</v>
      </c>
      <c r="D3498" s="23">
        <v>1</v>
      </c>
      <c r="E3498" t="s">
        <v>3576</v>
      </c>
      <c r="F3498" s="23" t="s">
        <v>19351</v>
      </c>
      <c r="G3498" t="s">
        <v>14859</v>
      </c>
      <c r="H3498" s="23"/>
    </row>
    <row r="3499" spans="1:8" x14ac:dyDescent="0.35">
      <c r="A3499">
        <v>3498</v>
      </c>
      <c r="B3499" t="s">
        <v>13364</v>
      </c>
      <c r="C3499" t="s">
        <v>5366</v>
      </c>
      <c r="D3499" s="23">
        <v>0</v>
      </c>
      <c r="E3499" t="s">
        <v>5367</v>
      </c>
      <c r="F3499" s="23" t="s">
        <v>19351</v>
      </c>
      <c r="G3499" t="s">
        <v>15619</v>
      </c>
      <c r="H3499" s="23"/>
    </row>
    <row r="3500" spans="1:8" x14ac:dyDescent="0.35">
      <c r="A3500">
        <v>3499</v>
      </c>
      <c r="B3500" t="s">
        <v>13364</v>
      </c>
      <c r="C3500" t="s">
        <v>5368</v>
      </c>
      <c r="D3500" s="23">
        <v>0</v>
      </c>
      <c r="E3500" t="s">
        <v>5369</v>
      </c>
      <c r="F3500" s="23" t="s">
        <v>19351</v>
      </c>
      <c r="G3500" t="s">
        <v>15620</v>
      </c>
      <c r="H3500" s="23"/>
    </row>
    <row r="3501" spans="1:8" x14ac:dyDescent="0.35">
      <c r="A3501">
        <v>3500</v>
      </c>
      <c r="B3501" t="s">
        <v>13364</v>
      </c>
      <c r="C3501" t="s">
        <v>731</v>
      </c>
      <c r="D3501" s="23">
        <v>1</v>
      </c>
      <c r="E3501" t="s">
        <v>732</v>
      </c>
      <c r="F3501" s="23">
        <v>1</v>
      </c>
      <c r="G3501" t="s">
        <v>13664</v>
      </c>
      <c r="H3501" s="23"/>
    </row>
    <row r="3502" spans="1:8" x14ac:dyDescent="0.35">
      <c r="A3502">
        <v>3501</v>
      </c>
      <c r="B3502" t="s">
        <v>13364</v>
      </c>
      <c r="C3502" t="s">
        <v>5370</v>
      </c>
      <c r="D3502" s="23">
        <v>1</v>
      </c>
      <c r="E3502" t="s">
        <v>5371</v>
      </c>
      <c r="F3502" s="23">
        <v>1</v>
      </c>
      <c r="G3502" t="s">
        <v>19211</v>
      </c>
      <c r="H3502" s="23"/>
    </row>
    <row r="3503" spans="1:8" x14ac:dyDescent="0.35">
      <c r="A3503">
        <v>3502</v>
      </c>
      <c r="B3503" t="s">
        <v>13364</v>
      </c>
      <c r="C3503" t="s">
        <v>5372</v>
      </c>
      <c r="D3503" s="23">
        <v>0</v>
      </c>
      <c r="E3503" t="s">
        <v>5373</v>
      </c>
      <c r="F3503" s="23" t="s">
        <v>19351</v>
      </c>
      <c r="G3503" t="s">
        <v>15621</v>
      </c>
      <c r="H3503" s="23"/>
    </row>
    <row r="3504" spans="1:8" x14ac:dyDescent="0.35">
      <c r="A3504">
        <v>3503</v>
      </c>
      <c r="B3504" t="s">
        <v>13364</v>
      </c>
      <c r="C3504" t="s">
        <v>4334</v>
      </c>
      <c r="D3504" s="23">
        <v>1</v>
      </c>
      <c r="E3504" t="s">
        <v>4335</v>
      </c>
      <c r="F3504" s="23">
        <v>1</v>
      </c>
      <c r="G3504" t="s">
        <v>15177</v>
      </c>
      <c r="H3504" s="23"/>
    </row>
    <row r="3505" spans="1:8" x14ac:dyDescent="0.35">
      <c r="A3505">
        <v>3504</v>
      </c>
      <c r="B3505" t="s">
        <v>13364</v>
      </c>
      <c r="C3505" t="s">
        <v>5374</v>
      </c>
      <c r="D3505" s="23">
        <v>1</v>
      </c>
      <c r="E3505" t="s">
        <v>5375</v>
      </c>
      <c r="F3505" s="23">
        <v>1</v>
      </c>
      <c r="G3505" t="s">
        <v>15622</v>
      </c>
      <c r="H3505" s="23"/>
    </row>
    <row r="3506" spans="1:8" x14ac:dyDescent="0.35">
      <c r="A3506">
        <v>3505</v>
      </c>
      <c r="B3506" t="s">
        <v>13364</v>
      </c>
      <c r="C3506" t="s">
        <v>5376</v>
      </c>
      <c r="D3506" s="23">
        <v>1</v>
      </c>
      <c r="E3506" t="s">
        <v>5377</v>
      </c>
      <c r="F3506" s="23">
        <v>1</v>
      </c>
      <c r="G3506" t="s">
        <v>15623</v>
      </c>
      <c r="H3506" s="23"/>
    </row>
    <row r="3507" spans="1:8" x14ac:dyDescent="0.35">
      <c r="A3507">
        <v>3506</v>
      </c>
      <c r="B3507" t="s">
        <v>13364</v>
      </c>
      <c r="C3507" t="s">
        <v>2137</v>
      </c>
      <c r="D3507" s="23">
        <v>1</v>
      </c>
      <c r="E3507" t="s">
        <v>2138</v>
      </c>
      <c r="F3507" s="23">
        <v>1</v>
      </c>
      <c r="G3507" t="s">
        <v>14285</v>
      </c>
      <c r="H3507" s="23"/>
    </row>
    <row r="3508" spans="1:8" x14ac:dyDescent="0.35">
      <c r="A3508">
        <v>3507</v>
      </c>
      <c r="B3508" t="s">
        <v>13364</v>
      </c>
      <c r="C3508" t="s">
        <v>5378</v>
      </c>
      <c r="D3508" s="23">
        <v>1</v>
      </c>
      <c r="E3508" t="s">
        <v>5379</v>
      </c>
      <c r="F3508" s="23">
        <v>1</v>
      </c>
      <c r="G3508" t="s">
        <v>15624</v>
      </c>
      <c r="H3508" s="23"/>
    </row>
    <row r="3509" spans="1:8" x14ac:dyDescent="0.35">
      <c r="A3509">
        <v>3508</v>
      </c>
      <c r="B3509" t="s">
        <v>13364</v>
      </c>
      <c r="C3509" t="s">
        <v>741</v>
      </c>
      <c r="D3509" s="23">
        <v>1</v>
      </c>
      <c r="E3509" t="s">
        <v>742</v>
      </c>
      <c r="F3509" s="23">
        <v>1</v>
      </c>
      <c r="G3509" t="s">
        <v>13667</v>
      </c>
      <c r="H3509" s="23"/>
    </row>
    <row r="3510" spans="1:8" x14ac:dyDescent="0.35">
      <c r="A3510">
        <v>3509</v>
      </c>
      <c r="B3510" t="s">
        <v>13364</v>
      </c>
      <c r="C3510" t="s">
        <v>5380</v>
      </c>
      <c r="D3510" s="23">
        <v>1</v>
      </c>
      <c r="E3510" t="s">
        <v>5381</v>
      </c>
      <c r="F3510" s="23">
        <v>1</v>
      </c>
      <c r="G3510" t="s">
        <v>15625</v>
      </c>
      <c r="H3510" s="23"/>
    </row>
    <row r="3511" spans="1:8" x14ac:dyDescent="0.35">
      <c r="A3511">
        <v>3510</v>
      </c>
      <c r="B3511" t="s">
        <v>13364</v>
      </c>
      <c r="C3511" t="s">
        <v>91</v>
      </c>
      <c r="D3511" s="23">
        <v>1</v>
      </c>
      <c r="E3511" t="s">
        <v>92</v>
      </c>
      <c r="F3511" s="23">
        <v>1</v>
      </c>
      <c r="G3511" t="s">
        <v>13398</v>
      </c>
      <c r="H3511" s="23"/>
    </row>
    <row r="3512" spans="1:8" x14ac:dyDescent="0.35">
      <c r="A3512">
        <v>3511</v>
      </c>
      <c r="B3512" t="s">
        <v>13364</v>
      </c>
      <c r="C3512" t="s">
        <v>5382</v>
      </c>
      <c r="D3512" s="23">
        <v>0</v>
      </c>
      <c r="E3512" t="s">
        <v>5383</v>
      </c>
      <c r="F3512" s="23">
        <v>0</v>
      </c>
      <c r="G3512" t="s">
        <v>15626</v>
      </c>
      <c r="H3512" s="23"/>
    </row>
    <row r="3513" spans="1:8" x14ac:dyDescent="0.35">
      <c r="A3513">
        <v>3512</v>
      </c>
      <c r="B3513" t="s">
        <v>13364</v>
      </c>
      <c r="C3513" t="s">
        <v>5384</v>
      </c>
      <c r="D3513" s="23">
        <v>1</v>
      </c>
      <c r="E3513" t="s">
        <v>5385</v>
      </c>
      <c r="F3513" s="23">
        <v>1</v>
      </c>
      <c r="G3513" t="s">
        <v>15627</v>
      </c>
      <c r="H3513" s="23"/>
    </row>
    <row r="3514" spans="1:8" x14ac:dyDescent="0.35">
      <c r="A3514">
        <v>3513</v>
      </c>
      <c r="B3514" t="s">
        <v>13364</v>
      </c>
      <c r="C3514" t="s">
        <v>5386</v>
      </c>
      <c r="D3514" s="23">
        <v>0</v>
      </c>
      <c r="E3514" t="s">
        <v>5387</v>
      </c>
      <c r="F3514" s="23">
        <v>0</v>
      </c>
      <c r="G3514" t="s">
        <v>15628</v>
      </c>
      <c r="H3514" s="23"/>
    </row>
    <row r="3515" spans="1:8" x14ac:dyDescent="0.35">
      <c r="A3515">
        <v>3514</v>
      </c>
      <c r="B3515" t="s">
        <v>13364</v>
      </c>
      <c r="C3515" t="s">
        <v>4400</v>
      </c>
      <c r="D3515" s="23">
        <v>1</v>
      </c>
      <c r="E3515" t="s">
        <v>4401</v>
      </c>
      <c r="F3515" s="23">
        <v>1</v>
      </c>
      <c r="G3515" t="s">
        <v>15206</v>
      </c>
      <c r="H3515" s="23"/>
    </row>
    <row r="3516" spans="1:8" x14ac:dyDescent="0.35">
      <c r="A3516">
        <v>3515</v>
      </c>
      <c r="B3516" t="s">
        <v>13364</v>
      </c>
      <c r="C3516" t="s">
        <v>1652</v>
      </c>
      <c r="D3516" s="23">
        <v>1</v>
      </c>
      <c r="E3516" t="s">
        <v>1887</v>
      </c>
      <c r="F3516" s="23">
        <v>1</v>
      </c>
      <c r="G3516" t="s">
        <v>14072</v>
      </c>
      <c r="H3516" s="23"/>
    </row>
    <row r="3517" spans="1:8" x14ac:dyDescent="0.35">
      <c r="A3517">
        <v>3516</v>
      </c>
      <c r="B3517" t="s">
        <v>13364</v>
      </c>
      <c r="C3517" t="s">
        <v>5388</v>
      </c>
      <c r="D3517" s="23">
        <v>1</v>
      </c>
      <c r="E3517" t="s">
        <v>5389</v>
      </c>
      <c r="F3517" s="23">
        <v>1</v>
      </c>
      <c r="G3517" t="s">
        <v>15629</v>
      </c>
      <c r="H3517" s="23"/>
    </row>
    <row r="3518" spans="1:8" x14ac:dyDescent="0.35">
      <c r="A3518">
        <v>3517</v>
      </c>
      <c r="B3518" t="s">
        <v>13364</v>
      </c>
      <c r="C3518" t="s">
        <v>5390</v>
      </c>
      <c r="D3518" s="23">
        <v>0</v>
      </c>
      <c r="E3518" t="s">
        <v>5391</v>
      </c>
      <c r="F3518" s="23">
        <v>0</v>
      </c>
      <c r="G3518" t="s">
        <v>15630</v>
      </c>
      <c r="H3518" s="23"/>
    </row>
    <row r="3519" spans="1:8" x14ac:dyDescent="0.35">
      <c r="A3519">
        <v>3518</v>
      </c>
      <c r="B3519" t="s">
        <v>13364</v>
      </c>
      <c r="C3519" t="s">
        <v>5392</v>
      </c>
      <c r="D3519" s="23">
        <v>1</v>
      </c>
      <c r="E3519" t="s">
        <v>5393</v>
      </c>
      <c r="F3519" s="23">
        <v>1</v>
      </c>
      <c r="G3519" t="s">
        <v>15631</v>
      </c>
      <c r="H3519" s="23"/>
    </row>
    <row r="3520" spans="1:8" x14ac:dyDescent="0.35">
      <c r="A3520">
        <v>3519</v>
      </c>
      <c r="B3520" t="s">
        <v>13364</v>
      </c>
      <c r="C3520" t="s">
        <v>5394</v>
      </c>
      <c r="D3520" s="23">
        <v>1</v>
      </c>
      <c r="E3520" t="s">
        <v>5395</v>
      </c>
      <c r="F3520" s="23">
        <v>1</v>
      </c>
      <c r="G3520" t="s">
        <v>19351</v>
      </c>
      <c r="H3520" s="23"/>
    </row>
    <row r="3521" spans="1:9" x14ac:dyDescent="0.35">
      <c r="A3521">
        <v>3520</v>
      </c>
      <c r="B3521" t="s">
        <v>13364</v>
      </c>
      <c r="C3521" t="s">
        <v>5396</v>
      </c>
      <c r="D3521" s="23">
        <v>0</v>
      </c>
      <c r="E3521" t="s">
        <v>5397</v>
      </c>
      <c r="F3521" s="23" t="s">
        <v>19351</v>
      </c>
      <c r="G3521" t="s">
        <v>15632</v>
      </c>
      <c r="H3521" s="23"/>
    </row>
    <row r="3522" spans="1:9" x14ac:dyDescent="0.35">
      <c r="A3522">
        <v>3521</v>
      </c>
      <c r="B3522" t="s">
        <v>13364</v>
      </c>
      <c r="C3522" t="s">
        <v>5398</v>
      </c>
      <c r="D3522" s="23">
        <v>0</v>
      </c>
      <c r="E3522" t="s">
        <v>5399</v>
      </c>
      <c r="F3522" s="23">
        <v>0</v>
      </c>
      <c r="G3522" t="s">
        <v>15633</v>
      </c>
      <c r="H3522" s="23"/>
    </row>
    <row r="3523" spans="1:9" x14ac:dyDescent="0.35">
      <c r="A3523">
        <v>3522</v>
      </c>
      <c r="B3523" t="s">
        <v>13364</v>
      </c>
      <c r="C3523" t="s">
        <v>5400</v>
      </c>
      <c r="D3523" s="23">
        <v>0</v>
      </c>
      <c r="E3523" t="s">
        <v>5401</v>
      </c>
      <c r="F3523" s="23" t="s">
        <v>19351</v>
      </c>
      <c r="G3523" t="s">
        <v>15634</v>
      </c>
      <c r="H3523" s="23"/>
    </row>
    <row r="3524" spans="1:9" x14ac:dyDescent="0.35">
      <c r="A3524">
        <v>3523</v>
      </c>
      <c r="B3524" t="s">
        <v>13364</v>
      </c>
      <c r="C3524" t="s">
        <v>2641</v>
      </c>
      <c r="D3524" s="23">
        <v>0</v>
      </c>
      <c r="E3524" t="s">
        <v>2642</v>
      </c>
      <c r="F3524" s="23">
        <v>0</v>
      </c>
      <c r="G3524" t="s">
        <v>14491</v>
      </c>
      <c r="H3524" s="23"/>
    </row>
    <row r="3525" spans="1:9" x14ac:dyDescent="0.35">
      <c r="A3525">
        <v>3524</v>
      </c>
      <c r="B3525" t="s">
        <v>13364</v>
      </c>
      <c r="C3525" t="s">
        <v>5402</v>
      </c>
      <c r="D3525" s="23">
        <v>1</v>
      </c>
      <c r="E3525" t="s">
        <v>5403</v>
      </c>
      <c r="F3525" s="23">
        <v>1</v>
      </c>
      <c r="G3525" t="s">
        <v>15635</v>
      </c>
      <c r="H3525" s="23"/>
    </row>
    <row r="3526" spans="1:9" x14ac:dyDescent="0.35">
      <c r="A3526">
        <v>3525</v>
      </c>
      <c r="B3526" t="s">
        <v>13364</v>
      </c>
      <c r="C3526" t="s">
        <v>101</v>
      </c>
      <c r="D3526" s="23">
        <v>0</v>
      </c>
      <c r="E3526" t="s">
        <v>102</v>
      </c>
      <c r="F3526" s="23" t="s">
        <v>19351</v>
      </c>
      <c r="G3526" t="s">
        <v>13402</v>
      </c>
      <c r="H3526" s="23"/>
    </row>
    <row r="3527" spans="1:9" x14ac:dyDescent="0.35">
      <c r="A3527">
        <v>3526</v>
      </c>
      <c r="B3527" t="s">
        <v>13364</v>
      </c>
      <c r="C3527" t="s">
        <v>5404</v>
      </c>
      <c r="D3527" s="23">
        <v>0</v>
      </c>
      <c r="E3527" t="s">
        <v>5405</v>
      </c>
      <c r="F3527" s="23">
        <v>0</v>
      </c>
      <c r="G3527" t="s">
        <v>15636</v>
      </c>
      <c r="H3527" s="23"/>
    </row>
    <row r="3528" spans="1:9" x14ac:dyDescent="0.35">
      <c r="A3528">
        <v>3527</v>
      </c>
      <c r="B3528" t="s">
        <v>13364</v>
      </c>
      <c r="C3528" t="s">
        <v>1656</v>
      </c>
      <c r="D3528" s="23">
        <v>1</v>
      </c>
      <c r="E3528" t="s">
        <v>1891</v>
      </c>
      <c r="F3528" s="23">
        <v>1</v>
      </c>
      <c r="G3528" t="s">
        <v>14076</v>
      </c>
      <c r="H3528" s="23"/>
    </row>
    <row r="3529" spans="1:9" x14ac:dyDescent="0.35">
      <c r="A3529">
        <v>3528</v>
      </c>
      <c r="B3529" t="s">
        <v>13364</v>
      </c>
      <c r="C3529" t="s">
        <v>3603</v>
      </c>
      <c r="D3529" s="23">
        <v>1</v>
      </c>
      <c r="E3529" t="s">
        <v>3604</v>
      </c>
      <c r="F3529" s="23">
        <v>1</v>
      </c>
      <c r="G3529" t="s">
        <v>14872</v>
      </c>
      <c r="H3529" s="23"/>
    </row>
    <row r="3530" spans="1:9" x14ac:dyDescent="0.35">
      <c r="A3530">
        <v>3529</v>
      </c>
      <c r="B3530" t="s">
        <v>13364</v>
      </c>
      <c r="C3530" t="s">
        <v>3601</v>
      </c>
      <c r="D3530" s="23">
        <v>1</v>
      </c>
      <c r="E3530" t="s">
        <v>3602</v>
      </c>
      <c r="F3530" s="23">
        <v>1</v>
      </c>
      <c r="G3530" t="s">
        <v>14871</v>
      </c>
      <c r="H3530" s="23"/>
    </row>
    <row r="3531" spans="1:9" x14ac:dyDescent="0.35">
      <c r="A3531">
        <v>3530</v>
      </c>
      <c r="B3531" t="s">
        <v>13364</v>
      </c>
      <c r="C3531" t="s">
        <v>5406</v>
      </c>
      <c r="D3531" s="23">
        <v>0</v>
      </c>
      <c r="E3531" t="s">
        <v>5407</v>
      </c>
      <c r="F3531" s="23" t="s">
        <v>19351</v>
      </c>
      <c r="G3531" t="s">
        <v>19351</v>
      </c>
      <c r="H3531" s="23"/>
    </row>
    <row r="3532" spans="1:9" x14ac:dyDescent="0.35">
      <c r="A3532">
        <v>3531</v>
      </c>
      <c r="B3532" t="s">
        <v>13364</v>
      </c>
      <c r="C3532" t="s">
        <v>109</v>
      </c>
      <c r="D3532" s="23">
        <v>1</v>
      </c>
      <c r="E3532" t="s">
        <v>110</v>
      </c>
      <c r="F3532" s="23">
        <v>1</v>
      </c>
      <c r="G3532" t="s">
        <v>13405</v>
      </c>
      <c r="H3532" s="23"/>
    </row>
    <row r="3533" spans="1:9" x14ac:dyDescent="0.35">
      <c r="A3533">
        <v>3532</v>
      </c>
      <c r="B3533" t="s">
        <v>13364</v>
      </c>
      <c r="C3533" t="s">
        <v>5408</v>
      </c>
      <c r="D3533" s="23">
        <v>0</v>
      </c>
      <c r="E3533" t="s">
        <v>5409</v>
      </c>
      <c r="F3533" s="23" t="s">
        <v>19351</v>
      </c>
      <c r="G3533" t="s">
        <v>15637</v>
      </c>
      <c r="H3533" s="23"/>
    </row>
    <row r="3534" spans="1:9" x14ac:dyDescent="0.35">
      <c r="A3534">
        <v>3533</v>
      </c>
      <c r="B3534" t="s">
        <v>13364</v>
      </c>
      <c r="C3534" t="s">
        <v>4410</v>
      </c>
      <c r="D3534" s="23">
        <v>1</v>
      </c>
      <c r="E3534" t="s">
        <v>4411</v>
      </c>
      <c r="F3534" s="23">
        <v>1</v>
      </c>
      <c r="G3534" t="s">
        <v>15211</v>
      </c>
      <c r="H3534" s="23"/>
    </row>
    <row r="3535" spans="1:9" x14ac:dyDescent="0.35">
      <c r="A3535">
        <v>3534</v>
      </c>
      <c r="B3535" t="s">
        <v>13364</v>
      </c>
      <c r="C3535" t="s">
        <v>3615</v>
      </c>
      <c r="D3535" s="23">
        <v>1</v>
      </c>
      <c r="E3535" t="s">
        <v>3616</v>
      </c>
      <c r="F3535" s="23" t="s">
        <v>19351</v>
      </c>
      <c r="G3535" t="s">
        <v>19351</v>
      </c>
      <c r="H3535" s="23"/>
    </row>
    <row r="3536" spans="1:9" x14ac:dyDescent="0.35">
      <c r="A3536">
        <v>3535</v>
      </c>
      <c r="B3536" t="s">
        <v>13364</v>
      </c>
      <c r="C3536" t="s">
        <v>3619</v>
      </c>
      <c r="D3536" s="23">
        <v>0</v>
      </c>
      <c r="E3536" t="s">
        <v>3620</v>
      </c>
      <c r="F3536" s="23">
        <v>0</v>
      </c>
      <c r="G3536" t="s">
        <v>14878</v>
      </c>
      <c r="H3536" s="23"/>
      <c r="I3536" t="s">
        <v>19604</v>
      </c>
    </row>
    <row r="3537" spans="1:9" x14ac:dyDescent="0.35">
      <c r="A3537">
        <v>3536</v>
      </c>
      <c r="B3537" t="s">
        <v>13364</v>
      </c>
      <c r="C3537" t="s">
        <v>5410</v>
      </c>
      <c r="D3537" s="23">
        <v>0</v>
      </c>
      <c r="E3537" t="s">
        <v>5411</v>
      </c>
      <c r="F3537" s="23">
        <v>0</v>
      </c>
      <c r="G3537" t="s">
        <v>15638</v>
      </c>
      <c r="H3537" s="23"/>
    </row>
    <row r="3538" spans="1:9" x14ac:dyDescent="0.35">
      <c r="A3538">
        <v>3537</v>
      </c>
      <c r="B3538" t="s">
        <v>13364</v>
      </c>
      <c r="C3538" t="s">
        <v>5412</v>
      </c>
      <c r="D3538" s="23">
        <v>0</v>
      </c>
      <c r="E3538" t="s">
        <v>5413</v>
      </c>
      <c r="F3538" s="23">
        <v>0</v>
      </c>
      <c r="G3538" t="s">
        <v>15639</v>
      </c>
      <c r="H3538" s="23"/>
    </row>
    <row r="3539" spans="1:9" x14ac:dyDescent="0.35">
      <c r="A3539">
        <v>3538</v>
      </c>
      <c r="B3539" t="s">
        <v>13364</v>
      </c>
      <c r="C3539" t="s">
        <v>1657</v>
      </c>
      <c r="D3539" s="23">
        <v>1</v>
      </c>
      <c r="E3539" t="s">
        <v>1892</v>
      </c>
      <c r="F3539" s="23" t="s">
        <v>19351</v>
      </c>
      <c r="G3539" t="s">
        <v>14077</v>
      </c>
      <c r="H3539" s="23"/>
    </row>
    <row r="3540" spans="1:9" x14ac:dyDescent="0.35">
      <c r="A3540">
        <v>3539</v>
      </c>
      <c r="B3540" t="s">
        <v>13364</v>
      </c>
      <c r="C3540" t="s">
        <v>3627</v>
      </c>
      <c r="D3540" s="23">
        <v>0</v>
      </c>
      <c r="E3540" t="s">
        <v>3628</v>
      </c>
      <c r="F3540" s="23" t="s">
        <v>19351</v>
      </c>
      <c r="G3540" t="s">
        <v>14882</v>
      </c>
      <c r="H3540" s="23"/>
    </row>
    <row r="3541" spans="1:9" x14ac:dyDescent="0.35">
      <c r="A3541">
        <v>3540</v>
      </c>
      <c r="B3541" t="s">
        <v>13364</v>
      </c>
      <c r="C3541" t="s">
        <v>2165</v>
      </c>
      <c r="D3541" s="23">
        <v>1</v>
      </c>
      <c r="E3541" t="s">
        <v>2166</v>
      </c>
      <c r="F3541" s="23">
        <v>1</v>
      </c>
      <c r="G3541" t="s">
        <v>14297</v>
      </c>
      <c r="H3541" s="23"/>
    </row>
    <row r="3542" spans="1:9" x14ac:dyDescent="0.35">
      <c r="A3542">
        <v>3541</v>
      </c>
      <c r="B3542" t="s">
        <v>13364</v>
      </c>
      <c r="C3542" t="s">
        <v>5414</v>
      </c>
      <c r="D3542" s="23">
        <v>0</v>
      </c>
      <c r="E3542" t="s">
        <v>5415</v>
      </c>
      <c r="F3542" s="23">
        <v>0</v>
      </c>
      <c r="G3542" t="s">
        <v>15640</v>
      </c>
      <c r="H3542" s="23"/>
    </row>
    <row r="3543" spans="1:9" x14ac:dyDescent="0.35">
      <c r="A3543">
        <v>3542</v>
      </c>
      <c r="B3543" t="s">
        <v>13364</v>
      </c>
      <c r="C3543" t="s">
        <v>781</v>
      </c>
      <c r="D3543" s="23">
        <v>0</v>
      </c>
      <c r="E3543" t="s">
        <v>782</v>
      </c>
      <c r="F3543" s="23" t="s">
        <v>19351</v>
      </c>
      <c r="G3543" t="s">
        <v>19138</v>
      </c>
      <c r="H3543" s="23"/>
    </row>
    <row r="3544" spans="1:9" x14ac:dyDescent="0.35">
      <c r="A3544">
        <v>3543</v>
      </c>
      <c r="B3544" t="s">
        <v>13364</v>
      </c>
      <c r="C3544" t="s">
        <v>3631</v>
      </c>
      <c r="D3544" s="23">
        <v>1</v>
      </c>
      <c r="E3544" t="s">
        <v>3632</v>
      </c>
      <c r="F3544" s="23">
        <v>1</v>
      </c>
      <c r="G3544" t="s">
        <v>14884</v>
      </c>
      <c r="H3544" s="23"/>
    </row>
    <row r="3545" spans="1:9" x14ac:dyDescent="0.35">
      <c r="A3545">
        <v>3544</v>
      </c>
      <c r="B3545" t="s">
        <v>13364</v>
      </c>
      <c r="C3545" t="s">
        <v>5416</v>
      </c>
      <c r="D3545" s="23">
        <v>0</v>
      </c>
      <c r="E3545" t="s">
        <v>5417</v>
      </c>
      <c r="F3545" s="23" t="s">
        <v>19351</v>
      </c>
      <c r="G3545" t="s">
        <v>15641</v>
      </c>
      <c r="H3545" s="23"/>
    </row>
    <row r="3546" spans="1:9" x14ac:dyDescent="0.35">
      <c r="A3546">
        <v>3545</v>
      </c>
      <c r="B3546" t="s">
        <v>13364</v>
      </c>
      <c r="C3546" t="s">
        <v>5418</v>
      </c>
      <c r="D3546" s="23">
        <v>0</v>
      </c>
      <c r="E3546" t="s">
        <v>5419</v>
      </c>
      <c r="F3546" s="23">
        <v>0</v>
      </c>
      <c r="G3546" t="s">
        <v>15642</v>
      </c>
      <c r="H3546" s="23"/>
    </row>
    <row r="3547" spans="1:9" x14ac:dyDescent="0.35">
      <c r="A3547">
        <v>3546</v>
      </c>
      <c r="B3547" t="s">
        <v>13364</v>
      </c>
      <c r="C3547" t="s">
        <v>3645</v>
      </c>
      <c r="D3547" s="23">
        <v>0</v>
      </c>
      <c r="E3547" t="s">
        <v>3646</v>
      </c>
      <c r="F3547" s="23" t="s">
        <v>19351</v>
      </c>
      <c r="G3547" t="s">
        <v>19351</v>
      </c>
      <c r="H3547" s="23"/>
    </row>
    <row r="3548" spans="1:9" x14ac:dyDescent="0.35">
      <c r="A3548">
        <v>3547</v>
      </c>
      <c r="B3548" t="s">
        <v>13364</v>
      </c>
      <c r="C3548" t="s">
        <v>5420</v>
      </c>
      <c r="D3548" s="23">
        <v>1</v>
      </c>
      <c r="E3548" t="s">
        <v>5421</v>
      </c>
      <c r="F3548" s="23">
        <v>1</v>
      </c>
      <c r="G3548" t="s">
        <v>15643</v>
      </c>
      <c r="H3548" s="23"/>
    </row>
    <row r="3549" spans="1:9" x14ac:dyDescent="0.35">
      <c r="A3549">
        <v>3548</v>
      </c>
      <c r="B3549" t="s">
        <v>13364</v>
      </c>
      <c r="C3549" t="s">
        <v>5422</v>
      </c>
      <c r="D3549" s="23">
        <v>1</v>
      </c>
      <c r="E3549" t="s">
        <v>5423</v>
      </c>
      <c r="F3549" s="23">
        <v>1</v>
      </c>
      <c r="G3549" t="s">
        <v>15644</v>
      </c>
      <c r="H3549" s="23"/>
      <c r="I3549" t="s">
        <v>19602</v>
      </c>
    </row>
    <row r="3550" spans="1:9" x14ac:dyDescent="0.35">
      <c r="A3550">
        <v>3549</v>
      </c>
      <c r="B3550" t="s">
        <v>13364</v>
      </c>
      <c r="C3550" t="s">
        <v>3657</v>
      </c>
      <c r="D3550" s="23">
        <v>0</v>
      </c>
      <c r="E3550" t="s">
        <v>3658</v>
      </c>
      <c r="F3550" s="23" t="s">
        <v>19351</v>
      </c>
      <c r="G3550" t="s">
        <v>14894</v>
      </c>
      <c r="H3550" s="23"/>
    </row>
    <row r="3551" spans="1:9" x14ac:dyDescent="0.35">
      <c r="A3551">
        <v>3550</v>
      </c>
      <c r="B3551" t="s">
        <v>13364</v>
      </c>
      <c r="C3551" t="s">
        <v>793</v>
      </c>
      <c r="D3551" s="23">
        <v>1</v>
      </c>
      <c r="E3551" t="s">
        <v>794</v>
      </c>
      <c r="F3551" s="23">
        <v>1</v>
      </c>
      <c r="G3551" t="s">
        <v>13685</v>
      </c>
      <c r="H3551" s="23"/>
    </row>
    <row r="3552" spans="1:9" x14ac:dyDescent="0.35">
      <c r="A3552">
        <v>3551</v>
      </c>
      <c r="B3552" t="s">
        <v>13364</v>
      </c>
      <c r="C3552" t="s">
        <v>797</v>
      </c>
      <c r="D3552" s="23">
        <v>1</v>
      </c>
      <c r="E3552" t="s">
        <v>798</v>
      </c>
      <c r="F3552" s="23">
        <v>1</v>
      </c>
      <c r="G3552" t="s">
        <v>19139</v>
      </c>
      <c r="H3552" s="23"/>
    </row>
    <row r="3553" spans="1:8" x14ac:dyDescent="0.35">
      <c r="A3553">
        <v>3552</v>
      </c>
      <c r="B3553" t="s">
        <v>13364</v>
      </c>
      <c r="C3553" t="s">
        <v>5424</v>
      </c>
      <c r="D3553" s="23">
        <v>0</v>
      </c>
      <c r="E3553" t="s">
        <v>5425</v>
      </c>
      <c r="F3553" s="23">
        <v>0</v>
      </c>
      <c r="G3553" t="s">
        <v>15645</v>
      </c>
      <c r="H3553" s="23"/>
    </row>
    <row r="3554" spans="1:8" x14ac:dyDescent="0.35">
      <c r="A3554">
        <v>3553</v>
      </c>
      <c r="B3554" t="s">
        <v>13364</v>
      </c>
      <c r="C3554" t="s">
        <v>1661</v>
      </c>
      <c r="D3554" s="23">
        <v>0</v>
      </c>
      <c r="E3554" t="s">
        <v>1896</v>
      </c>
      <c r="F3554" s="23" t="s">
        <v>19351</v>
      </c>
      <c r="G3554" t="s">
        <v>14081</v>
      </c>
      <c r="H3554" s="23"/>
    </row>
    <row r="3555" spans="1:8" x14ac:dyDescent="0.35">
      <c r="A3555">
        <v>3554</v>
      </c>
      <c r="B3555" t="s">
        <v>13364</v>
      </c>
      <c r="C3555" t="s">
        <v>5426</v>
      </c>
      <c r="D3555" s="23">
        <v>1</v>
      </c>
      <c r="E3555" t="s">
        <v>5427</v>
      </c>
      <c r="F3555" s="23">
        <v>1</v>
      </c>
      <c r="G3555" t="s">
        <v>15646</v>
      </c>
      <c r="H3555" s="23"/>
    </row>
    <row r="3556" spans="1:8" x14ac:dyDescent="0.35">
      <c r="A3556">
        <v>3555</v>
      </c>
      <c r="B3556" t="s">
        <v>13365</v>
      </c>
      <c r="C3556" t="s">
        <v>147</v>
      </c>
      <c r="D3556" s="23">
        <v>1</v>
      </c>
      <c r="E3556" t="s">
        <v>148</v>
      </c>
      <c r="F3556" s="23">
        <v>1</v>
      </c>
      <c r="G3556" t="s">
        <v>19119</v>
      </c>
      <c r="H3556" s="23"/>
    </row>
    <row r="3557" spans="1:8" x14ac:dyDescent="0.35">
      <c r="A3557">
        <v>3556</v>
      </c>
      <c r="B3557" t="s">
        <v>13364</v>
      </c>
      <c r="C3557" t="s">
        <v>4348</v>
      </c>
      <c r="D3557" s="23">
        <v>1</v>
      </c>
      <c r="E3557" t="s">
        <v>4349</v>
      </c>
      <c r="F3557" s="23">
        <v>1</v>
      </c>
      <c r="G3557" t="s">
        <v>19351</v>
      </c>
      <c r="H3557" s="23"/>
    </row>
    <row r="3558" spans="1:8" x14ac:dyDescent="0.35">
      <c r="A3558">
        <v>3557</v>
      </c>
      <c r="B3558" t="s">
        <v>13364</v>
      </c>
      <c r="C3558" t="s">
        <v>2546</v>
      </c>
      <c r="D3558" s="23">
        <v>1</v>
      </c>
      <c r="E3558" t="s">
        <v>2547</v>
      </c>
      <c r="F3558" s="23">
        <v>1</v>
      </c>
      <c r="G3558" t="s">
        <v>14446</v>
      </c>
      <c r="H3558" s="23"/>
    </row>
    <row r="3559" spans="1:8" x14ac:dyDescent="0.35">
      <c r="A3559">
        <v>3558</v>
      </c>
      <c r="B3559" t="s">
        <v>13364</v>
      </c>
      <c r="C3559" t="s">
        <v>1668</v>
      </c>
      <c r="D3559" s="23">
        <v>1</v>
      </c>
      <c r="E3559" t="s">
        <v>1903</v>
      </c>
      <c r="F3559" s="23">
        <v>1</v>
      </c>
      <c r="G3559" t="s">
        <v>14088</v>
      </c>
      <c r="H3559" s="23"/>
    </row>
    <row r="3560" spans="1:8" x14ac:dyDescent="0.35">
      <c r="A3560">
        <v>3559</v>
      </c>
      <c r="B3560" t="s">
        <v>13364</v>
      </c>
      <c r="C3560" t="s">
        <v>2181</v>
      </c>
      <c r="D3560" s="23">
        <v>1</v>
      </c>
      <c r="E3560" t="s">
        <v>2182</v>
      </c>
      <c r="F3560" s="23">
        <v>1</v>
      </c>
      <c r="G3560" t="s">
        <v>14304</v>
      </c>
      <c r="H3560" s="23"/>
    </row>
    <row r="3561" spans="1:8" x14ac:dyDescent="0.35">
      <c r="A3561">
        <v>3560</v>
      </c>
      <c r="B3561" t="s">
        <v>13364</v>
      </c>
      <c r="C3561" t="s">
        <v>817</v>
      </c>
      <c r="D3561" s="23">
        <v>1</v>
      </c>
      <c r="E3561" t="s">
        <v>818</v>
      </c>
      <c r="F3561" s="23">
        <v>1</v>
      </c>
      <c r="G3561" t="s">
        <v>19140</v>
      </c>
      <c r="H3561" s="23"/>
    </row>
    <row r="3562" spans="1:8" x14ac:dyDescent="0.35">
      <c r="A3562">
        <v>3561</v>
      </c>
      <c r="B3562" t="s">
        <v>13364</v>
      </c>
      <c r="C3562" t="s">
        <v>5428</v>
      </c>
      <c r="D3562" s="23">
        <v>0</v>
      </c>
      <c r="E3562" t="s">
        <v>5429</v>
      </c>
      <c r="F3562" s="23">
        <v>0</v>
      </c>
      <c r="G3562" t="s">
        <v>15647</v>
      </c>
      <c r="H3562" s="23"/>
    </row>
    <row r="3563" spans="1:8" x14ac:dyDescent="0.35">
      <c r="A3563">
        <v>3562</v>
      </c>
      <c r="B3563" t="s">
        <v>13364</v>
      </c>
      <c r="C3563" t="s">
        <v>1662</v>
      </c>
      <c r="D3563" s="23">
        <v>1</v>
      </c>
      <c r="E3563" t="s">
        <v>1897</v>
      </c>
      <c r="F3563" s="23">
        <v>1</v>
      </c>
      <c r="G3563" t="s">
        <v>14082</v>
      </c>
      <c r="H3563" s="23"/>
    </row>
    <row r="3564" spans="1:8" x14ac:dyDescent="0.35">
      <c r="A3564">
        <v>3563</v>
      </c>
      <c r="B3564" t="s">
        <v>13364</v>
      </c>
      <c r="C3564" t="s">
        <v>2187</v>
      </c>
      <c r="D3564" s="23">
        <v>0</v>
      </c>
      <c r="E3564" t="s">
        <v>2188</v>
      </c>
      <c r="F3564" s="23">
        <v>0</v>
      </c>
      <c r="G3564" t="s">
        <v>19351</v>
      </c>
      <c r="H3564" s="23"/>
    </row>
    <row r="3565" spans="1:8" x14ac:dyDescent="0.35">
      <c r="A3565">
        <v>3564</v>
      </c>
      <c r="B3565" t="s">
        <v>13364</v>
      </c>
      <c r="C3565" t="s">
        <v>5430</v>
      </c>
      <c r="D3565" s="23">
        <v>1</v>
      </c>
      <c r="E3565" t="s">
        <v>5431</v>
      </c>
      <c r="F3565" s="23">
        <v>1</v>
      </c>
      <c r="G3565" t="s">
        <v>15648</v>
      </c>
      <c r="H3565" s="23"/>
    </row>
    <row r="3566" spans="1:8" x14ac:dyDescent="0.35">
      <c r="A3566">
        <v>3565</v>
      </c>
      <c r="B3566" t="s">
        <v>13364</v>
      </c>
      <c r="C3566" t="s">
        <v>169</v>
      </c>
      <c r="D3566" s="23">
        <v>0</v>
      </c>
      <c r="E3566" t="s">
        <v>170</v>
      </c>
      <c r="F3566" s="23">
        <v>0</v>
      </c>
      <c r="G3566" t="s">
        <v>13429</v>
      </c>
      <c r="H3566" s="23"/>
    </row>
    <row r="3567" spans="1:8" x14ac:dyDescent="0.35">
      <c r="A3567">
        <v>3566</v>
      </c>
      <c r="B3567" t="s">
        <v>13364</v>
      </c>
      <c r="C3567" t="s">
        <v>5432</v>
      </c>
      <c r="D3567" s="23">
        <v>0</v>
      </c>
      <c r="E3567" t="s">
        <v>5433</v>
      </c>
      <c r="F3567" s="23" t="s">
        <v>19351</v>
      </c>
      <c r="G3567" t="s">
        <v>15649</v>
      </c>
      <c r="H3567" s="23"/>
    </row>
    <row r="3568" spans="1:8" x14ac:dyDescent="0.35">
      <c r="A3568">
        <v>3567</v>
      </c>
      <c r="B3568" t="s">
        <v>13364</v>
      </c>
      <c r="C3568" t="s">
        <v>5434</v>
      </c>
      <c r="D3568" s="23">
        <v>0</v>
      </c>
      <c r="E3568" t="s">
        <v>5435</v>
      </c>
      <c r="F3568" s="23" t="s">
        <v>19351</v>
      </c>
      <c r="G3568" t="s">
        <v>15650</v>
      </c>
      <c r="H3568" s="23"/>
    </row>
    <row r="3569" spans="1:8" x14ac:dyDescent="0.35">
      <c r="A3569">
        <v>3568</v>
      </c>
      <c r="B3569" t="s">
        <v>13364</v>
      </c>
      <c r="C3569" t="s">
        <v>2191</v>
      </c>
      <c r="D3569" s="23">
        <v>1</v>
      </c>
      <c r="E3569" t="s">
        <v>2192</v>
      </c>
      <c r="F3569" s="23">
        <v>1</v>
      </c>
      <c r="G3569" t="s">
        <v>14308</v>
      </c>
      <c r="H3569" s="23"/>
    </row>
    <row r="3570" spans="1:8" x14ac:dyDescent="0.35">
      <c r="A3570">
        <v>3569</v>
      </c>
      <c r="B3570" t="s">
        <v>13364</v>
      </c>
      <c r="C3570" t="s">
        <v>2189</v>
      </c>
      <c r="D3570" s="23">
        <v>1</v>
      </c>
      <c r="E3570" t="s">
        <v>2190</v>
      </c>
      <c r="F3570" s="23" t="s">
        <v>19351</v>
      </c>
      <c r="G3570" t="s">
        <v>14307</v>
      </c>
      <c r="H3570" s="23"/>
    </row>
    <row r="3571" spans="1:8" x14ac:dyDescent="0.35">
      <c r="A3571">
        <v>3570</v>
      </c>
      <c r="B3571" t="s">
        <v>13364</v>
      </c>
      <c r="C3571" t="s">
        <v>5436</v>
      </c>
      <c r="D3571" s="23">
        <v>0</v>
      </c>
      <c r="E3571" t="s">
        <v>5437</v>
      </c>
      <c r="F3571" s="23">
        <v>0</v>
      </c>
      <c r="G3571" t="s">
        <v>15651</v>
      </c>
      <c r="H3571" s="23"/>
    </row>
    <row r="3572" spans="1:8" x14ac:dyDescent="0.35">
      <c r="A3572">
        <v>3571</v>
      </c>
      <c r="B3572" t="s">
        <v>13364</v>
      </c>
      <c r="C3572" t="s">
        <v>5438</v>
      </c>
      <c r="D3572" s="23">
        <v>1</v>
      </c>
      <c r="E3572" t="s">
        <v>5439</v>
      </c>
      <c r="F3572" s="23">
        <v>1</v>
      </c>
      <c r="G3572" t="s">
        <v>15652</v>
      </c>
      <c r="H3572" s="23"/>
    </row>
    <row r="3573" spans="1:8" x14ac:dyDescent="0.35">
      <c r="A3573">
        <v>3572</v>
      </c>
      <c r="B3573" t="s">
        <v>13364</v>
      </c>
      <c r="C3573" t="s">
        <v>831</v>
      </c>
      <c r="D3573" s="23">
        <v>1</v>
      </c>
      <c r="E3573" t="s">
        <v>832</v>
      </c>
      <c r="F3573" s="23">
        <v>1</v>
      </c>
      <c r="G3573" t="s">
        <v>13702</v>
      </c>
      <c r="H3573" s="23"/>
    </row>
    <row r="3574" spans="1:8" x14ac:dyDescent="0.35">
      <c r="A3574">
        <v>3573</v>
      </c>
      <c r="B3574" t="s">
        <v>13364</v>
      </c>
      <c r="C3574" t="s">
        <v>2201</v>
      </c>
      <c r="D3574" s="23">
        <v>1</v>
      </c>
      <c r="E3574" t="s">
        <v>2202</v>
      </c>
      <c r="F3574" s="23" t="s">
        <v>19351</v>
      </c>
      <c r="G3574" t="s">
        <v>14313</v>
      </c>
      <c r="H3574" s="23"/>
    </row>
    <row r="3575" spans="1:8" x14ac:dyDescent="0.35">
      <c r="A3575">
        <v>3574</v>
      </c>
      <c r="B3575" t="s">
        <v>13364</v>
      </c>
      <c r="C3575" t="s">
        <v>177</v>
      </c>
      <c r="D3575" s="23">
        <v>1</v>
      </c>
      <c r="E3575" t="s">
        <v>178</v>
      </c>
      <c r="F3575" s="23">
        <v>1</v>
      </c>
      <c r="G3575" t="s">
        <v>19122</v>
      </c>
      <c r="H3575" s="23"/>
    </row>
    <row r="3576" spans="1:8" x14ac:dyDescent="0.35">
      <c r="A3576">
        <v>3575</v>
      </c>
      <c r="B3576" t="s">
        <v>13364</v>
      </c>
      <c r="C3576" t="s">
        <v>3707</v>
      </c>
      <c r="D3576" s="23">
        <v>0</v>
      </c>
      <c r="E3576" t="s">
        <v>3708</v>
      </c>
      <c r="F3576" s="23" t="s">
        <v>19351</v>
      </c>
      <c r="G3576" t="s">
        <v>14916</v>
      </c>
      <c r="H3576" s="23"/>
    </row>
    <row r="3577" spans="1:8" x14ac:dyDescent="0.35">
      <c r="A3577">
        <v>3576</v>
      </c>
      <c r="B3577" t="s">
        <v>13364</v>
      </c>
      <c r="C3577" t="s">
        <v>5440</v>
      </c>
      <c r="D3577" s="23">
        <v>0</v>
      </c>
      <c r="E3577" t="s">
        <v>5441</v>
      </c>
      <c r="F3577" s="23" t="s">
        <v>19351</v>
      </c>
      <c r="G3577" t="s">
        <v>15653</v>
      </c>
      <c r="H3577" s="23"/>
    </row>
    <row r="3578" spans="1:8" x14ac:dyDescent="0.35">
      <c r="A3578">
        <v>3577</v>
      </c>
      <c r="B3578" t="s">
        <v>13364</v>
      </c>
      <c r="C3578" t="s">
        <v>5442</v>
      </c>
      <c r="D3578" s="23">
        <v>1</v>
      </c>
      <c r="E3578" t="s">
        <v>5443</v>
      </c>
      <c r="F3578" s="23">
        <v>1</v>
      </c>
      <c r="G3578" t="s">
        <v>15654</v>
      </c>
      <c r="H3578" s="23"/>
    </row>
    <row r="3579" spans="1:8" x14ac:dyDescent="0.35">
      <c r="A3579">
        <v>3578</v>
      </c>
      <c r="B3579" t="s">
        <v>13364</v>
      </c>
      <c r="C3579" t="s">
        <v>5444</v>
      </c>
      <c r="D3579" s="23">
        <v>0</v>
      </c>
      <c r="E3579" t="s">
        <v>5445</v>
      </c>
      <c r="F3579" s="23">
        <v>0</v>
      </c>
      <c r="G3579" t="s">
        <v>19212</v>
      </c>
      <c r="H3579" s="23"/>
    </row>
    <row r="3580" spans="1:8" x14ac:dyDescent="0.35">
      <c r="A3580">
        <v>3579</v>
      </c>
      <c r="B3580" t="s">
        <v>13364</v>
      </c>
      <c r="C3580" t="s">
        <v>5446</v>
      </c>
      <c r="D3580" s="23">
        <v>0</v>
      </c>
      <c r="E3580" t="s">
        <v>5447</v>
      </c>
      <c r="F3580" s="23" t="s">
        <v>19351</v>
      </c>
      <c r="G3580" t="s">
        <v>19213</v>
      </c>
      <c r="H3580" s="23"/>
    </row>
    <row r="3581" spans="1:8" x14ac:dyDescent="0.35">
      <c r="A3581">
        <v>3580</v>
      </c>
      <c r="B3581" t="s">
        <v>13364</v>
      </c>
      <c r="C3581" t="s">
        <v>5448</v>
      </c>
      <c r="D3581" s="23">
        <v>1</v>
      </c>
      <c r="E3581" t="s">
        <v>5449</v>
      </c>
      <c r="F3581" s="23">
        <v>1</v>
      </c>
      <c r="G3581" t="s">
        <v>15655</v>
      </c>
      <c r="H3581" s="23"/>
    </row>
    <row r="3582" spans="1:8" x14ac:dyDescent="0.35">
      <c r="A3582">
        <v>3581</v>
      </c>
      <c r="B3582" t="s">
        <v>13364</v>
      </c>
      <c r="C3582" t="s">
        <v>1666</v>
      </c>
      <c r="D3582" s="23">
        <v>0</v>
      </c>
      <c r="E3582" t="s">
        <v>1901</v>
      </c>
      <c r="F3582" s="23">
        <v>0</v>
      </c>
      <c r="G3582" t="s">
        <v>14086</v>
      </c>
      <c r="H3582" s="23"/>
    </row>
    <row r="3583" spans="1:8" x14ac:dyDescent="0.35">
      <c r="A3583">
        <v>3582</v>
      </c>
      <c r="B3583" t="s">
        <v>13364</v>
      </c>
      <c r="C3583" t="s">
        <v>5450</v>
      </c>
      <c r="D3583" s="23">
        <v>1</v>
      </c>
      <c r="E3583" t="s">
        <v>5451</v>
      </c>
      <c r="F3583" s="23" t="s">
        <v>19351</v>
      </c>
      <c r="G3583" t="s">
        <v>15656</v>
      </c>
      <c r="H3583" s="23"/>
    </row>
    <row r="3584" spans="1:8" x14ac:dyDescent="0.35">
      <c r="A3584">
        <v>3583</v>
      </c>
      <c r="B3584" t="s">
        <v>13364</v>
      </c>
      <c r="C3584" t="s">
        <v>193</v>
      </c>
      <c r="D3584" s="23">
        <v>1</v>
      </c>
      <c r="E3584" t="s">
        <v>194</v>
      </c>
      <c r="F3584" s="23">
        <v>1</v>
      </c>
      <c r="G3584" t="s">
        <v>13436</v>
      </c>
      <c r="H3584" s="23"/>
    </row>
    <row r="3585" spans="1:8" x14ac:dyDescent="0.35">
      <c r="A3585">
        <v>3584</v>
      </c>
      <c r="B3585" t="s">
        <v>13364</v>
      </c>
      <c r="C3585" t="s">
        <v>191</v>
      </c>
      <c r="D3585" s="23">
        <v>0</v>
      </c>
      <c r="E3585" t="s">
        <v>192</v>
      </c>
      <c r="F3585" s="23">
        <v>0</v>
      </c>
      <c r="G3585" t="s">
        <v>13435</v>
      </c>
      <c r="H3585" s="23"/>
    </row>
    <row r="3586" spans="1:8" x14ac:dyDescent="0.35">
      <c r="A3586">
        <v>3585</v>
      </c>
      <c r="B3586" t="s">
        <v>13364</v>
      </c>
      <c r="C3586" t="s">
        <v>5452</v>
      </c>
      <c r="D3586" s="23">
        <v>1</v>
      </c>
      <c r="E3586" t="s">
        <v>5453</v>
      </c>
      <c r="F3586" s="23">
        <v>1</v>
      </c>
      <c r="G3586" t="s">
        <v>15657</v>
      </c>
      <c r="H3586" s="23"/>
    </row>
    <row r="3587" spans="1:8" x14ac:dyDescent="0.35">
      <c r="A3587">
        <v>3586</v>
      </c>
      <c r="B3587" t="s">
        <v>13364</v>
      </c>
      <c r="C3587" t="s">
        <v>5454</v>
      </c>
      <c r="D3587" s="23">
        <v>1</v>
      </c>
      <c r="E3587" t="s">
        <v>5455</v>
      </c>
      <c r="F3587" s="23">
        <v>1</v>
      </c>
      <c r="G3587" t="s">
        <v>15658</v>
      </c>
      <c r="H3587" s="23"/>
    </row>
    <row r="3588" spans="1:8" x14ac:dyDescent="0.35">
      <c r="A3588">
        <v>3587</v>
      </c>
      <c r="B3588" t="s">
        <v>13364</v>
      </c>
      <c r="C3588" t="s">
        <v>5456</v>
      </c>
      <c r="D3588" s="23">
        <v>1</v>
      </c>
      <c r="E3588" t="s">
        <v>5457</v>
      </c>
      <c r="F3588" s="23">
        <v>1</v>
      </c>
      <c r="G3588" t="s">
        <v>15659</v>
      </c>
      <c r="H3588" s="23"/>
    </row>
    <row r="3589" spans="1:8" x14ac:dyDescent="0.35">
      <c r="A3589">
        <v>3588</v>
      </c>
      <c r="B3589" t="s">
        <v>13364</v>
      </c>
      <c r="C3589" t="s">
        <v>5458</v>
      </c>
      <c r="D3589" s="23">
        <v>1</v>
      </c>
      <c r="E3589" t="s">
        <v>5459</v>
      </c>
      <c r="F3589" s="23">
        <v>1</v>
      </c>
      <c r="G3589" t="s">
        <v>15660</v>
      </c>
      <c r="H3589" s="23"/>
    </row>
    <row r="3590" spans="1:8" x14ac:dyDescent="0.35">
      <c r="A3590">
        <v>3589</v>
      </c>
      <c r="B3590" t="s">
        <v>13364</v>
      </c>
      <c r="C3590" t="s">
        <v>2215</v>
      </c>
      <c r="D3590" s="23">
        <v>1</v>
      </c>
      <c r="E3590" t="s">
        <v>2216</v>
      </c>
      <c r="F3590" s="23">
        <v>1</v>
      </c>
      <c r="G3590" t="s">
        <v>14320</v>
      </c>
      <c r="H3590" s="23"/>
    </row>
    <row r="3591" spans="1:8" x14ac:dyDescent="0.35">
      <c r="A3591">
        <v>3590</v>
      </c>
      <c r="B3591" t="s">
        <v>13364</v>
      </c>
      <c r="C3591" t="s">
        <v>1680</v>
      </c>
      <c r="D3591" s="23">
        <v>1</v>
      </c>
      <c r="E3591" t="s">
        <v>1915</v>
      </c>
      <c r="F3591" s="23">
        <v>1</v>
      </c>
      <c r="G3591" t="s">
        <v>14100</v>
      </c>
      <c r="H3591" s="23"/>
    </row>
    <row r="3592" spans="1:8" x14ac:dyDescent="0.35">
      <c r="A3592">
        <v>3591</v>
      </c>
      <c r="B3592" t="s">
        <v>13364</v>
      </c>
      <c r="C3592" t="s">
        <v>2211</v>
      </c>
      <c r="D3592" s="23">
        <v>1</v>
      </c>
      <c r="E3592" t="s">
        <v>2212</v>
      </c>
      <c r="F3592" s="23">
        <v>1</v>
      </c>
      <c r="G3592" t="s">
        <v>14318</v>
      </c>
      <c r="H3592" s="23"/>
    </row>
    <row r="3593" spans="1:8" x14ac:dyDescent="0.35">
      <c r="A3593">
        <v>3592</v>
      </c>
      <c r="B3593" t="s">
        <v>13364</v>
      </c>
      <c r="C3593" t="s">
        <v>5460</v>
      </c>
      <c r="D3593" s="23">
        <v>0</v>
      </c>
      <c r="E3593" t="s">
        <v>5461</v>
      </c>
      <c r="F3593" s="23">
        <v>0</v>
      </c>
      <c r="G3593" t="s">
        <v>19351</v>
      </c>
      <c r="H3593" s="23"/>
    </row>
    <row r="3594" spans="1:8" x14ac:dyDescent="0.35">
      <c r="A3594">
        <v>3593</v>
      </c>
      <c r="B3594" t="s">
        <v>13364</v>
      </c>
      <c r="C3594" t="s">
        <v>2219</v>
      </c>
      <c r="D3594" s="23">
        <v>0</v>
      </c>
      <c r="E3594" t="s">
        <v>2220</v>
      </c>
      <c r="F3594" s="23">
        <v>0</v>
      </c>
      <c r="G3594" t="s">
        <v>14322</v>
      </c>
      <c r="H3594" s="23"/>
    </row>
    <row r="3595" spans="1:8" x14ac:dyDescent="0.35">
      <c r="A3595">
        <v>3594</v>
      </c>
      <c r="B3595" t="s">
        <v>13364</v>
      </c>
      <c r="C3595" t="s">
        <v>5462</v>
      </c>
      <c r="D3595" s="23">
        <v>0</v>
      </c>
      <c r="E3595" t="s">
        <v>5463</v>
      </c>
      <c r="F3595" s="23">
        <v>0</v>
      </c>
      <c r="G3595" t="s">
        <v>15661</v>
      </c>
      <c r="H3595" s="23"/>
    </row>
    <row r="3596" spans="1:8" x14ac:dyDescent="0.35">
      <c r="A3596">
        <v>3595</v>
      </c>
      <c r="B3596" t="s">
        <v>13364</v>
      </c>
      <c r="C3596" t="s">
        <v>4993</v>
      </c>
      <c r="D3596" s="23">
        <v>1</v>
      </c>
      <c r="E3596" t="s">
        <v>4994</v>
      </c>
      <c r="F3596" s="23">
        <v>1</v>
      </c>
      <c r="G3596" t="s">
        <v>15455</v>
      </c>
      <c r="H3596" s="23"/>
    </row>
    <row r="3597" spans="1:8" x14ac:dyDescent="0.35">
      <c r="A3597">
        <v>3596</v>
      </c>
      <c r="B3597" t="s">
        <v>13364</v>
      </c>
      <c r="C3597" t="s">
        <v>5464</v>
      </c>
      <c r="D3597" s="23">
        <v>0</v>
      </c>
      <c r="E3597" t="s">
        <v>5465</v>
      </c>
      <c r="F3597" s="23" t="s">
        <v>19351</v>
      </c>
      <c r="G3597" t="s">
        <v>15662</v>
      </c>
      <c r="H3597" s="23"/>
    </row>
    <row r="3598" spans="1:8" x14ac:dyDescent="0.35">
      <c r="A3598">
        <v>3597</v>
      </c>
      <c r="B3598" t="s">
        <v>13364</v>
      </c>
      <c r="C3598" t="s">
        <v>4364</v>
      </c>
      <c r="D3598" s="23">
        <v>0</v>
      </c>
      <c r="E3598" t="s">
        <v>4365</v>
      </c>
      <c r="F3598" s="23">
        <v>0</v>
      </c>
      <c r="G3598" t="s">
        <v>15189</v>
      </c>
      <c r="H3598" s="23"/>
    </row>
    <row r="3599" spans="1:8" x14ac:dyDescent="0.35">
      <c r="A3599">
        <v>3598</v>
      </c>
      <c r="B3599" t="s">
        <v>13364</v>
      </c>
      <c r="C3599" t="s">
        <v>5466</v>
      </c>
      <c r="D3599" s="23">
        <v>1</v>
      </c>
      <c r="E3599" t="s">
        <v>5467</v>
      </c>
      <c r="F3599" s="23">
        <v>1</v>
      </c>
      <c r="G3599" t="s">
        <v>15663</v>
      </c>
      <c r="H3599" s="23"/>
    </row>
    <row r="3600" spans="1:8" x14ac:dyDescent="0.35">
      <c r="A3600">
        <v>3599</v>
      </c>
      <c r="B3600" t="s">
        <v>13364</v>
      </c>
      <c r="C3600" s="41" t="s">
        <v>857</v>
      </c>
      <c r="D3600" s="23">
        <v>1</v>
      </c>
      <c r="E3600" t="s">
        <v>858</v>
      </c>
      <c r="F3600" s="23">
        <v>1</v>
      </c>
      <c r="G3600" t="s">
        <v>13715</v>
      </c>
      <c r="H3600" s="23"/>
    </row>
    <row r="3601" spans="1:8" x14ac:dyDescent="0.35">
      <c r="A3601">
        <v>3600</v>
      </c>
      <c r="B3601" t="s">
        <v>13364</v>
      </c>
      <c r="C3601" t="s">
        <v>5468</v>
      </c>
      <c r="D3601" s="23">
        <v>0</v>
      </c>
      <c r="E3601" t="s">
        <v>5469</v>
      </c>
      <c r="F3601" s="23">
        <v>0</v>
      </c>
      <c r="G3601" t="s">
        <v>15664</v>
      </c>
      <c r="H3601" s="23"/>
    </row>
    <row r="3602" spans="1:8" x14ac:dyDescent="0.35">
      <c r="A3602">
        <v>3601</v>
      </c>
      <c r="B3602" t="s">
        <v>13364</v>
      </c>
      <c r="C3602" t="s">
        <v>5470</v>
      </c>
      <c r="D3602" s="23">
        <v>1</v>
      </c>
      <c r="E3602" t="s">
        <v>5471</v>
      </c>
      <c r="F3602" s="23">
        <v>1</v>
      </c>
      <c r="G3602" t="s">
        <v>15665</v>
      </c>
      <c r="H3602" s="23"/>
    </row>
    <row r="3603" spans="1:8" x14ac:dyDescent="0.35">
      <c r="A3603">
        <v>3602</v>
      </c>
      <c r="B3603" t="s">
        <v>13364</v>
      </c>
      <c r="C3603" t="s">
        <v>5472</v>
      </c>
      <c r="D3603" s="23">
        <v>0</v>
      </c>
      <c r="E3603" t="s">
        <v>5473</v>
      </c>
      <c r="F3603" s="23">
        <v>0</v>
      </c>
      <c r="G3603" t="s">
        <v>19351</v>
      </c>
      <c r="H3603" s="23"/>
    </row>
    <row r="3604" spans="1:8" x14ac:dyDescent="0.35">
      <c r="A3604">
        <v>3603</v>
      </c>
      <c r="B3604" t="s">
        <v>13364</v>
      </c>
      <c r="C3604" t="s">
        <v>3727</v>
      </c>
      <c r="D3604" s="23">
        <v>1</v>
      </c>
      <c r="E3604" t="s">
        <v>3728</v>
      </c>
      <c r="F3604" s="23">
        <v>1</v>
      </c>
      <c r="G3604" t="s">
        <v>14926</v>
      </c>
      <c r="H3604" s="23"/>
    </row>
    <row r="3605" spans="1:8" x14ac:dyDescent="0.35">
      <c r="A3605">
        <v>3604</v>
      </c>
      <c r="B3605" t="s">
        <v>13364</v>
      </c>
      <c r="C3605" t="s">
        <v>873</v>
      </c>
      <c r="D3605" s="23">
        <v>0</v>
      </c>
      <c r="E3605" t="s">
        <v>874</v>
      </c>
      <c r="F3605" s="23">
        <v>0</v>
      </c>
      <c r="G3605" t="s">
        <v>13723</v>
      </c>
      <c r="H3605" s="23"/>
    </row>
    <row r="3606" spans="1:8" x14ac:dyDescent="0.35">
      <c r="A3606">
        <v>3605</v>
      </c>
      <c r="B3606" t="s">
        <v>13364</v>
      </c>
      <c r="C3606" t="s">
        <v>2683</v>
      </c>
      <c r="D3606" s="23">
        <v>0</v>
      </c>
      <c r="E3606" t="s">
        <v>2684</v>
      </c>
      <c r="F3606" s="23">
        <v>0</v>
      </c>
      <c r="G3606" t="s">
        <v>14509</v>
      </c>
      <c r="H3606" s="23"/>
    </row>
    <row r="3607" spans="1:8" x14ac:dyDescent="0.35">
      <c r="A3607">
        <v>3606</v>
      </c>
      <c r="B3607" t="s">
        <v>13364</v>
      </c>
      <c r="C3607" t="s">
        <v>5474</v>
      </c>
      <c r="D3607" s="23">
        <v>0</v>
      </c>
      <c r="E3607" t="s">
        <v>5475</v>
      </c>
      <c r="F3607" s="23">
        <v>0</v>
      </c>
      <c r="G3607" t="s">
        <v>15666</v>
      </c>
      <c r="H3607" s="23"/>
    </row>
    <row r="3608" spans="1:8" x14ac:dyDescent="0.35">
      <c r="A3608">
        <v>3607</v>
      </c>
      <c r="B3608" t="s">
        <v>13364</v>
      </c>
      <c r="C3608" t="s">
        <v>3735</v>
      </c>
      <c r="D3608" s="23">
        <v>0</v>
      </c>
      <c r="E3608" t="s">
        <v>3736</v>
      </c>
      <c r="F3608" s="23">
        <v>0</v>
      </c>
      <c r="G3608" t="s">
        <v>19188</v>
      </c>
      <c r="H3608" s="23"/>
    </row>
    <row r="3609" spans="1:8" x14ac:dyDescent="0.35">
      <c r="A3609">
        <v>3608</v>
      </c>
      <c r="B3609" t="s">
        <v>13364</v>
      </c>
      <c r="C3609" t="s">
        <v>879</v>
      </c>
      <c r="D3609" s="23">
        <v>1</v>
      </c>
      <c r="E3609" t="s">
        <v>880</v>
      </c>
      <c r="F3609" s="23">
        <v>1</v>
      </c>
      <c r="G3609" t="s">
        <v>13726</v>
      </c>
      <c r="H3609" s="23"/>
    </row>
    <row r="3610" spans="1:8" x14ac:dyDescent="0.35">
      <c r="A3610">
        <v>3609</v>
      </c>
      <c r="B3610" t="s">
        <v>13364</v>
      </c>
      <c r="C3610" t="s">
        <v>3737</v>
      </c>
      <c r="D3610" s="23">
        <v>1</v>
      </c>
      <c r="E3610" t="s">
        <v>3738</v>
      </c>
      <c r="F3610" s="23" t="s">
        <v>19351</v>
      </c>
      <c r="G3610" t="s">
        <v>14930</v>
      </c>
      <c r="H3610" s="23"/>
    </row>
    <row r="3611" spans="1:8" x14ac:dyDescent="0.35">
      <c r="A3611">
        <v>3610</v>
      </c>
      <c r="B3611" t="s">
        <v>13364</v>
      </c>
      <c r="C3611" t="s">
        <v>5476</v>
      </c>
      <c r="D3611" s="23">
        <v>1</v>
      </c>
      <c r="E3611" t="s">
        <v>5477</v>
      </c>
      <c r="F3611" s="23">
        <v>1</v>
      </c>
      <c r="G3611" t="s">
        <v>15667</v>
      </c>
      <c r="H3611" s="23"/>
    </row>
    <row r="3612" spans="1:8" x14ac:dyDescent="0.35">
      <c r="A3612">
        <v>3611</v>
      </c>
      <c r="B3612" t="s">
        <v>13364</v>
      </c>
      <c r="C3612" t="s">
        <v>5478</v>
      </c>
      <c r="D3612" s="23">
        <v>1</v>
      </c>
      <c r="E3612" t="s">
        <v>5479</v>
      </c>
      <c r="F3612" s="23">
        <v>1</v>
      </c>
      <c r="G3612" t="s">
        <v>15668</v>
      </c>
      <c r="H3612" s="23"/>
    </row>
    <row r="3613" spans="1:8" x14ac:dyDescent="0.35">
      <c r="A3613">
        <v>3612</v>
      </c>
      <c r="B3613" t="s">
        <v>13364</v>
      </c>
      <c r="C3613" t="s">
        <v>1677</v>
      </c>
      <c r="D3613" s="23">
        <v>1</v>
      </c>
      <c r="E3613" t="s">
        <v>1912</v>
      </c>
      <c r="F3613" s="23">
        <v>1</v>
      </c>
      <c r="G3613" t="s">
        <v>14097</v>
      </c>
      <c r="H3613" s="23"/>
    </row>
    <row r="3614" spans="1:8" x14ac:dyDescent="0.35">
      <c r="A3614">
        <v>3613</v>
      </c>
      <c r="B3614" t="s">
        <v>13364</v>
      </c>
      <c r="C3614" t="s">
        <v>5480</v>
      </c>
      <c r="D3614" s="23">
        <v>0</v>
      </c>
      <c r="E3614" t="s">
        <v>5481</v>
      </c>
      <c r="F3614" s="23">
        <v>0</v>
      </c>
      <c r="G3614" t="s">
        <v>15669</v>
      </c>
      <c r="H3614" s="23"/>
    </row>
    <row r="3615" spans="1:8" x14ac:dyDescent="0.35">
      <c r="A3615">
        <v>3614</v>
      </c>
      <c r="B3615" t="s">
        <v>13364</v>
      </c>
      <c r="C3615" t="s">
        <v>5482</v>
      </c>
      <c r="D3615" s="23">
        <v>0</v>
      </c>
      <c r="E3615" t="s">
        <v>5483</v>
      </c>
      <c r="F3615" s="23">
        <v>0</v>
      </c>
      <c r="G3615" t="s">
        <v>15670</v>
      </c>
      <c r="H3615" s="23"/>
    </row>
    <row r="3616" spans="1:8" x14ac:dyDescent="0.35">
      <c r="A3616">
        <v>3615</v>
      </c>
      <c r="B3616" t="s">
        <v>13364</v>
      </c>
      <c r="C3616" t="s">
        <v>5484</v>
      </c>
      <c r="D3616" s="23">
        <v>1</v>
      </c>
      <c r="E3616" t="s">
        <v>5485</v>
      </c>
      <c r="F3616" s="23">
        <v>1</v>
      </c>
      <c r="G3616" t="s">
        <v>15671</v>
      </c>
      <c r="H3616" s="23"/>
    </row>
    <row r="3617" spans="1:8" x14ac:dyDescent="0.35">
      <c r="A3617">
        <v>3616</v>
      </c>
      <c r="B3617" t="s">
        <v>13364</v>
      </c>
      <c r="C3617" t="s">
        <v>5486</v>
      </c>
      <c r="D3617" s="23">
        <v>0</v>
      </c>
      <c r="E3617" t="s">
        <v>5487</v>
      </c>
      <c r="F3617" s="23" t="s">
        <v>19351</v>
      </c>
      <c r="G3617" t="s">
        <v>15672</v>
      </c>
      <c r="H3617" s="23"/>
    </row>
    <row r="3618" spans="1:8" x14ac:dyDescent="0.35">
      <c r="A3618">
        <v>3617</v>
      </c>
      <c r="B3618" t="s">
        <v>13364</v>
      </c>
      <c r="C3618" t="s">
        <v>5488</v>
      </c>
      <c r="D3618" s="23">
        <v>0</v>
      </c>
      <c r="E3618" t="s">
        <v>5489</v>
      </c>
      <c r="F3618" s="23">
        <v>0</v>
      </c>
      <c r="G3618" t="s">
        <v>15673</v>
      </c>
      <c r="H3618" s="23"/>
    </row>
    <row r="3619" spans="1:8" x14ac:dyDescent="0.35">
      <c r="A3619">
        <v>3618</v>
      </c>
      <c r="B3619" t="s">
        <v>13364</v>
      </c>
      <c r="C3619" t="s">
        <v>5490</v>
      </c>
      <c r="D3619" s="23">
        <v>0</v>
      </c>
      <c r="E3619" t="s">
        <v>5491</v>
      </c>
      <c r="F3619" s="23" t="s">
        <v>19351</v>
      </c>
      <c r="G3619" t="s">
        <v>15674</v>
      </c>
      <c r="H3619" s="23"/>
    </row>
    <row r="3620" spans="1:8" x14ac:dyDescent="0.35">
      <c r="A3620">
        <v>3619</v>
      </c>
      <c r="B3620" t="s">
        <v>13364</v>
      </c>
      <c r="C3620" t="s">
        <v>5492</v>
      </c>
      <c r="D3620" s="23">
        <v>1</v>
      </c>
      <c r="E3620" t="s">
        <v>5493</v>
      </c>
      <c r="F3620" s="23">
        <v>1</v>
      </c>
      <c r="G3620" t="s">
        <v>15675</v>
      </c>
      <c r="H3620" s="23"/>
    </row>
    <row r="3621" spans="1:8" x14ac:dyDescent="0.35">
      <c r="A3621">
        <v>3620</v>
      </c>
      <c r="B3621" t="s">
        <v>13364</v>
      </c>
      <c r="C3621" t="s">
        <v>2229</v>
      </c>
      <c r="D3621" s="23">
        <v>1</v>
      </c>
      <c r="E3621" t="s">
        <v>2230</v>
      </c>
      <c r="F3621" s="23">
        <v>1</v>
      </c>
      <c r="G3621" t="s">
        <v>14325</v>
      </c>
      <c r="H3621" s="23"/>
    </row>
    <row r="3622" spans="1:8" x14ac:dyDescent="0.35">
      <c r="A3622">
        <v>3621</v>
      </c>
      <c r="B3622" t="s">
        <v>13364</v>
      </c>
      <c r="C3622" t="s">
        <v>3751</v>
      </c>
      <c r="D3622" s="23">
        <v>1</v>
      </c>
      <c r="E3622" t="s">
        <v>3752</v>
      </c>
      <c r="F3622" s="23" t="s">
        <v>19351</v>
      </c>
      <c r="G3622" t="s">
        <v>14936</v>
      </c>
      <c r="H3622" s="23"/>
    </row>
    <row r="3623" spans="1:8" x14ac:dyDescent="0.35">
      <c r="A3623">
        <v>3622</v>
      </c>
      <c r="B3623" t="s">
        <v>13364</v>
      </c>
      <c r="C3623" t="s">
        <v>5494</v>
      </c>
      <c r="D3623" s="23">
        <v>0</v>
      </c>
      <c r="E3623" t="s">
        <v>5495</v>
      </c>
      <c r="F3623" s="23" t="s">
        <v>19351</v>
      </c>
      <c r="G3623" t="s">
        <v>15676</v>
      </c>
      <c r="H3623" s="23"/>
    </row>
    <row r="3624" spans="1:8" x14ac:dyDescent="0.35">
      <c r="A3624">
        <v>3623</v>
      </c>
      <c r="B3624" t="s">
        <v>13364</v>
      </c>
      <c r="C3624" t="s">
        <v>5496</v>
      </c>
      <c r="D3624" s="23">
        <v>1</v>
      </c>
      <c r="E3624" t="s">
        <v>5497</v>
      </c>
      <c r="F3624" s="23">
        <v>1</v>
      </c>
      <c r="G3624" t="s">
        <v>19351</v>
      </c>
      <c r="H3624" s="23"/>
    </row>
    <row r="3625" spans="1:8" x14ac:dyDescent="0.35">
      <c r="A3625">
        <v>3624</v>
      </c>
      <c r="B3625" t="s">
        <v>13364</v>
      </c>
      <c r="C3625" t="s">
        <v>5498</v>
      </c>
      <c r="D3625" s="23">
        <v>1</v>
      </c>
      <c r="E3625" t="s">
        <v>5499</v>
      </c>
      <c r="F3625" s="23">
        <v>1</v>
      </c>
      <c r="G3625" t="s">
        <v>15677</v>
      </c>
      <c r="H3625" s="23"/>
    </row>
    <row r="3626" spans="1:8" x14ac:dyDescent="0.35">
      <c r="A3626">
        <v>3625</v>
      </c>
      <c r="B3626" t="s">
        <v>13364</v>
      </c>
      <c r="C3626" t="s">
        <v>3753</v>
      </c>
      <c r="D3626" s="23">
        <v>1</v>
      </c>
      <c r="E3626" t="s">
        <v>3754</v>
      </c>
      <c r="F3626" s="23" t="s">
        <v>19351</v>
      </c>
      <c r="G3626" t="s">
        <v>14937</v>
      </c>
      <c r="H3626" s="23"/>
    </row>
    <row r="3627" spans="1:8" x14ac:dyDescent="0.35">
      <c r="A3627">
        <v>3626</v>
      </c>
      <c r="B3627" t="s">
        <v>13364</v>
      </c>
      <c r="C3627" t="s">
        <v>5500</v>
      </c>
      <c r="D3627" s="23">
        <v>1</v>
      </c>
      <c r="E3627" t="s">
        <v>5501</v>
      </c>
      <c r="F3627" s="23">
        <v>1</v>
      </c>
      <c r="G3627" t="s">
        <v>15678</v>
      </c>
      <c r="H3627" s="23"/>
    </row>
    <row r="3628" spans="1:8" x14ac:dyDescent="0.35">
      <c r="A3628">
        <v>3627</v>
      </c>
      <c r="B3628" t="s">
        <v>13364</v>
      </c>
      <c r="C3628" t="s">
        <v>5502</v>
      </c>
      <c r="D3628" s="23">
        <v>0</v>
      </c>
      <c r="E3628" t="s">
        <v>5503</v>
      </c>
      <c r="F3628" s="23">
        <v>0</v>
      </c>
      <c r="G3628" t="s">
        <v>15679</v>
      </c>
      <c r="H3628" s="23"/>
    </row>
    <row r="3629" spans="1:8" x14ac:dyDescent="0.35">
      <c r="A3629">
        <v>3628</v>
      </c>
      <c r="B3629" t="s">
        <v>13364</v>
      </c>
      <c r="C3629" t="s">
        <v>5504</v>
      </c>
      <c r="D3629" s="23">
        <v>0</v>
      </c>
      <c r="E3629" t="s">
        <v>5505</v>
      </c>
      <c r="F3629" s="23" t="s">
        <v>19351</v>
      </c>
      <c r="G3629" t="s">
        <v>15680</v>
      </c>
      <c r="H3629" s="23"/>
    </row>
    <row r="3630" spans="1:8" x14ac:dyDescent="0.35">
      <c r="A3630">
        <v>3629</v>
      </c>
      <c r="B3630" t="s">
        <v>13364</v>
      </c>
      <c r="C3630" t="s">
        <v>3775</v>
      </c>
      <c r="D3630" s="23">
        <v>1</v>
      </c>
      <c r="E3630" t="s">
        <v>3776</v>
      </c>
      <c r="F3630" s="23">
        <v>1</v>
      </c>
      <c r="G3630" t="s">
        <v>14948</v>
      </c>
      <c r="H3630" s="23"/>
    </row>
    <row r="3631" spans="1:8" x14ac:dyDescent="0.35">
      <c r="A3631">
        <v>3630</v>
      </c>
      <c r="B3631" t="s">
        <v>13364</v>
      </c>
      <c r="C3631" t="s">
        <v>5506</v>
      </c>
      <c r="D3631" s="23">
        <v>0</v>
      </c>
      <c r="E3631" t="s">
        <v>5507</v>
      </c>
      <c r="F3631" s="23" t="s">
        <v>19351</v>
      </c>
      <c r="G3631" t="s">
        <v>15681</v>
      </c>
      <c r="H3631" s="23"/>
    </row>
    <row r="3632" spans="1:8" x14ac:dyDescent="0.35">
      <c r="A3632">
        <v>3631</v>
      </c>
      <c r="B3632" t="s">
        <v>13364</v>
      </c>
      <c r="C3632" t="s">
        <v>231</v>
      </c>
      <c r="D3632" s="23">
        <v>1</v>
      </c>
      <c r="E3632" t="s">
        <v>232</v>
      </c>
      <c r="F3632" s="23">
        <v>1</v>
      </c>
      <c r="G3632" t="s">
        <v>13452</v>
      </c>
      <c r="H3632" s="23"/>
    </row>
    <row r="3633" spans="1:9" x14ac:dyDescent="0.35">
      <c r="A3633">
        <v>3632</v>
      </c>
      <c r="B3633" t="s">
        <v>13364</v>
      </c>
      <c r="C3633" t="s">
        <v>4516</v>
      </c>
      <c r="D3633" s="23">
        <v>0</v>
      </c>
      <c r="E3633" t="s">
        <v>4517</v>
      </c>
      <c r="F3633" s="23">
        <v>0</v>
      </c>
      <c r="G3633" t="s">
        <v>15259</v>
      </c>
      <c r="H3633" s="23"/>
    </row>
    <row r="3634" spans="1:9" x14ac:dyDescent="0.35">
      <c r="A3634">
        <v>3633</v>
      </c>
      <c r="B3634" t="s">
        <v>13364</v>
      </c>
      <c r="C3634" t="s">
        <v>244</v>
      </c>
      <c r="D3634" s="23">
        <v>0</v>
      </c>
      <c r="E3634" t="s">
        <v>245</v>
      </c>
      <c r="F3634" s="23">
        <v>0</v>
      </c>
      <c r="G3634" t="s">
        <v>13459</v>
      </c>
      <c r="H3634" s="23"/>
    </row>
    <row r="3635" spans="1:9" x14ac:dyDescent="0.35">
      <c r="A3635">
        <v>3634</v>
      </c>
      <c r="B3635" t="s">
        <v>13364</v>
      </c>
      <c r="C3635" t="s">
        <v>1673</v>
      </c>
      <c r="D3635" s="23">
        <v>1</v>
      </c>
      <c r="E3635" t="s">
        <v>1908</v>
      </c>
      <c r="F3635" s="23">
        <v>1</v>
      </c>
      <c r="G3635" t="s">
        <v>14093</v>
      </c>
      <c r="H3635" s="23"/>
    </row>
    <row r="3636" spans="1:9" x14ac:dyDescent="0.35">
      <c r="A3636">
        <v>3635</v>
      </c>
      <c r="B3636" t="s">
        <v>13364</v>
      </c>
      <c r="C3636" t="s">
        <v>5508</v>
      </c>
      <c r="D3636" s="23">
        <v>0</v>
      </c>
      <c r="E3636" t="s">
        <v>5509</v>
      </c>
      <c r="F3636" s="23" t="s">
        <v>19351</v>
      </c>
      <c r="G3636" t="s">
        <v>15682</v>
      </c>
      <c r="H3636" s="23"/>
    </row>
    <row r="3637" spans="1:9" x14ac:dyDescent="0.35">
      <c r="A3637">
        <v>3636</v>
      </c>
      <c r="B3637" t="s">
        <v>13364</v>
      </c>
      <c r="C3637" t="s">
        <v>5510</v>
      </c>
      <c r="D3637" s="23">
        <v>1</v>
      </c>
      <c r="E3637" t="s">
        <v>5511</v>
      </c>
      <c r="F3637" s="23">
        <v>1</v>
      </c>
      <c r="G3637" t="s">
        <v>15683</v>
      </c>
      <c r="H3637" s="23"/>
    </row>
    <row r="3638" spans="1:9" x14ac:dyDescent="0.35">
      <c r="A3638">
        <v>3637</v>
      </c>
      <c r="B3638" t="s">
        <v>13364</v>
      </c>
      <c r="C3638" t="s">
        <v>239</v>
      </c>
      <c r="D3638" s="23">
        <v>0</v>
      </c>
      <c r="E3638" t="s">
        <v>240</v>
      </c>
      <c r="F3638" s="23">
        <v>0</v>
      </c>
      <c r="G3638" t="s">
        <v>13456</v>
      </c>
      <c r="H3638" s="23"/>
    </row>
    <row r="3639" spans="1:9" x14ac:dyDescent="0.35">
      <c r="A3639">
        <v>3638</v>
      </c>
      <c r="B3639" t="s">
        <v>13364</v>
      </c>
      <c r="C3639" t="s">
        <v>5512</v>
      </c>
      <c r="D3639" s="23">
        <v>0</v>
      </c>
      <c r="E3639" t="s">
        <v>5513</v>
      </c>
      <c r="F3639" s="23" t="s">
        <v>19351</v>
      </c>
      <c r="G3639" t="s">
        <v>15684</v>
      </c>
      <c r="H3639" s="23"/>
    </row>
    <row r="3640" spans="1:9" x14ac:dyDescent="0.35">
      <c r="A3640">
        <v>3639</v>
      </c>
      <c r="B3640" t="s">
        <v>13364</v>
      </c>
      <c r="C3640" t="s">
        <v>5514</v>
      </c>
      <c r="D3640" s="23">
        <v>1</v>
      </c>
      <c r="E3640" t="s">
        <v>5515</v>
      </c>
      <c r="F3640" s="23">
        <v>1</v>
      </c>
      <c r="G3640" t="s">
        <v>15685</v>
      </c>
      <c r="H3640" s="23"/>
    </row>
    <row r="3641" spans="1:9" x14ac:dyDescent="0.35">
      <c r="A3641">
        <v>3640</v>
      </c>
      <c r="B3641" t="s">
        <v>13364</v>
      </c>
      <c r="C3641" t="s">
        <v>5516</v>
      </c>
      <c r="D3641" s="23">
        <v>1</v>
      </c>
      <c r="E3641" t="s">
        <v>5517</v>
      </c>
      <c r="F3641" s="23">
        <v>1</v>
      </c>
      <c r="G3641" t="s">
        <v>15686</v>
      </c>
      <c r="H3641" s="23"/>
    </row>
    <row r="3642" spans="1:9" x14ac:dyDescent="0.35">
      <c r="A3642">
        <v>3641</v>
      </c>
      <c r="B3642" t="s">
        <v>13364</v>
      </c>
      <c r="C3642" t="s">
        <v>941</v>
      </c>
      <c r="D3642" s="23">
        <v>1</v>
      </c>
      <c r="E3642" t="s">
        <v>942</v>
      </c>
      <c r="F3642" s="23">
        <v>1</v>
      </c>
      <c r="G3642" t="s">
        <v>13754</v>
      </c>
      <c r="H3642" s="23"/>
    </row>
    <row r="3643" spans="1:9" x14ac:dyDescent="0.35">
      <c r="A3643">
        <v>3642</v>
      </c>
      <c r="B3643" t="s">
        <v>13364</v>
      </c>
      <c r="C3643" t="s">
        <v>2249</v>
      </c>
      <c r="D3643" s="23">
        <v>1</v>
      </c>
      <c r="E3643" t="s">
        <v>2250</v>
      </c>
      <c r="F3643" s="23">
        <v>1</v>
      </c>
      <c r="G3643" t="s">
        <v>14335</v>
      </c>
      <c r="H3643" s="23"/>
    </row>
    <row r="3644" spans="1:9" x14ac:dyDescent="0.35">
      <c r="A3644">
        <v>3643</v>
      </c>
      <c r="B3644" t="s">
        <v>13364</v>
      </c>
      <c r="C3644" t="s">
        <v>5518</v>
      </c>
      <c r="D3644" s="23">
        <v>0</v>
      </c>
      <c r="E3644" t="s">
        <v>5519</v>
      </c>
      <c r="F3644" s="23" t="s">
        <v>19351</v>
      </c>
      <c r="G3644" t="s">
        <v>15687</v>
      </c>
      <c r="H3644" s="23"/>
    </row>
    <row r="3645" spans="1:9" x14ac:dyDescent="0.35">
      <c r="A3645">
        <v>3644</v>
      </c>
      <c r="B3645" t="s">
        <v>13364</v>
      </c>
      <c r="C3645" t="s">
        <v>5037</v>
      </c>
      <c r="D3645" s="23">
        <v>1</v>
      </c>
      <c r="E3645" t="s">
        <v>5038</v>
      </c>
      <c r="F3645" s="23">
        <v>1</v>
      </c>
      <c r="G3645" t="s">
        <v>15475</v>
      </c>
      <c r="H3645" s="23"/>
    </row>
    <row r="3646" spans="1:9" x14ac:dyDescent="0.35">
      <c r="A3646">
        <v>3645</v>
      </c>
      <c r="B3646" t="s">
        <v>13364</v>
      </c>
      <c r="C3646" t="s">
        <v>2715</v>
      </c>
      <c r="D3646" s="23">
        <v>0</v>
      </c>
      <c r="E3646" t="s">
        <v>2716</v>
      </c>
      <c r="F3646" s="23" t="s">
        <v>19351</v>
      </c>
      <c r="G3646" t="s">
        <v>14524</v>
      </c>
      <c r="H3646" s="23"/>
    </row>
    <row r="3647" spans="1:9" x14ac:dyDescent="0.35">
      <c r="A3647">
        <v>3646</v>
      </c>
      <c r="B3647" t="s">
        <v>13364</v>
      </c>
      <c r="C3647" t="s">
        <v>2257</v>
      </c>
      <c r="D3647" s="23">
        <v>1</v>
      </c>
      <c r="E3647" t="s">
        <v>2258</v>
      </c>
      <c r="F3647" s="23">
        <v>1</v>
      </c>
      <c r="G3647" t="s">
        <v>14339</v>
      </c>
      <c r="H3647" s="23"/>
    </row>
    <row r="3648" spans="1:9" x14ac:dyDescent="0.35">
      <c r="A3648">
        <v>3647</v>
      </c>
      <c r="B3648" t="s">
        <v>13364</v>
      </c>
      <c r="C3648" t="s">
        <v>5039</v>
      </c>
      <c r="D3648" s="23">
        <v>1</v>
      </c>
      <c r="E3648" t="s">
        <v>5040</v>
      </c>
      <c r="F3648" s="23">
        <v>1</v>
      </c>
      <c r="G3648" t="s">
        <v>15476</v>
      </c>
      <c r="H3648" s="23"/>
      <c r="I3648" t="s">
        <v>19596</v>
      </c>
    </row>
    <row r="3649" spans="1:8" x14ac:dyDescent="0.35">
      <c r="A3649">
        <v>3648</v>
      </c>
      <c r="B3649" t="s">
        <v>13364</v>
      </c>
      <c r="C3649" t="s">
        <v>943</v>
      </c>
      <c r="D3649" s="23">
        <v>1</v>
      </c>
      <c r="E3649" t="s">
        <v>944</v>
      </c>
      <c r="F3649" s="23">
        <v>11</v>
      </c>
      <c r="G3649" t="s">
        <v>13755</v>
      </c>
      <c r="H3649" s="23"/>
    </row>
    <row r="3650" spans="1:8" x14ac:dyDescent="0.35">
      <c r="A3650">
        <v>3649</v>
      </c>
      <c r="B3650" t="s">
        <v>13364</v>
      </c>
      <c r="C3650" t="s">
        <v>5520</v>
      </c>
      <c r="D3650" s="23">
        <v>0</v>
      </c>
      <c r="E3650" t="s">
        <v>5521</v>
      </c>
      <c r="F3650" s="23">
        <v>0</v>
      </c>
      <c r="G3650" t="s">
        <v>15688</v>
      </c>
      <c r="H3650" s="23"/>
    </row>
    <row r="3651" spans="1:8" x14ac:dyDescent="0.35">
      <c r="A3651">
        <v>3650</v>
      </c>
      <c r="B3651" t="s">
        <v>13364</v>
      </c>
      <c r="C3651" t="s">
        <v>5522</v>
      </c>
      <c r="D3651" s="23">
        <v>1</v>
      </c>
      <c r="E3651" t="s">
        <v>5523</v>
      </c>
      <c r="F3651" s="23">
        <v>1</v>
      </c>
      <c r="G3651" t="s">
        <v>15689</v>
      </c>
      <c r="H3651" s="23"/>
    </row>
    <row r="3652" spans="1:8" x14ac:dyDescent="0.35">
      <c r="A3652">
        <v>3651</v>
      </c>
      <c r="B3652" t="s">
        <v>13364</v>
      </c>
      <c r="C3652" t="s">
        <v>5524</v>
      </c>
      <c r="D3652" s="23">
        <v>1</v>
      </c>
      <c r="E3652" t="s">
        <v>5525</v>
      </c>
      <c r="F3652" s="23">
        <v>1</v>
      </c>
      <c r="G3652" t="s">
        <v>15690</v>
      </c>
      <c r="H3652" s="23"/>
    </row>
    <row r="3653" spans="1:8" x14ac:dyDescent="0.35">
      <c r="A3653">
        <v>3652</v>
      </c>
      <c r="B3653" t="s">
        <v>13364</v>
      </c>
      <c r="C3653" t="s">
        <v>5526</v>
      </c>
      <c r="D3653" s="23">
        <v>1</v>
      </c>
      <c r="E3653" t="s">
        <v>5527</v>
      </c>
      <c r="F3653" s="23">
        <v>1</v>
      </c>
      <c r="G3653" t="s">
        <v>15691</v>
      </c>
      <c r="H3653" s="23"/>
    </row>
    <row r="3654" spans="1:8" x14ac:dyDescent="0.35">
      <c r="A3654">
        <v>3653</v>
      </c>
      <c r="B3654" t="s">
        <v>13364</v>
      </c>
      <c r="C3654" t="s">
        <v>2267</v>
      </c>
      <c r="D3654" s="23">
        <v>1</v>
      </c>
      <c r="E3654" t="s">
        <v>2268</v>
      </c>
      <c r="F3654" s="23">
        <v>1</v>
      </c>
      <c r="G3654" t="s">
        <v>19166</v>
      </c>
      <c r="H3654" s="23"/>
    </row>
    <row r="3655" spans="1:8" x14ac:dyDescent="0.35">
      <c r="A3655">
        <v>3654</v>
      </c>
      <c r="B3655" t="s">
        <v>13364</v>
      </c>
      <c r="C3655" t="s">
        <v>2271</v>
      </c>
      <c r="D3655" s="23">
        <v>1</v>
      </c>
      <c r="E3655" t="s">
        <v>2272</v>
      </c>
      <c r="F3655" s="23">
        <v>1</v>
      </c>
      <c r="G3655" t="s">
        <v>14344</v>
      </c>
      <c r="H3655" s="23"/>
    </row>
    <row r="3656" spans="1:8" x14ac:dyDescent="0.35">
      <c r="A3656">
        <v>3655</v>
      </c>
      <c r="B3656" t="s">
        <v>13364</v>
      </c>
      <c r="C3656" t="s">
        <v>3240</v>
      </c>
      <c r="D3656" s="23">
        <v>1</v>
      </c>
      <c r="E3656" t="s">
        <v>3241</v>
      </c>
      <c r="F3656" s="23">
        <v>1</v>
      </c>
      <c r="G3656" t="s">
        <v>14720</v>
      </c>
      <c r="H3656" s="23"/>
    </row>
    <row r="3657" spans="1:8" x14ac:dyDescent="0.35">
      <c r="A3657">
        <v>3656</v>
      </c>
      <c r="B3657" t="s">
        <v>13364</v>
      </c>
      <c r="C3657" t="s">
        <v>971</v>
      </c>
      <c r="D3657" s="23">
        <v>0</v>
      </c>
      <c r="E3657" t="s">
        <v>972</v>
      </c>
      <c r="F3657" s="23" t="s">
        <v>19351</v>
      </c>
      <c r="G3657" t="s">
        <v>13767</v>
      </c>
      <c r="H3657" s="23"/>
    </row>
    <row r="3658" spans="1:8" x14ac:dyDescent="0.35">
      <c r="A3658">
        <v>3657</v>
      </c>
      <c r="B3658" t="s">
        <v>13364</v>
      </c>
      <c r="C3658" t="s">
        <v>1697</v>
      </c>
      <c r="D3658" s="23">
        <v>1</v>
      </c>
      <c r="E3658" t="s">
        <v>1932</v>
      </c>
      <c r="F3658" s="23">
        <v>1</v>
      </c>
      <c r="G3658" t="s">
        <v>14114</v>
      </c>
      <c r="H3658" s="23"/>
    </row>
    <row r="3659" spans="1:8" x14ac:dyDescent="0.35">
      <c r="A3659">
        <v>3658</v>
      </c>
      <c r="B3659" t="s">
        <v>13364</v>
      </c>
      <c r="C3659" t="s">
        <v>5528</v>
      </c>
      <c r="D3659" s="23">
        <v>1</v>
      </c>
      <c r="E3659" t="s">
        <v>5529</v>
      </c>
      <c r="F3659" s="23" t="s">
        <v>19351</v>
      </c>
      <c r="G3659" t="s">
        <v>15692</v>
      </c>
      <c r="H3659" s="23"/>
    </row>
    <row r="3660" spans="1:8" x14ac:dyDescent="0.35">
      <c r="A3660">
        <v>3659</v>
      </c>
      <c r="B3660" t="s">
        <v>13364</v>
      </c>
      <c r="C3660" t="s">
        <v>5530</v>
      </c>
      <c r="D3660" s="23">
        <v>0</v>
      </c>
      <c r="E3660" t="s">
        <v>5531</v>
      </c>
      <c r="F3660" s="23">
        <v>0</v>
      </c>
      <c r="G3660" t="s">
        <v>15693</v>
      </c>
      <c r="H3660" s="23"/>
    </row>
    <row r="3661" spans="1:8" x14ac:dyDescent="0.35">
      <c r="A3661">
        <v>3660</v>
      </c>
      <c r="B3661" t="s">
        <v>13364</v>
      </c>
      <c r="C3661" t="s">
        <v>5532</v>
      </c>
      <c r="D3661" s="23">
        <v>0</v>
      </c>
      <c r="E3661" t="s">
        <v>5533</v>
      </c>
      <c r="F3661" s="23" t="s">
        <v>19351</v>
      </c>
      <c r="G3661" t="s">
        <v>15694</v>
      </c>
      <c r="H3661" s="23"/>
    </row>
    <row r="3662" spans="1:8" x14ac:dyDescent="0.35">
      <c r="A3662">
        <v>3661</v>
      </c>
      <c r="B3662" t="s">
        <v>13364</v>
      </c>
      <c r="C3662" t="s">
        <v>5534</v>
      </c>
      <c r="D3662" s="23">
        <v>0</v>
      </c>
      <c r="E3662" t="s">
        <v>5535</v>
      </c>
      <c r="F3662" s="23" t="s">
        <v>19351</v>
      </c>
      <c r="G3662" t="s">
        <v>15695</v>
      </c>
      <c r="H3662" s="23"/>
    </row>
    <row r="3663" spans="1:8" x14ac:dyDescent="0.35">
      <c r="A3663">
        <v>3662</v>
      </c>
      <c r="B3663" t="s">
        <v>13364</v>
      </c>
      <c r="C3663" t="s">
        <v>2741</v>
      </c>
      <c r="D3663" s="23">
        <v>1</v>
      </c>
      <c r="E3663" t="s">
        <v>2742</v>
      </c>
      <c r="F3663" s="23">
        <v>1</v>
      </c>
      <c r="G3663" t="s">
        <v>14536</v>
      </c>
      <c r="H3663" s="23"/>
    </row>
    <row r="3664" spans="1:8" x14ac:dyDescent="0.35">
      <c r="A3664">
        <v>3663</v>
      </c>
      <c r="B3664" t="s">
        <v>13364</v>
      </c>
      <c r="C3664" t="s">
        <v>4554</v>
      </c>
      <c r="D3664" s="23">
        <v>111</v>
      </c>
      <c r="E3664" t="s">
        <v>4555</v>
      </c>
      <c r="F3664" s="23">
        <v>1</v>
      </c>
      <c r="G3664" t="s">
        <v>15274</v>
      </c>
      <c r="H3664" s="23"/>
    </row>
    <row r="3665" spans="1:8" x14ac:dyDescent="0.35">
      <c r="A3665">
        <v>3664</v>
      </c>
      <c r="B3665" t="s">
        <v>13364</v>
      </c>
      <c r="C3665" t="s">
        <v>5536</v>
      </c>
      <c r="D3665" s="23">
        <v>0</v>
      </c>
      <c r="E3665" t="s">
        <v>5537</v>
      </c>
      <c r="F3665" s="23" t="s">
        <v>19351</v>
      </c>
      <c r="G3665" t="s">
        <v>15696</v>
      </c>
      <c r="H3665" s="23"/>
    </row>
    <row r="3666" spans="1:8" x14ac:dyDescent="0.35">
      <c r="A3666">
        <v>3665</v>
      </c>
      <c r="B3666" t="s">
        <v>13364</v>
      </c>
      <c r="C3666" t="s">
        <v>2285</v>
      </c>
      <c r="D3666" s="23">
        <v>0</v>
      </c>
      <c r="E3666" t="s">
        <v>2286</v>
      </c>
      <c r="F3666" s="23">
        <v>0</v>
      </c>
      <c r="G3666" t="s">
        <v>14350</v>
      </c>
      <c r="H3666" s="23"/>
    </row>
    <row r="3667" spans="1:8" x14ac:dyDescent="0.35">
      <c r="A3667">
        <v>3666</v>
      </c>
      <c r="B3667" t="s">
        <v>13364</v>
      </c>
      <c r="C3667" t="s">
        <v>5538</v>
      </c>
      <c r="D3667" s="23">
        <v>1</v>
      </c>
      <c r="E3667" t="s">
        <v>5539</v>
      </c>
      <c r="F3667" s="23" t="s">
        <v>19351</v>
      </c>
      <c r="G3667" t="s">
        <v>15697</v>
      </c>
      <c r="H3667" s="23"/>
    </row>
    <row r="3668" spans="1:8" x14ac:dyDescent="0.35">
      <c r="A3668">
        <v>3667</v>
      </c>
      <c r="B3668" t="s">
        <v>13364</v>
      </c>
      <c r="C3668" t="s">
        <v>5540</v>
      </c>
      <c r="D3668" s="23">
        <v>0</v>
      </c>
      <c r="E3668" t="s">
        <v>5541</v>
      </c>
      <c r="F3668" s="23">
        <v>0</v>
      </c>
      <c r="G3668" t="s">
        <v>15698</v>
      </c>
      <c r="H3668" s="23"/>
    </row>
    <row r="3669" spans="1:8" x14ac:dyDescent="0.35">
      <c r="A3669">
        <v>3668</v>
      </c>
      <c r="B3669" t="s">
        <v>13364</v>
      </c>
      <c r="C3669" t="s">
        <v>5542</v>
      </c>
      <c r="D3669" s="23">
        <v>0</v>
      </c>
      <c r="E3669" t="s">
        <v>5543</v>
      </c>
      <c r="F3669" s="23" t="s">
        <v>19351</v>
      </c>
      <c r="G3669" t="s">
        <v>15699</v>
      </c>
      <c r="H3669" s="23"/>
    </row>
    <row r="3670" spans="1:8" x14ac:dyDescent="0.35">
      <c r="A3670">
        <v>3669</v>
      </c>
      <c r="B3670" t="s">
        <v>13364</v>
      </c>
      <c r="C3670" t="s">
        <v>3831</v>
      </c>
      <c r="D3670" s="23">
        <v>1</v>
      </c>
      <c r="E3670" t="s">
        <v>3832</v>
      </c>
      <c r="F3670" s="23">
        <v>1</v>
      </c>
      <c r="G3670" t="s">
        <v>19351</v>
      </c>
      <c r="H3670" s="23"/>
    </row>
    <row r="3671" spans="1:8" x14ac:dyDescent="0.35">
      <c r="A3671">
        <v>3670</v>
      </c>
      <c r="B3671" t="s">
        <v>13364</v>
      </c>
      <c r="C3671" t="s">
        <v>2733</v>
      </c>
      <c r="D3671" s="23">
        <v>0</v>
      </c>
      <c r="E3671" t="s">
        <v>2734</v>
      </c>
      <c r="F3671" s="23">
        <v>0</v>
      </c>
      <c r="G3671" t="s">
        <v>14533</v>
      </c>
      <c r="H3671" s="23"/>
    </row>
    <row r="3672" spans="1:8" x14ac:dyDescent="0.35">
      <c r="A3672">
        <v>3671</v>
      </c>
      <c r="B3672" t="s">
        <v>13364</v>
      </c>
      <c r="C3672" t="s">
        <v>5544</v>
      </c>
      <c r="D3672" s="23">
        <v>1</v>
      </c>
      <c r="E3672" t="s">
        <v>5545</v>
      </c>
      <c r="F3672" s="23">
        <v>1</v>
      </c>
      <c r="G3672" t="s">
        <v>19214</v>
      </c>
      <c r="H3672" s="23"/>
    </row>
    <row r="3673" spans="1:8" x14ac:dyDescent="0.35">
      <c r="A3673">
        <v>3672</v>
      </c>
      <c r="B3673" t="s">
        <v>13364</v>
      </c>
      <c r="C3673" t="s">
        <v>1007</v>
      </c>
      <c r="D3673" s="23">
        <v>1</v>
      </c>
      <c r="E3673" t="s">
        <v>1008</v>
      </c>
      <c r="F3673" s="23">
        <v>1</v>
      </c>
      <c r="G3673" t="s">
        <v>13783</v>
      </c>
      <c r="H3673" s="23"/>
    </row>
    <row r="3674" spans="1:8" x14ac:dyDescent="0.35">
      <c r="A3674">
        <v>3673</v>
      </c>
      <c r="B3674" t="s">
        <v>13364</v>
      </c>
      <c r="C3674" t="s">
        <v>5546</v>
      </c>
      <c r="D3674" s="23">
        <v>1</v>
      </c>
      <c r="E3674" t="s">
        <v>5547</v>
      </c>
      <c r="F3674" s="23">
        <v>1</v>
      </c>
      <c r="G3674" t="s">
        <v>15700</v>
      </c>
      <c r="H3674" s="23"/>
    </row>
    <row r="3675" spans="1:8" x14ac:dyDescent="0.35">
      <c r="A3675">
        <v>3674</v>
      </c>
      <c r="B3675" t="s">
        <v>13364</v>
      </c>
      <c r="C3675" t="s">
        <v>1015</v>
      </c>
      <c r="D3675" s="23">
        <v>0</v>
      </c>
      <c r="E3675" t="s">
        <v>1016</v>
      </c>
      <c r="F3675" s="23">
        <v>0</v>
      </c>
      <c r="G3675" t="s">
        <v>13787</v>
      </c>
      <c r="H3675" s="23"/>
    </row>
    <row r="3676" spans="1:8" x14ac:dyDescent="0.35">
      <c r="A3676">
        <v>3675</v>
      </c>
      <c r="B3676" t="s">
        <v>13364</v>
      </c>
      <c r="C3676" t="s">
        <v>5548</v>
      </c>
      <c r="D3676" s="23">
        <v>1</v>
      </c>
      <c r="E3676" t="s">
        <v>5549</v>
      </c>
      <c r="F3676" s="23">
        <v>1</v>
      </c>
      <c r="G3676" t="s">
        <v>19351</v>
      </c>
      <c r="H3676" s="23"/>
    </row>
    <row r="3677" spans="1:8" x14ac:dyDescent="0.35">
      <c r="A3677">
        <v>3676</v>
      </c>
      <c r="B3677" t="s">
        <v>13364</v>
      </c>
      <c r="C3677" t="s">
        <v>4566</v>
      </c>
      <c r="D3677" s="23">
        <v>1</v>
      </c>
      <c r="E3677" t="s">
        <v>4567</v>
      </c>
      <c r="F3677" s="23">
        <v>1</v>
      </c>
      <c r="G3677" t="s">
        <v>15280</v>
      </c>
      <c r="H3677" s="23"/>
    </row>
    <row r="3678" spans="1:8" x14ac:dyDescent="0.35">
      <c r="A3678">
        <v>3677</v>
      </c>
      <c r="B3678" t="s">
        <v>13364</v>
      </c>
      <c r="C3678" t="s">
        <v>292</v>
      </c>
      <c r="D3678" s="23">
        <v>1</v>
      </c>
      <c r="E3678" t="s">
        <v>293</v>
      </c>
      <c r="F3678" s="23">
        <v>1</v>
      </c>
      <c r="G3678" t="s">
        <v>13480</v>
      </c>
      <c r="H3678" s="23"/>
    </row>
    <row r="3679" spans="1:8" x14ac:dyDescent="0.35">
      <c r="A3679">
        <v>3678</v>
      </c>
      <c r="B3679" t="s">
        <v>13364</v>
      </c>
      <c r="C3679" t="s">
        <v>3837</v>
      </c>
      <c r="D3679" s="23">
        <v>1</v>
      </c>
      <c r="E3679" t="s">
        <v>3838</v>
      </c>
      <c r="F3679" s="23">
        <v>1</v>
      </c>
      <c r="G3679" t="s">
        <v>19351</v>
      </c>
      <c r="H3679" s="23"/>
    </row>
    <row r="3680" spans="1:8" x14ac:dyDescent="0.35">
      <c r="A3680">
        <v>3679</v>
      </c>
      <c r="B3680" t="s">
        <v>13364</v>
      </c>
      <c r="C3680" t="s">
        <v>3847</v>
      </c>
      <c r="D3680" s="23">
        <v>0</v>
      </c>
      <c r="E3680" t="s">
        <v>3848</v>
      </c>
      <c r="F3680" s="23">
        <v>0</v>
      </c>
      <c r="G3680" t="s">
        <v>14978</v>
      </c>
      <c r="H3680" s="23"/>
    </row>
    <row r="3681" spans="1:8" x14ac:dyDescent="0.35">
      <c r="A3681">
        <v>3680</v>
      </c>
      <c r="B3681" t="s">
        <v>13364</v>
      </c>
      <c r="C3681" t="s">
        <v>2295</v>
      </c>
      <c r="D3681" s="23">
        <v>1</v>
      </c>
      <c r="E3681" t="s">
        <v>2296</v>
      </c>
      <c r="F3681" s="23">
        <v>1</v>
      </c>
      <c r="G3681" t="s">
        <v>14355</v>
      </c>
      <c r="H3681" s="23"/>
    </row>
    <row r="3682" spans="1:8" x14ac:dyDescent="0.35">
      <c r="A3682">
        <v>3681</v>
      </c>
      <c r="B3682" t="s">
        <v>13364</v>
      </c>
      <c r="C3682" t="s">
        <v>5550</v>
      </c>
      <c r="D3682" s="23">
        <v>1</v>
      </c>
      <c r="E3682" t="s">
        <v>5551</v>
      </c>
      <c r="F3682" s="23">
        <v>1</v>
      </c>
      <c r="G3682" t="s">
        <v>15701</v>
      </c>
      <c r="H3682" s="23"/>
    </row>
    <row r="3683" spans="1:8" x14ac:dyDescent="0.35">
      <c r="A3683">
        <v>3682</v>
      </c>
      <c r="B3683" t="s">
        <v>13364</v>
      </c>
      <c r="C3683" t="s">
        <v>5552</v>
      </c>
      <c r="D3683" s="23">
        <v>0</v>
      </c>
      <c r="E3683" t="s">
        <v>5553</v>
      </c>
      <c r="F3683" s="23">
        <v>0</v>
      </c>
      <c r="G3683" t="s">
        <v>15702</v>
      </c>
      <c r="H3683" s="23"/>
    </row>
    <row r="3684" spans="1:8" x14ac:dyDescent="0.35">
      <c r="A3684">
        <v>3683</v>
      </c>
      <c r="B3684" t="s">
        <v>13364</v>
      </c>
      <c r="C3684" t="s">
        <v>304</v>
      </c>
      <c r="D3684" s="23">
        <v>1</v>
      </c>
      <c r="E3684" t="s">
        <v>305</v>
      </c>
      <c r="F3684" s="23">
        <v>1</v>
      </c>
      <c r="G3684" t="s">
        <v>13486</v>
      </c>
      <c r="H3684" s="23"/>
    </row>
    <row r="3685" spans="1:8" x14ac:dyDescent="0.35">
      <c r="A3685">
        <v>3684</v>
      </c>
      <c r="B3685" t="s">
        <v>13364</v>
      </c>
      <c r="C3685" t="s">
        <v>5554</v>
      </c>
      <c r="D3685" s="23">
        <v>1</v>
      </c>
      <c r="E3685" t="s">
        <v>5555</v>
      </c>
      <c r="F3685" s="23">
        <v>1</v>
      </c>
      <c r="G3685" t="s">
        <v>15703</v>
      </c>
      <c r="H3685" s="23"/>
    </row>
    <row r="3686" spans="1:8" x14ac:dyDescent="0.35">
      <c r="A3686">
        <v>3685</v>
      </c>
      <c r="B3686" t="s">
        <v>13364</v>
      </c>
      <c r="C3686" t="s">
        <v>5556</v>
      </c>
      <c r="D3686" s="23">
        <v>0</v>
      </c>
      <c r="E3686" t="s">
        <v>5557</v>
      </c>
      <c r="F3686" s="23" t="s">
        <v>19351</v>
      </c>
      <c r="G3686" t="s">
        <v>15704</v>
      </c>
      <c r="H3686" s="23"/>
    </row>
    <row r="3687" spans="1:8" x14ac:dyDescent="0.35">
      <c r="A3687">
        <v>3686</v>
      </c>
      <c r="B3687" t="s">
        <v>13364</v>
      </c>
      <c r="C3687" t="s">
        <v>2299</v>
      </c>
      <c r="D3687" s="23">
        <v>0</v>
      </c>
      <c r="E3687" t="s">
        <v>2300</v>
      </c>
      <c r="F3687" s="23">
        <v>0</v>
      </c>
      <c r="G3687" t="s">
        <v>19351</v>
      </c>
      <c r="H3687" s="23"/>
    </row>
    <row r="3688" spans="1:8" x14ac:dyDescent="0.35">
      <c r="A3688">
        <v>3687</v>
      </c>
      <c r="B3688" t="s">
        <v>13364</v>
      </c>
      <c r="C3688" t="s">
        <v>3853</v>
      </c>
      <c r="D3688" s="23">
        <v>1</v>
      </c>
      <c r="E3688" t="s">
        <v>3854</v>
      </c>
      <c r="F3688" s="23">
        <v>1</v>
      </c>
      <c r="G3688" t="s">
        <v>14981</v>
      </c>
      <c r="H3688" s="23"/>
    </row>
    <row r="3689" spans="1:8" x14ac:dyDescent="0.35">
      <c r="A3689">
        <v>3688</v>
      </c>
      <c r="B3689" t="s">
        <v>13364</v>
      </c>
      <c r="C3689" t="s">
        <v>5558</v>
      </c>
      <c r="D3689" s="23">
        <v>0</v>
      </c>
      <c r="E3689" t="s">
        <v>5559</v>
      </c>
      <c r="F3689" s="23">
        <v>0</v>
      </c>
      <c r="G3689" t="s">
        <v>15705</v>
      </c>
      <c r="H3689" s="23"/>
    </row>
    <row r="3690" spans="1:8" x14ac:dyDescent="0.35">
      <c r="A3690">
        <v>3689</v>
      </c>
      <c r="B3690" t="s">
        <v>13364</v>
      </c>
      <c r="C3690" t="s">
        <v>2753</v>
      </c>
      <c r="D3690" s="23">
        <v>0</v>
      </c>
      <c r="E3690" t="s">
        <v>2754</v>
      </c>
      <c r="F3690" s="23">
        <v>0</v>
      </c>
      <c r="G3690" t="s">
        <v>14542</v>
      </c>
      <c r="H3690" s="23"/>
    </row>
    <row r="3691" spans="1:8" x14ac:dyDescent="0.35">
      <c r="A3691">
        <v>3690</v>
      </c>
      <c r="B3691" t="s">
        <v>13364</v>
      </c>
      <c r="C3691" t="s">
        <v>5077</v>
      </c>
      <c r="D3691" s="23">
        <v>0</v>
      </c>
      <c r="E3691" t="s">
        <v>5078</v>
      </c>
      <c r="F3691" s="23">
        <v>0</v>
      </c>
      <c r="G3691" t="s">
        <v>15492</v>
      </c>
      <c r="H3691" s="23"/>
    </row>
    <row r="3692" spans="1:8" x14ac:dyDescent="0.35">
      <c r="A3692">
        <v>3691</v>
      </c>
      <c r="B3692" t="s">
        <v>13364</v>
      </c>
      <c r="C3692" t="s">
        <v>5560</v>
      </c>
      <c r="D3692" s="23">
        <v>0</v>
      </c>
      <c r="E3692" t="s">
        <v>5561</v>
      </c>
      <c r="F3692" s="23" t="s">
        <v>19351</v>
      </c>
      <c r="G3692" t="s">
        <v>15706</v>
      </c>
      <c r="H3692" s="23"/>
    </row>
    <row r="3693" spans="1:8" x14ac:dyDescent="0.35">
      <c r="A3693">
        <v>3692</v>
      </c>
      <c r="B3693" t="s">
        <v>13364</v>
      </c>
      <c r="C3693" t="s">
        <v>1049</v>
      </c>
      <c r="D3693" s="23">
        <v>1</v>
      </c>
      <c r="E3693" t="s">
        <v>1050</v>
      </c>
      <c r="F3693" s="23">
        <v>1</v>
      </c>
      <c r="G3693" t="s">
        <v>13804</v>
      </c>
      <c r="H3693" s="23"/>
    </row>
    <row r="3694" spans="1:8" x14ac:dyDescent="0.35">
      <c r="A3694">
        <v>3693</v>
      </c>
      <c r="B3694" t="s">
        <v>13364</v>
      </c>
      <c r="C3694" t="s">
        <v>5562</v>
      </c>
      <c r="D3694" s="23">
        <v>0</v>
      </c>
      <c r="E3694" t="s">
        <v>5563</v>
      </c>
      <c r="F3694" s="23" t="s">
        <v>19351</v>
      </c>
      <c r="G3694" t="s">
        <v>15707</v>
      </c>
      <c r="H3694" s="23"/>
    </row>
    <row r="3695" spans="1:8" x14ac:dyDescent="0.35">
      <c r="A3695">
        <v>3694</v>
      </c>
      <c r="B3695" t="s">
        <v>13364</v>
      </c>
      <c r="C3695" t="s">
        <v>4578</v>
      </c>
      <c r="D3695" s="23">
        <v>1</v>
      </c>
      <c r="E3695" t="s">
        <v>4579</v>
      </c>
      <c r="F3695" s="23">
        <v>1</v>
      </c>
      <c r="G3695" t="s">
        <v>15285</v>
      </c>
      <c r="H3695" s="23"/>
    </row>
    <row r="3696" spans="1:8" x14ac:dyDescent="0.35">
      <c r="A3696">
        <v>3695</v>
      </c>
      <c r="B3696" t="s">
        <v>13364</v>
      </c>
      <c r="C3696" t="s">
        <v>2311</v>
      </c>
      <c r="D3696" s="23">
        <v>1</v>
      </c>
      <c r="E3696" t="s">
        <v>2312</v>
      </c>
      <c r="F3696" s="23">
        <v>1</v>
      </c>
      <c r="G3696" t="s">
        <v>19351</v>
      </c>
      <c r="H3696" s="23"/>
    </row>
    <row r="3697" spans="1:8" x14ac:dyDescent="0.35">
      <c r="A3697">
        <v>3696</v>
      </c>
      <c r="B3697" t="s">
        <v>13364</v>
      </c>
      <c r="C3697" t="s">
        <v>1051</v>
      </c>
      <c r="D3697" s="23">
        <v>1</v>
      </c>
      <c r="E3697" t="s">
        <v>1052</v>
      </c>
      <c r="F3697" s="23">
        <v>1</v>
      </c>
      <c r="G3697" t="s">
        <v>13805</v>
      </c>
      <c r="H3697" s="23"/>
    </row>
    <row r="3698" spans="1:8" x14ac:dyDescent="0.35">
      <c r="A3698">
        <v>3697</v>
      </c>
      <c r="B3698" t="s">
        <v>13364</v>
      </c>
      <c r="C3698" t="s">
        <v>5089</v>
      </c>
      <c r="D3698" s="23">
        <v>0</v>
      </c>
      <c r="E3698" t="s">
        <v>5090</v>
      </c>
      <c r="F3698" s="23">
        <v>0</v>
      </c>
      <c r="G3698" t="s">
        <v>15498</v>
      </c>
      <c r="H3698" s="23"/>
    </row>
    <row r="3699" spans="1:8" x14ac:dyDescent="0.35">
      <c r="A3699">
        <v>3698</v>
      </c>
      <c r="B3699" t="s">
        <v>13364</v>
      </c>
      <c r="C3699" t="s">
        <v>5564</v>
      </c>
      <c r="D3699" s="23">
        <v>0</v>
      </c>
      <c r="E3699" t="s">
        <v>5565</v>
      </c>
      <c r="F3699" s="23">
        <v>0</v>
      </c>
      <c r="G3699" t="s">
        <v>19215</v>
      </c>
      <c r="H3699" s="23"/>
    </row>
    <row r="3700" spans="1:8" x14ac:dyDescent="0.35">
      <c r="A3700">
        <v>3699</v>
      </c>
      <c r="B3700" t="s">
        <v>13364</v>
      </c>
      <c r="C3700" t="s">
        <v>5566</v>
      </c>
      <c r="D3700" s="23">
        <v>0</v>
      </c>
      <c r="E3700" t="s">
        <v>5567</v>
      </c>
      <c r="F3700" s="23">
        <v>0</v>
      </c>
      <c r="G3700" t="s">
        <v>19351</v>
      </c>
      <c r="H3700" s="23"/>
    </row>
    <row r="3701" spans="1:8" x14ac:dyDescent="0.35">
      <c r="A3701">
        <v>3700</v>
      </c>
      <c r="B3701" t="s">
        <v>13364</v>
      </c>
      <c r="C3701" t="s">
        <v>1055</v>
      </c>
      <c r="D3701" s="23">
        <v>1</v>
      </c>
      <c r="E3701" t="s">
        <v>1056</v>
      </c>
      <c r="F3701" s="23">
        <v>1</v>
      </c>
      <c r="G3701" t="s">
        <v>13807</v>
      </c>
      <c r="H3701" s="23"/>
    </row>
    <row r="3702" spans="1:8" x14ac:dyDescent="0.35">
      <c r="A3702">
        <v>3701</v>
      </c>
      <c r="B3702" t="s">
        <v>13364</v>
      </c>
      <c r="C3702" t="s">
        <v>3869</v>
      </c>
      <c r="D3702" s="23">
        <v>1</v>
      </c>
      <c r="E3702" t="s">
        <v>3870</v>
      </c>
      <c r="F3702" s="23">
        <v>1</v>
      </c>
      <c r="G3702" t="s">
        <v>14989</v>
      </c>
      <c r="H3702" s="23"/>
    </row>
    <row r="3703" spans="1:8" x14ac:dyDescent="0.35">
      <c r="A3703">
        <v>3702</v>
      </c>
      <c r="B3703" t="s">
        <v>13364</v>
      </c>
      <c r="C3703" t="s">
        <v>3887</v>
      </c>
      <c r="D3703" s="23">
        <v>1</v>
      </c>
      <c r="E3703" t="s">
        <v>3888</v>
      </c>
      <c r="F3703" s="23">
        <v>1</v>
      </c>
      <c r="G3703" t="s">
        <v>14997</v>
      </c>
      <c r="H3703" s="23"/>
    </row>
    <row r="3704" spans="1:8" x14ac:dyDescent="0.35">
      <c r="A3704">
        <v>3703</v>
      </c>
      <c r="B3704" t="s">
        <v>13364</v>
      </c>
      <c r="C3704" t="s">
        <v>1707</v>
      </c>
      <c r="D3704" s="23">
        <v>0</v>
      </c>
      <c r="E3704" t="s">
        <v>1942</v>
      </c>
      <c r="F3704" s="23">
        <v>0</v>
      </c>
      <c r="G3704" t="s">
        <v>14124</v>
      </c>
      <c r="H3704" s="23"/>
    </row>
    <row r="3705" spans="1:8" x14ac:dyDescent="0.35">
      <c r="A3705">
        <v>3704</v>
      </c>
      <c r="B3705" t="s">
        <v>13364</v>
      </c>
      <c r="C3705" t="s">
        <v>3877</v>
      </c>
      <c r="D3705" s="23">
        <v>1</v>
      </c>
      <c r="E3705" t="s">
        <v>3878</v>
      </c>
      <c r="F3705" s="23">
        <v>1</v>
      </c>
      <c r="G3705" t="s">
        <v>14993</v>
      </c>
      <c r="H3705" s="23"/>
    </row>
    <row r="3706" spans="1:8" x14ac:dyDescent="0.35">
      <c r="A3706">
        <v>3705</v>
      </c>
      <c r="B3706" t="s">
        <v>13364</v>
      </c>
      <c r="C3706" t="s">
        <v>5568</v>
      </c>
      <c r="D3706" s="23">
        <v>0</v>
      </c>
      <c r="E3706" t="s">
        <v>5569</v>
      </c>
      <c r="F3706" s="23">
        <v>0</v>
      </c>
      <c r="G3706" t="s">
        <v>15708</v>
      </c>
      <c r="H3706" s="23"/>
    </row>
    <row r="3707" spans="1:8" x14ac:dyDescent="0.35">
      <c r="A3707">
        <v>3706</v>
      </c>
      <c r="B3707" t="s">
        <v>13364</v>
      </c>
      <c r="C3707" t="s">
        <v>5087</v>
      </c>
      <c r="D3707" s="23">
        <v>1</v>
      </c>
      <c r="E3707" t="s">
        <v>5088</v>
      </c>
      <c r="F3707" s="23">
        <v>1</v>
      </c>
      <c r="G3707" t="s">
        <v>15497</v>
      </c>
      <c r="H3707" s="23"/>
    </row>
    <row r="3708" spans="1:8" x14ac:dyDescent="0.35">
      <c r="A3708">
        <v>3707</v>
      </c>
      <c r="B3708" t="s">
        <v>13364</v>
      </c>
      <c r="C3708" t="s">
        <v>5570</v>
      </c>
      <c r="D3708" s="23">
        <v>1</v>
      </c>
      <c r="E3708" t="s">
        <v>5571</v>
      </c>
      <c r="F3708" s="23">
        <v>1</v>
      </c>
      <c r="G3708" t="s">
        <v>15709</v>
      </c>
      <c r="H3708" s="23"/>
    </row>
    <row r="3709" spans="1:8" x14ac:dyDescent="0.35">
      <c r="A3709">
        <v>3708</v>
      </c>
      <c r="B3709" t="s">
        <v>13364</v>
      </c>
      <c r="C3709" t="s">
        <v>3885</v>
      </c>
      <c r="D3709" s="23">
        <v>1</v>
      </c>
      <c r="E3709" t="s">
        <v>3886</v>
      </c>
      <c r="F3709" s="23">
        <v>1</v>
      </c>
      <c r="G3709" t="s">
        <v>19351</v>
      </c>
      <c r="H3709" s="23"/>
    </row>
    <row r="3710" spans="1:8" x14ac:dyDescent="0.35">
      <c r="A3710">
        <v>3709</v>
      </c>
      <c r="B3710" t="s">
        <v>13364</v>
      </c>
      <c r="C3710" t="s">
        <v>3889</v>
      </c>
      <c r="D3710" s="23">
        <v>1</v>
      </c>
      <c r="E3710" t="s">
        <v>3890</v>
      </c>
      <c r="F3710" s="23">
        <v>1</v>
      </c>
      <c r="G3710" t="s">
        <v>19351</v>
      </c>
      <c r="H3710" s="23"/>
    </row>
    <row r="3711" spans="1:8" x14ac:dyDescent="0.35">
      <c r="A3711">
        <v>3710</v>
      </c>
      <c r="B3711" t="s">
        <v>13364</v>
      </c>
      <c r="C3711" t="s">
        <v>1715</v>
      </c>
      <c r="D3711" s="23">
        <v>0</v>
      </c>
      <c r="E3711" t="s">
        <v>1950</v>
      </c>
      <c r="F3711" s="23">
        <v>0</v>
      </c>
      <c r="G3711" t="s">
        <v>14132</v>
      </c>
      <c r="H3711" s="23"/>
    </row>
    <row r="3712" spans="1:8" x14ac:dyDescent="0.35">
      <c r="A3712">
        <v>3711</v>
      </c>
      <c r="B3712" t="s">
        <v>13364</v>
      </c>
      <c r="C3712" t="s">
        <v>4598</v>
      </c>
      <c r="D3712" s="23">
        <v>0</v>
      </c>
      <c r="E3712" t="s">
        <v>4599</v>
      </c>
      <c r="F3712" s="23">
        <v>0</v>
      </c>
      <c r="G3712" t="s">
        <v>15294</v>
      </c>
      <c r="H3712" s="23"/>
    </row>
    <row r="3713" spans="1:8" x14ac:dyDescent="0.35">
      <c r="A3713">
        <v>3712</v>
      </c>
      <c r="B3713" t="s">
        <v>13364</v>
      </c>
      <c r="C3713" t="s">
        <v>5572</v>
      </c>
      <c r="D3713" s="23">
        <v>1</v>
      </c>
      <c r="E3713" t="s">
        <v>5573</v>
      </c>
      <c r="F3713" s="23">
        <v>1</v>
      </c>
      <c r="G3713" t="s">
        <v>15710</v>
      </c>
      <c r="H3713" s="23"/>
    </row>
    <row r="3714" spans="1:8" x14ac:dyDescent="0.35">
      <c r="A3714">
        <v>3713</v>
      </c>
      <c r="B3714" t="s">
        <v>13364</v>
      </c>
      <c r="C3714" t="s">
        <v>1069</v>
      </c>
      <c r="D3714" s="23">
        <v>1</v>
      </c>
      <c r="E3714" t="s">
        <v>1070</v>
      </c>
      <c r="F3714" s="23">
        <v>1</v>
      </c>
      <c r="G3714" t="s">
        <v>13813</v>
      </c>
      <c r="H3714" s="23"/>
    </row>
    <row r="3715" spans="1:8" x14ac:dyDescent="0.35">
      <c r="A3715">
        <v>3714</v>
      </c>
      <c r="B3715" t="s">
        <v>13364</v>
      </c>
      <c r="C3715" t="s">
        <v>1073</v>
      </c>
      <c r="D3715" s="23">
        <v>1</v>
      </c>
      <c r="E3715" t="s">
        <v>1074</v>
      </c>
      <c r="F3715" s="23">
        <v>1</v>
      </c>
      <c r="G3715" t="s">
        <v>19148</v>
      </c>
      <c r="H3715" s="23"/>
    </row>
    <row r="3716" spans="1:8" x14ac:dyDescent="0.35">
      <c r="A3716">
        <v>3715</v>
      </c>
      <c r="B3716" t="s">
        <v>13364</v>
      </c>
      <c r="C3716" t="s">
        <v>2570</v>
      </c>
      <c r="D3716" s="23">
        <v>0</v>
      </c>
      <c r="E3716" t="s">
        <v>2571</v>
      </c>
      <c r="F3716" s="23">
        <v>0</v>
      </c>
      <c r="G3716" t="s">
        <v>14458</v>
      </c>
      <c r="H3716" s="23"/>
    </row>
    <row r="3717" spans="1:8" x14ac:dyDescent="0.35">
      <c r="A3717">
        <v>3716</v>
      </c>
      <c r="B3717" t="s">
        <v>13364</v>
      </c>
      <c r="C3717" t="s">
        <v>352</v>
      </c>
      <c r="D3717" s="23">
        <v>1</v>
      </c>
      <c r="E3717" t="s">
        <v>353</v>
      </c>
      <c r="F3717" s="23">
        <v>1</v>
      </c>
      <c r="G3717" t="s">
        <v>13508</v>
      </c>
      <c r="H3717" s="23"/>
    </row>
    <row r="3718" spans="1:8" x14ac:dyDescent="0.35">
      <c r="A3718">
        <v>3717</v>
      </c>
      <c r="B3718" t="s">
        <v>13364</v>
      </c>
      <c r="C3718" t="s">
        <v>3282</v>
      </c>
      <c r="D3718" s="23">
        <v>1</v>
      </c>
      <c r="E3718" t="s">
        <v>3283</v>
      </c>
      <c r="F3718" s="23">
        <v>1</v>
      </c>
      <c r="G3718" t="s">
        <v>14737</v>
      </c>
      <c r="H3718" s="23"/>
    </row>
    <row r="3719" spans="1:8" x14ac:dyDescent="0.35">
      <c r="A3719">
        <v>3718</v>
      </c>
      <c r="B3719" t="s">
        <v>13364</v>
      </c>
      <c r="C3719" t="s">
        <v>5574</v>
      </c>
      <c r="D3719" s="23">
        <v>1</v>
      </c>
      <c r="E3719" t="s">
        <v>5575</v>
      </c>
      <c r="F3719" s="23">
        <v>1</v>
      </c>
      <c r="G3719" t="s">
        <v>15711</v>
      </c>
      <c r="H3719" s="23"/>
    </row>
    <row r="3720" spans="1:8" x14ac:dyDescent="0.35">
      <c r="A3720">
        <v>3719</v>
      </c>
      <c r="B3720" t="s">
        <v>13364</v>
      </c>
      <c r="C3720" t="s">
        <v>350</v>
      </c>
      <c r="D3720" s="23">
        <v>1</v>
      </c>
      <c r="E3720" t="s">
        <v>351</v>
      </c>
      <c r="F3720" s="23" t="s">
        <v>19351</v>
      </c>
      <c r="G3720" t="s">
        <v>13507</v>
      </c>
      <c r="H3720" s="23"/>
    </row>
    <row r="3721" spans="1:8" x14ac:dyDescent="0.35">
      <c r="A3721">
        <v>3720</v>
      </c>
      <c r="B3721" t="s">
        <v>13364</v>
      </c>
      <c r="C3721" t="s">
        <v>5576</v>
      </c>
      <c r="D3721" s="23">
        <v>0</v>
      </c>
      <c r="E3721" t="s">
        <v>5577</v>
      </c>
      <c r="F3721" s="23" t="s">
        <v>19351</v>
      </c>
      <c r="G3721" t="s">
        <v>15712</v>
      </c>
      <c r="H3721" s="23"/>
    </row>
    <row r="3722" spans="1:8" x14ac:dyDescent="0.35">
      <c r="A3722">
        <v>3721</v>
      </c>
      <c r="B3722" t="s">
        <v>13364</v>
      </c>
      <c r="C3722" t="s">
        <v>5578</v>
      </c>
      <c r="D3722" s="23">
        <v>1</v>
      </c>
      <c r="E3722" t="s">
        <v>5579</v>
      </c>
      <c r="F3722" s="23">
        <v>1</v>
      </c>
      <c r="G3722" t="s">
        <v>15713</v>
      </c>
      <c r="H3722" s="23"/>
    </row>
    <row r="3723" spans="1:8" x14ac:dyDescent="0.35">
      <c r="A3723">
        <v>3722</v>
      </c>
      <c r="B3723" t="s">
        <v>13364</v>
      </c>
      <c r="C3723" t="s">
        <v>5580</v>
      </c>
      <c r="D3723" s="23">
        <v>1</v>
      </c>
      <c r="E3723" t="s">
        <v>5581</v>
      </c>
      <c r="F3723" s="23">
        <v>1</v>
      </c>
      <c r="G3723" t="s">
        <v>15714</v>
      </c>
      <c r="H3723" s="23"/>
    </row>
    <row r="3724" spans="1:8" x14ac:dyDescent="0.35">
      <c r="A3724">
        <v>3723</v>
      </c>
      <c r="B3724" t="s">
        <v>13364</v>
      </c>
      <c r="C3724" t="s">
        <v>370</v>
      </c>
      <c r="D3724" s="23">
        <v>1</v>
      </c>
      <c r="E3724" t="s">
        <v>19579</v>
      </c>
      <c r="F3724" s="23">
        <v>1</v>
      </c>
      <c r="G3724" t="s">
        <v>13516</v>
      </c>
      <c r="H3724" s="23"/>
    </row>
    <row r="3725" spans="1:8" x14ac:dyDescent="0.35">
      <c r="A3725">
        <v>3724</v>
      </c>
      <c r="B3725" t="s">
        <v>13364</v>
      </c>
      <c r="C3725" t="s">
        <v>5582</v>
      </c>
      <c r="D3725" s="23">
        <v>0</v>
      </c>
      <c r="E3725" t="s">
        <v>5583</v>
      </c>
      <c r="F3725" s="23" t="s">
        <v>19351</v>
      </c>
      <c r="G3725" t="s">
        <v>19351</v>
      </c>
      <c r="H3725" s="23"/>
    </row>
    <row r="3726" spans="1:8" x14ac:dyDescent="0.35">
      <c r="A3726">
        <v>3725</v>
      </c>
      <c r="B3726" t="s">
        <v>13364</v>
      </c>
      <c r="C3726" t="s">
        <v>5584</v>
      </c>
      <c r="D3726" s="23">
        <v>0</v>
      </c>
      <c r="E3726" t="s">
        <v>5585</v>
      </c>
      <c r="F3726" s="23">
        <v>0</v>
      </c>
      <c r="G3726" t="s">
        <v>15715</v>
      </c>
      <c r="H3726" s="23"/>
    </row>
    <row r="3727" spans="1:8" x14ac:dyDescent="0.35">
      <c r="A3727">
        <v>3726</v>
      </c>
      <c r="B3727" t="s">
        <v>13364</v>
      </c>
      <c r="C3727" t="s">
        <v>2333</v>
      </c>
      <c r="D3727" s="23">
        <v>0</v>
      </c>
      <c r="E3727" t="s">
        <v>2334</v>
      </c>
      <c r="F3727" s="23">
        <v>0</v>
      </c>
      <c r="G3727" t="s">
        <v>19169</v>
      </c>
      <c r="H3727" s="23"/>
    </row>
    <row r="3728" spans="1:8" x14ac:dyDescent="0.35">
      <c r="A3728">
        <v>3727</v>
      </c>
      <c r="B3728" t="s">
        <v>13364</v>
      </c>
      <c r="C3728" t="s">
        <v>5101</v>
      </c>
      <c r="D3728" s="23">
        <v>1</v>
      </c>
      <c r="E3728" t="s">
        <v>5102</v>
      </c>
      <c r="F3728" s="23">
        <v>1</v>
      </c>
      <c r="G3728" t="s">
        <v>15504</v>
      </c>
      <c r="H3728" s="23"/>
    </row>
    <row r="3729" spans="1:8" x14ac:dyDescent="0.35">
      <c r="A3729">
        <v>3728</v>
      </c>
      <c r="B3729" t="s">
        <v>13364</v>
      </c>
      <c r="C3729" t="s">
        <v>5586</v>
      </c>
      <c r="D3729" s="23">
        <v>0</v>
      </c>
      <c r="E3729" t="s">
        <v>5587</v>
      </c>
      <c r="F3729" s="23">
        <v>0</v>
      </c>
      <c r="G3729" t="s">
        <v>15716</v>
      </c>
      <c r="H3729" s="23"/>
    </row>
    <row r="3730" spans="1:8" x14ac:dyDescent="0.35">
      <c r="A3730">
        <v>3729</v>
      </c>
      <c r="B3730" t="s">
        <v>13364</v>
      </c>
      <c r="C3730" t="s">
        <v>5588</v>
      </c>
      <c r="D3730" s="23">
        <v>0</v>
      </c>
      <c r="E3730" t="s">
        <v>5589</v>
      </c>
      <c r="F3730" s="23" t="s">
        <v>19351</v>
      </c>
      <c r="G3730" t="s">
        <v>15717</v>
      </c>
      <c r="H3730" s="23"/>
    </row>
    <row r="3731" spans="1:8" x14ac:dyDescent="0.35">
      <c r="A3731">
        <v>3730</v>
      </c>
      <c r="B3731" t="s">
        <v>13364</v>
      </c>
      <c r="C3731" t="s">
        <v>5590</v>
      </c>
      <c r="D3731" s="23">
        <v>0</v>
      </c>
      <c r="E3731" t="s">
        <v>5591</v>
      </c>
      <c r="F3731" s="23" t="s">
        <v>19351</v>
      </c>
      <c r="G3731" t="s">
        <v>15718</v>
      </c>
      <c r="H3731" s="23"/>
    </row>
    <row r="3732" spans="1:8" x14ac:dyDescent="0.35">
      <c r="A3732">
        <v>3731</v>
      </c>
      <c r="B3732" t="s">
        <v>13364</v>
      </c>
      <c r="C3732" t="s">
        <v>377</v>
      </c>
      <c r="D3732" s="23">
        <v>1</v>
      </c>
      <c r="E3732" t="s">
        <v>378</v>
      </c>
      <c r="F3732" s="23">
        <v>1</v>
      </c>
      <c r="G3732" t="s">
        <v>13519</v>
      </c>
      <c r="H3732" s="23"/>
    </row>
    <row r="3733" spans="1:8" x14ac:dyDescent="0.35">
      <c r="A3733">
        <v>3732</v>
      </c>
      <c r="B3733" t="s">
        <v>13364</v>
      </c>
      <c r="C3733" t="s">
        <v>2574</v>
      </c>
      <c r="D3733" s="23">
        <v>0</v>
      </c>
      <c r="E3733" t="s">
        <v>2575</v>
      </c>
      <c r="F3733" s="23">
        <v>0</v>
      </c>
      <c r="G3733" t="s">
        <v>14460</v>
      </c>
      <c r="H3733" s="23"/>
    </row>
    <row r="3734" spans="1:8" x14ac:dyDescent="0.35">
      <c r="A3734">
        <v>3733</v>
      </c>
      <c r="B3734" t="s">
        <v>13364</v>
      </c>
      <c r="C3734" t="s">
        <v>1111</v>
      </c>
      <c r="D3734" s="23">
        <v>0</v>
      </c>
      <c r="E3734" t="s">
        <v>1112</v>
      </c>
      <c r="F3734" s="23" t="s">
        <v>19351</v>
      </c>
      <c r="G3734" t="s">
        <v>13830</v>
      </c>
      <c r="H3734" s="23"/>
    </row>
    <row r="3735" spans="1:8" x14ac:dyDescent="0.35">
      <c r="A3735">
        <v>3734</v>
      </c>
      <c r="B3735" t="s">
        <v>13364</v>
      </c>
      <c r="C3735" t="s">
        <v>383</v>
      </c>
      <c r="D3735" s="23">
        <v>1</v>
      </c>
      <c r="E3735" t="s">
        <v>384</v>
      </c>
      <c r="F3735" s="23">
        <v>1</v>
      </c>
      <c r="G3735" t="s">
        <v>13522</v>
      </c>
      <c r="H3735" s="23"/>
    </row>
    <row r="3736" spans="1:8" x14ac:dyDescent="0.35">
      <c r="A3736">
        <v>3735</v>
      </c>
      <c r="B3736" t="s">
        <v>13364</v>
      </c>
      <c r="C3736" t="s">
        <v>3923</v>
      </c>
      <c r="D3736" s="23">
        <v>1</v>
      </c>
      <c r="E3736" t="s">
        <v>3924</v>
      </c>
      <c r="F3736" s="23">
        <v>1</v>
      </c>
      <c r="G3736" t="s">
        <v>15013</v>
      </c>
      <c r="H3736" s="23"/>
    </row>
    <row r="3737" spans="1:8" x14ac:dyDescent="0.35">
      <c r="A3737">
        <v>3736</v>
      </c>
      <c r="B3737" t="s">
        <v>13364</v>
      </c>
      <c r="C3737" t="s">
        <v>3931</v>
      </c>
      <c r="D3737" s="23">
        <v>1</v>
      </c>
      <c r="E3737" t="s">
        <v>3932</v>
      </c>
      <c r="F3737" s="23">
        <v>1</v>
      </c>
      <c r="G3737" t="s">
        <v>15017</v>
      </c>
      <c r="H3737" s="23"/>
    </row>
    <row r="3738" spans="1:8" x14ac:dyDescent="0.35">
      <c r="A3738">
        <v>3737</v>
      </c>
      <c r="B3738" t="s">
        <v>13364</v>
      </c>
      <c r="C3738" t="s">
        <v>5592</v>
      </c>
      <c r="D3738" s="23">
        <v>0</v>
      </c>
      <c r="E3738" t="s">
        <v>5593</v>
      </c>
      <c r="F3738" s="23">
        <v>0</v>
      </c>
      <c r="G3738" t="s">
        <v>15719</v>
      </c>
      <c r="H3738" s="23"/>
    </row>
    <row r="3739" spans="1:8" x14ac:dyDescent="0.35">
      <c r="A3739">
        <v>3738</v>
      </c>
      <c r="B3739" t="s">
        <v>13364</v>
      </c>
      <c r="C3739" t="s">
        <v>3935</v>
      </c>
      <c r="D3739" s="23">
        <v>1</v>
      </c>
      <c r="E3739" t="s">
        <v>3936</v>
      </c>
      <c r="F3739" s="23">
        <v>1</v>
      </c>
      <c r="G3739" t="s">
        <v>15019</v>
      </c>
      <c r="H3739" s="23"/>
    </row>
    <row r="3740" spans="1:8" x14ac:dyDescent="0.35">
      <c r="A3740">
        <v>3739</v>
      </c>
      <c r="B3740" t="s">
        <v>13364</v>
      </c>
      <c r="C3740" t="s">
        <v>3933</v>
      </c>
      <c r="D3740" s="23">
        <v>1</v>
      </c>
      <c r="E3740" t="s">
        <v>3934</v>
      </c>
      <c r="F3740" s="23">
        <v>1</v>
      </c>
      <c r="G3740" t="s">
        <v>15018</v>
      </c>
      <c r="H3740" s="23"/>
    </row>
    <row r="3741" spans="1:8" x14ac:dyDescent="0.35">
      <c r="A3741">
        <v>3740</v>
      </c>
      <c r="B3741" t="s">
        <v>13364</v>
      </c>
      <c r="C3741" t="s">
        <v>5594</v>
      </c>
      <c r="D3741" s="23">
        <v>1</v>
      </c>
      <c r="E3741" t="s">
        <v>5595</v>
      </c>
      <c r="F3741" s="23">
        <v>1</v>
      </c>
      <c r="G3741" t="s">
        <v>15720</v>
      </c>
      <c r="H3741" s="23"/>
    </row>
    <row r="3742" spans="1:8" x14ac:dyDescent="0.35">
      <c r="A3742">
        <v>3741</v>
      </c>
      <c r="B3742" t="s">
        <v>13364</v>
      </c>
      <c r="C3742" t="s">
        <v>5596</v>
      </c>
      <c r="D3742" s="23">
        <v>1</v>
      </c>
      <c r="E3742" t="s">
        <v>5597</v>
      </c>
      <c r="F3742" s="23">
        <v>1</v>
      </c>
      <c r="G3742" t="s">
        <v>15721</v>
      </c>
      <c r="H3742" s="23"/>
    </row>
    <row r="3743" spans="1:8" x14ac:dyDescent="0.35">
      <c r="A3743">
        <v>3742</v>
      </c>
      <c r="B3743" t="s">
        <v>13364</v>
      </c>
      <c r="C3743" t="s">
        <v>5598</v>
      </c>
      <c r="D3743" s="23">
        <v>1</v>
      </c>
      <c r="E3743" t="s">
        <v>5599</v>
      </c>
      <c r="F3743" s="23">
        <v>1</v>
      </c>
      <c r="G3743" t="s">
        <v>15722</v>
      </c>
      <c r="H3743" s="23"/>
    </row>
    <row r="3744" spans="1:8" x14ac:dyDescent="0.35">
      <c r="A3744">
        <v>3743</v>
      </c>
      <c r="B3744" t="s">
        <v>13364</v>
      </c>
      <c r="C3744" t="s">
        <v>5600</v>
      </c>
      <c r="D3744" s="23">
        <v>1</v>
      </c>
      <c r="E3744" t="s">
        <v>5601</v>
      </c>
      <c r="F3744" s="23">
        <v>1</v>
      </c>
      <c r="G3744" t="s">
        <v>15723</v>
      </c>
      <c r="H3744" s="23"/>
    </row>
    <row r="3745" spans="1:8" x14ac:dyDescent="0.35">
      <c r="A3745">
        <v>3744</v>
      </c>
      <c r="B3745" t="s">
        <v>13364</v>
      </c>
      <c r="C3745" t="s">
        <v>5602</v>
      </c>
      <c r="D3745" s="23">
        <v>1</v>
      </c>
      <c r="E3745" t="s">
        <v>5603</v>
      </c>
      <c r="F3745" s="23">
        <v>1</v>
      </c>
      <c r="G3745" t="s">
        <v>15724</v>
      </c>
      <c r="H3745" s="23"/>
    </row>
    <row r="3746" spans="1:8" x14ac:dyDescent="0.35">
      <c r="A3746">
        <v>3745</v>
      </c>
      <c r="B3746" t="s">
        <v>13364</v>
      </c>
      <c r="C3746" t="s">
        <v>5604</v>
      </c>
      <c r="D3746" s="23">
        <v>1</v>
      </c>
      <c r="E3746" t="s">
        <v>5605</v>
      </c>
      <c r="F3746" s="23">
        <v>1</v>
      </c>
      <c r="G3746" t="s">
        <v>15725</v>
      </c>
      <c r="H3746" s="23"/>
    </row>
    <row r="3747" spans="1:8" x14ac:dyDescent="0.35">
      <c r="A3747">
        <v>3746</v>
      </c>
      <c r="B3747" t="s">
        <v>13364</v>
      </c>
      <c r="C3747" t="s">
        <v>5606</v>
      </c>
      <c r="D3747" s="23">
        <v>0</v>
      </c>
      <c r="E3747" t="s">
        <v>5607</v>
      </c>
      <c r="F3747" s="23">
        <v>0</v>
      </c>
      <c r="G3747" t="s">
        <v>15726</v>
      </c>
      <c r="H3747" s="23"/>
    </row>
    <row r="3748" spans="1:8" x14ac:dyDescent="0.35">
      <c r="A3748">
        <v>3747</v>
      </c>
      <c r="B3748" t="s">
        <v>13364</v>
      </c>
      <c r="C3748" t="s">
        <v>5608</v>
      </c>
      <c r="D3748" s="23">
        <v>0</v>
      </c>
      <c r="E3748" t="s">
        <v>5609</v>
      </c>
      <c r="F3748" s="23" t="s">
        <v>19351</v>
      </c>
      <c r="G3748" t="s">
        <v>15727</v>
      </c>
      <c r="H3748" s="23"/>
    </row>
    <row r="3749" spans="1:8" x14ac:dyDescent="0.35">
      <c r="A3749">
        <v>3748</v>
      </c>
      <c r="B3749" t="s">
        <v>13364</v>
      </c>
      <c r="C3749" t="s">
        <v>1140</v>
      </c>
      <c r="D3749" s="23">
        <v>1</v>
      </c>
      <c r="E3749" t="s">
        <v>1141</v>
      </c>
      <c r="F3749" s="23">
        <v>1</v>
      </c>
      <c r="G3749" t="s">
        <v>19152</v>
      </c>
      <c r="H3749" s="23"/>
    </row>
    <row r="3750" spans="1:8" x14ac:dyDescent="0.35">
      <c r="A3750">
        <v>3749</v>
      </c>
      <c r="B3750" t="s">
        <v>13364</v>
      </c>
      <c r="C3750" t="s">
        <v>2576</v>
      </c>
      <c r="D3750" s="23">
        <v>1</v>
      </c>
      <c r="E3750" t="s">
        <v>2577</v>
      </c>
      <c r="F3750" s="23">
        <v>1</v>
      </c>
      <c r="G3750" t="s">
        <v>14461</v>
      </c>
      <c r="H3750" s="23"/>
    </row>
    <row r="3751" spans="1:8" x14ac:dyDescent="0.35">
      <c r="A3751">
        <v>3750</v>
      </c>
      <c r="B3751" t="s">
        <v>13364</v>
      </c>
      <c r="C3751" t="s">
        <v>5610</v>
      </c>
      <c r="D3751" s="23">
        <v>0</v>
      </c>
      <c r="E3751" t="s">
        <v>5611</v>
      </c>
      <c r="F3751" s="23">
        <v>0</v>
      </c>
      <c r="G3751" t="s">
        <v>15728</v>
      </c>
      <c r="H3751" s="23"/>
    </row>
    <row r="3752" spans="1:8" x14ac:dyDescent="0.35">
      <c r="A3752">
        <v>3751</v>
      </c>
      <c r="B3752" t="s">
        <v>13364</v>
      </c>
      <c r="C3752" t="s">
        <v>5612</v>
      </c>
      <c r="D3752" s="23">
        <v>1</v>
      </c>
      <c r="E3752" t="s">
        <v>5613</v>
      </c>
      <c r="F3752" s="23">
        <v>1</v>
      </c>
      <c r="G3752" t="s">
        <v>19351</v>
      </c>
      <c r="H3752" s="23"/>
    </row>
    <row r="3753" spans="1:8" x14ac:dyDescent="0.35">
      <c r="A3753">
        <v>3752</v>
      </c>
      <c r="B3753" t="s">
        <v>13364</v>
      </c>
      <c r="C3753" t="s">
        <v>397</v>
      </c>
      <c r="D3753" s="23">
        <v>1</v>
      </c>
      <c r="E3753" t="s">
        <v>398</v>
      </c>
      <c r="F3753" s="23">
        <v>1</v>
      </c>
      <c r="G3753" t="s">
        <v>13528</v>
      </c>
      <c r="H3753" s="23"/>
    </row>
    <row r="3754" spans="1:8" x14ac:dyDescent="0.35">
      <c r="A3754">
        <v>3753</v>
      </c>
      <c r="B3754" t="s">
        <v>13364</v>
      </c>
      <c r="C3754" t="s">
        <v>5614</v>
      </c>
      <c r="D3754" s="23">
        <v>0</v>
      </c>
      <c r="E3754" t="s">
        <v>5615</v>
      </c>
      <c r="F3754" s="23" t="s">
        <v>19351</v>
      </c>
      <c r="G3754" t="s">
        <v>15729</v>
      </c>
      <c r="H3754" s="23"/>
    </row>
    <row r="3755" spans="1:8" x14ac:dyDescent="0.35">
      <c r="A3755">
        <v>3754</v>
      </c>
      <c r="B3755" t="s">
        <v>13364</v>
      </c>
      <c r="C3755" t="s">
        <v>5616</v>
      </c>
      <c r="D3755" s="23">
        <v>1</v>
      </c>
      <c r="E3755" t="s">
        <v>5617</v>
      </c>
      <c r="F3755" s="23">
        <v>1</v>
      </c>
      <c r="G3755" t="s">
        <v>15730</v>
      </c>
      <c r="H3755" s="23"/>
    </row>
    <row r="3756" spans="1:8" x14ac:dyDescent="0.35">
      <c r="A3756">
        <v>3755</v>
      </c>
      <c r="B3756" t="s">
        <v>13364</v>
      </c>
      <c r="C3756" t="s">
        <v>5618</v>
      </c>
      <c r="D3756" s="23">
        <v>0</v>
      </c>
      <c r="E3756" t="s">
        <v>5619</v>
      </c>
      <c r="F3756" s="23" t="s">
        <v>19351</v>
      </c>
      <c r="G3756" t="s">
        <v>19351</v>
      </c>
      <c r="H3756" s="23"/>
    </row>
    <row r="3757" spans="1:8" x14ac:dyDescent="0.35">
      <c r="A3757">
        <v>3756</v>
      </c>
      <c r="B3757" t="s">
        <v>13364</v>
      </c>
      <c r="C3757" t="s">
        <v>5620</v>
      </c>
      <c r="D3757" s="23">
        <v>1</v>
      </c>
      <c r="E3757" t="s">
        <v>5621</v>
      </c>
      <c r="F3757" s="23">
        <v>1</v>
      </c>
      <c r="G3757" t="s">
        <v>15731</v>
      </c>
      <c r="H3757" s="23"/>
    </row>
    <row r="3758" spans="1:8" x14ac:dyDescent="0.35">
      <c r="A3758">
        <v>3757</v>
      </c>
      <c r="B3758" t="s">
        <v>13364</v>
      </c>
      <c r="C3758" t="s">
        <v>5622</v>
      </c>
      <c r="D3758" s="23">
        <v>0</v>
      </c>
      <c r="E3758" t="s">
        <v>5623</v>
      </c>
      <c r="F3758" s="23">
        <v>0</v>
      </c>
      <c r="G3758" t="s">
        <v>15732</v>
      </c>
      <c r="H3758" s="23"/>
    </row>
    <row r="3759" spans="1:8" x14ac:dyDescent="0.35">
      <c r="A3759">
        <v>3758</v>
      </c>
      <c r="B3759" t="s">
        <v>13364</v>
      </c>
      <c r="C3759" t="s">
        <v>5624</v>
      </c>
      <c r="D3759" s="23">
        <v>0</v>
      </c>
      <c r="E3759" t="s">
        <v>5625</v>
      </c>
      <c r="F3759" s="23">
        <v>0</v>
      </c>
      <c r="G3759" t="s">
        <v>15733</v>
      </c>
      <c r="H3759" s="23"/>
    </row>
    <row r="3760" spans="1:8" x14ac:dyDescent="0.35">
      <c r="A3760">
        <v>3759</v>
      </c>
      <c r="B3760" t="s">
        <v>13364</v>
      </c>
      <c r="C3760" t="s">
        <v>403</v>
      </c>
      <c r="D3760" s="23">
        <v>1</v>
      </c>
      <c r="E3760" t="s">
        <v>404</v>
      </c>
      <c r="F3760" s="23">
        <v>1</v>
      </c>
      <c r="G3760" t="s">
        <v>13530</v>
      </c>
      <c r="H3760" s="23"/>
    </row>
    <row r="3761" spans="1:8" x14ac:dyDescent="0.35">
      <c r="A3761">
        <v>3760</v>
      </c>
      <c r="B3761" t="s">
        <v>13364</v>
      </c>
      <c r="C3761" t="s">
        <v>5626</v>
      </c>
      <c r="D3761" s="23">
        <v>1</v>
      </c>
      <c r="E3761" t="s">
        <v>5627</v>
      </c>
      <c r="F3761" s="23" t="s">
        <v>19351</v>
      </c>
      <c r="G3761" t="s">
        <v>15734</v>
      </c>
      <c r="H3761" s="23"/>
    </row>
    <row r="3762" spans="1:8" x14ac:dyDescent="0.35">
      <c r="A3762">
        <v>3761</v>
      </c>
      <c r="B3762" t="s">
        <v>13364</v>
      </c>
      <c r="C3762" t="s">
        <v>409</v>
      </c>
      <c r="D3762" s="23">
        <v>1</v>
      </c>
      <c r="E3762" t="s">
        <v>410</v>
      </c>
      <c r="F3762" s="23">
        <v>1</v>
      </c>
      <c r="G3762" t="s">
        <v>13533</v>
      </c>
      <c r="H3762" s="23"/>
    </row>
    <row r="3763" spans="1:8" x14ac:dyDescent="0.35">
      <c r="A3763">
        <v>3762</v>
      </c>
      <c r="B3763" t="s">
        <v>13364</v>
      </c>
      <c r="C3763" t="s">
        <v>411</v>
      </c>
      <c r="D3763" s="23">
        <v>0</v>
      </c>
      <c r="E3763" t="s">
        <v>412</v>
      </c>
      <c r="F3763" s="23">
        <v>0</v>
      </c>
      <c r="G3763" t="s">
        <v>19351</v>
      </c>
      <c r="H3763" s="23"/>
    </row>
    <row r="3764" spans="1:8" x14ac:dyDescent="0.35">
      <c r="A3764">
        <v>3763</v>
      </c>
      <c r="B3764" t="s">
        <v>13364</v>
      </c>
      <c r="C3764" t="s">
        <v>3957</v>
      </c>
      <c r="D3764" s="23">
        <v>1</v>
      </c>
      <c r="E3764" t="s">
        <v>3958</v>
      </c>
      <c r="F3764" s="23">
        <v>1</v>
      </c>
      <c r="G3764" t="s">
        <v>15030</v>
      </c>
      <c r="H3764" s="23"/>
    </row>
    <row r="3765" spans="1:8" x14ac:dyDescent="0.35">
      <c r="A3765">
        <v>3764</v>
      </c>
      <c r="B3765" t="s">
        <v>13364</v>
      </c>
      <c r="C3765" t="s">
        <v>1736</v>
      </c>
      <c r="D3765" s="23">
        <v>0</v>
      </c>
      <c r="E3765" t="s">
        <v>1971</v>
      </c>
      <c r="F3765" s="23">
        <v>0</v>
      </c>
      <c r="G3765" t="s">
        <v>19351</v>
      </c>
      <c r="H3765" s="23"/>
    </row>
    <row r="3766" spans="1:8" x14ac:dyDescent="0.35">
      <c r="A3766">
        <v>3765</v>
      </c>
      <c r="B3766" t="s">
        <v>13364</v>
      </c>
      <c r="C3766" t="s">
        <v>5628</v>
      </c>
      <c r="D3766" s="23">
        <v>0</v>
      </c>
      <c r="E3766" t="s">
        <v>5629</v>
      </c>
      <c r="F3766" s="23" t="s">
        <v>19351</v>
      </c>
      <c r="G3766" t="s">
        <v>15735</v>
      </c>
      <c r="H3766" s="23"/>
    </row>
    <row r="3767" spans="1:8" x14ac:dyDescent="0.35">
      <c r="A3767">
        <v>3766</v>
      </c>
      <c r="B3767" t="s">
        <v>13364</v>
      </c>
      <c r="C3767" t="s">
        <v>4654</v>
      </c>
      <c r="D3767" s="23">
        <v>0</v>
      </c>
      <c r="E3767" t="s">
        <v>4655</v>
      </c>
      <c r="F3767" s="23" t="s">
        <v>19351</v>
      </c>
      <c r="G3767" t="s">
        <v>19351</v>
      </c>
      <c r="H3767" s="23"/>
    </row>
    <row r="3768" spans="1:8" x14ac:dyDescent="0.35">
      <c r="A3768">
        <v>3767</v>
      </c>
      <c r="B3768" t="s">
        <v>13364</v>
      </c>
      <c r="C3768" t="s">
        <v>2351</v>
      </c>
      <c r="D3768" s="23">
        <v>1</v>
      </c>
      <c r="E3768" t="s">
        <v>2352</v>
      </c>
      <c r="F3768" s="23">
        <v>1</v>
      </c>
      <c r="G3768" t="s">
        <v>14374</v>
      </c>
      <c r="H3768" s="23"/>
    </row>
    <row r="3769" spans="1:8" x14ac:dyDescent="0.35">
      <c r="A3769">
        <v>3768</v>
      </c>
      <c r="B3769" t="s">
        <v>13364</v>
      </c>
      <c r="C3769" t="s">
        <v>5630</v>
      </c>
      <c r="D3769" s="23">
        <v>1</v>
      </c>
      <c r="E3769" t="s">
        <v>5631</v>
      </c>
      <c r="F3769" s="23">
        <v>1</v>
      </c>
      <c r="G3769" t="s">
        <v>15736</v>
      </c>
      <c r="H3769" s="23"/>
    </row>
    <row r="3770" spans="1:8" x14ac:dyDescent="0.35">
      <c r="A3770">
        <v>3769</v>
      </c>
      <c r="B3770" t="s">
        <v>13364</v>
      </c>
      <c r="C3770" t="s">
        <v>1168</v>
      </c>
      <c r="D3770" s="23">
        <v>0</v>
      </c>
      <c r="E3770" t="s">
        <v>1169</v>
      </c>
      <c r="F3770" s="23">
        <v>0</v>
      </c>
      <c r="G3770" t="s">
        <v>13854</v>
      </c>
      <c r="H3770" s="23"/>
    </row>
    <row r="3771" spans="1:8" x14ac:dyDescent="0.35">
      <c r="A3771">
        <v>3770</v>
      </c>
      <c r="B3771" t="s">
        <v>13364</v>
      </c>
      <c r="C3771" t="s">
        <v>5632</v>
      </c>
      <c r="D3771" s="23">
        <v>0</v>
      </c>
      <c r="E3771" t="s">
        <v>5633</v>
      </c>
      <c r="F3771" s="23" t="s">
        <v>19351</v>
      </c>
      <c r="G3771" t="s">
        <v>19351</v>
      </c>
      <c r="H3771" s="23"/>
    </row>
    <row r="3772" spans="1:8" x14ac:dyDescent="0.35">
      <c r="A3772">
        <v>3771</v>
      </c>
      <c r="B3772" t="s">
        <v>13364</v>
      </c>
      <c r="C3772" t="s">
        <v>5634</v>
      </c>
      <c r="D3772" s="23">
        <v>0</v>
      </c>
      <c r="E3772" t="s">
        <v>5635</v>
      </c>
      <c r="F3772" s="23" t="s">
        <v>19351</v>
      </c>
      <c r="G3772" t="s">
        <v>15737</v>
      </c>
      <c r="H3772" s="23"/>
    </row>
    <row r="3773" spans="1:8" x14ac:dyDescent="0.35">
      <c r="A3773">
        <v>3772</v>
      </c>
      <c r="B3773" t="s">
        <v>13364</v>
      </c>
      <c r="C3773" t="s">
        <v>2355</v>
      </c>
      <c r="D3773" s="23">
        <v>0</v>
      </c>
      <c r="E3773" t="s">
        <v>2356</v>
      </c>
      <c r="F3773" s="23">
        <v>0</v>
      </c>
      <c r="G3773" t="s">
        <v>19351</v>
      </c>
      <c r="H3773" s="23"/>
    </row>
    <row r="3774" spans="1:8" x14ac:dyDescent="0.35">
      <c r="A3774">
        <v>3773</v>
      </c>
      <c r="B3774" t="s">
        <v>13364</v>
      </c>
      <c r="C3774" t="s">
        <v>5636</v>
      </c>
      <c r="D3774" s="23">
        <v>0</v>
      </c>
      <c r="E3774" t="s">
        <v>5637</v>
      </c>
      <c r="F3774" s="23">
        <v>0</v>
      </c>
      <c r="G3774" t="s">
        <v>15738</v>
      </c>
      <c r="H3774" s="23"/>
    </row>
    <row r="3775" spans="1:8" x14ac:dyDescent="0.35">
      <c r="A3775">
        <v>3774</v>
      </c>
      <c r="B3775" t="s">
        <v>13364</v>
      </c>
      <c r="C3775" t="s">
        <v>5638</v>
      </c>
      <c r="D3775" s="23">
        <v>0</v>
      </c>
      <c r="E3775" t="s">
        <v>5639</v>
      </c>
      <c r="F3775" s="23" t="s">
        <v>19351</v>
      </c>
      <c r="G3775" t="s">
        <v>15739</v>
      </c>
      <c r="H3775" s="23"/>
    </row>
    <row r="3776" spans="1:8" x14ac:dyDescent="0.35">
      <c r="A3776">
        <v>3775</v>
      </c>
      <c r="B3776" t="s">
        <v>13364</v>
      </c>
      <c r="C3776" t="s">
        <v>2803</v>
      </c>
      <c r="D3776" s="23">
        <v>0</v>
      </c>
      <c r="E3776" t="s">
        <v>2804</v>
      </c>
      <c r="F3776" s="23">
        <v>0</v>
      </c>
      <c r="G3776" t="s">
        <v>14561</v>
      </c>
      <c r="H3776" s="23"/>
    </row>
    <row r="3777" spans="1:8" x14ac:dyDescent="0.35">
      <c r="A3777">
        <v>3776</v>
      </c>
      <c r="B3777" t="s">
        <v>13364</v>
      </c>
      <c r="C3777" t="s">
        <v>445</v>
      </c>
      <c r="D3777" s="23">
        <v>0</v>
      </c>
      <c r="E3777" t="s">
        <v>446</v>
      </c>
      <c r="F3777" s="23">
        <v>0</v>
      </c>
      <c r="G3777" t="s">
        <v>13547</v>
      </c>
      <c r="H3777" s="23"/>
    </row>
    <row r="3778" spans="1:8" x14ac:dyDescent="0.35">
      <c r="A3778">
        <v>3777</v>
      </c>
      <c r="B3778" t="s">
        <v>13364</v>
      </c>
      <c r="C3778" t="s">
        <v>451</v>
      </c>
      <c r="D3778" s="23">
        <v>1</v>
      </c>
      <c r="E3778" t="s">
        <v>452</v>
      </c>
      <c r="F3778" s="23">
        <v>1</v>
      </c>
      <c r="G3778" t="s">
        <v>13549</v>
      </c>
      <c r="H3778" s="23"/>
    </row>
    <row r="3779" spans="1:8" x14ac:dyDescent="0.35">
      <c r="A3779">
        <v>3778</v>
      </c>
      <c r="B3779" t="s">
        <v>13364</v>
      </c>
      <c r="C3779" t="s">
        <v>2361</v>
      </c>
      <c r="D3779" s="23">
        <v>0</v>
      </c>
      <c r="E3779" t="s">
        <v>2362</v>
      </c>
      <c r="F3779" s="23">
        <v>0</v>
      </c>
      <c r="G3779" t="s">
        <v>14376</v>
      </c>
      <c r="H3779" s="23"/>
    </row>
    <row r="3780" spans="1:8" x14ac:dyDescent="0.35">
      <c r="A3780">
        <v>3779</v>
      </c>
      <c r="B3780" t="s">
        <v>13364</v>
      </c>
      <c r="C3780" t="s">
        <v>457</v>
      </c>
      <c r="D3780" s="23">
        <v>0</v>
      </c>
      <c r="E3780" t="s">
        <v>458</v>
      </c>
      <c r="F3780" s="23">
        <v>0</v>
      </c>
      <c r="G3780" t="s">
        <v>13552</v>
      </c>
      <c r="H3780" s="23"/>
    </row>
    <row r="3781" spans="1:8" x14ac:dyDescent="0.35">
      <c r="A3781">
        <v>3780</v>
      </c>
      <c r="B3781" t="s">
        <v>13364</v>
      </c>
      <c r="C3781" t="s">
        <v>5640</v>
      </c>
      <c r="D3781" s="23">
        <v>1</v>
      </c>
      <c r="E3781" t="s">
        <v>5641</v>
      </c>
      <c r="F3781" s="23">
        <v>1</v>
      </c>
      <c r="G3781" t="s">
        <v>15740</v>
      </c>
      <c r="H3781" s="23"/>
    </row>
    <row r="3782" spans="1:8" x14ac:dyDescent="0.35">
      <c r="A3782">
        <v>3781</v>
      </c>
      <c r="B3782" t="s">
        <v>13364</v>
      </c>
      <c r="C3782" t="s">
        <v>2365</v>
      </c>
      <c r="D3782" s="23">
        <v>0</v>
      </c>
      <c r="E3782" t="s">
        <v>2366</v>
      </c>
      <c r="F3782" s="23" t="s">
        <v>19351</v>
      </c>
      <c r="G3782" t="s">
        <v>19351</v>
      </c>
      <c r="H3782" s="23"/>
    </row>
    <row r="3783" spans="1:8" x14ac:dyDescent="0.35">
      <c r="A3783">
        <v>3782</v>
      </c>
      <c r="B3783" t="s">
        <v>13364</v>
      </c>
      <c r="C3783" t="s">
        <v>4628</v>
      </c>
      <c r="D3783" s="23">
        <v>1</v>
      </c>
      <c r="E3783" t="s">
        <v>4629</v>
      </c>
      <c r="F3783" s="23">
        <v>1</v>
      </c>
      <c r="G3783" t="s">
        <v>15308</v>
      </c>
      <c r="H3783" s="23"/>
    </row>
    <row r="3784" spans="1:8" x14ac:dyDescent="0.35">
      <c r="A3784">
        <v>3783</v>
      </c>
      <c r="B3784" t="s">
        <v>13364</v>
      </c>
      <c r="C3784" t="s">
        <v>4678</v>
      </c>
      <c r="D3784" s="23">
        <v>0</v>
      </c>
      <c r="E3784" t="s">
        <v>4679</v>
      </c>
      <c r="F3784" s="23" t="s">
        <v>19351</v>
      </c>
      <c r="G3784" t="s">
        <v>15328</v>
      </c>
      <c r="H3784" s="23"/>
    </row>
    <row r="3785" spans="1:8" x14ac:dyDescent="0.35">
      <c r="A3785">
        <v>3784</v>
      </c>
      <c r="B3785" t="s">
        <v>13364</v>
      </c>
      <c r="C3785" t="s">
        <v>5642</v>
      </c>
      <c r="D3785" s="23">
        <v>1</v>
      </c>
      <c r="E3785" t="s">
        <v>5643</v>
      </c>
      <c r="F3785" s="23">
        <v>1</v>
      </c>
      <c r="G3785" t="s">
        <v>15741</v>
      </c>
      <c r="H3785" s="23"/>
    </row>
    <row r="3786" spans="1:8" x14ac:dyDescent="0.35">
      <c r="A3786">
        <v>3785</v>
      </c>
      <c r="B3786" t="s">
        <v>13364</v>
      </c>
      <c r="C3786" t="s">
        <v>5644</v>
      </c>
      <c r="D3786" s="23">
        <v>1</v>
      </c>
      <c r="E3786" t="s">
        <v>5645</v>
      </c>
      <c r="F3786" s="23">
        <v>1</v>
      </c>
      <c r="G3786" t="s">
        <v>15742</v>
      </c>
      <c r="H3786" s="23"/>
    </row>
    <row r="3787" spans="1:8" x14ac:dyDescent="0.35">
      <c r="A3787">
        <v>3786</v>
      </c>
      <c r="B3787" t="s">
        <v>13364</v>
      </c>
      <c r="C3787" t="s">
        <v>5149</v>
      </c>
      <c r="D3787" s="23">
        <v>0</v>
      </c>
      <c r="E3787" t="s">
        <v>5150</v>
      </c>
      <c r="F3787" s="23">
        <v>0</v>
      </c>
      <c r="G3787" t="s">
        <v>19351</v>
      </c>
      <c r="H3787" s="23"/>
    </row>
    <row r="3788" spans="1:8" x14ac:dyDescent="0.35">
      <c r="A3788">
        <v>3787</v>
      </c>
      <c r="B3788" t="s">
        <v>13364</v>
      </c>
      <c r="C3788" t="s">
        <v>5646</v>
      </c>
      <c r="D3788" s="23">
        <v>1</v>
      </c>
      <c r="E3788" t="s">
        <v>5647</v>
      </c>
      <c r="F3788" s="23">
        <v>1</v>
      </c>
      <c r="G3788" t="s">
        <v>15743</v>
      </c>
      <c r="H3788" s="23"/>
    </row>
    <row r="3789" spans="1:8" x14ac:dyDescent="0.35">
      <c r="A3789">
        <v>3788</v>
      </c>
      <c r="B3789" t="s">
        <v>13364</v>
      </c>
      <c r="C3789" t="s">
        <v>5648</v>
      </c>
      <c r="D3789" s="23">
        <v>1</v>
      </c>
      <c r="E3789" t="s">
        <v>5649</v>
      </c>
      <c r="F3789" s="23">
        <v>1</v>
      </c>
      <c r="G3789" t="s">
        <v>15744</v>
      </c>
      <c r="H3789" s="23"/>
    </row>
    <row r="3790" spans="1:8" x14ac:dyDescent="0.35">
      <c r="A3790">
        <v>3789</v>
      </c>
      <c r="B3790" t="s">
        <v>13364</v>
      </c>
      <c r="C3790" t="s">
        <v>475</v>
      </c>
      <c r="D3790" s="23">
        <v>0</v>
      </c>
      <c r="E3790" t="s">
        <v>476</v>
      </c>
      <c r="F3790" s="23">
        <v>0</v>
      </c>
      <c r="G3790" t="s">
        <v>19351</v>
      </c>
      <c r="H3790" s="23"/>
    </row>
    <row r="3791" spans="1:8" x14ac:dyDescent="0.35">
      <c r="A3791">
        <v>3790</v>
      </c>
      <c r="B3791" t="s">
        <v>13364</v>
      </c>
      <c r="C3791" t="s">
        <v>479</v>
      </c>
      <c r="D3791" s="23">
        <v>1</v>
      </c>
      <c r="E3791" t="s">
        <v>480</v>
      </c>
      <c r="F3791" s="23">
        <v>1</v>
      </c>
      <c r="G3791" t="s">
        <v>13560</v>
      </c>
      <c r="H3791" s="23"/>
    </row>
    <row r="3792" spans="1:8" x14ac:dyDescent="0.35">
      <c r="A3792">
        <v>3791</v>
      </c>
      <c r="B3792" t="s">
        <v>13364</v>
      </c>
      <c r="C3792" t="s">
        <v>5650</v>
      </c>
      <c r="D3792" s="23">
        <v>0</v>
      </c>
      <c r="E3792" t="s">
        <v>5651</v>
      </c>
      <c r="F3792" s="23" t="s">
        <v>19351</v>
      </c>
      <c r="G3792" t="s">
        <v>15745</v>
      </c>
      <c r="H3792" s="23"/>
    </row>
    <row r="3793" spans="1:8" x14ac:dyDescent="0.35">
      <c r="A3793">
        <v>3792</v>
      </c>
      <c r="B3793" t="s">
        <v>13364</v>
      </c>
      <c r="C3793" t="s">
        <v>5652</v>
      </c>
      <c r="D3793" s="23">
        <v>0</v>
      </c>
      <c r="E3793" t="s">
        <v>5653</v>
      </c>
      <c r="F3793" s="23">
        <v>0</v>
      </c>
      <c r="G3793" t="s">
        <v>15746</v>
      </c>
      <c r="H3793" s="23"/>
    </row>
    <row r="3794" spans="1:8" x14ac:dyDescent="0.35">
      <c r="A3794">
        <v>3793</v>
      </c>
      <c r="B3794" t="s">
        <v>13364</v>
      </c>
      <c r="C3794" t="s">
        <v>5654</v>
      </c>
      <c r="D3794" s="23">
        <v>0</v>
      </c>
      <c r="E3794" t="s">
        <v>5655</v>
      </c>
      <c r="F3794" s="23" t="s">
        <v>19351</v>
      </c>
      <c r="G3794" t="s">
        <v>15747</v>
      </c>
      <c r="H3794" s="23"/>
    </row>
    <row r="3795" spans="1:8" x14ac:dyDescent="0.35">
      <c r="A3795">
        <v>3794</v>
      </c>
      <c r="B3795" t="s">
        <v>13364</v>
      </c>
      <c r="C3795" t="s">
        <v>5656</v>
      </c>
      <c r="D3795" s="23">
        <v>1</v>
      </c>
      <c r="E3795" t="s">
        <v>5657</v>
      </c>
      <c r="F3795" s="23">
        <v>1</v>
      </c>
      <c r="G3795" t="s">
        <v>15748</v>
      </c>
      <c r="H3795" s="23"/>
    </row>
    <row r="3796" spans="1:8" x14ac:dyDescent="0.35">
      <c r="A3796">
        <v>3795</v>
      </c>
      <c r="B3796" t="s">
        <v>13364</v>
      </c>
      <c r="C3796" t="s">
        <v>5658</v>
      </c>
      <c r="D3796" s="23">
        <v>0</v>
      </c>
      <c r="E3796" t="s">
        <v>5659</v>
      </c>
      <c r="F3796" s="23" t="s">
        <v>19351</v>
      </c>
      <c r="G3796" t="s">
        <v>15749</v>
      </c>
      <c r="H3796" s="23"/>
    </row>
    <row r="3797" spans="1:8" x14ac:dyDescent="0.35">
      <c r="A3797">
        <v>3796</v>
      </c>
      <c r="B3797" t="s">
        <v>13364</v>
      </c>
      <c r="C3797" t="s">
        <v>5660</v>
      </c>
      <c r="D3797" s="23">
        <v>1</v>
      </c>
      <c r="E3797" t="s">
        <v>5661</v>
      </c>
      <c r="F3797" s="23">
        <v>1</v>
      </c>
      <c r="G3797" t="s">
        <v>15750</v>
      </c>
      <c r="H3797" s="23"/>
    </row>
    <row r="3798" spans="1:8" x14ac:dyDescent="0.35">
      <c r="A3798">
        <v>3797</v>
      </c>
      <c r="B3798" t="s">
        <v>13364</v>
      </c>
      <c r="C3798" t="s">
        <v>5662</v>
      </c>
      <c r="D3798" s="23">
        <v>0</v>
      </c>
      <c r="E3798" t="s">
        <v>5663</v>
      </c>
      <c r="F3798" s="23">
        <v>0</v>
      </c>
      <c r="G3798" t="s">
        <v>15751</v>
      </c>
      <c r="H3798" s="23"/>
    </row>
    <row r="3799" spans="1:8" x14ac:dyDescent="0.35">
      <c r="A3799">
        <v>3798</v>
      </c>
      <c r="B3799" t="s">
        <v>13364</v>
      </c>
      <c r="C3799" t="s">
        <v>1236</v>
      </c>
      <c r="D3799" s="23">
        <v>0</v>
      </c>
      <c r="E3799" t="s">
        <v>1237</v>
      </c>
      <c r="F3799" s="23">
        <v>0</v>
      </c>
      <c r="G3799" t="s">
        <v>13884</v>
      </c>
      <c r="H3799" s="23"/>
    </row>
    <row r="3800" spans="1:8" x14ac:dyDescent="0.35">
      <c r="A3800">
        <v>3799</v>
      </c>
      <c r="B3800" t="s">
        <v>13364</v>
      </c>
      <c r="C3800" t="s">
        <v>5664</v>
      </c>
      <c r="D3800" s="23">
        <v>0</v>
      </c>
      <c r="E3800" t="s">
        <v>5665</v>
      </c>
      <c r="F3800" s="23">
        <v>0</v>
      </c>
      <c r="G3800" t="s">
        <v>19351</v>
      </c>
      <c r="H3800" s="23"/>
    </row>
    <row r="3801" spans="1:8" x14ac:dyDescent="0.35">
      <c r="A3801">
        <v>3800</v>
      </c>
      <c r="B3801" t="s">
        <v>13364</v>
      </c>
      <c r="C3801" t="s">
        <v>499</v>
      </c>
      <c r="D3801" s="23">
        <v>0</v>
      </c>
      <c r="E3801" t="s">
        <v>500</v>
      </c>
      <c r="F3801" s="23">
        <v>0</v>
      </c>
      <c r="G3801" t="s">
        <v>13570</v>
      </c>
      <c r="H3801" s="23"/>
    </row>
    <row r="3802" spans="1:8" x14ac:dyDescent="0.35">
      <c r="A3802">
        <v>3801</v>
      </c>
      <c r="B3802" t="s">
        <v>13364</v>
      </c>
      <c r="C3802" t="s">
        <v>1254</v>
      </c>
      <c r="D3802" s="23">
        <v>1</v>
      </c>
      <c r="E3802" t="s">
        <v>1255</v>
      </c>
      <c r="F3802" s="23">
        <v>1</v>
      </c>
      <c r="G3802" t="s">
        <v>13893</v>
      </c>
      <c r="H3802" s="23"/>
    </row>
    <row r="3803" spans="1:8" x14ac:dyDescent="0.35">
      <c r="A3803">
        <v>3802</v>
      </c>
      <c r="B3803" t="s">
        <v>13364</v>
      </c>
      <c r="C3803" t="s">
        <v>5666</v>
      </c>
      <c r="D3803" s="23">
        <v>0</v>
      </c>
      <c r="E3803" t="s">
        <v>5667</v>
      </c>
      <c r="F3803" s="23">
        <v>0</v>
      </c>
      <c r="G3803" t="s">
        <v>15752</v>
      </c>
      <c r="H3803" s="23"/>
    </row>
    <row r="3804" spans="1:8" x14ac:dyDescent="0.35">
      <c r="A3804">
        <v>3803</v>
      </c>
      <c r="B3804" t="s">
        <v>13364</v>
      </c>
      <c r="C3804" t="s">
        <v>5668</v>
      </c>
      <c r="D3804" s="23">
        <v>0</v>
      </c>
      <c r="E3804" t="s">
        <v>5669</v>
      </c>
      <c r="F3804" s="23" t="s">
        <v>19351</v>
      </c>
      <c r="G3804" t="s">
        <v>15753</v>
      </c>
      <c r="H3804" s="23"/>
    </row>
    <row r="3805" spans="1:8" x14ac:dyDescent="0.35">
      <c r="A3805">
        <v>3804</v>
      </c>
      <c r="B3805" t="s">
        <v>13364</v>
      </c>
      <c r="C3805" t="s">
        <v>5670</v>
      </c>
      <c r="D3805" s="23">
        <v>0</v>
      </c>
      <c r="E3805" t="s">
        <v>5671</v>
      </c>
      <c r="F3805" s="23">
        <v>0</v>
      </c>
      <c r="G3805" t="s">
        <v>15754</v>
      </c>
      <c r="H3805" s="23"/>
    </row>
    <row r="3806" spans="1:8" x14ac:dyDescent="0.35">
      <c r="A3806">
        <v>3805</v>
      </c>
      <c r="B3806" t="s">
        <v>13364</v>
      </c>
      <c r="C3806" t="s">
        <v>5189</v>
      </c>
      <c r="D3806" s="23">
        <v>0</v>
      </c>
      <c r="E3806" t="s">
        <v>5190</v>
      </c>
      <c r="F3806" s="23">
        <v>0</v>
      </c>
      <c r="G3806" t="s">
        <v>15542</v>
      </c>
      <c r="H3806" s="23"/>
    </row>
    <row r="3807" spans="1:8" x14ac:dyDescent="0.35">
      <c r="A3807">
        <v>3806</v>
      </c>
      <c r="B3807" t="s">
        <v>13364</v>
      </c>
      <c r="C3807" t="s">
        <v>497</v>
      </c>
      <c r="D3807" s="23">
        <v>0</v>
      </c>
      <c r="E3807" t="s">
        <v>498</v>
      </c>
      <c r="F3807" s="23">
        <v>0</v>
      </c>
      <c r="G3807" t="s">
        <v>13569</v>
      </c>
      <c r="H3807" s="23"/>
    </row>
    <row r="3808" spans="1:8" x14ac:dyDescent="0.35">
      <c r="A3808">
        <v>3807</v>
      </c>
      <c r="B3808" t="s">
        <v>13364</v>
      </c>
      <c r="C3808" t="s">
        <v>5672</v>
      </c>
      <c r="D3808" s="23">
        <v>0</v>
      </c>
      <c r="E3808" t="s">
        <v>5673</v>
      </c>
      <c r="F3808" s="23">
        <v>0</v>
      </c>
      <c r="G3808" t="s">
        <v>15755</v>
      </c>
      <c r="H3808" s="23"/>
    </row>
    <row r="3809" spans="1:8" x14ac:dyDescent="0.35">
      <c r="A3809">
        <v>3808</v>
      </c>
      <c r="B3809" t="s">
        <v>13364</v>
      </c>
      <c r="C3809" t="s">
        <v>5674</v>
      </c>
      <c r="D3809" s="23">
        <v>0</v>
      </c>
      <c r="E3809" t="s">
        <v>5675</v>
      </c>
      <c r="F3809" s="23" t="s">
        <v>19351</v>
      </c>
      <c r="G3809" t="s">
        <v>15756</v>
      </c>
      <c r="H3809" s="23"/>
    </row>
    <row r="3810" spans="1:8" x14ac:dyDescent="0.35">
      <c r="A3810">
        <v>3809</v>
      </c>
      <c r="B3810" t="s">
        <v>13364</v>
      </c>
      <c r="C3810" t="s">
        <v>3330</v>
      </c>
      <c r="D3810" s="23">
        <v>0</v>
      </c>
      <c r="E3810" t="s">
        <v>3331</v>
      </c>
      <c r="F3810" s="23" t="s">
        <v>19351</v>
      </c>
      <c r="G3810" t="s">
        <v>14758</v>
      </c>
      <c r="H3810" s="23"/>
    </row>
    <row r="3811" spans="1:8" x14ac:dyDescent="0.35">
      <c r="A3811">
        <v>3810</v>
      </c>
      <c r="B3811" t="s">
        <v>13364</v>
      </c>
      <c r="C3811" t="s">
        <v>1274</v>
      </c>
      <c r="D3811" s="23">
        <v>0</v>
      </c>
      <c r="E3811" t="s">
        <v>1275</v>
      </c>
      <c r="F3811" s="23">
        <v>0</v>
      </c>
      <c r="G3811" t="s">
        <v>13903</v>
      </c>
      <c r="H3811" s="23"/>
    </row>
    <row r="3812" spans="1:8" x14ac:dyDescent="0.35">
      <c r="A3812">
        <v>3811</v>
      </c>
      <c r="B3812" t="s">
        <v>13364</v>
      </c>
      <c r="C3812" t="s">
        <v>5676</v>
      </c>
      <c r="D3812" s="23">
        <v>0</v>
      </c>
      <c r="E3812" t="s">
        <v>5677</v>
      </c>
      <c r="F3812" s="23" t="s">
        <v>19351</v>
      </c>
      <c r="G3812" t="s">
        <v>15757</v>
      </c>
      <c r="H3812" s="23"/>
    </row>
    <row r="3813" spans="1:8" x14ac:dyDescent="0.35">
      <c r="A3813">
        <v>3812</v>
      </c>
      <c r="B3813" t="s">
        <v>13364</v>
      </c>
      <c r="C3813" t="s">
        <v>5678</v>
      </c>
      <c r="D3813" s="23">
        <v>0</v>
      </c>
      <c r="E3813" t="s">
        <v>5679</v>
      </c>
      <c r="F3813" s="23" t="s">
        <v>19351</v>
      </c>
      <c r="G3813" t="s">
        <v>19351</v>
      </c>
      <c r="H3813" s="23"/>
    </row>
    <row r="3814" spans="1:8" x14ac:dyDescent="0.35">
      <c r="A3814">
        <v>3813</v>
      </c>
      <c r="B3814" t="s">
        <v>13364</v>
      </c>
      <c r="C3814" t="s">
        <v>5680</v>
      </c>
      <c r="D3814" s="23">
        <v>0</v>
      </c>
      <c r="E3814" t="s">
        <v>5681</v>
      </c>
      <c r="F3814" s="23" t="s">
        <v>19351</v>
      </c>
      <c r="G3814" t="s">
        <v>19351</v>
      </c>
      <c r="H3814" s="23"/>
    </row>
    <row r="3815" spans="1:8" x14ac:dyDescent="0.35">
      <c r="A3815">
        <v>3814</v>
      </c>
      <c r="B3815" t="s">
        <v>13364</v>
      </c>
      <c r="C3815" t="s">
        <v>4708</v>
      </c>
      <c r="D3815" s="23">
        <v>1</v>
      </c>
      <c r="E3815" t="s">
        <v>4709</v>
      </c>
      <c r="F3815" s="23">
        <v>1</v>
      </c>
      <c r="G3815" t="s">
        <v>15343</v>
      </c>
      <c r="H3815" s="23"/>
    </row>
    <row r="3816" spans="1:8" x14ac:dyDescent="0.35">
      <c r="A3816">
        <v>3815</v>
      </c>
      <c r="B3816" t="s">
        <v>13364</v>
      </c>
      <c r="C3816" t="s">
        <v>5682</v>
      </c>
      <c r="D3816" s="23">
        <v>0</v>
      </c>
      <c r="E3816" t="s">
        <v>5683</v>
      </c>
      <c r="F3816" s="23">
        <v>0</v>
      </c>
      <c r="G3816" t="s">
        <v>15758</v>
      </c>
      <c r="H3816" s="23"/>
    </row>
    <row r="3817" spans="1:8" x14ac:dyDescent="0.35">
      <c r="A3817">
        <v>3816</v>
      </c>
      <c r="B3817" t="s">
        <v>13364</v>
      </c>
      <c r="C3817" t="s">
        <v>5684</v>
      </c>
      <c r="D3817" s="23">
        <v>0</v>
      </c>
      <c r="E3817" t="s">
        <v>5685</v>
      </c>
      <c r="F3817" s="23">
        <v>0</v>
      </c>
      <c r="G3817" t="s">
        <v>15759</v>
      </c>
      <c r="H3817" s="23"/>
    </row>
    <row r="3818" spans="1:8" x14ac:dyDescent="0.35">
      <c r="A3818">
        <v>3817</v>
      </c>
      <c r="B3818" t="s">
        <v>13364</v>
      </c>
      <c r="C3818" t="s">
        <v>1300</v>
      </c>
      <c r="D3818" s="23">
        <v>0</v>
      </c>
      <c r="E3818" t="s">
        <v>1301</v>
      </c>
      <c r="F3818" s="23" t="s">
        <v>19351</v>
      </c>
      <c r="G3818" t="s">
        <v>13914</v>
      </c>
      <c r="H3818" s="23"/>
    </row>
    <row r="3819" spans="1:8" x14ac:dyDescent="0.35">
      <c r="A3819">
        <v>3818</v>
      </c>
      <c r="B3819" t="s">
        <v>13364</v>
      </c>
      <c r="C3819" t="s">
        <v>2845</v>
      </c>
      <c r="D3819" s="23">
        <v>0</v>
      </c>
      <c r="E3819" t="s">
        <v>2846</v>
      </c>
      <c r="F3819" s="23">
        <v>0</v>
      </c>
      <c r="G3819" t="s">
        <v>14576</v>
      </c>
      <c r="H3819" s="23"/>
    </row>
    <row r="3820" spans="1:8" x14ac:dyDescent="0.35">
      <c r="A3820">
        <v>3819</v>
      </c>
      <c r="B3820" t="s">
        <v>13364</v>
      </c>
      <c r="C3820" t="s">
        <v>527</v>
      </c>
      <c r="D3820" s="23">
        <v>1</v>
      </c>
      <c r="E3820" t="s">
        <v>528</v>
      </c>
      <c r="F3820" s="23">
        <v>1</v>
      </c>
      <c r="G3820" t="s">
        <v>13580</v>
      </c>
      <c r="H3820" s="23"/>
    </row>
    <row r="3821" spans="1:8" x14ac:dyDescent="0.35">
      <c r="A3821">
        <v>3820</v>
      </c>
      <c r="B3821" t="s">
        <v>13364</v>
      </c>
      <c r="C3821" t="s">
        <v>5686</v>
      </c>
      <c r="D3821" s="23">
        <v>1</v>
      </c>
      <c r="E3821" t="s">
        <v>5687</v>
      </c>
      <c r="F3821" s="23">
        <v>1</v>
      </c>
      <c r="G3821" t="s">
        <v>15760</v>
      </c>
      <c r="H3821" s="23"/>
    </row>
    <row r="3822" spans="1:8" x14ac:dyDescent="0.35">
      <c r="A3822">
        <v>3821</v>
      </c>
      <c r="B3822" t="s">
        <v>13364</v>
      </c>
      <c r="C3822" t="s">
        <v>5688</v>
      </c>
      <c r="D3822" s="23">
        <v>0</v>
      </c>
      <c r="E3822" t="s">
        <v>5689</v>
      </c>
      <c r="F3822" s="23" t="s">
        <v>19351</v>
      </c>
      <c r="G3822" t="s">
        <v>15761</v>
      </c>
      <c r="H3822" s="23"/>
    </row>
    <row r="3823" spans="1:8" x14ac:dyDescent="0.35">
      <c r="A3823">
        <v>3822</v>
      </c>
      <c r="B3823" t="s">
        <v>13364</v>
      </c>
      <c r="C3823" t="s">
        <v>5690</v>
      </c>
      <c r="D3823" s="23">
        <v>0</v>
      </c>
      <c r="E3823" t="s">
        <v>5691</v>
      </c>
      <c r="F3823" s="23" t="s">
        <v>19351</v>
      </c>
      <c r="G3823" t="s">
        <v>15762</v>
      </c>
      <c r="H3823" s="23"/>
    </row>
    <row r="3824" spans="1:8" x14ac:dyDescent="0.35">
      <c r="A3824">
        <v>3823</v>
      </c>
      <c r="B3824" t="s">
        <v>13364</v>
      </c>
      <c r="C3824" t="s">
        <v>529</v>
      </c>
      <c r="D3824" s="23">
        <v>1</v>
      </c>
      <c r="E3824" t="s">
        <v>530</v>
      </c>
      <c r="F3824" s="23">
        <v>1</v>
      </c>
      <c r="G3824" t="s">
        <v>13581</v>
      </c>
      <c r="H3824" s="23"/>
    </row>
    <row r="3825" spans="1:9" x14ac:dyDescent="0.35">
      <c r="A3825">
        <v>3824</v>
      </c>
      <c r="B3825" t="s">
        <v>13364</v>
      </c>
      <c r="C3825" t="s">
        <v>5692</v>
      </c>
      <c r="D3825" s="23">
        <v>0</v>
      </c>
      <c r="E3825" t="s">
        <v>5693</v>
      </c>
      <c r="F3825" s="23" t="s">
        <v>19351</v>
      </c>
      <c r="G3825" t="s">
        <v>19351</v>
      </c>
      <c r="H3825" s="23"/>
    </row>
    <row r="3826" spans="1:9" x14ac:dyDescent="0.35">
      <c r="A3826">
        <v>3825</v>
      </c>
      <c r="B3826" t="s">
        <v>13364</v>
      </c>
      <c r="C3826" t="s">
        <v>4027</v>
      </c>
      <c r="D3826" s="23">
        <v>1</v>
      </c>
      <c r="E3826" t="s">
        <v>4028</v>
      </c>
      <c r="F3826" s="23">
        <v>1</v>
      </c>
      <c r="G3826" t="s">
        <v>15059</v>
      </c>
      <c r="H3826" s="23"/>
    </row>
    <row r="3827" spans="1:9" x14ac:dyDescent="0.35">
      <c r="A3827">
        <v>3826</v>
      </c>
      <c r="B3827" t="s">
        <v>13364</v>
      </c>
      <c r="C3827" t="s">
        <v>5203</v>
      </c>
      <c r="D3827" s="23">
        <v>0</v>
      </c>
      <c r="E3827" t="s">
        <v>5204</v>
      </c>
      <c r="F3827" s="23">
        <v>0</v>
      </c>
      <c r="G3827" t="s">
        <v>15549</v>
      </c>
      <c r="H3827" s="23"/>
    </row>
    <row r="3828" spans="1:9" x14ac:dyDescent="0.35">
      <c r="A3828">
        <v>3827</v>
      </c>
      <c r="B3828" t="s">
        <v>13364</v>
      </c>
      <c r="C3828" t="s">
        <v>2395</v>
      </c>
      <c r="D3828" s="23">
        <v>0</v>
      </c>
      <c r="E3828" t="s">
        <v>2396</v>
      </c>
      <c r="F3828" s="23">
        <v>0</v>
      </c>
      <c r="G3828" t="s">
        <v>14390</v>
      </c>
      <c r="H3828" s="23"/>
    </row>
    <row r="3829" spans="1:9" x14ac:dyDescent="0.35">
      <c r="A3829">
        <v>3828</v>
      </c>
      <c r="B3829" t="s">
        <v>13364</v>
      </c>
      <c r="C3829" t="s">
        <v>5694</v>
      </c>
      <c r="D3829" s="23">
        <v>0</v>
      </c>
      <c r="E3829" t="s">
        <v>5695</v>
      </c>
      <c r="F3829" s="23" t="s">
        <v>19351</v>
      </c>
      <c r="G3829" t="s">
        <v>15763</v>
      </c>
      <c r="H3829" s="23"/>
    </row>
    <row r="3830" spans="1:9" x14ac:dyDescent="0.35">
      <c r="A3830">
        <v>3829</v>
      </c>
      <c r="B3830" t="s">
        <v>13364</v>
      </c>
      <c r="C3830" t="s">
        <v>3356</v>
      </c>
      <c r="D3830" s="23">
        <v>1</v>
      </c>
      <c r="E3830" t="s">
        <v>3357</v>
      </c>
      <c r="F3830" s="23">
        <v>1</v>
      </c>
      <c r="G3830" t="s">
        <v>14769</v>
      </c>
      <c r="H3830" s="23"/>
      <c r="I3830" t="s">
        <v>19600</v>
      </c>
    </row>
    <row r="3831" spans="1:9" x14ac:dyDescent="0.35">
      <c r="A3831">
        <v>3830</v>
      </c>
      <c r="B3831" t="s">
        <v>13364</v>
      </c>
      <c r="C3831" t="s">
        <v>5696</v>
      </c>
      <c r="D3831" s="23">
        <v>0</v>
      </c>
      <c r="E3831" t="s">
        <v>5697</v>
      </c>
      <c r="F3831" s="23" t="s">
        <v>19351</v>
      </c>
      <c r="G3831" t="s">
        <v>15764</v>
      </c>
      <c r="H3831" s="23"/>
    </row>
    <row r="3832" spans="1:9" x14ac:dyDescent="0.35">
      <c r="A3832">
        <v>3831</v>
      </c>
      <c r="B3832" t="s">
        <v>13364</v>
      </c>
      <c r="C3832" t="s">
        <v>4033</v>
      </c>
      <c r="D3832" s="23">
        <v>1</v>
      </c>
      <c r="E3832" t="s">
        <v>4034</v>
      </c>
      <c r="F3832" s="23">
        <v>1</v>
      </c>
      <c r="G3832" t="s">
        <v>19351</v>
      </c>
      <c r="H3832" s="23"/>
    </row>
    <row r="3833" spans="1:9" x14ac:dyDescent="0.35">
      <c r="A3833">
        <v>3832</v>
      </c>
      <c r="B3833" t="s">
        <v>13364</v>
      </c>
      <c r="C3833" t="s">
        <v>2393</v>
      </c>
      <c r="D3833" s="23">
        <v>0</v>
      </c>
      <c r="E3833" t="s">
        <v>2394</v>
      </c>
      <c r="F3833" s="23">
        <v>0</v>
      </c>
      <c r="G3833" t="s">
        <v>14389</v>
      </c>
      <c r="H3833" s="23"/>
    </row>
    <row r="3834" spans="1:9" x14ac:dyDescent="0.35">
      <c r="A3834">
        <v>3833</v>
      </c>
      <c r="B3834" t="s">
        <v>13364</v>
      </c>
      <c r="C3834" t="s">
        <v>5211</v>
      </c>
      <c r="D3834" s="23">
        <v>0</v>
      </c>
      <c r="E3834" t="s">
        <v>5212</v>
      </c>
      <c r="F3834" s="23">
        <v>0</v>
      </c>
      <c r="G3834" t="s">
        <v>15553</v>
      </c>
      <c r="H3834" s="23"/>
    </row>
    <row r="3835" spans="1:9" x14ac:dyDescent="0.35">
      <c r="A3835">
        <v>3834</v>
      </c>
      <c r="B3835" t="s">
        <v>13364</v>
      </c>
      <c r="C3835" t="s">
        <v>5698</v>
      </c>
      <c r="D3835" s="23">
        <v>1</v>
      </c>
      <c r="E3835" t="s">
        <v>5699</v>
      </c>
      <c r="F3835" s="23">
        <v>1</v>
      </c>
      <c r="G3835" t="s">
        <v>19351</v>
      </c>
      <c r="H3835" s="23"/>
    </row>
    <row r="3836" spans="1:9" x14ac:dyDescent="0.35">
      <c r="A3836">
        <v>3835</v>
      </c>
      <c r="B3836" t="s">
        <v>13364</v>
      </c>
      <c r="C3836" t="s">
        <v>555</v>
      </c>
      <c r="D3836" s="23">
        <v>1</v>
      </c>
      <c r="E3836" t="s">
        <v>556</v>
      </c>
      <c r="F3836" s="23">
        <v>1</v>
      </c>
      <c r="G3836" t="s">
        <v>13593</v>
      </c>
      <c r="H3836" s="23"/>
    </row>
    <row r="3837" spans="1:9" x14ac:dyDescent="0.35">
      <c r="A3837">
        <v>3836</v>
      </c>
      <c r="B3837" t="s">
        <v>13364</v>
      </c>
      <c r="C3837" t="s">
        <v>1755</v>
      </c>
      <c r="D3837" s="23">
        <v>0</v>
      </c>
      <c r="E3837" t="s">
        <v>1990</v>
      </c>
      <c r="F3837" s="23" t="s">
        <v>19351</v>
      </c>
      <c r="G3837" t="s">
        <v>14168</v>
      </c>
      <c r="H3837" s="23"/>
    </row>
    <row r="3838" spans="1:9" x14ac:dyDescent="0.35">
      <c r="A3838">
        <v>3837</v>
      </c>
      <c r="B3838" t="s">
        <v>13364</v>
      </c>
      <c r="C3838" t="s">
        <v>2397</v>
      </c>
      <c r="D3838" s="23">
        <v>0</v>
      </c>
      <c r="E3838" t="s">
        <v>2398</v>
      </c>
      <c r="F3838" s="23">
        <v>0</v>
      </c>
      <c r="G3838" t="s">
        <v>19351</v>
      </c>
      <c r="H3838" s="23"/>
    </row>
    <row r="3839" spans="1:9" x14ac:dyDescent="0.35">
      <c r="A3839">
        <v>3838</v>
      </c>
      <c r="B3839" t="s">
        <v>13364</v>
      </c>
      <c r="C3839" t="s">
        <v>5700</v>
      </c>
      <c r="D3839" s="23">
        <v>0</v>
      </c>
      <c r="E3839" t="s">
        <v>5701</v>
      </c>
      <c r="F3839" s="23" t="s">
        <v>19351</v>
      </c>
      <c r="G3839" t="s">
        <v>19351</v>
      </c>
      <c r="H3839" s="23"/>
    </row>
    <row r="3840" spans="1:9" x14ac:dyDescent="0.35">
      <c r="A3840">
        <v>3839</v>
      </c>
      <c r="B3840" t="s">
        <v>13364</v>
      </c>
      <c r="C3840" t="s">
        <v>4045</v>
      </c>
      <c r="D3840" s="23">
        <v>1</v>
      </c>
      <c r="E3840" t="s">
        <v>4046</v>
      </c>
      <c r="F3840" s="23">
        <v>1</v>
      </c>
      <c r="G3840" t="s">
        <v>15066</v>
      </c>
      <c r="H3840" s="23"/>
    </row>
    <row r="3841" spans="1:8" x14ac:dyDescent="0.35">
      <c r="A3841">
        <v>3840</v>
      </c>
      <c r="B3841" t="s">
        <v>13364</v>
      </c>
      <c r="C3841" t="s">
        <v>2873</v>
      </c>
      <c r="D3841" s="23">
        <v>0</v>
      </c>
      <c r="E3841" t="s">
        <v>2874</v>
      </c>
      <c r="F3841" s="23">
        <v>0</v>
      </c>
      <c r="G3841" t="s">
        <v>14588</v>
      </c>
      <c r="H3841" s="23"/>
    </row>
    <row r="3842" spans="1:8" x14ac:dyDescent="0.35">
      <c r="A3842">
        <v>3841</v>
      </c>
      <c r="B3842" t="s">
        <v>13364</v>
      </c>
      <c r="C3842" t="s">
        <v>4670</v>
      </c>
      <c r="D3842" s="23">
        <v>1</v>
      </c>
      <c r="E3842" t="s">
        <v>4671</v>
      </c>
      <c r="F3842" s="23">
        <v>1</v>
      </c>
      <c r="G3842" t="s">
        <v>15325</v>
      </c>
      <c r="H3842" s="23"/>
    </row>
    <row r="3843" spans="1:8" x14ac:dyDescent="0.35">
      <c r="A3843">
        <v>3842</v>
      </c>
      <c r="B3843" t="s">
        <v>13364</v>
      </c>
      <c r="C3843" t="s">
        <v>3374</v>
      </c>
      <c r="D3843" s="23">
        <v>0</v>
      </c>
      <c r="E3843" t="s">
        <v>3375</v>
      </c>
      <c r="F3843" s="23">
        <v>0</v>
      </c>
      <c r="G3843" t="s">
        <v>14775</v>
      </c>
      <c r="H3843" s="23"/>
    </row>
    <row r="3844" spans="1:8" x14ac:dyDescent="0.35">
      <c r="A3844">
        <v>3843</v>
      </c>
      <c r="B3844" t="s">
        <v>13364</v>
      </c>
      <c r="C3844" t="s">
        <v>5702</v>
      </c>
      <c r="D3844" s="23">
        <v>0</v>
      </c>
      <c r="E3844" t="s">
        <v>5703</v>
      </c>
      <c r="F3844" s="23" t="s">
        <v>19351</v>
      </c>
      <c r="G3844" t="s">
        <v>15765</v>
      </c>
      <c r="H3844" s="23"/>
    </row>
    <row r="3845" spans="1:8" x14ac:dyDescent="0.35">
      <c r="A3845">
        <v>3844</v>
      </c>
      <c r="B3845" t="s">
        <v>13364</v>
      </c>
      <c r="C3845" t="s">
        <v>1378</v>
      </c>
      <c r="D3845" s="23">
        <v>0</v>
      </c>
      <c r="E3845" t="s">
        <v>1379</v>
      </c>
      <c r="F3845" s="23">
        <v>0</v>
      </c>
      <c r="G3845" t="s">
        <v>19351</v>
      </c>
      <c r="H3845" s="23"/>
    </row>
    <row r="3846" spans="1:8" x14ac:dyDescent="0.35">
      <c r="A3846">
        <v>3845</v>
      </c>
      <c r="B3846" t="s">
        <v>13364</v>
      </c>
      <c r="C3846" t="s">
        <v>4229</v>
      </c>
      <c r="D3846" s="23">
        <v>1</v>
      </c>
      <c r="E3846" t="s">
        <v>4230</v>
      </c>
      <c r="F3846" s="23">
        <v>1</v>
      </c>
      <c r="G3846" t="s">
        <v>19194</v>
      </c>
      <c r="H3846" s="23"/>
    </row>
    <row r="3847" spans="1:8" x14ac:dyDescent="0.35">
      <c r="A3847">
        <v>3846</v>
      </c>
      <c r="B3847" t="s">
        <v>13364</v>
      </c>
      <c r="C3847" t="s">
        <v>5704</v>
      </c>
      <c r="D3847" s="23">
        <v>0</v>
      </c>
      <c r="E3847" t="s">
        <v>5705</v>
      </c>
      <c r="F3847" s="23" t="s">
        <v>19351</v>
      </c>
      <c r="G3847" t="s">
        <v>15766</v>
      </c>
      <c r="H3847" s="23"/>
    </row>
    <row r="3848" spans="1:8" x14ac:dyDescent="0.35">
      <c r="A3848">
        <v>3847</v>
      </c>
      <c r="B3848" t="s">
        <v>13364</v>
      </c>
      <c r="C3848" t="s">
        <v>5706</v>
      </c>
      <c r="D3848" s="23">
        <v>0</v>
      </c>
      <c r="E3848" t="s">
        <v>5707</v>
      </c>
      <c r="F3848" s="23">
        <v>0</v>
      </c>
      <c r="G3848" t="s">
        <v>19351</v>
      </c>
      <c r="H3848" s="23"/>
    </row>
    <row r="3849" spans="1:8" x14ac:dyDescent="0.35">
      <c r="A3849">
        <v>3848</v>
      </c>
      <c r="B3849" t="s">
        <v>13364</v>
      </c>
      <c r="C3849" t="s">
        <v>5708</v>
      </c>
      <c r="D3849" s="23">
        <v>0</v>
      </c>
      <c r="E3849" t="s">
        <v>5709</v>
      </c>
      <c r="F3849" s="23" t="s">
        <v>19351</v>
      </c>
      <c r="G3849" t="s">
        <v>15767</v>
      </c>
      <c r="H3849" s="23"/>
    </row>
    <row r="3850" spans="1:8" x14ac:dyDescent="0.35">
      <c r="A3850">
        <v>3849</v>
      </c>
      <c r="B3850" t="s">
        <v>13364</v>
      </c>
      <c r="C3850" t="s">
        <v>4163</v>
      </c>
      <c r="D3850" s="23">
        <v>1</v>
      </c>
      <c r="E3850" t="s">
        <v>4164</v>
      </c>
      <c r="F3850" s="23">
        <v>1</v>
      </c>
      <c r="G3850" t="s">
        <v>19351</v>
      </c>
      <c r="H3850" s="23"/>
    </row>
    <row r="3851" spans="1:8" x14ac:dyDescent="0.35">
      <c r="A3851">
        <v>3850</v>
      </c>
      <c r="B3851" t="s">
        <v>13364</v>
      </c>
      <c r="C3851" t="s">
        <v>601</v>
      </c>
      <c r="D3851" s="23">
        <v>1</v>
      </c>
      <c r="E3851" t="s">
        <v>602</v>
      </c>
      <c r="F3851" s="23">
        <v>1</v>
      </c>
      <c r="G3851" t="s">
        <v>19132</v>
      </c>
      <c r="H3851" s="23"/>
    </row>
    <row r="3852" spans="1:8" x14ac:dyDescent="0.35">
      <c r="A3852">
        <v>3851</v>
      </c>
      <c r="B3852" t="s">
        <v>13364</v>
      </c>
      <c r="C3852" t="s">
        <v>5710</v>
      </c>
      <c r="D3852" s="23">
        <v>0</v>
      </c>
      <c r="E3852" t="s">
        <v>5711</v>
      </c>
      <c r="F3852" s="23">
        <v>0</v>
      </c>
      <c r="G3852" t="s">
        <v>15768</v>
      </c>
      <c r="H3852" s="23"/>
    </row>
    <row r="3853" spans="1:8" x14ac:dyDescent="0.35">
      <c r="A3853">
        <v>3852</v>
      </c>
      <c r="B3853" t="s">
        <v>13364</v>
      </c>
      <c r="C3853" t="s">
        <v>2449</v>
      </c>
      <c r="D3853" s="23">
        <v>0</v>
      </c>
      <c r="E3853" t="s">
        <v>2450</v>
      </c>
      <c r="F3853" s="23">
        <v>0</v>
      </c>
      <c r="G3853" t="s">
        <v>14408</v>
      </c>
      <c r="H3853" s="23"/>
    </row>
    <row r="3854" spans="1:8" x14ac:dyDescent="0.35">
      <c r="A3854">
        <v>3853</v>
      </c>
      <c r="B3854" t="s">
        <v>13364</v>
      </c>
      <c r="C3854" t="s">
        <v>5712</v>
      </c>
      <c r="D3854" s="23">
        <v>0</v>
      </c>
      <c r="E3854" t="s">
        <v>5713</v>
      </c>
      <c r="F3854" s="23">
        <v>0</v>
      </c>
      <c r="G3854" t="s">
        <v>15769</v>
      </c>
      <c r="H3854" s="23"/>
    </row>
    <row r="3855" spans="1:8" x14ac:dyDescent="0.35">
      <c r="A3855">
        <v>3854</v>
      </c>
      <c r="B3855" t="s">
        <v>13364</v>
      </c>
      <c r="C3855" t="s">
        <v>5714</v>
      </c>
      <c r="D3855" s="23">
        <v>1</v>
      </c>
      <c r="E3855" t="s">
        <v>5715</v>
      </c>
      <c r="F3855" s="23">
        <v>1</v>
      </c>
      <c r="G3855" t="s">
        <v>15770</v>
      </c>
      <c r="H3855" s="23"/>
    </row>
    <row r="3856" spans="1:8" x14ac:dyDescent="0.35">
      <c r="A3856">
        <v>3855</v>
      </c>
      <c r="B3856" t="s">
        <v>13364</v>
      </c>
      <c r="C3856" t="s">
        <v>5716</v>
      </c>
      <c r="D3856" s="23">
        <v>0</v>
      </c>
      <c r="E3856" t="s">
        <v>5717</v>
      </c>
      <c r="F3856" s="23">
        <v>0</v>
      </c>
      <c r="G3856" t="s">
        <v>15771</v>
      </c>
      <c r="H3856" s="23"/>
    </row>
    <row r="3857" spans="1:8" x14ac:dyDescent="0.35">
      <c r="A3857">
        <v>3856</v>
      </c>
      <c r="B3857" t="s">
        <v>13364</v>
      </c>
      <c r="C3857" t="s">
        <v>2401</v>
      </c>
      <c r="D3857" s="23">
        <v>1</v>
      </c>
      <c r="E3857" t="s">
        <v>2402</v>
      </c>
      <c r="F3857" s="23">
        <v>1</v>
      </c>
      <c r="G3857" t="s">
        <v>14391</v>
      </c>
      <c r="H3857" s="23"/>
    </row>
    <row r="3858" spans="1:8" x14ac:dyDescent="0.35">
      <c r="A3858">
        <v>3857</v>
      </c>
      <c r="B3858" t="s">
        <v>13364</v>
      </c>
      <c r="C3858" t="s">
        <v>4235</v>
      </c>
      <c r="D3858" s="23">
        <v>1</v>
      </c>
      <c r="E3858" t="s">
        <v>4236</v>
      </c>
      <c r="F3858" s="23">
        <v>1</v>
      </c>
      <c r="G3858" t="s">
        <v>15138</v>
      </c>
      <c r="H3858" s="23"/>
    </row>
    <row r="3859" spans="1:8" x14ac:dyDescent="0.35">
      <c r="A3859">
        <v>3858</v>
      </c>
      <c r="B3859" t="s">
        <v>13364</v>
      </c>
      <c r="C3859" t="s">
        <v>4091</v>
      </c>
      <c r="D3859" s="23">
        <v>0</v>
      </c>
      <c r="E3859" t="s">
        <v>4092</v>
      </c>
      <c r="F3859" s="23" t="s">
        <v>19351</v>
      </c>
      <c r="G3859" t="s">
        <v>15083</v>
      </c>
      <c r="H3859" s="23"/>
    </row>
    <row r="3860" spans="1:8" x14ac:dyDescent="0.35">
      <c r="A3860">
        <v>3859</v>
      </c>
      <c r="B3860" t="s">
        <v>13364</v>
      </c>
      <c r="C3860" t="s">
        <v>4770</v>
      </c>
      <c r="D3860" s="23">
        <v>0</v>
      </c>
      <c r="E3860" t="s">
        <v>4771</v>
      </c>
      <c r="F3860" s="23" t="s">
        <v>19351</v>
      </c>
      <c r="G3860" t="s">
        <v>15368</v>
      </c>
      <c r="H3860" s="23"/>
    </row>
    <row r="3861" spans="1:8" x14ac:dyDescent="0.35">
      <c r="A3861">
        <v>3860</v>
      </c>
      <c r="B3861" t="s">
        <v>13364</v>
      </c>
      <c r="C3861" t="s">
        <v>5718</v>
      </c>
      <c r="D3861" s="23">
        <v>0</v>
      </c>
      <c r="E3861" t="s">
        <v>5719</v>
      </c>
      <c r="F3861" s="23" t="s">
        <v>19351</v>
      </c>
      <c r="G3861" t="s">
        <v>15772</v>
      </c>
      <c r="H3861" s="23"/>
    </row>
    <row r="3862" spans="1:8" x14ac:dyDescent="0.35">
      <c r="A3862">
        <v>3861</v>
      </c>
      <c r="B3862" t="s">
        <v>13364</v>
      </c>
      <c r="C3862" t="s">
        <v>4065</v>
      </c>
      <c r="D3862" s="23">
        <v>1</v>
      </c>
      <c r="E3862" t="s">
        <v>4066</v>
      </c>
      <c r="F3862" s="23">
        <v>1</v>
      </c>
      <c r="G3862" t="s">
        <v>19351</v>
      </c>
      <c r="H3862" s="23"/>
    </row>
    <row r="3863" spans="1:8" x14ac:dyDescent="0.35">
      <c r="A3863">
        <v>3862</v>
      </c>
      <c r="B3863" t="s">
        <v>13364</v>
      </c>
      <c r="C3863" t="s">
        <v>5720</v>
      </c>
      <c r="D3863" s="23">
        <v>1</v>
      </c>
      <c r="E3863" t="s">
        <v>5721</v>
      </c>
      <c r="F3863" s="23">
        <v>1</v>
      </c>
      <c r="G3863" t="s">
        <v>15773</v>
      </c>
      <c r="H3863" s="23"/>
    </row>
    <row r="3864" spans="1:8" x14ac:dyDescent="0.35">
      <c r="A3864">
        <v>3863</v>
      </c>
      <c r="B3864" t="s">
        <v>13364</v>
      </c>
      <c r="C3864" t="s">
        <v>5722</v>
      </c>
      <c r="D3864" s="23">
        <v>1</v>
      </c>
      <c r="E3864" t="s">
        <v>5723</v>
      </c>
      <c r="F3864" s="23">
        <v>1</v>
      </c>
      <c r="G3864" t="s">
        <v>19351</v>
      </c>
      <c r="H3864" s="23"/>
    </row>
    <row r="3865" spans="1:8" x14ac:dyDescent="0.35">
      <c r="A3865">
        <v>3864</v>
      </c>
      <c r="B3865" t="s">
        <v>13364</v>
      </c>
      <c r="C3865" t="s">
        <v>4187</v>
      </c>
      <c r="D3865" s="23">
        <v>0</v>
      </c>
      <c r="E3865" t="s">
        <v>4188</v>
      </c>
      <c r="F3865" s="23">
        <v>0</v>
      </c>
      <c r="G3865" t="s">
        <v>19351</v>
      </c>
      <c r="H3865" s="23"/>
    </row>
    <row r="3866" spans="1:8" x14ac:dyDescent="0.35">
      <c r="A3866">
        <v>3865</v>
      </c>
      <c r="B3866" t="s">
        <v>13364</v>
      </c>
      <c r="C3866" t="s">
        <v>5724</v>
      </c>
      <c r="D3866" s="23">
        <v>0</v>
      </c>
      <c r="E3866" t="s">
        <v>5725</v>
      </c>
      <c r="F3866" s="23" t="s">
        <v>19351</v>
      </c>
      <c r="G3866" t="s">
        <v>15774</v>
      </c>
      <c r="H3866" s="23"/>
    </row>
    <row r="3867" spans="1:8" x14ac:dyDescent="0.35">
      <c r="A3867">
        <v>3866</v>
      </c>
      <c r="B3867" t="s">
        <v>13364</v>
      </c>
      <c r="C3867" t="s">
        <v>3516</v>
      </c>
      <c r="D3867" s="23">
        <v>0</v>
      </c>
      <c r="E3867" t="s">
        <v>3517</v>
      </c>
      <c r="F3867" s="23">
        <v>0</v>
      </c>
      <c r="G3867" t="s">
        <v>19351</v>
      </c>
      <c r="H3867" s="23"/>
    </row>
    <row r="3868" spans="1:8" x14ac:dyDescent="0.35">
      <c r="A3868">
        <v>3867</v>
      </c>
      <c r="B3868" t="s">
        <v>13364</v>
      </c>
      <c r="C3868" t="s">
        <v>2925</v>
      </c>
      <c r="D3868" s="23">
        <v>0</v>
      </c>
      <c r="E3868" t="s">
        <v>2926</v>
      </c>
      <c r="F3868" s="23">
        <v>0</v>
      </c>
      <c r="G3868" t="s">
        <v>14606</v>
      </c>
      <c r="H3868" s="23"/>
    </row>
    <row r="3869" spans="1:8" x14ac:dyDescent="0.35">
      <c r="A3869">
        <v>3868</v>
      </c>
      <c r="B3869" t="s">
        <v>13364</v>
      </c>
      <c r="C3869" t="s">
        <v>5726</v>
      </c>
      <c r="D3869" s="23">
        <v>0</v>
      </c>
      <c r="E3869" t="s">
        <v>5727</v>
      </c>
      <c r="F3869" s="23" t="s">
        <v>19351</v>
      </c>
      <c r="G3869" t="s">
        <v>19351</v>
      </c>
      <c r="H3869" s="23"/>
    </row>
    <row r="3870" spans="1:8" x14ac:dyDescent="0.35">
      <c r="A3870">
        <v>3869</v>
      </c>
      <c r="B3870" t="s">
        <v>13364</v>
      </c>
      <c r="C3870" t="s">
        <v>4818</v>
      </c>
      <c r="D3870" s="23">
        <v>0</v>
      </c>
      <c r="E3870" t="s">
        <v>4819</v>
      </c>
      <c r="F3870" s="23">
        <v>0</v>
      </c>
      <c r="G3870" t="s">
        <v>15388</v>
      </c>
      <c r="H3870" s="23"/>
    </row>
    <row r="3871" spans="1:8" x14ac:dyDescent="0.35">
      <c r="A3871">
        <v>3870</v>
      </c>
      <c r="B3871" t="s">
        <v>13364</v>
      </c>
      <c r="C3871" t="s">
        <v>5728</v>
      </c>
      <c r="D3871" s="23">
        <v>0</v>
      </c>
      <c r="E3871" t="s">
        <v>5729</v>
      </c>
      <c r="F3871" s="23">
        <v>0</v>
      </c>
      <c r="G3871" t="s">
        <v>19216</v>
      </c>
      <c r="H3871" s="23"/>
    </row>
    <row r="3872" spans="1:8" x14ac:dyDescent="0.35">
      <c r="A3872">
        <v>3871</v>
      </c>
      <c r="B3872" t="s">
        <v>13364</v>
      </c>
      <c r="C3872" t="s">
        <v>5730</v>
      </c>
      <c r="D3872" s="23">
        <v>0</v>
      </c>
      <c r="E3872" t="s">
        <v>5731</v>
      </c>
      <c r="F3872" s="23">
        <v>0</v>
      </c>
      <c r="G3872" t="s">
        <v>15775</v>
      </c>
      <c r="H3872" s="23"/>
    </row>
    <row r="3873" spans="1:8" x14ac:dyDescent="0.35">
      <c r="A3873">
        <v>3872</v>
      </c>
      <c r="B3873" t="s">
        <v>13364</v>
      </c>
      <c r="C3873" t="s">
        <v>4147</v>
      </c>
      <c r="D3873" s="23">
        <v>0</v>
      </c>
      <c r="E3873" t="s">
        <v>4148</v>
      </c>
      <c r="F3873" s="23" t="s">
        <v>19351</v>
      </c>
      <c r="G3873" t="s">
        <v>15106</v>
      </c>
      <c r="H3873" s="23"/>
    </row>
    <row r="3874" spans="1:8" x14ac:dyDescent="0.35">
      <c r="A3874">
        <v>3873</v>
      </c>
      <c r="B3874" t="s">
        <v>13364</v>
      </c>
      <c r="C3874" t="s">
        <v>2929</v>
      </c>
      <c r="D3874" s="23">
        <v>1</v>
      </c>
      <c r="E3874" t="s">
        <v>2930</v>
      </c>
      <c r="F3874" s="23">
        <v>1</v>
      </c>
      <c r="G3874" t="s">
        <v>14608</v>
      </c>
      <c r="H3874" s="23"/>
    </row>
    <row r="3875" spans="1:8" x14ac:dyDescent="0.35">
      <c r="A3875">
        <v>3874</v>
      </c>
      <c r="B3875" t="s">
        <v>13364</v>
      </c>
      <c r="C3875" t="s">
        <v>5732</v>
      </c>
      <c r="D3875" s="23">
        <v>0</v>
      </c>
      <c r="E3875" t="s">
        <v>5733</v>
      </c>
      <c r="F3875" s="23" t="s">
        <v>19351</v>
      </c>
      <c r="G3875" t="s">
        <v>15776</v>
      </c>
      <c r="H3875" s="23"/>
    </row>
    <row r="3876" spans="1:8" x14ac:dyDescent="0.35">
      <c r="A3876">
        <v>3875</v>
      </c>
      <c r="B3876" t="s">
        <v>13364</v>
      </c>
      <c r="C3876" t="s">
        <v>5734</v>
      </c>
      <c r="D3876" s="23">
        <v>0</v>
      </c>
      <c r="E3876" t="s">
        <v>5735</v>
      </c>
      <c r="F3876" s="23" t="s">
        <v>19351</v>
      </c>
      <c r="G3876" t="s">
        <v>15777</v>
      </c>
      <c r="H3876" s="23"/>
    </row>
    <row r="3877" spans="1:8" x14ac:dyDescent="0.35">
      <c r="A3877">
        <v>3876</v>
      </c>
      <c r="B3877" t="s">
        <v>13364</v>
      </c>
      <c r="C3877" t="s">
        <v>5736</v>
      </c>
      <c r="D3877" s="23">
        <v>1</v>
      </c>
      <c r="E3877" t="s">
        <v>5737</v>
      </c>
      <c r="F3877" s="23">
        <v>1</v>
      </c>
      <c r="G3877" t="s">
        <v>19351</v>
      </c>
      <c r="H3877" s="23"/>
    </row>
    <row r="3878" spans="1:8" x14ac:dyDescent="0.35">
      <c r="A3878">
        <v>3877</v>
      </c>
      <c r="B3878" t="s">
        <v>13364</v>
      </c>
      <c r="C3878" t="s">
        <v>5738</v>
      </c>
      <c r="D3878" s="23">
        <v>0</v>
      </c>
      <c r="E3878" t="s">
        <v>5739</v>
      </c>
      <c r="F3878" s="23" t="s">
        <v>19351</v>
      </c>
      <c r="G3878" t="s">
        <v>15778</v>
      </c>
      <c r="H3878" s="23"/>
    </row>
    <row r="3879" spans="1:8" x14ac:dyDescent="0.35">
      <c r="A3879">
        <v>3878</v>
      </c>
      <c r="B3879" t="s">
        <v>13364</v>
      </c>
      <c r="C3879" t="s">
        <v>4189</v>
      </c>
      <c r="D3879" s="23">
        <v>0</v>
      </c>
      <c r="E3879" t="s">
        <v>4190</v>
      </c>
      <c r="F3879" s="23">
        <v>0</v>
      </c>
      <c r="G3879" t="s">
        <v>15119</v>
      </c>
      <c r="H3879" s="23"/>
    </row>
    <row r="3880" spans="1:8" x14ac:dyDescent="0.35">
      <c r="A3880">
        <v>3879</v>
      </c>
      <c r="B3880" t="s">
        <v>13364</v>
      </c>
      <c r="C3880" t="s">
        <v>5740</v>
      </c>
      <c r="D3880" s="23">
        <v>0</v>
      </c>
      <c r="E3880" t="s">
        <v>5741</v>
      </c>
      <c r="F3880" s="23" t="s">
        <v>19351</v>
      </c>
      <c r="G3880" t="s">
        <v>15779</v>
      </c>
      <c r="H3880" s="23"/>
    </row>
    <row r="3881" spans="1:8" x14ac:dyDescent="0.35">
      <c r="A3881">
        <v>3880</v>
      </c>
      <c r="B3881" t="s">
        <v>13364</v>
      </c>
      <c r="C3881" t="s">
        <v>5742</v>
      </c>
      <c r="D3881" s="23">
        <v>0</v>
      </c>
      <c r="E3881" t="s">
        <v>5743</v>
      </c>
      <c r="F3881" s="23" t="s">
        <v>19351</v>
      </c>
      <c r="G3881" t="s">
        <v>15780</v>
      </c>
      <c r="H3881" s="23"/>
    </row>
    <row r="3882" spans="1:8" x14ac:dyDescent="0.35">
      <c r="A3882">
        <v>3881</v>
      </c>
      <c r="B3882" t="s">
        <v>13364</v>
      </c>
      <c r="C3882" t="s">
        <v>5744</v>
      </c>
      <c r="D3882" s="23">
        <v>0</v>
      </c>
      <c r="E3882" t="s">
        <v>5745</v>
      </c>
      <c r="F3882" s="23" t="s">
        <v>19351</v>
      </c>
      <c r="G3882" t="s">
        <v>15781</v>
      </c>
      <c r="H3882" s="23"/>
    </row>
    <row r="3883" spans="1:8" x14ac:dyDescent="0.35">
      <c r="A3883">
        <v>3882</v>
      </c>
      <c r="B3883" t="s">
        <v>13364</v>
      </c>
      <c r="C3883" t="s">
        <v>5746</v>
      </c>
      <c r="D3883" s="23">
        <v>0</v>
      </c>
      <c r="E3883" t="s">
        <v>5747</v>
      </c>
      <c r="F3883" s="23" t="s">
        <v>19351</v>
      </c>
      <c r="G3883" t="s">
        <v>15782</v>
      </c>
      <c r="H3883" s="23"/>
    </row>
    <row r="3884" spans="1:8" x14ac:dyDescent="0.35">
      <c r="A3884">
        <v>3883</v>
      </c>
      <c r="B3884" t="s">
        <v>13364</v>
      </c>
      <c r="C3884" t="s">
        <v>5748</v>
      </c>
      <c r="D3884" s="23">
        <v>0</v>
      </c>
      <c r="E3884" t="s">
        <v>5749</v>
      </c>
      <c r="F3884" s="23" t="s">
        <v>19351</v>
      </c>
      <c r="G3884" t="s">
        <v>19351</v>
      </c>
      <c r="H3884" s="23"/>
    </row>
    <row r="3885" spans="1:8" x14ac:dyDescent="0.35">
      <c r="A3885">
        <v>3884</v>
      </c>
      <c r="B3885" t="s">
        <v>13364</v>
      </c>
      <c r="C3885" t="s">
        <v>4103</v>
      </c>
      <c r="D3885" s="23">
        <v>0</v>
      </c>
      <c r="E3885" t="s">
        <v>4104</v>
      </c>
      <c r="F3885" s="23" t="s">
        <v>19351</v>
      </c>
      <c r="G3885" t="s">
        <v>15089</v>
      </c>
      <c r="H3885" s="23"/>
    </row>
    <row r="3886" spans="1:8" x14ac:dyDescent="0.35">
      <c r="A3886">
        <v>3885</v>
      </c>
      <c r="B3886" t="s">
        <v>13364</v>
      </c>
      <c r="C3886" t="s">
        <v>5750</v>
      </c>
      <c r="D3886" s="23">
        <v>0</v>
      </c>
      <c r="E3886" t="s">
        <v>5751</v>
      </c>
      <c r="F3886" s="23">
        <v>0</v>
      </c>
      <c r="G3886" t="s">
        <v>15783</v>
      </c>
      <c r="H3886" s="23"/>
    </row>
    <row r="3887" spans="1:8" x14ac:dyDescent="0.35">
      <c r="A3887">
        <v>3886</v>
      </c>
      <c r="B3887" t="s">
        <v>13364</v>
      </c>
      <c r="C3887" t="s">
        <v>5752</v>
      </c>
      <c r="D3887" s="23">
        <v>0</v>
      </c>
      <c r="E3887" t="s">
        <v>5753</v>
      </c>
      <c r="F3887" s="23">
        <v>0</v>
      </c>
      <c r="G3887" t="s">
        <v>19351</v>
      </c>
      <c r="H3887" s="23"/>
    </row>
    <row r="3888" spans="1:8" x14ac:dyDescent="0.35">
      <c r="A3888">
        <v>3887</v>
      </c>
      <c r="B3888" t="s">
        <v>13364</v>
      </c>
      <c r="C3888" t="s">
        <v>2935</v>
      </c>
      <c r="D3888" s="23">
        <v>0</v>
      </c>
      <c r="E3888" t="s">
        <v>2936</v>
      </c>
      <c r="F3888" s="23">
        <v>0</v>
      </c>
      <c r="G3888" t="s">
        <v>14611</v>
      </c>
      <c r="H3888" s="23"/>
    </row>
    <row r="3889" spans="1:9" x14ac:dyDescent="0.35">
      <c r="A3889">
        <v>3888</v>
      </c>
      <c r="B3889" t="s">
        <v>13364</v>
      </c>
      <c r="C3889" t="s">
        <v>4237</v>
      </c>
      <c r="D3889" s="23">
        <v>1</v>
      </c>
      <c r="E3889" t="s">
        <v>4238</v>
      </c>
      <c r="F3889" s="23">
        <v>1</v>
      </c>
      <c r="G3889" t="s">
        <v>15139</v>
      </c>
      <c r="H3889" s="23"/>
    </row>
    <row r="3890" spans="1:9" x14ac:dyDescent="0.35">
      <c r="A3890">
        <v>3889</v>
      </c>
      <c r="B3890" t="s">
        <v>13364</v>
      </c>
      <c r="C3890" t="s">
        <v>641</v>
      </c>
      <c r="D3890" s="23">
        <v>1</v>
      </c>
      <c r="E3890" t="s">
        <v>642</v>
      </c>
      <c r="F3890" s="23">
        <v>1</v>
      </c>
      <c r="G3890" t="s">
        <v>13626</v>
      </c>
      <c r="H3890" s="23"/>
    </row>
    <row r="3891" spans="1:9" x14ac:dyDescent="0.35">
      <c r="A3891">
        <v>3890</v>
      </c>
      <c r="B3891" t="s">
        <v>13364</v>
      </c>
      <c r="C3891" t="s">
        <v>2471</v>
      </c>
      <c r="D3891" s="23">
        <v>1</v>
      </c>
      <c r="E3891" t="s">
        <v>2472</v>
      </c>
      <c r="F3891" s="23">
        <v>1</v>
      </c>
      <c r="G3891" t="s">
        <v>14416</v>
      </c>
      <c r="H3891" s="23"/>
    </row>
    <row r="3892" spans="1:9" x14ac:dyDescent="0.35">
      <c r="A3892">
        <v>3891</v>
      </c>
      <c r="B3892" t="s">
        <v>13364</v>
      </c>
      <c r="C3892" t="s">
        <v>2441</v>
      </c>
      <c r="D3892" s="23">
        <v>0</v>
      </c>
      <c r="E3892" t="s">
        <v>2442</v>
      </c>
      <c r="F3892" s="23">
        <v>0</v>
      </c>
      <c r="G3892" t="s">
        <v>19351</v>
      </c>
      <c r="H3892" s="23"/>
    </row>
    <row r="3893" spans="1:9" x14ac:dyDescent="0.35">
      <c r="A3893">
        <v>3892</v>
      </c>
      <c r="B3893" t="s">
        <v>13364</v>
      </c>
      <c r="C3893" t="s">
        <v>4289</v>
      </c>
      <c r="D3893" s="23">
        <v>0</v>
      </c>
      <c r="E3893" t="s">
        <v>4290</v>
      </c>
      <c r="F3893" s="23" t="s">
        <v>19351</v>
      </c>
      <c r="G3893" t="s">
        <v>15160</v>
      </c>
      <c r="H3893" s="23"/>
    </row>
    <row r="3894" spans="1:9" x14ac:dyDescent="0.35">
      <c r="A3894">
        <v>3893</v>
      </c>
      <c r="B3894" t="s">
        <v>13364</v>
      </c>
      <c r="C3894" t="s">
        <v>669</v>
      </c>
      <c r="D3894" s="23">
        <v>0</v>
      </c>
      <c r="E3894" t="s">
        <v>670</v>
      </c>
      <c r="F3894" s="23" t="s">
        <v>19351</v>
      </c>
      <c r="G3894" t="s">
        <v>19351</v>
      </c>
      <c r="H3894" s="23"/>
    </row>
    <row r="3895" spans="1:9" x14ac:dyDescent="0.35">
      <c r="A3895">
        <v>3894</v>
      </c>
      <c r="B3895" t="s">
        <v>13364</v>
      </c>
      <c r="C3895" t="s">
        <v>5754</v>
      </c>
      <c r="D3895" s="23">
        <v>0</v>
      </c>
      <c r="E3895" t="s">
        <v>5755</v>
      </c>
      <c r="F3895" s="23" t="s">
        <v>19351</v>
      </c>
      <c r="G3895" t="s">
        <v>15784</v>
      </c>
      <c r="H3895" s="23"/>
    </row>
    <row r="3896" spans="1:9" x14ac:dyDescent="0.35">
      <c r="A3896">
        <v>3895</v>
      </c>
      <c r="B3896" t="s">
        <v>13364</v>
      </c>
      <c r="C3896" t="s">
        <v>4830</v>
      </c>
      <c r="D3896" s="23">
        <v>0</v>
      </c>
      <c r="E3896" t="s">
        <v>4831</v>
      </c>
      <c r="F3896" s="23">
        <v>0</v>
      </c>
      <c r="G3896" t="s">
        <v>15394</v>
      </c>
      <c r="H3896" s="23"/>
    </row>
    <row r="3897" spans="1:9" x14ac:dyDescent="0.35">
      <c r="A3897">
        <v>3896</v>
      </c>
      <c r="B3897" t="s">
        <v>13364</v>
      </c>
      <c r="C3897" t="s">
        <v>4087</v>
      </c>
      <c r="D3897" s="23">
        <v>1</v>
      </c>
      <c r="E3897" t="s">
        <v>4088</v>
      </c>
      <c r="F3897" s="23">
        <v>1</v>
      </c>
      <c r="G3897" t="s">
        <v>19351</v>
      </c>
      <c r="H3897" s="23"/>
    </row>
    <row r="3898" spans="1:9" x14ac:dyDescent="0.35">
      <c r="A3898">
        <v>3897</v>
      </c>
      <c r="B3898" t="s">
        <v>13364</v>
      </c>
      <c r="C3898" t="s">
        <v>5756</v>
      </c>
      <c r="D3898" s="23">
        <v>1</v>
      </c>
      <c r="E3898" t="s">
        <v>5757</v>
      </c>
      <c r="F3898" s="23">
        <v>1</v>
      </c>
      <c r="G3898" t="s">
        <v>19351</v>
      </c>
      <c r="H3898" s="23"/>
      <c r="I3898" t="s">
        <v>19607</v>
      </c>
    </row>
    <row r="3899" spans="1:9" x14ac:dyDescent="0.35">
      <c r="A3899">
        <v>3898</v>
      </c>
      <c r="B3899" t="s">
        <v>13364</v>
      </c>
      <c r="C3899" t="s">
        <v>5758</v>
      </c>
      <c r="D3899" s="23">
        <v>0</v>
      </c>
      <c r="E3899" t="s">
        <v>5759</v>
      </c>
      <c r="F3899" s="23" t="s">
        <v>19351</v>
      </c>
      <c r="G3899" t="s">
        <v>15785</v>
      </c>
      <c r="H3899" s="23"/>
    </row>
    <row r="3900" spans="1:9" x14ac:dyDescent="0.35">
      <c r="A3900">
        <v>3899</v>
      </c>
      <c r="B3900" t="s">
        <v>13364</v>
      </c>
      <c r="C3900" t="s">
        <v>4167</v>
      </c>
      <c r="D3900" s="23">
        <v>1</v>
      </c>
      <c r="E3900" t="s">
        <v>4168</v>
      </c>
      <c r="F3900" s="23">
        <v>1</v>
      </c>
      <c r="G3900" t="s">
        <v>19351</v>
      </c>
      <c r="H3900" s="23"/>
    </row>
    <row r="3901" spans="1:9" x14ac:dyDescent="0.35">
      <c r="A3901">
        <v>3900</v>
      </c>
      <c r="B3901" t="s">
        <v>13364</v>
      </c>
      <c r="C3901" t="s">
        <v>5760</v>
      </c>
      <c r="D3901" s="23">
        <v>0</v>
      </c>
      <c r="E3901" t="s">
        <v>5761</v>
      </c>
      <c r="F3901" s="23" t="s">
        <v>19351</v>
      </c>
      <c r="G3901" t="s">
        <v>15786</v>
      </c>
      <c r="H3901" s="23"/>
    </row>
    <row r="3902" spans="1:9" x14ac:dyDescent="0.35">
      <c r="A3902">
        <v>3901</v>
      </c>
      <c r="B3902" t="s">
        <v>13364</v>
      </c>
      <c r="C3902" t="s">
        <v>5762</v>
      </c>
      <c r="D3902" s="23">
        <v>0</v>
      </c>
      <c r="E3902" t="s">
        <v>5763</v>
      </c>
      <c r="F3902" s="23" t="s">
        <v>19351</v>
      </c>
      <c r="G3902" t="s">
        <v>15787</v>
      </c>
      <c r="H3902" s="23"/>
    </row>
    <row r="3903" spans="1:9" x14ac:dyDescent="0.35">
      <c r="A3903">
        <v>3902</v>
      </c>
      <c r="B3903" t="s">
        <v>13364</v>
      </c>
      <c r="C3903" t="s">
        <v>4219</v>
      </c>
      <c r="D3903" s="23">
        <v>0</v>
      </c>
      <c r="E3903" t="s">
        <v>4220</v>
      </c>
      <c r="F3903" s="23">
        <v>0</v>
      </c>
      <c r="G3903" t="s">
        <v>15131</v>
      </c>
      <c r="H3903" s="23"/>
    </row>
    <row r="3904" spans="1:9" x14ac:dyDescent="0.35">
      <c r="A3904">
        <v>3903</v>
      </c>
      <c r="B3904" t="s">
        <v>13364</v>
      </c>
      <c r="C3904" t="s">
        <v>5764</v>
      </c>
      <c r="D3904" s="23">
        <v>1</v>
      </c>
      <c r="E3904" t="s">
        <v>5765</v>
      </c>
      <c r="F3904" s="23">
        <v>1</v>
      </c>
      <c r="G3904" t="s">
        <v>15788</v>
      </c>
      <c r="H3904" s="23"/>
    </row>
    <row r="3905" spans="1:9" x14ac:dyDescent="0.35">
      <c r="A3905">
        <v>3904</v>
      </c>
      <c r="B3905" t="s">
        <v>13364</v>
      </c>
      <c r="C3905" t="s">
        <v>637</v>
      </c>
      <c r="D3905" s="23">
        <v>0</v>
      </c>
      <c r="E3905" t="s">
        <v>638</v>
      </c>
      <c r="F3905" s="23">
        <v>0</v>
      </c>
      <c r="G3905" t="s">
        <v>19351</v>
      </c>
      <c r="H3905" s="23"/>
    </row>
    <row r="3906" spans="1:9" x14ac:dyDescent="0.35">
      <c r="A3906">
        <v>3905</v>
      </c>
      <c r="B3906" t="s">
        <v>13364</v>
      </c>
      <c r="C3906" t="s">
        <v>2987</v>
      </c>
      <c r="D3906" s="23">
        <v>11</v>
      </c>
      <c r="E3906" t="s">
        <v>2988</v>
      </c>
      <c r="F3906" s="23">
        <v>1</v>
      </c>
      <c r="G3906" t="s">
        <v>19351</v>
      </c>
      <c r="H3906" s="23"/>
    </row>
    <row r="3907" spans="1:9" x14ac:dyDescent="0.35">
      <c r="A3907">
        <v>3906</v>
      </c>
      <c r="B3907" t="s">
        <v>13364</v>
      </c>
      <c r="C3907" t="s">
        <v>2491</v>
      </c>
      <c r="D3907" s="23">
        <v>0</v>
      </c>
      <c r="E3907" t="s">
        <v>2492</v>
      </c>
      <c r="F3907" s="23">
        <v>0</v>
      </c>
      <c r="G3907" t="s">
        <v>14423</v>
      </c>
      <c r="H3907" s="23"/>
      <c r="I3907" t="s">
        <v>19603</v>
      </c>
    </row>
    <row r="3908" spans="1:9" x14ac:dyDescent="0.35">
      <c r="A3908">
        <v>3907</v>
      </c>
      <c r="B3908" t="s">
        <v>13364</v>
      </c>
      <c r="C3908" t="s">
        <v>5766</v>
      </c>
      <c r="D3908" s="23">
        <v>0</v>
      </c>
      <c r="E3908" t="s">
        <v>5767</v>
      </c>
      <c r="F3908" s="23">
        <v>0</v>
      </c>
      <c r="G3908" t="s">
        <v>15789</v>
      </c>
      <c r="H3908" s="23"/>
    </row>
    <row r="3909" spans="1:9" x14ac:dyDescent="0.35">
      <c r="A3909">
        <v>3908</v>
      </c>
      <c r="B3909" t="s">
        <v>13364</v>
      </c>
      <c r="C3909" t="s">
        <v>4261</v>
      </c>
      <c r="D3909" s="23">
        <v>0</v>
      </c>
      <c r="E3909" t="s">
        <v>4262</v>
      </c>
      <c r="F3909" s="23">
        <v>0</v>
      </c>
      <c r="G3909" t="s">
        <v>15148</v>
      </c>
      <c r="H3909" s="23"/>
    </row>
    <row r="3910" spans="1:9" x14ac:dyDescent="0.35">
      <c r="A3910">
        <v>3909</v>
      </c>
      <c r="B3910" t="s">
        <v>13364</v>
      </c>
      <c r="C3910" t="s">
        <v>4171</v>
      </c>
      <c r="D3910" s="23">
        <v>0</v>
      </c>
      <c r="E3910" t="s">
        <v>4172</v>
      </c>
      <c r="F3910" s="23">
        <v>0</v>
      </c>
      <c r="G3910" t="s">
        <v>15115</v>
      </c>
      <c r="H3910" s="23"/>
    </row>
    <row r="3911" spans="1:9" x14ac:dyDescent="0.35">
      <c r="A3911">
        <v>3910</v>
      </c>
      <c r="B3911" t="s">
        <v>13364</v>
      </c>
      <c r="C3911" t="s">
        <v>5768</v>
      </c>
      <c r="D3911" s="23">
        <v>0</v>
      </c>
      <c r="E3911" t="s">
        <v>5769</v>
      </c>
      <c r="F3911" s="23" t="s">
        <v>19351</v>
      </c>
      <c r="G3911" t="s">
        <v>15790</v>
      </c>
      <c r="H3911" s="23"/>
    </row>
    <row r="3912" spans="1:9" x14ac:dyDescent="0.35">
      <c r="A3912">
        <v>3911</v>
      </c>
      <c r="B3912" t="s">
        <v>13364</v>
      </c>
      <c r="C3912" t="s">
        <v>5770</v>
      </c>
      <c r="D3912" s="23">
        <v>0</v>
      </c>
      <c r="E3912" t="s">
        <v>5771</v>
      </c>
      <c r="F3912" s="23" t="s">
        <v>19351</v>
      </c>
      <c r="G3912" t="s">
        <v>15791</v>
      </c>
      <c r="H3912" s="23"/>
    </row>
    <row r="3913" spans="1:9" x14ac:dyDescent="0.35">
      <c r="A3913">
        <v>3912</v>
      </c>
      <c r="B3913" t="s">
        <v>13364</v>
      </c>
      <c r="C3913" t="s">
        <v>5772</v>
      </c>
      <c r="D3913" s="23">
        <v>0</v>
      </c>
      <c r="E3913" t="s">
        <v>5773</v>
      </c>
      <c r="F3913" s="23">
        <v>0</v>
      </c>
      <c r="G3913" t="s">
        <v>15792</v>
      </c>
      <c r="H3913" s="23"/>
    </row>
    <row r="3914" spans="1:9" x14ac:dyDescent="0.35">
      <c r="A3914">
        <v>3913</v>
      </c>
      <c r="B3914" t="s">
        <v>13364</v>
      </c>
      <c r="C3914" t="s">
        <v>5774</v>
      </c>
      <c r="D3914" s="23">
        <v>0</v>
      </c>
      <c r="E3914" t="s">
        <v>5775</v>
      </c>
      <c r="F3914" s="23" t="s">
        <v>19351</v>
      </c>
      <c r="G3914" t="s">
        <v>19351</v>
      </c>
      <c r="H3914" s="23"/>
    </row>
    <row r="3915" spans="1:9" x14ac:dyDescent="0.35">
      <c r="A3915">
        <v>3914</v>
      </c>
      <c r="B3915" t="s">
        <v>13364</v>
      </c>
      <c r="C3915" t="s">
        <v>4281</v>
      </c>
      <c r="D3915" s="23">
        <v>1</v>
      </c>
      <c r="E3915" t="s">
        <v>4282</v>
      </c>
      <c r="F3915" s="23">
        <v>1</v>
      </c>
      <c r="G3915" t="s">
        <v>15157</v>
      </c>
      <c r="H3915" s="23"/>
    </row>
    <row r="3916" spans="1:9" x14ac:dyDescent="0.35">
      <c r="A3916">
        <v>3915</v>
      </c>
      <c r="B3916" t="s">
        <v>13364</v>
      </c>
      <c r="C3916" t="s">
        <v>5776</v>
      </c>
      <c r="D3916" s="23">
        <v>0</v>
      </c>
      <c r="E3916" t="s">
        <v>5777</v>
      </c>
      <c r="F3916" s="23" t="s">
        <v>19351</v>
      </c>
      <c r="G3916" t="s">
        <v>15793</v>
      </c>
      <c r="H3916" s="23"/>
    </row>
    <row r="3917" spans="1:9" x14ac:dyDescent="0.35">
      <c r="A3917">
        <v>3916</v>
      </c>
      <c r="B3917" t="s">
        <v>13364</v>
      </c>
      <c r="C3917" t="s">
        <v>5778</v>
      </c>
      <c r="D3917" s="23">
        <v>0</v>
      </c>
      <c r="E3917" t="s">
        <v>5779</v>
      </c>
      <c r="F3917" s="23" t="s">
        <v>19351</v>
      </c>
      <c r="G3917" t="s">
        <v>19351</v>
      </c>
      <c r="H3917" s="23"/>
    </row>
    <row r="3918" spans="1:9" x14ac:dyDescent="0.35">
      <c r="A3918">
        <v>3917</v>
      </c>
      <c r="B3918" t="s">
        <v>13364</v>
      </c>
      <c r="C3918" t="s">
        <v>5780</v>
      </c>
      <c r="D3918" s="23">
        <v>0</v>
      </c>
      <c r="E3918" t="s">
        <v>5781</v>
      </c>
      <c r="F3918" s="23" t="s">
        <v>19351</v>
      </c>
      <c r="G3918" t="s">
        <v>15794</v>
      </c>
      <c r="H3918" s="23"/>
    </row>
    <row r="3919" spans="1:9" x14ac:dyDescent="0.35">
      <c r="A3919">
        <v>3918</v>
      </c>
      <c r="B3919" t="s">
        <v>13364</v>
      </c>
      <c r="C3919" t="s">
        <v>5782</v>
      </c>
      <c r="D3919" s="23">
        <v>0</v>
      </c>
      <c r="E3919" t="s">
        <v>5783</v>
      </c>
      <c r="F3919" s="23" t="s">
        <v>19351</v>
      </c>
      <c r="G3919" t="s">
        <v>19351</v>
      </c>
      <c r="H3919" s="23"/>
    </row>
    <row r="3920" spans="1:9" x14ac:dyDescent="0.35">
      <c r="A3920">
        <v>3919</v>
      </c>
      <c r="B3920" t="s">
        <v>13364</v>
      </c>
      <c r="C3920" t="s">
        <v>5784</v>
      </c>
      <c r="D3920" s="23">
        <v>1</v>
      </c>
      <c r="E3920" t="s">
        <v>5785</v>
      </c>
      <c r="F3920" s="23">
        <v>1</v>
      </c>
      <c r="G3920" t="s">
        <v>19351</v>
      </c>
      <c r="H3920" s="23"/>
    </row>
    <row r="3921" spans="1:8" x14ac:dyDescent="0.35">
      <c r="A3921">
        <v>3920</v>
      </c>
      <c r="B3921" t="s">
        <v>13364</v>
      </c>
      <c r="C3921" t="s">
        <v>623</v>
      </c>
      <c r="D3921" s="23">
        <v>1</v>
      </c>
      <c r="E3921" t="s">
        <v>624</v>
      </c>
      <c r="F3921" s="23">
        <v>1</v>
      </c>
      <c r="G3921" t="s">
        <v>13619</v>
      </c>
      <c r="H3921" s="23"/>
    </row>
    <row r="3922" spans="1:8" x14ac:dyDescent="0.35">
      <c r="A3922">
        <v>3921</v>
      </c>
      <c r="B3922" t="s">
        <v>13364</v>
      </c>
      <c r="C3922" t="s">
        <v>5786</v>
      </c>
      <c r="D3922" s="23">
        <v>0</v>
      </c>
      <c r="E3922" t="s">
        <v>5787</v>
      </c>
      <c r="F3922" s="23" t="s">
        <v>19351</v>
      </c>
      <c r="G3922" t="s">
        <v>15795</v>
      </c>
      <c r="H3922" s="23"/>
    </row>
    <row r="3923" spans="1:8" x14ac:dyDescent="0.35">
      <c r="A3923">
        <v>3922</v>
      </c>
      <c r="B3923" t="s">
        <v>13364</v>
      </c>
      <c r="C3923" t="s">
        <v>5788</v>
      </c>
      <c r="D3923" s="23">
        <v>0</v>
      </c>
      <c r="E3923" t="s">
        <v>5789</v>
      </c>
      <c r="F3923" s="23" t="s">
        <v>19351</v>
      </c>
      <c r="G3923" t="s">
        <v>15796</v>
      </c>
      <c r="H3923" s="23"/>
    </row>
    <row r="3924" spans="1:8" x14ac:dyDescent="0.35">
      <c r="A3924">
        <v>3923</v>
      </c>
      <c r="B3924" t="s">
        <v>13364</v>
      </c>
      <c r="C3924" t="s">
        <v>2879</v>
      </c>
      <c r="D3924" s="23">
        <v>0</v>
      </c>
      <c r="E3924" t="s">
        <v>2880</v>
      </c>
      <c r="F3924" s="23">
        <v>0</v>
      </c>
      <c r="G3924" t="s">
        <v>14591</v>
      </c>
      <c r="H3924" s="23"/>
    </row>
    <row r="3925" spans="1:8" x14ac:dyDescent="0.35">
      <c r="A3925">
        <v>3924</v>
      </c>
      <c r="B3925" t="s">
        <v>13364</v>
      </c>
      <c r="C3925" t="s">
        <v>577</v>
      </c>
      <c r="D3925" s="23">
        <v>1</v>
      </c>
      <c r="E3925" t="s">
        <v>578</v>
      </c>
      <c r="F3925" s="23">
        <v>1</v>
      </c>
      <c r="G3925" t="s">
        <v>13603</v>
      </c>
      <c r="H3925" s="23"/>
    </row>
    <row r="3926" spans="1:8" x14ac:dyDescent="0.35">
      <c r="A3926">
        <v>3925</v>
      </c>
      <c r="B3926" t="s">
        <v>13364</v>
      </c>
      <c r="C3926" t="s">
        <v>4762</v>
      </c>
      <c r="D3926" s="23">
        <v>0</v>
      </c>
      <c r="E3926" t="s">
        <v>4763</v>
      </c>
      <c r="F3926" s="23">
        <v>0</v>
      </c>
      <c r="G3926" t="s">
        <v>15366</v>
      </c>
      <c r="H3926" s="23"/>
    </row>
    <row r="3927" spans="1:8" x14ac:dyDescent="0.35">
      <c r="A3927">
        <v>3926</v>
      </c>
      <c r="B3927" t="s">
        <v>13364</v>
      </c>
      <c r="C3927" t="s">
        <v>4271</v>
      </c>
      <c r="D3927" s="23">
        <v>0</v>
      </c>
      <c r="E3927" t="s">
        <v>4272</v>
      </c>
      <c r="F3927" s="23">
        <v>0</v>
      </c>
      <c r="G3927" t="s">
        <v>15153</v>
      </c>
      <c r="H3927" s="23"/>
    </row>
    <row r="3928" spans="1:8" x14ac:dyDescent="0.35">
      <c r="A3928">
        <v>3927</v>
      </c>
      <c r="B3928" t="s">
        <v>13364</v>
      </c>
      <c r="C3928" t="s">
        <v>5790</v>
      </c>
      <c r="D3928" s="23">
        <v>0</v>
      </c>
      <c r="E3928" t="s">
        <v>5791</v>
      </c>
      <c r="F3928" s="23" t="s">
        <v>19351</v>
      </c>
      <c r="G3928" t="s">
        <v>15797</v>
      </c>
      <c r="H3928" s="23"/>
    </row>
    <row r="3929" spans="1:8" x14ac:dyDescent="0.35">
      <c r="A3929">
        <v>3928</v>
      </c>
      <c r="B3929" t="s">
        <v>13364</v>
      </c>
      <c r="C3929" t="s">
        <v>5792</v>
      </c>
      <c r="D3929" s="23">
        <v>1</v>
      </c>
      <c r="E3929" t="s">
        <v>5793</v>
      </c>
      <c r="F3929" s="23">
        <v>1</v>
      </c>
      <c r="G3929" t="s">
        <v>15798</v>
      </c>
      <c r="H3929" s="23"/>
    </row>
    <row r="3930" spans="1:8" x14ac:dyDescent="0.35">
      <c r="A3930">
        <v>3929</v>
      </c>
      <c r="B3930" t="s">
        <v>13364</v>
      </c>
      <c r="C3930" t="s">
        <v>1774</v>
      </c>
      <c r="D3930" s="23">
        <v>0</v>
      </c>
      <c r="E3930" t="s">
        <v>2009</v>
      </c>
      <c r="F3930" s="23" t="s">
        <v>19351</v>
      </c>
      <c r="G3930" t="s">
        <v>14185</v>
      </c>
      <c r="H3930" s="23"/>
    </row>
    <row r="3931" spans="1:8" x14ac:dyDescent="0.35">
      <c r="A3931">
        <v>3930</v>
      </c>
      <c r="B3931" t="s">
        <v>13364</v>
      </c>
      <c r="C3931" t="s">
        <v>4900</v>
      </c>
      <c r="D3931" s="23">
        <v>0</v>
      </c>
      <c r="E3931" t="s">
        <v>4901</v>
      </c>
      <c r="F3931" s="23">
        <v>0</v>
      </c>
      <c r="G3931" t="s">
        <v>15421</v>
      </c>
      <c r="H3931" s="23"/>
    </row>
    <row r="3932" spans="1:8" x14ac:dyDescent="0.35">
      <c r="A3932">
        <v>3931</v>
      </c>
      <c r="B3932" t="s">
        <v>13364</v>
      </c>
      <c r="C3932" t="s">
        <v>4894</v>
      </c>
      <c r="D3932" s="23">
        <v>0</v>
      </c>
      <c r="E3932" t="s">
        <v>4895</v>
      </c>
      <c r="F3932" s="23">
        <v>0</v>
      </c>
      <c r="G3932" t="s">
        <v>15418</v>
      </c>
      <c r="H3932" s="23"/>
    </row>
    <row r="3933" spans="1:8" x14ac:dyDescent="0.35">
      <c r="A3933">
        <v>3932</v>
      </c>
      <c r="B3933" t="s">
        <v>13364</v>
      </c>
      <c r="C3933" t="s">
        <v>1860</v>
      </c>
      <c r="D3933" s="23">
        <v>0</v>
      </c>
      <c r="E3933" t="s">
        <v>2095</v>
      </c>
      <c r="F3933" s="23">
        <v>0</v>
      </c>
      <c r="G3933" t="s">
        <v>14265</v>
      </c>
      <c r="H3933" s="23"/>
    </row>
    <row r="3934" spans="1:8" x14ac:dyDescent="0.35">
      <c r="A3934">
        <v>3933</v>
      </c>
      <c r="B3934" t="s">
        <v>13364</v>
      </c>
      <c r="C3934" t="s">
        <v>5794</v>
      </c>
      <c r="D3934" s="23">
        <v>0</v>
      </c>
      <c r="E3934" t="s">
        <v>5795</v>
      </c>
      <c r="F3934" s="23" t="s">
        <v>19351</v>
      </c>
      <c r="G3934" t="s">
        <v>15799</v>
      </c>
      <c r="H3934" s="23"/>
    </row>
    <row r="3935" spans="1:8" x14ac:dyDescent="0.35">
      <c r="A3935">
        <v>3934</v>
      </c>
      <c r="B3935" t="s">
        <v>13364</v>
      </c>
      <c r="C3935" t="s">
        <v>2519</v>
      </c>
      <c r="D3935" s="23">
        <v>0</v>
      </c>
      <c r="E3935" t="s">
        <v>2520</v>
      </c>
      <c r="F3935" s="23">
        <v>0</v>
      </c>
      <c r="G3935" t="s">
        <v>14434</v>
      </c>
      <c r="H3935" s="23"/>
    </row>
    <row r="3936" spans="1:8" x14ac:dyDescent="0.35">
      <c r="A3936">
        <v>3935</v>
      </c>
      <c r="B3936" t="s">
        <v>13364</v>
      </c>
      <c r="C3936" t="s">
        <v>3476</v>
      </c>
      <c r="D3936" s="23">
        <v>0</v>
      </c>
      <c r="E3936" t="s">
        <v>3477</v>
      </c>
      <c r="F3936" s="23">
        <v>0</v>
      </c>
      <c r="G3936" t="s">
        <v>19351</v>
      </c>
      <c r="H3936" s="23"/>
    </row>
    <row r="3937" spans="1:8" x14ac:dyDescent="0.35">
      <c r="A3937">
        <v>3936</v>
      </c>
      <c r="B3937" t="s">
        <v>13364</v>
      </c>
      <c r="C3937" t="s">
        <v>5796</v>
      </c>
      <c r="D3937" s="23">
        <v>1</v>
      </c>
      <c r="E3937" t="s">
        <v>5797</v>
      </c>
      <c r="F3937" s="23">
        <v>1</v>
      </c>
      <c r="G3937" t="s">
        <v>15800</v>
      </c>
      <c r="H3937" s="23"/>
    </row>
    <row r="3938" spans="1:8" x14ac:dyDescent="0.35">
      <c r="A3938">
        <v>3937</v>
      </c>
      <c r="B3938" t="s">
        <v>13364</v>
      </c>
      <c r="C3938" t="s">
        <v>4283</v>
      </c>
      <c r="D3938" s="23">
        <v>0</v>
      </c>
      <c r="E3938" t="s">
        <v>4284</v>
      </c>
      <c r="F3938" s="23" t="s">
        <v>19351</v>
      </c>
      <c r="G3938" t="s">
        <v>19351</v>
      </c>
      <c r="H3938" s="23"/>
    </row>
    <row r="3939" spans="1:8" x14ac:dyDescent="0.35">
      <c r="A3939">
        <v>3938</v>
      </c>
      <c r="B3939" t="s">
        <v>13364</v>
      </c>
      <c r="C3939" t="s">
        <v>1396</v>
      </c>
      <c r="D3939" s="23">
        <v>0</v>
      </c>
      <c r="E3939" t="s">
        <v>1397</v>
      </c>
      <c r="F3939" s="23">
        <v>0</v>
      </c>
      <c r="G3939" t="s">
        <v>13957</v>
      </c>
      <c r="H3939" s="23"/>
    </row>
    <row r="3940" spans="1:8" x14ac:dyDescent="0.35">
      <c r="A3940">
        <v>3939</v>
      </c>
      <c r="B3940" t="s">
        <v>13364</v>
      </c>
      <c r="C3940" t="s">
        <v>5798</v>
      </c>
      <c r="D3940" s="23">
        <v>1</v>
      </c>
      <c r="E3940" t="s">
        <v>5799</v>
      </c>
      <c r="F3940" s="23">
        <v>1</v>
      </c>
      <c r="G3940" t="s">
        <v>19351</v>
      </c>
      <c r="H3940" s="23"/>
    </row>
    <row r="3941" spans="1:8" x14ac:dyDescent="0.35">
      <c r="A3941">
        <v>3940</v>
      </c>
      <c r="B3941" t="s">
        <v>13364</v>
      </c>
      <c r="C3941" t="s">
        <v>3003</v>
      </c>
      <c r="D3941" s="23">
        <v>0</v>
      </c>
      <c r="E3941" t="s">
        <v>3004</v>
      </c>
      <c r="F3941" s="23">
        <v>0</v>
      </c>
      <c r="G3941" t="s">
        <v>14629</v>
      </c>
      <c r="H3941" s="23"/>
    </row>
    <row r="3942" spans="1:8" x14ac:dyDescent="0.35">
      <c r="A3942">
        <v>3941</v>
      </c>
      <c r="B3942" t="s">
        <v>13364</v>
      </c>
      <c r="C3942" t="s">
        <v>4055</v>
      </c>
      <c r="D3942" s="23">
        <v>1</v>
      </c>
      <c r="E3942" t="s">
        <v>4056</v>
      </c>
      <c r="F3942" s="23">
        <v>1</v>
      </c>
      <c r="G3942" t="s">
        <v>19351</v>
      </c>
      <c r="H3942" s="23"/>
    </row>
    <row r="3943" spans="1:8" x14ac:dyDescent="0.35">
      <c r="A3943">
        <v>3942</v>
      </c>
      <c r="B3943" t="s">
        <v>13364</v>
      </c>
      <c r="C3943" t="s">
        <v>2921</v>
      </c>
      <c r="D3943" s="23">
        <v>1</v>
      </c>
      <c r="E3943" t="s">
        <v>2922</v>
      </c>
      <c r="F3943" s="23">
        <v>1</v>
      </c>
      <c r="G3943" t="s">
        <v>19351</v>
      </c>
      <c r="H3943" s="23"/>
    </row>
    <row r="3944" spans="1:8" x14ac:dyDescent="0.35">
      <c r="A3944">
        <v>3943</v>
      </c>
      <c r="B3944" t="s">
        <v>13364</v>
      </c>
      <c r="C3944" t="s">
        <v>5800</v>
      </c>
      <c r="D3944" s="23">
        <v>0</v>
      </c>
      <c r="E3944" t="s">
        <v>5801</v>
      </c>
      <c r="F3944" s="23" t="s">
        <v>19351</v>
      </c>
      <c r="G3944" t="s">
        <v>15801</v>
      </c>
      <c r="H3944" s="23"/>
    </row>
    <row r="3945" spans="1:8" x14ac:dyDescent="0.35">
      <c r="A3945">
        <v>3944</v>
      </c>
      <c r="B3945" t="s">
        <v>13364</v>
      </c>
      <c r="C3945" t="s">
        <v>615</v>
      </c>
      <c r="D3945" s="23">
        <v>1</v>
      </c>
      <c r="E3945" t="s">
        <v>616</v>
      </c>
      <c r="F3945" s="23">
        <v>1</v>
      </c>
      <c r="G3945" t="s">
        <v>13615</v>
      </c>
      <c r="H3945" s="23"/>
    </row>
    <row r="3946" spans="1:8" x14ac:dyDescent="0.35">
      <c r="A3946">
        <v>3945</v>
      </c>
      <c r="B3946" t="s">
        <v>13364</v>
      </c>
      <c r="C3946" t="s">
        <v>5802</v>
      </c>
      <c r="D3946" s="23">
        <v>0</v>
      </c>
      <c r="E3946" t="s">
        <v>5803</v>
      </c>
      <c r="F3946" s="23" t="s">
        <v>19351</v>
      </c>
      <c r="G3946" t="s">
        <v>19351</v>
      </c>
      <c r="H3946" s="23"/>
    </row>
    <row r="3947" spans="1:8" x14ac:dyDescent="0.35">
      <c r="A3947">
        <v>3946</v>
      </c>
      <c r="B3947" t="s">
        <v>13364</v>
      </c>
      <c r="C3947" t="s">
        <v>5804</v>
      </c>
      <c r="D3947" s="23">
        <v>0</v>
      </c>
      <c r="E3947" t="s">
        <v>5805</v>
      </c>
      <c r="F3947" s="23" t="s">
        <v>19351</v>
      </c>
      <c r="G3947" t="s">
        <v>15802</v>
      </c>
      <c r="H3947" s="23"/>
    </row>
    <row r="3948" spans="1:8" x14ac:dyDescent="0.35">
      <c r="A3948">
        <v>3947</v>
      </c>
      <c r="B3948" t="s">
        <v>13364</v>
      </c>
      <c r="C3948" t="s">
        <v>5806</v>
      </c>
      <c r="D3948" s="23">
        <v>0</v>
      </c>
      <c r="E3948" t="s">
        <v>5807</v>
      </c>
      <c r="F3948" s="23" t="s">
        <v>19351</v>
      </c>
      <c r="G3948" t="s">
        <v>19351</v>
      </c>
      <c r="H3948" s="23"/>
    </row>
    <row r="3949" spans="1:8" x14ac:dyDescent="0.35">
      <c r="A3949">
        <v>3948</v>
      </c>
      <c r="B3949" t="s">
        <v>13364</v>
      </c>
      <c r="C3949" t="s">
        <v>5283</v>
      </c>
      <c r="D3949" s="23">
        <v>1</v>
      </c>
      <c r="E3949" t="s">
        <v>5284</v>
      </c>
      <c r="F3949" s="23">
        <v>1</v>
      </c>
      <c r="G3949" t="s">
        <v>15581</v>
      </c>
      <c r="H3949" s="23"/>
    </row>
    <row r="3950" spans="1:8" x14ac:dyDescent="0.35">
      <c r="A3950">
        <v>3949</v>
      </c>
      <c r="B3950" t="s">
        <v>13364</v>
      </c>
      <c r="C3950" t="s">
        <v>5808</v>
      </c>
      <c r="D3950" s="23">
        <v>0</v>
      </c>
      <c r="E3950" t="s">
        <v>5809</v>
      </c>
      <c r="F3950" s="23" t="s">
        <v>19351</v>
      </c>
      <c r="G3950" t="s">
        <v>15803</v>
      </c>
      <c r="H3950" s="23"/>
    </row>
    <row r="3951" spans="1:8" x14ac:dyDescent="0.35">
      <c r="A3951">
        <v>3950</v>
      </c>
      <c r="B3951" t="s">
        <v>13364</v>
      </c>
      <c r="C3951" t="s">
        <v>2513</v>
      </c>
      <c r="D3951" s="23">
        <v>1</v>
      </c>
      <c r="E3951" t="s">
        <v>2514</v>
      </c>
      <c r="F3951" s="23">
        <v>1</v>
      </c>
      <c r="G3951" t="s">
        <v>14432</v>
      </c>
      <c r="H3951" s="23"/>
    </row>
    <row r="3952" spans="1:8" x14ac:dyDescent="0.35">
      <c r="A3952">
        <v>3951</v>
      </c>
      <c r="B3952" t="s">
        <v>13364</v>
      </c>
      <c r="C3952" t="s">
        <v>4666</v>
      </c>
      <c r="D3952" s="23">
        <v>1</v>
      </c>
      <c r="E3952" t="s">
        <v>4667</v>
      </c>
      <c r="F3952" s="23">
        <v>1</v>
      </c>
      <c r="G3952" t="s">
        <v>15323</v>
      </c>
      <c r="H3952" s="23"/>
    </row>
    <row r="3953" spans="1:8" x14ac:dyDescent="0.35">
      <c r="A3953">
        <v>3952</v>
      </c>
      <c r="B3953" t="s">
        <v>13364</v>
      </c>
      <c r="C3953" t="s">
        <v>5810</v>
      </c>
      <c r="D3953" s="23">
        <v>1</v>
      </c>
      <c r="E3953" t="s">
        <v>5811</v>
      </c>
      <c r="F3953" s="23">
        <v>1</v>
      </c>
      <c r="G3953" t="s">
        <v>15804</v>
      </c>
      <c r="H3953" s="23"/>
    </row>
    <row r="3954" spans="1:8" x14ac:dyDescent="0.35">
      <c r="A3954">
        <v>3953</v>
      </c>
      <c r="B3954" t="s">
        <v>13364</v>
      </c>
      <c r="C3954" t="s">
        <v>3117</v>
      </c>
      <c r="D3954" s="23">
        <v>0</v>
      </c>
      <c r="E3954" t="s">
        <v>3118</v>
      </c>
      <c r="F3954" s="23">
        <v>0</v>
      </c>
      <c r="G3954" t="s">
        <v>19351</v>
      </c>
      <c r="H3954" s="23"/>
    </row>
    <row r="3955" spans="1:8" x14ac:dyDescent="0.35">
      <c r="A3955">
        <v>3954</v>
      </c>
      <c r="B3955" t="s">
        <v>13364</v>
      </c>
      <c r="C3955" t="s">
        <v>5812</v>
      </c>
      <c r="D3955" s="23">
        <v>0</v>
      </c>
      <c r="E3955" t="s">
        <v>5813</v>
      </c>
      <c r="F3955" s="23" t="s">
        <v>19351</v>
      </c>
      <c r="G3955" t="s">
        <v>15805</v>
      </c>
      <c r="H3955" s="23"/>
    </row>
    <row r="3956" spans="1:8" x14ac:dyDescent="0.35">
      <c r="A3956">
        <v>3955</v>
      </c>
      <c r="B3956" t="s">
        <v>13364</v>
      </c>
      <c r="C3956" t="s">
        <v>5814</v>
      </c>
      <c r="D3956" s="23">
        <v>0</v>
      </c>
      <c r="E3956" t="s">
        <v>5815</v>
      </c>
      <c r="F3956" s="23" t="s">
        <v>19351</v>
      </c>
      <c r="G3956" t="s">
        <v>15806</v>
      </c>
      <c r="H3956" s="23"/>
    </row>
    <row r="3957" spans="1:8" x14ac:dyDescent="0.35">
      <c r="A3957">
        <v>3956</v>
      </c>
      <c r="B3957" t="s">
        <v>13364</v>
      </c>
      <c r="C3957" t="s">
        <v>4153</v>
      </c>
      <c r="D3957" s="23">
        <v>1</v>
      </c>
      <c r="E3957" t="s">
        <v>4154</v>
      </c>
      <c r="F3957" s="23">
        <v>11</v>
      </c>
      <c r="G3957" t="s">
        <v>19193</v>
      </c>
      <c r="H3957" s="23"/>
    </row>
    <row r="3958" spans="1:8" x14ac:dyDescent="0.35">
      <c r="A3958">
        <v>3957</v>
      </c>
      <c r="B3958" t="s">
        <v>13364</v>
      </c>
      <c r="C3958" t="s">
        <v>5816</v>
      </c>
      <c r="D3958" s="23">
        <v>0</v>
      </c>
      <c r="E3958" t="s">
        <v>5817</v>
      </c>
      <c r="F3958" s="23" t="s">
        <v>19351</v>
      </c>
      <c r="G3958" t="s">
        <v>15807</v>
      </c>
      <c r="H3958" s="23"/>
    </row>
    <row r="3959" spans="1:8" x14ac:dyDescent="0.35">
      <c r="A3959">
        <v>3958</v>
      </c>
      <c r="B3959" t="s">
        <v>13364</v>
      </c>
      <c r="C3959" t="s">
        <v>5818</v>
      </c>
      <c r="D3959" s="23">
        <v>0</v>
      </c>
      <c r="E3959" t="s">
        <v>5819</v>
      </c>
      <c r="F3959" s="23">
        <v>0</v>
      </c>
      <c r="G3959" t="s">
        <v>15808</v>
      </c>
      <c r="H3959" s="23"/>
    </row>
    <row r="3960" spans="1:8" x14ac:dyDescent="0.35">
      <c r="A3960">
        <v>3959</v>
      </c>
      <c r="B3960" t="s">
        <v>13364</v>
      </c>
      <c r="C3960" t="s">
        <v>2439</v>
      </c>
      <c r="D3960" s="23">
        <v>0</v>
      </c>
      <c r="E3960" t="s">
        <v>2440</v>
      </c>
      <c r="F3960" s="23">
        <v>0</v>
      </c>
      <c r="G3960" t="s">
        <v>14405</v>
      </c>
      <c r="H3960" s="23"/>
    </row>
    <row r="3961" spans="1:8" x14ac:dyDescent="0.35">
      <c r="A3961">
        <v>3960</v>
      </c>
      <c r="B3961" t="s">
        <v>13364</v>
      </c>
      <c r="C3961" t="s">
        <v>5820</v>
      </c>
      <c r="D3961" s="23">
        <v>0</v>
      </c>
      <c r="E3961" t="s">
        <v>5821</v>
      </c>
      <c r="F3961" s="23" t="s">
        <v>19351</v>
      </c>
      <c r="G3961" t="s">
        <v>15809</v>
      </c>
      <c r="H3961" s="23"/>
    </row>
    <row r="3962" spans="1:8" x14ac:dyDescent="0.35">
      <c r="A3962">
        <v>3961</v>
      </c>
      <c r="B3962" t="s">
        <v>13364</v>
      </c>
      <c r="C3962" t="s">
        <v>5822</v>
      </c>
      <c r="D3962" s="23">
        <v>0</v>
      </c>
      <c r="E3962" t="s">
        <v>5823</v>
      </c>
      <c r="F3962" s="23" t="s">
        <v>19351</v>
      </c>
      <c r="G3962" t="s">
        <v>15810</v>
      </c>
      <c r="H3962" s="23"/>
    </row>
    <row r="3963" spans="1:8" x14ac:dyDescent="0.35">
      <c r="A3963">
        <v>3962</v>
      </c>
      <c r="B3963" t="s">
        <v>13364</v>
      </c>
      <c r="C3963" t="s">
        <v>5824</v>
      </c>
      <c r="D3963" s="23">
        <v>0</v>
      </c>
      <c r="E3963" t="s">
        <v>5825</v>
      </c>
      <c r="F3963" s="23" t="s">
        <v>19351</v>
      </c>
      <c r="G3963" t="s">
        <v>19351</v>
      </c>
      <c r="H3963" s="23"/>
    </row>
    <row r="3964" spans="1:8" x14ac:dyDescent="0.35">
      <c r="A3964">
        <v>3963</v>
      </c>
      <c r="B3964" t="s">
        <v>13364</v>
      </c>
      <c r="C3964" t="s">
        <v>5826</v>
      </c>
      <c r="D3964" s="23">
        <v>0</v>
      </c>
      <c r="E3964" t="s">
        <v>5827</v>
      </c>
      <c r="F3964" s="23" t="s">
        <v>19351</v>
      </c>
      <c r="G3964" t="s">
        <v>15811</v>
      </c>
      <c r="H3964" s="23"/>
    </row>
    <row r="3965" spans="1:8" x14ac:dyDescent="0.35">
      <c r="A3965">
        <v>3964</v>
      </c>
      <c r="B3965" t="s">
        <v>13364</v>
      </c>
      <c r="C3965" t="s">
        <v>5828</v>
      </c>
      <c r="D3965" s="23">
        <v>0</v>
      </c>
      <c r="E3965" t="s">
        <v>5829</v>
      </c>
      <c r="F3965" s="23" t="s">
        <v>19351</v>
      </c>
      <c r="G3965" t="s">
        <v>15812</v>
      </c>
      <c r="H3965" s="23"/>
    </row>
    <row r="3966" spans="1:8" x14ac:dyDescent="0.35">
      <c r="A3966">
        <v>3965</v>
      </c>
      <c r="B3966" t="s">
        <v>13364</v>
      </c>
      <c r="C3966" t="s">
        <v>2443</v>
      </c>
      <c r="D3966" s="23">
        <v>0</v>
      </c>
      <c r="E3966" t="s">
        <v>2444</v>
      </c>
      <c r="F3966" s="23">
        <v>0</v>
      </c>
      <c r="G3966" t="s">
        <v>19351</v>
      </c>
      <c r="H3966" s="23"/>
    </row>
    <row r="3967" spans="1:8" x14ac:dyDescent="0.35">
      <c r="A3967">
        <v>3966</v>
      </c>
      <c r="B3967" t="s">
        <v>13364</v>
      </c>
      <c r="C3967" t="s">
        <v>5237</v>
      </c>
      <c r="D3967" s="23">
        <v>1</v>
      </c>
      <c r="E3967" t="s">
        <v>5238</v>
      </c>
      <c r="F3967" s="23">
        <v>1</v>
      </c>
      <c r="G3967" t="s">
        <v>19351</v>
      </c>
      <c r="H3967" s="23"/>
    </row>
    <row r="3968" spans="1:8" x14ac:dyDescent="0.35">
      <c r="A3968">
        <v>3967</v>
      </c>
      <c r="B3968" t="s">
        <v>13364</v>
      </c>
      <c r="C3968" t="s">
        <v>4085</v>
      </c>
      <c r="D3968" s="23">
        <v>1</v>
      </c>
      <c r="E3968" t="s">
        <v>4086</v>
      </c>
      <c r="F3968" s="23">
        <v>1</v>
      </c>
      <c r="G3968" t="s">
        <v>15081</v>
      </c>
      <c r="H3968" s="23"/>
    </row>
    <row r="3969" spans="1:8" x14ac:dyDescent="0.35">
      <c r="A3969">
        <v>3968</v>
      </c>
      <c r="B3969" t="s">
        <v>13364</v>
      </c>
      <c r="C3969" t="s">
        <v>5830</v>
      </c>
      <c r="D3969" s="23">
        <v>0</v>
      </c>
      <c r="E3969" t="s">
        <v>5831</v>
      </c>
      <c r="F3969" s="23" t="s">
        <v>19351</v>
      </c>
      <c r="G3969" t="s">
        <v>19351</v>
      </c>
      <c r="H3969" s="23"/>
    </row>
    <row r="3970" spans="1:8" x14ac:dyDescent="0.35">
      <c r="A3970">
        <v>3969</v>
      </c>
      <c r="B3970" t="s">
        <v>13364</v>
      </c>
      <c r="C3970" t="s">
        <v>4750</v>
      </c>
      <c r="D3970" s="23">
        <v>0</v>
      </c>
      <c r="E3970" t="s">
        <v>4751</v>
      </c>
      <c r="F3970" s="23">
        <v>0</v>
      </c>
      <c r="G3970" t="s">
        <v>15360</v>
      </c>
      <c r="H3970" s="23"/>
    </row>
    <row r="3971" spans="1:8" x14ac:dyDescent="0.35">
      <c r="A3971">
        <v>3970</v>
      </c>
      <c r="B3971" t="s">
        <v>13364</v>
      </c>
      <c r="C3971" t="s">
        <v>5832</v>
      </c>
      <c r="D3971" s="23">
        <v>0</v>
      </c>
      <c r="E3971" t="s">
        <v>5833</v>
      </c>
      <c r="F3971" s="23" t="s">
        <v>19351</v>
      </c>
      <c r="G3971" t="s">
        <v>15813</v>
      </c>
      <c r="H3971" s="23"/>
    </row>
    <row r="3972" spans="1:8" x14ac:dyDescent="0.35">
      <c r="A3972">
        <v>3971</v>
      </c>
      <c r="B3972" t="s">
        <v>13364</v>
      </c>
      <c r="C3972" t="s">
        <v>3047</v>
      </c>
      <c r="D3972" s="23">
        <v>0</v>
      </c>
      <c r="E3972" t="s">
        <v>3048</v>
      </c>
      <c r="F3972" s="23">
        <v>0</v>
      </c>
      <c r="G3972" t="s">
        <v>14644</v>
      </c>
      <c r="H3972" s="23"/>
    </row>
    <row r="3973" spans="1:8" x14ac:dyDescent="0.35">
      <c r="A3973">
        <v>3972</v>
      </c>
      <c r="B3973" t="s">
        <v>13364</v>
      </c>
      <c r="C3973" t="s">
        <v>5834</v>
      </c>
      <c r="D3973" s="23">
        <v>0</v>
      </c>
      <c r="E3973" t="s">
        <v>5835</v>
      </c>
      <c r="F3973" s="23" t="s">
        <v>19351</v>
      </c>
      <c r="G3973" t="s">
        <v>15814</v>
      </c>
      <c r="H3973" s="23"/>
    </row>
    <row r="3974" spans="1:8" x14ac:dyDescent="0.35">
      <c r="A3974">
        <v>3973</v>
      </c>
      <c r="B3974" t="s">
        <v>13364</v>
      </c>
      <c r="C3974" t="s">
        <v>5836</v>
      </c>
      <c r="D3974" s="23">
        <v>0</v>
      </c>
      <c r="E3974" t="s">
        <v>5837</v>
      </c>
      <c r="F3974" s="23">
        <v>0</v>
      </c>
      <c r="G3974" t="s">
        <v>15815</v>
      </c>
      <c r="H3974" s="23"/>
    </row>
    <row r="3975" spans="1:8" x14ac:dyDescent="0.35">
      <c r="A3975">
        <v>3974</v>
      </c>
      <c r="B3975" t="s">
        <v>13364</v>
      </c>
      <c r="C3975" t="s">
        <v>2891</v>
      </c>
      <c r="D3975" s="23">
        <v>0</v>
      </c>
      <c r="E3975" t="s">
        <v>2892</v>
      </c>
      <c r="F3975" s="23">
        <v>0</v>
      </c>
      <c r="G3975" t="s">
        <v>14596</v>
      </c>
      <c r="H3975" s="23"/>
    </row>
    <row r="3976" spans="1:8" x14ac:dyDescent="0.35">
      <c r="A3976">
        <v>3975</v>
      </c>
      <c r="B3976" t="s">
        <v>13364</v>
      </c>
      <c r="C3976" t="s">
        <v>1788</v>
      </c>
      <c r="D3976" s="23">
        <v>0</v>
      </c>
      <c r="E3976" t="s">
        <v>2023</v>
      </c>
      <c r="F3976" s="23">
        <v>0</v>
      </c>
      <c r="G3976" t="s">
        <v>14195</v>
      </c>
      <c r="H3976" s="23"/>
    </row>
    <row r="3977" spans="1:8" x14ac:dyDescent="0.35">
      <c r="A3977">
        <v>3976</v>
      </c>
      <c r="B3977" t="s">
        <v>13364</v>
      </c>
      <c r="C3977" t="s">
        <v>5838</v>
      </c>
      <c r="D3977" s="23">
        <v>1</v>
      </c>
      <c r="E3977" t="s">
        <v>5839</v>
      </c>
      <c r="F3977" s="23">
        <v>1</v>
      </c>
      <c r="G3977" t="s">
        <v>15816</v>
      </c>
      <c r="H3977" s="23"/>
    </row>
    <row r="3978" spans="1:8" x14ac:dyDescent="0.35">
      <c r="A3978">
        <v>3977</v>
      </c>
      <c r="B3978" t="s">
        <v>13364</v>
      </c>
      <c r="C3978" t="s">
        <v>1450</v>
      </c>
      <c r="D3978" s="23">
        <v>0</v>
      </c>
      <c r="E3978" t="s">
        <v>1451</v>
      </c>
      <c r="F3978" s="23">
        <v>0</v>
      </c>
      <c r="G3978" t="s">
        <v>13977</v>
      </c>
      <c r="H3978" s="23"/>
    </row>
    <row r="3979" spans="1:8" x14ac:dyDescent="0.35">
      <c r="A3979">
        <v>3978</v>
      </c>
      <c r="B3979" t="s">
        <v>13364</v>
      </c>
      <c r="C3979" t="s">
        <v>5840</v>
      </c>
      <c r="D3979" s="23">
        <v>0</v>
      </c>
      <c r="E3979" t="s">
        <v>5841</v>
      </c>
      <c r="F3979" s="23" t="s">
        <v>19351</v>
      </c>
      <c r="G3979" t="s">
        <v>15817</v>
      </c>
      <c r="H3979" s="23"/>
    </row>
    <row r="3980" spans="1:8" x14ac:dyDescent="0.35">
      <c r="A3980">
        <v>3979</v>
      </c>
      <c r="B3980" t="s">
        <v>13364</v>
      </c>
      <c r="C3980" t="s">
        <v>5842</v>
      </c>
      <c r="D3980" s="23">
        <v>0</v>
      </c>
      <c r="E3980" t="s">
        <v>5843</v>
      </c>
      <c r="F3980" s="23">
        <v>0</v>
      </c>
      <c r="G3980" t="s">
        <v>15818</v>
      </c>
      <c r="H3980" s="23"/>
    </row>
    <row r="3981" spans="1:8" x14ac:dyDescent="0.35">
      <c r="A3981">
        <v>3980</v>
      </c>
      <c r="B3981" t="s">
        <v>13364</v>
      </c>
      <c r="C3981" t="s">
        <v>1586</v>
      </c>
      <c r="D3981" s="23">
        <v>0</v>
      </c>
      <c r="E3981" t="s">
        <v>1587</v>
      </c>
      <c r="F3981" s="23" t="s">
        <v>19351</v>
      </c>
      <c r="G3981" t="s">
        <v>14037</v>
      </c>
      <c r="H3981" s="23"/>
    </row>
    <row r="3982" spans="1:8" x14ac:dyDescent="0.35">
      <c r="A3982">
        <v>3981</v>
      </c>
      <c r="B3982" t="s">
        <v>13364</v>
      </c>
      <c r="C3982" t="s">
        <v>1418</v>
      </c>
      <c r="D3982" s="23">
        <v>0</v>
      </c>
      <c r="E3982" t="s">
        <v>1419</v>
      </c>
      <c r="F3982" s="23" t="s">
        <v>19351</v>
      </c>
      <c r="G3982" t="s">
        <v>19351</v>
      </c>
      <c r="H3982" s="23"/>
    </row>
    <row r="3983" spans="1:8" x14ac:dyDescent="0.35">
      <c r="A3983">
        <v>3982</v>
      </c>
      <c r="B3983" t="s">
        <v>13364</v>
      </c>
      <c r="C3983" t="s">
        <v>1588</v>
      </c>
      <c r="D3983" s="23">
        <v>0</v>
      </c>
      <c r="E3983" t="s">
        <v>1589</v>
      </c>
      <c r="F3983" s="23" t="s">
        <v>19351</v>
      </c>
      <c r="G3983" t="s">
        <v>14038</v>
      </c>
      <c r="H3983" s="23"/>
    </row>
    <row r="3984" spans="1:8" x14ac:dyDescent="0.35">
      <c r="A3984">
        <v>3983</v>
      </c>
      <c r="B3984" t="s">
        <v>13364</v>
      </c>
      <c r="C3984" t="s">
        <v>5844</v>
      </c>
      <c r="D3984" s="23">
        <v>0</v>
      </c>
      <c r="E3984" t="s">
        <v>5845</v>
      </c>
      <c r="F3984" s="23" t="s">
        <v>19351</v>
      </c>
      <c r="G3984" t="s">
        <v>19351</v>
      </c>
      <c r="H3984" s="23"/>
    </row>
    <row r="3985" spans="1:8" x14ac:dyDescent="0.35">
      <c r="A3985">
        <v>3984</v>
      </c>
      <c r="B3985" t="s">
        <v>13364</v>
      </c>
      <c r="C3985" t="s">
        <v>5846</v>
      </c>
      <c r="D3985" s="23">
        <v>0</v>
      </c>
      <c r="E3985" t="s">
        <v>5847</v>
      </c>
      <c r="F3985" s="23" t="s">
        <v>19351</v>
      </c>
      <c r="G3985" t="s">
        <v>15819</v>
      </c>
      <c r="H3985" s="23"/>
    </row>
    <row r="3986" spans="1:8" x14ac:dyDescent="0.35">
      <c r="A3986">
        <v>3985</v>
      </c>
      <c r="B3986" t="s">
        <v>13364</v>
      </c>
      <c r="C3986" t="s">
        <v>5848</v>
      </c>
      <c r="D3986" s="23">
        <v>0</v>
      </c>
      <c r="E3986" t="s">
        <v>5849</v>
      </c>
      <c r="F3986" s="23" t="s">
        <v>19351</v>
      </c>
      <c r="G3986" t="s">
        <v>15820</v>
      </c>
      <c r="H3986" s="23"/>
    </row>
    <row r="3987" spans="1:8" x14ac:dyDescent="0.35">
      <c r="A3987">
        <v>3986</v>
      </c>
      <c r="B3987" t="s">
        <v>13364</v>
      </c>
      <c r="C3987" t="s">
        <v>5850</v>
      </c>
      <c r="D3987" s="23">
        <v>0</v>
      </c>
      <c r="E3987" t="s">
        <v>5851</v>
      </c>
      <c r="F3987" s="23" t="s">
        <v>19351</v>
      </c>
      <c r="G3987" t="s">
        <v>15821</v>
      </c>
      <c r="H3987" s="23"/>
    </row>
    <row r="3988" spans="1:8" x14ac:dyDescent="0.35">
      <c r="A3988">
        <v>3987</v>
      </c>
      <c r="B3988" t="s">
        <v>13364</v>
      </c>
      <c r="C3988" t="s">
        <v>5852</v>
      </c>
      <c r="D3988" s="23">
        <v>0</v>
      </c>
      <c r="E3988" t="s">
        <v>5853</v>
      </c>
      <c r="F3988" s="23" t="s">
        <v>19351</v>
      </c>
      <c r="G3988" t="s">
        <v>15822</v>
      </c>
      <c r="H3988" s="23"/>
    </row>
    <row r="3989" spans="1:8" x14ac:dyDescent="0.35">
      <c r="A3989">
        <v>3988</v>
      </c>
      <c r="B3989" t="s">
        <v>13364</v>
      </c>
      <c r="C3989" t="s">
        <v>2957</v>
      </c>
      <c r="D3989" s="23">
        <v>0</v>
      </c>
      <c r="E3989" t="s">
        <v>2958</v>
      </c>
      <c r="F3989" s="23">
        <v>0</v>
      </c>
      <c r="G3989" t="s">
        <v>19351</v>
      </c>
      <c r="H3989" s="23"/>
    </row>
    <row r="3990" spans="1:8" x14ac:dyDescent="0.35">
      <c r="A3990">
        <v>3989</v>
      </c>
      <c r="B3990" t="s">
        <v>13364</v>
      </c>
      <c r="C3990" t="s">
        <v>1484</v>
      </c>
      <c r="D3990" s="23">
        <v>1</v>
      </c>
      <c r="E3990" t="s">
        <v>1485</v>
      </c>
      <c r="F3990" s="23">
        <v>1</v>
      </c>
      <c r="G3990" t="s">
        <v>13994</v>
      </c>
      <c r="H3990" s="23"/>
    </row>
    <row r="3991" spans="1:8" x14ac:dyDescent="0.35">
      <c r="A3991">
        <v>3990</v>
      </c>
      <c r="B3991" t="s">
        <v>13364</v>
      </c>
      <c r="C3991" t="s">
        <v>5854</v>
      </c>
      <c r="D3991" s="23">
        <v>0</v>
      </c>
      <c r="E3991" t="s">
        <v>5855</v>
      </c>
      <c r="F3991" s="23" t="s">
        <v>19351</v>
      </c>
      <c r="G3991" t="s">
        <v>15823</v>
      </c>
      <c r="H3991" s="23"/>
    </row>
    <row r="3992" spans="1:8" x14ac:dyDescent="0.35">
      <c r="A3992">
        <v>3991</v>
      </c>
      <c r="B3992" t="s">
        <v>13364</v>
      </c>
      <c r="C3992" t="s">
        <v>611</v>
      </c>
      <c r="D3992" s="23">
        <v>1</v>
      </c>
      <c r="E3992" t="s">
        <v>612</v>
      </c>
      <c r="F3992" s="23">
        <v>1</v>
      </c>
      <c r="G3992" t="s">
        <v>13614</v>
      </c>
      <c r="H3992" s="23"/>
    </row>
    <row r="3993" spans="1:8" x14ac:dyDescent="0.35">
      <c r="A3993">
        <v>3992</v>
      </c>
      <c r="B3993" t="s">
        <v>13364</v>
      </c>
      <c r="C3993" t="s">
        <v>5856</v>
      </c>
      <c r="D3993" s="23">
        <v>0</v>
      </c>
      <c r="E3993" t="s">
        <v>5857</v>
      </c>
      <c r="F3993" s="23" t="s">
        <v>19351</v>
      </c>
      <c r="G3993" t="s">
        <v>15824</v>
      </c>
      <c r="H3993" s="23"/>
    </row>
    <row r="3994" spans="1:8" x14ac:dyDescent="0.35">
      <c r="A3994">
        <v>3993</v>
      </c>
      <c r="B3994" t="s">
        <v>13364</v>
      </c>
      <c r="C3994" t="s">
        <v>5858</v>
      </c>
      <c r="D3994" s="23">
        <v>0</v>
      </c>
      <c r="E3994" t="s">
        <v>5859</v>
      </c>
      <c r="F3994" s="23" t="s">
        <v>19351</v>
      </c>
      <c r="G3994" t="s">
        <v>15825</v>
      </c>
      <c r="H3994" s="23"/>
    </row>
    <row r="3995" spans="1:8" x14ac:dyDescent="0.35">
      <c r="A3995">
        <v>3994</v>
      </c>
      <c r="B3995" t="s">
        <v>13364</v>
      </c>
      <c r="C3995" t="s">
        <v>5860</v>
      </c>
      <c r="D3995" s="23">
        <v>0</v>
      </c>
      <c r="E3995" t="s">
        <v>5861</v>
      </c>
      <c r="F3995" s="23">
        <v>0</v>
      </c>
      <c r="G3995" t="s">
        <v>19351</v>
      </c>
      <c r="H3995" s="23"/>
    </row>
    <row r="3996" spans="1:8" x14ac:dyDescent="0.35">
      <c r="A3996">
        <v>3995</v>
      </c>
      <c r="B3996" t="s">
        <v>13364</v>
      </c>
      <c r="C3996" t="s">
        <v>5862</v>
      </c>
      <c r="D3996" s="23">
        <v>0</v>
      </c>
      <c r="E3996" t="s">
        <v>5863</v>
      </c>
      <c r="F3996" s="23" t="s">
        <v>19351</v>
      </c>
      <c r="G3996" t="s">
        <v>15826</v>
      </c>
      <c r="H3996" s="23"/>
    </row>
    <row r="3997" spans="1:8" x14ac:dyDescent="0.35">
      <c r="A3997">
        <v>3996</v>
      </c>
      <c r="B3997" t="s">
        <v>13364</v>
      </c>
      <c r="C3997" t="s">
        <v>5864</v>
      </c>
      <c r="D3997" s="23">
        <v>0</v>
      </c>
      <c r="E3997" t="s">
        <v>5865</v>
      </c>
      <c r="F3997" s="23" t="s">
        <v>19351</v>
      </c>
      <c r="G3997" t="s">
        <v>19351</v>
      </c>
      <c r="H3997" s="23"/>
    </row>
    <row r="3998" spans="1:8" x14ac:dyDescent="0.35">
      <c r="A3998">
        <v>3997</v>
      </c>
      <c r="B3998" t="s">
        <v>13364</v>
      </c>
      <c r="C3998" t="s">
        <v>643</v>
      </c>
      <c r="D3998" s="23">
        <v>0</v>
      </c>
      <c r="E3998" t="s">
        <v>644</v>
      </c>
      <c r="F3998" s="23">
        <v>0</v>
      </c>
      <c r="G3998" t="s">
        <v>13627</v>
      </c>
      <c r="H3998" s="23"/>
    </row>
    <row r="3999" spans="1:8" x14ac:dyDescent="0.35">
      <c r="A3999">
        <v>3998</v>
      </c>
      <c r="B3999" t="s">
        <v>13364</v>
      </c>
      <c r="C3999" t="s">
        <v>1801</v>
      </c>
      <c r="D3999" s="23">
        <v>0</v>
      </c>
      <c r="E3999" t="s">
        <v>2036</v>
      </c>
      <c r="F3999" s="23" t="s">
        <v>19351</v>
      </c>
      <c r="G3999" t="s">
        <v>14207</v>
      </c>
      <c r="H3999" s="23"/>
    </row>
    <row r="4000" spans="1:8" x14ac:dyDescent="0.35">
      <c r="A4000">
        <v>3999</v>
      </c>
      <c r="B4000" t="s">
        <v>13364</v>
      </c>
      <c r="C4000" t="s">
        <v>2529</v>
      </c>
      <c r="D4000" s="23">
        <v>1</v>
      </c>
      <c r="E4000" t="s">
        <v>2530</v>
      </c>
      <c r="F4000" s="23">
        <v>1</v>
      </c>
      <c r="G4000" t="s">
        <v>19351</v>
      </c>
      <c r="H4000" s="23"/>
    </row>
    <row r="4001" spans="1:8" x14ac:dyDescent="0.35">
      <c r="A4001">
        <v>4000</v>
      </c>
      <c r="B4001" t="s">
        <v>13364</v>
      </c>
      <c r="C4001" t="s">
        <v>5866</v>
      </c>
      <c r="D4001" s="23">
        <v>0</v>
      </c>
      <c r="E4001" t="s">
        <v>5867</v>
      </c>
      <c r="F4001" s="23" t="s">
        <v>19351</v>
      </c>
      <c r="G4001" t="s">
        <v>19351</v>
      </c>
      <c r="H4001" s="23"/>
    </row>
    <row r="4002" spans="1:8" x14ac:dyDescent="0.35">
      <c r="A4002">
        <v>4001</v>
      </c>
      <c r="B4002" t="s">
        <v>13364</v>
      </c>
      <c r="C4002" t="s">
        <v>4101</v>
      </c>
      <c r="D4002" s="23">
        <v>0</v>
      </c>
      <c r="E4002" t="s">
        <v>4102</v>
      </c>
      <c r="F4002" s="23">
        <v>0</v>
      </c>
      <c r="G4002" t="s">
        <v>15088</v>
      </c>
      <c r="H4002" s="23"/>
    </row>
    <row r="4003" spans="1:8" x14ac:dyDescent="0.35">
      <c r="A4003">
        <v>4002</v>
      </c>
      <c r="B4003" t="s">
        <v>13364</v>
      </c>
      <c r="C4003" t="s">
        <v>5868</v>
      </c>
      <c r="D4003" s="23">
        <v>0</v>
      </c>
      <c r="E4003" t="s">
        <v>5869</v>
      </c>
      <c r="F4003" s="23" t="s">
        <v>19351</v>
      </c>
      <c r="G4003" t="s">
        <v>19351</v>
      </c>
      <c r="H4003" s="23"/>
    </row>
    <row r="4004" spans="1:8" x14ac:dyDescent="0.35">
      <c r="A4004">
        <v>4003</v>
      </c>
      <c r="B4004" t="s">
        <v>13364</v>
      </c>
      <c r="C4004" t="s">
        <v>4848</v>
      </c>
      <c r="D4004" s="23">
        <v>0</v>
      </c>
      <c r="E4004" t="s">
        <v>4849</v>
      </c>
      <c r="F4004" s="23" t="s">
        <v>19351</v>
      </c>
      <c r="G4004" t="s">
        <v>19351</v>
      </c>
      <c r="H4004" s="23"/>
    </row>
    <row r="4005" spans="1:8" x14ac:dyDescent="0.35">
      <c r="A4005">
        <v>4004</v>
      </c>
      <c r="B4005" t="s">
        <v>13364</v>
      </c>
      <c r="C4005" t="s">
        <v>4233</v>
      </c>
      <c r="D4005" s="23">
        <v>1</v>
      </c>
      <c r="E4005" t="s">
        <v>4234</v>
      </c>
      <c r="F4005" s="23">
        <v>1</v>
      </c>
      <c r="G4005" t="s">
        <v>15137</v>
      </c>
      <c r="H4005" s="23"/>
    </row>
    <row r="4006" spans="1:8" x14ac:dyDescent="0.35">
      <c r="A4006">
        <v>4005</v>
      </c>
      <c r="B4006" t="s">
        <v>13364</v>
      </c>
      <c r="C4006" t="s">
        <v>5870</v>
      </c>
      <c r="D4006" s="23">
        <v>1</v>
      </c>
      <c r="E4006" t="s">
        <v>5871</v>
      </c>
      <c r="F4006" s="23">
        <v>1</v>
      </c>
      <c r="G4006" t="s">
        <v>15827</v>
      </c>
      <c r="H4006" s="23"/>
    </row>
    <row r="4007" spans="1:8" x14ac:dyDescent="0.35">
      <c r="A4007">
        <v>4006</v>
      </c>
      <c r="B4007" t="s">
        <v>13364</v>
      </c>
      <c r="C4007" t="s">
        <v>1608</v>
      </c>
      <c r="D4007" s="23">
        <v>0</v>
      </c>
      <c r="E4007" t="s">
        <v>1609</v>
      </c>
      <c r="F4007" s="23" t="s">
        <v>19351</v>
      </c>
      <c r="G4007" t="s">
        <v>14045</v>
      </c>
      <c r="H4007" s="23"/>
    </row>
    <row r="4008" spans="1:8" x14ac:dyDescent="0.35">
      <c r="A4008">
        <v>4007</v>
      </c>
      <c r="B4008" t="s">
        <v>13364</v>
      </c>
      <c r="C4008" t="s">
        <v>5872</v>
      </c>
      <c r="D4008" s="23">
        <v>0</v>
      </c>
      <c r="E4008" t="s">
        <v>5873</v>
      </c>
      <c r="F4008" s="23">
        <v>0</v>
      </c>
      <c r="G4008" t="s">
        <v>19351</v>
      </c>
      <c r="H4008" s="23"/>
    </row>
    <row r="4009" spans="1:8" x14ac:dyDescent="0.35">
      <c r="A4009">
        <v>4008</v>
      </c>
      <c r="B4009" t="s">
        <v>13364</v>
      </c>
      <c r="C4009" t="s">
        <v>5259</v>
      </c>
      <c r="D4009" s="23">
        <v>0</v>
      </c>
      <c r="E4009" t="s">
        <v>5260</v>
      </c>
      <c r="F4009" s="23" t="s">
        <v>19351</v>
      </c>
      <c r="G4009" t="s">
        <v>15574</v>
      </c>
      <c r="H4009" s="23"/>
    </row>
    <row r="4010" spans="1:8" x14ac:dyDescent="0.35">
      <c r="A4010">
        <v>4009</v>
      </c>
      <c r="B4010" t="s">
        <v>13364</v>
      </c>
      <c r="C4010" t="s">
        <v>4061</v>
      </c>
      <c r="D4010" s="23">
        <v>1</v>
      </c>
      <c r="E4010" t="s">
        <v>4062</v>
      </c>
      <c r="F4010" s="23">
        <v>1</v>
      </c>
      <c r="G4010" t="s">
        <v>15072</v>
      </c>
      <c r="H4010" s="23"/>
    </row>
    <row r="4011" spans="1:8" x14ac:dyDescent="0.35">
      <c r="A4011">
        <v>4010</v>
      </c>
      <c r="B4011" t="s">
        <v>13364</v>
      </c>
      <c r="C4011" t="s">
        <v>2475</v>
      </c>
      <c r="D4011" s="23">
        <v>0</v>
      </c>
      <c r="E4011" t="s">
        <v>2476</v>
      </c>
      <c r="F4011" s="23">
        <v>0</v>
      </c>
      <c r="G4011" t="s">
        <v>14418</v>
      </c>
      <c r="H4011" s="23"/>
    </row>
    <row r="4012" spans="1:8" x14ac:dyDescent="0.35">
      <c r="A4012">
        <v>4011</v>
      </c>
      <c r="B4012" t="s">
        <v>13364</v>
      </c>
      <c r="C4012" t="s">
        <v>5874</v>
      </c>
      <c r="D4012" s="23">
        <v>0</v>
      </c>
      <c r="E4012" t="s">
        <v>5875</v>
      </c>
      <c r="F4012" s="23">
        <v>0</v>
      </c>
      <c r="G4012" t="s">
        <v>15828</v>
      </c>
      <c r="H4012" s="23"/>
    </row>
    <row r="4013" spans="1:8" x14ac:dyDescent="0.35">
      <c r="A4013">
        <v>4012</v>
      </c>
      <c r="B4013" t="s">
        <v>13364</v>
      </c>
      <c r="C4013" t="s">
        <v>4832</v>
      </c>
      <c r="D4013" s="23">
        <v>0</v>
      </c>
      <c r="E4013" t="s">
        <v>4833</v>
      </c>
      <c r="F4013" s="23" t="s">
        <v>19351</v>
      </c>
      <c r="G4013" t="s">
        <v>19351</v>
      </c>
      <c r="H4013" s="23"/>
    </row>
    <row r="4014" spans="1:8" x14ac:dyDescent="0.35">
      <c r="A4014">
        <v>4013</v>
      </c>
      <c r="B4014" t="s">
        <v>13364</v>
      </c>
      <c r="C4014" t="s">
        <v>5876</v>
      </c>
      <c r="D4014" s="23">
        <v>1</v>
      </c>
      <c r="E4014" t="s">
        <v>5877</v>
      </c>
      <c r="F4014" s="23">
        <v>1</v>
      </c>
      <c r="G4014" t="s">
        <v>19351</v>
      </c>
      <c r="H4014" s="23"/>
    </row>
    <row r="4015" spans="1:8" x14ac:dyDescent="0.35">
      <c r="A4015">
        <v>4014</v>
      </c>
      <c r="B4015" t="s">
        <v>13364</v>
      </c>
      <c r="C4015" t="s">
        <v>1816</v>
      </c>
      <c r="D4015" s="23">
        <v>0</v>
      </c>
      <c r="E4015" t="s">
        <v>2051</v>
      </c>
      <c r="F4015" s="23" t="s">
        <v>19351</v>
      </c>
      <c r="G4015" t="s">
        <v>14222</v>
      </c>
      <c r="H4015" s="23"/>
    </row>
    <row r="4016" spans="1:8" x14ac:dyDescent="0.35">
      <c r="A4016">
        <v>4015</v>
      </c>
      <c r="B4016" t="s">
        <v>13364</v>
      </c>
      <c r="C4016" t="s">
        <v>4255</v>
      </c>
      <c r="D4016" s="23">
        <v>0</v>
      </c>
      <c r="E4016" t="s">
        <v>4256</v>
      </c>
      <c r="F4016" s="23" t="s">
        <v>19351</v>
      </c>
      <c r="G4016" t="s">
        <v>15146</v>
      </c>
      <c r="H4016" s="23"/>
    </row>
    <row r="4017" spans="1:8" x14ac:dyDescent="0.35">
      <c r="A4017">
        <v>4016</v>
      </c>
      <c r="B4017" t="s">
        <v>13364</v>
      </c>
      <c r="C4017" t="s">
        <v>5878</v>
      </c>
      <c r="D4017" s="23">
        <v>0</v>
      </c>
      <c r="E4017" t="s">
        <v>5879</v>
      </c>
      <c r="F4017" s="23" t="s">
        <v>19351</v>
      </c>
      <c r="G4017" t="s">
        <v>15829</v>
      </c>
      <c r="H4017" s="23"/>
    </row>
    <row r="4018" spans="1:8" x14ac:dyDescent="0.35">
      <c r="A4018">
        <v>4017</v>
      </c>
      <c r="B4018" t="s">
        <v>13364</v>
      </c>
      <c r="C4018" t="s">
        <v>5880</v>
      </c>
      <c r="D4018" s="23">
        <v>0</v>
      </c>
      <c r="E4018" t="s">
        <v>5881</v>
      </c>
      <c r="F4018" s="23" t="s">
        <v>19351</v>
      </c>
      <c r="G4018" t="s">
        <v>15830</v>
      </c>
      <c r="H4018" s="23"/>
    </row>
    <row r="4019" spans="1:8" x14ac:dyDescent="0.35">
      <c r="A4019">
        <v>4018</v>
      </c>
      <c r="B4019" t="s">
        <v>13364</v>
      </c>
      <c r="C4019" t="s">
        <v>1818</v>
      </c>
      <c r="D4019" s="23">
        <v>0</v>
      </c>
      <c r="E4019" t="s">
        <v>2053</v>
      </c>
      <c r="F4019" s="23" t="s">
        <v>19351</v>
      </c>
      <c r="G4019" t="s">
        <v>14224</v>
      </c>
      <c r="H4019" s="23"/>
    </row>
    <row r="4020" spans="1:8" x14ac:dyDescent="0.35">
      <c r="A4020">
        <v>4019</v>
      </c>
      <c r="B4020" t="s">
        <v>13364</v>
      </c>
      <c r="C4020" t="s">
        <v>5882</v>
      </c>
      <c r="D4020" s="23">
        <v>0</v>
      </c>
      <c r="E4020" t="s">
        <v>5883</v>
      </c>
      <c r="F4020" s="23" t="s">
        <v>19351</v>
      </c>
      <c r="G4020" t="s">
        <v>15831</v>
      </c>
      <c r="H4020" s="23"/>
    </row>
    <row r="4021" spans="1:8" x14ac:dyDescent="0.35">
      <c r="A4021">
        <v>4020</v>
      </c>
      <c r="B4021" t="s">
        <v>13364</v>
      </c>
      <c r="C4021" t="s">
        <v>1821</v>
      </c>
      <c r="D4021" s="23">
        <v>0</v>
      </c>
      <c r="E4021" t="s">
        <v>2056</v>
      </c>
      <c r="F4021" s="23" t="s">
        <v>19351</v>
      </c>
      <c r="G4021" t="s">
        <v>14227</v>
      </c>
      <c r="H4021" s="23"/>
    </row>
    <row r="4022" spans="1:8" x14ac:dyDescent="0.35">
      <c r="A4022">
        <v>4021</v>
      </c>
      <c r="B4022" t="s">
        <v>13364</v>
      </c>
      <c r="C4022" t="s">
        <v>4139</v>
      </c>
      <c r="D4022" s="23">
        <v>0</v>
      </c>
      <c r="E4022" t="s">
        <v>4140</v>
      </c>
      <c r="F4022" s="23">
        <v>0</v>
      </c>
      <c r="G4022" t="s">
        <v>15103</v>
      </c>
      <c r="H4022" s="23"/>
    </row>
    <row r="4023" spans="1:8" x14ac:dyDescent="0.35">
      <c r="A4023">
        <v>4022</v>
      </c>
      <c r="B4023" t="s">
        <v>13364</v>
      </c>
      <c r="C4023" t="s">
        <v>5884</v>
      </c>
      <c r="D4023" s="23">
        <v>0</v>
      </c>
      <c r="E4023" t="s">
        <v>5885</v>
      </c>
      <c r="F4023" s="23" t="s">
        <v>19351</v>
      </c>
      <c r="G4023" t="s">
        <v>15832</v>
      </c>
      <c r="H4023" s="23"/>
    </row>
    <row r="4024" spans="1:8" x14ac:dyDescent="0.35">
      <c r="A4024">
        <v>4023</v>
      </c>
      <c r="B4024" t="s">
        <v>13364</v>
      </c>
      <c r="C4024" t="s">
        <v>5886</v>
      </c>
      <c r="D4024" s="23">
        <v>0</v>
      </c>
      <c r="E4024" t="s">
        <v>5887</v>
      </c>
      <c r="F4024" s="23" t="s">
        <v>19351</v>
      </c>
      <c r="G4024" t="s">
        <v>15833</v>
      </c>
      <c r="H4024" s="23"/>
    </row>
    <row r="4025" spans="1:8" x14ac:dyDescent="0.35">
      <c r="A4025">
        <v>4024</v>
      </c>
      <c r="B4025" t="s">
        <v>13364</v>
      </c>
      <c r="C4025" t="s">
        <v>2481</v>
      </c>
      <c r="D4025" s="23">
        <v>0</v>
      </c>
      <c r="E4025" t="s">
        <v>2482</v>
      </c>
      <c r="F4025" s="23" t="s">
        <v>19351</v>
      </c>
      <c r="G4025" t="s">
        <v>19351</v>
      </c>
      <c r="H4025" s="23"/>
    </row>
    <row r="4026" spans="1:8" x14ac:dyDescent="0.35">
      <c r="A4026">
        <v>4025</v>
      </c>
      <c r="B4026" t="s">
        <v>13364</v>
      </c>
      <c r="C4026" t="s">
        <v>5888</v>
      </c>
      <c r="D4026" s="23">
        <v>0</v>
      </c>
      <c r="E4026" t="s">
        <v>5889</v>
      </c>
      <c r="F4026" s="23" t="s">
        <v>19351</v>
      </c>
      <c r="G4026" t="s">
        <v>15834</v>
      </c>
      <c r="H4026" s="23"/>
    </row>
    <row r="4027" spans="1:8" x14ac:dyDescent="0.35">
      <c r="A4027">
        <v>4026</v>
      </c>
      <c r="B4027" t="s">
        <v>13364</v>
      </c>
      <c r="C4027" t="s">
        <v>1827</v>
      </c>
      <c r="D4027" s="23">
        <v>0</v>
      </c>
      <c r="E4027" t="s">
        <v>2062</v>
      </c>
      <c r="F4027" s="23" t="s">
        <v>19351</v>
      </c>
      <c r="G4027" t="s">
        <v>14233</v>
      </c>
      <c r="H4027" s="23"/>
    </row>
    <row r="4028" spans="1:8" x14ac:dyDescent="0.35">
      <c r="A4028">
        <v>4027</v>
      </c>
      <c r="B4028" t="s">
        <v>13364</v>
      </c>
      <c r="C4028" t="s">
        <v>5890</v>
      </c>
      <c r="D4028" s="23">
        <v>0</v>
      </c>
      <c r="E4028" t="s">
        <v>5891</v>
      </c>
      <c r="F4028" s="23" t="s">
        <v>19351</v>
      </c>
      <c r="G4028" t="s">
        <v>15835</v>
      </c>
      <c r="H4028" s="23"/>
    </row>
    <row r="4029" spans="1:8" x14ac:dyDescent="0.35">
      <c r="A4029">
        <v>4028</v>
      </c>
      <c r="B4029" t="s">
        <v>13364</v>
      </c>
      <c r="C4029" t="s">
        <v>5892</v>
      </c>
      <c r="D4029" s="23">
        <v>0</v>
      </c>
      <c r="E4029" t="s">
        <v>5893</v>
      </c>
      <c r="F4029" s="23" t="s">
        <v>19351</v>
      </c>
      <c r="G4029" t="s">
        <v>15836</v>
      </c>
      <c r="H4029" s="23"/>
    </row>
    <row r="4030" spans="1:8" x14ac:dyDescent="0.35">
      <c r="A4030">
        <v>4029</v>
      </c>
      <c r="B4030" t="s">
        <v>13364</v>
      </c>
      <c r="C4030" t="s">
        <v>5894</v>
      </c>
      <c r="D4030" s="23">
        <v>0</v>
      </c>
      <c r="E4030" t="s">
        <v>5895</v>
      </c>
      <c r="F4030" s="23" t="s">
        <v>19351</v>
      </c>
      <c r="G4030" t="s">
        <v>15837</v>
      </c>
      <c r="H4030" s="23"/>
    </row>
    <row r="4031" spans="1:8" x14ac:dyDescent="0.35">
      <c r="A4031">
        <v>4030</v>
      </c>
      <c r="B4031" t="s">
        <v>13364</v>
      </c>
      <c r="C4031" t="s">
        <v>2485</v>
      </c>
      <c r="D4031" s="23">
        <v>1</v>
      </c>
      <c r="E4031" t="s">
        <v>2486</v>
      </c>
      <c r="F4031" s="23">
        <v>1</v>
      </c>
      <c r="G4031" t="s">
        <v>14420</v>
      </c>
      <c r="H4031" s="23"/>
    </row>
    <row r="4032" spans="1:8" x14ac:dyDescent="0.35">
      <c r="A4032">
        <v>4031</v>
      </c>
      <c r="B4032" t="s">
        <v>13364</v>
      </c>
      <c r="C4032" t="s">
        <v>1831</v>
      </c>
      <c r="D4032" s="23">
        <v>0</v>
      </c>
      <c r="E4032" t="s">
        <v>2066</v>
      </c>
      <c r="F4032" s="23" t="s">
        <v>19351</v>
      </c>
      <c r="G4032" t="s">
        <v>14237</v>
      </c>
      <c r="H4032" s="23"/>
    </row>
    <row r="4033" spans="1:8" x14ac:dyDescent="0.35">
      <c r="A4033">
        <v>4032</v>
      </c>
      <c r="B4033" t="s">
        <v>13364</v>
      </c>
      <c r="C4033" t="s">
        <v>2487</v>
      </c>
      <c r="D4033" s="23">
        <v>0</v>
      </c>
      <c r="E4033" t="s">
        <v>2488</v>
      </c>
      <c r="F4033" s="23">
        <v>0</v>
      </c>
      <c r="G4033" t="s">
        <v>14421</v>
      </c>
      <c r="H4033" s="23"/>
    </row>
    <row r="4034" spans="1:8" x14ac:dyDescent="0.35">
      <c r="A4034">
        <v>4033</v>
      </c>
      <c r="B4034" t="s">
        <v>13364</v>
      </c>
      <c r="C4034" t="s">
        <v>5896</v>
      </c>
      <c r="D4034" s="23">
        <v>0</v>
      </c>
      <c r="E4034" t="s">
        <v>5897</v>
      </c>
      <c r="F4034" s="23" t="s">
        <v>19351</v>
      </c>
      <c r="G4034" t="s">
        <v>15838</v>
      </c>
      <c r="H4034" s="23"/>
    </row>
    <row r="4035" spans="1:8" x14ac:dyDescent="0.35">
      <c r="A4035">
        <v>4034</v>
      </c>
      <c r="B4035" t="s">
        <v>13364</v>
      </c>
      <c r="C4035" t="s">
        <v>2489</v>
      </c>
      <c r="D4035" s="23">
        <v>0</v>
      </c>
      <c r="E4035" t="s">
        <v>2490</v>
      </c>
      <c r="F4035" s="23">
        <v>0</v>
      </c>
      <c r="G4035" t="s">
        <v>14422</v>
      </c>
      <c r="H4035" s="23"/>
    </row>
    <row r="4036" spans="1:8" x14ac:dyDescent="0.35">
      <c r="A4036">
        <v>4035</v>
      </c>
      <c r="B4036" t="s">
        <v>13364</v>
      </c>
      <c r="C4036" t="s">
        <v>2495</v>
      </c>
      <c r="D4036" s="23">
        <v>0</v>
      </c>
      <c r="E4036" t="s">
        <v>2496</v>
      </c>
      <c r="F4036" s="23">
        <v>0</v>
      </c>
      <c r="G4036" t="s">
        <v>14425</v>
      </c>
      <c r="H4036" s="23"/>
    </row>
    <row r="4037" spans="1:8" x14ac:dyDescent="0.35">
      <c r="A4037">
        <v>4036</v>
      </c>
      <c r="B4037" t="s">
        <v>13364</v>
      </c>
      <c r="C4037" t="s">
        <v>5898</v>
      </c>
      <c r="D4037" s="23">
        <v>0</v>
      </c>
      <c r="E4037" t="s">
        <v>5899</v>
      </c>
      <c r="F4037" s="23" t="s">
        <v>19351</v>
      </c>
      <c r="G4037" t="s">
        <v>15839</v>
      </c>
      <c r="H4037" s="23"/>
    </row>
    <row r="4038" spans="1:8" x14ac:dyDescent="0.35">
      <c r="A4038">
        <v>4037</v>
      </c>
      <c r="B4038" t="s">
        <v>13364</v>
      </c>
      <c r="C4038" t="s">
        <v>4211</v>
      </c>
      <c r="D4038" s="23">
        <v>1</v>
      </c>
      <c r="E4038" t="s">
        <v>4212</v>
      </c>
      <c r="F4038" s="23">
        <v>1</v>
      </c>
      <c r="G4038" t="s">
        <v>19351</v>
      </c>
      <c r="H4038" s="23"/>
    </row>
    <row r="4039" spans="1:8" x14ac:dyDescent="0.35">
      <c r="A4039">
        <v>4038</v>
      </c>
      <c r="B4039" t="s">
        <v>13364</v>
      </c>
      <c r="C4039" t="s">
        <v>4279</v>
      </c>
      <c r="D4039" s="23">
        <v>0</v>
      </c>
      <c r="E4039" t="s">
        <v>4280</v>
      </c>
      <c r="F4039" s="23" t="s">
        <v>19351</v>
      </c>
      <c r="G4039" t="s">
        <v>15156</v>
      </c>
      <c r="H4039" s="23"/>
    </row>
    <row r="4040" spans="1:8" x14ac:dyDescent="0.35">
      <c r="A4040">
        <v>4039</v>
      </c>
      <c r="B4040" t="s">
        <v>13364</v>
      </c>
      <c r="C4040" t="s">
        <v>1544</v>
      </c>
      <c r="D4040" s="23">
        <v>1</v>
      </c>
      <c r="E4040" t="s">
        <v>1545</v>
      </c>
      <c r="F4040" s="23">
        <v>1</v>
      </c>
      <c r="G4040" t="s">
        <v>19351</v>
      </c>
      <c r="H4040" s="23"/>
    </row>
    <row r="4041" spans="1:8" x14ac:dyDescent="0.35">
      <c r="A4041">
        <v>4040</v>
      </c>
      <c r="B4041" t="s">
        <v>13364</v>
      </c>
      <c r="C4041" t="s">
        <v>1836</v>
      </c>
      <c r="D4041" s="23">
        <v>0</v>
      </c>
      <c r="E4041" t="s">
        <v>2071</v>
      </c>
      <c r="F4041" s="23" t="s">
        <v>19351</v>
      </c>
      <c r="G4041" t="s">
        <v>14241</v>
      </c>
      <c r="H4041" s="23"/>
    </row>
    <row r="4042" spans="1:8" x14ac:dyDescent="0.35">
      <c r="A4042">
        <v>4041</v>
      </c>
      <c r="B4042" t="s">
        <v>13364</v>
      </c>
      <c r="C4042" t="s">
        <v>4876</v>
      </c>
      <c r="D4042" s="23">
        <v>0</v>
      </c>
      <c r="E4042" t="s">
        <v>4877</v>
      </c>
      <c r="F4042" s="23" t="s">
        <v>19351</v>
      </c>
      <c r="G4042" t="s">
        <v>15410</v>
      </c>
      <c r="H4042" s="23"/>
    </row>
    <row r="4043" spans="1:8" x14ac:dyDescent="0.35">
      <c r="A4043">
        <v>4042</v>
      </c>
      <c r="B4043" t="s">
        <v>13364</v>
      </c>
      <c r="C4043" t="s">
        <v>1842</v>
      </c>
      <c r="D4043" s="23">
        <v>0</v>
      </c>
      <c r="E4043" t="s">
        <v>2077</v>
      </c>
      <c r="F4043" s="23" t="s">
        <v>19351</v>
      </c>
      <c r="G4043" t="s">
        <v>14247</v>
      </c>
      <c r="H4043" s="23"/>
    </row>
    <row r="4044" spans="1:8" x14ac:dyDescent="0.35">
      <c r="A4044">
        <v>4043</v>
      </c>
      <c r="B4044" t="s">
        <v>13364</v>
      </c>
      <c r="C4044" t="s">
        <v>4786</v>
      </c>
      <c r="D4044" s="23">
        <v>0</v>
      </c>
      <c r="E4044" t="s">
        <v>4787</v>
      </c>
      <c r="F4044" s="23">
        <v>0</v>
      </c>
      <c r="G4044" t="s">
        <v>15375</v>
      </c>
      <c r="H4044" s="23"/>
    </row>
    <row r="4045" spans="1:8" x14ac:dyDescent="0.35">
      <c r="A4045">
        <v>4044</v>
      </c>
      <c r="B4045" t="s">
        <v>13364</v>
      </c>
      <c r="C4045" t="s">
        <v>5900</v>
      </c>
      <c r="D4045" s="23">
        <v>0</v>
      </c>
      <c r="E4045" t="s">
        <v>5901</v>
      </c>
      <c r="F4045" s="23" t="s">
        <v>19351</v>
      </c>
      <c r="G4045" t="s">
        <v>19351</v>
      </c>
      <c r="H4045" s="23"/>
    </row>
    <row r="4046" spans="1:8" x14ac:dyDescent="0.35">
      <c r="A4046">
        <v>4045</v>
      </c>
      <c r="B4046" t="s">
        <v>13364</v>
      </c>
      <c r="C4046" t="s">
        <v>1846</v>
      </c>
      <c r="D4046" s="23">
        <v>0</v>
      </c>
      <c r="E4046" t="s">
        <v>2081</v>
      </c>
      <c r="F4046" s="23" t="s">
        <v>19351</v>
      </c>
      <c r="G4046" t="s">
        <v>14251</v>
      </c>
      <c r="H4046" s="23"/>
    </row>
    <row r="4047" spans="1:8" x14ac:dyDescent="0.35">
      <c r="A4047">
        <v>4046</v>
      </c>
      <c r="B4047" t="s">
        <v>13364</v>
      </c>
      <c r="C4047" t="s">
        <v>4049</v>
      </c>
      <c r="D4047" s="23">
        <v>1</v>
      </c>
      <c r="E4047" t="s">
        <v>4050</v>
      </c>
      <c r="F4047" s="23">
        <v>1</v>
      </c>
      <c r="G4047" t="s">
        <v>19351</v>
      </c>
      <c r="H4047" s="23"/>
    </row>
    <row r="4048" spans="1:8" x14ac:dyDescent="0.35">
      <c r="A4048">
        <v>4047</v>
      </c>
      <c r="B4048" t="s">
        <v>13364</v>
      </c>
      <c r="C4048" t="s">
        <v>5902</v>
      </c>
      <c r="D4048" s="23">
        <v>0</v>
      </c>
      <c r="E4048" t="s">
        <v>5903</v>
      </c>
      <c r="F4048" s="23" t="s">
        <v>19351</v>
      </c>
      <c r="G4048" t="s">
        <v>15840</v>
      </c>
      <c r="H4048" s="23"/>
    </row>
    <row r="4049" spans="1:8" x14ac:dyDescent="0.35">
      <c r="A4049">
        <v>4048</v>
      </c>
      <c r="B4049" t="s">
        <v>13364</v>
      </c>
      <c r="C4049" t="s">
        <v>5904</v>
      </c>
      <c r="D4049" s="23">
        <v>1</v>
      </c>
      <c r="E4049" t="s">
        <v>5905</v>
      </c>
      <c r="F4049" s="23">
        <v>1</v>
      </c>
      <c r="G4049" t="s">
        <v>15841</v>
      </c>
      <c r="H4049" s="23"/>
    </row>
    <row r="4050" spans="1:8" x14ac:dyDescent="0.35">
      <c r="A4050">
        <v>4049</v>
      </c>
      <c r="B4050" t="s">
        <v>13364</v>
      </c>
      <c r="C4050" t="s">
        <v>5906</v>
      </c>
      <c r="D4050" s="23">
        <v>0</v>
      </c>
      <c r="E4050" t="s">
        <v>5907</v>
      </c>
      <c r="F4050" s="23" t="s">
        <v>19351</v>
      </c>
      <c r="G4050" t="s">
        <v>15842</v>
      </c>
      <c r="H4050" s="23"/>
    </row>
    <row r="4051" spans="1:8" x14ac:dyDescent="0.35">
      <c r="A4051">
        <v>4050</v>
      </c>
      <c r="B4051" t="s">
        <v>13364</v>
      </c>
      <c r="C4051" t="s">
        <v>5227</v>
      </c>
      <c r="D4051" s="23">
        <v>0</v>
      </c>
      <c r="E4051" t="s">
        <v>5228</v>
      </c>
      <c r="F4051" s="23">
        <v>0</v>
      </c>
      <c r="G4051" t="s">
        <v>15560</v>
      </c>
      <c r="H4051" s="23"/>
    </row>
    <row r="4052" spans="1:8" x14ac:dyDescent="0.35">
      <c r="A4052">
        <v>4051</v>
      </c>
      <c r="B4052" t="s">
        <v>13364</v>
      </c>
      <c r="C4052" t="s">
        <v>1596</v>
      </c>
      <c r="D4052" s="23">
        <v>1</v>
      </c>
      <c r="E4052" t="s">
        <v>1597</v>
      </c>
      <c r="F4052" s="23">
        <v>1</v>
      </c>
      <c r="G4052" t="s">
        <v>19351</v>
      </c>
      <c r="H4052" s="23"/>
    </row>
    <row r="4053" spans="1:8" x14ac:dyDescent="0.35">
      <c r="A4053">
        <v>4052</v>
      </c>
      <c r="B4053" t="s">
        <v>13364</v>
      </c>
      <c r="C4053" t="s">
        <v>4888</v>
      </c>
      <c r="D4053" s="23">
        <v>0</v>
      </c>
      <c r="E4053" t="s">
        <v>4889</v>
      </c>
      <c r="F4053" s="23">
        <v>0</v>
      </c>
      <c r="G4053" t="s">
        <v>15415</v>
      </c>
      <c r="H4053" s="23"/>
    </row>
    <row r="4054" spans="1:8" x14ac:dyDescent="0.35">
      <c r="A4054">
        <v>4053</v>
      </c>
      <c r="B4054" t="s">
        <v>13364</v>
      </c>
      <c r="C4054" t="s">
        <v>1618</v>
      </c>
      <c r="D4054" s="23">
        <v>0</v>
      </c>
      <c r="E4054" t="s">
        <v>1619</v>
      </c>
      <c r="F4054" s="23" t="s">
        <v>19351</v>
      </c>
      <c r="G4054" t="s">
        <v>14050</v>
      </c>
      <c r="H4054" s="23"/>
    </row>
    <row r="4055" spans="1:8" x14ac:dyDescent="0.35">
      <c r="A4055">
        <v>4054</v>
      </c>
      <c r="B4055" t="s">
        <v>13364</v>
      </c>
      <c r="C4055" t="s">
        <v>2505</v>
      </c>
      <c r="D4055" s="23">
        <v>1</v>
      </c>
      <c r="E4055" t="s">
        <v>2506</v>
      </c>
      <c r="F4055" s="23">
        <v>1</v>
      </c>
      <c r="G4055" t="s">
        <v>14429</v>
      </c>
      <c r="H4055" s="23"/>
    </row>
    <row r="4056" spans="1:8" x14ac:dyDescent="0.35">
      <c r="A4056">
        <v>4055</v>
      </c>
      <c r="B4056" t="s">
        <v>13364</v>
      </c>
      <c r="C4056" t="s">
        <v>5908</v>
      </c>
      <c r="D4056" s="23">
        <v>0</v>
      </c>
      <c r="E4056" t="s">
        <v>5909</v>
      </c>
      <c r="F4056" s="23">
        <v>0</v>
      </c>
      <c r="G4056" t="s">
        <v>15843</v>
      </c>
      <c r="H4056" s="23"/>
    </row>
    <row r="4057" spans="1:8" x14ac:dyDescent="0.35">
      <c r="A4057">
        <v>4056</v>
      </c>
      <c r="B4057" t="s">
        <v>13364</v>
      </c>
      <c r="C4057" t="s">
        <v>1554</v>
      </c>
      <c r="D4057" s="23">
        <v>0</v>
      </c>
      <c r="E4057" t="s">
        <v>1555</v>
      </c>
      <c r="F4057" s="23">
        <v>0</v>
      </c>
      <c r="G4057" t="s">
        <v>14022</v>
      </c>
      <c r="H4057" s="23"/>
    </row>
    <row r="4058" spans="1:8" x14ac:dyDescent="0.35">
      <c r="A4058">
        <v>4057</v>
      </c>
      <c r="B4058" t="s">
        <v>13364</v>
      </c>
      <c r="C4058" t="s">
        <v>5910</v>
      </c>
      <c r="D4058" s="23">
        <v>0</v>
      </c>
      <c r="E4058" t="s">
        <v>5911</v>
      </c>
      <c r="F4058" s="23" t="s">
        <v>19351</v>
      </c>
      <c r="G4058" t="s">
        <v>15844</v>
      </c>
      <c r="H4058" s="23"/>
    </row>
    <row r="4059" spans="1:8" x14ac:dyDescent="0.35">
      <c r="A4059">
        <v>4058</v>
      </c>
      <c r="B4059" t="s">
        <v>13364</v>
      </c>
      <c r="C4059" t="s">
        <v>5912</v>
      </c>
      <c r="D4059" s="23">
        <v>0</v>
      </c>
      <c r="E4059" t="s">
        <v>5913</v>
      </c>
      <c r="F4059" s="23" t="s">
        <v>19351</v>
      </c>
      <c r="G4059" t="s">
        <v>15845</v>
      </c>
      <c r="H4059" s="23"/>
    </row>
    <row r="4060" spans="1:8" x14ac:dyDescent="0.35">
      <c r="A4060">
        <v>4059</v>
      </c>
      <c r="B4060" t="s">
        <v>13364</v>
      </c>
      <c r="C4060" t="s">
        <v>581</v>
      </c>
      <c r="D4060" s="23">
        <v>1</v>
      </c>
      <c r="E4060" t="s">
        <v>582</v>
      </c>
      <c r="F4060" s="23">
        <v>1</v>
      </c>
      <c r="G4060" t="s">
        <v>19351</v>
      </c>
      <c r="H4060" s="23"/>
    </row>
    <row r="4061" spans="1:8" x14ac:dyDescent="0.35">
      <c r="A4061">
        <v>4060</v>
      </c>
      <c r="B4061" t="s">
        <v>13364</v>
      </c>
      <c r="C4061" t="s">
        <v>5914</v>
      </c>
      <c r="D4061" s="23">
        <v>0</v>
      </c>
      <c r="E4061" t="s">
        <v>5915</v>
      </c>
      <c r="F4061" s="23">
        <v>0</v>
      </c>
      <c r="G4061" t="s">
        <v>15846</v>
      </c>
      <c r="H4061" s="23"/>
    </row>
    <row r="4062" spans="1:8" x14ac:dyDescent="0.35">
      <c r="A4062">
        <v>4061</v>
      </c>
      <c r="B4062" t="s">
        <v>13364</v>
      </c>
      <c r="C4062" t="s">
        <v>603</v>
      </c>
      <c r="D4062" s="23">
        <v>1</v>
      </c>
      <c r="E4062" t="s">
        <v>604</v>
      </c>
      <c r="F4062" s="23">
        <v>1</v>
      </c>
      <c r="G4062" t="s">
        <v>19351</v>
      </c>
      <c r="H4062" s="23"/>
    </row>
    <row r="4063" spans="1:8" x14ac:dyDescent="0.35">
      <c r="A4063">
        <v>4062</v>
      </c>
      <c r="B4063" t="s">
        <v>13364</v>
      </c>
      <c r="C4063" t="s">
        <v>5916</v>
      </c>
      <c r="D4063" s="23">
        <v>0</v>
      </c>
      <c r="E4063" t="s">
        <v>5917</v>
      </c>
      <c r="F4063" s="23">
        <v>0</v>
      </c>
      <c r="G4063" t="s">
        <v>15847</v>
      </c>
      <c r="H4063" s="23"/>
    </row>
    <row r="4064" spans="1:8" x14ac:dyDescent="0.35">
      <c r="A4064">
        <v>4063</v>
      </c>
      <c r="B4064" t="s">
        <v>13364</v>
      </c>
      <c r="C4064" t="s">
        <v>4137</v>
      </c>
      <c r="D4064" s="23">
        <v>0</v>
      </c>
      <c r="E4064" t="s">
        <v>4138</v>
      </c>
      <c r="F4064" s="23">
        <v>0</v>
      </c>
      <c r="G4064" t="s">
        <v>15102</v>
      </c>
      <c r="H4064" s="23"/>
    </row>
    <row r="4065" spans="1:9" x14ac:dyDescent="0.35">
      <c r="A4065">
        <v>4064</v>
      </c>
      <c r="B4065" t="s">
        <v>13364</v>
      </c>
      <c r="C4065" t="s">
        <v>5918</v>
      </c>
      <c r="D4065" s="23">
        <v>0</v>
      </c>
      <c r="E4065" t="s">
        <v>5919</v>
      </c>
      <c r="F4065" s="23" t="s">
        <v>19351</v>
      </c>
      <c r="G4065" t="s">
        <v>15848</v>
      </c>
      <c r="H4065" s="23"/>
    </row>
    <row r="4066" spans="1:9" x14ac:dyDescent="0.35">
      <c r="A4066">
        <v>4065</v>
      </c>
      <c r="B4066" t="s">
        <v>13364</v>
      </c>
      <c r="C4066" t="s">
        <v>1422</v>
      </c>
      <c r="D4066" s="23">
        <v>0</v>
      </c>
      <c r="E4066" t="s">
        <v>1423</v>
      </c>
      <c r="F4066" s="23" t="s">
        <v>19351</v>
      </c>
      <c r="G4066" t="s">
        <v>13965</v>
      </c>
      <c r="H4066" s="23"/>
    </row>
    <row r="4067" spans="1:9" x14ac:dyDescent="0.35">
      <c r="A4067">
        <v>4066</v>
      </c>
      <c r="B4067" t="s">
        <v>13364</v>
      </c>
      <c r="C4067" t="s">
        <v>5920</v>
      </c>
      <c r="D4067" s="23">
        <v>0</v>
      </c>
      <c r="E4067" t="s">
        <v>5921</v>
      </c>
      <c r="F4067" s="23" t="s">
        <v>19351</v>
      </c>
      <c r="G4067" t="s">
        <v>15849</v>
      </c>
      <c r="H4067" s="23"/>
    </row>
    <row r="4068" spans="1:9" x14ac:dyDescent="0.35">
      <c r="A4068">
        <v>4067</v>
      </c>
      <c r="B4068" t="s">
        <v>13364</v>
      </c>
      <c r="C4068" t="s">
        <v>2517</v>
      </c>
      <c r="D4068" s="23">
        <v>0</v>
      </c>
      <c r="E4068" t="s">
        <v>2518</v>
      </c>
      <c r="F4068" s="23">
        <v>0</v>
      </c>
      <c r="G4068" t="s">
        <v>14433</v>
      </c>
      <c r="H4068" s="23"/>
    </row>
    <row r="4069" spans="1:9" x14ac:dyDescent="0.35">
      <c r="A4069">
        <v>4068</v>
      </c>
      <c r="B4069" t="s">
        <v>13364</v>
      </c>
      <c r="C4069" t="s">
        <v>5922</v>
      </c>
      <c r="D4069" s="23">
        <v>0</v>
      </c>
      <c r="E4069" t="s">
        <v>5923</v>
      </c>
      <c r="F4069" s="23" t="s">
        <v>19351</v>
      </c>
      <c r="G4069" t="s">
        <v>15850</v>
      </c>
      <c r="H4069" s="23"/>
    </row>
    <row r="4070" spans="1:9" x14ac:dyDescent="0.35">
      <c r="A4070">
        <v>4069</v>
      </c>
      <c r="B4070" t="s">
        <v>13364</v>
      </c>
      <c r="C4070" t="s">
        <v>1536</v>
      </c>
      <c r="D4070" s="23">
        <v>1</v>
      </c>
      <c r="E4070" t="s">
        <v>1537</v>
      </c>
      <c r="F4070" s="23">
        <v>1</v>
      </c>
      <c r="G4070" t="s">
        <v>19351</v>
      </c>
      <c r="H4070" s="23"/>
    </row>
    <row r="4071" spans="1:9" x14ac:dyDescent="0.35">
      <c r="A4071">
        <v>4070</v>
      </c>
      <c r="B4071" t="s">
        <v>13364</v>
      </c>
      <c r="C4071" t="s">
        <v>1592</v>
      </c>
      <c r="D4071" s="23">
        <v>0</v>
      </c>
      <c r="E4071" t="s">
        <v>1593</v>
      </c>
      <c r="F4071" s="23" t="s">
        <v>19351</v>
      </c>
      <c r="G4071" t="s">
        <v>14039</v>
      </c>
      <c r="H4071" s="23"/>
    </row>
    <row r="4072" spans="1:9" x14ac:dyDescent="0.35">
      <c r="A4072">
        <v>4071</v>
      </c>
      <c r="B4072" t="s">
        <v>13364</v>
      </c>
      <c r="C4072" t="s">
        <v>5924</v>
      </c>
      <c r="D4072" s="23">
        <v>0</v>
      </c>
      <c r="E4072" t="s">
        <v>5925</v>
      </c>
      <c r="F4072" s="23" t="s">
        <v>19351</v>
      </c>
      <c r="G4072" t="s">
        <v>15851</v>
      </c>
      <c r="H4072" s="23"/>
    </row>
    <row r="4073" spans="1:9" x14ac:dyDescent="0.35">
      <c r="A4073">
        <v>4072</v>
      </c>
      <c r="B4073" t="s">
        <v>13364</v>
      </c>
      <c r="C4073" t="s">
        <v>3027</v>
      </c>
      <c r="D4073" s="23">
        <v>1</v>
      </c>
      <c r="E4073" t="s">
        <v>3028</v>
      </c>
      <c r="F4073" s="23">
        <v>1</v>
      </c>
      <c r="G4073" t="s">
        <v>14636</v>
      </c>
      <c r="H4073" s="23"/>
      <c r="I4073" t="s">
        <v>19598</v>
      </c>
    </row>
    <row r="4074" spans="1:9" x14ac:dyDescent="0.35">
      <c r="A4074">
        <v>4073</v>
      </c>
      <c r="B4074" t="s">
        <v>13364</v>
      </c>
      <c r="C4074" t="s">
        <v>4131</v>
      </c>
      <c r="D4074" s="23">
        <v>0</v>
      </c>
      <c r="E4074" t="s">
        <v>4132</v>
      </c>
      <c r="F4074" s="23">
        <v>0</v>
      </c>
      <c r="G4074" t="s">
        <v>15099</v>
      </c>
      <c r="H4074" s="23"/>
    </row>
    <row r="4075" spans="1:9" x14ac:dyDescent="0.35">
      <c r="A4075">
        <v>4074</v>
      </c>
      <c r="B4075" t="s">
        <v>13364</v>
      </c>
      <c r="C4075" t="s">
        <v>5926</v>
      </c>
      <c r="D4075" s="23">
        <v>0</v>
      </c>
      <c r="E4075" t="s">
        <v>5927</v>
      </c>
      <c r="F4075" s="23" t="s">
        <v>19351</v>
      </c>
      <c r="G4075" t="s">
        <v>15852</v>
      </c>
      <c r="H4075" s="23"/>
    </row>
    <row r="4076" spans="1:9" x14ac:dyDescent="0.35">
      <c r="A4076">
        <v>4075</v>
      </c>
      <c r="B4076" t="s">
        <v>13364</v>
      </c>
      <c r="C4076" t="s">
        <v>1626</v>
      </c>
      <c r="D4076" s="23">
        <v>0</v>
      </c>
      <c r="E4076" t="s">
        <v>1627</v>
      </c>
      <c r="F4076" s="23" t="s">
        <v>19351</v>
      </c>
      <c r="G4076" t="s">
        <v>14052</v>
      </c>
      <c r="H4076" s="23"/>
    </row>
    <row r="4077" spans="1:9" x14ac:dyDescent="0.35">
      <c r="A4077">
        <v>4076</v>
      </c>
      <c r="B4077" t="s">
        <v>13364</v>
      </c>
      <c r="C4077" t="s">
        <v>5928</v>
      </c>
      <c r="D4077" s="23">
        <v>0</v>
      </c>
      <c r="E4077" t="s">
        <v>5929</v>
      </c>
      <c r="F4077" s="23" t="s">
        <v>19351</v>
      </c>
      <c r="G4077" t="s">
        <v>15853</v>
      </c>
      <c r="H4077" s="23"/>
    </row>
    <row r="4078" spans="1:9" x14ac:dyDescent="0.35">
      <c r="A4078">
        <v>4077</v>
      </c>
      <c r="B4078" t="s">
        <v>13364</v>
      </c>
      <c r="C4078" t="s">
        <v>5930</v>
      </c>
      <c r="D4078" s="23">
        <v>0</v>
      </c>
      <c r="E4078" t="s">
        <v>5931</v>
      </c>
      <c r="F4078" s="23">
        <v>0</v>
      </c>
      <c r="G4078" t="s">
        <v>15854</v>
      </c>
      <c r="H4078" s="23"/>
    </row>
    <row r="4079" spans="1:9" x14ac:dyDescent="0.35">
      <c r="A4079">
        <v>4078</v>
      </c>
      <c r="B4079" t="s">
        <v>13364</v>
      </c>
      <c r="C4079" t="s">
        <v>5932</v>
      </c>
      <c r="D4079" s="23">
        <v>0</v>
      </c>
      <c r="E4079" t="s">
        <v>5933</v>
      </c>
      <c r="F4079" s="23" t="s">
        <v>19351</v>
      </c>
      <c r="G4079" t="s">
        <v>15855</v>
      </c>
      <c r="H4079" s="23"/>
    </row>
    <row r="4080" spans="1:9" x14ac:dyDescent="0.35">
      <c r="A4080">
        <v>4079</v>
      </c>
      <c r="B4080" t="s">
        <v>13364</v>
      </c>
      <c r="C4080" t="s">
        <v>5934</v>
      </c>
      <c r="D4080" s="23">
        <v>0</v>
      </c>
      <c r="E4080" t="s">
        <v>5935</v>
      </c>
      <c r="F4080" s="23" t="s">
        <v>19351</v>
      </c>
      <c r="G4080" t="s">
        <v>19351</v>
      </c>
      <c r="H4080" s="23"/>
    </row>
    <row r="4081" spans="1:8" x14ac:dyDescent="0.35">
      <c r="A4081">
        <v>4080</v>
      </c>
      <c r="B4081" t="s">
        <v>13364</v>
      </c>
      <c r="C4081" t="s">
        <v>5936</v>
      </c>
      <c r="D4081" s="23">
        <v>0</v>
      </c>
      <c r="E4081" t="s">
        <v>5937</v>
      </c>
      <c r="F4081" s="23" t="s">
        <v>19351</v>
      </c>
      <c r="G4081" t="s">
        <v>15856</v>
      </c>
      <c r="H4081" s="23"/>
    </row>
    <row r="4082" spans="1:8" x14ac:dyDescent="0.35">
      <c r="A4082">
        <v>4081</v>
      </c>
      <c r="B4082" t="s">
        <v>13364</v>
      </c>
      <c r="C4082" t="s">
        <v>4676</v>
      </c>
      <c r="D4082" s="23">
        <v>0</v>
      </c>
      <c r="E4082" t="s">
        <v>4677</v>
      </c>
      <c r="F4082" s="23">
        <v>0</v>
      </c>
      <c r="G4082" t="s">
        <v>15327</v>
      </c>
      <c r="H4082" s="23"/>
    </row>
    <row r="4083" spans="1:8" x14ac:dyDescent="0.35">
      <c r="A4083">
        <v>4082</v>
      </c>
      <c r="B4083" t="s">
        <v>13364</v>
      </c>
      <c r="C4083" t="s">
        <v>1598</v>
      </c>
      <c r="D4083" s="23">
        <v>0</v>
      </c>
      <c r="E4083" t="s">
        <v>1599</v>
      </c>
      <c r="F4083" s="23" t="s">
        <v>19351</v>
      </c>
      <c r="G4083" t="s">
        <v>14040</v>
      </c>
      <c r="H4083" s="23"/>
    </row>
    <row r="4084" spans="1:8" x14ac:dyDescent="0.35">
      <c r="A4084">
        <v>4083</v>
      </c>
      <c r="B4084" t="s">
        <v>13364</v>
      </c>
      <c r="C4084" t="s">
        <v>5938</v>
      </c>
      <c r="D4084" s="23">
        <v>0</v>
      </c>
      <c r="E4084" t="s">
        <v>5939</v>
      </c>
      <c r="F4084" s="23" t="s">
        <v>19351</v>
      </c>
      <c r="G4084" t="s">
        <v>15857</v>
      </c>
      <c r="H4084" s="23"/>
    </row>
    <row r="4085" spans="1:8" x14ac:dyDescent="0.35">
      <c r="A4085">
        <v>4084</v>
      </c>
      <c r="B4085" t="s">
        <v>13364</v>
      </c>
      <c r="C4085" t="s">
        <v>4930</v>
      </c>
      <c r="D4085" s="23">
        <v>0</v>
      </c>
      <c r="E4085" t="s">
        <v>4931</v>
      </c>
      <c r="F4085" s="23" t="s">
        <v>19351</v>
      </c>
      <c r="G4085" t="s">
        <v>19351</v>
      </c>
      <c r="H4085" s="23"/>
    </row>
    <row r="4086" spans="1:8" x14ac:dyDescent="0.35">
      <c r="A4086">
        <v>4085</v>
      </c>
      <c r="B4086" t="s">
        <v>13364</v>
      </c>
      <c r="C4086" t="s">
        <v>1868</v>
      </c>
      <c r="D4086" s="23">
        <v>0</v>
      </c>
      <c r="E4086" t="s">
        <v>2103</v>
      </c>
      <c r="F4086" s="23" t="s">
        <v>19351</v>
      </c>
      <c r="G4086" t="s">
        <v>14273</v>
      </c>
      <c r="H4086" s="23"/>
    </row>
    <row r="4087" spans="1:8" x14ac:dyDescent="0.35">
      <c r="A4087">
        <v>4086</v>
      </c>
      <c r="B4087" t="s">
        <v>13365</v>
      </c>
      <c r="C4087" t="s">
        <v>5308</v>
      </c>
      <c r="D4087" s="23">
        <v>1</v>
      </c>
      <c r="E4087" t="s">
        <v>5309</v>
      </c>
      <c r="F4087" s="23">
        <v>1</v>
      </c>
      <c r="G4087" t="s">
        <v>15591</v>
      </c>
      <c r="H4087" s="23"/>
    </row>
    <row r="4088" spans="1:8" x14ac:dyDescent="0.35">
      <c r="A4088">
        <v>4087</v>
      </c>
      <c r="B4088" t="s">
        <v>13365</v>
      </c>
      <c r="C4088" t="s">
        <v>5941</v>
      </c>
      <c r="D4088" s="23">
        <v>1</v>
      </c>
      <c r="E4088" t="s">
        <v>19589</v>
      </c>
      <c r="F4088" s="23">
        <v>1</v>
      </c>
      <c r="G4088" t="s">
        <v>19351</v>
      </c>
      <c r="H4088" s="23"/>
    </row>
    <row r="4089" spans="1:8" x14ac:dyDescent="0.35">
      <c r="A4089">
        <v>4088</v>
      </c>
      <c r="B4089" t="s">
        <v>13365</v>
      </c>
      <c r="C4089" t="s">
        <v>5378</v>
      </c>
      <c r="D4089" s="23">
        <v>1</v>
      </c>
      <c r="E4089" t="s">
        <v>5379</v>
      </c>
      <c r="F4089" s="23">
        <v>1</v>
      </c>
      <c r="G4089" t="s">
        <v>15624</v>
      </c>
      <c r="H4089" s="23"/>
    </row>
    <row r="4090" spans="1:8" x14ac:dyDescent="0.35">
      <c r="A4090">
        <v>4089</v>
      </c>
      <c r="B4090" t="s">
        <v>13365</v>
      </c>
      <c r="C4090" t="s">
        <v>5943</v>
      </c>
      <c r="D4090" s="23">
        <v>1</v>
      </c>
      <c r="E4090" t="s">
        <v>5944</v>
      </c>
      <c r="F4090" s="23">
        <v>1</v>
      </c>
      <c r="G4090" t="s">
        <v>15858</v>
      </c>
      <c r="H4090" s="23"/>
    </row>
    <row r="4091" spans="1:8" x14ac:dyDescent="0.35">
      <c r="A4091">
        <v>4090</v>
      </c>
      <c r="B4091" t="s">
        <v>13365</v>
      </c>
      <c r="C4091" t="s">
        <v>29</v>
      </c>
      <c r="D4091" s="23">
        <v>1</v>
      </c>
      <c r="E4091" t="s">
        <v>30</v>
      </c>
      <c r="F4091" s="23">
        <v>1</v>
      </c>
      <c r="G4091" t="s">
        <v>13376</v>
      </c>
      <c r="H4091" s="23"/>
    </row>
    <row r="4092" spans="1:8" x14ac:dyDescent="0.35">
      <c r="A4092">
        <v>4091</v>
      </c>
      <c r="B4092" t="s">
        <v>13365</v>
      </c>
      <c r="C4092" t="s">
        <v>5945</v>
      </c>
      <c r="D4092" s="23">
        <v>0</v>
      </c>
      <c r="E4092" t="s">
        <v>5946</v>
      </c>
      <c r="F4092" s="23">
        <v>0</v>
      </c>
      <c r="G4092" t="s">
        <v>15859</v>
      </c>
      <c r="H4092" s="23"/>
    </row>
    <row r="4093" spans="1:8" x14ac:dyDescent="0.35">
      <c r="A4093">
        <v>4092</v>
      </c>
      <c r="B4093" t="s">
        <v>13365</v>
      </c>
      <c r="C4093" t="s">
        <v>5947</v>
      </c>
      <c r="D4093" s="23">
        <v>1</v>
      </c>
      <c r="E4093" t="s">
        <v>5948</v>
      </c>
      <c r="F4093" s="23" t="s">
        <v>19351</v>
      </c>
      <c r="G4093" t="s">
        <v>15860</v>
      </c>
      <c r="H4093" s="23"/>
    </row>
    <row r="4094" spans="1:8" x14ac:dyDescent="0.35">
      <c r="A4094">
        <v>4093</v>
      </c>
      <c r="B4094" t="s">
        <v>13365</v>
      </c>
      <c r="C4094" t="s">
        <v>49</v>
      </c>
      <c r="D4094" s="23">
        <v>1</v>
      </c>
      <c r="E4094" t="s">
        <v>50</v>
      </c>
      <c r="F4094" s="23">
        <v>1</v>
      </c>
      <c r="G4094" t="s">
        <v>13382</v>
      </c>
      <c r="H4094" s="23"/>
    </row>
    <row r="4095" spans="1:8" x14ac:dyDescent="0.35">
      <c r="A4095">
        <v>4094</v>
      </c>
      <c r="B4095" t="s">
        <v>13365</v>
      </c>
      <c r="C4095" t="s">
        <v>5949</v>
      </c>
      <c r="D4095" s="23">
        <v>0</v>
      </c>
      <c r="E4095" t="s">
        <v>5950</v>
      </c>
      <c r="F4095" s="23">
        <v>0</v>
      </c>
      <c r="G4095" t="s">
        <v>15861</v>
      </c>
      <c r="H4095" s="23"/>
    </row>
    <row r="4096" spans="1:8" x14ac:dyDescent="0.35">
      <c r="A4096">
        <v>4095</v>
      </c>
      <c r="B4096" t="s">
        <v>13365</v>
      </c>
      <c r="C4096" t="s">
        <v>5328</v>
      </c>
      <c r="D4096" s="23">
        <v>1</v>
      </c>
      <c r="E4096" t="s">
        <v>5329</v>
      </c>
      <c r="F4096" s="23">
        <v>1</v>
      </c>
      <c r="G4096" t="s">
        <v>15600</v>
      </c>
      <c r="H4096" s="23"/>
    </row>
    <row r="4097" spans="1:9" x14ac:dyDescent="0.35">
      <c r="A4097">
        <v>4096</v>
      </c>
      <c r="B4097" t="s">
        <v>13365</v>
      </c>
      <c r="C4097" t="s">
        <v>5951</v>
      </c>
      <c r="D4097" s="23">
        <v>1</v>
      </c>
      <c r="E4097" t="s">
        <v>5952</v>
      </c>
      <c r="F4097" s="23">
        <v>1</v>
      </c>
      <c r="G4097" t="s">
        <v>15862</v>
      </c>
      <c r="H4097" s="23"/>
    </row>
    <row r="4098" spans="1:9" x14ac:dyDescent="0.35">
      <c r="A4098">
        <v>4097</v>
      </c>
      <c r="B4098" t="s">
        <v>13365</v>
      </c>
      <c r="C4098" t="s">
        <v>5953</v>
      </c>
      <c r="D4098" s="23">
        <v>1</v>
      </c>
      <c r="E4098" t="s">
        <v>5954</v>
      </c>
      <c r="F4098" s="23">
        <v>1</v>
      </c>
      <c r="G4098" t="s">
        <v>15863</v>
      </c>
      <c r="H4098" s="23"/>
    </row>
    <row r="4099" spans="1:9" x14ac:dyDescent="0.35">
      <c r="A4099">
        <v>4098</v>
      </c>
      <c r="B4099" t="s">
        <v>13365</v>
      </c>
      <c r="C4099" t="s">
        <v>43</v>
      </c>
      <c r="D4099" s="23">
        <v>1</v>
      </c>
      <c r="E4099" t="s">
        <v>44</v>
      </c>
      <c r="F4099" s="23">
        <v>1</v>
      </c>
      <c r="G4099" t="s">
        <v>19351</v>
      </c>
      <c r="H4099" s="23"/>
      <c r="I4099" t="s">
        <v>19569</v>
      </c>
    </row>
    <row r="4100" spans="1:9" x14ac:dyDescent="0.35">
      <c r="A4100">
        <v>4099</v>
      </c>
      <c r="B4100" t="s">
        <v>13365</v>
      </c>
      <c r="C4100" t="s">
        <v>3533</v>
      </c>
      <c r="D4100" s="23">
        <v>1</v>
      </c>
      <c r="E4100" t="s">
        <v>3534</v>
      </c>
      <c r="F4100" s="23">
        <v>1</v>
      </c>
      <c r="G4100" t="s">
        <v>14840</v>
      </c>
      <c r="H4100" s="23"/>
    </row>
    <row r="4101" spans="1:9" x14ac:dyDescent="0.35">
      <c r="A4101">
        <v>4100</v>
      </c>
      <c r="B4101" t="s">
        <v>13365</v>
      </c>
      <c r="C4101" t="s">
        <v>5336</v>
      </c>
      <c r="D4101" s="23">
        <v>1</v>
      </c>
      <c r="E4101" t="s">
        <v>5337</v>
      </c>
      <c r="F4101" s="23">
        <v>1</v>
      </c>
      <c r="G4101" t="s">
        <v>15604</v>
      </c>
      <c r="H4101" s="23"/>
    </row>
    <row r="4102" spans="1:9" x14ac:dyDescent="0.35">
      <c r="A4102">
        <v>4101</v>
      </c>
      <c r="B4102" t="s">
        <v>13365</v>
      </c>
      <c r="C4102" t="s">
        <v>3537</v>
      </c>
      <c r="D4102" s="23">
        <v>1</v>
      </c>
      <c r="E4102" t="s">
        <v>3538</v>
      </c>
      <c r="F4102" s="23">
        <v>1</v>
      </c>
      <c r="G4102" t="s">
        <v>14842</v>
      </c>
      <c r="H4102" s="23"/>
    </row>
    <row r="4103" spans="1:9" x14ac:dyDescent="0.35">
      <c r="A4103">
        <v>4102</v>
      </c>
      <c r="B4103" t="s">
        <v>13365</v>
      </c>
      <c r="C4103" t="s">
        <v>5955</v>
      </c>
      <c r="D4103" s="23">
        <v>0</v>
      </c>
      <c r="E4103" t="s">
        <v>5956</v>
      </c>
      <c r="F4103" s="23" t="s">
        <v>19351</v>
      </c>
      <c r="G4103" t="s">
        <v>15864</v>
      </c>
      <c r="H4103" s="23"/>
    </row>
    <row r="4104" spans="1:9" x14ac:dyDescent="0.35">
      <c r="A4104">
        <v>4103</v>
      </c>
      <c r="B4104" t="s">
        <v>13365</v>
      </c>
      <c r="C4104" t="s">
        <v>5957</v>
      </c>
      <c r="D4104" s="23">
        <v>1</v>
      </c>
      <c r="E4104" t="s">
        <v>5958</v>
      </c>
      <c r="F4104" s="23">
        <v>1</v>
      </c>
      <c r="G4104" t="s">
        <v>19351</v>
      </c>
      <c r="H4104" s="23"/>
    </row>
    <row r="4105" spans="1:9" x14ac:dyDescent="0.35">
      <c r="A4105">
        <v>4104</v>
      </c>
      <c r="B4105" t="s">
        <v>13365</v>
      </c>
      <c r="C4105" t="s">
        <v>4941</v>
      </c>
      <c r="D4105" s="23">
        <v>1</v>
      </c>
      <c r="E4105" t="s">
        <v>4942</v>
      </c>
      <c r="F4105" s="23">
        <v>1</v>
      </c>
      <c r="G4105" t="s">
        <v>15434</v>
      </c>
      <c r="H4105" s="23"/>
    </row>
    <row r="4106" spans="1:9" x14ac:dyDescent="0.35">
      <c r="A4106">
        <v>4105</v>
      </c>
      <c r="B4106" t="s">
        <v>13365</v>
      </c>
      <c r="C4106" t="s">
        <v>5959</v>
      </c>
      <c r="D4106" s="23">
        <v>0</v>
      </c>
      <c r="E4106" t="s">
        <v>5960</v>
      </c>
      <c r="F4106" s="23">
        <v>0</v>
      </c>
      <c r="G4106" t="s">
        <v>15865</v>
      </c>
      <c r="H4106" s="23"/>
    </row>
    <row r="4107" spans="1:9" x14ac:dyDescent="0.35">
      <c r="A4107">
        <v>4106</v>
      </c>
      <c r="B4107" t="s">
        <v>13365</v>
      </c>
      <c r="C4107" t="s">
        <v>5961</v>
      </c>
      <c r="D4107" s="23">
        <v>1</v>
      </c>
      <c r="E4107" t="s">
        <v>5962</v>
      </c>
      <c r="F4107" s="23">
        <v>1</v>
      </c>
      <c r="G4107" t="s">
        <v>15866</v>
      </c>
      <c r="H4107" s="23"/>
    </row>
    <row r="4108" spans="1:9" x14ac:dyDescent="0.35">
      <c r="A4108">
        <v>4107</v>
      </c>
      <c r="B4108" t="s">
        <v>13365</v>
      </c>
      <c r="C4108" t="s">
        <v>5963</v>
      </c>
      <c r="D4108" s="23">
        <v>1</v>
      </c>
      <c r="E4108" t="s">
        <v>5964</v>
      </c>
      <c r="F4108" s="23">
        <v>1</v>
      </c>
      <c r="G4108" t="s">
        <v>15867</v>
      </c>
      <c r="H4108" s="23"/>
    </row>
    <row r="4109" spans="1:9" x14ac:dyDescent="0.35">
      <c r="A4109">
        <v>4108</v>
      </c>
      <c r="B4109" t="s">
        <v>13365</v>
      </c>
      <c r="C4109" t="s">
        <v>5965</v>
      </c>
      <c r="D4109" s="23">
        <v>0</v>
      </c>
      <c r="E4109" t="s">
        <v>5966</v>
      </c>
      <c r="F4109" s="23" t="s">
        <v>19351</v>
      </c>
      <c r="G4109" t="s">
        <v>15868</v>
      </c>
      <c r="H4109" s="23"/>
    </row>
    <row r="4110" spans="1:9" x14ac:dyDescent="0.35">
      <c r="A4110">
        <v>4109</v>
      </c>
      <c r="B4110" t="s">
        <v>13365</v>
      </c>
      <c r="C4110" t="s">
        <v>5967</v>
      </c>
      <c r="D4110" s="23">
        <v>1</v>
      </c>
      <c r="E4110" t="s">
        <v>5968</v>
      </c>
      <c r="F4110" s="23">
        <v>1</v>
      </c>
      <c r="G4110" t="s">
        <v>15869</v>
      </c>
      <c r="H4110" s="23"/>
    </row>
    <row r="4111" spans="1:9" x14ac:dyDescent="0.35">
      <c r="A4111">
        <v>4110</v>
      </c>
      <c r="B4111" t="s">
        <v>13365</v>
      </c>
      <c r="C4111" t="s">
        <v>5969</v>
      </c>
      <c r="D4111" s="23">
        <v>1</v>
      </c>
      <c r="E4111" t="s">
        <v>5970</v>
      </c>
      <c r="F4111" s="23">
        <v>1</v>
      </c>
      <c r="G4111" t="s">
        <v>15870</v>
      </c>
      <c r="H4111" s="23"/>
    </row>
    <row r="4112" spans="1:9" x14ac:dyDescent="0.35">
      <c r="A4112">
        <v>4111</v>
      </c>
      <c r="B4112" t="s">
        <v>13365</v>
      </c>
      <c r="C4112" t="s">
        <v>2619</v>
      </c>
      <c r="D4112" s="23">
        <v>0</v>
      </c>
      <c r="E4112" t="s">
        <v>2620</v>
      </c>
      <c r="F4112" s="23" t="s">
        <v>19351</v>
      </c>
      <c r="G4112" t="s">
        <v>14480</v>
      </c>
      <c r="H4112" s="23"/>
    </row>
    <row r="4113" spans="1:8" x14ac:dyDescent="0.35">
      <c r="A4113">
        <v>4112</v>
      </c>
      <c r="B4113" t="s">
        <v>13365</v>
      </c>
      <c r="C4113" t="s">
        <v>5971</v>
      </c>
      <c r="D4113" s="23">
        <v>1</v>
      </c>
      <c r="E4113" t="s">
        <v>5972</v>
      </c>
      <c r="F4113" s="23">
        <v>1</v>
      </c>
      <c r="G4113" t="s">
        <v>15871</v>
      </c>
      <c r="H4113" s="23"/>
    </row>
    <row r="4114" spans="1:8" x14ac:dyDescent="0.35">
      <c r="A4114">
        <v>4113</v>
      </c>
      <c r="B4114" t="s">
        <v>13365</v>
      </c>
      <c r="C4114" t="s">
        <v>5973</v>
      </c>
      <c r="D4114" s="23">
        <v>0</v>
      </c>
      <c r="E4114" t="s">
        <v>5974</v>
      </c>
      <c r="F4114" s="23" t="s">
        <v>19351</v>
      </c>
      <c r="G4114" t="s">
        <v>15872</v>
      </c>
      <c r="H4114" s="23"/>
    </row>
    <row r="4115" spans="1:8" x14ac:dyDescent="0.35">
      <c r="A4115">
        <v>4114</v>
      </c>
      <c r="B4115" t="s">
        <v>13365</v>
      </c>
      <c r="C4115" t="s">
        <v>5975</v>
      </c>
      <c r="D4115" s="23">
        <v>1</v>
      </c>
      <c r="E4115" t="s">
        <v>5976</v>
      </c>
      <c r="F4115" s="23">
        <v>1</v>
      </c>
      <c r="G4115" t="s">
        <v>19351</v>
      </c>
      <c r="H4115" s="23"/>
    </row>
    <row r="4116" spans="1:8" x14ac:dyDescent="0.35">
      <c r="A4116">
        <v>4115</v>
      </c>
      <c r="B4116" t="s">
        <v>13365</v>
      </c>
      <c r="C4116" t="s">
        <v>5977</v>
      </c>
      <c r="D4116" s="23">
        <v>1</v>
      </c>
      <c r="E4116" t="s">
        <v>5978</v>
      </c>
      <c r="F4116" s="23">
        <v>1</v>
      </c>
      <c r="G4116" t="s">
        <v>15873</v>
      </c>
      <c r="H4116" s="23"/>
    </row>
    <row r="4117" spans="1:8" x14ac:dyDescent="0.35">
      <c r="A4117">
        <v>4116</v>
      </c>
      <c r="B4117" t="s">
        <v>13365</v>
      </c>
      <c r="C4117" t="s">
        <v>5979</v>
      </c>
      <c r="D4117" s="23">
        <v>1</v>
      </c>
      <c r="E4117" t="s">
        <v>5980</v>
      </c>
      <c r="F4117" s="23">
        <v>1</v>
      </c>
      <c r="G4117" t="s">
        <v>15874</v>
      </c>
      <c r="H4117" s="23"/>
    </row>
    <row r="4118" spans="1:8" x14ac:dyDescent="0.35">
      <c r="A4118">
        <v>4117</v>
      </c>
      <c r="B4118" t="s">
        <v>13365</v>
      </c>
      <c r="C4118" t="s">
        <v>5981</v>
      </c>
      <c r="D4118" s="23">
        <v>0</v>
      </c>
      <c r="E4118" t="s">
        <v>5982</v>
      </c>
      <c r="F4118" s="23">
        <v>0</v>
      </c>
      <c r="G4118" t="s">
        <v>19351</v>
      </c>
      <c r="H4118" s="23"/>
    </row>
    <row r="4119" spans="1:8" x14ac:dyDescent="0.35">
      <c r="A4119">
        <v>4118</v>
      </c>
      <c r="B4119" t="s">
        <v>13365</v>
      </c>
      <c r="C4119" t="s">
        <v>3607</v>
      </c>
      <c r="D4119" s="23">
        <v>1</v>
      </c>
      <c r="E4119" t="s">
        <v>3608</v>
      </c>
      <c r="F4119" s="23">
        <v>1</v>
      </c>
      <c r="G4119" t="s">
        <v>19351</v>
      </c>
      <c r="H4119" s="23"/>
    </row>
    <row r="4120" spans="1:8" x14ac:dyDescent="0.35">
      <c r="A4120">
        <v>4119</v>
      </c>
      <c r="B4120" t="s">
        <v>13365</v>
      </c>
      <c r="C4120" t="s">
        <v>4420</v>
      </c>
      <c r="D4120" s="23">
        <v>1</v>
      </c>
      <c r="E4120" t="s">
        <v>4421</v>
      </c>
      <c r="F4120" s="23">
        <v>1</v>
      </c>
      <c r="G4120" t="s">
        <v>15216</v>
      </c>
      <c r="H4120" s="23"/>
    </row>
    <row r="4121" spans="1:8" x14ac:dyDescent="0.35">
      <c r="A4121">
        <v>4120</v>
      </c>
      <c r="B4121" t="s">
        <v>13365</v>
      </c>
      <c r="C4121" t="s">
        <v>2161</v>
      </c>
      <c r="D4121" s="23">
        <v>1</v>
      </c>
      <c r="E4121" t="s">
        <v>2162</v>
      </c>
      <c r="F4121" s="23">
        <v>1</v>
      </c>
      <c r="G4121" t="s">
        <v>14295</v>
      </c>
      <c r="H4121" s="23"/>
    </row>
    <row r="4122" spans="1:8" x14ac:dyDescent="0.35">
      <c r="A4122">
        <v>4121</v>
      </c>
      <c r="B4122" t="s">
        <v>13365</v>
      </c>
      <c r="C4122" t="s">
        <v>99</v>
      </c>
      <c r="D4122" s="23">
        <v>0</v>
      </c>
      <c r="E4122" t="s">
        <v>100</v>
      </c>
      <c r="F4122" s="23" t="s">
        <v>19351</v>
      </c>
      <c r="G4122" t="s">
        <v>13401</v>
      </c>
      <c r="H4122" s="23"/>
    </row>
    <row r="4123" spans="1:8" x14ac:dyDescent="0.35">
      <c r="A4123">
        <v>4122</v>
      </c>
      <c r="B4123" t="s">
        <v>13365</v>
      </c>
      <c r="C4123" t="s">
        <v>5983</v>
      </c>
      <c r="D4123" s="23">
        <v>0</v>
      </c>
      <c r="E4123" t="s">
        <v>5984</v>
      </c>
      <c r="F4123" s="23">
        <v>0</v>
      </c>
      <c r="G4123" t="s">
        <v>19351</v>
      </c>
      <c r="H4123" s="23"/>
    </row>
    <row r="4124" spans="1:8" x14ac:dyDescent="0.35">
      <c r="A4124">
        <v>4123</v>
      </c>
      <c r="B4124" t="s">
        <v>13365</v>
      </c>
      <c r="C4124" t="s">
        <v>5985</v>
      </c>
      <c r="D4124" s="23">
        <v>0</v>
      </c>
      <c r="E4124" t="s">
        <v>5986</v>
      </c>
      <c r="F4124" s="23">
        <v>0</v>
      </c>
      <c r="G4124" t="s">
        <v>15875</v>
      </c>
      <c r="H4124" s="23"/>
    </row>
    <row r="4125" spans="1:8" x14ac:dyDescent="0.35">
      <c r="A4125">
        <v>4124</v>
      </c>
      <c r="B4125" t="s">
        <v>13365</v>
      </c>
      <c r="C4125" t="s">
        <v>4334</v>
      </c>
      <c r="D4125" s="23">
        <v>1</v>
      </c>
      <c r="E4125" t="s">
        <v>4335</v>
      </c>
      <c r="F4125" s="23">
        <v>1</v>
      </c>
      <c r="G4125" t="s">
        <v>15177</v>
      </c>
      <c r="H4125" s="23"/>
    </row>
    <row r="4126" spans="1:8" x14ac:dyDescent="0.35">
      <c r="A4126">
        <v>4125</v>
      </c>
      <c r="B4126" t="s">
        <v>13365</v>
      </c>
      <c r="C4126" t="s">
        <v>5987</v>
      </c>
      <c r="D4126" s="23">
        <v>1</v>
      </c>
      <c r="E4126" t="s">
        <v>5988</v>
      </c>
      <c r="F4126" s="23">
        <v>1</v>
      </c>
      <c r="G4126" t="s">
        <v>19217</v>
      </c>
      <c r="H4126" s="23"/>
    </row>
    <row r="4127" spans="1:8" x14ac:dyDescent="0.35">
      <c r="A4127">
        <v>4126</v>
      </c>
      <c r="B4127" t="s">
        <v>13365</v>
      </c>
      <c r="C4127" t="s">
        <v>5989</v>
      </c>
      <c r="D4127" s="23">
        <v>0</v>
      </c>
      <c r="E4127" t="s">
        <v>5990</v>
      </c>
      <c r="F4127" s="23">
        <v>0</v>
      </c>
      <c r="G4127" t="s">
        <v>15876</v>
      </c>
      <c r="H4127" s="23"/>
    </row>
    <row r="4128" spans="1:8" x14ac:dyDescent="0.35">
      <c r="A4128">
        <v>4127</v>
      </c>
      <c r="B4128" t="s">
        <v>13365</v>
      </c>
      <c r="C4128" t="s">
        <v>5991</v>
      </c>
      <c r="D4128" s="23">
        <v>0</v>
      </c>
      <c r="E4128" t="s">
        <v>5992</v>
      </c>
      <c r="F4128" s="23">
        <v>0</v>
      </c>
      <c r="G4128" t="s">
        <v>15877</v>
      </c>
      <c r="H4128" s="23"/>
    </row>
    <row r="4129" spans="1:9" x14ac:dyDescent="0.35">
      <c r="A4129">
        <v>4128</v>
      </c>
      <c r="B4129" t="s">
        <v>13365</v>
      </c>
      <c r="C4129" t="s">
        <v>5993</v>
      </c>
      <c r="D4129" s="23">
        <v>1</v>
      </c>
      <c r="E4129" t="s">
        <v>5994</v>
      </c>
      <c r="F4129" s="23">
        <v>1</v>
      </c>
      <c r="G4129" t="s">
        <v>15878</v>
      </c>
      <c r="H4129" s="23"/>
    </row>
    <row r="4130" spans="1:9" x14ac:dyDescent="0.35">
      <c r="A4130">
        <v>4129</v>
      </c>
      <c r="B4130" t="s">
        <v>13365</v>
      </c>
      <c r="C4130" t="s">
        <v>2139</v>
      </c>
      <c r="D4130" s="23">
        <v>1</v>
      </c>
      <c r="E4130" t="s">
        <v>2140</v>
      </c>
      <c r="F4130" s="23">
        <v>1</v>
      </c>
      <c r="G4130" t="s">
        <v>14286</v>
      </c>
      <c r="H4130" s="23"/>
    </row>
    <row r="4131" spans="1:9" x14ac:dyDescent="0.35">
      <c r="A4131">
        <v>4130</v>
      </c>
      <c r="B4131" t="s">
        <v>13365</v>
      </c>
      <c r="C4131" t="s">
        <v>3619</v>
      </c>
      <c r="D4131" s="23">
        <v>0</v>
      </c>
      <c r="E4131" t="s">
        <v>3620</v>
      </c>
      <c r="F4131" s="23">
        <v>0</v>
      </c>
      <c r="G4131" t="s">
        <v>14878</v>
      </c>
      <c r="H4131" s="23"/>
      <c r="I4131" t="s">
        <v>19604</v>
      </c>
    </row>
    <row r="4132" spans="1:9" x14ac:dyDescent="0.35">
      <c r="A4132">
        <v>4131</v>
      </c>
      <c r="B4132" t="s">
        <v>13365</v>
      </c>
      <c r="C4132" t="s">
        <v>3154</v>
      </c>
      <c r="D4132" s="23">
        <v>0</v>
      </c>
      <c r="E4132" t="s">
        <v>3155</v>
      </c>
      <c r="F4132" s="23">
        <v>0</v>
      </c>
      <c r="G4132" t="s">
        <v>14685</v>
      </c>
      <c r="H4132" s="23"/>
    </row>
    <row r="4133" spans="1:9" x14ac:dyDescent="0.35">
      <c r="A4133">
        <v>4132</v>
      </c>
      <c r="B4133" t="s">
        <v>13365</v>
      </c>
      <c r="C4133" t="s">
        <v>3645</v>
      </c>
      <c r="D4133" s="23">
        <v>0</v>
      </c>
      <c r="E4133" t="s">
        <v>3646</v>
      </c>
      <c r="F4133" s="23" t="s">
        <v>19351</v>
      </c>
      <c r="G4133" t="s">
        <v>19351</v>
      </c>
      <c r="H4133" s="23"/>
    </row>
    <row r="4134" spans="1:9" x14ac:dyDescent="0.35">
      <c r="A4134">
        <v>4133</v>
      </c>
      <c r="B4134" t="s">
        <v>13365</v>
      </c>
      <c r="C4134" t="s">
        <v>5995</v>
      </c>
      <c r="D4134" s="23">
        <v>0</v>
      </c>
      <c r="E4134" t="s">
        <v>5996</v>
      </c>
      <c r="F4134" s="23">
        <v>0</v>
      </c>
      <c r="G4134" t="s">
        <v>15879</v>
      </c>
      <c r="H4134" s="23"/>
    </row>
    <row r="4135" spans="1:9" x14ac:dyDescent="0.35">
      <c r="A4135">
        <v>4134</v>
      </c>
      <c r="B4135" t="s">
        <v>13365</v>
      </c>
      <c r="C4135" t="s">
        <v>4406</v>
      </c>
      <c r="D4135" s="23">
        <v>0</v>
      </c>
      <c r="E4135" t="s">
        <v>4407</v>
      </c>
      <c r="F4135" s="23" t="s">
        <v>19351</v>
      </c>
      <c r="G4135" t="s">
        <v>15209</v>
      </c>
      <c r="H4135" s="23"/>
    </row>
    <row r="4136" spans="1:9" x14ac:dyDescent="0.35">
      <c r="A4136">
        <v>4135</v>
      </c>
      <c r="B4136" t="s">
        <v>13365</v>
      </c>
      <c r="C4136" t="s">
        <v>5997</v>
      </c>
      <c r="D4136" s="23">
        <v>0</v>
      </c>
      <c r="E4136" t="s">
        <v>5998</v>
      </c>
      <c r="F4136" s="23">
        <v>0</v>
      </c>
      <c r="G4136" t="s">
        <v>15880</v>
      </c>
      <c r="H4136" s="23"/>
    </row>
    <row r="4137" spans="1:9" x14ac:dyDescent="0.35">
      <c r="A4137">
        <v>4136</v>
      </c>
      <c r="B4137" t="s">
        <v>13365</v>
      </c>
      <c r="C4137" t="s">
        <v>2185</v>
      </c>
      <c r="D4137" s="23">
        <v>0</v>
      </c>
      <c r="E4137" t="s">
        <v>2186</v>
      </c>
      <c r="F4137" s="23">
        <v>0</v>
      </c>
      <c r="G4137" t="s">
        <v>14306</v>
      </c>
      <c r="H4137" s="23"/>
    </row>
    <row r="4138" spans="1:9" x14ac:dyDescent="0.35">
      <c r="A4138">
        <v>4137</v>
      </c>
      <c r="B4138" t="s">
        <v>13365</v>
      </c>
      <c r="C4138" t="s">
        <v>819</v>
      </c>
      <c r="D4138" s="23">
        <v>11</v>
      </c>
      <c r="E4138" t="s">
        <v>820</v>
      </c>
      <c r="F4138" s="23">
        <v>1</v>
      </c>
      <c r="G4138" t="s">
        <v>13696</v>
      </c>
      <c r="H4138" s="23"/>
    </row>
    <row r="4139" spans="1:9" x14ac:dyDescent="0.35">
      <c r="A4139">
        <v>4138</v>
      </c>
      <c r="B4139" t="s">
        <v>13365</v>
      </c>
      <c r="C4139" t="s">
        <v>5999</v>
      </c>
      <c r="D4139" s="23">
        <v>1</v>
      </c>
      <c r="E4139" t="s">
        <v>6000</v>
      </c>
      <c r="F4139" s="23">
        <v>1</v>
      </c>
      <c r="G4139" t="s">
        <v>15881</v>
      </c>
      <c r="H4139" s="23"/>
    </row>
    <row r="4140" spans="1:9" x14ac:dyDescent="0.35">
      <c r="A4140">
        <v>4139</v>
      </c>
      <c r="B4140" t="s">
        <v>13365</v>
      </c>
      <c r="C4140" t="s">
        <v>4354</v>
      </c>
      <c r="D4140" s="23">
        <v>1</v>
      </c>
      <c r="E4140" t="s">
        <v>4355</v>
      </c>
      <c r="F4140" s="23">
        <v>1</v>
      </c>
      <c r="G4140" t="s">
        <v>15185</v>
      </c>
      <c r="H4140" s="23"/>
    </row>
    <row r="4141" spans="1:9" x14ac:dyDescent="0.35">
      <c r="A4141">
        <v>4140</v>
      </c>
      <c r="B4141" t="s">
        <v>13365</v>
      </c>
      <c r="C4141" t="s">
        <v>1675</v>
      </c>
      <c r="D4141" s="23">
        <v>1</v>
      </c>
      <c r="E4141" t="s">
        <v>1910</v>
      </c>
      <c r="F4141" s="23">
        <v>1</v>
      </c>
      <c r="G4141" t="s">
        <v>14095</v>
      </c>
      <c r="H4141" s="23"/>
    </row>
    <row r="4142" spans="1:9" x14ac:dyDescent="0.35">
      <c r="A4142">
        <v>4141</v>
      </c>
      <c r="B4142" t="s">
        <v>13365</v>
      </c>
      <c r="C4142" t="s">
        <v>837</v>
      </c>
      <c r="D4142" s="23">
        <v>1</v>
      </c>
      <c r="E4142" t="s">
        <v>838</v>
      </c>
      <c r="F4142" s="23">
        <v>1</v>
      </c>
      <c r="G4142" t="s">
        <v>13705</v>
      </c>
      <c r="H4142" s="23"/>
    </row>
    <row r="4143" spans="1:9" x14ac:dyDescent="0.35">
      <c r="A4143">
        <v>4142</v>
      </c>
      <c r="B4143" t="s">
        <v>13365</v>
      </c>
      <c r="C4143" t="s">
        <v>6001</v>
      </c>
      <c r="D4143" s="23">
        <v>0</v>
      </c>
      <c r="E4143" t="s">
        <v>6002</v>
      </c>
      <c r="F4143" s="23">
        <v>0</v>
      </c>
      <c r="G4143" t="s">
        <v>15882</v>
      </c>
      <c r="H4143" s="23"/>
    </row>
    <row r="4144" spans="1:9" x14ac:dyDescent="0.35">
      <c r="A4144">
        <v>4143</v>
      </c>
      <c r="B4144" t="s">
        <v>13365</v>
      </c>
      <c r="C4144" t="s">
        <v>5420</v>
      </c>
      <c r="D4144" s="23">
        <v>0</v>
      </c>
      <c r="E4144" t="s">
        <v>5421</v>
      </c>
      <c r="F4144" s="23">
        <v>0</v>
      </c>
      <c r="G4144" t="s">
        <v>15643</v>
      </c>
      <c r="H4144" s="23"/>
    </row>
    <row r="4145" spans="1:8" x14ac:dyDescent="0.35">
      <c r="A4145">
        <v>4144</v>
      </c>
      <c r="B4145" t="s">
        <v>13365</v>
      </c>
      <c r="C4145" t="s">
        <v>2647</v>
      </c>
      <c r="D4145" s="23">
        <v>1</v>
      </c>
      <c r="E4145" t="s">
        <v>2648</v>
      </c>
      <c r="F4145" s="23">
        <v>1</v>
      </c>
      <c r="G4145" t="s">
        <v>19351</v>
      </c>
      <c r="H4145" s="23"/>
    </row>
    <row r="4146" spans="1:8" x14ac:dyDescent="0.35">
      <c r="A4146">
        <v>4145</v>
      </c>
      <c r="B4146" t="s">
        <v>13365</v>
      </c>
      <c r="C4146" t="s">
        <v>6003</v>
      </c>
      <c r="D4146" s="23">
        <v>0</v>
      </c>
      <c r="E4146" t="s">
        <v>6004</v>
      </c>
      <c r="F4146" s="23">
        <v>0</v>
      </c>
      <c r="G4146" t="s">
        <v>19351</v>
      </c>
      <c r="H4146" s="23"/>
    </row>
    <row r="4147" spans="1:8" x14ac:dyDescent="0.35">
      <c r="A4147">
        <v>4146</v>
      </c>
      <c r="B4147" t="s">
        <v>13365</v>
      </c>
      <c r="C4147" t="s">
        <v>6005</v>
      </c>
      <c r="D4147" s="23">
        <v>1</v>
      </c>
      <c r="E4147" t="s">
        <v>6006</v>
      </c>
      <c r="F4147" s="23">
        <v>1</v>
      </c>
      <c r="G4147" t="s">
        <v>19351</v>
      </c>
      <c r="H4147" s="23"/>
    </row>
    <row r="4148" spans="1:8" x14ac:dyDescent="0.35">
      <c r="A4148">
        <v>4147</v>
      </c>
      <c r="B4148" t="s">
        <v>13365</v>
      </c>
      <c r="C4148" t="s">
        <v>3208</v>
      </c>
      <c r="D4148" s="23">
        <v>0</v>
      </c>
      <c r="E4148" t="s">
        <v>3209</v>
      </c>
      <c r="F4148" s="23">
        <v>0</v>
      </c>
      <c r="G4148" t="s">
        <v>14706</v>
      </c>
      <c r="H4148" s="23"/>
    </row>
    <row r="4149" spans="1:8" x14ac:dyDescent="0.35">
      <c r="A4149">
        <v>4148</v>
      </c>
      <c r="B4149" t="s">
        <v>13365</v>
      </c>
      <c r="C4149" t="s">
        <v>3214</v>
      </c>
      <c r="D4149" s="23">
        <v>1</v>
      </c>
      <c r="E4149" t="s">
        <v>3215</v>
      </c>
      <c r="F4149" s="23">
        <v>1</v>
      </c>
      <c r="G4149" t="s">
        <v>19351</v>
      </c>
      <c r="H4149" s="23"/>
    </row>
    <row r="4150" spans="1:8" x14ac:dyDescent="0.35">
      <c r="A4150">
        <v>4149</v>
      </c>
      <c r="B4150" t="s">
        <v>13365</v>
      </c>
      <c r="C4150" t="s">
        <v>6007</v>
      </c>
      <c r="D4150" s="23">
        <v>0</v>
      </c>
      <c r="E4150" t="s">
        <v>6008</v>
      </c>
      <c r="F4150" s="23" t="s">
        <v>19351</v>
      </c>
      <c r="G4150" t="s">
        <v>19218</v>
      </c>
      <c r="H4150" s="23"/>
    </row>
    <row r="4151" spans="1:8" x14ac:dyDescent="0.35">
      <c r="A4151">
        <v>4150</v>
      </c>
      <c r="B4151" t="s">
        <v>13365</v>
      </c>
      <c r="C4151" t="s">
        <v>6009</v>
      </c>
      <c r="D4151" s="23">
        <v>0</v>
      </c>
      <c r="E4151" t="s">
        <v>6010</v>
      </c>
      <c r="F4151" s="23">
        <v>0</v>
      </c>
      <c r="G4151" t="s">
        <v>15883</v>
      </c>
      <c r="H4151" s="23"/>
    </row>
    <row r="4152" spans="1:8" x14ac:dyDescent="0.35">
      <c r="A4152">
        <v>4151</v>
      </c>
      <c r="B4152" t="s">
        <v>13365</v>
      </c>
      <c r="C4152" t="s">
        <v>6011</v>
      </c>
      <c r="D4152" s="23">
        <v>1</v>
      </c>
      <c r="E4152" t="s">
        <v>6012</v>
      </c>
      <c r="F4152" s="23">
        <v>1</v>
      </c>
      <c r="G4152" t="s">
        <v>15884</v>
      </c>
      <c r="H4152" s="23"/>
    </row>
    <row r="4153" spans="1:8" x14ac:dyDescent="0.35">
      <c r="A4153">
        <v>4152</v>
      </c>
      <c r="B4153" t="s">
        <v>13365</v>
      </c>
      <c r="C4153" t="s">
        <v>1656</v>
      </c>
      <c r="D4153" s="23">
        <v>1</v>
      </c>
      <c r="E4153" t="s">
        <v>1891</v>
      </c>
      <c r="F4153" s="23">
        <v>1</v>
      </c>
      <c r="G4153" t="s">
        <v>14076</v>
      </c>
      <c r="H4153" s="23"/>
    </row>
    <row r="4154" spans="1:8" x14ac:dyDescent="0.35">
      <c r="A4154">
        <v>4153</v>
      </c>
      <c r="B4154" t="s">
        <v>13365</v>
      </c>
      <c r="C4154" t="s">
        <v>3697</v>
      </c>
      <c r="D4154" s="23">
        <v>1</v>
      </c>
      <c r="E4154" t="s">
        <v>3698</v>
      </c>
      <c r="F4154" s="23">
        <v>1</v>
      </c>
      <c r="G4154" t="s">
        <v>14911</v>
      </c>
      <c r="H4154" s="23"/>
    </row>
    <row r="4155" spans="1:8" x14ac:dyDescent="0.35">
      <c r="A4155">
        <v>4154</v>
      </c>
      <c r="B4155" t="s">
        <v>13365</v>
      </c>
      <c r="C4155" t="s">
        <v>5522</v>
      </c>
      <c r="D4155" s="23">
        <v>1</v>
      </c>
      <c r="E4155" t="s">
        <v>5523</v>
      </c>
      <c r="F4155" s="23">
        <v>1</v>
      </c>
      <c r="G4155" t="s">
        <v>15689</v>
      </c>
      <c r="H4155" s="23"/>
    </row>
    <row r="4156" spans="1:8" x14ac:dyDescent="0.35">
      <c r="A4156">
        <v>4155</v>
      </c>
      <c r="B4156" t="s">
        <v>13365</v>
      </c>
      <c r="C4156" t="s">
        <v>3625</v>
      </c>
      <c r="D4156" s="23">
        <v>1</v>
      </c>
      <c r="E4156" t="s">
        <v>3626</v>
      </c>
      <c r="F4156" s="23">
        <v>1</v>
      </c>
      <c r="G4156" t="s">
        <v>14881</v>
      </c>
      <c r="H4156" s="23"/>
    </row>
    <row r="4157" spans="1:8" x14ac:dyDescent="0.35">
      <c r="A4157">
        <v>4156</v>
      </c>
      <c r="B4157" t="s">
        <v>13365</v>
      </c>
      <c r="C4157" t="s">
        <v>6013</v>
      </c>
      <c r="D4157" s="23">
        <v>0</v>
      </c>
      <c r="E4157" t="s">
        <v>6014</v>
      </c>
      <c r="F4157" s="23" t="s">
        <v>19351</v>
      </c>
      <c r="G4157" t="s">
        <v>15885</v>
      </c>
      <c r="H4157" s="23"/>
    </row>
    <row r="4158" spans="1:8" x14ac:dyDescent="0.35">
      <c r="A4158">
        <v>4157</v>
      </c>
      <c r="B4158" t="s">
        <v>13365</v>
      </c>
      <c r="C4158" t="s">
        <v>290</v>
      </c>
      <c r="D4158" s="23">
        <v>1</v>
      </c>
      <c r="E4158" t="s">
        <v>291</v>
      </c>
      <c r="F4158" s="23">
        <v>1</v>
      </c>
      <c r="G4158" t="s">
        <v>13479</v>
      </c>
      <c r="H4158" s="23"/>
    </row>
    <row r="4159" spans="1:8" x14ac:dyDescent="0.35">
      <c r="A4159">
        <v>4158</v>
      </c>
      <c r="B4159" t="s">
        <v>13365</v>
      </c>
      <c r="C4159" t="s">
        <v>6015</v>
      </c>
      <c r="D4159" s="23">
        <v>1</v>
      </c>
      <c r="E4159" t="s">
        <v>6016</v>
      </c>
      <c r="F4159" s="23">
        <v>1</v>
      </c>
      <c r="G4159" t="s">
        <v>19351</v>
      </c>
      <c r="H4159" s="23"/>
    </row>
    <row r="4160" spans="1:8" x14ac:dyDescent="0.35">
      <c r="A4160">
        <v>4159</v>
      </c>
      <c r="B4160" t="s">
        <v>13365</v>
      </c>
      <c r="C4160" t="s">
        <v>1664</v>
      </c>
      <c r="D4160" s="23">
        <v>1</v>
      </c>
      <c r="E4160" t="s">
        <v>1899</v>
      </c>
      <c r="F4160" s="23">
        <v>1</v>
      </c>
      <c r="G4160" t="s">
        <v>14084</v>
      </c>
      <c r="H4160" s="23"/>
    </row>
    <row r="4161" spans="1:8" x14ac:dyDescent="0.35">
      <c r="A4161">
        <v>4160</v>
      </c>
      <c r="B4161" t="s">
        <v>13365</v>
      </c>
      <c r="C4161" t="s">
        <v>873</v>
      </c>
      <c r="D4161" s="23">
        <v>1</v>
      </c>
      <c r="E4161" t="s">
        <v>874</v>
      </c>
      <c r="F4161" s="23">
        <v>1</v>
      </c>
      <c r="G4161" t="s">
        <v>13723</v>
      </c>
      <c r="H4161" s="23"/>
    </row>
    <row r="4162" spans="1:8" x14ac:dyDescent="0.35">
      <c r="A4162">
        <v>4161</v>
      </c>
      <c r="B4162" t="s">
        <v>13365</v>
      </c>
      <c r="C4162" t="s">
        <v>6017</v>
      </c>
      <c r="D4162" s="23">
        <v>0</v>
      </c>
      <c r="E4162" t="s">
        <v>6018</v>
      </c>
      <c r="F4162" s="23">
        <v>0</v>
      </c>
      <c r="G4162" t="s">
        <v>19351</v>
      </c>
      <c r="H4162" s="23"/>
    </row>
    <row r="4163" spans="1:8" x14ac:dyDescent="0.35">
      <c r="A4163">
        <v>4162</v>
      </c>
      <c r="B4163" t="s">
        <v>13365</v>
      </c>
      <c r="C4163" t="s">
        <v>3743</v>
      </c>
      <c r="D4163" s="23">
        <v>0</v>
      </c>
      <c r="E4163" t="s">
        <v>3744</v>
      </c>
      <c r="F4163" s="23">
        <v>0</v>
      </c>
      <c r="G4163" t="s">
        <v>14933</v>
      </c>
      <c r="H4163" s="23"/>
    </row>
    <row r="4164" spans="1:8" x14ac:dyDescent="0.35">
      <c r="A4164">
        <v>4163</v>
      </c>
      <c r="B4164" t="s">
        <v>13365</v>
      </c>
      <c r="C4164" t="s">
        <v>6019</v>
      </c>
      <c r="D4164" s="23">
        <v>1</v>
      </c>
      <c r="E4164" t="s">
        <v>6020</v>
      </c>
      <c r="F4164" s="23">
        <v>1</v>
      </c>
      <c r="G4164" t="s">
        <v>19351</v>
      </c>
      <c r="H4164" s="23"/>
    </row>
    <row r="4165" spans="1:8" x14ac:dyDescent="0.35">
      <c r="A4165">
        <v>4164</v>
      </c>
      <c r="B4165" t="s">
        <v>13365</v>
      </c>
      <c r="C4165" t="s">
        <v>5001</v>
      </c>
      <c r="D4165" s="23">
        <v>0</v>
      </c>
      <c r="E4165" t="s">
        <v>5002</v>
      </c>
      <c r="F4165" s="23">
        <v>0</v>
      </c>
      <c r="G4165" t="s">
        <v>15458</v>
      </c>
      <c r="H4165" s="23"/>
    </row>
    <row r="4166" spans="1:8" x14ac:dyDescent="0.35">
      <c r="A4166">
        <v>4165</v>
      </c>
      <c r="B4166" t="s">
        <v>13365</v>
      </c>
      <c r="C4166" t="s">
        <v>3787</v>
      </c>
      <c r="D4166" s="23">
        <v>1</v>
      </c>
      <c r="E4166" t="s">
        <v>3788</v>
      </c>
      <c r="F4166" s="23">
        <v>1</v>
      </c>
      <c r="G4166" t="s">
        <v>14954</v>
      </c>
      <c r="H4166" s="23"/>
    </row>
    <row r="4167" spans="1:8" x14ac:dyDescent="0.35">
      <c r="A4167">
        <v>4166</v>
      </c>
      <c r="B4167" t="s">
        <v>13365</v>
      </c>
      <c r="C4167" t="s">
        <v>1683</v>
      </c>
      <c r="D4167" s="23">
        <v>1</v>
      </c>
      <c r="E4167" t="s">
        <v>1918</v>
      </c>
      <c r="F4167" s="23">
        <v>1</v>
      </c>
      <c r="G4167" t="s">
        <v>14103</v>
      </c>
      <c r="H4167" s="23"/>
    </row>
    <row r="4168" spans="1:8" x14ac:dyDescent="0.35">
      <c r="A4168">
        <v>4167</v>
      </c>
      <c r="B4168" t="s">
        <v>13365</v>
      </c>
      <c r="C4168" t="s">
        <v>6021</v>
      </c>
      <c r="D4168" s="23">
        <v>1</v>
      </c>
      <c r="E4168" t="s">
        <v>6022</v>
      </c>
      <c r="F4168" s="23" t="s">
        <v>19351</v>
      </c>
      <c r="G4168" t="s">
        <v>15886</v>
      </c>
      <c r="H4168" s="23"/>
    </row>
    <row r="4169" spans="1:8" x14ac:dyDescent="0.35">
      <c r="A4169">
        <v>4168</v>
      </c>
      <c r="B4169" t="s">
        <v>13365</v>
      </c>
      <c r="C4169" t="s">
        <v>2679</v>
      </c>
      <c r="D4169" s="23">
        <v>0</v>
      </c>
      <c r="E4169" t="s">
        <v>2680</v>
      </c>
      <c r="F4169" s="23">
        <v>0</v>
      </c>
      <c r="G4169" t="s">
        <v>14507</v>
      </c>
      <c r="H4169" s="23"/>
    </row>
    <row r="4170" spans="1:8" x14ac:dyDescent="0.35">
      <c r="A4170">
        <v>4169</v>
      </c>
      <c r="B4170" t="s">
        <v>13365</v>
      </c>
      <c r="C4170" t="s">
        <v>6023</v>
      </c>
      <c r="D4170" s="23">
        <v>0</v>
      </c>
      <c r="E4170" t="s">
        <v>6024</v>
      </c>
      <c r="F4170" s="23" t="s">
        <v>19351</v>
      </c>
      <c r="G4170" t="s">
        <v>15887</v>
      </c>
      <c r="H4170" s="23"/>
    </row>
    <row r="4171" spans="1:8" x14ac:dyDescent="0.35">
      <c r="A4171">
        <v>4170</v>
      </c>
      <c r="B4171" t="s">
        <v>13365</v>
      </c>
      <c r="C4171" t="s">
        <v>6025</v>
      </c>
      <c r="D4171" s="23">
        <v>1</v>
      </c>
      <c r="E4171" t="s">
        <v>6026</v>
      </c>
      <c r="F4171" s="23">
        <v>1</v>
      </c>
      <c r="G4171" t="s">
        <v>15888</v>
      </c>
      <c r="H4171" s="23"/>
    </row>
    <row r="4172" spans="1:8" x14ac:dyDescent="0.35">
      <c r="A4172">
        <v>4171</v>
      </c>
      <c r="B4172" t="s">
        <v>13365</v>
      </c>
      <c r="C4172" t="s">
        <v>6027</v>
      </c>
      <c r="D4172" s="23">
        <v>1</v>
      </c>
      <c r="E4172" t="s">
        <v>6028</v>
      </c>
      <c r="F4172" s="23">
        <v>1</v>
      </c>
      <c r="G4172" t="s">
        <v>15889</v>
      </c>
      <c r="H4172" s="23"/>
    </row>
    <row r="4173" spans="1:8" x14ac:dyDescent="0.35">
      <c r="A4173">
        <v>4172</v>
      </c>
      <c r="B4173" t="s">
        <v>13365</v>
      </c>
      <c r="C4173" t="s">
        <v>913</v>
      </c>
      <c r="D4173" s="23">
        <v>1</v>
      </c>
      <c r="E4173" t="s">
        <v>914</v>
      </c>
      <c r="F4173" s="23">
        <v>1</v>
      </c>
      <c r="G4173" t="s">
        <v>13743</v>
      </c>
      <c r="H4173" s="23"/>
    </row>
    <row r="4174" spans="1:8" x14ac:dyDescent="0.35">
      <c r="A4174">
        <v>4173</v>
      </c>
      <c r="B4174" t="s">
        <v>13365</v>
      </c>
      <c r="C4174" t="s">
        <v>853</v>
      </c>
      <c r="D4174" s="23">
        <v>1</v>
      </c>
      <c r="E4174" t="s">
        <v>854</v>
      </c>
      <c r="F4174" s="23">
        <v>1</v>
      </c>
      <c r="G4174" t="s">
        <v>13713</v>
      </c>
      <c r="H4174" s="23"/>
    </row>
    <row r="4175" spans="1:8" x14ac:dyDescent="0.35">
      <c r="A4175">
        <v>4174</v>
      </c>
      <c r="B4175" t="s">
        <v>13365</v>
      </c>
      <c r="C4175" t="s">
        <v>6029</v>
      </c>
      <c r="D4175" s="23">
        <v>1</v>
      </c>
      <c r="E4175" t="s">
        <v>6030</v>
      </c>
      <c r="F4175" s="23">
        <v>1</v>
      </c>
      <c r="G4175" t="s">
        <v>15890</v>
      </c>
      <c r="H4175" s="23"/>
    </row>
    <row r="4176" spans="1:8" x14ac:dyDescent="0.35">
      <c r="A4176">
        <v>4175</v>
      </c>
      <c r="B4176" t="s">
        <v>13365</v>
      </c>
      <c r="C4176" t="s">
        <v>6031</v>
      </c>
      <c r="D4176" s="23">
        <v>0</v>
      </c>
      <c r="E4176" t="s">
        <v>6032</v>
      </c>
      <c r="F4176" s="23">
        <v>0</v>
      </c>
      <c r="G4176" t="s">
        <v>19351</v>
      </c>
      <c r="H4176" s="23"/>
    </row>
    <row r="4177" spans="1:8" x14ac:dyDescent="0.35">
      <c r="A4177">
        <v>4176</v>
      </c>
      <c r="B4177" t="s">
        <v>13365</v>
      </c>
      <c r="C4177" t="s">
        <v>4378</v>
      </c>
      <c r="D4177" s="23">
        <v>1</v>
      </c>
      <c r="E4177" t="s">
        <v>4379</v>
      </c>
      <c r="F4177" s="23">
        <v>1</v>
      </c>
      <c r="G4177" t="s">
        <v>15195</v>
      </c>
      <c r="H4177" s="23"/>
    </row>
    <row r="4178" spans="1:8" x14ac:dyDescent="0.35">
      <c r="A4178">
        <v>4177</v>
      </c>
      <c r="B4178" t="s">
        <v>13365</v>
      </c>
      <c r="C4178" t="s">
        <v>6033</v>
      </c>
      <c r="D4178" s="23">
        <v>0</v>
      </c>
      <c r="E4178" t="s">
        <v>6034</v>
      </c>
      <c r="F4178" s="23">
        <v>0</v>
      </c>
      <c r="G4178" t="s">
        <v>15891</v>
      </c>
      <c r="H4178" s="23"/>
    </row>
    <row r="4179" spans="1:8" x14ac:dyDescent="0.35">
      <c r="A4179">
        <v>4178</v>
      </c>
      <c r="B4179" t="s">
        <v>13365</v>
      </c>
      <c r="C4179" t="s">
        <v>5045</v>
      </c>
      <c r="D4179" s="23">
        <v>1</v>
      </c>
      <c r="E4179" t="s">
        <v>5046</v>
      </c>
      <c r="F4179" s="23">
        <v>1</v>
      </c>
      <c r="G4179" t="s">
        <v>15477</v>
      </c>
      <c r="H4179" s="23"/>
    </row>
    <row r="4180" spans="1:8" x14ac:dyDescent="0.35">
      <c r="A4180">
        <v>4179</v>
      </c>
      <c r="B4180" t="s">
        <v>13365</v>
      </c>
      <c r="C4180" t="s">
        <v>3757</v>
      </c>
      <c r="D4180" s="23">
        <v>1</v>
      </c>
      <c r="E4180" t="s">
        <v>3758</v>
      </c>
      <c r="F4180" s="23">
        <v>1</v>
      </c>
      <c r="G4180" t="s">
        <v>14939</v>
      </c>
      <c r="H4180" s="23"/>
    </row>
    <row r="4181" spans="1:8" x14ac:dyDescent="0.35">
      <c r="A4181">
        <v>4180</v>
      </c>
      <c r="B4181" t="s">
        <v>13365</v>
      </c>
      <c r="C4181" t="s">
        <v>6035</v>
      </c>
      <c r="D4181" s="23">
        <v>1</v>
      </c>
      <c r="E4181" t="s">
        <v>6036</v>
      </c>
      <c r="F4181" s="23">
        <v>1</v>
      </c>
      <c r="G4181" t="s">
        <v>15892</v>
      </c>
      <c r="H4181" s="23"/>
    </row>
    <row r="4182" spans="1:8" x14ac:dyDescent="0.35">
      <c r="A4182">
        <v>4181</v>
      </c>
      <c r="B4182" t="s">
        <v>13365</v>
      </c>
      <c r="C4182" t="s">
        <v>6037</v>
      </c>
      <c r="D4182" s="23">
        <v>1</v>
      </c>
      <c r="E4182" t="s">
        <v>6038</v>
      </c>
      <c r="F4182" s="23">
        <v>1</v>
      </c>
      <c r="G4182" t="s">
        <v>15893</v>
      </c>
      <c r="H4182" s="23"/>
    </row>
    <row r="4183" spans="1:8" x14ac:dyDescent="0.35">
      <c r="A4183">
        <v>4182</v>
      </c>
      <c r="B4183" t="s">
        <v>13365</v>
      </c>
      <c r="C4183" t="s">
        <v>2301</v>
      </c>
      <c r="D4183" s="23">
        <v>0</v>
      </c>
      <c r="E4183" t="s">
        <v>2302</v>
      </c>
      <c r="F4183" s="23">
        <v>0</v>
      </c>
      <c r="G4183" t="s">
        <v>14356</v>
      </c>
      <c r="H4183" s="23"/>
    </row>
    <row r="4184" spans="1:8" x14ac:dyDescent="0.35">
      <c r="A4184">
        <v>4183</v>
      </c>
      <c r="B4184" t="s">
        <v>13365</v>
      </c>
      <c r="C4184" t="s">
        <v>6039</v>
      </c>
      <c r="D4184" s="23">
        <v>1</v>
      </c>
      <c r="E4184" t="s">
        <v>6040</v>
      </c>
      <c r="F4184" s="23">
        <v>1</v>
      </c>
      <c r="G4184" t="s">
        <v>15894</v>
      </c>
      <c r="H4184" s="23"/>
    </row>
    <row r="4185" spans="1:8" x14ac:dyDescent="0.35">
      <c r="A4185">
        <v>4184</v>
      </c>
      <c r="B4185" t="s">
        <v>13365</v>
      </c>
      <c r="C4185" t="s">
        <v>941</v>
      </c>
      <c r="D4185" s="23">
        <v>1</v>
      </c>
      <c r="E4185" t="s">
        <v>942</v>
      </c>
      <c r="F4185" s="23">
        <v>11</v>
      </c>
      <c r="G4185" t="s">
        <v>13754</v>
      </c>
      <c r="H4185" s="23"/>
    </row>
    <row r="4186" spans="1:8" x14ac:dyDescent="0.35">
      <c r="A4186">
        <v>4185</v>
      </c>
      <c r="B4186" t="s">
        <v>13365</v>
      </c>
      <c r="C4186" t="s">
        <v>2193</v>
      </c>
      <c r="D4186" s="23">
        <v>1</v>
      </c>
      <c r="E4186" t="s">
        <v>2194</v>
      </c>
      <c r="F4186" s="23">
        <v>1</v>
      </c>
      <c r="G4186" t="s">
        <v>14309</v>
      </c>
      <c r="H4186" s="23"/>
    </row>
    <row r="4187" spans="1:8" x14ac:dyDescent="0.35">
      <c r="A4187">
        <v>4186</v>
      </c>
      <c r="B4187" t="s">
        <v>13365</v>
      </c>
      <c r="C4187" t="s">
        <v>3555</v>
      </c>
      <c r="D4187" s="23">
        <v>1</v>
      </c>
      <c r="E4187" t="s">
        <v>3556</v>
      </c>
      <c r="F4187" s="23">
        <v>1</v>
      </c>
      <c r="G4187" t="s">
        <v>14851</v>
      </c>
      <c r="H4187" s="23"/>
    </row>
    <row r="4188" spans="1:8" x14ac:dyDescent="0.35">
      <c r="A4188">
        <v>4187</v>
      </c>
      <c r="B4188" t="s">
        <v>13365</v>
      </c>
      <c r="C4188" t="s">
        <v>4945</v>
      </c>
      <c r="D4188" s="23">
        <v>0</v>
      </c>
      <c r="E4188" t="s">
        <v>4946</v>
      </c>
      <c r="F4188" s="23">
        <v>0</v>
      </c>
      <c r="G4188" t="s">
        <v>15436</v>
      </c>
      <c r="H4188" s="23"/>
    </row>
    <row r="4189" spans="1:8" x14ac:dyDescent="0.35">
      <c r="A4189">
        <v>4188</v>
      </c>
      <c r="B4189" t="s">
        <v>13365</v>
      </c>
      <c r="C4189" t="s">
        <v>254</v>
      </c>
      <c r="D4189" s="23">
        <v>1</v>
      </c>
      <c r="E4189" t="s">
        <v>255</v>
      </c>
      <c r="F4189" s="23">
        <v>1</v>
      </c>
      <c r="G4189" t="s">
        <v>13463</v>
      </c>
      <c r="H4189" s="23"/>
    </row>
    <row r="4190" spans="1:8" x14ac:dyDescent="0.35">
      <c r="A4190">
        <v>4189</v>
      </c>
      <c r="B4190" t="s">
        <v>13365</v>
      </c>
      <c r="C4190" t="s">
        <v>6041</v>
      </c>
      <c r="D4190" s="23">
        <v>1</v>
      </c>
      <c r="E4190" t="s">
        <v>6042</v>
      </c>
      <c r="F4190" s="23">
        <v>1</v>
      </c>
      <c r="G4190" t="s">
        <v>15895</v>
      </c>
      <c r="H4190" s="23"/>
    </row>
    <row r="4191" spans="1:8" x14ac:dyDescent="0.35">
      <c r="A4191">
        <v>4190</v>
      </c>
      <c r="B4191" t="s">
        <v>13365</v>
      </c>
      <c r="C4191" t="s">
        <v>6043</v>
      </c>
      <c r="D4191" s="23">
        <v>0</v>
      </c>
      <c r="E4191" t="s">
        <v>6044</v>
      </c>
      <c r="F4191" s="23" t="s">
        <v>19351</v>
      </c>
      <c r="G4191" t="s">
        <v>15896</v>
      </c>
      <c r="H4191" s="23"/>
    </row>
    <row r="4192" spans="1:8" x14ac:dyDescent="0.35">
      <c r="A4192">
        <v>4191</v>
      </c>
      <c r="B4192" t="s">
        <v>13365</v>
      </c>
      <c r="C4192" t="s">
        <v>231</v>
      </c>
      <c r="D4192" s="23">
        <v>1</v>
      </c>
      <c r="E4192" t="s">
        <v>232</v>
      </c>
      <c r="F4192" s="23">
        <v>1</v>
      </c>
      <c r="G4192" t="s">
        <v>13452</v>
      </c>
      <c r="H4192" s="23"/>
    </row>
    <row r="4193" spans="1:8" x14ac:dyDescent="0.35">
      <c r="A4193">
        <v>4192</v>
      </c>
      <c r="B4193" t="s">
        <v>13365</v>
      </c>
      <c r="C4193" t="s">
        <v>6045</v>
      </c>
      <c r="D4193" s="23">
        <v>1</v>
      </c>
      <c r="E4193" t="s">
        <v>6046</v>
      </c>
      <c r="F4193" s="23">
        <v>1</v>
      </c>
      <c r="G4193" t="s">
        <v>15897</v>
      </c>
      <c r="H4193" s="23"/>
    </row>
    <row r="4194" spans="1:8" x14ac:dyDescent="0.35">
      <c r="A4194">
        <v>4193</v>
      </c>
      <c r="B4194" t="s">
        <v>13365</v>
      </c>
      <c r="C4194" t="s">
        <v>6047</v>
      </c>
      <c r="D4194" s="23">
        <v>0</v>
      </c>
      <c r="E4194" t="s">
        <v>6048</v>
      </c>
      <c r="F4194" s="23" t="s">
        <v>19351</v>
      </c>
      <c r="G4194" t="s">
        <v>15898</v>
      </c>
      <c r="H4194" s="23"/>
    </row>
    <row r="4195" spans="1:8" x14ac:dyDescent="0.35">
      <c r="A4195">
        <v>4194</v>
      </c>
      <c r="B4195" t="s">
        <v>13365</v>
      </c>
      <c r="C4195" t="s">
        <v>6049</v>
      </c>
      <c r="D4195" s="23">
        <v>0</v>
      </c>
      <c r="E4195" t="s">
        <v>6050</v>
      </c>
      <c r="F4195" s="23">
        <v>0</v>
      </c>
      <c r="G4195" t="s">
        <v>15899</v>
      </c>
      <c r="H4195" s="23"/>
    </row>
    <row r="4196" spans="1:8" x14ac:dyDescent="0.35">
      <c r="A4196">
        <v>4195</v>
      </c>
      <c r="B4196" t="s">
        <v>13365</v>
      </c>
      <c r="C4196" t="s">
        <v>3567</v>
      </c>
      <c r="D4196" s="23">
        <v>1</v>
      </c>
      <c r="E4196" t="s">
        <v>3568</v>
      </c>
      <c r="F4196" s="23">
        <v>1</v>
      </c>
      <c r="G4196" t="s">
        <v>14857</v>
      </c>
      <c r="H4196" s="23"/>
    </row>
    <row r="4197" spans="1:8" x14ac:dyDescent="0.35">
      <c r="A4197">
        <v>4196</v>
      </c>
      <c r="B4197" t="s">
        <v>13365</v>
      </c>
      <c r="C4197" t="s">
        <v>6051</v>
      </c>
      <c r="D4197" s="23">
        <v>0</v>
      </c>
      <c r="E4197" t="s">
        <v>6052</v>
      </c>
      <c r="F4197" s="23" t="s">
        <v>19351</v>
      </c>
      <c r="G4197" t="s">
        <v>15900</v>
      </c>
      <c r="H4197" s="23"/>
    </row>
    <row r="4198" spans="1:8" x14ac:dyDescent="0.35">
      <c r="A4198">
        <v>4197</v>
      </c>
      <c r="B4198" t="s">
        <v>13365</v>
      </c>
      <c r="C4198" t="s">
        <v>729</v>
      </c>
      <c r="D4198" s="23">
        <v>1</v>
      </c>
      <c r="E4198" t="s">
        <v>730</v>
      </c>
      <c r="F4198" s="23">
        <v>1</v>
      </c>
      <c r="G4198" t="s">
        <v>13663</v>
      </c>
      <c r="H4198" s="23"/>
    </row>
    <row r="4199" spans="1:8" x14ac:dyDescent="0.35">
      <c r="A4199">
        <v>4198</v>
      </c>
      <c r="B4199" t="s">
        <v>13365</v>
      </c>
      <c r="C4199" t="s">
        <v>4546</v>
      </c>
      <c r="D4199" s="23">
        <v>0</v>
      </c>
      <c r="E4199" t="s">
        <v>4547</v>
      </c>
      <c r="F4199" s="23">
        <v>0</v>
      </c>
      <c r="G4199" t="s">
        <v>15270</v>
      </c>
      <c r="H4199" s="23"/>
    </row>
    <row r="4200" spans="1:8" x14ac:dyDescent="0.35">
      <c r="A4200">
        <v>4199</v>
      </c>
      <c r="B4200" t="s">
        <v>13365</v>
      </c>
      <c r="C4200" t="s">
        <v>242</v>
      </c>
      <c r="D4200" s="23">
        <v>0</v>
      </c>
      <c r="E4200" t="s">
        <v>243</v>
      </c>
      <c r="F4200" s="23">
        <v>0</v>
      </c>
      <c r="G4200" t="s">
        <v>13458</v>
      </c>
      <c r="H4200" s="23"/>
    </row>
    <row r="4201" spans="1:8" x14ac:dyDescent="0.35">
      <c r="A4201">
        <v>4200</v>
      </c>
      <c r="B4201" t="s">
        <v>13365</v>
      </c>
      <c r="C4201" t="s">
        <v>3899</v>
      </c>
      <c r="D4201" s="23">
        <v>1</v>
      </c>
      <c r="E4201" t="s">
        <v>3900</v>
      </c>
      <c r="F4201" s="23">
        <v>1</v>
      </c>
      <c r="G4201" t="s">
        <v>15002</v>
      </c>
      <c r="H4201" s="23"/>
    </row>
    <row r="4202" spans="1:8" x14ac:dyDescent="0.35">
      <c r="A4202">
        <v>4201</v>
      </c>
      <c r="B4202" t="s">
        <v>13365</v>
      </c>
      <c r="C4202" t="s">
        <v>3849</v>
      </c>
      <c r="D4202" s="23">
        <v>0</v>
      </c>
      <c r="E4202" t="s">
        <v>3850</v>
      </c>
      <c r="F4202" s="23" t="s">
        <v>19351</v>
      </c>
      <c r="G4202" t="s">
        <v>14979</v>
      </c>
      <c r="H4202" s="23"/>
    </row>
    <row r="4203" spans="1:8" x14ac:dyDescent="0.35">
      <c r="A4203">
        <v>4202</v>
      </c>
      <c r="B4203" t="s">
        <v>13365</v>
      </c>
      <c r="C4203" t="s">
        <v>6053</v>
      </c>
      <c r="D4203" s="23">
        <v>1</v>
      </c>
      <c r="E4203" t="s">
        <v>6054</v>
      </c>
      <c r="F4203" s="23">
        <v>1</v>
      </c>
      <c r="G4203" t="s">
        <v>15901</v>
      </c>
      <c r="H4203" s="23"/>
    </row>
    <row r="4204" spans="1:8" x14ac:dyDescent="0.35">
      <c r="A4204">
        <v>4203</v>
      </c>
      <c r="B4204" t="s">
        <v>13365</v>
      </c>
      <c r="C4204" t="s">
        <v>4608</v>
      </c>
      <c r="D4204" s="23">
        <v>11</v>
      </c>
      <c r="E4204" t="s">
        <v>4609</v>
      </c>
      <c r="F4204" s="23">
        <v>11</v>
      </c>
      <c r="G4204" t="s">
        <v>15299</v>
      </c>
      <c r="H4204" s="23"/>
    </row>
    <row r="4205" spans="1:8" x14ac:dyDescent="0.35">
      <c r="A4205">
        <v>4204</v>
      </c>
      <c r="B4205" t="s">
        <v>13365</v>
      </c>
      <c r="C4205" t="s">
        <v>4951</v>
      </c>
      <c r="D4205" s="23">
        <v>1</v>
      </c>
      <c r="E4205" t="s">
        <v>4952</v>
      </c>
      <c r="F4205" s="23">
        <v>1</v>
      </c>
      <c r="G4205" t="s">
        <v>19351</v>
      </c>
      <c r="H4205" s="23"/>
    </row>
    <row r="4206" spans="1:8" x14ac:dyDescent="0.35">
      <c r="A4206">
        <v>4205</v>
      </c>
      <c r="B4206" t="s">
        <v>13365</v>
      </c>
      <c r="C4206" t="s">
        <v>5538</v>
      </c>
      <c r="D4206" s="23">
        <v>1</v>
      </c>
      <c r="E4206" t="s">
        <v>5539</v>
      </c>
      <c r="F4206" s="23" t="s">
        <v>19351</v>
      </c>
      <c r="G4206" t="s">
        <v>15697</v>
      </c>
      <c r="H4206" s="23"/>
    </row>
    <row r="4207" spans="1:8" x14ac:dyDescent="0.35">
      <c r="A4207">
        <v>4206</v>
      </c>
      <c r="B4207" t="s">
        <v>13365</v>
      </c>
      <c r="C4207" t="s">
        <v>6055</v>
      </c>
      <c r="D4207" s="23">
        <v>0</v>
      </c>
      <c r="E4207" t="s">
        <v>6056</v>
      </c>
      <c r="F4207" s="23" t="s">
        <v>19351</v>
      </c>
      <c r="G4207" t="s">
        <v>15902</v>
      </c>
      <c r="H4207" s="23"/>
    </row>
    <row r="4208" spans="1:8" x14ac:dyDescent="0.35">
      <c r="A4208">
        <v>4207</v>
      </c>
      <c r="B4208" t="s">
        <v>13365</v>
      </c>
      <c r="C4208" t="s">
        <v>6057</v>
      </c>
      <c r="D4208" s="23">
        <v>0</v>
      </c>
      <c r="E4208" t="s">
        <v>6058</v>
      </c>
      <c r="F4208" s="23" t="s">
        <v>19351</v>
      </c>
      <c r="G4208" t="s">
        <v>15903</v>
      </c>
      <c r="H4208" s="23"/>
    </row>
    <row r="4209" spans="1:8" x14ac:dyDescent="0.35">
      <c r="A4209">
        <v>4208</v>
      </c>
      <c r="B4209" t="s">
        <v>13365</v>
      </c>
      <c r="C4209" t="s">
        <v>1049</v>
      </c>
      <c r="D4209" s="23">
        <v>1</v>
      </c>
      <c r="E4209" t="s">
        <v>1050</v>
      </c>
      <c r="F4209" s="23">
        <v>1</v>
      </c>
      <c r="G4209" t="s">
        <v>13804</v>
      </c>
      <c r="H4209" s="23"/>
    </row>
    <row r="4210" spans="1:8" x14ac:dyDescent="0.35">
      <c r="A4210">
        <v>4209</v>
      </c>
      <c r="B4210" t="s">
        <v>13365</v>
      </c>
      <c r="C4210" t="s">
        <v>6059</v>
      </c>
      <c r="D4210" s="23">
        <v>0</v>
      </c>
      <c r="E4210" t="s">
        <v>6060</v>
      </c>
      <c r="F4210" s="23" t="s">
        <v>19351</v>
      </c>
      <c r="G4210" t="s">
        <v>15904</v>
      </c>
      <c r="H4210" s="23"/>
    </row>
    <row r="4211" spans="1:8" x14ac:dyDescent="0.35">
      <c r="A4211">
        <v>4210</v>
      </c>
      <c r="B4211" t="s">
        <v>13365</v>
      </c>
      <c r="C4211" t="s">
        <v>2299</v>
      </c>
      <c r="D4211" s="23">
        <v>0</v>
      </c>
      <c r="E4211" t="s">
        <v>2300</v>
      </c>
      <c r="F4211" s="23">
        <v>0</v>
      </c>
      <c r="G4211" t="s">
        <v>19351</v>
      </c>
      <c r="H4211" s="23"/>
    </row>
    <row r="4212" spans="1:8" x14ac:dyDescent="0.35">
      <c r="A4212">
        <v>4211</v>
      </c>
      <c r="B4212" t="s">
        <v>13365</v>
      </c>
      <c r="C4212" t="s">
        <v>735</v>
      </c>
      <c r="D4212" s="23">
        <v>1</v>
      </c>
      <c r="E4212" t="s">
        <v>736</v>
      </c>
      <c r="F4212" s="23">
        <v>1</v>
      </c>
      <c r="G4212" t="s">
        <v>19134</v>
      </c>
      <c r="H4212" s="23"/>
    </row>
    <row r="4213" spans="1:8" x14ac:dyDescent="0.35">
      <c r="A4213">
        <v>4212</v>
      </c>
      <c r="B4213" t="s">
        <v>13365</v>
      </c>
      <c r="C4213" t="s">
        <v>4390</v>
      </c>
      <c r="D4213" s="23">
        <v>1</v>
      </c>
      <c r="E4213" t="s">
        <v>4391</v>
      </c>
      <c r="F4213" s="23">
        <v>1</v>
      </c>
      <c r="G4213" t="s">
        <v>15201</v>
      </c>
      <c r="H4213" s="23"/>
    </row>
    <row r="4214" spans="1:8" x14ac:dyDescent="0.35">
      <c r="A4214">
        <v>4213</v>
      </c>
      <c r="B4214" t="s">
        <v>13365</v>
      </c>
      <c r="C4214" t="s">
        <v>5071</v>
      </c>
      <c r="D4214" s="23">
        <v>0</v>
      </c>
      <c r="E4214" t="s">
        <v>5072</v>
      </c>
      <c r="F4214" s="23">
        <v>0</v>
      </c>
      <c r="G4214" t="s">
        <v>15489</v>
      </c>
      <c r="H4214" s="23"/>
    </row>
    <row r="4215" spans="1:8" x14ac:dyDescent="0.35">
      <c r="A4215">
        <v>4214</v>
      </c>
      <c r="B4215" t="s">
        <v>13365</v>
      </c>
      <c r="C4215" t="s">
        <v>4392</v>
      </c>
      <c r="D4215" s="23">
        <v>1</v>
      </c>
      <c r="E4215" t="s">
        <v>4393</v>
      </c>
      <c r="F4215" s="23">
        <v>1</v>
      </c>
      <c r="G4215" t="s">
        <v>15202</v>
      </c>
      <c r="H4215" s="23"/>
    </row>
    <row r="4216" spans="1:8" x14ac:dyDescent="0.35">
      <c r="A4216">
        <v>4215</v>
      </c>
      <c r="B4216" t="s">
        <v>13365</v>
      </c>
      <c r="C4216" t="s">
        <v>256</v>
      </c>
      <c r="D4216" s="23">
        <v>1</v>
      </c>
      <c r="E4216" t="s">
        <v>257</v>
      </c>
      <c r="F4216" s="23">
        <v>1</v>
      </c>
      <c r="G4216" t="s">
        <v>13464</v>
      </c>
      <c r="H4216" s="23"/>
    </row>
    <row r="4217" spans="1:8" x14ac:dyDescent="0.35">
      <c r="A4217">
        <v>4216</v>
      </c>
      <c r="B4217" t="s">
        <v>13365</v>
      </c>
      <c r="C4217" t="s">
        <v>3164</v>
      </c>
      <c r="D4217" s="23">
        <v>1</v>
      </c>
      <c r="E4217" t="s">
        <v>3165</v>
      </c>
      <c r="F4217" s="23">
        <v>1</v>
      </c>
      <c r="G4217" t="s">
        <v>14689</v>
      </c>
      <c r="H4217" s="23"/>
    </row>
    <row r="4218" spans="1:8" x14ac:dyDescent="0.35">
      <c r="A4218">
        <v>4217</v>
      </c>
      <c r="B4218" t="s">
        <v>13365</v>
      </c>
      <c r="C4218" t="s">
        <v>6061</v>
      </c>
      <c r="D4218" s="23">
        <v>0</v>
      </c>
      <c r="E4218" t="s">
        <v>6062</v>
      </c>
      <c r="F4218" s="23" t="s">
        <v>19351</v>
      </c>
      <c r="G4218" t="s">
        <v>19219</v>
      </c>
      <c r="H4218" s="23"/>
    </row>
    <row r="4219" spans="1:8" x14ac:dyDescent="0.35">
      <c r="A4219">
        <v>4218</v>
      </c>
      <c r="B4219" t="s">
        <v>13365</v>
      </c>
      <c r="C4219" t="s">
        <v>3903</v>
      </c>
      <c r="D4219" s="23">
        <v>1</v>
      </c>
      <c r="E4219" t="s">
        <v>3904</v>
      </c>
      <c r="F4219" s="23">
        <v>1</v>
      </c>
      <c r="G4219" t="s">
        <v>15004</v>
      </c>
      <c r="H4219" s="23"/>
    </row>
    <row r="4220" spans="1:8" x14ac:dyDescent="0.35">
      <c r="A4220">
        <v>4219</v>
      </c>
      <c r="B4220" t="s">
        <v>13365</v>
      </c>
      <c r="C4220" t="s">
        <v>3877</v>
      </c>
      <c r="D4220" s="23">
        <v>1</v>
      </c>
      <c r="E4220" t="s">
        <v>3878</v>
      </c>
      <c r="F4220" s="23">
        <v>1</v>
      </c>
      <c r="G4220" t="s">
        <v>14993</v>
      </c>
      <c r="H4220" s="23"/>
    </row>
    <row r="4221" spans="1:8" x14ac:dyDescent="0.35">
      <c r="A4221">
        <v>4220</v>
      </c>
      <c r="B4221" t="s">
        <v>13365</v>
      </c>
      <c r="C4221" t="s">
        <v>2311</v>
      </c>
      <c r="D4221" s="23">
        <v>1</v>
      </c>
      <c r="E4221" t="s">
        <v>2312</v>
      </c>
      <c r="F4221" s="23">
        <v>1</v>
      </c>
      <c r="G4221" t="s">
        <v>19351</v>
      </c>
      <c r="H4221" s="23"/>
    </row>
    <row r="4222" spans="1:8" x14ac:dyDescent="0.35">
      <c r="A4222">
        <v>4221</v>
      </c>
      <c r="B4222" t="s">
        <v>13365</v>
      </c>
      <c r="C4222" t="s">
        <v>6063</v>
      </c>
      <c r="D4222" s="23">
        <v>0</v>
      </c>
      <c r="E4222" t="s">
        <v>6064</v>
      </c>
      <c r="F4222" s="23">
        <v>0</v>
      </c>
      <c r="G4222" t="s">
        <v>19351</v>
      </c>
      <c r="H4222" s="23"/>
    </row>
    <row r="4223" spans="1:8" x14ac:dyDescent="0.35">
      <c r="A4223">
        <v>4222</v>
      </c>
      <c r="B4223" t="s">
        <v>13365</v>
      </c>
      <c r="C4223" t="s">
        <v>6065</v>
      </c>
      <c r="D4223" s="23">
        <v>1</v>
      </c>
      <c r="E4223" t="s">
        <v>6066</v>
      </c>
      <c r="F4223" s="23">
        <v>1</v>
      </c>
      <c r="G4223" t="s">
        <v>15905</v>
      </c>
      <c r="H4223" s="23"/>
    </row>
    <row r="4224" spans="1:8" x14ac:dyDescent="0.35">
      <c r="A4224">
        <v>4223</v>
      </c>
      <c r="B4224" t="s">
        <v>13365</v>
      </c>
      <c r="C4224" t="s">
        <v>399</v>
      </c>
      <c r="D4224" s="23">
        <v>0</v>
      </c>
      <c r="E4224" t="s">
        <v>400</v>
      </c>
      <c r="F4224" s="23">
        <v>0</v>
      </c>
      <c r="G4224" t="s">
        <v>13529</v>
      </c>
      <c r="H4224" s="23"/>
    </row>
    <row r="4225" spans="1:8" x14ac:dyDescent="0.35">
      <c r="A4225">
        <v>4224</v>
      </c>
      <c r="B4225" t="s">
        <v>13365</v>
      </c>
      <c r="C4225" t="s">
        <v>6067</v>
      </c>
      <c r="D4225" s="23">
        <v>0</v>
      </c>
      <c r="E4225" t="s">
        <v>6068</v>
      </c>
      <c r="F4225" s="23" t="s">
        <v>19351</v>
      </c>
      <c r="G4225" t="s">
        <v>15906</v>
      </c>
      <c r="H4225" s="23"/>
    </row>
    <row r="4226" spans="1:8" x14ac:dyDescent="0.35">
      <c r="A4226">
        <v>4225</v>
      </c>
      <c r="B4226" t="s">
        <v>13365</v>
      </c>
      <c r="C4226" t="s">
        <v>745</v>
      </c>
      <c r="D4226" s="23">
        <v>1</v>
      </c>
      <c r="E4226" t="s">
        <v>746</v>
      </c>
      <c r="F4226" s="23">
        <v>1</v>
      </c>
      <c r="G4226" t="s">
        <v>13669</v>
      </c>
      <c r="H4226" s="23"/>
    </row>
    <row r="4227" spans="1:8" x14ac:dyDescent="0.35">
      <c r="A4227">
        <v>4226</v>
      </c>
      <c r="B4227" t="s">
        <v>13365</v>
      </c>
      <c r="C4227" t="s">
        <v>6069</v>
      </c>
      <c r="D4227" s="23">
        <v>1</v>
      </c>
      <c r="E4227" t="s">
        <v>6070</v>
      </c>
      <c r="F4227" s="23">
        <v>1</v>
      </c>
      <c r="G4227" t="s">
        <v>15907</v>
      </c>
      <c r="H4227" s="23"/>
    </row>
    <row r="4228" spans="1:8" x14ac:dyDescent="0.35">
      <c r="A4228">
        <v>4227</v>
      </c>
      <c r="B4228" t="s">
        <v>13365</v>
      </c>
      <c r="C4228" t="s">
        <v>4404</v>
      </c>
      <c r="D4228" s="23">
        <v>1</v>
      </c>
      <c r="E4228" t="s">
        <v>4405</v>
      </c>
      <c r="F4228" s="23">
        <v>1</v>
      </c>
      <c r="G4228" t="s">
        <v>15208</v>
      </c>
      <c r="H4228" s="23"/>
    </row>
    <row r="4229" spans="1:8" x14ac:dyDescent="0.35">
      <c r="A4229">
        <v>4228</v>
      </c>
      <c r="B4229" t="s">
        <v>13365</v>
      </c>
      <c r="C4229" t="s">
        <v>5402</v>
      </c>
      <c r="D4229" s="23">
        <v>1</v>
      </c>
      <c r="E4229" t="s">
        <v>5403</v>
      </c>
      <c r="F4229" s="23">
        <v>1</v>
      </c>
      <c r="G4229" t="s">
        <v>15635</v>
      </c>
      <c r="H4229" s="23"/>
    </row>
    <row r="4230" spans="1:8" x14ac:dyDescent="0.35">
      <c r="A4230">
        <v>4229</v>
      </c>
      <c r="B4230" t="s">
        <v>13365</v>
      </c>
      <c r="C4230" t="s">
        <v>6071</v>
      </c>
      <c r="D4230" s="23">
        <v>0</v>
      </c>
      <c r="E4230" t="s">
        <v>6072</v>
      </c>
      <c r="F4230" s="23" t="s">
        <v>19351</v>
      </c>
      <c r="G4230" t="s">
        <v>19351</v>
      </c>
      <c r="H4230" s="23"/>
    </row>
    <row r="4231" spans="1:8" x14ac:dyDescent="0.35">
      <c r="A4231">
        <v>4230</v>
      </c>
      <c r="B4231" t="s">
        <v>13365</v>
      </c>
      <c r="C4231" t="s">
        <v>759</v>
      </c>
      <c r="D4231" s="23">
        <v>1</v>
      </c>
      <c r="E4231" t="s">
        <v>760</v>
      </c>
      <c r="F4231" s="23">
        <v>1</v>
      </c>
      <c r="G4231" t="s">
        <v>13672</v>
      </c>
      <c r="H4231" s="23"/>
    </row>
    <row r="4232" spans="1:8" x14ac:dyDescent="0.35">
      <c r="A4232">
        <v>4231</v>
      </c>
      <c r="B4232" t="s">
        <v>13365</v>
      </c>
      <c r="C4232" t="s">
        <v>5554</v>
      </c>
      <c r="D4232" s="23">
        <v>1</v>
      </c>
      <c r="E4232" t="s">
        <v>5555</v>
      </c>
      <c r="F4232" s="23">
        <v>1</v>
      </c>
      <c r="G4232" t="s">
        <v>15703</v>
      </c>
      <c r="H4232" s="23"/>
    </row>
    <row r="4233" spans="1:8" x14ac:dyDescent="0.35">
      <c r="A4233">
        <v>4232</v>
      </c>
      <c r="B4233" t="s">
        <v>13365</v>
      </c>
      <c r="C4233" t="s">
        <v>2769</v>
      </c>
      <c r="D4233" s="23">
        <v>1</v>
      </c>
      <c r="E4233" t="s">
        <v>2770</v>
      </c>
      <c r="F4233" s="23">
        <v>1</v>
      </c>
      <c r="G4233" t="s">
        <v>14548</v>
      </c>
      <c r="H4233" s="23"/>
    </row>
    <row r="4234" spans="1:8" x14ac:dyDescent="0.35">
      <c r="A4234">
        <v>4233</v>
      </c>
      <c r="B4234" t="s">
        <v>13365</v>
      </c>
      <c r="C4234" t="s">
        <v>5408</v>
      </c>
      <c r="D4234" s="23">
        <v>0</v>
      </c>
      <c r="E4234" t="s">
        <v>5409</v>
      </c>
      <c r="F4234" s="23" t="s">
        <v>19351</v>
      </c>
      <c r="G4234" t="s">
        <v>15637</v>
      </c>
      <c r="H4234" s="23"/>
    </row>
    <row r="4235" spans="1:8" x14ac:dyDescent="0.35">
      <c r="A4235">
        <v>4234</v>
      </c>
      <c r="B4235" t="s">
        <v>13365</v>
      </c>
      <c r="C4235" t="s">
        <v>2789</v>
      </c>
      <c r="D4235" s="23">
        <v>0</v>
      </c>
      <c r="E4235" t="s">
        <v>2790</v>
      </c>
      <c r="F4235" s="23">
        <v>0</v>
      </c>
      <c r="G4235" t="s">
        <v>19351</v>
      </c>
      <c r="H4235" s="23"/>
    </row>
    <row r="4236" spans="1:8" x14ac:dyDescent="0.35">
      <c r="A4236">
        <v>4235</v>
      </c>
      <c r="B4236" t="s">
        <v>13365</v>
      </c>
      <c r="C4236" t="s">
        <v>111</v>
      </c>
      <c r="D4236" s="23">
        <v>0</v>
      </c>
      <c r="E4236" t="s">
        <v>112</v>
      </c>
      <c r="F4236" s="23" t="s">
        <v>19351</v>
      </c>
      <c r="G4236" t="s">
        <v>13406</v>
      </c>
      <c r="H4236" s="23"/>
    </row>
    <row r="4237" spans="1:8" x14ac:dyDescent="0.35">
      <c r="A4237">
        <v>4236</v>
      </c>
      <c r="B4237" t="s">
        <v>13365</v>
      </c>
      <c r="C4237" t="s">
        <v>6073</v>
      </c>
      <c r="D4237" s="23">
        <v>1</v>
      </c>
      <c r="E4237" t="s">
        <v>6074</v>
      </c>
      <c r="F4237" s="23">
        <v>1</v>
      </c>
      <c r="G4237" t="s">
        <v>15908</v>
      </c>
      <c r="H4237" s="23"/>
    </row>
    <row r="4238" spans="1:8" x14ac:dyDescent="0.35">
      <c r="A4238">
        <v>4237</v>
      </c>
      <c r="B4238" t="s">
        <v>13365</v>
      </c>
      <c r="C4238" t="s">
        <v>4416</v>
      </c>
      <c r="D4238" s="23">
        <v>1</v>
      </c>
      <c r="E4238" t="s">
        <v>4417</v>
      </c>
      <c r="F4238" s="23">
        <v>1</v>
      </c>
      <c r="G4238" t="s">
        <v>15214</v>
      </c>
      <c r="H4238" s="23"/>
    </row>
    <row r="4239" spans="1:8" x14ac:dyDescent="0.35">
      <c r="A4239">
        <v>4238</v>
      </c>
      <c r="B4239" t="s">
        <v>13365</v>
      </c>
      <c r="C4239" t="s">
        <v>777</v>
      </c>
      <c r="D4239" s="23">
        <v>0</v>
      </c>
      <c r="E4239" t="s">
        <v>778</v>
      </c>
      <c r="F4239" s="23">
        <v>0</v>
      </c>
      <c r="G4239" t="s">
        <v>13679</v>
      </c>
      <c r="H4239" s="23"/>
    </row>
    <row r="4240" spans="1:8" x14ac:dyDescent="0.35">
      <c r="A4240">
        <v>4239</v>
      </c>
      <c r="B4240" t="s">
        <v>13365</v>
      </c>
      <c r="C4240" t="s">
        <v>3617</v>
      </c>
      <c r="D4240" s="23">
        <v>0</v>
      </c>
      <c r="E4240" t="s">
        <v>3618</v>
      </c>
      <c r="F4240" s="23" t="s">
        <v>19351</v>
      </c>
      <c r="G4240" t="s">
        <v>14877</v>
      </c>
      <c r="H4240" s="23"/>
    </row>
    <row r="4241" spans="1:8" x14ac:dyDescent="0.35">
      <c r="A4241">
        <v>4240</v>
      </c>
      <c r="B4241" t="s">
        <v>13365</v>
      </c>
      <c r="C4241" t="s">
        <v>3843</v>
      </c>
      <c r="D4241" s="23">
        <v>1</v>
      </c>
      <c r="E4241" t="s">
        <v>3844</v>
      </c>
      <c r="F4241" s="23">
        <v>1</v>
      </c>
      <c r="G4241" t="s">
        <v>14976</v>
      </c>
      <c r="H4241" s="23"/>
    </row>
    <row r="4242" spans="1:8" x14ac:dyDescent="0.35">
      <c r="A4242">
        <v>4241</v>
      </c>
      <c r="B4242" t="s">
        <v>13365</v>
      </c>
      <c r="C4242" t="s">
        <v>6075</v>
      </c>
      <c r="D4242" s="23">
        <v>0</v>
      </c>
      <c r="E4242" t="s">
        <v>6076</v>
      </c>
      <c r="F4242" s="23" t="s">
        <v>19351</v>
      </c>
      <c r="G4242" t="s">
        <v>15909</v>
      </c>
      <c r="H4242" s="23"/>
    </row>
    <row r="4243" spans="1:8" x14ac:dyDescent="0.35">
      <c r="A4243">
        <v>4242</v>
      </c>
      <c r="B4243" t="s">
        <v>13365</v>
      </c>
      <c r="C4243" t="s">
        <v>6077</v>
      </c>
      <c r="D4243" s="23">
        <v>0</v>
      </c>
      <c r="E4243" t="s">
        <v>6078</v>
      </c>
      <c r="F4243" s="23" t="s">
        <v>19351</v>
      </c>
      <c r="G4243" t="s">
        <v>15910</v>
      </c>
      <c r="H4243" s="23"/>
    </row>
    <row r="4244" spans="1:8" x14ac:dyDescent="0.35">
      <c r="A4244">
        <v>4243</v>
      </c>
      <c r="B4244" t="s">
        <v>13365</v>
      </c>
      <c r="C4244" t="s">
        <v>6079</v>
      </c>
      <c r="D4244" s="23">
        <v>1</v>
      </c>
      <c r="E4244" t="s">
        <v>6080</v>
      </c>
      <c r="F4244" s="23">
        <v>1</v>
      </c>
      <c r="G4244" t="s">
        <v>15911</v>
      </c>
      <c r="H4244" s="23"/>
    </row>
    <row r="4245" spans="1:8" x14ac:dyDescent="0.35">
      <c r="A4245">
        <v>4244</v>
      </c>
      <c r="B4245" t="s">
        <v>13365</v>
      </c>
      <c r="C4245" t="s">
        <v>2570</v>
      </c>
      <c r="D4245" s="23">
        <v>0</v>
      </c>
      <c r="E4245" t="s">
        <v>2571</v>
      </c>
      <c r="F4245" s="23">
        <v>0</v>
      </c>
      <c r="G4245" t="s">
        <v>14458</v>
      </c>
      <c r="H4245" s="23"/>
    </row>
    <row r="4246" spans="1:8" x14ac:dyDescent="0.35">
      <c r="A4246">
        <v>4245</v>
      </c>
      <c r="B4246" t="s">
        <v>13365</v>
      </c>
      <c r="C4246" t="s">
        <v>2785</v>
      </c>
      <c r="D4246" s="23">
        <v>0</v>
      </c>
      <c r="E4246" t="s">
        <v>2786</v>
      </c>
      <c r="F4246" s="23">
        <v>0</v>
      </c>
      <c r="G4246" t="s">
        <v>14556</v>
      </c>
      <c r="H4246" s="23"/>
    </row>
    <row r="4247" spans="1:8" x14ac:dyDescent="0.35">
      <c r="A4247">
        <v>4246</v>
      </c>
      <c r="B4247" t="s">
        <v>13365</v>
      </c>
      <c r="C4247" t="s">
        <v>6081</v>
      </c>
      <c r="D4247" s="23">
        <v>0</v>
      </c>
      <c r="E4247" t="s">
        <v>6082</v>
      </c>
      <c r="F4247" s="23" t="s">
        <v>19351</v>
      </c>
      <c r="G4247" t="s">
        <v>15912</v>
      </c>
      <c r="H4247" s="23"/>
    </row>
    <row r="4248" spans="1:8" x14ac:dyDescent="0.35">
      <c r="A4248">
        <v>4247</v>
      </c>
      <c r="B4248" t="s">
        <v>13365</v>
      </c>
      <c r="C4248" t="s">
        <v>3641</v>
      </c>
      <c r="D4248" s="23">
        <v>0</v>
      </c>
      <c r="E4248" t="s">
        <v>3642</v>
      </c>
      <c r="F4248" s="23" t="s">
        <v>19351</v>
      </c>
      <c r="G4248" t="s">
        <v>14888</v>
      </c>
      <c r="H4248" s="23"/>
    </row>
    <row r="4249" spans="1:8" x14ac:dyDescent="0.35">
      <c r="A4249">
        <v>4248</v>
      </c>
      <c r="B4249" t="s">
        <v>13365</v>
      </c>
      <c r="C4249" t="s">
        <v>785</v>
      </c>
      <c r="D4249" s="23">
        <v>1</v>
      </c>
      <c r="E4249" t="s">
        <v>786</v>
      </c>
      <c r="F4249" s="23">
        <v>1</v>
      </c>
      <c r="G4249" t="s">
        <v>13682</v>
      </c>
      <c r="H4249" s="23"/>
    </row>
    <row r="4250" spans="1:8" x14ac:dyDescent="0.35">
      <c r="A4250">
        <v>4249</v>
      </c>
      <c r="B4250" t="s">
        <v>13365</v>
      </c>
      <c r="C4250" t="s">
        <v>4434</v>
      </c>
      <c r="D4250" s="23">
        <v>1</v>
      </c>
      <c r="E4250" t="s">
        <v>4435</v>
      </c>
      <c r="F4250" s="23">
        <v>1</v>
      </c>
      <c r="G4250" t="s">
        <v>19198</v>
      </c>
      <c r="H4250" s="23"/>
    </row>
    <row r="4251" spans="1:8" x14ac:dyDescent="0.35">
      <c r="A4251">
        <v>4250</v>
      </c>
      <c r="B4251" t="s">
        <v>13365</v>
      </c>
      <c r="C4251" t="s">
        <v>6083</v>
      </c>
      <c r="D4251" s="23">
        <v>1</v>
      </c>
      <c r="E4251" t="s">
        <v>6084</v>
      </c>
      <c r="F4251" s="23">
        <v>1</v>
      </c>
      <c r="G4251" t="s">
        <v>15913</v>
      </c>
      <c r="H4251" s="23"/>
    </row>
    <row r="4252" spans="1:8" x14ac:dyDescent="0.35">
      <c r="A4252">
        <v>4251</v>
      </c>
      <c r="B4252" t="s">
        <v>13365</v>
      </c>
      <c r="C4252" t="s">
        <v>6085</v>
      </c>
      <c r="D4252" s="23">
        <v>0</v>
      </c>
      <c r="E4252" t="s">
        <v>6086</v>
      </c>
      <c r="F4252" s="23" t="s">
        <v>19351</v>
      </c>
      <c r="G4252" t="s">
        <v>15914</v>
      </c>
      <c r="H4252" s="23"/>
    </row>
    <row r="4253" spans="1:8" x14ac:dyDescent="0.35">
      <c r="A4253">
        <v>4252</v>
      </c>
      <c r="B4253" t="s">
        <v>13365</v>
      </c>
      <c r="C4253" t="s">
        <v>6087</v>
      </c>
      <c r="D4253" s="23">
        <v>0</v>
      </c>
      <c r="E4253" t="s">
        <v>6088</v>
      </c>
      <c r="F4253" s="23">
        <v>0</v>
      </c>
      <c r="G4253" t="s">
        <v>15915</v>
      </c>
      <c r="H4253" s="23"/>
    </row>
    <row r="4254" spans="1:8" x14ac:dyDescent="0.35">
      <c r="A4254">
        <v>4253</v>
      </c>
      <c r="B4254" t="s">
        <v>13365</v>
      </c>
      <c r="C4254" t="s">
        <v>6089</v>
      </c>
      <c r="D4254" s="23">
        <v>1</v>
      </c>
      <c r="E4254" t="s">
        <v>6090</v>
      </c>
      <c r="F4254" s="23">
        <v>1</v>
      </c>
      <c r="G4254" t="s">
        <v>15916</v>
      </c>
      <c r="H4254" s="23"/>
    </row>
    <row r="4255" spans="1:8" x14ac:dyDescent="0.35">
      <c r="A4255">
        <v>4254</v>
      </c>
      <c r="B4255" t="s">
        <v>13365</v>
      </c>
      <c r="C4255" t="s">
        <v>6091</v>
      </c>
      <c r="D4255" s="23">
        <v>1</v>
      </c>
      <c r="E4255" t="s">
        <v>6092</v>
      </c>
      <c r="F4255" s="23">
        <v>1</v>
      </c>
      <c r="G4255" t="s">
        <v>15917</v>
      </c>
      <c r="H4255" s="23"/>
    </row>
    <row r="4256" spans="1:8" x14ac:dyDescent="0.35">
      <c r="A4256">
        <v>4255</v>
      </c>
      <c r="B4256" t="s">
        <v>13365</v>
      </c>
      <c r="C4256" t="s">
        <v>3937</v>
      </c>
      <c r="D4256" s="23">
        <v>0</v>
      </c>
      <c r="E4256" t="s">
        <v>3938</v>
      </c>
      <c r="F4256" s="23" t="s">
        <v>19351</v>
      </c>
      <c r="G4256" t="s">
        <v>15020</v>
      </c>
      <c r="H4256" s="23"/>
    </row>
    <row r="4257" spans="1:9" x14ac:dyDescent="0.35">
      <c r="A4257">
        <v>4256</v>
      </c>
      <c r="B4257" t="s">
        <v>13365</v>
      </c>
      <c r="C4257" t="s">
        <v>5602</v>
      </c>
      <c r="D4257" s="23">
        <v>1</v>
      </c>
      <c r="E4257" t="s">
        <v>5603</v>
      </c>
      <c r="F4257" s="23">
        <v>1</v>
      </c>
      <c r="G4257" t="s">
        <v>15724</v>
      </c>
      <c r="H4257" s="23"/>
    </row>
    <row r="4258" spans="1:9" x14ac:dyDescent="0.35">
      <c r="A4258">
        <v>4257</v>
      </c>
      <c r="B4258" t="s">
        <v>13365</v>
      </c>
      <c r="C4258" t="s">
        <v>6093</v>
      </c>
      <c r="D4258" s="23">
        <v>0</v>
      </c>
      <c r="E4258" t="s">
        <v>6094</v>
      </c>
      <c r="F4258" s="23">
        <v>0</v>
      </c>
      <c r="G4258" t="s">
        <v>19220</v>
      </c>
      <c r="H4258" s="23"/>
    </row>
    <row r="4259" spans="1:9" x14ac:dyDescent="0.35">
      <c r="A4259">
        <v>4258</v>
      </c>
      <c r="B4259" t="s">
        <v>13365</v>
      </c>
      <c r="C4259" t="s">
        <v>6095</v>
      </c>
      <c r="D4259" s="23">
        <v>0</v>
      </c>
      <c r="E4259" t="s">
        <v>6096</v>
      </c>
      <c r="F4259" s="23" t="s">
        <v>19351</v>
      </c>
      <c r="G4259" t="s">
        <v>15918</v>
      </c>
      <c r="H4259" s="23"/>
    </row>
    <row r="4260" spans="1:9" x14ac:dyDescent="0.35">
      <c r="A4260">
        <v>4259</v>
      </c>
      <c r="B4260" t="s">
        <v>13365</v>
      </c>
      <c r="C4260" t="s">
        <v>803</v>
      </c>
      <c r="D4260" s="23">
        <v>1</v>
      </c>
      <c r="E4260" t="s">
        <v>804</v>
      </c>
      <c r="F4260" s="23">
        <v>1</v>
      </c>
      <c r="G4260" t="s">
        <v>13689</v>
      </c>
      <c r="H4260" s="23"/>
    </row>
    <row r="4261" spans="1:9" x14ac:dyDescent="0.35">
      <c r="A4261">
        <v>4260</v>
      </c>
      <c r="B4261" t="s">
        <v>13365</v>
      </c>
      <c r="C4261" t="s">
        <v>3288</v>
      </c>
      <c r="D4261" s="23">
        <v>0</v>
      </c>
      <c r="E4261" t="s">
        <v>3289</v>
      </c>
      <c r="F4261" s="23">
        <v>0</v>
      </c>
      <c r="G4261" t="s">
        <v>19351</v>
      </c>
      <c r="H4261" s="23"/>
    </row>
    <row r="4262" spans="1:9" x14ac:dyDescent="0.35">
      <c r="A4262">
        <v>4261</v>
      </c>
      <c r="B4262" t="s">
        <v>13365</v>
      </c>
      <c r="C4262" t="s">
        <v>6097</v>
      </c>
      <c r="D4262" s="23">
        <v>1</v>
      </c>
      <c r="E4262" t="s">
        <v>6098</v>
      </c>
      <c r="F4262" s="23">
        <v>1</v>
      </c>
      <c r="G4262" t="s">
        <v>15919</v>
      </c>
      <c r="H4262" s="23"/>
    </row>
    <row r="4263" spans="1:9" x14ac:dyDescent="0.35">
      <c r="A4263">
        <v>4262</v>
      </c>
      <c r="B4263" t="s">
        <v>13365</v>
      </c>
      <c r="C4263" t="s">
        <v>6099</v>
      </c>
      <c r="D4263" s="23">
        <v>0</v>
      </c>
      <c r="E4263" t="s">
        <v>6100</v>
      </c>
      <c r="F4263" s="23">
        <v>0</v>
      </c>
      <c r="G4263" t="s">
        <v>15920</v>
      </c>
      <c r="H4263" s="23"/>
    </row>
    <row r="4264" spans="1:9" x14ac:dyDescent="0.35">
      <c r="A4264">
        <v>4263</v>
      </c>
      <c r="B4264" t="s">
        <v>13365</v>
      </c>
      <c r="C4264" t="s">
        <v>6101</v>
      </c>
      <c r="D4264" s="23">
        <v>1</v>
      </c>
      <c r="E4264" t="s">
        <v>6102</v>
      </c>
      <c r="F4264" s="23">
        <v>1</v>
      </c>
      <c r="G4264" t="s">
        <v>15921</v>
      </c>
      <c r="H4264" s="23"/>
    </row>
    <row r="4265" spans="1:9" x14ac:dyDescent="0.35">
      <c r="A4265">
        <v>4264</v>
      </c>
      <c r="B4265" t="s">
        <v>13365</v>
      </c>
      <c r="C4265" t="s">
        <v>3180</v>
      </c>
      <c r="D4265" s="23">
        <v>1</v>
      </c>
      <c r="E4265" t="s">
        <v>3181</v>
      </c>
      <c r="F4265" s="23">
        <v>1</v>
      </c>
      <c r="G4265" t="s">
        <v>14695</v>
      </c>
      <c r="H4265" s="23"/>
      <c r="I4265" t="s">
        <v>19599</v>
      </c>
    </row>
    <row r="4266" spans="1:9" x14ac:dyDescent="0.35">
      <c r="A4266">
        <v>4265</v>
      </c>
      <c r="B4266" t="s">
        <v>13365</v>
      </c>
      <c r="C4266" t="s">
        <v>807</v>
      </c>
      <c r="D4266" s="23">
        <v>0</v>
      </c>
      <c r="E4266" t="s">
        <v>808</v>
      </c>
      <c r="F4266" s="23">
        <v>0</v>
      </c>
      <c r="G4266" s="22" t="s">
        <v>13691</v>
      </c>
      <c r="H4266" s="23"/>
    </row>
    <row r="4267" spans="1:9" x14ac:dyDescent="0.35">
      <c r="A4267">
        <v>4266</v>
      </c>
      <c r="B4267" t="s">
        <v>13365</v>
      </c>
      <c r="C4267" t="s">
        <v>6103</v>
      </c>
      <c r="D4267" s="23">
        <v>1</v>
      </c>
      <c r="E4267" t="s">
        <v>6104</v>
      </c>
      <c r="F4267" s="23">
        <v>1</v>
      </c>
      <c r="G4267" t="s">
        <v>15922</v>
      </c>
      <c r="H4267" s="23"/>
    </row>
    <row r="4268" spans="1:9" x14ac:dyDescent="0.35">
      <c r="A4268">
        <v>4267</v>
      </c>
      <c r="B4268" t="s">
        <v>13365</v>
      </c>
      <c r="C4268" t="s">
        <v>6105</v>
      </c>
      <c r="D4268" s="23">
        <v>0</v>
      </c>
      <c r="E4268" t="s">
        <v>6106</v>
      </c>
      <c r="F4268" s="23" t="s">
        <v>19351</v>
      </c>
      <c r="G4268" t="s">
        <v>15923</v>
      </c>
      <c r="H4268" s="23"/>
    </row>
    <row r="4269" spans="1:9" x14ac:dyDescent="0.35">
      <c r="A4269">
        <v>4268</v>
      </c>
      <c r="B4269" t="s">
        <v>13365</v>
      </c>
      <c r="C4269" t="s">
        <v>3184</v>
      </c>
      <c r="D4269" s="23">
        <v>1</v>
      </c>
      <c r="E4269" t="s">
        <v>3185</v>
      </c>
      <c r="F4269" s="23">
        <v>1</v>
      </c>
      <c r="G4269" t="s">
        <v>14696</v>
      </c>
      <c r="H4269" s="23"/>
    </row>
    <row r="4270" spans="1:9" x14ac:dyDescent="0.35">
      <c r="A4270">
        <v>4269</v>
      </c>
      <c r="B4270" t="s">
        <v>13365</v>
      </c>
      <c r="C4270" t="s">
        <v>817</v>
      </c>
      <c r="D4270" s="23">
        <v>1</v>
      </c>
      <c r="E4270" t="s">
        <v>818</v>
      </c>
      <c r="F4270" s="23">
        <v>11</v>
      </c>
      <c r="G4270" t="s">
        <v>19140</v>
      </c>
      <c r="H4270" s="23"/>
    </row>
    <row r="4271" spans="1:9" x14ac:dyDescent="0.35">
      <c r="A4271">
        <v>4270</v>
      </c>
      <c r="B4271" t="s">
        <v>13365</v>
      </c>
      <c r="C4271" t="s">
        <v>4606</v>
      </c>
      <c r="D4271" s="23">
        <v>11</v>
      </c>
      <c r="E4271" t="s">
        <v>4607</v>
      </c>
      <c r="F4271" s="23">
        <v>1</v>
      </c>
      <c r="G4271" t="s">
        <v>15298</v>
      </c>
      <c r="H4271" s="23"/>
    </row>
    <row r="4272" spans="1:9" x14ac:dyDescent="0.35">
      <c r="A4272">
        <v>4271</v>
      </c>
      <c r="B4272" t="s">
        <v>13365</v>
      </c>
      <c r="C4272" t="s">
        <v>6107</v>
      </c>
      <c r="D4272" s="23">
        <v>0</v>
      </c>
      <c r="E4272" t="s">
        <v>6108</v>
      </c>
      <c r="F4272" s="23" t="s">
        <v>19351</v>
      </c>
      <c r="G4272" t="s">
        <v>19351</v>
      </c>
      <c r="H4272" s="23"/>
    </row>
    <row r="4273" spans="1:9" x14ac:dyDescent="0.35">
      <c r="A4273">
        <v>4272</v>
      </c>
      <c r="B4273" t="s">
        <v>13365</v>
      </c>
      <c r="C4273" t="s">
        <v>177</v>
      </c>
      <c r="D4273" s="23">
        <v>1</v>
      </c>
      <c r="E4273" t="s">
        <v>178</v>
      </c>
      <c r="F4273" s="23">
        <v>1</v>
      </c>
      <c r="G4273" t="s">
        <v>19122</v>
      </c>
      <c r="H4273" s="23"/>
      <c r="I4273" t="s">
        <v>19571</v>
      </c>
    </row>
    <row r="4274" spans="1:9" x14ac:dyDescent="0.35">
      <c r="A4274">
        <v>4273</v>
      </c>
      <c r="B4274" t="s">
        <v>13365</v>
      </c>
      <c r="C4274" t="s">
        <v>6109</v>
      </c>
      <c r="D4274" s="23">
        <v>0</v>
      </c>
      <c r="E4274" t="s">
        <v>6110</v>
      </c>
      <c r="F4274" s="23" t="s">
        <v>19351</v>
      </c>
      <c r="G4274" t="s">
        <v>15924</v>
      </c>
      <c r="H4274" s="23"/>
    </row>
    <row r="4275" spans="1:9" x14ac:dyDescent="0.35">
      <c r="A4275">
        <v>4274</v>
      </c>
      <c r="B4275" t="s">
        <v>13365</v>
      </c>
      <c r="C4275" t="s">
        <v>839</v>
      </c>
      <c r="D4275" s="23">
        <v>1</v>
      </c>
      <c r="E4275" t="s">
        <v>840</v>
      </c>
      <c r="F4275" s="23">
        <v>1</v>
      </c>
      <c r="G4275" t="s">
        <v>13706</v>
      </c>
      <c r="H4275" s="23"/>
    </row>
    <row r="4276" spans="1:9" x14ac:dyDescent="0.35">
      <c r="A4276">
        <v>4275</v>
      </c>
      <c r="B4276" t="s">
        <v>13365</v>
      </c>
      <c r="C4276" t="s">
        <v>3190</v>
      </c>
      <c r="D4276" s="23">
        <v>0</v>
      </c>
      <c r="E4276" t="s">
        <v>3191</v>
      </c>
      <c r="F4276" s="23" t="s">
        <v>19351</v>
      </c>
      <c r="G4276" t="s">
        <v>14698</v>
      </c>
      <c r="H4276" s="23"/>
    </row>
    <row r="4277" spans="1:9" x14ac:dyDescent="0.35">
      <c r="A4277">
        <v>4276</v>
      </c>
      <c r="B4277" t="s">
        <v>13365</v>
      </c>
      <c r="C4277" t="s">
        <v>6111</v>
      </c>
      <c r="D4277" s="23">
        <v>1</v>
      </c>
      <c r="E4277" t="s">
        <v>6112</v>
      </c>
      <c r="F4277" s="23" t="s">
        <v>19351</v>
      </c>
      <c r="G4277" t="s">
        <v>15925</v>
      </c>
      <c r="H4277" s="23"/>
    </row>
    <row r="4278" spans="1:9" x14ac:dyDescent="0.35">
      <c r="A4278">
        <v>4277</v>
      </c>
      <c r="B4278" t="s">
        <v>13365</v>
      </c>
      <c r="C4278" t="s">
        <v>6113</v>
      </c>
      <c r="D4278" s="23">
        <v>0</v>
      </c>
      <c r="E4278" t="s">
        <v>6114</v>
      </c>
      <c r="F4278" s="23" t="s">
        <v>19351</v>
      </c>
      <c r="G4278" t="s">
        <v>15926</v>
      </c>
      <c r="H4278" s="23"/>
    </row>
    <row r="4279" spans="1:9" x14ac:dyDescent="0.35">
      <c r="A4279">
        <v>4278</v>
      </c>
      <c r="B4279" t="s">
        <v>13365</v>
      </c>
      <c r="C4279" t="s">
        <v>1679</v>
      </c>
      <c r="D4279" s="23">
        <v>1</v>
      </c>
      <c r="E4279" t="s">
        <v>1914</v>
      </c>
      <c r="F4279" s="23">
        <v>1</v>
      </c>
      <c r="G4279" t="s">
        <v>14099</v>
      </c>
      <c r="H4279" s="23"/>
    </row>
    <row r="4280" spans="1:9" x14ac:dyDescent="0.35">
      <c r="A4280">
        <v>4279</v>
      </c>
      <c r="B4280" t="s">
        <v>13365</v>
      </c>
      <c r="C4280" t="s">
        <v>6115</v>
      </c>
      <c r="D4280" s="23">
        <v>1</v>
      </c>
      <c r="E4280" t="s">
        <v>6116</v>
      </c>
      <c r="F4280" s="23">
        <v>1</v>
      </c>
      <c r="G4280" t="s">
        <v>15927</v>
      </c>
      <c r="H4280" s="23"/>
    </row>
    <row r="4281" spans="1:9" x14ac:dyDescent="0.35">
      <c r="A4281">
        <v>4280</v>
      </c>
      <c r="B4281" t="s">
        <v>13365</v>
      </c>
      <c r="C4281" t="s">
        <v>1681</v>
      </c>
      <c r="D4281" s="23">
        <v>0</v>
      </c>
      <c r="E4281" t="s">
        <v>1916</v>
      </c>
      <c r="F4281" s="23" t="s">
        <v>19351</v>
      </c>
      <c r="G4281" t="s">
        <v>14101</v>
      </c>
      <c r="H4281" s="23"/>
    </row>
    <row r="4282" spans="1:9" x14ac:dyDescent="0.35">
      <c r="A4282">
        <v>4281</v>
      </c>
      <c r="B4282" t="s">
        <v>13365</v>
      </c>
      <c r="C4282" t="s">
        <v>6117</v>
      </c>
      <c r="D4282" s="23">
        <v>1</v>
      </c>
      <c r="E4282" t="s">
        <v>6118</v>
      </c>
      <c r="F4282" s="23">
        <v>1</v>
      </c>
      <c r="G4282" t="s">
        <v>15928</v>
      </c>
      <c r="H4282" s="23"/>
    </row>
    <row r="4283" spans="1:9" x14ac:dyDescent="0.35">
      <c r="A4283">
        <v>4282</v>
      </c>
      <c r="B4283" t="s">
        <v>13365</v>
      </c>
      <c r="C4283" t="s">
        <v>6119</v>
      </c>
      <c r="D4283" s="23">
        <v>0</v>
      </c>
      <c r="E4283" t="s">
        <v>6120</v>
      </c>
      <c r="F4283" s="23" t="s">
        <v>19351</v>
      </c>
      <c r="G4283" t="s">
        <v>15929</v>
      </c>
      <c r="H4283" s="23"/>
    </row>
    <row r="4284" spans="1:9" x14ac:dyDescent="0.35">
      <c r="A4284">
        <v>4283</v>
      </c>
      <c r="B4284" t="s">
        <v>13365</v>
      </c>
      <c r="C4284" t="s">
        <v>371</v>
      </c>
      <c r="D4284" s="23">
        <v>1</v>
      </c>
      <c r="E4284" t="s">
        <v>372</v>
      </c>
      <c r="F4284" s="23">
        <v>1</v>
      </c>
      <c r="G4284" t="s">
        <v>13517</v>
      </c>
      <c r="H4284" s="23"/>
    </row>
    <row r="4285" spans="1:9" x14ac:dyDescent="0.35">
      <c r="A4285">
        <v>4284</v>
      </c>
      <c r="B4285" t="s">
        <v>13365</v>
      </c>
      <c r="C4285" t="s">
        <v>6121</v>
      </c>
      <c r="D4285" s="23">
        <v>1</v>
      </c>
      <c r="E4285" t="s">
        <v>6122</v>
      </c>
      <c r="F4285" s="23">
        <v>1</v>
      </c>
      <c r="G4285" t="s">
        <v>15930</v>
      </c>
      <c r="H4285" s="23"/>
    </row>
    <row r="4286" spans="1:9" x14ac:dyDescent="0.35">
      <c r="A4286">
        <v>4285</v>
      </c>
      <c r="B4286" t="s">
        <v>13365</v>
      </c>
      <c r="C4286" t="s">
        <v>6123</v>
      </c>
      <c r="D4286" s="23">
        <v>0</v>
      </c>
      <c r="E4286" t="s">
        <v>6124</v>
      </c>
      <c r="F4286" s="23" t="s">
        <v>19351</v>
      </c>
      <c r="G4286" t="s">
        <v>15931</v>
      </c>
      <c r="H4286" s="23"/>
    </row>
    <row r="4287" spans="1:9" x14ac:dyDescent="0.35">
      <c r="A4287">
        <v>4286</v>
      </c>
      <c r="B4287" t="s">
        <v>13365</v>
      </c>
      <c r="C4287" t="s">
        <v>6125</v>
      </c>
      <c r="D4287" s="23">
        <v>1</v>
      </c>
      <c r="E4287" t="s">
        <v>6126</v>
      </c>
      <c r="F4287" s="23">
        <v>1</v>
      </c>
      <c r="G4287" t="s">
        <v>15932</v>
      </c>
      <c r="H4287" s="23"/>
    </row>
    <row r="4288" spans="1:9" x14ac:dyDescent="0.35">
      <c r="A4288">
        <v>4287</v>
      </c>
      <c r="B4288" t="s">
        <v>13365</v>
      </c>
      <c r="C4288" t="s">
        <v>195</v>
      </c>
      <c r="D4288" s="23">
        <v>0</v>
      </c>
      <c r="E4288" t="s">
        <v>196</v>
      </c>
      <c r="F4288" s="23">
        <v>0</v>
      </c>
      <c r="G4288" t="s">
        <v>13437</v>
      </c>
      <c r="H4288" s="23"/>
      <c r="I4288" t="s">
        <v>19573</v>
      </c>
    </row>
    <row r="4289" spans="1:8" x14ac:dyDescent="0.35">
      <c r="A4289">
        <v>4288</v>
      </c>
      <c r="B4289" t="s">
        <v>13365</v>
      </c>
      <c r="C4289" t="s">
        <v>865</v>
      </c>
      <c r="D4289" s="23">
        <v>1</v>
      </c>
      <c r="E4289" t="s">
        <v>866</v>
      </c>
      <c r="F4289" s="23">
        <v>1</v>
      </c>
      <c r="G4289" t="s">
        <v>13719</v>
      </c>
      <c r="H4289" s="23"/>
    </row>
    <row r="4290" spans="1:8" x14ac:dyDescent="0.35">
      <c r="A4290">
        <v>4289</v>
      </c>
      <c r="B4290" t="s">
        <v>13365</v>
      </c>
      <c r="C4290" t="s">
        <v>3923</v>
      </c>
      <c r="D4290" s="23">
        <v>1</v>
      </c>
      <c r="E4290" t="s">
        <v>3924</v>
      </c>
      <c r="F4290" s="23">
        <v>1</v>
      </c>
      <c r="G4290" t="s">
        <v>15013</v>
      </c>
      <c r="H4290" s="23"/>
    </row>
    <row r="4291" spans="1:8" x14ac:dyDescent="0.35">
      <c r="A4291">
        <v>4290</v>
      </c>
      <c r="B4291" t="s">
        <v>13365</v>
      </c>
      <c r="C4291" t="s">
        <v>6127</v>
      </c>
      <c r="D4291" s="23">
        <v>1</v>
      </c>
      <c r="E4291" t="s">
        <v>6128</v>
      </c>
      <c r="F4291" s="23">
        <v>1</v>
      </c>
      <c r="G4291" t="s">
        <v>15933</v>
      </c>
      <c r="H4291" s="23"/>
    </row>
    <row r="4292" spans="1:8" x14ac:dyDescent="0.35">
      <c r="A4292">
        <v>4291</v>
      </c>
      <c r="B4292" t="s">
        <v>13365</v>
      </c>
      <c r="C4292" t="s">
        <v>6129</v>
      </c>
      <c r="D4292" s="23">
        <v>0</v>
      </c>
      <c r="E4292" t="s">
        <v>6130</v>
      </c>
      <c r="F4292" s="23">
        <v>0</v>
      </c>
      <c r="G4292" t="s">
        <v>15934</v>
      </c>
      <c r="H4292" s="23"/>
    </row>
    <row r="4293" spans="1:8" x14ac:dyDescent="0.35">
      <c r="A4293">
        <v>4292</v>
      </c>
      <c r="B4293" t="s">
        <v>13365</v>
      </c>
      <c r="C4293" t="s">
        <v>6131</v>
      </c>
      <c r="D4293" s="23">
        <v>0</v>
      </c>
      <c r="E4293" t="s">
        <v>6132</v>
      </c>
      <c r="F4293" s="23" t="s">
        <v>19351</v>
      </c>
      <c r="G4293" t="s">
        <v>15935</v>
      </c>
      <c r="H4293" s="23"/>
    </row>
    <row r="4294" spans="1:8" x14ac:dyDescent="0.35">
      <c r="A4294">
        <v>4293</v>
      </c>
      <c r="B4294" t="s">
        <v>13365</v>
      </c>
      <c r="C4294" t="s">
        <v>4484</v>
      </c>
      <c r="D4294" s="23">
        <v>1</v>
      </c>
      <c r="E4294" t="s">
        <v>4485</v>
      </c>
      <c r="F4294" s="23">
        <v>1</v>
      </c>
      <c r="G4294" t="s">
        <v>15245</v>
      </c>
      <c r="H4294" s="23"/>
    </row>
    <row r="4295" spans="1:8" x14ac:dyDescent="0.35">
      <c r="A4295">
        <v>4294</v>
      </c>
      <c r="B4295" t="s">
        <v>13365</v>
      </c>
      <c r="C4295" t="s">
        <v>4480</v>
      </c>
      <c r="D4295" s="23">
        <v>1</v>
      </c>
      <c r="E4295" t="s">
        <v>4481</v>
      </c>
      <c r="F4295" s="23">
        <v>1</v>
      </c>
      <c r="G4295" t="s">
        <v>15243</v>
      </c>
      <c r="H4295" s="23"/>
    </row>
    <row r="4296" spans="1:8" x14ac:dyDescent="0.35">
      <c r="A4296">
        <v>4295</v>
      </c>
      <c r="B4296" t="s">
        <v>13365</v>
      </c>
      <c r="C4296" t="s">
        <v>4993</v>
      </c>
      <c r="D4296" s="23">
        <v>1</v>
      </c>
      <c r="E4296" t="s">
        <v>4994</v>
      </c>
      <c r="F4296" s="23">
        <v>1</v>
      </c>
      <c r="G4296" t="s">
        <v>15455</v>
      </c>
      <c r="H4296" s="23"/>
    </row>
    <row r="4297" spans="1:8" x14ac:dyDescent="0.35">
      <c r="A4297">
        <v>4296</v>
      </c>
      <c r="B4297" t="s">
        <v>13365</v>
      </c>
      <c r="C4297" t="s">
        <v>6133</v>
      </c>
      <c r="D4297" s="23">
        <v>0</v>
      </c>
      <c r="E4297" t="s">
        <v>6134</v>
      </c>
      <c r="F4297" s="23" t="s">
        <v>19351</v>
      </c>
      <c r="G4297" t="s">
        <v>15936</v>
      </c>
      <c r="H4297" s="23"/>
    </row>
    <row r="4298" spans="1:8" x14ac:dyDescent="0.35">
      <c r="A4298">
        <v>4297</v>
      </c>
      <c r="B4298" t="s">
        <v>13365</v>
      </c>
      <c r="C4298" t="s">
        <v>6135</v>
      </c>
      <c r="D4298" s="23">
        <v>0</v>
      </c>
      <c r="E4298" t="s">
        <v>6136</v>
      </c>
      <c r="F4298" s="23" t="s">
        <v>19351</v>
      </c>
      <c r="G4298" t="s">
        <v>15937</v>
      </c>
      <c r="H4298" s="23"/>
    </row>
    <row r="4299" spans="1:8" x14ac:dyDescent="0.35">
      <c r="A4299">
        <v>4298</v>
      </c>
      <c r="B4299" t="s">
        <v>13365</v>
      </c>
      <c r="C4299" t="s">
        <v>3204</v>
      </c>
      <c r="D4299" s="23">
        <v>0</v>
      </c>
      <c r="E4299" t="s">
        <v>3205</v>
      </c>
      <c r="F4299" s="23" t="s">
        <v>19351</v>
      </c>
      <c r="G4299" t="s">
        <v>14704</v>
      </c>
      <c r="H4299" s="23"/>
    </row>
    <row r="4300" spans="1:8" x14ac:dyDescent="0.35">
      <c r="A4300">
        <v>4299</v>
      </c>
      <c r="B4300" t="s">
        <v>13365</v>
      </c>
      <c r="C4300" t="s">
        <v>4498</v>
      </c>
      <c r="D4300" s="23">
        <v>1</v>
      </c>
      <c r="E4300" t="s">
        <v>4499</v>
      </c>
      <c r="F4300" s="23">
        <v>1</v>
      </c>
      <c r="G4300" t="s">
        <v>15251</v>
      </c>
      <c r="H4300" s="23"/>
    </row>
    <row r="4301" spans="1:8" x14ac:dyDescent="0.35">
      <c r="A4301">
        <v>4300</v>
      </c>
      <c r="B4301" t="s">
        <v>13365</v>
      </c>
      <c r="C4301" t="s">
        <v>4344</v>
      </c>
      <c r="D4301" s="23">
        <v>1</v>
      </c>
      <c r="E4301" t="s">
        <v>4345</v>
      </c>
      <c r="F4301" s="23">
        <v>1</v>
      </c>
      <c r="G4301" t="s">
        <v>15182</v>
      </c>
      <c r="H4301" s="23"/>
    </row>
    <row r="4302" spans="1:8" x14ac:dyDescent="0.35">
      <c r="A4302">
        <v>4301</v>
      </c>
      <c r="B4302" t="s">
        <v>13365</v>
      </c>
      <c r="C4302" t="s">
        <v>6137</v>
      </c>
      <c r="D4302" s="23">
        <v>0</v>
      </c>
      <c r="E4302" t="s">
        <v>6138</v>
      </c>
      <c r="F4302" s="23" t="s">
        <v>19351</v>
      </c>
      <c r="G4302" t="s">
        <v>15938</v>
      </c>
      <c r="H4302" s="23"/>
    </row>
    <row r="4303" spans="1:8" x14ac:dyDescent="0.35">
      <c r="A4303">
        <v>4302</v>
      </c>
      <c r="B4303" t="s">
        <v>13365</v>
      </c>
      <c r="C4303" t="s">
        <v>2687</v>
      </c>
      <c r="D4303" s="23">
        <v>0</v>
      </c>
      <c r="E4303" t="s">
        <v>2688</v>
      </c>
      <c r="F4303" s="23" t="s">
        <v>19351</v>
      </c>
      <c r="G4303" t="s">
        <v>14511</v>
      </c>
      <c r="H4303" s="23"/>
    </row>
    <row r="4304" spans="1:8" x14ac:dyDescent="0.35">
      <c r="A4304">
        <v>4303</v>
      </c>
      <c r="B4304" t="s">
        <v>13365</v>
      </c>
      <c r="C4304" t="s">
        <v>887</v>
      </c>
      <c r="D4304" s="23">
        <v>1</v>
      </c>
      <c r="E4304" t="s">
        <v>888</v>
      </c>
      <c r="F4304" s="23">
        <v>1</v>
      </c>
      <c r="G4304" t="s">
        <v>13730</v>
      </c>
      <c r="H4304" s="23"/>
    </row>
    <row r="4305" spans="1:8" x14ac:dyDescent="0.35">
      <c r="A4305">
        <v>4304</v>
      </c>
      <c r="B4305" t="s">
        <v>13365</v>
      </c>
      <c r="C4305" t="s">
        <v>5484</v>
      </c>
      <c r="D4305" s="23">
        <v>1</v>
      </c>
      <c r="E4305" t="s">
        <v>5485</v>
      </c>
      <c r="F4305" s="23">
        <v>1</v>
      </c>
      <c r="G4305" t="s">
        <v>15671</v>
      </c>
      <c r="H4305" s="23"/>
    </row>
    <row r="4306" spans="1:8" x14ac:dyDescent="0.35">
      <c r="A4306">
        <v>4305</v>
      </c>
      <c r="B4306" t="s">
        <v>13365</v>
      </c>
      <c r="C4306" t="s">
        <v>6139</v>
      </c>
      <c r="D4306" s="23">
        <v>0</v>
      </c>
      <c r="E4306" t="s">
        <v>6140</v>
      </c>
      <c r="F4306" s="23">
        <v>0</v>
      </c>
      <c r="G4306" t="s">
        <v>15939</v>
      </c>
      <c r="H4306" s="23"/>
    </row>
    <row r="4307" spans="1:8" x14ac:dyDescent="0.35">
      <c r="A4307">
        <v>4306</v>
      </c>
      <c r="B4307" t="s">
        <v>13365</v>
      </c>
      <c r="C4307" t="s">
        <v>6141</v>
      </c>
      <c r="D4307" s="23">
        <v>0</v>
      </c>
      <c r="E4307" t="s">
        <v>6142</v>
      </c>
      <c r="F4307" s="23" t="s">
        <v>19351</v>
      </c>
      <c r="G4307" t="s">
        <v>15940</v>
      </c>
      <c r="H4307" s="23"/>
    </row>
    <row r="4308" spans="1:8" x14ac:dyDescent="0.35">
      <c r="A4308">
        <v>4307</v>
      </c>
      <c r="B4308" t="s">
        <v>13365</v>
      </c>
      <c r="C4308" t="s">
        <v>3761</v>
      </c>
      <c r="D4308" s="23">
        <v>1</v>
      </c>
      <c r="E4308" t="s">
        <v>3762</v>
      </c>
      <c r="F4308" s="23">
        <v>1</v>
      </c>
      <c r="G4308" t="s">
        <v>14941</v>
      </c>
      <c r="H4308" s="23"/>
    </row>
    <row r="4309" spans="1:8" x14ac:dyDescent="0.35">
      <c r="A4309">
        <v>4308</v>
      </c>
      <c r="B4309" t="s">
        <v>13365</v>
      </c>
      <c r="C4309" t="s">
        <v>4508</v>
      </c>
      <c r="D4309" s="23">
        <v>1</v>
      </c>
      <c r="E4309" t="s">
        <v>4509</v>
      </c>
      <c r="F4309" s="23">
        <v>1</v>
      </c>
      <c r="G4309" t="s">
        <v>15255</v>
      </c>
      <c r="H4309" s="23"/>
    </row>
    <row r="4310" spans="1:8" x14ac:dyDescent="0.35">
      <c r="A4310">
        <v>4309</v>
      </c>
      <c r="B4310" t="s">
        <v>13365</v>
      </c>
      <c r="C4310" t="s">
        <v>2233</v>
      </c>
      <c r="D4310" s="23">
        <v>1</v>
      </c>
      <c r="E4310" t="s">
        <v>2234</v>
      </c>
      <c r="F4310" s="23">
        <v>1</v>
      </c>
      <c r="G4310" t="s">
        <v>14327</v>
      </c>
      <c r="H4310" s="23"/>
    </row>
    <row r="4311" spans="1:8" x14ac:dyDescent="0.35">
      <c r="A4311">
        <v>4310</v>
      </c>
      <c r="B4311" t="s">
        <v>13365</v>
      </c>
      <c r="C4311" t="s">
        <v>6143</v>
      </c>
      <c r="D4311" s="23">
        <v>0</v>
      </c>
      <c r="E4311" t="s">
        <v>6144</v>
      </c>
      <c r="F4311" s="23" t="s">
        <v>19351</v>
      </c>
      <c r="G4311" t="s">
        <v>15941</v>
      </c>
      <c r="H4311" s="23"/>
    </row>
    <row r="4312" spans="1:8" x14ac:dyDescent="0.35">
      <c r="A4312">
        <v>4311</v>
      </c>
      <c r="B4312" t="s">
        <v>13365</v>
      </c>
      <c r="C4312" t="s">
        <v>915</v>
      </c>
      <c r="D4312" s="23">
        <v>1</v>
      </c>
      <c r="E4312" t="s">
        <v>916</v>
      </c>
      <c r="F4312" s="23">
        <v>1</v>
      </c>
      <c r="G4312" t="s">
        <v>13744</v>
      </c>
      <c r="H4312" s="23"/>
    </row>
    <row r="4313" spans="1:8" x14ac:dyDescent="0.35">
      <c r="A4313">
        <v>4312</v>
      </c>
      <c r="B4313" t="s">
        <v>13365</v>
      </c>
      <c r="C4313" t="s">
        <v>229</v>
      </c>
      <c r="D4313" s="23">
        <v>0</v>
      </c>
      <c r="E4313" t="s">
        <v>230</v>
      </c>
      <c r="F4313" s="23">
        <v>0</v>
      </c>
      <c r="G4313" t="s">
        <v>13451</v>
      </c>
      <c r="H4313" s="23"/>
    </row>
    <row r="4314" spans="1:8" x14ac:dyDescent="0.35">
      <c r="A4314">
        <v>4313</v>
      </c>
      <c r="B4314" t="s">
        <v>13365</v>
      </c>
      <c r="C4314" t="s">
        <v>6145</v>
      </c>
      <c r="D4314" s="23">
        <v>0</v>
      </c>
      <c r="E4314" t="s">
        <v>6146</v>
      </c>
      <c r="F4314" s="23" t="s">
        <v>19351</v>
      </c>
      <c r="G4314" t="s">
        <v>15942</v>
      </c>
      <c r="H4314" s="23"/>
    </row>
    <row r="4315" spans="1:8" x14ac:dyDescent="0.35">
      <c r="A4315">
        <v>4314</v>
      </c>
      <c r="B4315" t="s">
        <v>13365</v>
      </c>
      <c r="C4315" t="s">
        <v>6147</v>
      </c>
      <c r="D4315" s="23">
        <v>0</v>
      </c>
      <c r="E4315" t="s">
        <v>6148</v>
      </c>
      <c r="F4315" s="23">
        <v>0</v>
      </c>
      <c r="G4315" t="s">
        <v>15943</v>
      </c>
      <c r="H4315" s="23"/>
    </row>
    <row r="4316" spans="1:8" x14ac:dyDescent="0.35">
      <c r="A4316">
        <v>4315</v>
      </c>
      <c r="B4316" t="s">
        <v>13365</v>
      </c>
      <c r="C4316" t="s">
        <v>6149</v>
      </c>
      <c r="D4316" s="23">
        <v>0</v>
      </c>
      <c r="E4316" t="s">
        <v>6150</v>
      </c>
      <c r="F4316" s="23" t="s">
        <v>19351</v>
      </c>
      <c r="G4316" t="s">
        <v>19351</v>
      </c>
      <c r="H4316" s="23"/>
    </row>
    <row r="4317" spans="1:8" x14ac:dyDescent="0.35">
      <c r="A4317">
        <v>4316</v>
      </c>
      <c r="B4317" t="s">
        <v>13365</v>
      </c>
      <c r="C4317" t="s">
        <v>6151</v>
      </c>
      <c r="D4317" s="23">
        <v>0</v>
      </c>
      <c r="E4317" t="s">
        <v>6152</v>
      </c>
      <c r="F4317" s="23">
        <v>0</v>
      </c>
      <c r="G4317" t="s">
        <v>15944</v>
      </c>
      <c r="H4317" s="23"/>
    </row>
    <row r="4318" spans="1:8" x14ac:dyDescent="0.35">
      <c r="A4318">
        <v>4317</v>
      </c>
      <c r="B4318" t="s">
        <v>13365</v>
      </c>
      <c r="C4318" t="s">
        <v>235</v>
      </c>
      <c r="D4318" s="23">
        <v>1</v>
      </c>
      <c r="E4318" t="s">
        <v>236</v>
      </c>
      <c r="F4318" s="23">
        <v>1</v>
      </c>
      <c r="G4318" t="s">
        <v>13454</v>
      </c>
      <c r="H4318" s="23"/>
    </row>
    <row r="4319" spans="1:8" x14ac:dyDescent="0.35">
      <c r="A4319">
        <v>4318</v>
      </c>
      <c r="B4319" t="s">
        <v>13365</v>
      </c>
      <c r="C4319" t="s">
        <v>925</v>
      </c>
      <c r="D4319" s="23">
        <v>0</v>
      </c>
      <c r="E4319" t="s">
        <v>926</v>
      </c>
      <c r="F4319" s="23">
        <v>0</v>
      </c>
      <c r="G4319" t="s">
        <v>13748</v>
      </c>
      <c r="H4319" s="23"/>
    </row>
    <row r="4320" spans="1:8" x14ac:dyDescent="0.35">
      <c r="A4320">
        <v>4319</v>
      </c>
      <c r="B4320" t="s">
        <v>13365</v>
      </c>
      <c r="C4320" t="s">
        <v>6153</v>
      </c>
      <c r="D4320" s="23">
        <v>1</v>
      </c>
      <c r="E4320" t="s">
        <v>6154</v>
      </c>
      <c r="F4320" s="23">
        <v>1</v>
      </c>
      <c r="G4320" t="s">
        <v>19351</v>
      </c>
      <c r="H4320" s="23"/>
    </row>
    <row r="4321" spans="1:8" x14ac:dyDescent="0.35">
      <c r="A4321">
        <v>4320</v>
      </c>
      <c r="B4321" t="s">
        <v>13365</v>
      </c>
      <c r="C4321" t="s">
        <v>6155</v>
      </c>
      <c r="D4321" s="23">
        <v>0</v>
      </c>
      <c r="E4321" t="s">
        <v>6156</v>
      </c>
      <c r="F4321" s="23">
        <v>0</v>
      </c>
      <c r="G4321" t="s">
        <v>15945</v>
      </c>
      <c r="H4321" s="23"/>
    </row>
    <row r="4322" spans="1:8" x14ac:dyDescent="0.35">
      <c r="A4322">
        <v>4321</v>
      </c>
      <c r="B4322" t="s">
        <v>13365</v>
      </c>
      <c r="C4322" t="s">
        <v>3226</v>
      </c>
      <c r="D4322" s="23">
        <v>0</v>
      </c>
      <c r="E4322" t="s">
        <v>3227</v>
      </c>
      <c r="F4322" s="23" t="s">
        <v>19351</v>
      </c>
      <c r="G4322" t="s">
        <v>14714</v>
      </c>
      <c r="H4322" s="23"/>
    </row>
    <row r="4323" spans="1:8" x14ac:dyDescent="0.35">
      <c r="A4323">
        <v>4322</v>
      </c>
      <c r="B4323" t="s">
        <v>13365</v>
      </c>
      <c r="C4323" t="s">
        <v>6157</v>
      </c>
      <c r="D4323" s="23">
        <v>0</v>
      </c>
      <c r="E4323" t="s">
        <v>6158</v>
      </c>
      <c r="F4323" s="23" t="s">
        <v>19351</v>
      </c>
      <c r="G4323" t="s">
        <v>15946</v>
      </c>
      <c r="H4323" s="23"/>
    </row>
    <row r="4324" spans="1:8" x14ac:dyDescent="0.35">
      <c r="A4324">
        <v>4323</v>
      </c>
      <c r="B4324" t="s">
        <v>13365</v>
      </c>
      <c r="C4324" t="s">
        <v>6159</v>
      </c>
      <c r="D4324" s="23">
        <v>0</v>
      </c>
      <c r="E4324" t="s">
        <v>6160</v>
      </c>
      <c r="F4324" s="23" t="s">
        <v>19351</v>
      </c>
      <c r="G4324" t="s">
        <v>15947</v>
      </c>
      <c r="H4324" s="23"/>
    </row>
    <row r="4325" spans="1:8" x14ac:dyDescent="0.35">
      <c r="A4325">
        <v>4324</v>
      </c>
      <c r="B4325" t="s">
        <v>13365</v>
      </c>
      <c r="C4325" t="s">
        <v>939</v>
      </c>
      <c r="D4325" s="23">
        <v>0</v>
      </c>
      <c r="E4325" t="s">
        <v>940</v>
      </c>
      <c r="F4325" s="23" t="s">
        <v>19351</v>
      </c>
      <c r="G4325" t="s">
        <v>13753</v>
      </c>
      <c r="H4325" s="23"/>
    </row>
    <row r="4326" spans="1:8" x14ac:dyDescent="0.35">
      <c r="A4326">
        <v>4325</v>
      </c>
      <c r="B4326" t="s">
        <v>13365</v>
      </c>
      <c r="C4326" t="s">
        <v>6161</v>
      </c>
      <c r="D4326" s="23">
        <v>0</v>
      </c>
      <c r="E4326" t="s">
        <v>6162</v>
      </c>
      <c r="F4326" s="23" t="s">
        <v>19351</v>
      </c>
      <c r="G4326" t="s">
        <v>19221</v>
      </c>
      <c r="H4326" s="23"/>
    </row>
    <row r="4327" spans="1:8" x14ac:dyDescent="0.35">
      <c r="A4327">
        <v>4326</v>
      </c>
      <c r="B4327" t="s">
        <v>13365</v>
      </c>
      <c r="C4327" t="s">
        <v>6163</v>
      </c>
      <c r="D4327" s="23">
        <v>0</v>
      </c>
      <c r="E4327" t="s">
        <v>6164</v>
      </c>
      <c r="F4327" s="23" t="s">
        <v>19351</v>
      </c>
      <c r="G4327" t="s">
        <v>15948</v>
      </c>
      <c r="H4327" s="23"/>
    </row>
    <row r="4328" spans="1:8" x14ac:dyDescent="0.35">
      <c r="A4328">
        <v>4327</v>
      </c>
      <c r="B4328" t="s">
        <v>13365</v>
      </c>
      <c r="C4328" t="s">
        <v>6165</v>
      </c>
      <c r="D4328" s="23">
        <v>0</v>
      </c>
      <c r="E4328" t="s">
        <v>6166</v>
      </c>
      <c r="F4328" s="23" t="s">
        <v>19351</v>
      </c>
      <c r="G4328" t="s">
        <v>15949</v>
      </c>
      <c r="H4328" s="23"/>
    </row>
    <row r="4329" spans="1:8" x14ac:dyDescent="0.35">
      <c r="A4329">
        <v>4328</v>
      </c>
      <c r="B4329" t="s">
        <v>13365</v>
      </c>
      <c r="C4329" t="s">
        <v>4534</v>
      </c>
      <c r="D4329" s="23">
        <v>1</v>
      </c>
      <c r="E4329" t="s">
        <v>4535</v>
      </c>
      <c r="F4329" s="23">
        <v>1</v>
      </c>
      <c r="G4329" t="s">
        <v>15267</v>
      </c>
      <c r="H4329" s="23"/>
    </row>
    <row r="4330" spans="1:8" x14ac:dyDescent="0.35">
      <c r="A4330">
        <v>4329</v>
      </c>
      <c r="B4330" t="s">
        <v>13365</v>
      </c>
      <c r="C4330" t="s">
        <v>6167</v>
      </c>
      <c r="D4330" s="23">
        <v>0</v>
      </c>
      <c r="E4330" t="s">
        <v>6168</v>
      </c>
      <c r="F4330" s="23" t="s">
        <v>19351</v>
      </c>
      <c r="G4330" t="s">
        <v>15950</v>
      </c>
      <c r="H4330" s="23"/>
    </row>
    <row r="4331" spans="1:8" x14ac:dyDescent="0.35">
      <c r="A4331">
        <v>4330</v>
      </c>
      <c r="B4331" t="s">
        <v>13365</v>
      </c>
      <c r="C4331" t="s">
        <v>6169</v>
      </c>
      <c r="D4331" s="23">
        <v>0</v>
      </c>
      <c r="E4331" t="s">
        <v>6170</v>
      </c>
      <c r="F4331" s="23" t="s">
        <v>19351</v>
      </c>
      <c r="G4331" t="s">
        <v>19351</v>
      </c>
      <c r="H4331" s="23"/>
    </row>
    <row r="4332" spans="1:8" x14ac:dyDescent="0.35">
      <c r="A4332">
        <v>4331</v>
      </c>
      <c r="B4332" t="s">
        <v>13365</v>
      </c>
      <c r="C4332" t="s">
        <v>953</v>
      </c>
      <c r="D4332" s="23">
        <v>1</v>
      </c>
      <c r="E4332" t="s">
        <v>954</v>
      </c>
      <c r="F4332" s="23">
        <v>1</v>
      </c>
      <c r="G4332" t="s">
        <v>13760</v>
      </c>
      <c r="H4332" s="23"/>
    </row>
    <row r="4333" spans="1:8" x14ac:dyDescent="0.35">
      <c r="A4333">
        <v>4332</v>
      </c>
      <c r="B4333" t="s">
        <v>13365</v>
      </c>
      <c r="C4333" t="s">
        <v>262</v>
      </c>
      <c r="D4333" s="23">
        <v>1</v>
      </c>
      <c r="E4333" t="s">
        <v>263</v>
      </c>
      <c r="F4333" s="23">
        <v>1</v>
      </c>
      <c r="G4333" t="s">
        <v>13466</v>
      </c>
      <c r="H4333" s="23"/>
    </row>
    <row r="4334" spans="1:8" x14ac:dyDescent="0.35">
      <c r="A4334">
        <v>4333</v>
      </c>
      <c r="B4334" t="s">
        <v>13365</v>
      </c>
      <c r="C4334" t="s">
        <v>6171</v>
      </c>
      <c r="D4334" s="23">
        <v>1</v>
      </c>
      <c r="E4334" t="s">
        <v>6172</v>
      </c>
      <c r="F4334" s="23">
        <v>1</v>
      </c>
      <c r="G4334" t="s">
        <v>15951</v>
      </c>
      <c r="H4334" s="23"/>
    </row>
    <row r="4335" spans="1:8" x14ac:dyDescent="0.35">
      <c r="A4335">
        <v>4334</v>
      </c>
      <c r="B4335" t="s">
        <v>13365</v>
      </c>
      <c r="C4335" t="s">
        <v>6173</v>
      </c>
      <c r="D4335" s="23">
        <v>0</v>
      </c>
      <c r="E4335" t="s">
        <v>6174</v>
      </c>
      <c r="F4335" s="23" t="s">
        <v>19351</v>
      </c>
      <c r="G4335" t="s">
        <v>15952</v>
      </c>
      <c r="H4335" s="23"/>
    </row>
    <row r="4336" spans="1:8" x14ac:dyDescent="0.35">
      <c r="A4336">
        <v>4335</v>
      </c>
      <c r="B4336" t="s">
        <v>13365</v>
      </c>
      <c r="C4336" t="s">
        <v>6175</v>
      </c>
      <c r="D4336" s="23">
        <v>0</v>
      </c>
      <c r="E4336" t="s">
        <v>6176</v>
      </c>
      <c r="F4336" s="23">
        <v>0</v>
      </c>
      <c r="G4336" t="s">
        <v>15953</v>
      </c>
      <c r="H4336" s="23"/>
    </row>
    <row r="4337" spans="1:8" x14ac:dyDescent="0.35">
      <c r="A4337">
        <v>4336</v>
      </c>
      <c r="B4337" t="s">
        <v>13365</v>
      </c>
      <c r="C4337" t="s">
        <v>6177</v>
      </c>
      <c r="D4337" s="23">
        <v>0</v>
      </c>
      <c r="E4337" t="s">
        <v>6178</v>
      </c>
      <c r="F4337" s="23">
        <v>0</v>
      </c>
      <c r="G4337" t="s">
        <v>15954</v>
      </c>
      <c r="H4337" s="23"/>
    </row>
    <row r="4338" spans="1:8" x14ac:dyDescent="0.35">
      <c r="A4338">
        <v>4337</v>
      </c>
      <c r="B4338" t="s">
        <v>13365</v>
      </c>
      <c r="C4338" t="s">
        <v>5528</v>
      </c>
      <c r="D4338" s="23">
        <v>1</v>
      </c>
      <c r="E4338" t="s">
        <v>5529</v>
      </c>
      <c r="F4338" s="23" t="s">
        <v>19351</v>
      </c>
      <c r="G4338" t="s">
        <v>15692</v>
      </c>
      <c r="H4338" s="23"/>
    </row>
    <row r="4339" spans="1:8" x14ac:dyDescent="0.35">
      <c r="A4339">
        <v>4338</v>
      </c>
      <c r="B4339" t="s">
        <v>13365</v>
      </c>
      <c r="C4339" t="s">
        <v>6179</v>
      </c>
      <c r="D4339" s="23">
        <v>1</v>
      </c>
      <c r="E4339" t="s">
        <v>6180</v>
      </c>
      <c r="F4339" s="23">
        <v>1</v>
      </c>
      <c r="G4339" t="s">
        <v>15955</v>
      </c>
      <c r="H4339" s="23"/>
    </row>
    <row r="4340" spans="1:8" x14ac:dyDescent="0.35">
      <c r="A4340">
        <v>4339</v>
      </c>
      <c r="B4340" t="s">
        <v>13365</v>
      </c>
      <c r="C4340" t="s">
        <v>6181</v>
      </c>
      <c r="D4340" s="23">
        <v>0</v>
      </c>
      <c r="E4340" t="s">
        <v>6182</v>
      </c>
      <c r="F4340" s="23">
        <v>0</v>
      </c>
      <c r="G4340" t="s">
        <v>15956</v>
      </c>
      <c r="H4340" s="23"/>
    </row>
    <row r="4341" spans="1:8" x14ac:dyDescent="0.35">
      <c r="A4341">
        <v>4340</v>
      </c>
      <c r="B4341" t="s">
        <v>13365</v>
      </c>
      <c r="C4341" t="s">
        <v>975</v>
      </c>
      <c r="D4341" s="23">
        <v>0</v>
      </c>
      <c r="E4341" t="s">
        <v>976</v>
      </c>
      <c r="F4341" s="23">
        <v>0</v>
      </c>
      <c r="G4341" t="s">
        <v>13768</v>
      </c>
      <c r="H4341" s="23"/>
    </row>
    <row r="4342" spans="1:8" x14ac:dyDescent="0.35">
      <c r="A4342">
        <v>4341</v>
      </c>
      <c r="B4342" t="s">
        <v>13365</v>
      </c>
      <c r="C4342" t="s">
        <v>6183</v>
      </c>
      <c r="D4342" s="23">
        <v>0</v>
      </c>
      <c r="E4342" t="s">
        <v>6184</v>
      </c>
      <c r="F4342" s="23">
        <v>0</v>
      </c>
      <c r="G4342" t="s">
        <v>15957</v>
      </c>
      <c r="H4342" s="23"/>
    </row>
    <row r="4343" spans="1:8" x14ac:dyDescent="0.35">
      <c r="A4343">
        <v>4342</v>
      </c>
      <c r="B4343" t="s">
        <v>13365</v>
      </c>
      <c r="C4343" t="s">
        <v>6185</v>
      </c>
      <c r="D4343" s="23">
        <v>1</v>
      </c>
      <c r="E4343" t="s">
        <v>6186</v>
      </c>
      <c r="F4343" s="23">
        <v>1</v>
      </c>
      <c r="G4343" t="s">
        <v>15958</v>
      </c>
      <c r="H4343" s="23"/>
    </row>
    <row r="4344" spans="1:8" x14ac:dyDescent="0.35">
      <c r="A4344">
        <v>4343</v>
      </c>
      <c r="B4344" t="s">
        <v>13365</v>
      </c>
      <c r="C4344" t="s">
        <v>6187</v>
      </c>
      <c r="D4344" s="23">
        <v>0</v>
      </c>
      <c r="E4344" t="s">
        <v>6188</v>
      </c>
      <c r="F4344" s="23">
        <v>0</v>
      </c>
      <c r="G4344" t="s">
        <v>15959</v>
      </c>
      <c r="H4344" s="23"/>
    </row>
    <row r="4345" spans="1:8" x14ac:dyDescent="0.35">
      <c r="A4345">
        <v>4344</v>
      </c>
      <c r="B4345" t="s">
        <v>13365</v>
      </c>
      <c r="C4345" t="s">
        <v>6189</v>
      </c>
      <c r="D4345" s="23">
        <v>0</v>
      </c>
      <c r="E4345" t="s">
        <v>6190</v>
      </c>
      <c r="F4345" s="23">
        <v>0</v>
      </c>
      <c r="G4345" t="s">
        <v>15960</v>
      </c>
      <c r="H4345" s="23"/>
    </row>
    <row r="4346" spans="1:8" x14ac:dyDescent="0.35">
      <c r="A4346">
        <v>4345</v>
      </c>
      <c r="B4346" t="s">
        <v>13365</v>
      </c>
      <c r="C4346" t="s">
        <v>3248</v>
      </c>
      <c r="D4346" s="23">
        <v>0</v>
      </c>
      <c r="E4346" t="s">
        <v>3249</v>
      </c>
      <c r="F4346" s="23" t="s">
        <v>19351</v>
      </c>
      <c r="G4346" t="s">
        <v>19351</v>
      </c>
      <c r="H4346" s="23"/>
    </row>
    <row r="4347" spans="1:8" x14ac:dyDescent="0.35">
      <c r="A4347">
        <v>4346</v>
      </c>
      <c r="B4347" t="s">
        <v>13365</v>
      </c>
      <c r="C4347" t="s">
        <v>3250</v>
      </c>
      <c r="D4347" s="23">
        <v>0</v>
      </c>
      <c r="E4347" t="s">
        <v>3251</v>
      </c>
      <c r="F4347" s="23">
        <v>0</v>
      </c>
      <c r="G4347" t="s">
        <v>14722</v>
      </c>
      <c r="H4347" s="23"/>
    </row>
    <row r="4348" spans="1:8" x14ac:dyDescent="0.35">
      <c r="A4348">
        <v>4347</v>
      </c>
      <c r="B4348" t="s">
        <v>13365</v>
      </c>
      <c r="C4348" t="s">
        <v>6191</v>
      </c>
      <c r="D4348" s="23">
        <v>0</v>
      </c>
      <c r="E4348" t="s">
        <v>6192</v>
      </c>
      <c r="F4348" s="23">
        <v>0</v>
      </c>
      <c r="G4348" t="s">
        <v>15961</v>
      </c>
      <c r="H4348" s="23"/>
    </row>
    <row r="4349" spans="1:8" x14ac:dyDescent="0.35">
      <c r="A4349">
        <v>4348</v>
      </c>
      <c r="B4349" t="s">
        <v>13365</v>
      </c>
      <c r="C4349" t="s">
        <v>999</v>
      </c>
      <c r="D4349" s="23">
        <v>1</v>
      </c>
      <c r="E4349" t="s">
        <v>1000</v>
      </c>
      <c r="F4349" s="23">
        <v>1</v>
      </c>
      <c r="G4349" t="s">
        <v>13779</v>
      </c>
      <c r="H4349" s="23"/>
    </row>
    <row r="4350" spans="1:8" x14ac:dyDescent="0.35">
      <c r="A4350">
        <v>4349</v>
      </c>
      <c r="B4350" t="s">
        <v>13365</v>
      </c>
      <c r="C4350" t="s">
        <v>3831</v>
      </c>
      <c r="D4350" s="23">
        <v>1</v>
      </c>
      <c r="E4350" t="s">
        <v>3832</v>
      </c>
      <c r="F4350" s="23">
        <v>1</v>
      </c>
      <c r="G4350" t="s">
        <v>19351</v>
      </c>
      <c r="H4350" s="23"/>
    </row>
    <row r="4351" spans="1:8" x14ac:dyDescent="0.35">
      <c r="A4351">
        <v>4350</v>
      </c>
      <c r="B4351" t="s">
        <v>13365</v>
      </c>
      <c r="C4351" t="s">
        <v>6193</v>
      </c>
      <c r="D4351" s="23">
        <v>0</v>
      </c>
      <c r="E4351" t="s">
        <v>6194</v>
      </c>
      <c r="F4351" s="23" t="s">
        <v>19351</v>
      </c>
      <c r="G4351" t="s">
        <v>15962</v>
      </c>
      <c r="H4351" s="23"/>
    </row>
    <row r="4352" spans="1:8" x14ac:dyDescent="0.35">
      <c r="A4352">
        <v>4351</v>
      </c>
      <c r="B4352" t="s">
        <v>13365</v>
      </c>
      <c r="C4352" t="s">
        <v>1005</v>
      </c>
      <c r="D4352" s="23">
        <v>0</v>
      </c>
      <c r="E4352" t="s">
        <v>1006</v>
      </c>
      <c r="F4352" s="23">
        <v>0</v>
      </c>
      <c r="G4352" t="s">
        <v>13782</v>
      </c>
      <c r="H4352" s="23"/>
    </row>
    <row r="4353" spans="1:8" x14ac:dyDescent="0.35">
      <c r="A4353">
        <v>4352</v>
      </c>
      <c r="B4353" t="s">
        <v>13365</v>
      </c>
      <c r="C4353" t="s">
        <v>6195</v>
      </c>
      <c r="D4353" s="23">
        <v>0</v>
      </c>
      <c r="E4353" t="s">
        <v>6196</v>
      </c>
      <c r="F4353" s="23">
        <v>0</v>
      </c>
      <c r="G4353" t="s">
        <v>15963</v>
      </c>
      <c r="H4353" s="23"/>
    </row>
    <row r="4354" spans="1:8" x14ac:dyDescent="0.35">
      <c r="A4354">
        <v>4353</v>
      </c>
      <c r="B4354" t="s">
        <v>13365</v>
      </c>
      <c r="C4354" t="s">
        <v>1017</v>
      </c>
      <c r="D4354" s="23">
        <v>0</v>
      </c>
      <c r="E4354" t="s">
        <v>1018</v>
      </c>
      <c r="F4354" s="23" t="s">
        <v>19351</v>
      </c>
      <c r="G4354" t="s">
        <v>13788</v>
      </c>
      <c r="H4354" s="23"/>
    </row>
    <row r="4355" spans="1:8" x14ac:dyDescent="0.35">
      <c r="A4355">
        <v>4354</v>
      </c>
      <c r="B4355" t="s">
        <v>13365</v>
      </c>
      <c r="C4355" t="s">
        <v>6197</v>
      </c>
      <c r="D4355" s="23">
        <v>0</v>
      </c>
      <c r="E4355" t="s">
        <v>6198</v>
      </c>
      <c r="F4355" s="23" t="s">
        <v>19351</v>
      </c>
      <c r="G4355" t="s">
        <v>15964</v>
      </c>
      <c r="H4355" s="23"/>
    </row>
    <row r="4356" spans="1:8" x14ac:dyDescent="0.35">
      <c r="A4356">
        <v>4355</v>
      </c>
      <c r="B4356" t="s">
        <v>13365</v>
      </c>
      <c r="C4356" t="s">
        <v>3168</v>
      </c>
      <c r="D4356" s="23">
        <v>0</v>
      </c>
      <c r="E4356" t="s">
        <v>3169</v>
      </c>
      <c r="F4356" s="23" t="s">
        <v>19351</v>
      </c>
      <c r="G4356" t="s">
        <v>14690</v>
      </c>
      <c r="H4356" s="23"/>
    </row>
    <row r="4357" spans="1:8" x14ac:dyDescent="0.35">
      <c r="A4357">
        <v>4356</v>
      </c>
      <c r="B4357" t="s">
        <v>13365</v>
      </c>
      <c r="C4357" t="s">
        <v>1172</v>
      </c>
      <c r="D4357" s="23">
        <v>0</v>
      </c>
      <c r="E4357" t="s">
        <v>1173</v>
      </c>
      <c r="F4357" s="23">
        <v>0</v>
      </c>
      <c r="G4357" t="s">
        <v>13855</v>
      </c>
      <c r="H4357" s="23"/>
    </row>
    <row r="4358" spans="1:8" x14ac:dyDescent="0.35">
      <c r="A4358">
        <v>4357</v>
      </c>
      <c r="B4358" t="s">
        <v>13365</v>
      </c>
      <c r="C4358" t="s">
        <v>6199</v>
      </c>
      <c r="D4358" s="23">
        <v>1</v>
      </c>
      <c r="E4358" t="s">
        <v>6200</v>
      </c>
      <c r="F4358" s="23">
        <v>1</v>
      </c>
      <c r="G4358" t="s">
        <v>15965</v>
      </c>
      <c r="H4358" s="23"/>
    </row>
    <row r="4359" spans="1:8" x14ac:dyDescent="0.35">
      <c r="A4359">
        <v>4358</v>
      </c>
      <c r="B4359" t="s">
        <v>13365</v>
      </c>
      <c r="C4359" t="s">
        <v>3845</v>
      </c>
      <c r="D4359" s="23">
        <v>0</v>
      </c>
      <c r="E4359" t="s">
        <v>3846</v>
      </c>
      <c r="F4359" s="23" t="s">
        <v>19351</v>
      </c>
      <c r="G4359" t="s">
        <v>14977</v>
      </c>
      <c r="H4359" s="23"/>
    </row>
    <row r="4360" spans="1:8" x14ac:dyDescent="0.35">
      <c r="A4360">
        <v>4359</v>
      </c>
      <c r="B4360" t="s">
        <v>13365</v>
      </c>
      <c r="C4360" t="s">
        <v>5069</v>
      </c>
      <c r="D4360" s="23">
        <v>0</v>
      </c>
      <c r="E4360" t="s">
        <v>5070</v>
      </c>
      <c r="F4360" s="23">
        <v>0</v>
      </c>
      <c r="G4360" t="s">
        <v>15488</v>
      </c>
      <c r="H4360" s="23"/>
    </row>
    <row r="4361" spans="1:8" x14ac:dyDescent="0.35">
      <c r="A4361">
        <v>4360</v>
      </c>
      <c r="B4361" t="s">
        <v>13365</v>
      </c>
      <c r="C4361" t="s">
        <v>3258</v>
      </c>
      <c r="D4361" s="23">
        <v>0</v>
      </c>
      <c r="E4361" t="s">
        <v>3259</v>
      </c>
      <c r="F4361" s="23">
        <v>0</v>
      </c>
      <c r="G4361" t="s">
        <v>14726</v>
      </c>
      <c r="H4361" s="23"/>
    </row>
    <row r="4362" spans="1:8" x14ac:dyDescent="0.35">
      <c r="A4362">
        <v>4361</v>
      </c>
      <c r="B4362" t="s">
        <v>13365</v>
      </c>
      <c r="C4362" t="s">
        <v>6201</v>
      </c>
      <c r="D4362" s="23">
        <v>0</v>
      </c>
      <c r="E4362" t="s">
        <v>6202</v>
      </c>
      <c r="F4362" s="23" t="s">
        <v>19351</v>
      </c>
      <c r="G4362" t="s">
        <v>15966</v>
      </c>
      <c r="H4362" s="23"/>
    </row>
    <row r="4363" spans="1:8" x14ac:dyDescent="0.35">
      <c r="A4363">
        <v>4362</v>
      </c>
      <c r="B4363" t="s">
        <v>13365</v>
      </c>
      <c r="C4363" t="s">
        <v>6203</v>
      </c>
      <c r="D4363" s="23">
        <v>0</v>
      </c>
      <c r="E4363" t="s">
        <v>6204</v>
      </c>
      <c r="F4363" s="23">
        <v>0</v>
      </c>
      <c r="G4363" t="s">
        <v>15967</v>
      </c>
      <c r="H4363" s="23"/>
    </row>
    <row r="4364" spans="1:8" x14ac:dyDescent="0.35">
      <c r="A4364">
        <v>4363</v>
      </c>
      <c r="B4364" t="s">
        <v>13365</v>
      </c>
      <c r="C4364" t="s">
        <v>1710</v>
      </c>
      <c r="D4364" s="23">
        <v>1</v>
      </c>
      <c r="E4364" t="s">
        <v>1945</v>
      </c>
      <c r="F4364" s="23">
        <v>1</v>
      </c>
      <c r="G4364" t="s">
        <v>14127</v>
      </c>
      <c r="H4364" s="23"/>
    </row>
    <row r="4365" spans="1:8" x14ac:dyDescent="0.35">
      <c r="A4365">
        <v>4364</v>
      </c>
      <c r="B4365" t="s">
        <v>13365</v>
      </c>
      <c r="C4365" t="s">
        <v>6205</v>
      </c>
      <c r="D4365" s="23">
        <v>0</v>
      </c>
      <c r="E4365" t="s">
        <v>6206</v>
      </c>
      <c r="F4365" s="23">
        <v>0</v>
      </c>
      <c r="G4365" t="s">
        <v>15968</v>
      </c>
      <c r="H4365" s="23"/>
    </row>
    <row r="4366" spans="1:8" x14ac:dyDescent="0.35">
      <c r="A4366">
        <v>4365</v>
      </c>
      <c r="B4366" t="s">
        <v>13365</v>
      </c>
      <c r="C4366" t="s">
        <v>3264</v>
      </c>
      <c r="D4366" s="23">
        <v>0</v>
      </c>
      <c r="E4366" t="s">
        <v>3265</v>
      </c>
      <c r="F4366" s="23">
        <v>0</v>
      </c>
      <c r="G4366" t="s">
        <v>14729</v>
      </c>
      <c r="H4366" s="23"/>
    </row>
    <row r="4367" spans="1:8" x14ac:dyDescent="0.35">
      <c r="A4367">
        <v>4366</v>
      </c>
      <c r="B4367" t="s">
        <v>13365</v>
      </c>
      <c r="C4367" t="s">
        <v>3266</v>
      </c>
      <c r="D4367" s="23">
        <v>1</v>
      </c>
      <c r="E4367" t="s">
        <v>3267</v>
      </c>
      <c r="F4367" s="23">
        <v>1</v>
      </c>
      <c r="G4367" t="s">
        <v>19351</v>
      </c>
      <c r="H4367" s="23"/>
    </row>
    <row r="4368" spans="1:8" x14ac:dyDescent="0.35">
      <c r="A4368">
        <v>4367</v>
      </c>
      <c r="B4368" t="s">
        <v>13365</v>
      </c>
      <c r="C4368" t="s">
        <v>6207</v>
      </c>
      <c r="D4368" s="23">
        <v>1</v>
      </c>
      <c r="E4368" t="s">
        <v>6208</v>
      </c>
      <c r="F4368" s="23">
        <v>1</v>
      </c>
      <c r="G4368" t="s">
        <v>19351</v>
      </c>
      <c r="H4368" s="23"/>
    </row>
    <row r="4369" spans="1:8" x14ac:dyDescent="0.35">
      <c r="A4369">
        <v>4368</v>
      </c>
      <c r="B4369" t="s">
        <v>13365</v>
      </c>
      <c r="C4369" t="s">
        <v>6209</v>
      </c>
      <c r="D4369" s="23">
        <v>0</v>
      </c>
      <c r="E4369" t="s">
        <v>6210</v>
      </c>
      <c r="F4369" s="23">
        <v>0</v>
      </c>
      <c r="G4369" t="s">
        <v>15969</v>
      </c>
      <c r="H4369" s="23"/>
    </row>
    <row r="4370" spans="1:8" x14ac:dyDescent="0.35">
      <c r="A4370">
        <v>4369</v>
      </c>
      <c r="B4370" t="s">
        <v>13365</v>
      </c>
      <c r="C4370" t="s">
        <v>421</v>
      </c>
      <c r="D4370" s="23">
        <v>0</v>
      </c>
      <c r="E4370" t="s">
        <v>422</v>
      </c>
      <c r="F4370" s="23">
        <v>0</v>
      </c>
      <c r="G4370" t="s">
        <v>13538</v>
      </c>
      <c r="H4370" s="23"/>
    </row>
    <row r="4371" spans="1:8" x14ac:dyDescent="0.35">
      <c r="A4371">
        <v>4370</v>
      </c>
      <c r="B4371" t="s">
        <v>13365</v>
      </c>
      <c r="C4371" t="s">
        <v>5564</v>
      </c>
      <c r="D4371" s="23">
        <v>1</v>
      </c>
      <c r="E4371" t="s">
        <v>5565</v>
      </c>
      <c r="F4371" s="23">
        <v>1</v>
      </c>
      <c r="G4371" t="s">
        <v>19215</v>
      </c>
      <c r="H4371" s="23"/>
    </row>
    <row r="4372" spans="1:8" x14ac:dyDescent="0.35">
      <c r="A4372">
        <v>4371</v>
      </c>
      <c r="B4372" t="s">
        <v>13365</v>
      </c>
      <c r="C4372" t="s">
        <v>4840</v>
      </c>
      <c r="D4372" s="23">
        <v>1</v>
      </c>
      <c r="E4372" t="s">
        <v>4841</v>
      </c>
      <c r="F4372" s="23">
        <v>1</v>
      </c>
      <c r="G4372" t="s">
        <v>19351</v>
      </c>
      <c r="H4372" s="23"/>
    </row>
    <row r="4373" spans="1:8" x14ac:dyDescent="0.35">
      <c r="A4373">
        <v>4372</v>
      </c>
      <c r="B4373" t="s">
        <v>13365</v>
      </c>
      <c r="C4373" t="s">
        <v>1714</v>
      </c>
      <c r="D4373" s="23">
        <v>0</v>
      </c>
      <c r="E4373" t="s">
        <v>1949</v>
      </c>
      <c r="F4373" s="23">
        <v>0</v>
      </c>
      <c r="G4373" t="s">
        <v>14131</v>
      </c>
      <c r="H4373" s="23"/>
    </row>
    <row r="4374" spans="1:8" x14ac:dyDescent="0.35">
      <c r="A4374">
        <v>4373</v>
      </c>
      <c r="B4374" t="s">
        <v>13365</v>
      </c>
      <c r="C4374" t="s">
        <v>5089</v>
      </c>
      <c r="D4374" s="23">
        <v>1</v>
      </c>
      <c r="E4374" t="s">
        <v>5090</v>
      </c>
      <c r="F4374" s="23">
        <v>1</v>
      </c>
      <c r="G4374" t="s">
        <v>15498</v>
      </c>
      <c r="H4374" s="23"/>
    </row>
    <row r="4375" spans="1:8" x14ac:dyDescent="0.35">
      <c r="A4375">
        <v>4374</v>
      </c>
      <c r="B4375" t="s">
        <v>13365</v>
      </c>
      <c r="C4375" t="s">
        <v>6211</v>
      </c>
      <c r="D4375" s="23">
        <v>0</v>
      </c>
      <c r="E4375" t="s">
        <v>6212</v>
      </c>
      <c r="F4375" s="23" t="s">
        <v>19351</v>
      </c>
      <c r="G4375" t="s">
        <v>15970</v>
      </c>
      <c r="H4375" s="23"/>
    </row>
    <row r="4376" spans="1:8" x14ac:dyDescent="0.35">
      <c r="A4376">
        <v>4375</v>
      </c>
      <c r="B4376" t="s">
        <v>13365</v>
      </c>
      <c r="C4376" t="s">
        <v>3270</v>
      </c>
      <c r="D4376" s="23">
        <v>1</v>
      </c>
      <c r="E4376" t="s">
        <v>3271</v>
      </c>
      <c r="F4376" s="23">
        <v>1</v>
      </c>
      <c r="G4376" t="s">
        <v>14731</v>
      </c>
      <c r="H4376" s="23"/>
    </row>
    <row r="4377" spans="1:8" x14ac:dyDescent="0.35">
      <c r="A4377">
        <v>4376</v>
      </c>
      <c r="B4377" t="s">
        <v>13365</v>
      </c>
      <c r="C4377" t="s">
        <v>6213</v>
      </c>
      <c r="D4377" s="23">
        <v>0</v>
      </c>
      <c r="E4377" t="s">
        <v>6214</v>
      </c>
      <c r="F4377" s="23" t="s">
        <v>19351</v>
      </c>
      <c r="G4377" t="s">
        <v>15971</v>
      </c>
      <c r="H4377" s="23"/>
    </row>
    <row r="4378" spans="1:8" x14ac:dyDescent="0.35">
      <c r="A4378">
        <v>4377</v>
      </c>
      <c r="B4378" t="s">
        <v>13365</v>
      </c>
      <c r="C4378" t="s">
        <v>6215</v>
      </c>
      <c r="D4378" s="23">
        <v>1</v>
      </c>
      <c r="E4378" t="s">
        <v>6216</v>
      </c>
      <c r="F4378" s="23">
        <v>1</v>
      </c>
      <c r="G4378" t="s">
        <v>15972</v>
      </c>
      <c r="H4378" s="23"/>
    </row>
    <row r="4379" spans="1:8" x14ac:dyDescent="0.35">
      <c r="A4379">
        <v>4378</v>
      </c>
      <c r="B4379" t="s">
        <v>13365</v>
      </c>
      <c r="C4379" t="s">
        <v>324</v>
      </c>
      <c r="D4379" s="23">
        <v>0</v>
      </c>
      <c r="E4379" t="s">
        <v>325</v>
      </c>
      <c r="F4379" s="23">
        <v>0</v>
      </c>
      <c r="G4379" t="s">
        <v>13495</v>
      </c>
      <c r="H4379" s="23"/>
    </row>
    <row r="4380" spans="1:8" x14ac:dyDescent="0.35">
      <c r="A4380">
        <v>4379</v>
      </c>
      <c r="B4380" t="s">
        <v>13365</v>
      </c>
      <c r="C4380" t="s">
        <v>322</v>
      </c>
      <c r="D4380" s="23">
        <v>1</v>
      </c>
      <c r="E4380" t="s">
        <v>323</v>
      </c>
      <c r="F4380" s="23">
        <v>1</v>
      </c>
      <c r="G4380" t="s">
        <v>13494</v>
      </c>
      <c r="H4380" s="23"/>
    </row>
    <row r="4381" spans="1:8" x14ac:dyDescent="0.35">
      <c r="A4381">
        <v>4380</v>
      </c>
      <c r="B4381" t="s">
        <v>13365</v>
      </c>
      <c r="C4381" t="s">
        <v>3885</v>
      </c>
      <c r="D4381" s="23">
        <v>11</v>
      </c>
      <c r="E4381" t="s">
        <v>3886</v>
      </c>
      <c r="F4381" s="23">
        <v>1</v>
      </c>
      <c r="G4381" t="s">
        <v>19351</v>
      </c>
      <c r="H4381" s="23"/>
    </row>
    <row r="4382" spans="1:8" x14ac:dyDescent="0.35">
      <c r="A4382">
        <v>4381</v>
      </c>
      <c r="B4382" t="s">
        <v>13365</v>
      </c>
      <c r="C4382" t="s">
        <v>338</v>
      </c>
      <c r="D4382" s="23">
        <v>0</v>
      </c>
      <c r="E4382" t="s">
        <v>339</v>
      </c>
      <c r="F4382" s="23">
        <v>0</v>
      </c>
      <c r="G4382" t="s">
        <v>13501</v>
      </c>
      <c r="H4382" s="23"/>
    </row>
    <row r="4383" spans="1:8" x14ac:dyDescent="0.35">
      <c r="A4383">
        <v>4382</v>
      </c>
      <c r="B4383" t="s">
        <v>13365</v>
      </c>
      <c r="C4383" t="s">
        <v>1067</v>
      </c>
      <c r="D4383" s="23">
        <v>0</v>
      </c>
      <c r="E4383" t="s">
        <v>1068</v>
      </c>
      <c r="F4383" s="23">
        <v>0</v>
      </c>
      <c r="G4383" t="s">
        <v>19147</v>
      </c>
      <c r="H4383" s="23"/>
    </row>
    <row r="4384" spans="1:8" x14ac:dyDescent="0.35">
      <c r="A4384">
        <v>4383</v>
      </c>
      <c r="B4384" t="s">
        <v>13365</v>
      </c>
      <c r="C4384" t="s">
        <v>6217</v>
      </c>
      <c r="D4384" s="23">
        <v>0</v>
      </c>
      <c r="E4384" t="s">
        <v>6218</v>
      </c>
      <c r="F4384" s="23">
        <v>0</v>
      </c>
      <c r="G4384" t="s">
        <v>19351</v>
      </c>
      <c r="H4384" s="23"/>
    </row>
    <row r="4385" spans="1:8" x14ac:dyDescent="0.35">
      <c r="A4385">
        <v>4384</v>
      </c>
      <c r="B4385" t="s">
        <v>13365</v>
      </c>
      <c r="C4385" t="s">
        <v>6219</v>
      </c>
      <c r="D4385" s="23">
        <v>1</v>
      </c>
      <c r="E4385" t="s">
        <v>6220</v>
      </c>
      <c r="F4385" s="23">
        <v>1</v>
      </c>
      <c r="G4385" t="s">
        <v>15973</v>
      </c>
      <c r="H4385" s="23"/>
    </row>
    <row r="4386" spans="1:8" x14ac:dyDescent="0.35">
      <c r="A4386">
        <v>4385</v>
      </c>
      <c r="B4386" t="s">
        <v>13365</v>
      </c>
      <c r="C4386" t="s">
        <v>1073</v>
      </c>
      <c r="D4386" s="23">
        <v>11</v>
      </c>
      <c r="E4386" t="s">
        <v>1074</v>
      </c>
      <c r="F4386" s="23">
        <v>1</v>
      </c>
      <c r="G4386" t="s">
        <v>19148</v>
      </c>
      <c r="H4386" s="23"/>
    </row>
    <row r="4387" spans="1:8" x14ac:dyDescent="0.35">
      <c r="A4387">
        <v>4386</v>
      </c>
      <c r="B4387" t="s">
        <v>13365</v>
      </c>
      <c r="C4387" t="s">
        <v>1077</v>
      </c>
      <c r="D4387" s="23">
        <v>0</v>
      </c>
      <c r="E4387" t="s">
        <v>1078</v>
      </c>
      <c r="F4387" s="23" t="s">
        <v>19351</v>
      </c>
      <c r="G4387" t="s">
        <v>19150</v>
      </c>
      <c r="H4387" s="23"/>
    </row>
    <row r="4388" spans="1:8" x14ac:dyDescent="0.35">
      <c r="A4388">
        <v>4387</v>
      </c>
      <c r="B4388" t="s">
        <v>13365</v>
      </c>
      <c r="C4388" t="s">
        <v>3276</v>
      </c>
      <c r="D4388" s="23">
        <v>1</v>
      </c>
      <c r="E4388" t="s">
        <v>3277</v>
      </c>
      <c r="F4388" s="23">
        <v>1</v>
      </c>
      <c r="G4388" t="s">
        <v>14734</v>
      </c>
      <c r="H4388" s="23"/>
    </row>
    <row r="4389" spans="1:8" x14ac:dyDescent="0.35">
      <c r="A4389">
        <v>4388</v>
      </c>
      <c r="B4389" t="s">
        <v>13365</v>
      </c>
      <c r="C4389" t="s">
        <v>1083</v>
      </c>
      <c r="D4389" s="23">
        <v>1</v>
      </c>
      <c r="E4389" t="s">
        <v>1084</v>
      </c>
      <c r="F4389" s="23">
        <v>1</v>
      </c>
      <c r="G4389" t="s">
        <v>13817</v>
      </c>
      <c r="H4389" s="23"/>
    </row>
    <row r="4390" spans="1:8" x14ac:dyDescent="0.35">
      <c r="A4390">
        <v>4389</v>
      </c>
      <c r="B4390" t="s">
        <v>13365</v>
      </c>
      <c r="C4390" t="s">
        <v>5097</v>
      </c>
      <c r="D4390" s="23">
        <v>1</v>
      </c>
      <c r="E4390" t="s">
        <v>5098</v>
      </c>
      <c r="F4390" s="23">
        <v>1</v>
      </c>
      <c r="G4390" t="s">
        <v>15502</v>
      </c>
      <c r="H4390" s="23"/>
    </row>
    <row r="4391" spans="1:8" x14ac:dyDescent="0.35">
      <c r="A4391">
        <v>4390</v>
      </c>
      <c r="B4391" t="s">
        <v>13365</v>
      </c>
      <c r="C4391" t="s">
        <v>6221</v>
      </c>
      <c r="D4391" s="23">
        <v>0</v>
      </c>
      <c r="E4391" t="s">
        <v>6222</v>
      </c>
      <c r="F4391" s="23" t="s">
        <v>19351</v>
      </c>
      <c r="G4391" t="s">
        <v>15974</v>
      </c>
      <c r="H4391" s="23"/>
    </row>
    <row r="4392" spans="1:8" x14ac:dyDescent="0.35">
      <c r="A4392">
        <v>4391</v>
      </c>
      <c r="B4392" t="s">
        <v>13365</v>
      </c>
      <c r="C4392" t="s">
        <v>2775</v>
      </c>
      <c r="D4392" s="23">
        <v>1</v>
      </c>
      <c r="E4392" t="s">
        <v>2776</v>
      </c>
      <c r="F4392" s="23">
        <v>1</v>
      </c>
      <c r="G4392" t="s">
        <v>14551</v>
      </c>
      <c r="H4392" s="23"/>
    </row>
    <row r="4393" spans="1:8" x14ac:dyDescent="0.35">
      <c r="A4393">
        <v>4392</v>
      </c>
      <c r="B4393" t="s">
        <v>13365</v>
      </c>
      <c r="C4393" t="s">
        <v>6223</v>
      </c>
      <c r="D4393" s="23">
        <v>0</v>
      </c>
      <c r="E4393" t="s">
        <v>6224</v>
      </c>
      <c r="F4393" s="23" t="s">
        <v>19351</v>
      </c>
      <c r="G4393" t="s">
        <v>15975</v>
      </c>
      <c r="H4393" s="23"/>
    </row>
    <row r="4394" spans="1:8" x14ac:dyDescent="0.35">
      <c r="A4394">
        <v>4393</v>
      </c>
      <c r="B4394" t="s">
        <v>13365</v>
      </c>
      <c r="C4394" t="s">
        <v>1095</v>
      </c>
      <c r="D4394" s="23">
        <v>0</v>
      </c>
      <c r="E4394" t="s">
        <v>1096</v>
      </c>
      <c r="F4394" s="23" t="s">
        <v>19351</v>
      </c>
      <c r="G4394" t="s">
        <v>19151</v>
      </c>
      <c r="H4394" s="23"/>
    </row>
    <row r="4395" spans="1:8" x14ac:dyDescent="0.35">
      <c r="A4395">
        <v>4394</v>
      </c>
      <c r="B4395" t="s">
        <v>13365</v>
      </c>
      <c r="C4395" t="s">
        <v>4604</v>
      </c>
      <c r="D4395" s="23">
        <v>0</v>
      </c>
      <c r="E4395" t="s">
        <v>4605</v>
      </c>
      <c r="F4395" s="23" t="s">
        <v>19351</v>
      </c>
      <c r="G4395" t="s">
        <v>15297</v>
      </c>
      <c r="H4395" s="23"/>
    </row>
    <row r="4396" spans="1:8" x14ac:dyDescent="0.35">
      <c r="A4396">
        <v>4395</v>
      </c>
      <c r="B4396" t="s">
        <v>13365</v>
      </c>
      <c r="C4396" t="s">
        <v>3897</v>
      </c>
      <c r="D4396" s="23">
        <v>1</v>
      </c>
      <c r="E4396" t="s">
        <v>3898</v>
      </c>
      <c r="F4396" s="23">
        <v>1</v>
      </c>
      <c r="G4396" t="s">
        <v>15001</v>
      </c>
      <c r="H4396" s="23"/>
    </row>
    <row r="4397" spans="1:8" x14ac:dyDescent="0.35">
      <c r="A4397">
        <v>4396</v>
      </c>
      <c r="B4397" t="s">
        <v>13365</v>
      </c>
      <c r="C4397" t="s">
        <v>3282</v>
      </c>
      <c r="D4397" s="23">
        <v>1</v>
      </c>
      <c r="E4397" t="s">
        <v>3283</v>
      </c>
      <c r="F4397" s="23">
        <v>1</v>
      </c>
      <c r="G4397" t="s">
        <v>14737</v>
      </c>
      <c r="H4397" s="23"/>
    </row>
    <row r="4398" spans="1:8" x14ac:dyDescent="0.35">
      <c r="A4398">
        <v>4397</v>
      </c>
      <c r="B4398" t="s">
        <v>13365</v>
      </c>
      <c r="C4398" t="s">
        <v>1097</v>
      </c>
      <c r="D4398" s="23">
        <v>1</v>
      </c>
      <c r="E4398" t="s">
        <v>1098</v>
      </c>
      <c r="F4398" s="23">
        <v>1</v>
      </c>
      <c r="G4398" t="s">
        <v>13823</v>
      </c>
      <c r="H4398" s="23"/>
    </row>
    <row r="4399" spans="1:8" x14ac:dyDescent="0.35">
      <c r="A4399">
        <v>4398</v>
      </c>
      <c r="B4399" t="s">
        <v>13365</v>
      </c>
      <c r="C4399" t="s">
        <v>360</v>
      </c>
      <c r="D4399" s="23">
        <v>0</v>
      </c>
      <c r="E4399" t="s">
        <v>361</v>
      </c>
      <c r="F4399" s="23">
        <v>0</v>
      </c>
      <c r="G4399" t="s">
        <v>13512</v>
      </c>
      <c r="H4399" s="23"/>
    </row>
    <row r="4400" spans="1:8" x14ac:dyDescent="0.35">
      <c r="A4400">
        <v>4399</v>
      </c>
      <c r="B4400" t="s">
        <v>13365</v>
      </c>
      <c r="C4400" t="s">
        <v>6225</v>
      </c>
      <c r="D4400" s="23">
        <v>0</v>
      </c>
      <c r="E4400" t="s">
        <v>6226</v>
      </c>
      <c r="F4400" s="23" t="s">
        <v>19351</v>
      </c>
      <c r="G4400" t="s">
        <v>15976</v>
      </c>
      <c r="H4400" s="23"/>
    </row>
    <row r="4401" spans="1:8" x14ac:dyDescent="0.35">
      <c r="A4401">
        <v>4400</v>
      </c>
      <c r="B4401" t="s">
        <v>13365</v>
      </c>
      <c r="C4401" t="s">
        <v>6227</v>
      </c>
      <c r="D4401" s="23">
        <v>0</v>
      </c>
      <c r="E4401" t="s">
        <v>6228</v>
      </c>
      <c r="F4401" s="23" t="s">
        <v>19351</v>
      </c>
      <c r="G4401" t="s">
        <v>15977</v>
      </c>
      <c r="H4401" s="23"/>
    </row>
    <row r="4402" spans="1:8" x14ac:dyDescent="0.35">
      <c r="A4402">
        <v>4401</v>
      </c>
      <c r="B4402" t="s">
        <v>13365</v>
      </c>
      <c r="C4402" t="s">
        <v>3284</v>
      </c>
      <c r="D4402" s="23">
        <v>1</v>
      </c>
      <c r="E4402" t="s">
        <v>3285</v>
      </c>
      <c r="F4402" s="23">
        <v>1</v>
      </c>
      <c r="G4402" t="s">
        <v>14738</v>
      </c>
      <c r="H4402" s="23"/>
    </row>
    <row r="4403" spans="1:8" x14ac:dyDescent="0.35">
      <c r="A4403">
        <v>4402</v>
      </c>
      <c r="B4403" t="s">
        <v>13365</v>
      </c>
      <c r="C4403" t="s">
        <v>3286</v>
      </c>
      <c r="D4403" s="23">
        <v>0</v>
      </c>
      <c r="E4403" t="s">
        <v>3287</v>
      </c>
      <c r="F4403" s="23">
        <v>0</v>
      </c>
      <c r="G4403" t="s">
        <v>14739</v>
      </c>
      <c r="H4403" s="23"/>
    </row>
    <row r="4404" spans="1:8" x14ac:dyDescent="0.35">
      <c r="A4404">
        <v>4403</v>
      </c>
      <c r="B4404" t="s">
        <v>13365</v>
      </c>
      <c r="C4404" t="s">
        <v>1717</v>
      </c>
      <c r="D4404" s="23">
        <v>1</v>
      </c>
      <c r="E4404" t="s">
        <v>1952</v>
      </c>
      <c r="F4404" s="23">
        <v>1</v>
      </c>
      <c r="G4404" t="s">
        <v>14134</v>
      </c>
      <c r="H4404" s="23"/>
    </row>
    <row r="4405" spans="1:8" x14ac:dyDescent="0.35">
      <c r="A4405">
        <v>4404</v>
      </c>
      <c r="B4405" t="s">
        <v>13365</v>
      </c>
      <c r="C4405" t="s">
        <v>6229</v>
      </c>
      <c r="D4405" s="23">
        <v>11</v>
      </c>
      <c r="E4405" t="s">
        <v>6230</v>
      </c>
      <c r="F4405" s="23">
        <v>1</v>
      </c>
      <c r="G4405" t="s">
        <v>15978</v>
      </c>
      <c r="H4405" s="23"/>
    </row>
    <row r="4406" spans="1:8" x14ac:dyDescent="0.35">
      <c r="A4406">
        <v>4405</v>
      </c>
      <c r="B4406" t="s">
        <v>13365</v>
      </c>
      <c r="C4406" t="s">
        <v>6231</v>
      </c>
      <c r="D4406" s="23">
        <v>1</v>
      </c>
      <c r="E4406" t="s">
        <v>6232</v>
      </c>
      <c r="F4406" s="23">
        <v>1</v>
      </c>
      <c r="G4406" t="s">
        <v>15979</v>
      </c>
      <c r="H4406" s="23"/>
    </row>
    <row r="4407" spans="1:8" x14ac:dyDescent="0.35">
      <c r="A4407">
        <v>4406</v>
      </c>
      <c r="B4407" t="s">
        <v>13365</v>
      </c>
      <c r="C4407" t="s">
        <v>6233</v>
      </c>
      <c r="D4407" s="23">
        <v>1</v>
      </c>
      <c r="E4407" t="s">
        <v>6234</v>
      </c>
      <c r="F4407" s="23">
        <v>1</v>
      </c>
      <c r="G4407" t="s">
        <v>15980</v>
      </c>
      <c r="H4407" s="23"/>
    </row>
    <row r="4408" spans="1:8" x14ac:dyDescent="0.35">
      <c r="A4408">
        <v>4407</v>
      </c>
      <c r="B4408" t="s">
        <v>13365</v>
      </c>
      <c r="C4408" t="s">
        <v>6235</v>
      </c>
      <c r="D4408" s="23">
        <v>0</v>
      </c>
      <c r="E4408" t="s">
        <v>6236</v>
      </c>
      <c r="F4408" s="23" t="s">
        <v>19351</v>
      </c>
      <c r="G4408" t="s">
        <v>19351</v>
      </c>
      <c r="H4408" s="23"/>
    </row>
    <row r="4409" spans="1:8" x14ac:dyDescent="0.35">
      <c r="A4409">
        <v>4408</v>
      </c>
      <c r="B4409" t="s">
        <v>13365</v>
      </c>
      <c r="C4409" t="s">
        <v>3913</v>
      </c>
      <c r="D4409" s="23">
        <v>1</v>
      </c>
      <c r="E4409" t="s">
        <v>3914</v>
      </c>
      <c r="F4409" s="23">
        <v>1</v>
      </c>
      <c r="G4409" t="s">
        <v>15009</v>
      </c>
      <c r="H4409" s="23"/>
    </row>
    <row r="4410" spans="1:8" x14ac:dyDescent="0.35">
      <c r="A4410">
        <v>4409</v>
      </c>
      <c r="B4410" t="s">
        <v>13365</v>
      </c>
      <c r="C4410" t="s">
        <v>6237</v>
      </c>
      <c r="D4410" s="23">
        <v>1</v>
      </c>
      <c r="E4410" t="s">
        <v>6238</v>
      </c>
      <c r="F4410" s="23" t="s">
        <v>19351</v>
      </c>
      <c r="G4410" t="s">
        <v>15981</v>
      </c>
      <c r="H4410" s="23"/>
    </row>
    <row r="4411" spans="1:8" x14ac:dyDescent="0.35">
      <c r="A4411">
        <v>4410</v>
      </c>
      <c r="B4411" t="s">
        <v>13365</v>
      </c>
      <c r="C4411" t="s">
        <v>6239</v>
      </c>
      <c r="D4411" s="23">
        <v>0</v>
      </c>
      <c r="E4411" t="s">
        <v>6240</v>
      </c>
      <c r="F4411" s="23" t="s">
        <v>19351</v>
      </c>
      <c r="G4411" t="s">
        <v>19222</v>
      </c>
      <c r="H4411" s="23"/>
    </row>
    <row r="4412" spans="1:8" x14ac:dyDescent="0.35">
      <c r="A4412">
        <v>4411</v>
      </c>
      <c r="B4412" t="s">
        <v>13365</v>
      </c>
      <c r="C4412" t="s">
        <v>4622</v>
      </c>
      <c r="D4412" s="23">
        <v>1</v>
      </c>
      <c r="E4412" t="s">
        <v>4623</v>
      </c>
      <c r="F4412" s="23">
        <v>1</v>
      </c>
      <c r="G4412" t="s">
        <v>15306</v>
      </c>
      <c r="H4412" s="23"/>
    </row>
    <row r="4413" spans="1:8" x14ac:dyDescent="0.35">
      <c r="A4413">
        <v>4412</v>
      </c>
      <c r="B4413" t="s">
        <v>13365</v>
      </c>
      <c r="C4413" t="s">
        <v>2463</v>
      </c>
      <c r="D4413" s="23">
        <v>0</v>
      </c>
      <c r="E4413" t="s">
        <v>2464</v>
      </c>
      <c r="F4413" s="23" t="s">
        <v>19351</v>
      </c>
      <c r="G4413" t="s">
        <v>14413</v>
      </c>
      <c r="H4413" s="23"/>
    </row>
    <row r="4414" spans="1:8" x14ac:dyDescent="0.35">
      <c r="A4414">
        <v>4413</v>
      </c>
      <c r="B4414" t="s">
        <v>13365</v>
      </c>
      <c r="C4414" t="s">
        <v>6241</v>
      </c>
      <c r="D4414" s="23">
        <v>1</v>
      </c>
      <c r="E4414" t="s">
        <v>6242</v>
      </c>
      <c r="F4414" s="23">
        <v>1</v>
      </c>
      <c r="G4414" t="s">
        <v>15982</v>
      </c>
      <c r="H4414" s="23"/>
    </row>
    <row r="4415" spans="1:8" x14ac:dyDescent="0.35">
      <c r="A4415">
        <v>4414</v>
      </c>
      <c r="B4415" t="s">
        <v>13365</v>
      </c>
      <c r="C4415" t="s">
        <v>2353</v>
      </c>
      <c r="D4415" s="23">
        <v>0</v>
      </c>
      <c r="E4415" t="s">
        <v>2354</v>
      </c>
      <c r="F4415" s="23">
        <v>0</v>
      </c>
      <c r="G4415" t="s">
        <v>19351</v>
      </c>
      <c r="H4415" s="23"/>
    </row>
    <row r="4416" spans="1:8" x14ac:dyDescent="0.35">
      <c r="A4416">
        <v>4415</v>
      </c>
      <c r="B4416" t="s">
        <v>13365</v>
      </c>
      <c r="C4416" t="s">
        <v>6243</v>
      </c>
      <c r="D4416" s="23">
        <v>0</v>
      </c>
      <c r="E4416" t="s">
        <v>6244</v>
      </c>
      <c r="F4416" s="23" t="s">
        <v>19351</v>
      </c>
      <c r="G4416" t="s">
        <v>15983</v>
      </c>
      <c r="H4416" s="23"/>
    </row>
    <row r="4417" spans="1:8" x14ac:dyDescent="0.35">
      <c r="A4417">
        <v>4416</v>
      </c>
      <c r="B4417" t="s">
        <v>13365</v>
      </c>
      <c r="C4417" t="s">
        <v>479</v>
      </c>
      <c r="D4417" s="23">
        <v>1</v>
      </c>
      <c r="E4417" t="s">
        <v>480</v>
      </c>
      <c r="F4417" s="23">
        <v>1</v>
      </c>
      <c r="G4417" t="s">
        <v>13560</v>
      </c>
      <c r="H4417" s="23"/>
    </row>
    <row r="4418" spans="1:8" x14ac:dyDescent="0.35">
      <c r="A4418">
        <v>4417</v>
      </c>
      <c r="B4418" t="s">
        <v>13365</v>
      </c>
      <c r="C4418" t="s">
        <v>3931</v>
      </c>
      <c r="D4418" s="23">
        <v>1</v>
      </c>
      <c r="E4418" t="s">
        <v>3932</v>
      </c>
      <c r="F4418" s="23">
        <v>1</v>
      </c>
      <c r="G4418" t="s">
        <v>15017</v>
      </c>
      <c r="H4418" s="23"/>
    </row>
    <row r="4419" spans="1:8" x14ac:dyDescent="0.35">
      <c r="A4419">
        <v>4418</v>
      </c>
      <c r="B4419" t="s">
        <v>13365</v>
      </c>
      <c r="C4419" t="s">
        <v>6245</v>
      </c>
      <c r="D4419" s="23">
        <v>0</v>
      </c>
      <c r="E4419" t="s">
        <v>6246</v>
      </c>
      <c r="F4419" s="23">
        <v>0</v>
      </c>
      <c r="G4419" t="s">
        <v>15984</v>
      </c>
      <c r="H4419" s="23"/>
    </row>
    <row r="4420" spans="1:8" x14ac:dyDescent="0.35">
      <c r="A4420">
        <v>4419</v>
      </c>
      <c r="B4420" t="s">
        <v>13365</v>
      </c>
      <c r="C4420" t="s">
        <v>6247</v>
      </c>
      <c r="D4420" s="23">
        <v>1</v>
      </c>
      <c r="E4420" t="s">
        <v>6248</v>
      </c>
      <c r="F4420" s="23">
        <v>1</v>
      </c>
      <c r="G4420" t="s">
        <v>19351</v>
      </c>
      <c r="H4420" s="23"/>
    </row>
    <row r="4421" spans="1:8" x14ac:dyDescent="0.35">
      <c r="A4421">
        <v>4420</v>
      </c>
      <c r="B4421" t="s">
        <v>13365</v>
      </c>
      <c r="C4421" t="s">
        <v>1125</v>
      </c>
      <c r="D4421" s="23">
        <v>1</v>
      </c>
      <c r="E4421" t="s">
        <v>1126</v>
      </c>
      <c r="F4421" s="23">
        <v>1</v>
      </c>
      <c r="G4421" t="s">
        <v>13837</v>
      </c>
      <c r="H4421" s="23"/>
    </row>
    <row r="4422" spans="1:8" x14ac:dyDescent="0.35">
      <c r="A4422">
        <v>4421</v>
      </c>
      <c r="B4422" t="s">
        <v>13365</v>
      </c>
      <c r="C4422" t="s">
        <v>3176</v>
      </c>
      <c r="D4422" s="23">
        <v>1</v>
      </c>
      <c r="E4422" t="s">
        <v>3177</v>
      </c>
      <c r="F4422" s="23">
        <v>1</v>
      </c>
      <c r="G4422" t="s">
        <v>14694</v>
      </c>
      <c r="H4422" s="23"/>
    </row>
    <row r="4423" spans="1:8" x14ac:dyDescent="0.35">
      <c r="A4423">
        <v>4422</v>
      </c>
      <c r="B4423" t="s">
        <v>13365</v>
      </c>
      <c r="C4423" t="s">
        <v>6249</v>
      </c>
      <c r="D4423" s="23">
        <v>1</v>
      </c>
      <c r="E4423" t="s">
        <v>6250</v>
      </c>
      <c r="F4423" s="23">
        <v>1</v>
      </c>
      <c r="G4423" t="s">
        <v>15985</v>
      </c>
      <c r="H4423" s="23"/>
    </row>
    <row r="4424" spans="1:8" x14ac:dyDescent="0.35">
      <c r="A4424">
        <v>4423</v>
      </c>
      <c r="B4424" t="s">
        <v>13365</v>
      </c>
      <c r="C4424" t="s">
        <v>6251</v>
      </c>
      <c r="D4424" s="23">
        <v>1</v>
      </c>
      <c r="E4424" t="s">
        <v>6252</v>
      </c>
      <c r="F4424" s="23" t="s">
        <v>19351</v>
      </c>
      <c r="G4424" t="s">
        <v>15986</v>
      </c>
      <c r="H4424" s="23"/>
    </row>
    <row r="4425" spans="1:8" x14ac:dyDescent="0.35">
      <c r="A4425">
        <v>4424</v>
      </c>
      <c r="B4425" t="s">
        <v>13365</v>
      </c>
      <c r="C4425" t="s">
        <v>1140</v>
      </c>
      <c r="D4425" s="23">
        <v>1</v>
      </c>
      <c r="E4425" t="s">
        <v>1141</v>
      </c>
      <c r="F4425" s="23">
        <v>1</v>
      </c>
      <c r="G4425" t="s">
        <v>19152</v>
      </c>
      <c r="H4425" s="23"/>
    </row>
    <row r="4426" spans="1:8" x14ac:dyDescent="0.35">
      <c r="A4426">
        <v>4425</v>
      </c>
      <c r="B4426" t="s">
        <v>13365</v>
      </c>
      <c r="C4426" t="s">
        <v>6253</v>
      </c>
      <c r="D4426" s="23">
        <v>0</v>
      </c>
      <c r="E4426" t="s">
        <v>6254</v>
      </c>
      <c r="F4426" s="23" t="s">
        <v>19351</v>
      </c>
      <c r="G4426" t="s">
        <v>15987</v>
      </c>
      <c r="H4426" s="23"/>
    </row>
    <row r="4427" spans="1:8" x14ac:dyDescent="0.35">
      <c r="A4427">
        <v>4426</v>
      </c>
      <c r="B4427" t="s">
        <v>13365</v>
      </c>
      <c r="C4427" t="s">
        <v>6255</v>
      </c>
      <c r="D4427" s="23">
        <v>1</v>
      </c>
      <c r="E4427" t="s">
        <v>6256</v>
      </c>
      <c r="F4427" s="23">
        <v>1</v>
      </c>
      <c r="G4427" t="s">
        <v>15988</v>
      </c>
      <c r="H4427" s="23"/>
    </row>
    <row r="4428" spans="1:8" x14ac:dyDescent="0.35">
      <c r="A4428">
        <v>4427</v>
      </c>
      <c r="B4428" t="s">
        <v>13365</v>
      </c>
      <c r="C4428" t="s">
        <v>6257</v>
      </c>
      <c r="D4428" s="23">
        <v>1</v>
      </c>
      <c r="E4428" t="s">
        <v>6258</v>
      </c>
      <c r="F4428" s="23">
        <v>1</v>
      </c>
      <c r="G4428" t="s">
        <v>15989</v>
      </c>
      <c r="H4428" s="23"/>
    </row>
    <row r="4429" spans="1:8" x14ac:dyDescent="0.35">
      <c r="A4429">
        <v>4428</v>
      </c>
      <c r="B4429" t="s">
        <v>13365</v>
      </c>
      <c r="C4429" t="s">
        <v>5622</v>
      </c>
      <c r="D4429" s="23">
        <v>0</v>
      </c>
      <c r="E4429" t="s">
        <v>5623</v>
      </c>
      <c r="F4429" s="23">
        <v>0</v>
      </c>
      <c r="G4429" t="s">
        <v>15732</v>
      </c>
      <c r="H4429" s="23"/>
    </row>
    <row r="4430" spans="1:8" x14ac:dyDescent="0.35">
      <c r="A4430">
        <v>4429</v>
      </c>
      <c r="B4430" t="s">
        <v>13365</v>
      </c>
      <c r="C4430" t="s">
        <v>6259</v>
      </c>
      <c r="D4430" s="23">
        <v>0</v>
      </c>
      <c r="E4430" t="s">
        <v>6260</v>
      </c>
      <c r="F4430" s="23">
        <v>0</v>
      </c>
      <c r="G4430" t="s">
        <v>15990</v>
      </c>
      <c r="H4430" s="23"/>
    </row>
    <row r="4431" spans="1:8" x14ac:dyDescent="0.35">
      <c r="A4431">
        <v>4430</v>
      </c>
      <c r="B4431" t="s">
        <v>13365</v>
      </c>
      <c r="C4431" t="s">
        <v>5648</v>
      </c>
      <c r="D4431" s="23">
        <v>1</v>
      </c>
      <c r="E4431" t="s">
        <v>5649</v>
      </c>
      <c r="F4431" s="23">
        <v>1</v>
      </c>
      <c r="G4431" t="s">
        <v>15744</v>
      </c>
      <c r="H4431" s="23"/>
    </row>
    <row r="4432" spans="1:8" x14ac:dyDescent="0.35">
      <c r="A4432">
        <v>4431</v>
      </c>
      <c r="B4432" t="s">
        <v>13365</v>
      </c>
      <c r="C4432" t="s">
        <v>403</v>
      </c>
      <c r="D4432" s="23">
        <v>1</v>
      </c>
      <c r="E4432" t="s">
        <v>404</v>
      </c>
      <c r="F4432" s="23">
        <v>1</v>
      </c>
      <c r="G4432" t="s">
        <v>13530</v>
      </c>
      <c r="H4432" s="23"/>
    </row>
    <row r="4433" spans="1:8" x14ac:dyDescent="0.35">
      <c r="A4433">
        <v>4432</v>
      </c>
      <c r="B4433" t="s">
        <v>13365</v>
      </c>
      <c r="C4433" t="s">
        <v>6261</v>
      </c>
      <c r="D4433" s="23">
        <v>0</v>
      </c>
      <c r="E4433" t="s">
        <v>6262</v>
      </c>
      <c r="F4433" s="23">
        <v>0</v>
      </c>
      <c r="G4433" t="s">
        <v>15991</v>
      </c>
      <c r="H4433" s="23"/>
    </row>
    <row r="4434" spans="1:8" x14ac:dyDescent="0.35">
      <c r="A4434">
        <v>4433</v>
      </c>
      <c r="B4434" t="s">
        <v>13365</v>
      </c>
      <c r="C4434" t="s">
        <v>6263</v>
      </c>
      <c r="D4434" s="23">
        <v>0</v>
      </c>
      <c r="E4434" t="s">
        <v>6264</v>
      </c>
      <c r="F4434" s="23" t="s">
        <v>19351</v>
      </c>
      <c r="G4434" t="s">
        <v>15992</v>
      </c>
      <c r="H4434" s="23"/>
    </row>
    <row r="4435" spans="1:8" x14ac:dyDescent="0.35">
      <c r="A4435">
        <v>4434</v>
      </c>
      <c r="B4435" t="s">
        <v>13365</v>
      </c>
      <c r="C4435" t="s">
        <v>2401</v>
      </c>
      <c r="D4435" s="23">
        <v>1</v>
      </c>
      <c r="E4435" t="s">
        <v>2402</v>
      </c>
      <c r="F4435" s="23">
        <v>1</v>
      </c>
      <c r="G4435" t="s">
        <v>14391</v>
      </c>
      <c r="H4435" s="23"/>
    </row>
    <row r="4436" spans="1:8" x14ac:dyDescent="0.35">
      <c r="A4436">
        <v>4435</v>
      </c>
      <c r="B4436" t="s">
        <v>13365</v>
      </c>
      <c r="C4436" t="s">
        <v>6265</v>
      </c>
      <c r="D4436" s="23">
        <v>0</v>
      </c>
      <c r="E4436" t="s">
        <v>6266</v>
      </c>
      <c r="F4436" s="23" t="s">
        <v>19351</v>
      </c>
      <c r="G4436" t="s">
        <v>19351</v>
      </c>
      <c r="H4436" s="23"/>
    </row>
    <row r="4437" spans="1:8" x14ac:dyDescent="0.35">
      <c r="A4437">
        <v>4436</v>
      </c>
      <c r="B4437" t="s">
        <v>13365</v>
      </c>
      <c r="C4437" t="s">
        <v>3296</v>
      </c>
      <c r="D4437" s="23">
        <v>0</v>
      </c>
      <c r="E4437" t="s">
        <v>3297</v>
      </c>
      <c r="F4437" s="23">
        <v>0</v>
      </c>
      <c r="G4437" t="s">
        <v>14743</v>
      </c>
      <c r="H4437" s="23"/>
    </row>
    <row r="4438" spans="1:8" x14ac:dyDescent="0.35">
      <c r="A4438">
        <v>4437</v>
      </c>
      <c r="B4438" t="s">
        <v>13365</v>
      </c>
      <c r="C4438" t="s">
        <v>6267</v>
      </c>
      <c r="D4438" s="23">
        <v>1</v>
      </c>
      <c r="E4438" t="s">
        <v>6268</v>
      </c>
      <c r="F4438" s="23">
        <v>1</v>
      </c>
      <c r="G4438" t="s">
        <v>19351</v>
      </c>
      <c r="H4438" s="23"/>
    </row>
    <row r="4439" spans="1:8" x14ac:dyDescent="0.35">
      <c r="A4439">
        <v>4438</v>
      </c>
      <c r="B4439" t="s">
        <v>13365</v>
      </c>
      <c r="C4439" t="s">
        <v>6269</v>
      </c>
      <c r="D4439" s="23">
        <v>1</v>
      </c>
      <c r="E4439" t="s">
        <v>6270</v>
      </c>
      <c r="F4439" s="23">
        <v>1</v>
      </c>
      <c r="G4439" t="s">
        <v>15993</v>
      </c>
      <c r="H4439" s="23"/>
    </row>
    <row r="4440" spans="1:8" x14ac:dyDescent="0.35">
      <c r="A4440">
        <v>4439</v>
      </c>
      <c r="B4440" t="s">
        <v>13365</v>
      </c>
      <c r="C4440" t="s">
        <v>6271</v>
      </c>
      <c r="D4440" s="23">
        <v>0</v>
      </c>
      <c r="E4440" t="s">
        <v>6272</v>
      </c>
      <c r="F4440" s="23">
        <v>0</v>
      </c>
      <c r="G4440" t="s">
        <v>15994</v>
      </c>
      <c r="H4440" s="23"/>
    </row>
    <row r="4441" spans="1:8" x14ac:dyDescent="0.35">
      <c r="A4441">
        <v>4440</v>
      </c>
      <c r="B4441" t="s">
        <v>13365</v>
      </c>
      <c r="C4441" t="s">
        <v>4201</v>
      </c>
      <c r="D4441" s="23">
        <v>1</v>
      </c>
      <c r="E4441" t="s">
        <v>4202</v>
      </c>
      <c r="F4441" s="23">
        <v>1</v>
      </c>
      <c r="G4441" t="s">
        <v>15125</v>
      </c>
      <c r="H4441" s="23"/>
    </row>
    <row r="4442" spans="1:8" x14ac:dyDescent="0.35">
      <c r="A4442">
        <v>4441</v>
      </c>
      <c r="B4442" t="s">
        <v>13365</v>
      </c>
      <c r="C4442" t="s">
        <v>4646</v>
      </c>
      <c r="D4442" s="23">
        <v>1</v>
      </c>
      <c r="E4442" t="s">
        <v>4647</v>
      </c>
      <c r="F4442" s="23">
        <v>1</v>
      </c>
      <c r="G4442" t="s">
        <v>15316</v>
      </c>
      <c r="H4442" s="23"/>
    </row>
    <row r="4443" spans="1:8" x14ac:dyDescent="0.35">
      <c r="A4443">
        <v>4442</v>
      </c>
      <c r="B4443" t="s">
        <v>13365</v>
      </c>
      <c r="C4443" t="s">
        <v>6273</v>
      </c>
      <c r="D4443" s="23">
        <v>0</v>
      </c>
      <c r="E4443" t="s">
        <v>6274</v>
      </c>
      <c r="F4443" s="23" t="s">
        <v>19351</v>
      </c>
      <c r="G4443" t="s">
        <v>19351</v>
      </c>
      <c r="H4443" s="23"/>
    </row>
    <row r="4444" spans="1:8" x14ac:dyDescent="0.35">
      <c r="A4444">
        <v>4443</v>
      </c>
      <c r="B4444" t="s">
        <v>13365</v>
      </c>
      <c r="C4444" t="s">
        <v>6275</v>
      </c>
      <c r="D4444" s="23">
        <v>1</v>
      </c>
      <c r="E4444" t="s">
        <v>6276</v>
      </c>
      <c r="F4444" s="23">
        <v>1</v>
      </c>
      <c r="G4444" t="s">
        <v>15995</v>
      </c>
      <c r="H4444" s="23"/>
    </row>
    <row r="4445" spans="1:8" x14ac:dyDescent="0.35">
      <c r="A4445">
        <v>4444</v>
      </c>
      <c r="B4445" t="s">
        <v>13365</v>
      </c>
      <c r="C4445" t="s">
        <v>6277</v>
      </c>
      <c r="D4445" s="23">
        <v>0</v>
      </c>
      <c r="E4445" t="s">
        <v>6278</v>
      </c>
      <c r="F4445" s="23">
        <v>0</v>
      </c>
      <c r="G4445" t="s">
        <v>15996</v>
      </c>
      <c r="H4445" s="23"/>
    </row>
    <row r="4446" spans="1:8" x14ac:dyDescent="0.35">
      <c r="A4446">
        <v>4445</v>
      </c>
      <c r="B4446" t="s">
        <v>13365</v>
      </c>
      <c r="C4446" t="s">
        <v>459</v>
      </c>
      <c r="D4446" s="23">
        <v>1</v>
      </c>
      <c r="E4446" t="s">
        <v>460</v>
      </c>
      <c r="F4446" s="23">
        <v>1</v>
      </c>
      <c r="G4446" t="s">
        <v>13553</v>
      </c>
      <c r="H4446" s="23"/>
    </row>
    <row r="4447" spans="1:8" x14ac:dyDescent="0.35">
      <c r="A4447">
        <v>4446</v>
      </c>
      <c r="B4447" t="s">
        <v>13365</v>
      </c>
      <c r="C4447" t="s">
        <v>2610</v>
      </c>
      <c r="D4447" s="23">
        <v>1</v>
      </c>
      <c r="E4447" t="s">
        <v>2611</v>
      </c>
      <c r="F4447" s="23">
        <v>1</v>
      </c>
      <c r="G4447" t="s">
        <v>14476</v>
      </c>
      <c r="H4447" s="23"/>
    </row>
    <row r="4448" spans="1:8" x14ac:dyDescent="0.35">
      <c r="A4448">
        <v>4447</v>
      </c>
      <c r="B4448" t="s">
        <v>13365</v>
      </c>
      <c r="C4448" t="s">
        <v>6279</v>
      </c>
      <c r="D4448" s="23">
        <v>1</v>
      </c>
      <c r="E4448" t="s">
        <v>6280</v>
      </c>
      <c r="F4448" s="23">
        <v>1</v>
      </c>
      <c r="G4448" t="s">
        <v>15997</v>
      </c>
      <c r="H4448" s="23"/>
    </row>
    <row r="4449" spans="1:8" x14ac:dyDescent="0.35">
      <c r="A4449">
        <v>4448</v>
      </c>
      <c r="B4449" t="s">
        <v>13365</v>
      </c>
      <c r="C4449" t="s">
        <v>1759</v>
      </c>
      <c r="D4449" s="23">
        <v>1</v>
      </c>
      <c r="E4449" t="s">
        <v>1994</v>
      </c>
      <c r="F4449" s="23">
        <v>1</v>
      </c>
      <c r="G4449" t="s">
        <v>14172</v>
      </c>
      <c r="H4449" s="23"/>
    </row>
    <row r="4450" spans="1:8" x14ac:dyDescent="0.35">
      <c r="A4450">
        <v>4449</v>
      </c>
      <c r="B4450" t="s">
        <v>13365</v>
      </c>
      <c r="C4450" t="s">
        <v>6281</v>
      </c>
      <c r="D4450" s="23">
        <v>0</v>
      </c>
      <c r="E4450" t="s">
        <v>6282</v>
      </c>
      <c r="F4450" s="23">
        <v>0</v>
      </c>
      <c r="G4450" t="s">
        <v>15998</v>
      </c>
      <c r="H4450" s="23"/>
    </row>
    <row r="4451" spans="1:8" x14ac:dyDescent="0.35">
      <c r="A4451">
        <v>4450</v>
      </c>
      <c r="B4451" t="s">
        <v>13365</v>
      </c>
      <c r="C4451" t="s">
        <v>6283</v>
      </c>
      <c r="D4451" s="23">
        <v>0</v>
      </c>
      <c r="E4451" t="s">
        <v>6284</v>
      </c>
      <c r="F4451" s="23" t="s">
        <v>19351</v>
      </c>
      <c r="G4451" t="s">
        <v>15999</v>
      </c>
      <c r="H4451" s="23"/>
    </row>
    <row r="4452" spans="1:8" x14ac:dyDescent="0.35">
      <c r="A4452">
        <v>4451</v>
      </c>
      <c r="B4452" t="s">
        <v>13365</v>
      </c>
      <c r="C4452" t="s">
        <v>5652</v>
      </c>
      <c r="D4452" s="23">
        <v>0</v>
      </c>
      <c r="E4452" t="s">
        <v>5653</v>
      </c>
      <c r="F4452" s="23">
        <v>0</v>
      </c>
      <c r="G4452" t="s">
        <v>15746</v>
      </c>
      <c r="H4452" s="23"/>
    </row>
    <row r="4453" spans="1:8" x14ac:dyDescent="0.35">
      <c r="A4453">
        <v>4452</v>
      </c>
      <c r="B4453" t="s">
        <v>13365</v>
      </c>
      <c r="C4453" t="s">
        <v>443</v>
      </c>
      <c r="D4453" s="23">
        <v>0</v>
      </c>
      <c r="E4453" t="s">
        <v>444</v>
      </c>
      <c r="F4453" s="23">
        <v>0</v>
      </c>
      <c r="G4453" t="s">
        <v>13546</v>
      </c>
      <c r="H4453" s="23"/>
    </row>
    <row r="4454" spans="1:8" x14ac:dyDescent="0.35">
      <c r="A4454">
        <v>4453</v>
      </c>
      <c r="B4454" t="s">
        <v>13365</v>
      </c>
      <c r="C4454" t="s">
        <v>6285</v>
      </c>
      <c r="D4454" s="23">
        <v>0</v>
      </c>
      <c r="E4454" t="s">
        <v>6286</v>
      </c>
      <c r="F4454" s="23" t="s">
        <v>19351</v>
      </c>
      <c r="G4454" t="s">
        <v>16000</v>
      </c>
      <c r="H4454" s="23"/>
    </row>
    <row r="4455" spans="1:8" x14ac:dyDescent="0.35">
      <c r="A4455">
        <v>4454</v>
      </c>
      <c r="B4455" t="s">
        <v>13365</v>
      </c>
      <c r="C4455" t="s">
        <v>6287</v>
      </c>
      <c r="D4455" s="23">
        <v>0</v>
      </c>
      <c r="E4455" t="s">
        <v>6288</v>
      </c>
      <c r="F4455" s="23">
        <v>0</v>
      </c>
      <c r="G4455" t="s">
        <v>16001</v>
      </c>
      <c r="H4455" s="23"/>
    </row>
    <row r="4456" spans="1:8" x14ac:dyDescent="0.35">
      <c r="A4456">
        <v>4455</v>
      </c>
      <c r="B4456" t="s">
        <v>13365</v>
      </c>
      <c r="C4456" t="s">
        <v>6289</v>
      </c>
      <c r="D4456" s="23">
        <v>0</v>
      </c>
      <c r="E4456" t="s">
        <v>6290</v>
      </c>
      <c r="F4456" s="23" t="s">
        <v>19351</v>
      </c>
      <c r="G4456" t="s">
        <v>16002</v>
      </c>
      <c r="H4456" s="23"/>
    </row>
    <row r="4457" spans="1:8" x14ac:dyDescent="0.35">
      <c r="A4457">
        <v>4456</v>
      </c>
      <c r="B4457" t="s">
        <v>13365</v>
      </c>
      <c r="C4457" t="s">
        <v>527</v>
      </c>
      <c r="D4457" s="23">
        <v>1</v>
      </c>
      <c r="E4457" t="s">
        <v>528</v>
      </c>
      <c r="F4457" s="23">
        <v>1</v>
      </c>
      <c r="G4457" t="s">
        <v>13580</v>
      </c>
      <c r="H4457" s="23"/>
    </row>
    <row r="4458" spans="1:8" x14ac:dyDescent="0.35">
      <c r="A4458">
        <v>4457</v>
      </c>
      <c r="B4458" t="s">
        <v>13365</v>
      </c>
      <c r="C4458" t="s">
        <v>2515</v>
      </c>
      <c r="D4458" s="23">
        <v>1</v>
      </c>
      <c r="E4458" t="s">
        <v>2516</v>
      </c>
      <c r="F4458" s="23">
        <v>11</v>
      </c>
      <c r="G4458" t="s">
        <v>19351</v>
      </c>
      <c r="H4458" s="23"/>
    </row>
    <row r="4459" spans="1:8" x14ac:dyDescent="0.35">
      <c r="A4459">
        <v>4458</v>
      </c>
      <c r="B4459" t="s">
        <v>13365</v>
      </c>
      <c r="C4459" t="s">
        <v>6291</v>
      </c>
      <c r="D4459" s="23">
        <v>1</v>
      </c>
      <c r="E4459" t="s">
        <v>6292</v>
      </c>
      <c r="F4459" s="23">
        <v>1</v>
      </c>
      <c r="G4459" t="s">
        <v>16003</v>
      </c>
      <c r="H4459" s="23"/>
    </row>
    <row r="4460" spans="1:8" x14ac:dyDescent="0.35">
      <c r="A4460">
        <v>4459</v>
      </c>
      <c r="B4460" t="s">
        <v>13365</v>
      </c>
      <c r="C4460" t="s">
        <v>6293</v>
      </c>
      <c r="D4460" s="23">
        <v>0</v>
      </c>
      <c r="E4460" t="s">
        <v>6294</v>
      </c>
      <c r="F4460" s="23">
        <v>0</v>
      </c>
      <c r="G4460" t="s">
        <v>16004</v>
      </c>
      <c r="H4460" s="23"/>
    </row>
    <row r="4461" spans="1:8" x14ac:dyDescent="0.35">
      <c r="A4461">
        <v>4460</v>
      </c>
      <c r="B4461" t="s">
        <v>13365</v>
      </c>
      <c r="C4461" t="s">
        <v>2509</v>
      </c>
      <c r="D4461" s="23">
        <v>1</v>
      </c>
      <c r="E4461" t="s">
        <v>2510</v>
      </c>
      <c r="F4461" s="23">
        <v>11</v>
      </c>
      <c r="G4461" t="s">
        <v>14431</v>
      </c>
      <c r="H4461" s="23"/>
    </row>
    <row r="4462" spans="1:8" x14ac:dyDescent="0.35">
      <c r="A4462">
        <v>4461</v>
      </c>
      <c r="B4462" t="s">
        <v>13365</v>
      </c>
      <c r="C4462" t="s">
        <v>1170</v>
      </c>
      <c r="D4462" s="23">
        <v>0</v>
      </c>
      <c r="E4462" t="s">
        <v>1171</v>
      </c>
      <c r="F4462" s="23">
        <v>0</v>
      </c>
      <c r="G4462" t="s">
        <v>19351</v>
      </c>
      <c r="H4462" s="23"/>
    </row>
    <row r="4463" spans="1:8" x14ac:dyDescent="0.35">
      <c r="A4463">
        <v>4462</v>
      </c>
      <c r="B4463" t="s">
        <v>13365</v>
      </c>
      <c r="C4463" t="s">
        <v>2913</v>
      </c>
      <c r="D4463" s="23">
        <v>1</v>
      </c>
      <c r="E4463" t="s">
        <v>2914</v>
      </c>
      <c r="F4463" s="23">
        <v>1</v>
      </c>
      <c r="G4463" t="s">
        <v>19351</v>
      </c>
      <c r="H4463" s="23"/>
    </row>
    <row r="4464" spans="1:8" x14ac:dyDescent="0.35">
      <c r="A4464">
        <v>4463</v>
      </c>
      <c r="B4464" t="s">
        <v>13365</v>
      </c>
      <c r="C4464" t="s">
        <v>3344</v>
      </c>
      <c r="D4464" s="23">
        <v>1</v>
      </c>
      <c r="E4464" t="s">
        <v>3345</v>
      </c>
      <c r="F4464" s="23">
        <v>1</v>
      </c>
      <c r="G4464" t="s">
        <v>14765</v>
      </c>
      <c r="H4464" s="23"/>
    </row>
    <row r="4465" spans="1:8" x14ac:dyDescent="0.35">
      <c r="A4465">
        <v>4464</v>
      </c>
      <c r="B4465" t="s">
        <v>13365</v>
      </c>
      <c r="C4465" t="s">
        <v>3979</v>
      </c>
      <c r="D4465" s="23">
        <v>1</v>
      </c>
      <c r="E4465" t="s">
        <v>3980</v>
      </c>
      <c r="F4465" s="23">
        <v>1</v>
      </c>
      <c r="G4465" t="s">
        <v>19351</v>
      </c>
      <c r="H4465" s="23"/>
    </row>
    <row r="4466" spans="1:8" x14ac:dyDescent="0.35">
      <c r="A4466">
        <v>4465</v>
      </c>
      <c r="B4466" t="s">
        <v>13365</v>
      </c>
      <c r="C4466" t="s">
        <v>4736</v>
      </c>
      <c r="D4466" s="23">
        <v>0</v>
      </c>
      <c r="E4466" t="s">
        <v>4737</v>
      </c>
      <c r="F4466" s="23">
        <v>0</v>
      </c>
      <c r="G4466" t="s">
        <v>15355</v>
      </c>
      <c r="H4466" s="23"/>
    </row>
    <row r="4467" spans="1:8" x14ac:dyDescent="0.35">
      <c r="A4467">
        <v>4466</v>
      </c>
      <c r="B4467" t="s">
        <v>13365</v>
      </c>
      <c r="C4467" t="s">
        <v>6295</v>
      </c>
      <c r="D4467" s="23">
        <v>1</v>
      </c>
      <c r="E4467" t="s">
        <v>6296</v>
      </c>
      <c r="F4467" s="23">
        <v>1</v>
      </c>
      <c r="G4467" t="s">
        <v>16005</v>
      </c>
      <c r="H4467" s="23"/>
    </row>
    <row r="4468" spans="1:8" x14ac:dyDescent="0.35">
      <c r="A4468">
        <v>4467</v>
      </c>
      <c r="B4468" t="s">
        <v>13365</v>
      </c>
      <c r="C4468" t="s">
        <v>6297</v>
      </c>
      <c r="D4468" s="23">
        <v>0</v>
      </c>
      <c r="E4468" t="s">
        <v>6298</v>
      </c>
      <c r="F4468" s="23" t="s">
        <v>19351</v>
      </c>
      <c r="G4468" t="s">
        <v>19223</v>
      </c>
      <c r="H4468" s="23"/>
    </row>
    <row r="4469" spans="1:8" x14ac:dyDescent="0.35">
      <c r="A4469">
        <v>4468</v>
      </c>
      <c r="B4469" t="s">
        <v>13365</v>
      </c>
      <c r="C4469" t="s">
        <v>6299</v>
      </c>
      <c r="D4469" s="23">
        <v>0</v>
      </c>
      <c r="E4469" t="s">
        <v>6300</v>
      </c>
      <c r="F4469" s="23">
        <v>0</v>
      </c>
      <c r="G4469" t="s">
        <v>16006</v>
      </c>
      <c r="H4469" s="23"/>
    </row>
    <row r="4470" spans="1:8" x14ac:dyDescent="0.35">
      <c r="A4470">
        <v>4469</v>
      </c>
      <c r="B4470" t="s">
        <v>13365</v>
      </c>
      <c r="C4470" t="s">
        <v>6301</v>
      </c>
      <c r="D4470" s="23">
        <v>1</v>
      </c>
      <c r="E4470" t="s">
        <v>6302</v>
      </c>
      <c r="F4470" s="23">
        <v>1</v>
      </c>
      <c r="G4470" t="s">
        <v>16007</v>
      </c>
      <c r="H4470" s="23"/>
    </row>
    <row r="4471" spans="1:8" x14ac:dyDescent="0.35">
      <c r="A4471">
        <v>4470</v>
      </c>
      <c r="B4471" t="s">
        <v>13365</v>
      </c>
      <c r="C4471" t="s">
        <v>4083</v>
      </c>
      <c r="D4471" s="23">
        <v>1</v>
      </c>
      <c r="E4471" t="s">
        <v>4084</v>
      </c>
      <c r="F4471" s="23">
        <v>1</v>
      </c>
      <c r="G4471" t="s">
        <v>15080</v>
      </c>
      <c r="H4471" s="23"/>
    </row>
    <row r="4472" spans="1:8" x14ac:dyDescent="0.35">
      <c r="A4472">
        <v>4471</v>
      </c>
      <c r="B4472" t="s">
        <v>13365</v>
      </c>
      <c r="C4472" t="s">
        <v>6303</v>
      </c>
      <c r="D4472" s="23">
        <v>0</v>
      </c>
      <c r="E4472" t="s">
        <v>6304</v>
      </c>
      <c r="F4472" s="23">
        <v>0</v>
      </c>
      <c r="G4472" t="s">
        <v>16008</v>
      </c>
      <c r="H4472" s="23"/>
    </row>
    <row r="4473" spans="1:8" x14ac:dyDescent="0.35">
      <c r="A4473">
        <v>4472</v>
      </c>
      <c r="B4473" t="s">
        <v>13365</v>
      </c>
      <c r="C4473" t="s">
        <v>4159</v>
      </c>
      <c r="D4473" s="23">
        <v>1</v>
      </c>
      <c r="E4473" t="s">
        <v>4160</v>
      </c>
      <c r="F4473" s="23">
        <v>1</v>
      </c>
      <c r="G4473" t="s">
        <v>15111</v>
      </c>
      <c r="H4473" s="23"/>
    </row>
    <row r="4474" spans="1:8" x14ac:dyDescent="0.35">
      <c r="A4474">
        <v>4473</v>
      </c>
      <c r="B4474" t="s">
        <v>13365</v>
      </c>
      <c r="C4474" t="s">
        <v>5255</v>
      </c>
      <c r="D4474" s="23">
        <v>1</v>
      </c>
      <c r="E4474" t="s">
        <v>5256</v>
      </c>
      <c r="F4474" s="23">
        <v>1</v>
      </c>
      <c r="G4474" t="s">
        <v>15572</v>
      </c>
      <c r="H4474" s="23"/>
    </row>
    <row r="4475" spans="1:8" x14ac:dyDescent="0.35">
      <c r="A4475">
        <v>4474</v>
      </c>
      <c r="B4475" t="s">
        <v>13365</v>
      </c>
      <c r="C4475" t="s">
        <v>2397</v>
      </c>
      <c r="D4475" s="23">
        <v>0</v>
      </c>
      <c r="E4475" t="s">
        <v>2398</v>
      </c>
      <c r="F4475" s="23">
        <v>0</v>
      </c>
      <c r="G4475" t="s">
        <v>19351</v>
      </c>
      <c r="H4475" s="23"/>
    </row>
    <row r="4476" spans="1:8" x14ac:dyDescent="0.35">
      <c r="A4476">
        <v>4475</v>
      </c>
      <c r="B4476" t="s">
        <v>13365</v>
      </c>
      <c r="C4476" t="s">
        <v>4233</v>
      </c>
      <c r="D4476" s="23">
        <v>1</v>
      </c>
      <c r="E4476" t="s">
        <v>4234</v>
      </c>
      <c r="F4476" s="23">
        <v>1</v>
      </c>
      <c r="G4476" t="s">
        <v>15137</v>
      </c>
      <c r="H4476" s="23"/>
    </row>
    <row r="4477" spans="1:8" x14ac:dyDescent="0.35">
      <c r="A4477">
        <v>4476</v>
      </c>
      <c r="B4477" t="s">
        <v>13365</v>
      </c>
      <c r="C4477" t="s">
        <v>6305</v>
      </c>
      <c r="D4477" s="23">
        <v>0</v>
      </c>
      <c r="E4477" t="s">
        <v>6306</v>
      </c>
      <c r="F4477" s="23" t="s">
        <v>19351</v>
      </c>
      <c r="G4477" t="s">
        <v>16009</v>
      </c>
      <c r="H4477" s="23"/>
    </row>
    <row r="4478" spans="1:8" x14ac:dyDescent="0.35">
      <c r="A4478">
        <v>4477</v>
      </c>
      <c r="B4478" t="s">
        <v>13365</v>
      </c>
      <c r="C4478" t="s">
        <v>5714</v>
      </c>
      <c r="D4478" s="23">
        <v>1</v>
      </c>
      <c r="E4478" t="s">
        <v>5715</v>
      </c>
      <c r="F4478" s="23">
        <v>1</v>
      </c>
      <c r="G4478" t="s">
        <v>15770</v>
      </c>
      <c r="H4478" s="23"/>
    </row>
    <row r="4479" spans="1:8" x14ac:dyDescent="0.35">
      <c r="A4479">
        <v>4478</v>
      </c>
      <c r="B4479" t="s">
        <v>13365</v>
      </c>
      <c r="C4479" t="s">
        <v>4189</v>
      </c>
      <c r="D4479" s="23">
        <v>1</v>
      </c>
      <c r="E4479" t="s">
        <v>4190</v>
      </c>
      <c r="F4479" s="23">
        <v>1</v>
      </c>
      <c r="G4479" t="s">
        <v>15119</v>
      </c>
      <c r="H4479" s="23"/>
    </row>
    <row r="4480" spans="1:8" x14ac:dyDescent="0.35">
      <c r="A4480">
        <v>4479</v>
      </c>
      <c r="B4480" t="s">
        <v>13365</v>
      </c>
      <c r="C4480" t="s">
        <v>4271</v>
      </c>
      <c r="D4480" s="23">
        <v>0</v>
      </c>
      <c r="E4480" t="s">
        <v>4272</v>
      </c>
      <c r="F4480" s="23">
        <v>0</v>
      </c>
      <c r="G4480" t="s">
        <v>15153</v>
      </c>
      <c r="H4480" s="23"/>
    </row>
    <row r="4481" spans="1:8" x14ac:dyDescent="0.35">
      <c r="A4481">
        <v>4480</v>
      </c>
      <c r="B4481" t="s">
        <v>13365</v>
      </c>
      <c r="C4481" t="s">
        <v>6307</v>
      </c>
      <c r="D4481" s="23">
        <v>1</v>
      </c>
      <c r="E4481" t="s">
        <v>6308</v>
      </c>
      <c r="F4481" s="23">
        <v>1</v>
      </c>
      <c r="G4481" t="s">
        <v>16010</v>
      </c>
      <c r="H4481" s="23"/>
    </row>
    <row r="4482" spans="1:8" x14ac:dyDescent="0.35">
      <c r="A4482">
        <v>4481</v>
      </c>
      <c r="B4482" t="s">
        <v>13365</v>
      </c>
      <c r="C4482" t="s">
        <v>603</v>
      </c>
      <c r="D4482" s="23">
        <v>1</v>
      </c>
      <c r="E4482" t="s">
        <v>604</v>
      </c>
      <c r="F4482" s="23">
        <v>1</v>
      </c>
      <c r="G4482" t="s">
        <v>19351</v>
      </c>
      <c r="H4482" s="23"/>
    </row>
    <row r="4483" spans="1:8" x14ac:dyDescent="0.35">
      <c r="A4483">
        <v>4482</v>
      </c>
      <c r="B4483" t="s">
        <v>13365</v>
      </c>
      <c r="C4483" t="s">
        <v>4666</v>
      </c>
      <c r="D4483" s="23">
        <v>1</v>
      </c>
      <c r="E4483" t="s">
        <v>4667</v>
      </c>
      <c r="F4483" s="23">
        <v>1</v>
      </c>
      <c r="G4483" t="s">
        <v>15323</v>
      </c>
      <c r="H4483" s="23"/>
    </row>
    <row r="4484" spans="1:8" x14ac:dyDescent="0.35">
      <c r="A4484">
        <v>4483</v>
      </c>
      <c r="B4484" t="s">
        <v>13365</v>
      </c>
      <c r="C4484" t="s">
        <v>6309</v>
      </c>
      <c r="D4484" s="23">
        <v>0</v>
      </c>
      <c r="E4484" t="s">
        <v>6310</v>
      </c>
      <c r="F4484" s="23" t="s">
        <v>19351</v>
      </c>
      <c r="G4484" t="s">
        <v>16011</v>
      </c>
      <c r="H4484" s="23"/>
    </row>
    <row r="4485" spans="1:8" x14ac:dyDescent="0.35">
      <c r="A4485">
        <v>4484</v>
      </c>
      <c r="B4485" t="s">
        <v>13365</v>
      </c>
      <c r="C4485" t="s">
        <v>4101</v>
      </c>
      <c r="D4485" s="23">
        <v>0</v>
      </c>
      <c r="E4485" t="s">
        <v>4102</v>
      </c>
      <c r="F4485" s="23">
        <v>0</v>
      </c>
      <c r="G4485" t="s">
        <v>15088</v>
      </c>
      <c r="H4485" s="23"/>
    </row>
    <row r="4486" spans="1:8" x14ac:dyDescent="0.35">
      <c r="A4486">
        <v>4485</v>
      </c>
      <c r="B4486" t="s">
        <v>13365</v>
      </c>
      <c r="C4486" t="s">
        <v>2407</v>
      </c>
      <c r="D4486" s="23">
        <v>1</v>
      </c>
      <c r="E4486" t="s">
        <v>2408</v>
      </c>
      <c r="F4486" s="23">
        <v>1</v>
      </c>
      <c r="G4486" t="s">
        <v>14393</v>
      </c>
      <c r="H4486" s="23"/>
    </row>
    <row r="4487" spans="1:8" x14ac:dyDescent="0.35">
      <c r="A4487">
        <v>4486</v>
      </c>
      <c r="B4487" t="s">
        <v>13365</v>
      </c>
      <c r="C4487" t="s">
        <v>1406</v>
      </c>
      <c r="D4487" s="23">
        <v>1</v>
      </c>
      <c r="E4487" t="s">
        <v>1407</v>
      </c>
      <c r="F4487" s="23">
        <v>1</v>
      </c>
      <c r="G4487" t="s">
        <v>13960</v>
      </c>
      <c r="H4487" s="23"/>
    </row>
    <row r="4488" spans="1:8" x14ac:dyDescent="0.35">
      <c r="A4488">
        <v>4487</v>
      </c>
      <c r="B4488" t="s">
        <v>13365</v>
      </c>
      <c r="C4488" t="s">
        <v>439</v>
      </c>
      <c r="D4488" s="23">
        <v>0</v>
      </c>
      <c r="E4488" t="s">
        <v>440</v>
      </c>
      <c r="F4488" s="23">
        <v>0</v>
      </c>
      <c r="G4488" t="s">
        <v>13544</v>
      </c>
      <c r="H4488" s="23"/>
    </row>
    <row r="4489" spans="1:8" x14ac:dyDescent="0.35">
      <c r="A4489">
        <v>4488</v>
      </c>
      <c r="B4489" t="s">
        <v>13365</v>
      </c>
      <c r="C4489" t="s">
        <v>6311</v>
      </c>
      <c r="D4489" s="23">
        <v>0</v>
      </c>
      <c r="E4489" t="s">
        <v>6312</v>
      </c>
      <c r="F4489" s="23" t="s">
        <v>19351</v>
      </c>
      <c r="G4489" t="s">
        <v>16012</v>
      </c>
      <c r="H4489" s="23"/>
    </row>
    <row r="4490" spans="1:8" x14ac:dyDescent="0.35">
      <c r="A4490">
        <v>4489</v>
      </c>
      <c r="B4490" t="s">
        <v>13365</v>
      </c>
      <c r="C4490" t="s">
        <v>6313</v>
      </c>
      <c r="D4490" s="23">
        <v>0</v>
      </c>
      <c r="E4490" t="s">
        <v>6314</v>
      </c>
      <c r="F4490" s="23">
        <v>0</v>
      </c>
      <c r="G4490" t="s">
        <v>16013</v>
      </c>
      <c r="H4490" s="23"/>
    </row>
    <row r="4491" spans="1:8" x14ac:dyDescent="0.35">
      <c r="A4491">
        <v>4490</v>
      </c>
      <c r="B4491" t="s">
        <v>13365</v>
      </c>
      <c r="C4491" t="s">
        <v>6315</v>
      </c>
      <c r="D4491" s="23">
        <v>0</v>
      </c>
      <c r="E4491" t="s">
        <v>6316</v>
      </c>
      <c r="F4491" s="23">
        <v>0</v>
      </c>
      <c r="G4491" t="s">
        <v>16014</v>
      </c>
      <c r="H4491" s="23"/>
    </row>
    <row r="4492" spans="1:8" x14ac:dyDescent="0.35">
      <c r="A4492">
        <v>4491</v>
      </c>
      <c r="B4492" t="s">
        <v>13365</v>
      </c>
      <c r="C4492" t="s">
        <v>591</v>
      </c>
      <c r="D4492" s="23">
        <v>0</v>
      </c>
      <c r="E4492" t="s">
        <v>592</v>
      </c>
      <c r="F4492" s="23">
        <v>0</v>
      </c>
      <c r="G4492" t="s">
        <v>19351</v>
      </c>
      <c r="H4492" s="23"/>
    </row>
    <row r="4493" spans="1:8" x14ac:dyDescent="0.35">
      <c r="A4493">
        <v>4492</v>
      </c>
      <c r="B4493" t="s">
        <v>13365</v>
      </c>
      <c r="C4493" t="s">
        <v>5732</v>
      </c>
      <c r="D4493" s="23">
        <v>0</v>
      </c>
      <c r="E4493" t="s">
        <v>5733</v>
      </c>
      <c r="F4493" s="23" t="s">
        <v>19351</v>
      </c>
      <c r="G4493" t="s">
        <v>15776</v>
      </c>
      <c r="H4493" s="23"/>
    </row>
    <row r="4494" spans="1:8" x14ac:dyDescent="0.35">
      <c r="A4494">
        <v>4493</v>
      </c>
      <c r="B4494" t="s">
        <v>13365</v>
      </c>
      <c r="C4494" t="s">
        <v>6317</v>
      </c>
      <c r="D4494" s="23">
        <v>1</v>
      </c>
      <c r="E4494" t="s">
        <v>6318</v>
      </c>
      <c r="F4494" s="23">
        <v>1</v>
      </c>
      <c r="G4494" t="s">
        <v>19224</v>
      </c>
      <c r="H4494" s="23"/>
    </row>
    <row r="4495" spans="1:8" x14ac:dyDescent="0.35">
      <c r="A4495">
        <v>4494</v>
      </c>
      <c r="B4495" t="s">
        <v>13365</v>
      </c>
      <c r="C4495" t="s">
        <v>6319</v>
      </c>
      <c r="D4495" s="23">
        <v>1</v>
      </c>
      <c r="E4495" t="s">
        <v>6320</v>
      </c>
      <c r="F4495" s="23">
        <v>1</v>
      </c>
      <c r="G4495" t="s">
        <v>16015</v>
      </c>
      <c r="H4495" s="23"/>
    </row>
    <row r="4496" spans="1:8" x14ac:dyDescent="0.35">
      <c r="A4496">
        <v>4495</v>
      </c>
      <c r="B4496" t="s">
        <v>13365</v>
      </c>
      <c r="C4496" t="s">
        <v>6321</v>
      </c>
      <c r="D4496" s="23">
        <v>0</v>
      </c>
      <c r="E4496" t="s">
        <v>6322</v>
      </c>
      <c r="F4496" s="23" t="s">
        <v>19351</v>
      </c>
      <c r="G4496" t="s">
        <v>16016</v>
      </c>
      <c r="H4496" s="23"/>
    </row>
    <row r="4497" spans="1:8" x14ac:dyDescent="0.35">
      <c r="A4497">
        <v>4496</v>
      </c>
      <c r="B4497" t="s">
        <v>13365</v>
      </c>
      <c r="C4497" t="s">
        <v>2511</v>
      </c>
      <c r="D4497" s="23">
        <v>0</v>
      </c>
      <c r="E4497" t="s">
        <v>2512</v>
      </c>
      <c r="F4497" s="23" t="s">
        <v>19351</v>
      </c>
      <c r="G4497" t="s">
        <v>19351</v>
      </c>
      <c r="H4497" s="23"/>
    </row>
    <row r="4498" spans="1:8" x14ac:dyDescent="0.35">
      <c r="A4498">
        <v>4497</v>
      </c>
      <c r="B4498" t="s">
        <v>13365</v>
      </c>
      <c r="C4498" t="s">
        <v>2582</v>
      </c>
      <c r="D4498" s="23">
        <v>1</v>
      </c>
      <c r="E4498" t="s">
        <v>2583</v>
      </c>
      <c r="F4498" s="23">
        <v>1</v>
      </c>
      <c r="G4498" t="s">
        <v>14464</v>
      </c>
      <c r="H4498" s="23"/>
    </row>
    <row r="4499" spans="1:8" x14ac:dyDescent="0.35">
      <c r="A4499">
        <v>4498</v>
      </c>
      <c r="B4499" t="s">
        <v>13365</v>
      </c>
      <c r="C4499" t="s">
        <v>1178</v>
      </c>
      <c r="D4499" s="23">
        <v>1</v>
      </c>
      <c r="E4499" t="s">
        <v>1179</v>
      </c>
      <c r="F4499" s="23">
        <v>1</v>
      </c>
      <c r="G4499" t="s">
        <v>13858</v>
      </c>
      <c r="H4499" s="23"/>
    </row>
    <row r="4500" spans="1:8" x14ac:dyDescent="0.35">
      <c r="A4500">
        <v>4499</v>
      </c>
      <c r="B4500" t="s">
        <v>13365</v>
      </c>
      <c r="C4500" t="s">
        <v>6323</v>
      </c>
      <c r="D4500" s="23">
        <v>0</v>
      </c>
      <c r="E4500" t="s">
        <v>6324</v>
      </c>
      <c r="F4500" s="23">
        <v>0</v>
      </c>
      <c r="G4500" t="s">
        <v>19225</v>
      </c>
      <c r="H4500" s="23"/>
    </row>
    <row r="4501" spans="1:8" x14ac:dyDescent="0.35">
      <c r="A4501">
        <v>4500</v>
      </c>
      <c r="B4501" t="s">
        <v>13365</v>
      </c>
      <c r="C4501" t="s">
        <v>6325</v>
      </c>
      <c r="D4501" s="23">
        <v>1</v>
      </c>
      <c r="E4501" t="s">
        <v>6326</v>
      </c>
      <c r="F4501" s="23">
        <v>1</v>
      </c>
      <c r="G4501" t="s">
        <v>16017</v>
      </c>
      <c r="H4501" s="23"/>
    </row>
    <row r="4502" spans="1:8" x14ac:dyDescent="0.35">
      <c r="A4502">
        <v>4501</v>
      </c>
      <c r="B4502" t="s">
        <v>13365</v>
      </c>
      <c r="C4502" t="s">
        <v>6327</v>
      </c>
      <c r="D4502" s="23">
        <v>0</v>
      </c>
      <c r="E4502" t="s">
        <v>6328</v>
      </c>
      <c r="F4502" s="23" t="s">
        <v>19351</v>
      </c>
      <c r="G4502" t="s">
        <v>19351</v>
      </c>
      <c r="H4502" s="23"/>
    </row>
    <row r="4503" spans="1:8" x14ac:dyDescent="0.35">
      <c r="A4503">
        <v>4502</v>
      </c>
      <c r="B4503" t="s">
        <v>13365</v>
      </c>
      <c r="C4503" t="s">
        <v>6329</v>
      </c>
      <c r="D4503" s="23">
        <v>0</v>
      </c>
      <c r="E4503" t="s">
        <v>6330</v>
      </c>
      <c r="F4503" s="23" t="s">
        <v>19351</v>
      </c>
      <c r="G4503" t="s">
        <v>19351</v>
      </c>
      <c r="H4503" s="23"/>
    </row>
    <row r="4504" spans="1:8" x14ac:dyDescent="0.35">
      <c r="A4504">
        <v>4503</v>
      </c>
      <c r="B4504" t="s">
        <v>13365</v>
      </c>
      <c r="C4504" t="s">
        <v>6331</v>
      </c>
      <c r="D4504" s="23">
        <v>0</v>
      </c>
      <c r="E4504" t="s">
        <v>6332</v>
      </c>
      <c r="F4504" s="23">
        <v>0</v>
      </c>
      <c r="G4504" t="s">
        <v>16018</v>
      </c>
      <c r="H4504" s="23"/>
    </row>
    <row r="4505" spans="1:8" x14ac:dyDescent="0.35">
      <c r="A4505">
        <v>4504</v>
      </c>
      <c r="B4505" t="s">
        <v>13365</v>
      </c>
      <c r="C4505" t="s">
        <v>4285</v>
      </c>
      <c r="D4505" s="23">
        <v>0</v>
      </c>
      <c r="E4505" t="s">
        <v>4286</v>
      </c>
      <c r="F4505" s="23">
        <v>0</v>
      </c>
      <c r="G4505" t="s">
        <v>15158</v>
      </c>
      <c r="H4505" s="23"/>
    </row>
    <row r="4506" spans="1:8" x14ac:dyDescent="0.35">
      <c r="A4506">
        <v>4505</v>
      </c>
      <c r="B4506" t="s">
        <v>13365</v>
      </c>
      <c r="C4506" t="s">
        <v>3019</v>
      </c>
      <c r="D4506" s="23">
        <v>1</v>
      </c>
      <c r="E4506" t="s">
        <v>3020</v>
      </c>
      <c r="F4506" s="23">
        <v>1</v>
      </c>
      <c r="G4506" t="s">
        <v>19351</v>
      </c>
      <c r="H4506" s="23"/>
    </row>
    <row r="4507" spans="1:8" x14ac:dyDescent="0.35">
      <c r="A4507">
        <v>4506</v>
      </c>
      <c r="B4507" t="s">
        <v>13365</v>
      </c>
      <c r="C4507" t="s">
        <v>3460</v>
      </c>
      <c r="D4507" s="23">
        <v>0</v>
      </c>
      <c r="E4507" t="s">
        <v>3461</v>
      </c>
      <c r="F4507" s="23">
        <v>0</v>
      </c>
      <c r="G4507" t="s">
        <v>14811</v>
      </c>
      <c r="H4507" s="23"/>
    </row>
    <row r="4508" spans="1:8" x14ac:dyDescent="0.35">
      <c r="A4508">
        <v>4507</v>
      </c>
      <c r="B4508" t="s">
        <v>13365</v>
      </c>
      <c r="C4508" t="s">
        <v>3105</v>
      </c>
      <c r="D4508" s="23">
        <v>0</v>
      </c>
      <c r="E4508" t="s">
        <v>3106</v>
      </c>
      <c r="F4508" s="23" t="s">
        <v>19351</v>
      </c>
      <c r="G4508" t="s">
        <v>14666</v>
      </c>
      <c r="H4508" s="23"/>
    </row>
    <row r="4509" spans="1:8" x14ac:dyDescent="0.35">
      <c r="A4509">
        <v>4508</v>
      </c>
      <c r="B4509" t="s">
        <v>13365</v>
      </c>
      <c r="C4509" t="s">
        <v>4239</v>
      </c>
      <c r="D4509" s="23">
        <v>0</v>
      </c>
      <c r="E4509" t="s">
        <v>4240</v>
      </c>
      <c r="F4509" s="23">
        <v>0</v>
      </c>
      <c r="G4509" t="s">
        <v>19351</v>
      </c>
      <c r="H4509" s="23"/>
    </row>
    <row r="4510" spans="1:8" x14ac:dyDescent="0.35">
      <c r="A4510">
        <v>4509</v>
      </c>
      <c r="B4510" t="s">
        <v>13365</v>
      </c>
      <c r="C4510" t="s">
        <v>2973</v>
      </c>
      <c r="D4510" s="23">
        <v>0</v>
      </c>
      <c r="E4510" t="s">
        <v>2974</v>
      </c>
      <c r="F4510" s="23">
        <v>0</v>
      </c>
      <c r="G4510" t="s">
        <v>19351</v>
      </c>
      <c r="H4510" s="23"/>
    </row>
    <row r="4511" spans="1:8" x14ac:dyDescent="0.35">
      <c r="A4511">
        <v>4510</v>
      </c>
      <c r="B4511" t="s">
        <v>13365</v>
      </c>
      <c r="C4511" t="s">
        <v>6333</v>
      </c>
      <c r="D4511" s="23">
        <v>1</v>
      </c>
      <c r="E4511" t="s">
        <v>6334</v>
      </c>
      <c r="F4511" s="23">
        <v>1</v>
      </c>
      <c r="G4511" t="s">
        <v>16019</v>
      </c>
      <c r="H4511" s="23"/>
    </row>
    <row r="4512" spans="1:8" x14ac:dyDescent="0.35">
      <c r="A4512">
        <v>4511</v>
      </c>
      <c r="B4512" t="s">
        <v>13365</v>
      </c>
      <c r="C4512" t="s">
        <v>6335</v>
      </c>
      <c r="D4512" s="23">
        <v>0</v>
      </c>
      <c r="E4512" t="s">
        <v>6336</v>
      </c>
      <c r="F4512" s="23">
        <v>0</v>
      </c>
      <c r="G4512" t="s">
        <v>16020</v>
      </c>
      <c r="H4512" s="23"/>
    </row>
    <row r="4513" spans="1:9" x14ac:dyDescent="0.35">
      <c r="A4513">
        <v>4512</v>
      </c>
      <c r="B4513" t="s">
        <v>13365</v>
      </c>
      <c r="C4513" t="s">
        <v>1182</v>
      </c>
      <c r="D4513" s="23">
        <v>0</v>
      </c>
      <c r="E4513" t="s">
        <v>1183</v>
      </c>
      <c r="F4513" s="23">
        <v>0</v>
      </c>
      <c r="G4513" t="s">
        <v>19351</v>
      </c>
      <c r="H4513" s="23"/>
    </row>
    <row r="4514" spans="1:9" x14ac:dyDescent="0.35">
      <c r="A4514">
        <v>4513</v>
      </c>
      <c r="B4514" t="s">
        <v>13365</v>
      </c>
      <c r="C4514" t="s">
        <v>1392</v>
      </c>
      <c r="D4514" s="23">
        <v>0</v>
      </c>
      <c r="E4514" t="s">
        <v>1393</v>
      </c>
      <c r="F4514" s="23">
        <v>0</v>
      </c>
      <c r="G4514" t="s">
        <v>13956</v>
      </c>
      <c r="H4514" s="23"/>
    </row>
    <row r="4515" spans="1:9" x14ac:dyDescent="0.35">
      <c r="A4515">
        <v>4514</v>
      </c>
      <c r="B4515" t="s">
        <v>13365</v>
      </c>
      <c r="C4515" t="s">
        <v>6337</v>
      </c>
      <c r="D4515" s="23">
        <v>0</v>
      </c>
      <c r="E4515" t="s">
        <v>6338</v>
      </c>
      <c r="F4515" s="23">
        <v>0</v>
      </c>
      <c r="G4515" t="s">
        <v>16021</v>
      </c>
      <c r="H4515" s="23"/>
    </row>
    <row r="4516" spans="1:9" x14ac:dyDescent="0.35">
      <c r="A4516">
        <v>4515</v>
      </c>
      <c r="B4516" t="s">
        <v>13365</v>
      </c>
      <c r="C4516" t="s">
        <v>6339</v>
      </c>
      <c r="D4516" s="23">
        <v>0</v>
      </c>
      <c r="E4516" t="s">
        <v>6340</v>
      </c>
      <c r="F4516" s="23" t="s">
        <v>19351</v>
      </c>
      <c r="G4516" t="s">
        <v>16022</v>
      </c>
      <c r="H4516" s="23"/>
    </row>
    <row r="4517" spans="1:9" x14ac:dyDescent="0.35">
      <c r="A4517">
        <v>4516</v>
      </c>
      <c r="B4517" t="s">
        <v>13365</v>
      </c>
      <c r="C4517" t="s">
        <v>6341</v>
      </c>
      <c r="D4517" s="23">
        <v>1</v>
      </c>
      <c r="E4517" t="s">
        <v>6342</v>
      </c>
      <c r="F4517" s="23">
        <v>1</v>
      </c>
      <c r="G4517" t="s">
        <v>19351</v>
      </c>
      <c r="H4517" s="23"/>
    </row>
    <row r="4518" spans="1:9" x14ac:dyDescent="0.35">
      <c r="A4518">
        <v>4517</v>
      </c>
      <c r="B4518" t="s">
        <v>13365</v>
      </c>
      <c r="C4518" t="s">
        <v>6343</v>
      </c>
      <c r="D4518" s="23">
        <v>1</v>
      </c>
      <c r="E4518" t="s">
        <v>6344</v>
      </c>
      <c r="F4518" s="23">
        <v>1</v>
      </c>
      <c r="G4518" t="s">
        <v>16023</v>
      </c>
      <c r="H4518" s="23"/>
    </row>
    <row r="4519" spans="1:9" x14ac:dyDescent="0.35">
      <c r="A4519">
        <v>4518</v>
      </c>
      <c r="B4519" t="s">
        <v>13365</v>
      </c>
      <c r="C4519" t="s">
        <v>5716</v>
      </c>
      <c r="D4519" s="23">
        <v>0</v>
      </c>
      <c r="E4519" t="s">
        <v>5717</v>
      </c>
      <c r="F4519" s="23">
        <v>0</v>
      </c>
      <c r="G4519" t="s">
        <v>15771</v>
      </c>
      <c r="H4519" s="23"/>
    </row>
    <row r="4520" spans="1:9" x14ac:dyDescent="0.35">
      <c r="A4520">
        <v>4519</v>
      </c>
      <c r="B4520" t="s">
        <v>13365</v>
      </c>
      <c r="C4520" t="s">
        <v>4267</v>
      </c>
      <c r="D4520" s="23">
        <v>0</v>
      </c>
      <c r="E4520" t="s">
        <v>4268</v>
      </c>
      <c r="F4520" s="23">
        <v>0</v>
      </c>
      <c r="G4520" t="s">
        <v>15151</v>
      </c>
      <c r="H4520" s="23"/>
    </row>
    <row r="4521" spans="1:9" x14ac:dyDescent="0.35">
      <c r="A4521">
        <v>4520</v>
      </c>
      <c r="B4521" t="s">
        <v>13365</v>
      </c>
      <c r="C4521" t="s">
        <v>4792</v>
      </c>
      <c r="D4521" s="23">
        <v>0</v>
      </c>
      <c r="E4521" t="s">
        <v>4793</v>
      </c>
      <c r="F4521" s="23">
        <v>0</v>
      </c>
      <c r="G4521" t="s">
        <v>15376</v>
      </c>
      <c r="H4521" s="23"/>
    </row>
    <row r="4522" spans="1:9" x14ac:dyDescent="0.35">
      <c r="A4522">
        <v>4521</v>
      </c>
      <c r="B4522" t="s">
        <v>13365</v>
      </c>
      <c r="C4522" t="s">
        <v>2455</v>
      </c>
      <c r="D4522" s="23">
        <v>0</v>
      </c>
      <c r="E4522" t="s">
        <v>2456</v>
      </c>
      <c r="F4522" s="23" t="s">
        <v>19351</v>
      </c>
      <c r="G4522" t="s">
        <v>19351</v>
      </c>
      <c r="H4522" s="23"/>
    </row>
    <row r="4523" spans="1:9" x14ac:dyDescent="0.35">
      <c r="A4523">
        <v>4522</v>
      </c>
      <c r="B4523" t="s">
        <v>13365</v>
      </c>
      <c r="C4523" t="s">
        <v>2811</v>
      </c>
      <c r="D4523" s="23">
        <v>1</v>
      </c>
      <c r="E4523" t="s">
        <v>2812</v>
      </c>
      <c r="F4523" s="23">
        <v>1</v>
      </c>
      <c r="G4523" t="s">
        <v>14565</v>
      </c>
      <c r="H4523" s="23"/>
    </row>
    <row r="4524" spans="1:9" x14ac:dyDescent="0.35">
      <c r="A4524">
        <v>4523</v>
      </c>
      <c r="B4524" t="s">
        <v>13365</v>
      </c>
      <c r="C4524" t="s">
        <v>6345</v>
      </c>
      <c r="D4524" s="23">
        <v>0</v>
      </c>
      <c r="E4524" t="s">
        <v>6346</v>
      </c>
      <c r="F4524" s="23" t="s">
        <v>19351</v>
      </c>
      <c r="G4524" t="s">
        <v>16024</v>
      </c>
      <c r="H4524" s="23"/>
    </row>
    <row r="4525" spans="1:9" x14ac:dyDescent="0.35">
      <c r="A4525">
        <v>4524</v>
      </c>
      <c r="B4525" t="s">
        <v>13365</v>
      </c>
      <c r="C4525" t="s">
        <v>4856</v>
      </c>
      <c r="D4525" s="23">
        <v>0</v>
      </c>
      <c r="E4525" t="s">
        <v>4857</v>
      </c>
      <c r="F4525" s="23">
        <v>0</v>
      </c>
      <c r="G4525" t="s">
        <v>15403</v>
      </c>
      <c r="H4525" s="23"/>
    </row>
    <row r="4526" spans="1:9" x14ac:dyDescent="0.35">
      <c r="A4526">
        <v>4525</v>
      </c>
      <c r="B4526" t="s">
        <v>13365</v>
      </c>
      <c r="C4526" t="s">
        <v>1184</v>
      </c>
      <c r="D4526" s="23">
        <v>1</v>
      </c>
      <c r="E4526" t="s">
        <v>1185</v>
      </c>
      <c r="F4526" s="23">
        <v>1</v>
      </c>
      <c r="G4526" t="s">
        <v>13859</v>
      </c>
      <c r="H4526" s="23"/>
      <c r="I4526" t="s">
        <v>19581</v>
      </c>
    </row>
    <row r="4527" spans="1:9" x14ac:dyDescent="0.35">
      <c r="A4527">
        <v>4526</v>
      </c>
      <c r="B4527" t="s">
        <v>13365</v>
      </c>
      <c r="C4527" t="s">
        <v>6347</v>
      </c>
      <c r="D4527" s="23">
        <v>0</v>
      </c>
      <c r="E4527" t="s">
        <v>6348</v>
      </c>
      <c r="F4527" s="23" t="s">
        <v>19351</v>
      </c>
      <c r="G4527" t="s">
        <v>19351</v>
      </c>
      <c r="H4527" s="23"/>
    </row>
    <row r="4528" spans="1:9" x14ac:dyDescent="0.35">
      <c r="A4528">
        <v>4527</v>
      </c>
      <c r="B4528" t="s">
        <v>13365</v>
      </c>
      <c r="C4528" t="s">
        <v>2367</v>
      </c>
      <c r="D4528" s="23">
        <v>1</v>
      </c>
      <c r="E4528" t="s">
        <v>2368</v>
      </c>
      <c r="F4528" s="23">
        <v>1</v>
      </c>
      <c r="G4528" t="s">
        <v>14378</v>
      </c>
      <c r="H4528" s="23"/>
    </row>
    <row r="4529" spans="1:8" x14ac:dyDescent="0.35">
      <c r="A4529">
        <v>4528</v>
      </c>
      <c r="B4529" t="s">
        <v>13365</v>
      </c>
      <c r="C4529" t="s">
        <v>6349</v>
      </c>
      <c r="D4529" s="23">
        <v>0</v>
      </c>
      <c r="E4529" t="s">
        <v>6350</v>
      </c>
      <c r="F4529" s="23" t="s">
        <v>19351</v>
      </c>
      <c r="G4529" t="s">
        <v>19351</v>
      </c>
      <c r="H4529" s="23"/>
    </row>
    <row r="4530" spans="1:8" x14ac:dyDescent="0.35">
      <c r="A4530">
        <v>4529</v>
      </c>
      <c r="B4530" t="s">
        <v>13365</v>
      </c>
      <c r="C4530" t="s">
        <v>6351</v>
      </c>
      <c r="D4530" s="23">
        <v>0</v>
      </c>
      <c r="E4530" t="s">
        <v>6352</v>
      </c>
      <c r="F4530" s="23" t="s">
        <v>19351</v>
      </c>
      <c r="G4530" t="s">
        <v>16025</v>
      </c>
      <c r="H4530" s="23"/>
    </row>
    <row r="4531" spans="1:8" x14ac:dyDescent="0.35">
      <c r="A4531">
        <v>4530</v>
      </c>
      <c r="B4531" t="s">
        <v>13365</v>
      </c>
      <c r="C4531" t="s">
        <v>6353</v>
      </c>
      <c r="D4531" s="23">
        <v>0</v>
      </c>
      <c r="E4531" t="s">
        <v>6354</v>
      </c>
      <c r="F4531" s="23" t="s">
        <v>19351</v>
      </c>
      <c r="G4531" t="s">
        <v>16026</v>
      </c>
      <c r="H4531" s="23"/>
    </row>
    <row r="4532" spans="1:8" x14ac:dyDescent="0.35">
      <c r="A4532">
        <v>4531</v>
      </c>
      <c r="B4532" t="s">
        <v>13365</v>
      </c>
      <c r="C4532" t="s">
        <v>4676</v>
      </c>
      <c r="D4532" s="23">
        <v>0</v>
      </c>
      <c r="E4532" t="s">
        <v>4677</v>
      </c>
      <c r="F4532" s="23">
        <v>0</v>
      </c>
      <c r="G4532" t="s">
        <v>15327</v>
      </c>
      <c r="H4532" s="23"/>
    </row>
    <row r="4533" spans="1:8" x14ac:dyDescent="0.35">
      <c r="A4533">
        <v>4532</v>
      </c>
      <c r="B4533" t="s">
        <v>13365</v>
      </c>
      <c r="C4533" t="s">
        <v>1624</v>
      </c>
      <c r="D4533" s="23">
        <v>1</v>
      </c>
      <c r="E4533" t="s">
        <v>1625</v>
      </c>
      <c r="F4533" s="23">
        <v>1</v>
      </c>
      <c r="G4533" t="s">
        <v>19351</v>
      </c>
      <c r="H4533" s="23"/>
    </row>
    <row r="4534" spans="1:8" x14ac:dyDescent="0.35">
      <c r="A4534">
        <v>4533</v>
      </c>
      <c r="B4534" t="s">
        <v>13365</v>
      </c>
      <c r="C4534" t="s">
        <v>6355</v>
      </c>
      <c r="D4534" s="23">
        <v>0</v>
      </c>
      <c r="E4534" t="s">
        <v>6356</v>
      </c>
      <c r="F4534" s="23" t="s">
        <v>19351</v>
      </c>
      <c r="G4534" t="s">
        <v>16027</v>
      </c>
      <c r="H4534" s="23"/>
    </row>
    <row r="4535" spans="1:8" x14ac:dyDescent="0.35">
      <c r="A4535">
        <v>4534</v>
      </c>
      <c r="B4535" t="s">
        <v>13365</v>
      </c>
      <c r="C4535" t="s">
        <v>6357</v>
      </c>
      <c r="D4535" s="23">
        <v>0</v>
      </c>
      <c r="E4535" t="s">
        <v>6358</v>
      </c>
      <c r="F4535" s="23">
        <v>0</v>
      </c>
      <c r="G4535" t="s">
        <v>16028</v>
      </c>
      <c r="H4535" s="23"/>
    </row>
    <row r="4536" spans="1:8" x14ac:dyDescent="0.35">
      <c r="A4536">
        <v>4535</v>
      </c>
      <c r="B4536" t="s">
        <v>13365</v>
      </c>
      <c r="C4536" t="s">
        <v>6359</v>
      </c>
      <c r="D4536" s="23">
        <v>0</v>
      </c>
      <c r="E4536" t="s">
        <v>6360</v>
      </c>
      <c r="F4536" s="23" t="s">
        <v>19351</v>
      </c>
      <c r="G4536" t="s">
        <v>16029</v>
      </c>
      <c r="H4536" s="23"/>
    </row>
    <row r="4537" spans="1:8" x14ac:dyDescent="0.35">
      <c r="A4537">
        <v>4536</v>
      </c>
      <c r="B4537" t="s">
        <v>13365</v>
      </c>
      <c r="C4537" t="s">
        <v>6361</v>
      </c>
      <c r="D4537" s="23">
        <v>0</v>
      </c>
      <c r="E4537" t="s">
        <v>6362</v>
      </c>
      <c r="F4537" s="23">
        <v>0</v>
      </c>
      <c r="G4537" t="s">
        <v>16030</v>
      </c>
      <c r="H4537" s="23"/>
    </row>
    <row r="4538" spans="1:8" x14ac:dyDescent="0.35">
      <c r="A4538">
        <v>4537</v>
      </c>
      <c r="B4538" t="s">
        <v>13365</v>
      </c>
      <c r="C4538" t="s">
        <v>6363</v>
      </c>
      <c r="D4538" s="23">
        <v>0</v>
      </c>
      <c r="E4538" t="s">
        <v>6364</v>
      </c>
      <c r="F4538" s="23">
        <v>0</v>
      </c>
      <c r="G4538" t="s">
        <v>16031</v>
      </c>
      <c r="H4538" s="23"/>
    </row>
    <row r="4539" spans="1:8" x14ac:dyDescent="0.35">
      <c r="A4539">
        <v>4538</v>
      </c>
      <c r="B4539" t="s">
        <v>13365</v>
      </c>
      <c r="C4539" t="s">
        <v>6365</v>
      </c>
      <c r="D4539" s="23">
        <v>11</v>
      </c>
      <c r="E4539" t="s">
        <v>6366</v>
      </c>
      <c r="F4539" s="23">
        <v>1</v>
      </c>
      <c r="G4539" t="s">
        <v>19351</v>
      </c>
      <c r="H4539" s="23"/>
    </row>
    <row r="4540" spans="1:8" x14ac:dyDescent="0.35">
      <c r="A4540">
        <v>4539</v>
      </c>
      <c r="B4540" t="s">
        <v>13365</v>
      </c>
      <c r="C4540" t="s">
        <v>6367</v>
      </c>
      <c r="D4540" s="23">
        <v>0</v>
      </c>
      <c r="E4540" t="s">
        <v>6368</v>
      </c>
      <c r="F4540" s="23" t="s">
        <v>19351</v>
      </c>
      <c r="G4540" t="s">
        <v>16032</v>
      </c>
      <c r="H4540" s="23"/>
    </row>
    <row r="4541" spans="1:8" x14ac:dyDescent="0.35">
      <c r="A4541">
        <v>4540</v>
      </c>
      <c r="B4541" t="s">
        <v>13365</v>
      </c>
      <c r="C4541" t="s">
        <v>6369</v>
      </c>
      <c r="D4541" s="23">
        <v>0</v>
      </c>
      <c r="E4541" t="s">
        <v>6370</v>
      </c>
      <c r="F4541" s="23" t="s">
        <v>19351</v>
      </c>
      <c r="G4541" t="s">
        <v>16033</v>
      </c>
      <c r="H4541" s="23"/>
    </row>
    <row r="4542" spans="1:8" x14ac:dyDescent="0.35">
      <c r="A4542">
        <v>4541</v>
      </c>
      <c r="B4542" t="s">
        <v>13365</v>
      </c>
      <c r="C4542" t="s">
        <v>3981</v>
      </c>
      <c r="D4542" s="23">
        <v>0</v>
      </c>
      <c r="E4542" t="s">
        <v>3982</v>
      </c>
      <c r="F4542" s="23">
        <v>0</v>
      </c>
      <c r="G4542" t="s">
        <v>15039</v>
      </c>
      <c r="H4542" s="23"/>
    </row>
    <row r="4543" spans="1:8" x14ac:dyDescent="0.35">
      <c r="A4543">
        <v>4542</v>
      </c>
      <c r="B4543" t="s">
        <v>13365</v>
      </c>
      <c r="C4543" t="s">
        <v>1208</v>
      </c>
      <c r="D4543" s="23">
        <v>0</v>
      </c>
      <c r="E4543" t="s">
        <v>1209</v>
      </c>
      <c r="F4543" s="23" t="s">
        <v>19351</v>
      </c>
      <c r="G4543" t="s">
        <v>13870</v>
      </c>
      <c r="H4543" s="23"/>
    </row>
    <row r="4544" spans="1:8" x14ac:dyDescent="0.35">
      <c r="A4544">
        <v>4543</v>
      </c>
      <c r="B4544" t="s">
        <v>13365</v>
      </c>
      <c r="C4544" t="s">
        <v>6371</v>
      </c>
      <c r="D4544" s="23">
        <v>0</v>
      </c>
      <c r="E4544" t="s">
        <v>6372</v>
      </c>
      <c r="F4544" s="23" t="s">
        <v>19351</v>
      </c>
      <c r="G4544" t="s">
        <v>16034</v>
      </c>
      <c r="H4544" s="23"/>
    </row>
    <row r="4545" spans="1:8" x14ac:dyDescent="0.35">
      <c r="A4545">
        <v>4544</v>
      </c>
      <c r="B4545" t="s">
        <v>13365</v>
      </c>
      <c r="C4545" t="s">
        <v>6373</v>
      </c>
      <c r="D4545" s="23">
        <v>0</v>
      </c>
      <c r="E4545" t="s">
        <v>6374</v>
      </c>
      <c r="F4545" s="23">
        <v>0</v>
      </c>
      <c r="G4545" t="s">
        <v>16035</v>
      </c>
      <c r="H4545" s="23"/>
    </row>
    <row r="4546" spans="1:8" x14ac:dyDescent="0.35">
      <c r="A4546">
        <v>4545</v>
      </c>
      <c r="B4546" t="s">
        <v>13365</v>
      </c>
      <c r="C4546" t="s">
        <v>6375</v>
      </c>
      <c r="D4546" s="23">
        <v>0</v>
      </c>
      <c r="E4546" t="s">
        <v>6376</v>
      </c>
      <c r="F4546" s="23">
        <v>0</v>
      </c>
      <c r="G4546" t="s">
        <v>16036</v>
      </c>
      <c r="H4546" s="23"/>
    </row>
    <row r="4547" spans="1:8" x14ac:dyDescent="0.35">
      <c r="A4547">
        <v>4546</v>
      </c>
      <c r="B4547" t="s">
        <v>13365</v>
      </c>
      <c r="C4547" t="s">
        <v>6377</v>
      </c>
      <c r="D4547" s="23">
        <v>0</v>
      </c>
      <c r="E4547" t="s">
        <v>6378</v>
      </c>
      <c r="F4547" s="23" t="s">
        <v>19351</v>
      </c>
      <c r="G4547" t="s">
        <v>16037</v>
      </c>
      <c r="H4547" s="23"/>
    </row>
    <row r="4548" spans="1:8" x14ac:dyDescent="0.35">
      <c r="A4548">
        <v>4547</v>
      </c>
      <c r="B4548" t="s">
        <v>13365</v>
      </c>
      <c r="C4548" t="s">
        <v>6379</v>
      </c>
      <c r="D4548" s="23">
        <v>0</v>
      </c>
      <c r="E4548" t="s">
        <v>6380</v>
      </c>
      <c r="F4548" s="23" t="s">
        <v>19351</v>
      </c>
      <c r="G4548" t="s">
        <v>16038</v>
      </c>
      <c r="H4548" s="23"/>
    </row>
    <row r="4549" spans="1:8" x14ac:dyDescent="0.35">
      <c r="A4549">
        <v>4548</v>
      </c>
      <c r="B4549" t="s">
        <v>13365</v>
      </c>
      <c r="C4549" t="s">
        <v>1212</v>
      </c>
      <c r="D4549" s="23">
        <v>0</v>
      </c>
      <c r="E4549" t="s">
        <v>1213</v>
      </c>
      <c r="F4549" s="23" t="s">
        <v>19351</v>
      </c>
      <c r="G4549" t="s">
        <v>13872</v>
      </c>
      <c r="H4549" s="23"/>
    </row>
    <row r="4550" spans="1:8" x14ac:dyDescent="0.35">
      <c r="A4550">
        <v>4549</v>
      </c>
      <c r="B4550" t="s">
        <v>13365</v>
      </c>
      <c r="C4550" t="s">
        <v>6381</v>
      </c>
      <c r="D4550" s="23">
        <v>0</v>
      </c>
      <c r="E4550" t="s">
        <v>6382</v>
      </c>
      <c r="F4550" s="23" t="s">
        <v>19351</v>
      </c>
      <c r="G4550" t="s">
        <v>16039</v>
      </c>
      <c r="H4550" s="23"/>
    </row>
    <row r="4551" spans="1:8" x14ac:dyDescent="0.35">
      <c r="A4551">
        <v>4550</v>
      </c>
      <c r="B4551" t="s">
        <v>13365</v>
      </c>
      <c r="C4551" t="s">
        <v>6383</v>
      </c>
      <c r="D4551" s="23">
        <v>0</v>
      </c>
      <c r="E4551" t="s">
        <v>6384</v>
      </c>
      <c r="F4551" s="23">
        <v>0</v>
      </c>
      <c r="G4551" t="s">
        <v>16040</v>
      </c>
      <c r="H4551" s="23"/>
    </row>
    <row r="4552" spans="1:8" x14ac:dyDescent="0.35">
      <c r="A4552">
        <v>4551</v>
      </c>
      <c r="B4552" t="s">
        <v>13365</v>
      </c>
      <c r="C4552" t="s">
        <v>6385</v>
      </c>
      <c r="D4552" s="23">
        <v>1</v>
      </c>
      <c r="E4552" t="s">
        <v>6386</v>
      </c>
      <c r="F4552" s="23">
        <v>1</v>
      </c>
      <c r="G4552" t="s">
        <v>16041</v>
      </c>
      <c r="H4552" s="23"/>
    </row>
    <row r="4553" spans="1:8" x14ac:dyDescent="0.35">
      <c r="A4553">
        <v>4552</v>
      </c>
      <c r="B4553" t="s">
        <v>13365</v>
      </c>
      <c r="C4553" t="s">
        <v>6387</v>
      </c>
      <c r="D4553" s="23">
        <v>0</v>
      </c>
      <c r="E4553" t="s">
        <v>6388</v>
      </c>
      <c r="F4553" s="23" t="s">
        <v>19351</v>
      </c>
      <c r="G4553" t="s">
        <v>16042</v>
      </c>
      <c r="H4553" s="23"/>
    </row>
    <row r="4554" spans="1:8" x14ac:dyDescent="0.35">
      <c r="A4554">
        <v>4553</v>
      </c>
      <c r="B4554" t="s">
        <v>13365</v>
      </c>
      <c r="C4554" t="s">
        <v>1210</v>
      </c>
      <c r="D4554" s="23">
        <v>1</v>
      </c>
      <c r="E4554" t="s">
        <v>1211</v>
      </c>
      <c r="F4554" s="23">
        <v>1</v>
      </c>
      <c r="G4554" t="s">
        <v>13871</v>
      </c>
      <c r="H4554" s="23"/>
    </row>
    <row r="4555" spans="1:8" x14ac:dyDescent="0.35">
      <c r="A4555">
        <v>4554</v>
      </c>
      <c r="B4555" t="s">
        <v>13365</v>
      </c>
      <c r="C4555" t="s">
        <v>6389</v>
      </c>
      <c r="D4555" s="23">
        <v>1</v>
      </c>
      <c r="E4555" t="s">
        <v>6390</v>
      </c>
      <c r="F4555" s="23">
        <v>1</v>
      </c>
      <c r="G4555" t="s">
        <v>16043</v>
      </c>
      <c r="H4555" s="23"/>
    </row>
    <row r="4556" spans="1:8" x14ac:dyDescent="0.35">
      <c r="A4556">
        <v>4555</v>
      </c>
      <c r="B4556" t="s">
        <v>13365</v>
      </c>
      <c r="C4556" t="s">
        <v>6391</v>
      </c>
      <c r="D4556" s="23">
        <v>0</v>
      </c>
      <c r="E4556" t="s">
        <v>6392</v>
      </c>
      <c r="F4556" s="23" t="s">
        <v>19351</v>
      </c>
      <c r="G4556" t="s">
        <v>16044</v>
      </c>
      <c r="H4556" s="23"/>
    </row>
    <row r="4557" spans="1:8" x14ac:dyDescent="0.35">
      <c r="A4557">
        <v>4556</v>
      </c>
      <c r="B4557" t="s">
        <v>13365</v>
      </c>
      <c r="C4557" t="s">
        <v>6393</v>
      </c>
      <c r="D4557" s="23">
        <v>0</v>
      </c>
      <c r="E4557" t="s">
        <v>6394</v>
      </c>
      <c r="F4557" s="23">
        <v>0</v>
      </c>
      <c r="G4557" t="s">
        <v>19226</v>
      </c>
      <c r="H4557" s="23"/>
    </row>
    <row r="4558" spans="1:8" x14ac:dyDescent="0.35">
      <c r="A4558">
        <v>4557</v>
      </c>
      <c r="B4558" t="s">
        <v>13365</v>
      </c>
      <c r="C4558" t="s">
        <v>3316</v>
      </c>
      <c r="D4558" s="23">
        <v>0</v>
      </c>
      <c r="E4558" t="s">
        <v>3317</v>
      </c>
      <c r="F4558" s="23">
        <v>0</v>
      </c>
      <c r="G4558" t="s">
        <v>14751</v>
      </c>
      <c r="H4558" s="23"/>
    </row>
    <row r="4559" spans="1:8" x14ac:dyDescent="0.35">
      <c r="A4559">
        <v>4558</v>
      </c>
      <c r="B4559" t="s">
        <v>13365</v>
      </c>
      <c r="C4559" t="s">
        <v>6395</v>
      </c>
      <c r="D4559" s="23">
        <v>0</v>
      </c>
      <c r="E4559" t="s">
        <v>6396</v>
      </c>
      <c r="F4559" s="23" t="s">
        <v>19351</v>
      </c>
      <c r="G4559" t="s">
        <v>16045</v>
      </c>
      <c r="H4559" s="23"/>
    </row>
    <row r="4560" spans="1:8" x14ac:dyDescent="0.35">
      <c r="A4560">
        <v>4559</v>
      </c>
      <c r="B4560" t="s">
        <v>13365</v>
      </c>
      <c r="C4560" t="s">
        <v>4638</v>
      </c>
      <c r="D4560" s="23">
        <v>1</v>
      </c>
      <c r="E4560" t="s">
        <v>4639</v>
      </c>
      <c r="F4560" s="23">
        <v>1</v>
      </c>
      <c r="G4560" t="s">
        <v>15312</v>
      </c>
      <c r="H4560" s="23"/>
    </row>
    <row r="4561" spans="1:8" x14ac:dyDescent="0.35">
      <c r="A4561">
        <v>4560</v>
      </c>
      <c r="B4561" t="s">
        <v>13365</v>
      </c>
      <c r="C4561" t="s">
        <v>1228</v>
      </c>
      <c r="D4561" s="23">
        <v>1</v>
      </c>
      <c r="E4561" t="s">
        <v>1229</v>
      </c>
      <c r="F4561" s="23">
        <v>1</v>
      </c>
      <c r="G4561" t="s">
        <v>13880</v>
      </c>
      <c r="H4561" s="23"/>
    </row>
    <row r="4562" spans="1:8" x14ac:dyDescent="0.35">
      <c r="A4562">
        <v>4561</v>
      </c>
      <c r="B4562" t="s">
        <v>13365</v>
      </c>
      <c r="C4562" t="s">
        <v>6397</v>
      </c>
      <c r="D4562" s="23">
        <v>1</v>
      </c>
      <c r="E4562" t="s">
        <v>6398</v>
      </c>
      <c r="F4562" s="23">
        <v>1</v>
      </c>
      <c r="G4562" t="s">
        <v>16046</v>
      </c>
      <c r="H4562" s="23"/>
    </row>
    <row r="4563" spans="1:8" x14ac:dyDescent="0.35">
      <c r="A4563">
        <v>4562</v>
      </c>
      <c r="B4563" t="s">
        <v>13365</v>
      </c>
      <c r="C4563" t="s">
        <v>6399</v>
      </c>
      <c r="D4563" s="23">
        <v>1</v>
      </c>
      <c r="E4563" t="s">
        <v>6400</v>
      </c>
      <c r="F4563" s="23">
        <v>1</v>
      </c>
      <c r="G4563" t="s">
        <v>19351</v>
      </c>
      <c r="H4563" s="23"/>
    </row>
    <row r="4564" spans="1:8" x14ac:dyDescent="0.35">
      <c r="A4564">
        <v>4563</v>
      </c>
      <c r="B4564" t="s">
        <v>13365</v>
      </c>
      <c r="C4564" t="s">
        <v>6401</v>
      </c>
      <c r="D4564" s="23">
        <v>1</v>
      </c>
      <c r="E4564" t="s">
        <v>6402</v>
      </c>
      <c r="F4564" s="23">
        <v>1</v>
      </c>
      <c r="G4564" t="s">
        <v>16047</v>
      </c>
      <c r="H4564" s="23"/>
    </row>
    <row r="4565" spans="1:8" x14ac:dyDescent="0.35">
      <c r="A4565">
        <v>4564</v>
      </c>
      <c r="B4565" t="s">
        <v>13365</v>
      </c>
      <c r="C4565" t="s">
        <v>3320</v>
      </c>
      <c r="D4565" s="23">
        <v>0</v>
      </c>
      <c r="E4565" t="s">
        <v>3321</v>
      </c>
      <c r="F4565" s="23">
        <v>0</v>
      </c>
      <c r="G4565" t="s">
        <v>14753</v>
      </c>
      <c r="H4565" s="23"/>
    </row>
    <row r="4566" spans="1:8" x14ac:dyDescent="0.35">
      <c r="A4566">
        <v>4565</v>
      </c>
      <c r="B4566" t="s">
        <v>13365</v>
      </c>
      <c r="C4566" t="s">
        <v>1258</v>
      </c>
      <c r="D4566" s="23">
        <v>1</v>
      </c>
      <c r="E4566" t="s">
        <v>1259</v>
      </c>
      <c r="F4566" s="23">
        <v>1</v>
      </c>
      <c r="G4566" t="s">
        <v>13895</v>
      </c>
      <c r="H4566" s="23"/>
    </row>
    <row r="4567" spans="1:8" x14ac:dyDescent="0.35">
      <c r="A4567">
        <v>4566</v>
      </c>
      <c r="B4567" t="s">
        <v>13365</v>
      </c>
      <c r="C4567" t="s">
        <v>6403</v>
      </c>
      <c r="D4567" s="23">
        <v>0</v>
      </c>
      <c r="E4567" t="s">
        <v>6404</v>
      </c>
      <c r="F4567" s="23">
        <v>0</v>
      </c>
      <c r="G4567" t="s">
        <v>16048</v>
      </c>
      <c r="H4567" s="23"/>
    </row>
    <row r="4568" spans="1:8" x14ac:dyDescent="0.35">
      <c r="A4568">
        <v>4567</v>
      </c>
      <c r="B4568" t="s">
        <v>13365</v>
      </c>
      <c r="C4568" t="s">
        <v>2839</v>
      </c>
      <c r="D4568" s="23">
        <v>0</v>
      </c>
      <c r="E4568" t="s">
        <v>2840</v>
      </c>
      <c r="F4568" s="23" t="s">
        <v>19351</v>
      </c>
      <c r="G4568" t="s">
        <v>14575</v>
      </c>
      <c r="H4568" s="23"/>
    </row>
    <row r="4569" spans="1:8" x14ac:dyDescent="0.35">
      <c r="A4569">
        <v>4568</v>
      </c>
      <c r="B4569" t="s">
        <v>13365</v>
      </c>
      <c r="C4569" t="s">
        <v>6405</v>
      </c>
      <c r="D4569" s="23">
        <v>1</v>
      </c>
      <c r="E4569" t="s">
        <v>6406</v>
      </c>
      <c r="F4569" s="23">
        <v>1</v>
      </c>
      <c r="G4569" t="s">
        <v>16049</v>
      </c>
      <c r="H4569" s="23"/>
    </row>
    <row r="4570" spans="1:8" x14ac:dyDescent="0.35">
      <c r="A4570">
        <v>4569</v>
      </c>
      <c r="B4570" t="s">
        <v>13365</v>
      </c>
      <c r="C4570" t="s">
        <v>1268</v>
      </c>
      <c r="D4570" s="23">
        <v>1</v>
      </c>
      <c r="E4570" t="s">
        <v>1269</v>
      </c>
      <c r="F4570" s="23">
        <v>1</v>
      </c>
      <c r="G4570" t="s">
        <v>13900</v>
      </c>
      <c r="H4570" s="23"/>
    </row>
    <row r="4571" spans="1:8" x14ac:dyDescent="0.35">
      <c r="A4571">
        <v>4570</v>
      </c>
      <c r="B4571" t="s">
        <v>13365</v>
      </c>
      <c r="C4571" t="s">
        <v>1266</v>
      </c>
      <c r="D4571" s="23">
        <v>0</v>
      </c>
      <c r="E4571" t="s">
        <v>1267</v>
      </c>
      <c r="F4571" s="23" t="s">
        <v>19351</v>
      </c>
      <c r="G4571" t="s">
        <v>13899</v>
      </c>
      <c r="H4571" s="23"/>
    </row>
    <row r="4572" spans="1:8" x14ac:dyDescent="0.35">
      <c r="A4572">
        <v>4571</v>
      </c>
      <c r="B4572" t="s">
        <v>13365</v>
      </c>
      <c r="C4572" t="s">
        <v>6407</v>
      </c>
      <c r="D4572" s="23">
        <v>0</v>
      </c>
      <c r="E4572" t="s">
        <v>6408</v>
      </c>
      <c r="F4572" s="23" t="s">
        <v>19351</v>
      </c>
      <c r="G4572" t="s">
        <v>16050</v>
      </c>
      <c r="H4572" s="23"/>
    </row>
    <row r="4573" spans="1:8" x14ac:dyDescent="0.35">
      <c r="A4573">
        <v>4572</v>
      </c>
      <c r="B4573" t="s">
        <v>13365</v>
      </c>
      <c r="C4573" t="s">
        <v>509</v>
      </c>
      <c r="D4573" s="23">
        <v>0</v>
      </c>
      <c r="E4573" t="s">
        <v>510</v>
      </c>
      <c r="F4573" s="23">
        <v>0</v>
      </c>
      <c r="G4573" t="s">
        <v>13574</v>
      </c>
      <c r="H4573" s="23"/>
    </row>
    <row r="4574" spans="1:8" x14ac:dyDescent="0.35">
      <c r="A4574">
        <v>4573</v>
      </c>
      <c r="B4574" t="s">
        <v>13365</v>
      </c>
      <c r="C4574" t="s">
        <v>6409</v>
      </c>
      <c r="D4574" s="23">
        <v>0</v>
      </c>
      <c r="E4574" t="s">
        <v>6410</v>
      </c>
      <c r="F4574" s="23" t="s">
        <v>19351</v>
      </c>
      <c r="G4574" t="s">
        <v>16051</v>
      </c>
      <c r="H4574" s="23"/>
    </row>
    <row r="4575" spans="1:8" x14ac:dyDescent="0.35">
      <c r="A4575">
        <v>4574</v>
      </c>
      <c r="B4575" t="s">
        <v>13365</v>
      </c>
      <c r="C4575" t="s">
        <v>6411</v>
      </c>
      <c r="D4575" s="23">
        <v>1</v>
      </c>
      <c r="E4575" t="s">
        <v>6412</v>
      </c>
      <c r="F4575" s="23">
        <v>1</v>
      </c>
      <c r="G4575" t="s">
        <v>16052</v>
      </c>
      <c r="H4575" s="23"/>
    </row>
    <row r="4576" spans="1:8" x14ac:dyDescent="0.35">
      <c r="A4576">
        <v>4575</v>
      </c>
      <c r="B4576" t="s">
        <v>13365</v>
      </c>
      <c r="C4576" t="s">
        <v>3330</v>
      </c>
      <c r="D4576" s="23">
        <v>0</v>
      </c>
      <c r="E4576" t="s">
        <v>3331</v>
      </c>
      <c r="F4576" s="23" t="s">
        <v>19351</v>
      </c>
      <c r="G4576" t="s">
        <v>14758</v>
      </c>
      <c r="H4576" s="23"/>
    </row>
    <row r="4577" spans="1:8" x14ac:dyDescent="0.35">
      <c r="A4577">
        <v>4576</v>
      </c>
      <c r="B4577" t="s">
        <v>13365</v>
      </c>
      <c r="C4577" t="s">
        <v>1274</v>
      </c>
      <c r="D4577" s="23">
        <v>0</v>
      </c>
      <c r="E4577" t="s">
        <v>1275</v>
      </c>
      <c r="F4577" s="23">
        <v>0</v>
      </c>
      <c r="G4577" t="s">
        <v>13903</v>
      </c>
      <c r="H4577" s="23"/>
    </row>
    <row r="4578" spans="1:8" x14ac:dyDescent="0.35">
      <c r="A4578">
        <v>4577</v>
      </c>
      <c r="B4578" t="s">
        <v>13365</v>
      </c>
      <c r="C4578" t="s">
        <v>6413</v>
      </c>
      <c r="D4578" s="23">
        <v>1</v>
      </c>
      <c r="E4578" t="s">
        <v>6414</v>
      </c>
      <c r="F4578" s="23" t="s">
        <v>19351</v>
      </c>
      <c r="G4578" t="s">
        <v>16053</v>
      </c>
      <c r="H4578" s="23"/>
    </row>
    <row r="4579" spans="1:8" x14ac:dyDescent="0.35">
      <c r="A4579">
        <v>4578</v>
      </c>
      <c r="B4579" t="s">
        <v>13365</v>
      </c>
      <c r="C4579" t="s">
        <v>517</v>
      </c>
      <c r="D4579" s="23">
        <v>1</v>
      </c>
      <c r="E4579" t="s">
        <v>518</v>
      </c>
      <c r="F4579" s="23">
        <v>1</v>
      </c>
      <c r="G4579" t="s">
        <v>13576</v>
      </c>
      <c r="H4579" s="23"/>
    </row>
    <row r="4580" spans="1:8" x14ac:dyDescent="0.35">
      <c r="A4580">
        <v>4579</v>
      </c>
      <c r="B4580" t="s">
        <v>13365</v>
      </c>
      <c r="C4580" t="s">
        <v>6415</v>
      </c>
      <c r="D4580" s="23">
        <v>0</v>
      </c>
      <c r="E4580" t="s">
        <v>6416</v>
      </c>
      <c r="F4580" s="23" t="s">
        <v>19351</v>
      </c>
      <c r="G4580" t="s">
        <v>16054</v>
      </c>
      <c r="H4580" s="23"/>
    </row>
    <row r="4581" spans="1:8" x14ac:dyDescent="0.35">
      <c r="A4581">
        <v>4580</v>
      </c>
      <c r="B4581" t="s">
        <v>13365</v>
      </c>
      <c r="C4581" t="s">
        <v>6417</v>
      </c>
      <c r="D4581" s="23">
        <v>1</v>
      </c>
      <c r="E4581" t="s">
        <v>6418</v>
      </c>
      <c r="F4581" s="23" t="s">
        <v>19351</v>
      </c>
      <c r="G4581" t="s">
        <v>16055</v>
      </c>
      <c r="H4581" s="23"/>
    </row>
    <row r="4582" spans="1:8" x14ac:dyDescent="0.35">
      <c r="A4582">
        <v>4581</v>
      </c>
      <c r="B4582" t="s">
        <v>13365</v>
      </c>
      <c r="C4582" t="s">
        <v>6419</v>
      </c>
      <c r="D4582" s="23">
        <v>0</v>
      </c>
      <c r="E4582" t="s">
        <v>6420</v>
      </c>
      <c r="F4582" s="23" t="s">
        <v>19351</v>
      </c>
      <c r="G4582" t="s">
        <v>19227</v>
      </c>
      <c r="H4582" s="23"/>
    </row>
    <row r="4583" spans="1:8" x14ac:dyDescent="0.35">
      <c r="A4583">
        <v>4582</v>
      </c>
      <c r="B4583" t="s">
        <v>13365</v>
      </c>
      <c r="C4583" t="s">
        <v>6421</v>
      </c>
      <c r="D4583" s="23">
        <v>1</v>
      </c>
      <c r="E4583" t="s">
        <v>6422</v>
      </c>
      <c r="F4583" s="23">
        <v>1</v>
      </c>
      <c r="G4583" t="s">
        <v>16056</v>
      </c>
      <c r="H4583" s="23"/>
    </row>
    <row r="4584" spans="1:8" x14ac:dyDescent="0.35">
      <c r="A4584">
        <v>4583</v>
      </c>
      <c r="B4584" t="s">
        <v>13365</v>
      </c>
      <c r="C4584" t="s">
        <v>6423</v>
      </c>
      <c r="D4584" s="23">
        <v>0</v>
      </c>
      <c r="E4584" t="s">
        <v>6424</v>
      </c>
      <c r="F4584" s="23" t="s">
        <v>19351</v>
      </c>
      <c r="G4584" t="s">
        <v>16057</v>
      </c>
      <c r="H4584" s="23"/>
    </row>
    <row r="4585" spans="1:8" x14ac:dyDescent="0.35">
      <c r="A4585">
        <v>4584</v>
      </c>
      <c r="B4585" t="s">
        <v>13365</v>
      </c>
      <c r="C4585" t="s">
        <v>5688</v>
      </c>
      <c r="D4585" s="23">
        <v>0</v>
      </c>
      <c r="E4585" t="s">
        <v>5689</v>
      </c>
      <c r="F4585" s="23" t="s">
        <v>19351</v>
      </c>
      <c r="G4585" t="s">
        <v>15761</v>
      </c>
      <c r="H4585" s="23"/>
    </row>
    <row r="4586" spans="1:8" x14ac:dyDescent="0.35">
      <c r="A4586">
        <v>4585</v>
      </c>
      <c r="B4586" t="s">
        <v>13365</v>
      </c>
      <c r="C4586" t="s">
        <v>6425</v>
      </c>
      <c r="D4586" s="23">
        <v>0</v>
      </c>
      <c r="E4586" t="s">
        <v>6426</v>
      </c>
      <c r="F4586" s="23" t="s">
        <v>19351</v>
      </c>
      <c r="G4586" t="s">
        <v>16058</v>
      </c>
      <c r="H4586" s="23"/>
    </row>
    <row r="4587" spans="1:8" x14ac:dyDescent="0.35">
      <c r="A4587">
        <v>4586</v>
      </c>
      <c r="B4587" t="s">
        <v>13365</v>
      </c>
      <c r="C4587" t="s">
        <v>6427</v>
      </c>
      <c r="D4587" s="23">
        <v>0</v>
      </c>
      <c r="E4587" t="s">
        <v>6428</v>
      </c>
      <c r="F4587" s="23" t="s">
        <v>19351</v>
      </c>
      <c r="G4587" t="s">
        <v>16059</v>
      </c>
      <c r="H4587" s="23"/>
    </row>
    <row r="4588" spans="1:8" x14ac:dyDescent="0.35">
      <c r="A4588">
        <v>4587</v>
      </c>
      <c r="B4588" t="s">
        <v>13365</v>
      </c>
      <c r="C4588" t="s">
        <v>6429</v>
      </c>
      <c r="D4588" s="23">
        <v>0</v>
      </c>
      <c r="E4588" t="s">
        <v>6430</v>
      </c>
      <c r="F4588" s="23" t="s">
        <v>19351</v>
      </c>
      <c r="G4588" t="s">
        <v>16060</v>
      </c>
      <c r="H4588" s="23"/>
    </row>
    <row r="4589" spans="1:8" x14ac:dyDescent="0.35">
      <c r="A4589">
        <v>4588</v>
      </c>
      <c r="B4589" t="s">
        <v>13365</v>
      </c>
      <c r="C4589" t="s">
        <v>4021</v>
      </c>
      <c r="D4589" s="23">
        <v>0</v>
      </c>
      <c r="E4589" t="s">
        <v>4022</v>
      </c>
      <c r="F4589" s="23">
        <v>0</v>
      </c>
      <c r="G4589" t="s">
        <v>19351</v>
      </c>
      <c r="H4589" s="23"/>
    </row>
    <row r="4590" spans="1:8" x14ac:dyDescent="0.35">
      <c r="A4590">
        <v>4589</v>
      </c>
      <c r="B4590" t="s">
        <v>13365</v>
      </c>
      <c r="C4590" t="s">
        <v>3352</v>
      </c>
      <c r="D4590" s="23">
        <v>0</v>
      </c>
      <c r="E4590" t="s">
        <v>3353</v>
      </c>
      <c r="F4590" s="23">
        <v>0</v>
      </c>
      <c r="G4590" t="s">
        <v>19184</v>
      </c>
      <c r="H4590" s="23"/>
    </row>
    <row r="4591" spans="1:8" x14ac:dyDescent="0.35">
      <c r="A4591">
        <v>4590</v>
      </c>
      <c r="B4591" t="s">
        <v>13365</v>
      </c>
      <c r="C4591" t="s">
        <v>6431</v>
      </c>
      <c r="D4591" s="23">
        <v>0</v>
      </c>
      <c r="E4591" t="s">
        <v>6432</v>
      </c>
      <c r="F4591" s="23" t="s">
        <v>19351</v>
      </c>
      <c r="G4591" t="s">
        <v>16061</v>
      </c>
      <c r="H4591" s="23"/>
    </row>
    <row r="4592" spans="1:8" x14ac:dyDescent="0.35">
      <c r="A4592">
        <v>4591</v>
      </c>
      <c r="B4592" t="s">
        <v>13365</v>
      </c>
      <c r="C4592" t="s">
        <v>6433</v>
      </c>
      <c r="D4592" s="23">
        <v>0</v>
      </c>
      <c r="E4592" t="s">
        <v>6434</v>
      </c>
      <c r="F4592" s="23" t="s">
        <v>19351</v>
      </c>
      <c r="G4592" t="s">
        <v>16062</v>
      </c>
      <c r="H4592" s="23"/>
    </row>
    <row r="4593" spans="1:8" x14ac:dyDescent="0.35">
      <c r="A4593">
        <v>4592</v>
      </c>
      <c r="B4593" t="s">
        <v>13365</v>
      </c>
      <c r="C4593" t="s">
        <v>2859</v>
      </c>
      <c r="D4593" s="23">
        <v>0</v>
      </c>
      <c r="E4593" t="s">
        <v>2860</v>
      </c>
      <c r="F4593" s="23">
        <v>0</v>
      </c>
      <c r="G4593" t="s">
        <v>14582</v>
      </c>
      <c r="H4593" s="23"/>
    </row>
    <row r="4594" spans="1:8" x14ac:dyDescent="0.35">
      <c r="A4594">
        <v>4593</v>
      </c>
      <c r="B4594" t="s">
        <v>13365</v>
      </c>
      <c r="C4594" t="s">
        <v>1318</v>
      </c>
      <c r="D4594" s="23">
        <v>0</v>
      </c>
      <c r="E4594" t="s">
        <v>1319</v>
      </c>
      <c r="F4594" s="23" t="s">
        <v>19351</v>
      </c>
      <c r="G4594" t="s">
        <v>13923</v>
      </c>
      <c r="H4594" s="23"/>
    </row>
    <row r="4595" spans="1:8" x14ac:dyDescent="0.35">
      <c r="A4595">
        <v>4594</v>
      </c>
      <c r="B4595" t="s">
        <v>13365</v>
      </c>
      <c r="C4595" t="s">
        <v>6435</v>
      </c>
      <c r="D4595" s="23">
        <v>1</v>
      </c>
      <c r="E4595" t="s">
        <v>6436</v>
      </c>
      <c r="F4595" s="23">
        <v>1</v>
      </c>
      <c r="G4595" t="s">
        <v>16063</v>
      </c>
      <c r="H4595" s="23"/>
    </row>
    <row r="4596" spans="1:8" x14ac:dyDescent="0.35">
      <c r="A4596">
        <v>4595</v>
      </c>
      <c r="B4596" t="s">
        <v>13365</v>
      </c>
      <c r="C4596" t="s">
        <v>6437</v>
      </c>
      <c r="D4596" s="23">
        <v>1</v>
      </c>
      <c r="E4596" t="s">
        <v>6438</v>
      </c>
      <c r="F4596" s="23">
        <v>1</v>
      </c>
      <c r="G4596" t="s">
        <v>16064</v>
      </c>
      <c r="H4596" s="23"/>
    </row>
    <row r="4597" spans="1:8" x14ac:dyDescent="0.35">
      <c r="A4597">
        <v>4596</v>
      </c>
      <c r="B4597" t="s">
        <v>13365</v>
      </c>
      <c r="C4597" t="s">
        <v>6439</v>
      </c>
      <c r="D4597" s="23">
        <v>0</v>
      </c>
      <c r="E4597" t="s">
        <v>6440</v>
      </c>
      <c r="F4597" s="23" t="s">
        <v>19351</v>
      </c>
      <c r="G4597" t="s">
        <v>16065</v>
      </c>
      <c r="H4597" s="23"/>
    </row>
    <row r="4598" spans="1:8" x14ac:dyDescent="0.35">
      <c r="A4598">
        <v>4597</v>
      </c>
      <c r="B4598" t="s">
        <v>13365</v>
      </c>
      <c r="C4598" t="s">
        <v>1326</v>
      </c>
      <c r="D4598" s="23">
        <v>1</v>
      </c>
      <c r="E4598" t="s">
        <v>1327</v>
      </c>
      <c r="F4598" s="23">
        <v>1</v>
      </c>
      <c r="G4598" t="s">
        <v>13927</v>
      </c>
      <c r="H4598" s="23"/>
    </row>
    <row r="4599" spans="1:8" x14ac:dyDescent="0.35">
      <c r="A4599">
        <v>4598</v>
      </c>
      <c r="B4599" t="s">
        <v>13365</v>
      </c>
      <c r="C4599" t="s">
        <v>6441</v>
      </c>
      <c r="D4599" s="23">
        <v>0</v>
      </c>
      <c r="E4599" t="s">
        <v>6442</v>
      </c>
      <c r="F4599" s="23">
        <v>0</v>
      </c>
      <c r="G4599" t="s">
        <v>16066</v>
      </c>
      <c r="H4599" s="23"/>
    </row>
    <row r="4600" spans="1:8" x14ac:dyDescent="0.35">
      <c r="A4600">
        <v>4599</v>
      </c>
      <c r="B4600" t="s">
        <v>13365</v>
      </c>
      <c r="C4600" t="s">
        <v>1336</v>
      </c>
      <c r="D4600" s="23">
        <v>0</v>
      </c>
      <c r="E4600" t="s">
        <v>1337</v>
      </c>
      <c r="F4600" s="23" t="s">
        <v>19351</v>
      </c>
      <c r="G4600" t="s">
        <v>13931</v>
      </c>
      <c r="H4600" s="23"/>
    </row>
    <row r="4601" spans="1:8" x14ac:dyDescent="0.35">
      <c r="A4601">
        <v>4600</v>
      </c>
      <c r="B4601" t="s">
        <v>13365</v>
      </c>
      <c r="C4601" t="s">
        <v>6443</v>
      </c>
      <c r="D4601" s="23">
        <v>1</v>
      </c>
      <c r="E4601" t="s">
        <v>6444</v>
      </c>
      <c r="F4601" s="23">
        <v>1</v>
      </c>
      <c r="G4601" t="s">
        <v>16067</v>
      </c>
      <c r="H4601" s="23"/>
    </row>
    <row r="4602" spans="1:8" x14ac:dyDescent="0.35">
      <c r="A4602">
        <v>4601</v>
      </c>
      <c r="B4602" t="s">
        <v>13365</v>
      </c>
      <c r="C4602" t="s">
        <v>6445</v>
      </c>
      <c r="D4602" s="23">
        <v>0</v>
      </c>
      <c r="E4602" t="s">
        <v>6446</v>
      </c>
      <c r="F4602" s="23" t="s">
        <v>19351</v>
      </c>
      <c r="G4602" t="s">
        <v>16068</v>
      </c>
      <c r="H4602" s="23"/>
    </row>
    <row r="4603" spans="1:8" x14ac:dyDescent="0.35">
      <c r="A4603">
        <v>4602</v>
      </c>
      <c r="B4603" t="s">
        <v>13365</v>
      </c>
      <c r="C4603" t="s">
        <v>1340</v>
      </c>
      <c r="D4603" s="23">
        <v>1</v>
      </c>
      <c r="E4603" t="s">
        <v>1341</v>
      </c>
      <c r="F4603" s="23">
        <v>11</v>
      </c>
      <c r="G4603" t="s">
        <v>13933</v>
      </c>
      <c r="H4603" s="23"/>
    </row>
    <row r="4604" spans="1:8" x14ac:dyDescent="0.35">
      <c r="A4604">
        <v>4603</v>
      </c>
      <c r="B4604" t="s">
        <v>13365</v>
      </c>
      <c r="C4604" t="s">
        <v>6447</v>
      </c>
      <c r="D4604" s="23">
        <v>0</v>
      </c>
      <c r="E4604" t="s">
        <v>6448</v>
      </c>
      <c r="F4604" s="23" t="s">
        <v>19351</v>
      </c>
      <c r="G4604" t="s">
        <v>16069</v>
      </c>
      <c r="H4604" s="23"/>
    </row>
    <row r="4605" spans="1:8" x14ac:dyDescent="0.35">
      <c r="A4605">
        <v>4604</v>
      </c>
      <c r="B4605" t="s">
        <v>13365</v>
      </c>
      <c r="C4605" t="s">
        <v>6449</v>
      </c>
      <c r="D4605" s="23">
        <v>0</v>
      </c>
      <c r="E4605" t="s">
        <v>6450</v>
      </c>
      <c r="F4605" s="23" t="s">
        <v>19351</v>
      </c>
      <c r="G4605" t="s">
        <v>16070</v>
      </c>
      <c r="H4605" s="23"/>
    </row>
    <row r="4606" spans="1:8" x14ac:dyDescent="0.35">
      <c r="A4606">
        <v>4605</v>
      </c>
      <c r="B4606" t="s">
        <v>13365</v>
      </c>
      <c r="C4606" t="s">
        <v>6451</v>
      </c>
      <c r="D4606" s="23">
        <v>0</v>
      </c>
      <c r="E4606" t="s">
        <v>6452</v>
      </c>
      <c r="F4606" s="23" t="s">
        <v>19351</v>
      </c>
      <c r="G4606" t="s">
        <v>16071</v>
      </c>
      <c r="H4606" s="23"/>
    </row>
    <row r="4607" spans="1:8" x14ac:dyDescent="0.35">
      <c r="A4607">
        <v>4606</v>
      </c>
      <c r="B4607" t="s">
        <v>13365</v>
      </c>
      <c r="C4607" t="s">
        <v>6453</v>
      </c>
      <c r="D4607" s="23">
        <v>0</v>
      </c>
      <c r="E4607" t="s">
        <v>6454</v>
      </c>
      <c r="F4607" s="23" t="s">
        <v>19351</v>
      </c>
      <c r="G4607" t="s">
        <v>16072</v>
      </c>
      <c r="H4607" s="23"/>
    </row>
    <row r="4608" spans="1:8" x14ac:dyDescent="0.35">
      <c r="A4608">
        <v>4607</v>
      </c>
      <c r="B4608" t="s">
        <v>13365</v>
      </c>
      <c r="C4608" t="s">
        <v>6455</v>
      </c>
      <c r="D4608" s="23">
        <v>0</v>
      </c>
      <c r="E4608" t="s">
        <v>6456</v>
      </c>
      <c r="F4608" s="23" t="s">
        <v>19351</v>
      </c>
      <c r="G4608" t="s">
        <v>16073</v>
      </c>
      <c r="H4608" s="23"/>
    </row>
    <row r="4609" spans="1:8" x14ac:dyDescent="0.35">
      <c r="A4609">
        <v>4608</v>
      </c>
      <c r="B4609" t="s">
        <v>13365</v>
      </c>
      <c r="C4609" t="s">
        <v>6457</v>
      </c>
      <c r="D4609" s="23">
        <v>1</v>
      </c>
      <c r="E4609" t="s">
        <v>6458</v>
      </c>
      <c r="F4609" s="23">
        <v>1</v>
      </c>
      <c r="G4609" t="s">
        <v>16074</v>
      </c>
      <c r="H4609" s="23"/>
    </row>
    <row r="4610" spans="1:8" x14ac:dyDescent="0.35">
      <c r="A4610">
        <v>4609</v>
      </c>
      <c r="B4610" t="s">
        <v>13365</v>
      </c>
      <c r="C4610" t="s">
        <v>5700</v>
      </c>
      <c r="D4610" s="23">
        <v>0</v>
      </c>
      <c r="E4610" t="s">
        <v>5701</v>
      </c>
      <c r="F4610" s="23" t="s">
        <v>19351</v>
      </c>
      <c r="G4610" t="s">
        <v>19351</v>
      </c>
      <c r="H4610" s="23"/>
    </row>
    <row r="4611" spans="1:8" x14ac:dyDescent="0.35">
      <c r="A4611">
        <v>4610</v>
      </c>
      <c r="B4611" t="s">
        <v>13365</v>
      </c>
      <c r="C4611" t="s">
        <v>2873</v>
      </c>
      <c r="D4611" s="23">
        <v>0</v>
      </c>
      <c r="E4611" t="s">
        <v>2874</v>
      </c>
      <c r="F4611" s="23">
        <v>0</v>
      </c>
      <c r="G4611" t="s">
        <v>14588</v>
      </c>
      <c r="H4611" s="23"/>
    </row>
    <row r="4612" spans="1:8" x14ac:dyDescent="0.35">
      <c r="A4612">
        <v>4611</v>
      </c>
      <c r="B4612" t="s">
        <v>13365</v>
      </c>
      <c r="C4612" t="s">
        <v>2875</v>
      </c>
      <c r="D4612" s="23">
        <v>1</v>
      </c>
      <c r="E4612" t="s">
        <v>2876</v>
      </c>
      <c r="F4612" s="23">
        <v>1</v>
      </c>
      <c r="G4612" t="s">
        <v>14589</v>
      </c>
      <c r="H4612" s="23"/>
    </row>
    <row r="4613" spans="1:8" x14ac:dyDescent="0.35">
      <c r="A4613">
        <v>4612</v>
      </c>
      <c r="B4613" t="s">
        <v>13365</v>
      </c>
      <c r="C4613" t="s">
        <v>6459</v>
      </c>
      <c r="D4613" s="23">
        <v>0</v>
      </c>
      <c r="E4613" t="s">
        <v>6460</v>
      </c>
      <c r="F4613" s="23">
        <v>0</v>
      </c>
      <c r="G4613" t="s">
        <v>16075</v>
      </c>
      <c r="H4613" s="23"/>
    </row>
    <row r="4614" spans="1:8" x14ac:dyDescent="0.35">
      <c r="A4614">
        <v>4613</v>
      </c>
      <c r="B4614" t="s">
        <v>13365</v>
      </c>
      <c r="C4614" t="s">
        <v>6461</v>
      </c>
      <c r="D4614" s="23">
        <v>0</v>
      </c>
      <c r="E4614" t="s">
        <v>6462</v>
      </c>
      <c r="F4614" s="23" t="s">
        <v>19351</v>
      </c>
      <c r="G4614" t="s">
        <v>16076</v>
      </c>
      <c r="H4614" s="23"/>
    </row>
    <row r="4615" spans="1:8" x14ac:dyDescent="0.35">
      <c r="A4615">
        <v>4614</v>
      </c>
      <c r="B4615" t="s">
        <v>13365</v>
      </c>
      <c r="C4615" t="s">
        <v>4045</v>
      </c>
      <c r="D4615" s="23">
        <v>1</v>
      </c>
      <c r="E4615" t="s">
        <v>4046</v>
      </c>
      <c r="F4615" s="23">
        <v>1</v>
      </c>
      <c r="G4615" t="s">
        <v>15066</v>
      </c>
      <c r="H4615" s="23"/>
    </row>
    <row r="4616" spans="1:8" x14ac:dyDescent="0.35">
      <c r="A4616">
        <v>4615</v>
      </c>
      <c r="B4616" t="s">
        <v>13365</v>
      </c>
      <c r="C4616" t="s">
        <v>6463</v>
      </c>
      <c r="D4616" s="23">
        <v>0</v>
      </c>
      <c r="E4616" t="s">
        <v>6464</v>
      </c>
      <c r="F4616" s="23" t="s">
        <v>19351</v>
      </c>
      <c r="G4616" t="s">
        <v>16077</v>
      </c>
      <c r="H4616" s="23"/>
    </row>
    <row r="4617" spans="1:8" x14ac:dyDescent="0.35">
      <c r="A4617">
        <v>4616</v>
      </c>
      <c r="B4617" t="s">
        <v>13365</v>
      </c>
      <c r="C4617" t="s">
        <v>1368</v>
      </c>
      <c r="D4617" s="23">
        <v>1</v>
      </c>
      <c r="E4617" t="s">
        <v>1369</v>
      </c>
      <c r="F4617" s="23">
        <v>1</v>
      </c>
      <c r="G4617" t="s">
        <v>13946</v>
      </c>
      <c r="H4617" s="23"/>
    </row>
    <row r="4618" spans="1:8" x14ac:dyDescent="0.35">
      <c r="A4618">
        <v>4617</v>
      </c>
      <c r="B4618" t="s">
        <v>13365</v>
      </c>
      <c r="C4618" t="s">
        <v>3370</v>
      </c>
      <c r="D4618" s="23">
        <v>0</v>
      </c>
      <c r="E4618" t="s">
        <v>3371</v>
      </c>
      <c r="F4618" s="23">
        <v>0</v>
      </c>
      <c r="G4618" t="s">
        <v>14774</v>
      </c>
      <c r="H4618" s="23"/>
    </row>
    <row r="4619" spans="1:8" x14ac:dyDescent="0.35">
      <c r="A4619">
        <v>4618</v>
      </c>
      <c r="B4619" t="s">
        <v>13365</v>
      </c>
      <c r="C4619" t="s">
        <v>6465</v>
      </c>
      <c r="D4619" s="23">
        <v>0</v>
      </c>
      <c r="E4619" t="s">
        <v>6466</v>
      </c>
      <c r="F4619" s="23" t="s">
        <v>19351</v>
      </c>
      <c r="G4619" t="s">
        <v>16078</v>
      </c>
      <c r="H4619" s="23"/>
    </row>
    <row r="4620" spans="1:8" x14ac:dyDescent="0.35">
      <c r="A4620">
        <v>4619</v>
      </c>
      <c r="B4620" t="s">
        <v>13365</v>
      </c>
      <c r="C4620" t="s">
        <v>6467</v>
      </c>
      <c r="D4620" s="23">
        <v>0</v>
      </c>
      <c r="E4620" t="s">
        <v>6468</v>
      </c>
      <c r="F4620" s="23" t="s">
        <v>19351</v>
      </c>
      <c r="G4620" t="s">
        <v>16079</v>
      </c>
      <c r="H4620" s="23"/>
    </row>
    <row r="4621" spans="1:8" x14ac:dyDescent="0.35">
      <c r="A4621">
        <v>4620</v>
      </c>
      <c r="B4621" t="s">
        <v>13365</v>
      </c>
      <c r="C4621" t="s">
        <v>3374</v>
      </c>
      <c r="D4621" s="23">
        <v>1</v>
      </c>
      <c r="E4621" t="s">
        <v>3375</v>
      </c>
      <c r="F4621" s="23">
        <v>1</v>
      </c>
      <c r="G4621" t="s">
        <v>14775</v>
      </c>
      <c r="H4621" s="23"/>
    </row>
    <row r="4622" spans="1:8" x14ac:dyDescent="0.35">
      <c r="A4622">
        <v>4621</v>
      </c>
      <c r="B4622" t="s">
        <v>13365</v>
      </c>
      <c r="C4622" t="s">
        <v>6469</v>
      </c>
      <c r="D4622" s="23">
        <v>0</v>
      </c>
      <c r="E4622" t="s">
        <v>6470</v>
      </c>
      <c r="F4622" s="23">
        <v>0</v>
      </c>
      <c r="G4622" t="s">
        <v>16080</v>
      </c>
      <c r="H4622" s="23"/>
    </row>
    <row r="4623" spans="1:8" x14ac:dyDescent="0.35">
      <c r="A4623">
        <v>4622</v>
      </c>
      <c r="B4623" t="s">
        <v>13365</v>
      </c>
      <c r="C4623" t="s">
        <v>1380</v>
      </c>
      <c r="D4623" s="23">
        <v>1</v>
      </c>
      <c r="E4623" t="s">
        <v>1381</v>
      </c>
      <c r="F4623" s="23">
        <v>1</v>
      </c>
      <c r="G4623" t="s">
        <v>13950</v>
      </c>
      <c r="H4623" s="23"/>
    </row>
    <row r="4624" spans="1:8" x14ac:dyDescent="0.35">
      <c r="A4624">
        <v>4623</v>
      </c>
      <c r="B4624" t="s">
        <v>13365</v>
      </c>
      <c r="C4624" t="s">
        <v>2889</v>
      </c>
      <c r="D4624" s="23">
        <v>0</v>
      </c>
      <c r="E4624" t="s">
        <v>2890</v>
      </c>
      <c r="F4624" s="23">
        <v>0</v>
      </c>
      <c r="G4624" t="s">
        <v>14595</v>
      </c>
      <c r="H4624" s="23"/>
    </row>
    <row r="4625" spans="1:8" x14ac:dyDescent="0.35">
      <c r="A4625">
        <v>4624</v>
      </c>
      <c r="B4625" t="s">
        <v>13365</v>
      </c>
      <c r="C4625" t="s">
        <v>2413</v>
      </c>
      <c r="D4625" s="23">
        <v>0</v>
      </c>
      <c r="E4625" t="s">
        <v>2414</v>
      </c>
      <c r="F4625" s="23">
        <v>0</v>
      </c>
      <c r="G4625" t="s">
        <v>14394</v>
      </c>
      <c r="H4625" s="23"/>
    </row>
    <row r="4626" spans="1:8" x14ac:dyDescent="0.35">
      <c r="A4626">
        <v>4625</v>
      </c>
      <c r="B4626" t="s">
        <v>13365</v>
      </c>
      <c r="C4626" t="s">
        <v>579</v>
      </c>
      <c r="D4626" s="23">
        <v>1</v>
      </c>
      <c r="E4626" t="s">
        <v>580</v>
      </c>
      <c r="F4626" s="23">
        <v>1</v>
      </c>
      <c r="G4626" t="s">
        <v>19351</v>
      </c>
      <c r="H4626" s="23"/>
    </row>
    <row r="4627" spans="1:8" x14ac:dyDescent="0.35">
      <c r="A4627">
        <v>4626</v>
      </c>
      <c r="B4627" t="s">
        <v>13365</v>
      </c>
      <c r="C4627" t="s">
        <v>1398</v>
      </c>
      <c r="D4627" s="23">
        <v>0</v>
      </c>
      <c r="E4627" t="s">
        <v>1399</v>
      </c>
      <c r="F4627" s="23">
        <v>0</v>
      </c>
      <c r="G4627" t="s">
        <v>13958</v>
      </c>
      <c r="H4627" s="23"/>
    </row>
    <row r="4628" spans="1:8" x14ac:dyDescent="0.35">
      <c r="A4628">
        <v>4627</v>
      </c>
      <c r="B4628" t="s">
        <v>13365</v>
      </c>
      <c r="C4628" t="s">
        <v>1775</v>
      </c>
      <c r="D4628" s="23">
        <v>0</v>
      </c>
      <c r="E4628" t="s">
        <v>2010</v>
      </c>
      <c r="F4628" s="23" t="s">
        <v>19351</v>
      </c>
      <c r="G4628" t="s">
        <v>14186</v>
      </c>
      <c r="H4628" s="23"/>
    </row>
    <row r="4629" spans="1:8" x14ac:dyDescent="0.35">
      <c r="A4629">
        <v>4628</v>
      </c>
      <c r="B4629" t="s">
        <v>13365</v>
      </c>
      <c r="C4629" t="s">
        <v>4051</v>
      </c>
      <c r="D4629" s="23">
        <v>0</v>
      </c>
      <c r="E4629" t="s">
        <v>4052</v>
      </c>
      <c r="F4629" s="23">
        <v>0</v>
      </c>
      <c r="G4629" t="s">
        <v>15068</v>
      </c>
      <c r="H4629" s="23"/>
    </row>
    <row r="4630" spans="1:8" x14ac:dyDescent="0.35">
      <c r="A4630">
        <v>4629</v>
      </c>
      <c r="B4630" t="s">
        <v>13365</v>
      </c>
      <c r="C4630" t="s">
        <v>1482</v>
      </c>
      <c r="D4630" s="23">
        <v>0</v>
      </c>
      <c r="E4630" t="s">
        <v>1483</v>
      </c>
      <c r="F4630" s="23" t="s">
        <v>19351</v>
      </c>
      <c r="G4630" t="s">
        <v>13993</v>
      </c>
      <c r="H4630" s="23"/>
    </row>
    <row r="4631" spans="1:8" x14ac:dyDescent="0.35">
      <c r="A4631">
        <v>4630</v>
      </c>
      <c r="B4631" t="s">
        <v>13365</v>
      </c>
      <c r="C4631" t="s">
        <v>1412</v>
      </c>
      <c r="D4631" s="23">
        <v>0</v>
      </c>
      <c r="E4631" t="s">
        <v>1413</v>
      </c>
      <c r="F4631" s="23" t="s">
        <v>19351</v>
      </c>
      <c r="G4631" t="s">
        <v>13963</v>
      </c>
      <c r="H4631" s="23"/>
    </row>
    <row r="4632" spans="1:8" x14ac:dyDescent="0.35">
      <c r="A4632">
        <v>4631</v>
      </c>
      <c r="B4632" t="s">
        <v>13365</v>
      </c>
      <c r="C4632" t="s">
        <v>5235</v>
      </c>
      <c r="D4632" s="23">
        <v>0</v>
      </c>
      <c r="E4632" t="s">
        <v>5236</v>
      </c>
      <c r="F4632" s="23" t="s">
        <v>19351</v>
      </c>
      <c r="G4632" t="s">
        <v>15564</v>
      </c>
      <c r="H4632" s="23"/>
    </row>
    <row r="4633" spans="1:8" x14ac:dyDescent="0.35">
      <c r="A4633">
        <v>4632</v>
      </c>
      <c r="B4633" t="s">
        <v>13365</v>
      </c>
      <c r="C4633" t="s">
        <v>6471</v>
      </c>
      <c r="D4633" s="23">
        <v>0</v>
      </c>
      <c r="E4633" t="s">
        <v>6472</v>
      </c>
      <c r="F4633" s="23" t="s">
        <v>19351</v>
      </c>
      <c r="G4633" t="s">
        <v>16081</v>
      </c>
      <c r="H4633" s="23"/>
    </row>
    <row r="4634" spans="1:8" x14ac:dyDescent="0.35">
      <c r="A4634">
        <v>4633</v>
      </c>
      <c r="B4634" t="s">
        <v>13365</v>
      </c>
      <c r="C4634" t="s">
        <v>1774</v>
      </c>
      <c r="D4634" s="23">
        <v>0</v>
      </c>
      <c r="E4634" t="s">
        <v>2009</v>
      </c>
      <c r="F4634" s="23" t="s">
        <v>19351</v>
      </c>
      <c r="G4634" t="s">
        <v>14185</v>
      </c>
      <c r="H4634" s="23"/>
    </row>
    <row r="4635" spans="1:8" x14ac:dyDescent="0.35">
      <c r="A4635">
        <v>4634</v>
      </c>
      <c r="B4635" t="s">
        <v>13365</v>
      </c>
      <c r="C4635" t="s">
        <v>1410</v>
      </c>
      <c r="D4635" s="23">
        <v>0</v>
      </c>
      <c r="E4635" t="s">
        <v>1411</v>
      </c>
      <c r="F4635" s="23" t="s">
        <v>19351</v>
      </c>
      <c r="G4635" t="s">
        <v>13962</v>
      </c>
      <c r="H4635" s="23"/>
    </row>
    <row r="4636" spans="1:8" x14ac:dyDescent="0.35">
      <c r="A4636">
        <v>4635</v>
      </c>
      <c r="B4636" t="s">
        <v>13365</v>
      </c>
      <c r="C4636" t="s">
        <v>6473</v>
      </c>
      <c r="D4636" s="23">
        <v>0</v>
      </c>
      <c r="E4636" t="s">
        <v>6474</v>
      </c>
      <c r="F4636" s="23" t="s">
        <v>19351</v>
      </c>
      <c r="G4636" t="s">
        <v>16082</v>
      </c>
      <c r="H4636" s="23"/>
    </row>
    <row r="4637" spans="1:8" x14ac:dyDescent="0.35">
      <c r="A4637">
        <v>4636</v>
      </c>
      <c r="B4637" t="s">
        <v>13365</v>
      </c>
      <c r="C4637" t="s">
        <v>6475</v>
      </c>
      <c r="D4637" s="23">
        <v>0</v>
      </c>
      <c r="E4637" t="s">
        <v>6476</v>
      </c>
      <c r="F4637" s="23" t="s">
        <v>19351</v>
      </c>
      <c r="G4637" t="s">
        <v>19351</v>
      </c>
      <c r="H4637" s="23"/>
    </row>
    <row r="4638" spans="1:8" x14ac:dyDescent="0.35">
      <c r="A4638">
        <v>4637</v>
      </c>
      <c r="B4638" t="s">
        <v>13365</v>
      </c>
      <c r="C4638" t="s">
        <v>6477</v>
      </c>
      <c r="D4638" s="23">
        <v>0</v>
      </c>
      <c r="E4638" t="s">
        <v>6478</v>
      </c>
      <c r="F4638" s="23" t="s">
        <v>19351</v>
      </c>
      <c r="G4638" t="s">
        <v>19351</v>
      </c>
      <c r="H4638" s="23"/>
    </row>
    <row r="4639" spans="1:8" x14ac:dyDescent="0.35">
      <c r="A4639">
        <v>4638</v>
      </c>
      <c r="B4639" t="s">
        <v>13365</v>
      </c>
      <c r="C4639" t="s">
        <v>1386</v>
      </c>
      <c r="D4639" s="23">
        <v>0</v>
      </c>
      <c r="E4639" t="s">
        <v>1387</v>
      </c>
      <c r="F4639" s="23" t="s">
        <v>19351</v>
      </c>
      <c r="G4639" t="s">
        <v>13953</v>
      </c>
      <c r="H4639" s="23"/>
    </row>
    <row r="4640" spans="1:8" x14ac:dyDescent="0.35">
      <c r="A4640">
        <v>4639</v>
      </c>
      <c r="B4640" t="s">
        <v>13365</v>
      </c>
      <c r="C4640" t="s">
        <v>6479</v>
      </c>
      <c r="D4640" s="23">
        <v>0</v>
      </c>
      <c r="E4640" t="s">
        <v>6480</v>
      </c>
      <c r="F4640" s="23" t="s">
        <v>19351</v>
      </c>
      <c r="G4640" t="s">
        <v>16083</v>
      </c>
      <c r="H4640" s="23"/>
    </row>
    <row r="4641" spans="1:8" x14ac:dyDescent="0.35">
      <c r="A4641">
        <v>4640</v>
      </c>
      <c r="B4641" t="s">
        <v>13365</v>
      </c>
      <c r="C4641" t="s">
        <v>6481</v>
      </c>
      <c r="D4641" s="23">
        <v>0</v>
      </c>
      <c r="E4641" t="s">
        <v>6482</v>
      </c>
      <c r="F4641" s="23" t="s">
        <v>19351</v>
      </c>
      <c r="G4641" t="s">
        <v>16084</v>
      </c>
      <c r="H4641" s="23"/>
    </row>
    <row r="4642" spans="1:8" x14ac:dyDescent="0.35">
      <c r="A4642">
        <v>4641</v>
      </c>
      <c r="B4642" t="s">
        <v>13365</v>
      </c>
      <c r="C4642" t="s">
        <v>1396</v>
      </c>
      <c r="D4642" s="23">
        <v>0</v>
      </c>
      <c r="E4642" t="s">
        <v>1397</v>
      </c>
      <c r="F4642" s="23">
        <v>0</v>
      </c>
      <c r="G4642" t="s">
        <v>13957</v>
      </c>
      <c r="H4642" s="23"/>
    </row>
    <row r="4643" spans="1:8" x14ac:dyDescent="0.35">
      <c r="A4643">
        <v>4642</v>
      </c>
      <c r="B4643" t="s">
        <v>13365</v>
      </c>
      <c r="C4643" t="s">
        <v>2465</v>
      </c>
      <c r="D4643" s="23">
        <v>1</v>
      </c>
      <c r="E4643" t="s">
        <v>2466</v>
      </c>
      <c r="F4643" s="23">
        <v>1</v>
      </c>
      <c r="G4643" t="s">
        <v>19351</v>
      </c>
      <c r="H4643" s="23"/>
    </row>
    <row r="4644" spans="1:8" x14ac:dyDescent="0.35">
      <c r="A4644">
        <v>4643</v>
      </c>
      <c r="B4644" t="s">
        <v>13365</v>
      </c>
      <c r="C4644" t="s">
        <v>4800</v>
      </c>
      <c r="D4644" s="23">
        <v>1</v>
      </c>
      <c r="E4644" t="s">
        <v>4801</v>
      </c>
      <c r="F4644" s="23">
        <v>1</v>
      </c>
      <c r="G4644" t="s">
        <v>15380</v>
      </c>
      <c r="H4644" s="23"/>
    </row>
    <row r="4645" spans="1:8" x14ac:dyDescent="0.35">
      <c r="A4645">
        <v>4644</v>
      </c>
      <c r="B4645" t="s">
        <v>13365</v>
      </c>
      <c r="C4645" t="s">
        <v>5826</v>
      </c>
      <c r="D4645" s="23">
        <v>0</v>
      </c>
      <c r="E4645" t="s">
        <v>5827</v>
      </c>
      <c r="F4645" s="23" t="s">
        <v>19351</v>
      </c>
      <c r="G4645" t="s">
        <v>15811</v>
      </c>
      <c r="H4645" s="23"/>
    </row>
    <row r="4646" spans="1:8" x14ac:dyDescent="0.35">
      <c r="A4646">
        <v>4645</v>
      </c>
      <c r="B4646" t="s">
        <v>13365</v>
      </c>
      <c r="C4646" t="s">
        <v>1438</v>
      </c>
      <c r="D4646" s="23">
        <v>0</v>
      </c>
      <c r="E4646" t="s">
        <v>1439</v>
      </c>
      <c r="F4646" s="23" t="s">
        <v>19351</v>
      </c>
      <c r="G4646" t="s">
        <v>13971</v>
      </c>
      <c r="H4646" s="23"/>
    </row>
    <row r="4647" spans="1:8" x14ac:dyDescent="0.35">
      <c r="A4647">
        <v>4646</v>
      </c>
      <c r="B4647" t="s">
        <v>13365</v>
      </c>
      <c r="C4647" t="s">
        <v>6483</v>
      </c>
      <c r="D4647" s="23">
        <v>1</v>
      </c>
      <c r="E4647" t="s">
        <v>6484</v>
      </c>
      <c r="F4647" s="23">
        <v>1</v>
      </c>
      <c r="G4647" t="s">
        <v>16085</v>
      </c>
      <c r="H4647" s="23"/>
    </row>
    <row r="4648" spans="1:8" x14ac:dyDescent="0.35">
      <c r="A4648">
        <v>4647</v>
      </c>
      <c r="B4648" t="s">
        <v>13365</v>
      </c>
      <c r="C4648" t="s">
        <v>605</v>
      </c>
      <c r="D4648" s="23">
        <v>0</v>
      </c>
      <c r="E4648" t="s">
        <v>606</v>
      </c>
      <c r="F4648" s="23" t="s">
        <v>19351</v>
      </c>
      <c r="G4648" t="s">
        <v>13611</v>
      </c>
      <c r="H4648" s="23"/>
    </row>
    <row r="4649" spans="1:8" x14ac:dyDescent="0.35">
      <c r="A4649">
        <v>4648</v>
      </c>
      <c r="B4649" t="s">
        <v>13365</v>
      </c>
      <c r="C4649" t="s">
        <v>6485</v>
      </c>
      <c r="D4649" s="23">
        <v>1</v>
      </c>
      <c r="E4649" t="s">
        <v>6486</v>
      </c>
      <c r="F4649" s="23" t="s">
        <v>19351</v>
      </c>
      <c r="G4649" t="s">
        <v>16086</v>
      </c>
      <c r="H4649" s="23"/>
    </row>
    <row r="4650" spans="1:8" x14ac:dyDescent="0.35">
      <c r="A4650">
        <v>4649</v>
      </c>
      <c r="B4650" t="s">
        <v>13365</v>
      </c>
      <c r="C4650" t="s">
        <v>6487</v>
      </c>
      <c r="D4650" s="23">
        <v>0</v>
      </c>
      <c r="E4650" t="s">
        <v>6488</v>
      </c>
      <c r="F4650" s="23" t="s">
        <v>19351</v>
      </c>
      <c r="G4650" t="s">
        <v>16087</v>
      </c>
      <c r="H4650" s="23"/>
    </row>
    <row r="4651" spans="1:8" x14ac:dyDescent="0.35">
      <c r="A4651">
        <v>4650</v>
      </c>
      <c r="B4651" t="s">
        <v>13365</v>
      </c>
      <c r="C4651" t="s">
        <v>615</v>
      </c>
      <c r="D4651" s="23">
        <v>1</v>
      </c>
      <c r="E4651" t="s">
        <v>616</v>
      </c>
      <c r="F4651" s="23">
        <v>1</v>
      </c>
      <c r="G4651" t="s">
        <v>13615</v>
      </c>
      <c r="H4651" s="23"/>
    </row>
    <row r="4652" spans="1:8" x14ac:dyDescent="0.35">
      <c r="A4652">
        <v>4651</v>
      </c>
      <c r="B4652" t="s">
        <v>13365</v>
      </c>
      <c r="C4652" t="s">
        <v>1420</v>
      </c>
      <c r="D4652" s="23">
        <v>1</v>
      </c>
      <c r="E4652" t="s">
        <v>1421</v>
      </c>
      <c r="F4652" s="23">
        <v>1</v>
      </c>
      <c r="G4652" t="s">
        <v>19351</v>
      </c>
      <c r="H4652" s="23"/>
    </row>
    <row r="4653" spans="1:8" x14ac:dyDescent="0.35">
      <c r="A4653">
        <v>4652</v>
      </c>
      <c r="B4653" t="s">
        <v>13365</v>
      </c>
      <c r="C4653" t="s">
        <v>1821</v>
      </c>
      <c r="D4653" s="23">
        <v>0</v>
      </c>
      <c r="E4653" t="s">
        <v>2056</v>
      </c>
      <c r="F4653" s="23" t="s">
        <v>19351</v>
      </c>
      <c r="G4653" t="s">
        <v>14227</v>
      </c>
      <c r="H4653" s="23"/>
    </row>
    <row r="4654" spans="1:8" x14ac:dyDescent="0.35">
      <c r="A4654">
        <v>4653</v>
      </c>
      <c r="B4654" t="s">
        <v>13365</v>
      </c>
      <c r="C4654" t="s">
        <v>4816</v>
      </c>
      <c r="D4654" s="23">
        <v>0</v>
      </c>
      <c r="E4654" t="s">
        <v>4817</v>
      </c>
      <c r="F4654" s="23">
        <v>0</v>
      </c>
      <c r="G4654" t="s">
        <v>15387</v>
      </c>
      <c r="H4654" s="23"/>
    </row>
    <row r="4655" spans="1:8" x14ac:dyDescent="0.35">
      <c r="A4655">
        <v>4654</v>
      </c>
      <c r="B4655" t="s">
        <v>13365</v>
      </c>
      <c r="C4655" t="s">
        <v>6489</v>
      </c>
      <c r="D4655" s="23">
        <v>0</v>
      </c>
      <c r="E4655" t="s">
        <v>6490</v>
      </c>
      <c r="F4655" s="23" t="s">
        <v>19351</v>
      </c>
      <c r="G4655" t="s">
        <v>16088</v>
      </c>
      <c r="H4655" s="23"/>
    </row>
    <row r="4656" spans="1:8" x14ac:dyDescent="0.35">
      <c r="A4656">
        <v>4655</v>
      </c>
      <c r="B4656" t="s">
        <v>13365</v>
      </c>
      <c r="C4656" t="s">
        <v>3412</v>
      </c>
      <c r="D4656" s="23">
        <v>0</v>
      </c>
      <c r="E4656" t="s">
        <v>3413</v>
      </c>
      <c r="F4656" s="23">
        <v>0</v>
      </c>
      <c r="G4656" t="s">
        <v>14790</v>
      </c>
      <c r="H4656" s="23"/>
    </row>
    <row r="4657" spans="1:9" x14ac:dyDescent="0.35">
      <c r="A4657">
        <v>4656</v>
      </c>
      <c r="B4657" t="s">
        <v>13365</v>
      </c>
      <c r="C4657" t="s">
        <v>1426</v>
      </c>
      <c r="D4657" s="23">
        <v>0</v>
      </c>
      <c r="E4657" t="s">
        <v>1427</v>
      </c>
      <c r="F4657" s="23">
        <v>0</v>
      </c>
      <c r="G4657" t="s">
        <v>13966</v>
      </c>
      <c r="H4657" s="23"/>
    </row>
    <row r="4658" spans="1:9" x14ac:dyDescent="0.35">
      <c r="A4658">
        <v>4657</v>
      </c>
      <c r="B4658" t="s">
        <v>13365</v>
      </c>
      <c r="C4658" t="s">
        <v>6491</v>
      </c>
      <c r="D4658" s="23">
        <v>0</v>
      </c>
      <c r="E4658" t="s">
        <v>6492</v>
      </c>
      <c r="F4658" s="23" t="s">
        <v>19351</v>
      </c>
      <c r="G4658" t="s">
        <v>16089</v>
      </c>
      <c r="H4658" s="23"/>
    </row>
    <row r="4659" spans="1:9" x14ac:dyDescent="0.35">
      <c r="A4659">
        <v>4658</v>
      </c>
      <c r="B4659" t="s">
        <v>13365</v>
      </c>
      <c r="C4659" t="s">
        <v>3396</v>
      </c>
      <c r="D4659" s="23">
        <v>0</v>
      </c>
      <c r="E4659" t="s">
        <v>3397</v>
      </c>
      <c r="F4659" s="23">
        <v>0</v>
      </c>
      <c r="G4659" t="s">
        <v>14785</v>
      </c>
      <c r="H4659" s="23"/>
    </row>
    <row r="4660" spans="1:9" x14ac:dyDescent="0.35">
      <c r="A4660">
        <v>4659</v>
      </c>
      <c r="B4660" t="s">
        <v>13365</v>
      </c>
      <c r="C4660" t="s">
        <v>3490</v>
      </c>
      <c r="D4660" s="23">
        <v>1</v>
      </c>
      <c r="E4660" t="s">
        <v>3491</v>
      </c>
      <c r="F4660" s="23">
        <v>1</v>
      </c>
      <c r="G4660" t="s">
        <v>14823</v>
      </c>
      <c r="H4660" s="23"/>
    </row>
    <row r="4661" spans="1:9" x14ac:dyDescent="0.35">
      <c r="A4661">
        <v>4660</v>
      </c>
      <c r="B4661" t="s">
        <v>13365</v>
      </c>
      <c r="C4661" t="s">
        <v>5241</v>
      </c>
      <c r="D4661" s="23">
        <v>0</v>
      </c>
      <c r="E4661" t="s">
        <v>5242</v>
      </c>
      <c r="F4661" s="23" t="s">
        <v>19351</v>
      </c>
      <c r="G4661" t="s">
        <v>15566</v>
      </c>
      <c r="H4661" s="23"/>
    </row>
    <row r="4662" spans="1:9" x14ac:dyDescent="0.35">
      <c r="A4662">
        <v>4661</v>
      </c>
      <c r="B4662" t="s">
        <v>13365</v>
      </c>
      <c r="C4662" t="s">
        <v>6493</v>
      </c>
      <c r="D4662" s="23">
        <v>1</v>
      </c>
      <c r="E4662" t="s">
        <v>6494</v>
      </c>
      <c r="F4662" s="23">
        <v>1</v>
      </c>
      <c r="G4662" t="s">
        <v>16090</v>
      </c>
      <c r="H4662" s="23"/>
    </row>
    <row r="4663" spans="1:9" x14ac:dyDescent="0.35">
      <c r="A4663">
        <v>4662</v>
      </c>
      <c r="B4663" t="s">
        <v>13365</v>
      </c>
      <c r="C4663" t="s">
        <v>5756</v>
      </c>
      <c r="D4663" s="23">
        <v>1</v>
      </c>
      <c r="E4663" t="s">
        <v>5757</v>
      </c>
      <c r="F4663" s="23">
        <v>1</v>
      </c>
      <c r="G4663" t="s">
        <v>19351</v>
      </c>
      <c r="H4663" s="23"/>
      <c r="I4663" t="s">
        <v>19607</v>
      </c>
    </row>
    <row r="4664" spans="1:9" x14ac:dyDescent="0.35">
      <c r="A4664">
        <v>4663</v>
      </c>
      <c r="B4664" t="s">
        <v>13365</v>
      </c>
      <c r="C4664" t="s">
        <v>4796</v>
      </c>
      <c r="D4664" s="23">
        <v>0</v>
      </c>
      <c r="E4664" t="s">
        <v>4797</v>
      </c>
      <c r="F4664" s="23">
        <v>0</v>
      </c>
      <c r="G4664" t="s">
        <v>15378</v>
      </c>
      <c r="H4664" s="23"/>
    </row>
    <row r="4665" spans="1:9" x14ac:dyDescent="0.35">
      <c r="A4665">
        <v>4664</v>
      </c>
      <c r="B4665" t="s">
        <v>13365</v>
      </c>
      <c r="C4665" t="s">
        <v>1444</v>
      </c>
      <c r="D4665" s="23">
        <v>0</v>
      </c>
      <c r="E4665" t="s">
        <v>1445</v>
      </c>
      <c r="F4665" s="23" t="s">
        <v>19351</v>
      </c>
      <c r="G4665" t="s">
        <v>13974</v>
      </c>
      <c r="H4665" s="23"/>
    </row>
    <row r="4666" spans="1:9" x14ac:dyDescent="0.35">
      <c r="A4666">
        <v>4665</v>
      </c>
      <c r="B4666" t="s">
        <v>13365</v>
      </c>
      <c r="C4666" t="s">
        <v>3011</v>
      </c>
      <c r="D4666" s="23">
        <v>1</v>
      </c>
      <c r="E4666" t="s">
        <v>3012</v>
      </c>
      <c r="F4666" s="23">
        <v>1</v>
      </c>
      <c r="G4666" t="s">
        <v>19351</v>
      </c>
      <c r="H4666" s="23"/>
    </row>
    <row r="4667" spans="1:9" x14ac:dyDescent="0.35">
      <c r="A4667">
        <v>4666</v>
      </c>
      <c r="B4667" t="s">
        <v>13365</v>
      </c>
      <c r="C4667" t="s">
        <v>6495</v>
      </c>
      <c r="D4667" s="23">
        <v>0</v>
      </c>
      <c r="E4667" t="s">
        <v>6496</v>
      </c>
      <c r="F4667" s="23" t="s">
        <v>19351</v>
      </c>
      <c r="G4667" t="s">
        <v>16091</v>
      </c>
      <c r="H4667" s="23"/>
    </row>
    <row r="4668" spans="1:9" x14ac:dyDescent="0.35">
      <c r="A4668">
        <v>4667</v>
      </c>
      <c r="B4668" t="s">
        <v>13365</v>
      </c>
      <c r="C4668" t="s">
        <v>5836</v>
      </c>
      <c r="D4668" s="23">
        <v>0</v>
      </c>
      <c r="E4668" t="s">
        <v>5837</v>
      </c>
      <c r="F4668" s="23">
        <v>0</v>
      </c>
      <c r="G4668" t="s">
        <v>15815</v>
      </c>
      <c r="H4668" s="23"/>
    </row>
    <row r="4669" spans="1:9" x14ac:dyDescent="0.35">
      <c r="A4669">
        <v>4668</v>
      </c>
      <c r="B4669" t="s">
        <v>13365</v>
      </c>
      <c r="C4669" t="s">
        <v>3392</v>
      </c>
      <c r="D4669" s="23">
        <v>0</v>
      </c>
      <c r="E4669" t="s">
        <v>3393</v>
      </c>
      <c r="F4669" s="23">
        <v>0</v>
      </c>
      <c r="G4669" t="s">
        <v>14783</v>
      </c>
      <c r="H4669" s="23"/>
    </row>
    <row r="4670" spans="1:9" x14ac:dyDescent="0.35">
      <c r="A4670">
        <v>4669</v>
      </c>
      <c r="B4670" t="s">
        <v>13365</v>
      </c>
      <c r="C4670" t="s">
        <v>1422</v>
      </c>
      <c r="D4670" s="23">
        <v>0</v>
      </c>
      <c r="E4670" t="s">
        <v>1423</v>
      </c>
      <c r="F4670" s="23" t="s">
        <v>19351</v>
      </c>
      <c r="G4670" t="s">
        <v>13965</v>
      </c>
      <c r="H4670" s="23"/>
    </row>
    <row r="4671" spans="1:9" x14ac:dyDescent="0.35">
      <c r="A4671">
        <v>4670</v>
      </c>
      <c r="B4671" t="s">
        <v>13365</v>
      </c>
      <c r="C4671" t="s">
        <v>3037</v>
      </c>
      <c r="D4671" s="23">
        <v>0</v>
      </c>
      <c r="E4671" t="s">
        <v>3038</v>
      </c>
      <c r="F4671" s="23">
        <v>0</v>
      </c>
      <c r="G4671" t="s">
        <v>19351</v>
      </c>
      <c r="H4671" s="23"/>
    </row>
    <row r="4672" spans="1:9" x14ac:dyDescent="0.35">
      <c r="A4672">
        <v>4671</v>
      </c>
      <c r="B4672" t="s">
        <v>13365</v>
      </c>
      <c r="C4672" t="s">
        <v>5239</v>
      </c>
      <c r="D4672" s="23">
        <v>0</v>
      </c>
      <c r="E4672" t="s">
        <v>5240</v>
      </c>
      <c r="F4672" s="23" t="s">
        <v>19351</v>
      </c>
      <c r="G4672" t="s">
        <v>15565</v>
      </c>
      <c r="H4672" s="23"/>
    </row>
    <row r="4673" spans="1:9" x14ac:dyDescent="0.35">
      <c r="A4673">
        <v>4672</v>
      </c>
      <c r="B4673" t="s">
        <v>13365</v>
      </c>
      <c r="C4673" t="s">
        <v>6497</v>
      </c>
      <c r="D4673" s="23">
        <v>0</v>
      </c>
      <c r="E4673" t="s">
        <v>6498</v>
      </c>
      <c r="F4673" s="23" t="s">
        <v>19351</v>
      </c>
      <c r="G4673" t="s">
        <v>16092</v>
      </c>
      <c r="H4673" s="23"/>
    </row>
    <row r="4674" spans="1:9" x14ac:dyDescent="0.35">
      <c r="A4674">
        <v>4673</v>
      </c>
      <c r="B4674" t="s">
        <v>13365</v>
      </c>
      <c r="C4674" t="s">
        <v>3404</v>
      </c>
      <c r="D4674" s="23">
        <v>0</v>
      </c>
      <c r="E4674" t="s">
        <v>3405</v>
      </c>
      <c r="F4674" s="23" t="s">
        <v>19351</v>
      </c>
      <c r="G4674" t="s">
        <v>14787</v>
      </c>
      <c r="H4674" s="23"/>
    </row>
    <row r="4675" spans="1:9" x14ac:dyDescent="0.35">
      <c r="A4675">
        <v>4674</v>
      </c>
      <c r="B4675" t="s">
        <v>13365</v>
      </c>
      <c r="C4675" t="s">
        <v>6499</v>
      </c>
      <c r="D4675" s="23">
        <v>0</v>
      </c>
      <c r="E4675" t="s">
        <v>6500</v>
      </c>
      <c r="F4675" s="23" t="s">
        <v>19351</v>
      </c>
      <c r="G4675" t="s">
        <v>16093</v>
      </c>
      <c r="H4675" s="23"/>
    </row>
    <row r="4676" spans="1:9" x14ac:dyDescent="0.35">
      <c r="A4676">
        <v>4675</v>
      </c>
      <c r="B4676" t="s">
        <v>13365</v>
      </c>
      <c r="C4676" t="s">
        <v>1803</v>
      </c>
      <c r="D4676" s="23">
        <v>0</v>
      </c>
      <c r="E4676" t="s">
        <v>2038</v>
      </c>
      <c r="F4676" s="23" t="s">
        <v>19351</v>
      </c>
      <c r="G4676" t="s">
        <v>14209</v>
      </c>
      <c r="H4676" s="23"/>
    </row>
    <row r="4677" spans="1:9" x14ac:dyDescent="0.35">
      <c r="A4677">
        <v>4676</v>
      </c>
      <c r="B4677" t="s">
        <v>13365</v>
      </c>
      <c r="C4677" t="s">
        <v>6501</v>
      </c>
      <c r="D4677" s="23">
        <v>0</v>
      </c>
      <c r="E4677" t="s">
        <v>6502</v>
      </c>
      <c r="F4677" s="23" t="s">
        <v>19351</v>
      </c>
      <c r="G4677" t="s">
        <v>16094</v>
      </c>
      <c r="H4677" s="23"/>
    </row>
    <row r="4678" spans="1:9" x14ac:dyDescent="0.35">
      <c r="A4678">
        <v>4677</v>
      </c>
      <c r="B4678" t="s">
        <v>13365</v>
      </c>
      <c r="C4678" t="s">
        <v>6503</v>
      </c>
      <c r="D4678" s="23">
        <v>0</v>
      </c>
      <c r="E4678" t="s">
        <v>6504</v>
      </c>
      <c r="F4678" s="23" t="s">
        <v>19351</v>
      </c>
      <c r="G4678" t="s">
        <v>16095</v>
      </c>
      <c r="H4678" s="23"/>
    </row>
    <row r="4679" spans="1:9" x14ac:dyDescent="0.35">
      <c r="A4679">
        <v>4678</v>
      </c>
      <c r="B4679" t="s">
        <v>13365</v>
      </c>
      <c r="C4679" t="s">
        <v>1476</v>
      </c>
      <c r="D4679" s="23">
        <v>0</v>
      </c>
      <c r="E4679" t="s">
        <v>1477</v>
      </c>
      <c r="F4679" s="23">
        <v>0</v>
      </c>
      <c r="G4679" t="s">
        <v>13990</v>
      </c>
      <c r="H4679" s="23"/>
    </row>
    <row r="4680" spans="1:9" x14ac:dyDescent="0.35">
      <c r="A4680">
        <v>4679</v>
      </c>
      <c r="B4680" t="s">
        <v>13365</v>
      </c>
      <c r="C4680" t="s">
        <v>1424</v>
      </c>
      <c r="D4680" s="23">
        <v>0</v>
      </c>
      <c r="E4680" t="s">
        <v>1425</v>
      </c>
      <c r="F4680" s="23" t="s">
        <v>19351</v>
      </c>
      <c r="G4680" t="s">
        <v>19156</v>
      </c>
      <c r="H4680" s="23"/>
    </row>
    <row r="4681" spans="1:9" x14ac:dyDescent="0.35">
      <c r="A4681">
        <v>4680</v>
      </c>
      <c r="B4681" t="s">
        <v>13365</v>
      </c>
      <c r="C4681" t="s">
        <v>1825</v>
      </c>
      <c r="D4681" s="23">
        <v>0</v>
      </c>
      <c r="E4681" t="s">
        <v>2060</v>
      </c>
      <c r="F4681" s="23" t="s">
        <v>19351</v>
      </c>
      <c r="G4681" t="s">
        <v>14231</v>
      </c>
      <c r="H4681" s="23"/>
    </row>
    <row r="4682" spans="1:9" x14ac:dyDescent="0.35">
      <c r="A4682">
        <v>4681</v>
      </c>
      <c r="B4682" t="s">
        <v>13365</v>
      </c>
      <c r="C4682" t="s">
        <v>1829</v>
      </c>
      <c r="D4682" s="23">
        <v>1</v>
      </c>
      <c r="E4682" t="s">
        <v>2064</v>
      </c>
      <c r="F4682" s="23">
        <v>1</v>
      </c>
      <c r="G4682" t="s">
        <v>14235</v>
      </c>
      <c r="H4682" s="23"/>
      <c r="I4682" t="s">
        <v>19588</v>
      </c>
    </row>
    <row r="4683" spans="1:9" x14ac:dyDescent="0.35">
      <c r="A4683">
        <v>4682</v>
      </c>
      <c r="B4683" t="s">
        <v>13365</v>
      </c>
      <c r="C4683" t="s">
        <v>6505</v>
      </c>
      <c r="D4683" s="23">
        <v>0</v>
      </c>
      <c r="E4683" t="s">
        <v>6506</v>
      </c>
      <c r="F4683" s="23" t="s">
        <v>19351</v>
      </c>
      <c r="G4683" t="s">
        <v>16096</v>
      </c>
      <c r="H4683" s="23"/>
    </row>
    <row r="4684" spans="1:9" x14ac:dyDescent="0.35">
      <c r="A4684">
        <v>4683</v>
      </c>
      <c r="B4684" t="s">
        <v>13365</v>
      </c>
      <c r="C4684" t="s">
        <v>6507</v>
      </c>
      <c r="D4684" s="23">
        <v>0</v>
      </c>
      <c r="E4684" t="s">
        <v>6508</v>
      </c>
      <c r="F4684" s="23" t="s">
        <v>19351</v>
      </c>
      <c r="G4684" t="s">
        <v>16097</v>
      </c>
      <c r="H4684" s="23"/>
    </row>
    <row r="4685" spans="1:9" x14ac:dyDescent="0.35">
      <c r="A4685">
        <v>4684</v>
      </c>
      <c r="B4685" t="s">
        <v>13365</v>
      </c>
      <c r="C4685" t="s">
        <v>1466</v>
      </c>
      <c r="D4685" s="23">
        <v>0</v>
      </c>
      <c r="E4685" t="s">
        <v>1467</v>
      </c>
      <c r="F4685" s="23" t="s">
        <v>19351</v>
      </c>
      <c r="G4685" t="s">
        <v>13985</v>
      </c>
      <c r="H4685" s="23"/>
    </row>
    <row r="4686" spans="1:9" x14ac:dyDescent="0.35">
      <c r="A4686">
        <v>4685</v>
      </c>
      <c r="B4686" t="s">
        <v>13365</v>
      </c>
      <c r="C4686" t="s">
        <v>1488</v>
      </c>
      <c r="D4686" s="23">
        <v>0</v>
      </c>
      <c r="E4686" t="s">
        <v>1489</v>
      </c>
      <c r="F4686" s="23" t="s">
        <v>19351</v>
      </c>
      <c r="G4686" t="s">
        <v>19351</v>
      </c>
      <c r="H4686" s="23"/>
    </row>
    <row r="4687" spans="1:9" x14ac:dyDescent="0.35">
      <c r="A4687">
        <v>4686</v>
      </c>
      <c r="B4687" t="s">
        <v>13365</v>
      </c>
      <c r="C4687" t="s">
        <v>1604</v>
      </c>
      <c r="D4687" s="23">
        <v>0</v>
      </c>
      <c r="E4687" t="s">
        <v>1605</v>
      </c>
      <c r="F4687" s="23" t="s">
        <v>19351</v>
      </c>
      <c r="G4687" t="s">
        <v>14043</v>
      </c>
      <c r="H4687" s="23"/>
    </row>
    <row r="4688" spans="1:9" x14ac:dyDescent="0.35">
      <c r="A4688">
        <v>4687</v>
      </c>
      <c r="B4688" t="s">
        <v>13365</v>
      </c>
      <c r="C4688" t="s">
        <v>6509</v>
      </c>
      <c r="D4688" s="23">
        <v>0</v>
      </c>
      <c r="E4688" t="s">
        <v>6510</v>
      </c>
      <c r="F4688" s="23" t="s">
        <v>19351</v>
      </c>
      <c r="G4688" t="s">
        <v>16098</v>
      </c>
      <c r="H4688" s="23"/>
    </row>
    <row r="4689" spans="1:8" x14ac:dyDescent="0.35">
      <c r="A4689">
        <v>4688</v>
      </c>
      <c r="B4689" t="s">
        <v>13365</v>
      </c>
      <c r="C4689" t="s">
        <v>4838</v>
      </c>
      <c r="D4689" s="23">
        <v>0</v>
      </c>
      <c r="E4689" t="s">
        <v>4839</v>
      </c>
      <c r="F4689" s="23" t="s">
        <v>19351</v>
      </c>
      <c r="G4689" t="s">
        <v>15396</v>
      </c>
      <c r="H4689" s="23"/>
    </row>
    <row r="4690" spans="1:8" x14ac:dyDescent="0.35">
      <c r="A4690">
        <v>4689</v>
      </c>
      <c r="B4690" t="s">
        <v>13365</v>
      </c>
      <c r="C4690" t="s">
        <v>1805</v>
      </c>
      <c r="D4690" s="23">
        <v>0</v>
      </c>
      <c r="E4690" t="s">
        <v>2040</v>
      </c>
      <c r="F4690" s="23" t="s">
        <v>19351</v>
      </c>
      <c r="G4690" t="s">
        <v>14211</v>
      </c>
      <c r="H4690" s="23"/>
    </row>
    <row r="4691" spans="1:8" x14ac:dyDescent="0.35">
      <c r="A4691">
        <v>4690</v>
      </c>
      <c r="B4691" t="s">
        <v>13365</v>
      </c>
      <c r="C4691" t="s">
        <v>5808</v>
      </c>
      <c r="D4691" s="23">
        <v>0</v>
      </c>
      <c r="E4691" t="s">
        <v>5809</v>
      </c>
      <c r="F4691" s="23" t="s">
        <v>19351</v>
      </c>
      <c r="G4691" t="s">
        <v>15803</v>
      </c>
      <c r="H4691" s="23"/>
    </row>
    <row r="4692" spans="1:8" x14ac:dyDescent="0.35">
      <c r="A4692">
        <v>4691</v>
      </c>
      <c r="B4692" t="s">
        <v>13365</v>
      </c>
      <c r="C4692" t="s">
        <v>3444</v>
      </c>
      <c r="D4692" s="23">
        <v>0</v>
      </c>
      <c r="E4692" t="s">
        <v>3445</v>
      </c>
      <c r="F4692" s="23">
        <v>0</v>
      </c>
      <c r="G4692" t="s">
        <v>14803</v>
      </c>
      <c r="H4692" s="23"/>
    </row>
    <row r="4693" spans="1:8" x14ac:dyDescent="0.35">
      <c r="A4693">
        <v>4692</v>
      </c>
      <c r="B4693" t="s">
        <v>13365</v>
      </c>
      <c r="C4693" t="s">
        <v>1548</v>
      </c>
      <c r="D4693" s="23">
        <v>0</v>
      </c>
      <c r="E4693" t="s">
        <v>1549</v>
      </c>
      <c r="F4693" s="23" t="s">
        <v>19351</v>
      </c>
      <c r="G4693" t="s">
        <v>14019</v>
      </c>
      <c r="H4693" s="23"/>
    </row>
    <row r="4694" spans="1:8" x14ac:dyDescent="0.35">
      <c r="A4694">
        <v>4693</v>
      </c>
      <c r="B4694" t="s">
        <v>13365</v>
      </c>
      <c r="C4694" t="s">
        <v>1614</v>
      </c>
      <c r="D4694" s="23">
        <v>0</v>
      </c>
      <c r="E4694" t="s">
        <v>1615</v>
      </c>
      <c r="F4694" s="23" t="s">
        <v>19351</v>
      </c>
      <c r="G4694" t="s">
        <v>14048</v>
      </c>
      <c r="H4694" s="23"/>
    </row>
    <row r="4695" spans="1:8" x14ac:dyDescent="0.35">
      <c r="A4695">
        <v>4694</v>
      </c>
      <c r="B4695" t="s">
        <v>13365</v>
      </c>
      <c r="C4695" t="s">
        <v>3486</v>
      </c>
      <c r="D4695" s="23">
        <v>0</v>
      </c>
      <c r="E4695" t="s">
        <v>3487</v>
      </c>
      <c r="F4695" s="23" t="s">
        <v>19351</v>
      </c>
      <c r="G4695" t="s">
        <v>14821</v>
      </c>
      <c r="H4695" s="23"/>
    </row>
    <row r="4696" spans="1:8" x14ac:dyDescent="0.35">
      <c r="A4696">
        <v>4695</v>
      </c>
      <c r="B4696" t="s">
        <v>13365</v>
      </c>
      <c r="C4696" t="s">
        <v>6511</v>
      </c>
      <c r="D4696" s="23">
        <v>0</v>
      </c>
      <c r="E4696" t="s">
        <v>6512</v>
      </c>
      <c r="F4696" s="23" t="s">
        <v>19351</v>
      </c>
      <c r="G4696" t="s">
        <v>19228</v>
      </c>
      <c r="H4696" s="23"/>
    </row>
    <row r="4697" spans="1:8" x14ac:dyDescent="0.35">
      <c r="A4697">
        <v>4696</v>
      </c>
      <c r="B4697" t="s">
        <v>13365</v>
      </c>
      <c r="C4697" t="s">
        <v>3472</v>
      </c>
      <c r="D4697" s="23">
        <v>0</v>
      </c>
      <c r="E4697" t="s">
        <v>3473</v>
      </c>
      <c r="F4697" s="23" t="s">
        <v>19351</v>
      </c>
      <c r="G4697" t="s">
        <v>19351</v>
      </c>
      <c r="H4697" s="23"/>
    </row>
    <row r="4698" spans="1:8" x14ac:dyDescent="0.35">
      <c r="A4698">
        <v>4697</v>
      </c>
      <c r="B4698" t="s">
        <v>13365</v>
      </c>
      <c r="C4698" t="s">
        <v>1598</v>
      </c>
      <c r="D4698" s="23">
        <v>0</v>
      </c>
      <c r="E4698" t="s">
        <v>1599</v>
      </c>
      <c r="F4698" s="23" t="s">
        <v>19351</v>
      </c>
      <c r="G4698" t="s">
        <v>14040</v>
      </c>
      <c r="H4698" s="23"/>
    </row>
    <row r="4699" spans="1:8" x14ac:dyDescent="0.35">
      <c r="A4699">
        <v>4698</v>
      </c>
      <c r="B4699" t="s">
        <v>13365</v>
      </c>
      <c r="C4699" t="s">
        <v>5882</v>
      </c>
      <c r="D4699" s="23">
        <v>0</v>
      </c>
      <c r="E4699" t="s">
        <v>5883</v>
      </c>
      <c r="F4699" s="23" t="s">
        <v>19351</v>
      </c>
      <c r="G4699" t="s">
        <v>15831</v>
      </c>
      <c r="H4699" s="23"/>
    </row>
    <row r="4700" spans="1:8" x14ac:dyDescent="0.35">
      <c r="A4700">
        <v>4699</v>
      </c>
      <c r="B4700" t="s">
        <v>13365</v>
      </c>
      <c r="C4700" t="s">
        <v>4906</v>
      </c>
      <c r="D4700" s="23">
        <v>0</v>
      </c>
      <c r="E4700" t="s">
        <v>4907</v>
      </c>
      <c r="F4700" s="23" t="s">
        <v>19351</v>
      </c>
      <c r="G4700" t="s">
        <v>19351</v>
      </c>
      <c r="H4700" s="23"/>
    </row>
    <row r="4701" spans="1:8" x14ac:dyDescent="0.35">
      <c r="A4701">
        <v>4700</v>
      </c>
      <c r="B4701" t="s">
        <v>13365</v>
      </c>
      <c r="C4701" t="s">
        <v>6513</v>
      </c>
      <c r="D4701" s="23">
        <v>0</v>
      </c>
      <c r="E4701" t="s">
        <v>6514</v>
      </c>
      <c r="F4701" s="23" t="s">
        <v>19351</v>
      </c>
      <c r="G4701" t="s">
        <v>16099</v>
      </c>
      <c r="H4701" s="23"/>
    </row>
    <row r="4702" spans="1:8" x14ac:dyDescent="0.35">
      <c r="A4702">
        <v>4701</v>
      </c>
      <c r="B4702" t="s">
        <v>13365</v>
      </c>
      <c r="C4702" t="s">
        <v>6515</v>
      </c>
      <c r="D4702" s="23">
        <v>0</v>
      </c>
      <c r="E4702" t="s">
        <v>6516</v>
      </c>
      <c r="F4702" s="23" t="s">
        <v>19351</v>
      </c>
      <c r="G4702" t="s">
        <v>16100</v>
      </c>
      <c r="H4702" s="23"/>
    </row>
    <row r="4703" spans="1:8" x14ac:dyDescent="0.35">
      <c r="A4703">
        <v>4702</v>
      </c>
      <c r="B4703" t="s">
        <v>13365</v>
      </c>
      <c r="C4703" t="s">
        <v>4866</v>
      </c>
      <c r="D4703" s="23">
        <v>0</v>
      </c>
      <c r="E4703" t="s">
        <v>4867</v>
      </c>
      <c r="F4703" s="23" t="s">
        <v>19351</v>
      </c>
      <c r="G4703" t="s">
        <v>19351</v>
      </c>
      <c r="H4703" s="23"/>
    </row>
    <row r="4704" spans="1:8" x14ac:dyDescent="0.35">
      <c r="A4704">
        <v>4703</v>
      </c>
      <c r="B4704" t="s">
        <v>13365</v>
      </c>
      <c r="C4704" t="s">
        <v>6517</v>
      </c>
      <c r="D4704" s="23">
        <v>0</v>
      </c>
      <c r="E4704" t="s">
        <v>6518</v>
      </c>
      <c r="F4704" s="23" t="s">
        <v>19351</v>
      </c>
      <c r="G4704" t="s">
        <v>16101</v>
      </c>
      <c r="H4704" s="23"/>
    </row>
    <row r="4705" spans="1:8" x14ac:dyDescent="0.35">
      <c r="A4705">
        <v>4704</v>
      </c>
      <c r="B4705" t="s">
        <v>13365</v>
      </c>
      <c r="C4705" t="s">
        <v>651</v>
      </c>
      <c r="D4705" s="23">
        <v>0</v>
      </c>
      <c r="E4705" t="s">
        <v>652</v>
      </c>
      <c r="F4705" s="23" t="s">
        <v>19351</v>
      </c>
      <c r="G4705" t="s">
        <v>13630</v>
      </c>
      <c r="H4705" s="23"/>
    </row>
    <row r="4706" spans="1:8" x14ac:dyDescent="0.35">
      <c r="A4706">
        <v>4705</v>
      </c>
      <c r="B4706" t="s">
        <v>13365</v>
      </c>
      <c r="C4706" t="s">
        <v>4870</v>
      </c>
      <c r="D4706" s="23">
        <v>1</v>
      </c>
      <c r="E4706" t="s">
        <v>4871</v>
      </c>
      <c r="F4706" s="23">
        <v>1</v>
      </c>
      <c r="G4706" t="s">
        <v>15408</v>
      </c>
      <c r="H4706" s="23"/>
    </row>
    <row r="4707" spans="1:8" x14ac:dyDescent="0.35">
      <c r="A4707">
        <v>4706</v>
      </c>
      <c r="B4707" t="s">
        <v>13365</v>
      </c>
      <c r="C4707" t="s">
        <v>6519</v>
      </c>
      <c r="D4707" s="23">
        <v>0</v>
      </c>
      <c r="E4707" t="s">
        <v>6520</v>
      </c>
      <c r="F4707" s="23" t="s">
        <v>19351</v>
      </c>
      <c r="G4707" t="s">
        <v>16102</v>
      </c>
      <c r="H4707" s="23"/>
    </row>
    <row r="4708" spans="1:8" x14ac:dyDescent="0.35">
      <c r="A4708">
        <v>4707</v>
      </c>
      <c r="B4708" t="s">
        <v>13365</v>
      </c>
      <c r="C4708" t="s">
        <v>1850</v>
      </c>
      <c r="D4708" s="23">
        <v>0</v>
      </c>
      <c r="E4708" t="s">
        <v>2085</v>
      </c>
      <c r="F4708" s="23" t="s">
        <v>19351</v>
      </c>
      <c r="G4708" t="s">
        <v>14255</v>
      </c>
      <c r="H4708" s="23"/>
    </row>
    <row r="4709" spans="1:8" x14ac:dyDescent="0.35">
      <c r="A4709">
        <v>4708</v>
      </c>
      <c r="B4709" t="s">
        <v>13365</v>
      </c>
      <c r="C4709" t="s">
        <v>671</v>
      </c>
      <c r="D4709" s="23">
        <v>0</v>
      </c>
      <c r="E4709" t="s">
        <v>672</v>
      </c>
      <c r="F4709" s="23" t="s">
        <v>19351</v>
      </c>
      <c r="G4709" t="s">
        <v>13638</v>
      </c>
      <c r="H4709" s="23"/>
    </row>
    <row r="4710" spans="1:8" x14ac:dyDescent="0.35">
      <c r="A4710">
        <v>4709</v>
      </c>
      <c r="B4710" t="s">
        <v>13365</v>
      </c>
      <c r="C4710" t="s">
        <v>6521</v>
      </c>
      <c r="D4710" s="23">
        <v>0</v>
      </c>
      <c r="E4710" t="s">
        <v>6522</v>
      </c>
      <c r="F4710" s="23" t="s">
        <v>19351</v>
      </c>
      <c r="G4710" t="s">
        <v>16103</v>
      </c>
      <c r="H4710" s="23"/>
    </row>
    <row r="4711" spans="1:8" x14ac:dyDescent="0.35">
      <c r="A4711">
        <v>4710</v>
      </c>
      <c r="B4711" t="s">
        <v>13365</v>
      </c>
      <c r="C4711" t="s">
        <v>6523</v>
      </c>
      <c r="D4711" s="23">
        <v>0</v>
      </c>
      <c r="E4711" t="s">
        <v>6524</v>
      </c>
      <c r="F4711" s="23" t="s">
        <v>19351</v>
      </c>
      <c r="G4711" t="s">
        <v>16104</v>
      </c>
      <c r="H4711" s="23"/>
    </row>
    <row r="4712" spans="1:8" x14ac:dyDescent="0.35">
      <c r="A4712">
        <v>4711</v>
      </c>
      <c r="B4712" t="s">
        <v>13365</v>
      </c>
      <c r="C4712" t="s">
        <v>1544</v>
      </c>
      <c r="D4712" s="23">
        <v>1</v>
      </c>
      <c r="E4712" t="s">
        <v>1545</v>
      </c>
      <c r="F4712" s="23">
        <v>1</v>
      </c>
      <c r="G4712" t="s">
        <v>19351</v>
      </c>
      <c r="H4712" s="23"/>
    </row>
    <row r="4713" spans="1:8" x14ac:dyDescent="0.35">
      <c r="A4713">
        <v>4712</v>
      </c>
      <c r="B4713" t="s">
        <v>13365</v>
      </c>
      <c r="C4713" t="s">
        <v>1836</v>
      </c>
      <c r="D4713" s="23">
        <v>0</v>
      </c>
      <c r="E4713" t="s">
        <v>2071</v>
      </c>
      <c r="F4713" s="23" t="s">
        <v>19351</v>
      </c>
      <c r="G4713" t="s">
        <v>14241</v>
      </c>
      <c r="H4713" s="23"/>
    </row>
    <row r="4714" spans="1:8" x14ac:dyDescent="0.35">
      <c r="A4714">
        <v>4713</v>
      </c>
      <c r="B4714" t="s">
        <v>13365</v>
      </c>
      <c r="C4714" t="s">
        <v>1838</v>
      </c>
      <c r="D4714" s="23">
        <v>0</v>
      </c>
      <c r="E4714" t="s">
        <v>2073</v>
      </c>
      <c r="F4714" s="23" t="s">
        <v>19351</v>
      </c>
      <c r="G4714" t="s">
        <v>14243</v>
      </c>
      <c r="H4714" s="23"/>
    </row>
    <row r="4715" spans="1:8" x14ac:dyDescent="0.35">
      <c r="A4715">
        <v>4714</v>
      </c>
      <c r="B4715" t="s">
        <v>13365</v>
      </c>
      <c r="C4715" t="s">
        <v>6525</v>
      </c>
      <c r="D4715" s="23">
        <v>0</v>
      </c>
      <c r="E4715" t="s">
        <v>6526</v>
      </c>
      <c r="F4715" s="23" t="s">
        <v>19351</v>
      </c>
      <c r="G4715" t="s">
        <v>19351</v>
      </c>
      <c r="H4715" s="23"/>
    </row>
    <row r="4716" spans="1:8" x14ac:dyDescent="0.35">
      <c r="A4716">
        <v>4715</v>
      </c>
      <c r="B4716" t="s">
        <v>13365</v>
      </c>
      <c r="C4716" t="s">
        <v>1856</v>
      </c>
      <c r="D4716" s="23">
        <v>0</v>
      </c>
      <c r="E4716" t="s">
        <v>2091</v>
      </c>
      <c r="F4716" s="23" t="s">
        <v>19351</v>
      </c>
      <c r="G4716" t="s">
        <v>14261</v>
      </c>
      <c r="H4716" s="23"/>
    </row>
    <row r="4717" spans="1:8" x14ac:dyDescent="0.35">
      <c r="A4717">
        <v>4716</v>
      </c>
      <c r="B4717" t="s">
        <v>13365</v>
      </c>
      <c r="C4717" t="s">
        <v>1584</v>
      </c>
      <c r="D4717" s="23">
        <v>1</v>
      </c>
      <c r="E4717" t="s">
        <v>1585</v>
      </c>
      <c r="F4717" s="23">
        <v>1</v>
      </c>
      <c r="G4717" t="s">
        <v>19351</v>
      </c>
      <c r="H4717" s="23"/>
    </row>
    <row r="4718" spans="1:8" x14ac:dyDescent="0.35">
      <c r="A4718">
        <v>4717</v>
      </c>
      <c r="B4718" t="s">
        <v>13365</v>
      </c>
      <c r="C4718" t="s">
        <v>5936</v>
      </c>
      <c r="D4718" s="23">
        <v>0</v>
      </c>
      <c r="E4718" t="s">
        <v>5937</v>
      </c>
      <c r="F4718" s="23" t="s">
        <v>19351</v>
      </c>
      <c r="G4718" t="s">
        <v>15856</v>
      </c>
      <c r="H4718" s="23"/>
    </row>
    <row r="4719" spans="1:8" x14ac:dyDescent="0.35">
      <c r="A4719">
        <v>4718</v>
      </c>
      <c r="B4719" t="s">
        <v>13365</v>
      </c>
      <c r="C4719" t="s">
        <v>669</v>
      </c>
      <c r="D4719" s="23">
        <v>0</v>
      </c>
      <c r="E4719" t="s">
        <v>670</v>
      </c>
      <c r="F4719" s="23" t="s">
        <v>19351</v>
      </c>
      <c r="G4719" t="s">
        <v>19351</v>
      </c>
      <c r="H4719" s="23"/>
    </row>
    <row r="4720" spans="1:8" x14ac:dyDescent="0.35">
      <c r="A4720">
        <v>4719</v>
      </c>
      <c r="B4720" t="s">
        <v>13365</v>
      </c>
      <c r="C4720" t="s">
        <v>6527</v>
      </c>
      <c r="D4720" s="23">
        <v>0</v>
      </c>
      <c r="E4720" t="s">
        <v>6528</v>
      </c>
      <c r="F4720" s="23" t="s">
        <v>19351</v>
      </c>
      <c r="G4720" t="s">
        <v>16105</v>
      </c>
      <c r="H4720" s="23"/>
    </row>
    <row r="4721" spans="1:8" x14ac:dyDescent="0.35">
      <c r="A4721">
        <v>4720</v>
      </c>
      <c r="B4721" t="s">
        <v>13365</v>
      </c>
      <c r="C4721" t="s">
        <v>1847</v>
      </c>
      <c r="D4721" s="23">
        <v>0</v>
      </c>
      <c r="E4721" t="s">
        <v>2082</v>
      </c>
      <c r="F4721" s="23" t="s">
        <v>19351</v>
      </c>
      <c r="G4721" t="s">
        <v>14252</v>
      </c>
      <c r="H4721" s="23"/>
    </row>
    <row r="4722" spans="1:8" x14ac:dyDescent="0.35">
      <c r="A4722">
        <v>4721</v>
      </c>
      <c r="B4722" t="s">
        <v>13365</v>
      </c>
      <c r="C4722" t="s">
        <v>1496</v>
      </c>
      <c r="D4722" s="23">
        <v>0</v>
      </c>
      <c r="E4722" t="s">
        <v>1497</v>
      </c>
      <c r="F4722" s="23">
        <v>0</v>
      </c>
      <c r="G4722" t="s">
        <v>19351</v>
      </c>
      <c r="H4722" s="23"/>
    </row>
    <row r="4723" spans="1:8" x14ac:dyDescent="0.35">
      <c r="A4723">
        <v>4722</v>
      </c>
      <c r="B4723" t="s">
        <v>13365</v>
      </c>
      <c r="C4723" t="s">
        <v>6529</v>
      </c>
      <c r="D4723" s="23">
        <v>0</v>
      </c>
      <c r="E4723" t="s">
        <v>6530</v>
      </c>
      <c r="F4723" s="23" t="s">
        <v>19351</v>
      </c>
      <c r="G4723" t="s">
        <v>16106</v>
      </c>
      <c r="H4723" s="23"/>
    </row>
    <row r="4724" spans="1:8" x14ac:dyDescent="0.35">
      <c r="A4724">
        <v>4723</v>
      </c>
      <c r="B4724" t="s">
        <v>13365</v>
      </c>
      <c r="C4724" t="s">
        <v>1558</v>
      </c>
      <c r="D4724" s="23">
        <v>0</v>
      </c>
      <c r="E4724" t="s">
        <v>1559</v>
      </c>
      <c r="F4724" s="23" t="s">
        <v>19351</v>
      </c>
      <c r="G4724" t="s">
        <v>14024</v>
      </c>
      <c r="H4724" s="23"/>
    </row>
    <row r="4725" spans="1:8" x14ac:dyDescent="0.35">
      <c r="A4725">
        <v>4724</v>
      </c>
      <c r="B4725" t="s">
        <v>13365</v>
      </c>
      <c r="C4725" t="s">
        <v>6531</v>
      </c>
      <c r="D4725" s="23">
        <v>0</v>
      </c>
      <c r="E4725" t="s">
        <v>6532</v>
      </c>
      <c r="F4725" s="23" t="s">
        <v>19351</v>
      </c>
      <c r="G4725" t="s">
        <v>16107</v>
      </c>
      <c r="H4725" s="23"/>
    </row>
    <row r="4726" spans="1:8" x14ac:dyDescent="0.35">
      <c r="A4726">
        <v>4725</v>
      </c>
      <c r="B4726" t="s">
        <v>13365</v>
      </c>
      <c r="C4726" t="s">
        <v>1849</v>
      </c>
      <c r="D4726" s="23">
        <v>0</v>
      </c>
      <c r="E4726" t="s">
        <v>2084</v>
      </c>
      <c r="F4726" s="23" t="s">
        <v>19351</v>
      </c>
      <c r="G4726" t="s">
        <v>14254</v>
      </c>
      <c r="H4726" s="23"/>
    </row>
    <row r="4727" spans="1:8" x14ac:dyDescent="0.35">
      <c r="A4727">
        <v>4726</v>
      </c>
      <c r="B4727" t="s">
        <v>13365</v>
      </c>
      <c r="C4727" t="s">
        <v>1538</v>
      </c>
      <c r="D4727" s="23">
        <v>0</v>
      </c>
      <c r="E4727" t="s">
        <v>1539</v>
      </c>
      <c r="F4727" s="23" t="s">
        <v>19351</v>
      </c>
      <c r="G4727" t="s">
        <v>14015</v>
      </c>
      <c r="H4727" s="23"/>
    </row>
    <row r="4728" spans="1:8" x14ac:dyDescent="0.35">
      <c r="A4728">
        <v>4727</v>
      </c>
      <c r="B4728" t="s">
        <v>13365</v>
      </c>
      <c r="C4728" t="s">
        <v>6533</v>
      </c>
      <c r="D4728" s="23">
        <v>0</v>
      </c>
      <c r="E4728" t="s">
        <v>6534</v>
      </c>
      <c r="F4728" s="23" t="s">
        <v>19351</v>
      </c>
      <c r="G4728" t="s">
        <v>16108</v>
      </c>
      <c r="H4728" s="23"/>
    </row>
    <row r="4729" spans="1:8" x14ac:dyDescent="0.35">
      <c r="A4729">
        <v>4728</v>
      </c>
      <c r="B4729" t="s">
        <v>13365</v>
      </c>
      <c r="C4729" t="s">
        <v>3446</v>
      </c>
      <c r="D4729" s="23">
        <v>0</v>
      </c>
      <c r="E4729" t="s">
        <v>3447</v>
      </c>
      <c r="F4729" s="23">
        <v>0</v>
      </c>
      <c r="G4729" t="s">
        <v>14804</v>
      </c>
      <c r="H4729" s="23"/>
    </row>
    <row r="4730" spans="1:8" x14ac:dyDescent="0.35">
      <c r="A4730">
        <v>4729</v>
      </c>
      <c r="B4730" t="s">
        <v>13365</v>
      </c>
      <c r="C4730" t="s">
        <v>6535</v>
      </c>
      <c r="D4730" s="23">
        <v>0</v>
      </c>
      <c r="E4730" t="s">
        <v>6536</v>
      </c>
      <c r="F4730" s="23" t="s">
        <v>19351</v>
      </c>
      <c r="G4730" t="s">
        <v>19351</v>
      </c>
      <c r="H4730" s="23"/>
    </row>
    <row r="4731" spans="1:8" x14ac:dyDescent="0.35">
      <c r="A4731">
        <v>4730</v>
      </c>
      <c r="B4731" t="s">
        <v>13365</v>
      </c>
      <c r="C4731" t="s">
        <v>1620</v>
      </c>
      <c r="D4731" s="23">
        <v>0</v>
      </c>
      <c r="E4731" t="s">
        <v>1621</v>
      </c>
      <c r="F4731" s="23" t="s">
        <v>19351</v>
      </c>
      <c r="G4731" t="s">
        <v>14051</v>
      </c>
      <c r="H4731" s="23"/>
    </row>
    <row r="4732" spans="1:8" x14ac:dyDescent="0.35">
      <c r="A4732">
        <v>4731</v>
      </c>
      <c r="B4732" t="s">
        <v>13365</v>
      </c>
      <c r="C4732" t="s">
        <v>6537</v>
      </c>
      <c r="D4732" s="23">
        <v>0</v>
      </c>
      <c r="E4732" t="s">
        <v>6538</v>
      </c>
      <c r="F4732" s="23" t="s">
        <v>19351</v>
      </c>
      <c r="G4732" t="s">
        <v>16109</v>
      </c>
      <c r="H4732" s="23"/>
    </row>
    <row r="4733" spans="1:8" x14ac:dyDescent="0.35">
      <c r="A4733">
        <v>4732</v>
      </c>
      <c r="B4733" t="s">
        <v>13365</v>
      </c>
      <c r="C4733" t="s">
        <v>6539</v>
      </c>
      <c r="D4733" s="23">
        <v>0</v>
      </c>
      <c r="E4733" t="s">
        <v>6540</v>
      </c>
      <c r="F4733" s="23" t="s">
        <v>19351</v>
      </c>
      <c r="G4733" t="s">
        <v>16110</v>
      </c>
      <c r="H4733" s="23"/>
    </row>
    <row r="4734" spans="1:8" x14ac:dyDescent="0.35">
      <c r="A4734">
        <v>4733</v>
      </c>
      <c r="B4734" t="s">
        <v>13365</v>
      </c>
      <c r="C4734" t="s">
        <v>1550</v>
      </c>
      <c r="D4734" s="23">
        <v>1</v>
      </c>
      <c r="E4734" t="s">
        <v>1551</v>
      </c>
      <c r="F4734" s="23">
        <v>1</v>
      </c>
      <c r="G4734" t="s">
        <v>14020</v>
      </c>
      <c r="H4734" s="23"/>
    </row>
    <row r="4735" spans="1:8" x14ac:dyDescent="0.35">
      <c r="A4735">
        <v>4734</v>
      </c>
      <c r="B4735" t="s">
        <v>13365</v>
      </c>
      <c r="C4735" t="s">
        <v>6541</v>
      </c>
      <c r="D4735" s="23">
        <v>0</v>
      </c>
      <c r="E4735" t="s">
        <v>6542</v>
      </c>
      <c r="F4735" s="23" t="s">
        <v>19351</v>
      </c>
      <c r="G4735" t="s">
        <v>19229</v>
      </c>
      <c r="H4735" s="23"/>
    </row>
    <row r="4736" spans="1:8" x14ac:dyDescent="0.35">
      <c r="A4736">
        <v>4735</v>
      </c>
      <c r="B4736" t="s">
        <v>13365</v>
      </c>
      <c r="C4736" t="s">
        <v>6543</v>
      </c>
      <c r="D4736" s="23">
        <v>1</v>
      </c>
      <c r="E4736" t="s">
        <v>6544</v>
      </c>
      <c r="F4736" s="23" t="s">
        <v>19351</v>
      </c>
      <c r="G4736" t="s">
        <v>16111</v>
      </c>
      <c r="H4736" s="23"/>
    </row>
    <row r="4737" spans="1:8" x14ac:dyDescent="0.35">
      <c r="A4737">
        <v>4736</v>
      </c>
      <c r="B4737" t="s">
        <v>13365</v>
      </c>
      <c r="C4737" t="s">
        <v>2897</v>
      </c>
      <c r="D4737" s="23">
        <v>0</v>
      </c>
      <c r="E4737" t="s">
        <v>2898</v>
      </c>
      <c r="F4737" s="23">
        <v>0</v>
      </c>
      <c r="G4737" t="s">
        <v>14599</v>
      </c>
      <c r="H4737" s="23"/>
    </row>
    <row r="4738" spans="1:8" x14ac:dyDescent="0.35">
      <c r="A4738">
        <v>4737</v>
      </c>
      <c r="B4738" t="s">
        <v>13365</v>
      </c>
      <c r="C4738" t="s">
        <v>4916</v>
      </c>
      <c r="D4738" s="23">
        <v>1</v>
      </c>
      <c r="E4738" t="s">
        <v>4917</v>
      </c>
      <c r="F4738" s="23">
        <v>1</v>
      </c>
      <c r="G4738" t="s">
        <v>15426</v>
      </c>
      <c r="H4738" s="23"/>
    </row>
    <row r="4739" spans="1:8" x14ac:dyDescent="0.35">
      <c r="A4739">
        <v>4738</v>
      </c>
      <c r="B4739" t="s">
        <v>13365</v>
      </c>
      <c r="C4739" t="s">
        <v>5794</v>
      </c>
      <c r="D4739" s="23">
        <v>0</v>
      </c>
      <c r="E4739" t="s">
        <v>5795</v>
      </c>
      <c r="F4739" s="23" t="s">
        <v>19351</v>
      </c>
      <c r="G4739" t="s">
        <v>15799</v>
      </c>
      <c r="H4739" s="23"/>
    </row>
    <row r="4740" spans="1:8" x14ac:dyDescent="0.35">
      <c r="A4740">
        <v>4739</v>
      </c>
      <c r="B4740" t="s">
        <v>13365</v>
      </c>
      <c r="C4740" t="s">
        <v>2517</v>
      </c>
      <c r="D4740" s="23">
        <v>0</v>
      </c>
      <c r="E4740" t="s">
        <v>2518</v>
      </c>
      <c r="F4740" s="23">
        <v>0</v>
      </c>
      <c r="G4740" t="s">
        <v>14433</v>
      </c>
      <c r="H4740" s="23"/>
    </row>
    <row r="4741" spans="1:8" x14ac:dyDescent="0.35">
      <c r="A4741">
        <v>4740</v>
      </c>
      <c r="B4741" t="s">
        <v>13365</v>
      </c>
      <c r="C4741" t="s">
        <v>1860</v>
      </c>
      <c r="D4741" s="23">
        <v>0</v>
      </c>
      <c r="E4741" t="s">
        <v>2095</v>
      </c>
      <c r="F4741" s="23" t="s">
        <v>19351</v>
      </c>
      <c r="G4741" t="s">
        <v>14265</v>
      </c>
      <c r="H4741" s="23"/>
    </row>
    <row r="4742" spans="1:8" x14ac:dyDescent="0.35">
      <c r="A4742">
        <v>4741</v>
      </c>
      <c r="B4742" t="s">
        <v>13365</v>
      </c>
      <c r="C4742" t="s">
        <v>1592</v>
      </c>
      <c r="D4742" s="23">
        <v>0</v>
      </c>
      <c r="E4742" t="s">
        <v>1593</v>
      </c>
      <c r="F4742" s="23" t="s">
        <v>19351</v>
      </c>
      <c r="G4742" t="s">
        <v>14039</v>
      </c>
      <c r="H4742" s="23"/>
    </row>
    <row r="4743" spans="1:8" x14ac:dyDescent="0.35">
      <c r="A4743">
        <v>4742</v>
      </c>
      <c r="B4743" t="s">
        <v>13365</v>
      </c>
      <c r="C4743" t="s">
        <v>4297</v>
      </c>
      <c r="D4743" s="23">
        <v>0</v>
      </c>
      <c r="E4743" t="s">
        <v>4298</v>
      </c>
      <c r="F4743" s="23" t="s">
        <v>19351</v>
      </c>
      <c r="G4743" t="s">
        <v>19351</v>
      </c>
      <c r="H4743" s="23"/>
    </row>
    <row r="4744" spans="1:8" x14ac:dyDescent="0.35">
      <c r="A4744">
        <v>4743</v>
      </c>
      <c r="B4744" t="s">
        <v>13365</v>
      </c>
      <c r="C4744" t="s">
        <v>5866</v>
      </c>
      <c r="D4744" s="23">
        <v>0</v>
      </c>
      <c r="E4744" t="s">
        <v>5867</v>
      </c>
      <c r="F4744" s="23" t="s">
        <v>19351</v>
      </c>
      <c r="G4744" t="s">
        <v>19351</v>
      </c>
      <c r="H4744" s="23"/>
    </row>
    <row r="4745" spans="1:8" x14ac:dyDescent="0.35">
      <c r="A4745">
        <v>4744</v>
      </c>
      <c r="B4745" t="s">
        <v>13365</v>
      </c>
      <c r="C4745" t="s">
        <v>6545</v>
      </c>
      <c r="D4745" s="23">
        <v>0</v>
      </c>
      <c r="E4745" t="s">
        <v>6546</v>
      </c>
      <c r="F4745" s="23" t="s">
        <v>19351</v>
      </c>
      <c r="G4745" t="s">
        <v>16112</v>
      </c>
      <c r="H4745" s="23"/>
    </row>
    <row r="4746" spans="1:8" x14ac:dyDescent="0.35">
      <c r="A4746">
        <v>4745</v>
      </c>
      <c r="B4746" t="s">
        <v>13365</v>
      </c>
      <c r="C4746" t="s">
        <v>6547</v>
      </c>
      <c r="D4746" s="23">
        <v>0</v>
      </c>
      <c r="E4746" t="s">
        <v>6548</v>
      </c>
      <c r="F4746" s="23" t="s">
        <v>19351</v>
      </c>
      <c r="G4746" t="s">
        <v>16113</v>
      </c>
      <c r="H4746" s="23"/>
    </row>
    <row r="4747" spans="1:8" x14ac:dyDescent="0.35">
      <c r="A4747">
        <v>4746</v>
      </c>
      <c r="B4747" t="s">
        <v>13365</v>
      </c>
      <c r="C4747" t="s">
        <v>1486</v>
      </c>
      <c r="D4747" s="23">
        <v>0</v>
      </c>
      <c r="E4747" t="s">
        <v>1487</v>
      </c>
      <c r="F4747" s="23" t="s">
        <v>19351</v>
      </c>
      <c r="G4747" t="s">
        <v>19157</v>
      </c>
      <c r="H4747" s="23"/>
    </row>
    <row r="4748" spans="1:8" x14ac:dyDescent="0.35">
      <c r="A4748">
        <v>4747</v>
      </c>
      <c r="B4748" t="s">
        <v>13365</v>
      </c>
      <c r="C4748" t="s">
        <v>6549</v>
      </c>
      <c r="D4748" s="23">
        <v>0</v>
      </c>
      <c r="E4748" t="s">
        <v>6550</v>
      </c>
      <c r="F4748" s="23" t="s">
        <v>19351</v>
      </c>
      <c r="G4748" t="s">
        <v>16114</v>
      </c>
      <c r="H4748" s="23"/>
    </row>
    <row r="4749" spans="1:8" x14ac:dyDescent="0.35">
      <c r="A4749">
        <v>4748</v>
      </c>
      <c r="B4749" t="s">
        <v>13365</v>
      </c>
      <c r="C4749" t="s">
        <v>3095</v>
      </c>
      <c r="D4749" s="23">
        <v>0</v>
      </c>
      <c r="E4749" t="s">
        <v>3096</v>
      </c>
      <c r="F4749" s="23">
        <v>0</v>
      </c>
      <c r="G4749" t="s">
        <v>14661</v>
      </c>
      <c r="H4749" s="23"/>
    </row>
    <row r="4750" spans="1:8" x14ac:dyDescent="0.35">
      <c r="A4750">
        <v>4749</v>
      </c>
      <c r="B4750" t="s">
        <v>13365</v>
      </c>
      <c r="C4750" t="s">
        <v>3143</v>
      </c>
      <c r="D4750" s="23">
        <v>0</v>
      </c>
      <c r="E4750" t="s">
        <v>3144</v>
      </c>
      <c r="F4750" s="23">
        <v>0</v>
      </c>
      <c r="G4750" t="s">
        <v>14681</v>
      </c>
      <c r="H4750" s="23"/>
    </row>
    <row r="4751" spans="1:8" x14ac:dyDescent="0.35">
      <c r="A4751">
        <v>4750</v>
      </c>
      <c r="B4751" t="s">
        <v>13365</v>
      </c>
      <c r="C4751" t="s">
        <v>1628</v>
      </c>
      <c r="D4751" s="23">
        <v>0</v>
      </c>
      <c r="E4751" t="s">
        <v>1629</v>
      </c>
      <c r="F4751" s="23">
        <v>0</v>
      </c>
      <c r="G4751" t="s">
        <v>19351</v>
      </c>
      <c r="H4751" s="23"/>
    </row>
    <row r="4752" spans="1:8" x14ac:dyDescent="0.35">
      <c r="A4752">
        <v>4751</v>
      </c>
      <c r="B4752" t="s">
        <v>13365</v>
      </c>
      <c r="C4752" t="s">
        <v>1868</v>
      </c>
      <c r="D4752" s="23">
        <v>0</v>
      </c>
      <c r="E4752" t="s">
        <v>2103</v>
      </c>
      <c r="F4752" s="23" t="s">
        <v>19351</v>
      </c>
      <c r="G4752" t="s">
        <v>14273</v>
      </c>
      <c r="H4752" s="23"/>
    </row>
    <row r="4753" spans="1:8" x14ac:dyDescent="0.35">
      <c r="A4753">
        <v>4752</v>
      </c>
      <c r="B4753" t="s">
        <v>13366</v>
      </c>
      <c r="C4753" t="s">
        <v>6552</v>
      </c>
      <c r="D4753" s="23">
        <v>0</v>
      </c>
      <c r="E4753" t="s">
        <v>6553</v>
      </c>
      <c r="F4753" s="23">
        <v>0</v>
      </c>
      <c r="G4753" t="s">
        <v>16115</v>
      </c>
      <c r="H4753" s="23"/>
    </row>
    <row r="4754" spans="1:8" x14ac:dyDescent="0.35">
      <c r="A4754">
        <v>4753</v>
      </c>
      <c r="B4754" t="s">
        <v>13366</v>
      </c>
      <c r="C4754" t="s">
        <v>5304</v>
      </c>
      <c r="D4754" s="23">
        <v>0</v>
      </c>
      <c r="E4754" t="s">
        <v>5305</v>
      </c>
      <c r="F4754" s="23">
        <v>0</v>
      </c>
      <c r="G4754" t="s">
        <v>15589</v>
      </c>
      <c r="H4754" s="23"/>
    </row>
    <row r="4755" spans="1:8" x14ac:dyDescent="0.35">
      <c r="A4755">
        <v>4754</v>
      </c>
      <c r="B4755" t="s">
        <v>13366</v>
      </c>
      <c r="C4755" t="s">
        <v>693</v>
      </c>
      <c r="D4755" s="23">
        <v>0</v>
      </c>
      <c r="E4755" t="s">
        <v>694</v>
      </c>
      <c r="F4755" s="23">
        <v>0</v>
      </c>
      <c r="G4755" t="s">
        <v>13647</v>
      </c>
      <c r="H4755" s="23"/>
    </row>
    <row r="4756" spans="1:8" x14ac:dyDescent="0.35">
      <c r="A4756">
        <v>4755</v>
      </c>
      <c r="B4756" t="s">
        <v>13366</v>
      </c>
      <c r="C4756" t="s">
        <v>6554</v>
      </c>
      <c r="D4756" s="23">
        <v>0</v>
      </c>
      <c r="E4756" t="s">
        <v>6555</v>
      </c>
      <c r="F4756" s="23" t="s">
        <v>19351</v>
      </c>
      <c r="G4756" t="s">
        <v>16116</v>
      </c>
      <c r="H4756" s="23"/>
    </row>
    <row r="4757" spans="1:8" x14ac:dyDescent="0.35">
      <c r="A4757">
        <v>4756</v>
      </c>
      <c r="B4757" t="s">
        <v>13366</v>
      </c>
      <c r="C4757" t="s">
        <v>5947</v>
      </c>
      <c r="D4757" s="23">
        <v>1</v>
      </c>
      <c r="E4757" t="s">
        <v>5948</v>
      </c>
      <c r="F4757" s="23" t="s">
        <v>19351</v>
      </c>
      <c r="G4757" t="s">
        <v>15860</v>
      </c>
      <c r="H4757" s="23"/>
    </row>
    <row r="4758" spans="1:8" x14ac:dyDescent="0.35">
      <c r="A4758">
        <v>4757</v>
      </c>
      <c r="B4758" t="s">
        <v>13366</v>
      </c>
      <c r="C4758" t="s">
        <v>3523</v>
      </c>
      <c r="D4758" s="23">
        <v>0</v>
      </c>
      <c r="E4758" t="s">
        <v>3524</v>
      </c>
      <c r="F4758" s="23">
        <v>0</v>
      </c>
      <c r="G4758" t="s">
        <v>19351</v>
      </c>
      <c r="H4758" s="23"/>
    </row>
    <row r="4759" spans="1:8" x14ac:dyDescent="0.35">
      <c r="A4759">
        <v>4758</v>
      </c>
      <c r="B4759" t="s">
        <v>13366</v>
      </c>
      <c r="C4759" t="s">
        <v>6556</v>
      </c>
      <c r="D4759" s="23">
        <v>0</v>
      </c>
      <c r="E4759" t="s">
        <v>6557</v>
      </c>
      <c r="F4759" s="23">
        <v>0</v>
      </c>
      <c r="G4759" t="s">
        <v>16117</v>
      </c>
      <c r="H4759" s="23"/>
    </row>
    <row r="4760" spans="1:8" x14ac:dyDescent="0.35">
      <c r="A4760">
        <v>4759</v>
      </c>
      <c r="B4760" t="s">
        <v>13366</v>
      </c>
      <c r="C4760" t="s">
        <v>6558</v>
      </c>
      <c r="D4760" s="23">
        <v>0</v>
      </c>
      <c r="E4760" t="s">
        <v>6559</v>
      </c>
      <c r="F4760" s="23">
        <v>0</v>
      </c>
      <c r="G4760" t="s">
        <v>16118</v>
      </c>
      <c r="H4760" s="23"/>
    </row>
    <row r="4761" spans="1:8" x14ac:dyDescent="0.35">
      <c r="A4761">
        <v>4760</v>
      </c>
      <c r="B4761" t="s">
        <v>13366</v>
      </c>
      <c r="C4761" t="s">
        <v>6560</v>
      </c>
      <c r="D4761" s="23">
        <v>1</v>
      </c>
      <c r="E4761" t="s">
        <v>6561</v>
      </c>
      <c r="F4761" s="23">
        <v>0</v>
      </c>
      <c r="G4761" t="s">
        <v>16119</v>
      </c>
      <c r="H4761" s="23"/>
    </row>
    <row r="4762" spans="1:8" x14ac:dyDescent="0.35">
      <c r="A4762">
        <v>4761</v>
      </c>
      <c r="B4762" t="s">
        <v>13366</v>
      </c>
      <c r="C4762" t="s">
        <v>695</v>
      </c>
      <c r="D4762" s="23">
        <v>1</v>
      </c>
      <c r="E4762" t="s">
        <v>696</v>
      </c>
      <c r="F4762" s="23">
        <v>1</v>
      </c>
      <c r="G4762" t="s">
        <v>13648</v>
      </c>
      <c r="H4762" s="23"/>
    </row>
    <row r="4763" spans="1:8" x14ac:dyDescent="0.35">
      <c r="A4763">
        <v>4762</v>
      </c>
      <c r="B4763" t="s">
        <v>13366</v>
      </c>
      <c r="C4763" t="s">
        <v>4312</v>
      </c>
      <c r="D4763" s="23">
        <v>1</v>
      </c>
      <c r="E4763" t="s">
        <v>4313</v>
      </c>
      <c r="F4763" s="23">
        <v>1</v>
      </c>
      <c r="G4763" t="s">
        <v>19351</v>
      </c>
      <c r="H4763" s="23"/>
    </row>
    <row r="4764" spans="1:8" x14ac:dyDescent="0.35">
      <c r="A4764">
        <v>4763</v>
      </c>
      <c r="B4764" t="s">
        <v>13366</v>
      </c>
      <c r="C4764" t="s">
        <v>6562</v>
      </c>
      <c r="D4764" s="23">
        <v>1</v>
      </c>
      <c r="E4764" t="s">
        <v>19585</v>
      </c>
      <c r="F4764" s="23">
        <v>1</v>
      </c>
      <c r="G4764" t="s">
        <v>16120</v>
      </c>
      <c r="H4764" s="23"/>
    </row>
    <row r="4765" spans="1:8" x14ac:dyDescent="0.35">
      <c r="A4765">
        <v>4764</v>
      </c>
      <c r="B4765" t="s">
        <v>13366</v>
      </c>
      <c r="C4765" t="s">
        <v>6563</v>
      </c>
      <c r="D4765" s="23">
        <v>0</v>
      </c>
      <c r="E4765" t="s">
        <v>6564</v>
      </c>
      <c r="F4765" s="23">
        <v>0</v>
      </c>
      <c r="G4765" t="s">
        <v>16121</v>
      </c>
      <c r="H4765" s="23"/>
    </row>
    <row r="4766" spans="1:8" x14ac:dyDescent="0.35">
      <c r="A4766">
        <v>4765</v>
      </c>
      <c r="B4766" t="s">
        <v>13366</v>
      </c>
      <c r="C4766" t="s">
        <v>6565</v>
      </c>
      <c r="D4766" s="23">
        <v>0</v>
      </c>
      <c r="E4766" t="s">
        <v>6566</v>
      </c>
      <c r="F4766" s="23">
        <v>0</v>
      </c>
      <c r="G4766" t="s">
        <v>16122</v>
      </c>
      <c r="H4766" s="23"/>
    </row>
    <row r="4767" spans="1:8" x14ac:dyDescent="0.35">
      <c r="A4767">
        <v>4766</v>
      </c>
      <c r="B4767" t="s">
        <v>13366</v>
      </c>
      <c r="C4767" t="s">
        <v>5322</v>
      </c>
      <c r="D4767" s="23">
        <v>1</v>
      </c>
      <c r="E4767" t="s">
        <v>5323</v>
      </c>
      <c r="F4767" s="23">
        <v>1</v>
      </c>
      <c r="G4767" t="s">
        <v>15597</v>
      </c>
      <c r="H4767" s="23"/>
    </row>
    <row r="4768" spans="1:8" x14ac:dyDescent="0.35">
      <c r="A4768">
        <v>4767</v>
      </c>
      <c r="B4768" t="s">
        <v>13366</v>
      </c>
      <c r="C4768" t="s">
        <v>6567</v>
      </c>
      <c r="D4768" s="23">
        <v>0</v>
      </c>
      <c r="E4768" t="s">
        <v>6568</v>
      </c>
      <c r="F4768" s="23" t="s">
        <v>19351</v>
      </c>
      <c r="G4768" t="s">
        <v>16123</v>
      </c>
      <c r="H4768" s="23"/>
    </row>
    <row r="4769" spans="1:8" x14ac:dyDescent="0.35">
      <c r="A4769">
        <v>4768</v>
      </c>
      <c r="B4769" t="s">
        <v>13366</v>
      </c>
      <c r="C4769" t="s">
        <v>3156</v>
      </c>
      <c r="D4769" s="23">
        <v>1</v>
      </c>
      <c r="E4769" t="s">
        <v>3157</v>
      </c>
      <c r="F4769" s="23">
        <v>1</v>
      </c>
      <c r="G4769" t="s">
        <v>14686</v>
      </c>
      <c r="H4769" s="23"/>
    </row>
    <row r="4770" spans="1:8" x14ac:dyDescent="0.35">
      <c r="A4770">
        <v>4769</v>
      </c>
      <c r="B4770" t="s">
        <v>13366</v>
      </c>
      <c r="C4770" t="s">
        <v>39</v>
      </c>
      <c r="D4770" s="23">
        <v>1</v>
      </c>
      <c r="E4770" t="s">
        <v>40</v>
      </c>
      <c r="F4770" s="23">
        <v>1</v>
      </c>
      <c r="G4770" t="s">
        <v>13379</v>
      </c>
      <c r="H4770" s="23"/>
    </row>
    <row r="4771" spans="1:8" x14ac:dyDescent="0.35">
      <c r="A4771">
        <v>4770</v>
      </c>
      <c r="B4771" t="s">
        <v>13366</v>
      </c>
      <c r="C4771" t="s">
        <v>41</v>
      </c>
      <c r="D4771" s="23">
        <v>1</v>
      </c>
      <c r="E4771" t="s">
        <v>42</v>
      </c>
      <c r="F4771" s="23">
        <v>1</v>
      </c>
      <c r="G4771" t="s">
        <v>13380</v>
      </c>
      <c r="H4771" s="23"/>
    </row>
    <row r="4772" spans="1:8" x14ac:dyDescent="0.35">
      <c r="A4772">
        <v>4771</v>
      </c>
      <c r="B4772" t="s">
        <v>13366</v>
      </c>
      <c r="C4772" t="s">
        <v>6569</v>
      </c>
      <c r="D4772" s="23">
        <v>0</v>
      </c>
      <c r="E4772" t="s">
        <v>6570</v>
      </c>
      <c r="F4772" s="23">
        <v>0</v>
      </c>
      <c r="G4772" t="s">
        <v>16124</v>
      </c>
      <c r="H4772" s="23"/>
    </row>
    <row r="4773" spans="1:8" x14ac:dyDescent="0.35">
      <c r="A4773">
        <v>4772</v>
      </c>
      <c r="B4773" t="s">
        <v>13366</v>
      </c>
      <c r="C4773" t="s">
        <v>4314</v>
      </c>
      <c r="D4773" s="23">
        <v>0</v>
      </c>
      <c r="E4773" t="s">
        <v>4315</v>
      </c>
      <c r="F4773" s="23">
        <v>0</v>
      </c>
      <c r="G4773" t="s">
        <v>15169</v>
      </c>
      <c r="H4773" s="23"/>
    </row>
    <row r="4774" spans="1:8" x14ac:dyDescent="0.35">
      <c r="A4774">
        <v>4773</v>
      </c>
      <c r="B4774" t="s">
        <v>13366</v>
      </c>
      <c r="C4774" t="s">
        <v>5326</v>
      </c>
      <c r="D4774" s="23">
        <v>0</v>
      </c>
      <c r="E4774" t="s">
        <v>5327</v>
      </c>
      <c r="F4774" s="23" t="s">
        <v>19351</v>
      </c>
      <c r="G4774" t="s">
        <v>15599</v>
      </c>
      <c r="H4774" s="23"/>
    </row>
    <row r="4775" spans="1:8" x14ac:dyDescent="0.35">
      <c r="A4775">
        <v>4774</v>
      </c>
      <c r="B4775" t="s">
        <v>13366</v>
      </c>
      <c r="C4775" t="s">
        <v>43</v>
      </c>
      <c r="D4775" s="23">
        <v>0</v>
      </c>
      <c r="E4775" t="s">
        <v>44</v>
      </c>
      <c r="F4775" s="23">
        <v>0</v>
      </c>
      <c r="G4775" t="s">
        <v>19351</v>
      </c>
      <c r="H4775" s="23"/>
    </row>
    <row r="4776" spans="1:8" x14ac:dyDescent="0.35">
      <c r="A4776">
        <v>4775</v>
      </c>
      <c r="B4776" t="s">
        <v>13366</v>
      </c>
      <c r="C4776" t="s">
        <v>6571</v>
      </c>
      <c r="D4776" s="23">
        <v>0</v>
      </c>
      <c r="E4776" t="s">
        <v>6572</v>
      </c>
      <c r="F4776" s="23" t="s">
        <v>19351</v>
      </c>
      <c r="G4776" t="s">
        <v>16125</v>
      </c>
      <c r="H4776" s="23"/>
    </row>
    <row r="4777" spans="1:8" x14ac:dyDescent="0.35">
      <c r="A4777">
        <v>4776</v>
      </c>
      <c r="B4777" t="s">
        <v>13366</v>
      </c>
      <c r="C4777" t="s">
        <v>6573</v>
      </c>
      <c r="D4777" s="23">
        <v>0</v>
      </c>
      <c r="E4777" t="s">
        <v>6574</v>
      </c>
      <c r="F4777" s="23" t="s">
        <v>19351</v>
      </c>
      <c r="G4777" t="s">
        <v>16126</v>
      </c>
      <c r="H4777" s="23"/>
    </row>
    <row r="4778" spans="1:8" x14ac:dyDescent="0.35">
      <c r="A4778">
        <v>4777</v>
      </c>
      <c r="B4778" t="s">
        <v>13366</v>
      </c>
      <c r="C4778" t="s">
        <v>6575</v>
      </c>
      <c r="D4778" s="23">
        <v>0</v>
      </c>
      <c r="E4778" t="s">
        <v>6576</v>
      </c>
      <c r="F4778" s="23" t="s">
        <v>19351</v>
      </c>
      <c r="G4778" t="s">
        <v>19230</v>
      </c>
      <c r="H4778" s="23"/>
    </row>
    <row r="4779" spans="1:8" x14ac:dyDescent="0.35">
      <c r="A4779">
        <v>4778</v>
      </c>
      <c r="B4779" t="s">
        <v>13366</v>
      </c>
      <c r="C4779" t="s">
        <v>6577</v>
      </c>
      <c r="D4779" s="23">
        <v>0</v>
      </c>
      <c r="E4779" t="s">
        <v>6578</v>
      </c>
      <c r="F4779" s="23">
        <v>0</v>
      </c>
      <c r="G4779" t="s">
        <v>16127</v>
      </c>
      <c r="H4779" s="23"/>
    </row>
    <row r="4780" spans="1:8" x14ac:dyDescent="0.35">
      <c r="A4780">
        <v>4779</v>
      </c>
      <c r="B4780" t="s">
        <v>13366</v>
      </c>
      <c r="C4780" t="s">
        <v>5951</v>
      </c>
      <c r="D4780" s="23">
        <v>1</v>
      </c>
      <c r="E4780" t="s">
        <v>5952</v>
      </c>
      <c r="F4780" s="23">
        <v>11</v>
      </c>
      <c r="G4780" t="s">
        <v>15862</v>
      </c>
      <c r="H4780" s="23"/>
    </row>
    <row r="4781" spans="1:8" x14ac:dyDescent="0.35">
      <c r="A4781">
        <v>4780</v>
      </c>
      <c r="B4781" t="s">
        <v>13366</v>
      </c>
      <c r="C4781" t="s">
        <v>6579</v>
      </c>
      <c r="D4781" s="23">
        <v>0</v>
      </c>
      <c r="E4781" t="s">
        <v>6580</v>
      </c>
      <c r="F4781" s="23">
        <v>0</v>
      </c>
      <c r="G4781" t="s">
        <v>16128</v>
      </c>
      <c r="H4781" s="23"/>
    </row>
    <row r="4782" spans="1:8" x14ac:dyDescent="0.35">
      <c r="A4782">
        <v>4781</v>
      </c>
      <c r="B4782" t="s">
        <v>13366</v>
      </c>
      <c r="C4782" t="s">
        <v>6581</v>
      </c>
      <c r="D4782" s="23">
        <v>0</v>
      </c>
      <c r="E4782" t="s">
        <v>6582</v>
      </c>
      <c r="F4782" s="23" t="s">
        <v>19351</v>
      </c>
      <c r="G4782" t="s">
        <v>16129</v>
      </c>
      <c r="H4782" s="23"/>
    </row>
    <row r="4783" spans="1:8" x14ac:dyDescent="0.35">
      <c r="A4783">
        <v>4782</v>
      </c>
      <c r="B4783" t="s">
        <v>13366</v>
      </c>
      <c r="C4783" t="s">
        <v>6583</v>
      </c>
      <c r="D4783" s="23">
        <v>0</v>
      </c>
      <c r="E4783" t="s">
        <v>6584</v>
      </c>
      <c r="F4783" s="23" t="s">
        <v>19351</v>
      </c>
      <c r="G4783" t="s">
        <v>16130</v>
      </c>
      <c r="H4783" s="23"/>
    </row>
    <row r="4784" spans="1:8" x14ac:dyDescent="0.35">
      <c r="A4784">
        <v>4783</v>
      </c>
      <c r="B4784" t="s">
        <v>13366</v>
      </c>
      <c r="C4784" t="s">
        <v>4320</v>
      </c>
      <c r="D4784" s="23">
        <v>0</v>
      </c>
      <c r="E4784" t="s">
        <v>4321</v>
      </c>
      <c r="F4784" s="23">
        <v>0</v>
      </c>
      <c r="G4784" t="s">
        <v>15171</v>
      </c>
      <c r="H4784" s="23"/>
    </row>
    <row r="4785" spans="1:8" x14ac:dyDescent="0.35">
      <c r="A4785">
        <v>4784</v>
      </c>
      <c r="B4785" t="s">
        <v>13366</v>
      </c>
      <c r="C4785" t="s">
        <v>6585</v>
      </c>
      <c r="D4785" s="23">
        <v>0</v>
      </c>
      <c r="E4785" t="s">
        <v>6586</v>
      </c>
      <c r="F4785" s="23">
        <v>0</v>
      </c>
      <c r="G4785" t="s">
        <v>16131</v>
      </c>
      <c r="H4785" s="23"/>
    </row>
    <row r="4786" spans="1:8" x14ac:dyDescent="0.35">
      <c r="A4786">
        <v>4785</v>
      </c>
      <c r="B4786" t="s">
        <v>13366</v>
      </c>
      <c r="C4786" t="s">
        <v>3539</v>
      </c>
      <c r="D4786" s="23">
        <v>0</v>
      </c>
      <c r="E4786" t="s">
        <v>3540</v>
      </c>
      <c r="F4786" s="23">
        <v>0</v>
      </c>
      <c r="G4786" t="s">
        <v>14843</v>
      </c>
      <c r="H4786" s="23"/>
    </row>
    <row r="4787" spans="1:8" x14ac:dyDescent="0.35">
      <c r="A4787">
        <v>4786</v>
      </c>
      <c r="B4787" t="s">
        <v>13366</v>
      </c>
      <c r="C4787" t="s">
        <v>2117</v>
      </c>
      <c r="D4787" s="23">
        <v>0</v>
      </c>
      <c r="E4787" t="s">
        <v>2118</v>
      </c>
      <c r="F4787" s="23">
        <v>0</v>
      </c>
      <c r="G4787" t="s">
        <v>19351</v>
      </c>
      <c r="H4787" s="23"/>
    </row>
    <row r="4788" spans="1:8" x14ac:dyDescent="0.35">
      <c r="A4788">
        <v>4787</v>
      </c>
      <c r="B4788" t="s">
        <v>13366</v>
      </c>
      <c r="C4788" t="s">
        <v>6587</v>
      </c>
      <c r="D4788" s="23">
        <v>0</v>
      </c>
      <c r="E4788" t="s">
        <v>6588</v>
      </c>
      <c r="F4788" s="23" t="s">
        <v>19351</v>
      </c>
      <c r="G4788" t="s">
        <v>16132</v>
      </c>
      <c r="H4788" s="23"/>
    </row>
    <row r="4789" spans="1:8" x14ac:dyDescent="0.35">
      <c r="A4789">
        <v>4788</v>
      </c>
      <c r="B4789" t="s">
        <v>13366</v>
      </c>
      <c r="C4789" t="s">
        <v>6589</v>
      </c>
      <c r="D4789" s="23">
        <v>0</v>
      </c>
      <c r="E4789" t="s">
        <v>6590</v>
      </c>
      <c r="F4789" s="23" t="s">
        <v>19351</v>
      </c>
      <c r="G4789" t="s">
        <v>16133</v>
      </c>
      <c r="H4789" s="23"/>
    </row>
    <row r="4790" spans="1:8" x14ac:dyDescent="0.35">
      <c r="A4790">
        <v>4789</v>
      </c>
      <c r="B4790" t="s">
        <v>13366</v>
      </c>
      <c r="C4790" t="s">
        <v>6591</v>
      </c>
      <c r="D4790" s="23">
        <v>1</v>
      </c>
      <c r="E4790" t="s">
        <v>6592</v>
      </c>
      <c r="F4790" s="23" t="s">
        <v>19351</v>
      </c>
      <c r="G4790" t="s">
        <v>16134</v>
      </c>
      <c r="H4790" s="23"/>
    </row>
    <row r="4791" spans="1:8" x14ac:dyDescent="0.35">
      <c r="A4791">
        <v>4790</v>
      </c>
      <c r="B4791" t="s">
        <v>13366</v>
      </c>
      <c r="C4791" t="s">
        <v>6593</v>
      </c>
      <c r="D4791" s="23">
        <v>0</v>
      </c>
      <c r="E4791" t="s">
        <v>6594</v>
      </c>
      <c r="F4791" s="23" t="s">
        <v>19351</v>
      </c>
      <c r="G4791" t="s">
        <v>16135</v>
      </c>
      <c r="H4791" s="23"/>
    </row>
    <row r="4792" spans="1:8" x14ac:dyDescent="0.35">
      <c r="A4792">
        <v>4791</v>
      </c>
      <c r="B4792" t="s">
        <v>13366</v>
      </c>
      <c r="C4792" t="s">
        <v>3541</v>
      </c>
      <c r="D4792" s="23">
        <v>0</v>
      </c>
      <c r="E4792" t="s">
        <v>3542</v>
      </c>
      <c r="F4792" s="23">
        <v>0</v>
      </c>
      <c r="G4792" t="s">
        <v>14844</v>
      </c>
      <c r="H4792" s="23"/>
    </row>
    <row r="4793" spans="1:8" x14ac:dyDescent="0.35">
      <c r="A4793">
        <v>4792</v>
      </c>
      <c r="B4793" t="s">
        <v>13366</v>
      </c>
      <c r="C4793" t="s">
        <v>703</v>
      </c>
      <c r="D4793" s="23">
        <v>0</v>
      </c>
      <c r="E4793" t="s">
        <v>704</v>
      </c>
      <c r="F4793" s="23">
        <v>0</v>
      </c>
      <c r="G4793" t="s">
        <v>13652</v>
      </c>
      <c r="H4793" s="23"/>
    </row>
    <row r="4794" spans="1:8" x14ac:dyDescent="0.35">
      <c r="A4794">
        <v>4793</v>
      </c>
      <c r="B4794" t="s">
        <v>13366</v>
      </c>
      <c r="C4794" t="s">
        <v>4939</v>
      </c>
      <c r="D4794" s="23">
        <v>1</v>
      </c>
      <c r="E4794" t="s">
        <v>4940</v>
      </c>
      <c r="F4794" s="23">
        <v>1</v>
      </c>
      <c r="G4794" t="s">
        <v>19351</v>
      </c>
      <c r="H4794" s="23"/>
    </row>
    <row r="4795" spans="1:8" x14ac:dyDescent="0.35">
      <c r="A4795">
        <v>4794</v>
      </c>
      <c r="B4795" t="s">
        <v>13366</v>
      </c>
      <c r="C4795" t="s">
        <v>705</v>
      </c>
      <c r="D4795" s="23">
        <v>0</v>
      </c>
      <c r="E4795" t="s">
        <v>706</v>
      </c>
      <c r="F4795" s="23">
        <v>0</v>
      </c>
      <c r="G4795" t="s">
        <v>13653</v>
      </c>
      <c r="H4795" s="23"/>
    </row>
    <row r="4796" spans="1:8" x14ac:dyDescent="0.35">
      <c r="A4796">
        <v>4795</v>
      </c>
      <c r="B4796" t="s">
        <v>13366</v>
      </c>
      <c r="C4796" t="s">
        <v>6595</v>
      </c>
      <c r="D4796" s="23">
        <v>0</v>
      </c>
      <c r="E4796" t="s">
        <v>6596</v>
      </c>
      <c r="F4796" s="23">
        <v>0</v>
      </c>
      <c r="G4796" t="s">
        <v>16136</v>
      </c>
      <c r="H4796" s="23"/>
    </row>
    <row r="4797" spans="1:8" x14ac:dyDescent="0.35">
      <c r="A4797">
        <v>4796</v>
      </c>
      <c r="B4797" t="s">
        <v>13366</v>
      </c>
      <c r="C4797" t="s">
        <v>2119</v>
      </c>
      <c r="D4797" s="23">
        <v>0</v>
      </c>
      <c r="E4797" t="s">
        <v>2120</v>
      </c>
      <c r="F4797" s="23">
        <v>0</v>
      </c>
      <c r="G4797" t="s">
        <v>14278</v>
      </c>
      <c r="H4797" s="23"/>
    </row>
    <row r="4798" spans="1:8" x14ac:dyDescent="0.35">
      <c r="A4798">
        <v>4797</v>
      </c>
      <c r="B4798" t="s">
        <v>13366</v>
      </c>
      <c r="C4798" t="s">
        <v>711</v>
      </c>
      <c r="D4798" s="23">
        <v>0</v>
      </c>
      <c r="E4798" t="s">
        <v>712</v>
      </c>
      <c r="F4798" s="23">
        <v>0</v>
      </c>
      <c r="G4798" t="s">
        <v>13656</v>
      </c>
      <c r="H4798" s="23"/>
    </row>
    <row r="4799" spans="1:8" x14ac:dyDescent="0.35">
      <c r="A4799">
        <v>4798</v>
      </c>
      <c r="B4799" t="s">
        <v>13366</v>
      </c>
      <c r="C4799" t="s">
        <v>6597</v>
      </c>
      <c r="D4799" s="23">
        <v>0</v>
      </c>
      <c r="E4799" t="s">
        <v>6598</v>
      </c>
      <c r="F4799" s="23" t="s">
        <v>19351</v>
      </c>
      <c r="G4799" t="s">
        <v>19231</v>
      </c>
      <c r="H4799" s="23"/>
    </row>
    <row r="4800" spans="1:8" x14ac:dyDescent="0.35">
      <c r="A4800">
        <v>4799</v>
      </c>
      <c r="B4800" t="s">
        <v>13366</v>
      </c>
      <c r="C4800" t="s">
        <v>6599</v>
      </c>
      <c r="D4800" s="23">
        <v>0</v>
      </c>
      <c r="E4800" t="s">
        <v>6600</v>
      </c>
      <c r="F4800" s="23" t="s">
        <v>19351</v>
      </c>
      <c r="G4800" t="s">
        <v>16137</v>
      </c>
      <c r="H4800" s="23"/>
    </row>
    <row r="4801" spans="1:8" x14ac:dyDescent="0.35">
      <c r="A4801">
        <v>4800</v>
      </c>
      <c r="B4801" t="s">
        <v>13366</v>
      </c>
      <c r="C4801" t="s">
        <v>3551</v>
      </c>
      <c r="D4801" s="23">
        <v>0</v>
      </c>
      <c r="E4801" t="s">
        <v>3552</v>
      </c>
      <c r="F4801" s="23" t="s">
        <v>19351</v>
      </c>
      <c r="G4801" t="s">
        <v>14849</v>
      </c>
      <c r="H4801" s="23"/>
    </row>
    <row r="4802" spans="1:8" x14ac:dyDescent="0.35">
      <c r="A4802">
        <v>4801</v>
      </c>
      <c r="B4802" t="s">
        <v>13366</v>
      </c>
      <c r="C4802" t="s">
        <v>3553</v>
      </c>
      <c r="D4802" s="23">
        <v>1</v>
      </c>
      <c r="E4802" t="s">
        <v>3554</v>
      </c>
      <c r="F4802" s="23">
        <v>1</v>
      </c>
      <c r="G4802" t="s">
        <v>14850</v>
      </c>
      <c r="H4802" s="23"/>
    </row>
    <row r="4803" spans="1:8" x14ac:dyDescent="0.35">
      <c r="A4803">
        <v>4802</v>
      </c>
      <c r="B4803" t="s">
        <v>13366</v>
      </c>
      <c r="C4803" t="s">
        <v>6601</v>
      </c>
      <c r="D4803" s="23">
        <v>1</v>
      </c>
      <c r="E4803" t="s">
        <v>6602</v>
      </c>
      <c r="F4803" s="23">
        <v>1</v>
      </c>
      <c r="G4803" t="s">
        <v>16138</v>
      </c>
      <c r="H4803" s="23"/>
    </row>
    <row r="4804" spans="1:8" x14ac:dyDescent="0.35">
      <c r="A4804">
        <v>4803</v>
      </c>
      <c r="B4804" t="s">
        <v>13366</v>
      </c>
      <c r="C4804" t="s">
        <v>6603</v>
      </c>
      <c r="D4804" s="23">
        <v>1</v>
      </c>
      <c r="E4804" t="s">
        <v>6604</v>
      </c>
      <c r="F4804" s="23">
        <v>1</v>
      </c>
      <c r="G4804" t="s">
        <v>19232</v>
      </c>
      <c r="H4804" s="23"/>
    </row>
    <row r="4805" spans="1:8" x14ac:dyDescent="0.35">
      <c r="A4805">
        <v>4804</v>
      </c>
      <c r="B4805" t="s">
        <v>13366</v>
      </c>
      <c r="C4805" t="s">
        <v>6605</v>
      </c>
      <c r="D4805" s="23">
        <v>0</v>
      </c>
      <c r="E4805" t="s">
        <v>6606</v>
      </c>
      <c r="F4805" s="23" t="s">
        <v>19351</v>
      </c>
      <c r="G4805" t="s">
        <v>16139</v>
      </c>
      <c r="H4805" s="23"/>
    </row>
    <row r="4806" spans="1:8" x14ac:dyDescent="0.35">
      <c r="A4806">
        <v>4805</v>
      </c>
      <c r="B4806" t="s">
        <v>13366</v>
      </c>
      <c r="C4806" t="s">
        <v>6607</v>
      </c>
      <c r="D4806" s="23">
        <v>0</v>
      </c>
      <c r="E4806" t="s">
        <v>6608</v>
      </c>
      <c r="F4806" s="23" t="s">
        <v>19351</v>
      </c>
      <c r="G4806" t="s">
        <v>16140</v>
      </c>
      <c r="H4806" s="23"/>
    </row>
    <row r="4807" spans="1:8" x14ac:dyDescent="0.35">
      <c r="A4807">
        <v>4806</v>
      </c>
      <c r="B4807" t="s">
        <v>13366</v>
      </c>
      <c r="C4807" t="s">
        <v>1641</v>
      </c>
      <c r="D4807" s="23">
        <v>1</v>
      </c>
      <c r="E4807" t="s">
        <v>1876</v>
      </c>
      <c r="F4807" s="23">
        <v>1</v>
      </c>
      <c r="G4807" t="s">
        <v>14061</v>
      </c>
      <c r="H4807" s="23"/>
    </row>
    <row r="4808" spans="1:8" x14ac:dyDescent="0.35">
      <c r="A4808">
        <v>4807</v>
      </c>
      <c r="B4808" t="s">
        <v>13366</v>
      </c>
      <c r="C4808" t="s">
        <v>6609</v>
      </c>
      <c r="D4808" s="23">
        <v>0</v>
      </c>
      <c r="E4808" t="s">
        <v>6610</v>
      </c>
      <c r="F4808" s="23" t="s">
        <v>19351</v>
      </c>
      <c r="G4808" t="s">
        <v>16141</v>
      </c>
      <c r="H4808" s="23"/>
    </row>
    <row r="4809" spans="1:8" x14ac:dyDescent="0.35">
      <c r="A4809">
        <v>4808</v>
      </c>
      <c r="B4809" t="s">
        <v>13366</v>
      </c>
      <c r="C4809" t="s">
        <v>6611</v>
      </c>
      <c r="D4809" s="23">
        <v>0</v>
      </c>
      <c r="E4809" t="s">
        <v>6612</v>
      </c>
      <c r="F4809" s="23">
        <v>0</v>
      </c>
      <c r="G4809" t="s">
        <v>16142</v>
      </c>
      <c r="H4809" s="23"/>
    </row>
    <row r="4810" spans="1:8" x14ac:dyDescent="0.35">
      <c r="A4810">
        <v>4809</v>
      </c>
      <c r="B4810" t="s">
        <v>13366</v>
      </c>
      <c r="C4810" t="s">
        <v>3557</v>
      </c>
      <c r="D4810" s="23">
        <v>0</v>
      </c>
      <c r="E4810" t="s">
        <v>3558</v>
      </c>
      <c r="F4810" s="23" t="s">
        <v>19351</v>
      </c>
      <c r="G4810" t="s">
        <v>14852</v>
      </c>
      <c r="H4810" s="23"/>
    </row>
    <row r="4811" spans="1:8" x14ac:dyDescent="0.35">
      <c r="A4811">
        <v>4810</v>
      </c>
      <c r="B4811" t="s">
        <v>13366</v>
      </c>
      <c r="C4811" t="s">
        <v>1642</v>
      </c>
      <c r="D4811" s="23">
        <v>0</v>
      </c>
      <c r="E4811" t="s">
        <v>1877</v>
      </c>
      <c r="F4811" s="23">
        <v>0</v>
      </c>
      <c r="G4811" t="s">
        <v>14062</v>
      </c>
      <c r="H4811" s="23"/>
    </row>
    <row r="4812" spans="1:8" x14ac:dyDescent="0.35">
      <c r="A4812">
        <v>4811</v>
      </c>
      <c r="B4812" t="s">
        <v>13366</v>
      </c>
      <c r="C4812" t="s">
        <v>6613</v>
      </c>
      <c r="D4812" s="23">
        <v>0</v>
      </c>
      <c r="E4812" t="s">
        <v>6614</v>
      </c>
      <c r="F4812" s="23" t="s">
        <v>19351</v>
      </c>
      <c r="G4812" t="s">
        <v>16143</v>
      </c>
      <c r="H4812" s="23"/>
    </row>
    <row r="4813" spans="1:8" x14ac:dyDescent="0.35">
      <c r="A4813">
        <v>4812</v>
      </c>
      <c r="B4813" t="s">
        <v>13366</v>
      </c>
      <c r="C4813" t="s">
        <v>6615</v>
      </c>
      <c r="D4813" s="23">
        <v>0</v>
      </c>
      <c r="E4813" t="s">
        <v>6616</v>
      </c>
      <c r="F4813" s="23">
        <v>0</v>
      </c>
      <c r="G4813" t="s">
        <v>16144</v>
      </c>
      <c r="H4813" s="23"/>
    </row>
    <row r="4814" spans="1:8" x14ac:dyDescent="0.35">
      <c r="A4814">
        <v>4813</v>
      </c>
      <c r="B4814" t="s">
        <v>13366</v>
      </c>
      <c r="C4814" t="s">
        <v>6617</v>
      </c>
      <c r="D4814" s="23">
        <v>1</v>
      </c>
      <c r="E4814" t="s">
        <v>6618</v>
      </c>
      <c r="F4814" s="23">
        <v>1</v>
      </c>
      <c r="G4814" t="s">
        <v>16145</v>
      </c>
      <c r="H4814" s="23"/>
    </row>
    <row r="4815" spans="1:8" x14ac:dyDescent="0.35">
      <c r="A4815">
        <v>4814</v>
      </c>
      <c r="B4815" t="s">
        <v>13366</v>
      </c>
      <c r="C4815" t="s">
        <v>6619</v>
      </c>
      <c r="D4815" s="23">
        <v>0</v>
      </c>
      <c r="E4815" t="s">
        <v>6620</v>
      </c>
      <c r="F4815" s="23" t="s">
        <v>19351</v>
      </c>
      <c r="G4815" t="s">
        <v>16146</v>
      </c>
      <c r="H4815" s="23"/>
    </row>
    <row r="4816" spans="1:8" x14ac:dyDescent="0.35">
      <c r="A4816">
        <v>4815</v>
      </c>
      <c r="B4816" t="s">
        <v>13366</v>
      </c>
      <c r="C4816" t="s">
        <v>6621</v>
      </c>
      <c r="D4816" s="23">
        <v>0</v>
      </c>
      <c r="E4816" t="s">
        <v>6622</v>
      </c>
      <c r="F4816" s="23" t="s">
        <v>19351</v>
      </c>
      <c r="G4816" t="s">
        <v>16147</v>
      </c>
      <c r="H4816" s="23"/>
    </row>
    <row r="4817" spans="1:8" x14ac:dyDescent="0.35">
      <c r="A4817">
        <v>4816</v>
      </c>
      <c r="B4817" t="s">
        <v>13366</v>
      </c>
      <c r="C4817" t="s">
        <v>6623</v>
      </c>
      <c r="D4817" s="23">
        <v>0</v>
      </c>
      <c r="E4817" t="s">
        <v>6624</v>
      </c>
      <c r="F4817" s="23">
        <v>0</v>
      </c>
      <c r="G4817" t="s">
        <v>19351</v>
      </c>
      <c r="H4817" s="23"/>
    </row>
    <row r="4818" spans="1:8" x14ac:dyDescent="0.35">
      <c r="A4818">
        <v>4817</v>
      </c>
      <c r="B4818" t="s">
        <v>13366</v>
      </c>
      <c r="C4818" t="s">
        <v>6625</v>
      </c>
      <c r="D4818" s="23">
        <v>0</v>
      </c>
      <c r="E4818" t="s">
        <v>6626</v>
      </c>
      <c r="F4818" s="23" t="s">
        <v>19351</v>
      </c>
      <c r="G4818" t="s">
        <v>16148</v>
      </c>
      <c r="H4818" s="23"/>
    </row>
    <row r="4819" spans="1:8" x14ac:dyDescent="0.35">
      <c r="A4819">
        <v>4818</v>
      </c>
      <c r="B4819" t="s">
        <v>13366</v>
      </c>
      <c r="C4819" t="s">
        <v>1639</v>
      </c>
      <c r="D4819" s="23">
        <v>0</v>
      </c>
      <c r="E4819" t="s">
        <v>1874</v>
      </c>
      <c r="F4819" s="23">
        <v>0</v>
      </c>
      <c r="G4819" t="s">
        <v>14059</v>
      </c>
      <c r="H4819" s="23"/>
    </row>
    <row r="4820" spans="1:8" x14ac:dyDescent="0.35">
      <c r="A4820">
        <v>4819</v>
      </c>
      <c r="B4820" t="s">
        <v>13366</v>
      </c>
      <c r="C4820" t="s">
        <v>5354</v>
      </c>
      <c r="D4820" s="23">
        <v>0</v>
      </c>
      <c r="E4820" t="s">
        <v>5355</v>
      </c>
      <c r="F4820" s="23">
        <v>0</v>
      </c>
      <c r="G4820" t="s">
        <v>15613</v>
      </c>
      <c r="H4820" s="23"/>
    </row>
    <row r="4821" spans="1:8" x14ac:dyDescent="0.35">
      <c r="A4821">
        <v>4820</v>
      </c>
      <c r="B4821" t="s">
        <v>13366</v>
      </c>
      <c r="C4821" t="s">
        <v>6627</v>
      </c>
      <c r="D4821" s="23">
        <v>0</v>
      </c>
      <c r="E4821" t="s">
        <v>6628</v>
      </c>
      <c r="F4821" s="23">
        <v>0</v>
      </c>
      <c r="G4821" t="s">
        <v>16149</v>
      </c>
      <c r="H4821" s="23"/>
    </row>
    <row r="4822" spans="1:8" x14ac:dyDescent="0.35">
      <c r="A4822">
        <v>4821</v>
      </c>
      <c r="B4822" t="s">
        <v>13366</v>
      </c>
      <c r="C4822" t="s">
        <v>6629</v>
      </c>
      <c r="D4822" s="23">
        <v>0</v>
      </c>
      <c r="E4822" t="s">
        <v>6630</v>
      </c>
      <c r="F4822" s="23">
        <v>0</v>
      </c>
      <c r="G4822" t="s">
        <v>16150</v>
      </c>
      <c r="H4822" s="23"/>
    </row>
    <row r="4823" spans="1:8" x14ac:dyDescent="0.35">
      <c r="A4823">
        <v>4822</v>
      </c>
      <c r="B4823" t="s">
        <v>13366</v>
      </c>
      <c r="C4823" t="s">
        <v>6631</v>
      </c>
      <c r="D4823" s="23">
        <v>0</v>
      </c>
      <c r="E4823" t="s">
        <v>6632</v>
      </c>
      <c r="F4823" s="23">
        <v>0</v>
      </c>
      <c r="G4823" t="s">
        <v>16151</v>
      </c>
      <c r="H4823" s="23"/>
    </row>
    <row r="4824" spans="1:8" x14ac:dyDescent="0.35">
      <c r="A4824">
        <v>4823</v>
      </c>
      <c r="B4824" t="s">
        <v>13366</v>
      </c>
      <c r="C4824" t="s">
        <v>6633</v>
      </c>
      <c r="D4824" s="23">
        <v>11</v>
      </c>
      <c r="E4824" t="s">
        <v>6634</v>
      </c>
      <c r="F4824" s="23">
        <v>1</v>
      </c>
      <c r="G4824" t="s">
        <v>16152</v>
      </c>
      <c r="H4824" s="23"/>
    </row>
    <row r="4825" spans="1:8" x14ac:dyDescent="0.35">
      <c r="A4825">
        <v>4824</v>
      </c>
      <c r="B4825" t="s">
        <v>13366</v>
      </c>
      <c r="C4825" t="s">
        <v>67</v>
      </c>
      <c r="D4825" s="23">
        <v>0</v>
      </c>
      <c r="E4825" t="s">
        <v>68</v>
      </c>
      <c r="F4825" s="23">
        <v>0</v>
      </c>
      <c r="G4825" t="s">
        <v>13389</v>
      </c>
      <c r="H4825" s="23"/>
    </row>
    <row r="4826" spans="1:8" x14ac:dyDescent="0.35">
      <c r="A4826">
        <v>4825</v>
      </c>
      <c r="B4826" t="s">
        <v>13366</v>
      </c>
      <c r="C4826" t="s">
        <v>6635</v>
      </c>
      <c r="D4826" s="23">
        <v>0</v>
      </c>
      <c r="E4826" t="s">
        <v>6636</v>
      </c>
      <c r="F4826" s="23" t="s">
        <v>19351</v>
      </c>
      <c r="G4826" t="s">
        <v>16153</v>
      </c>
      <c r="H4826" s="23"/>
    </row>
    <row r="4827" spans="1:8" x14ac:dyDescent="0.35">
      <c r="A4827">
        <v>4826</v>
      </c>
      <c r="B4827" t="s">
        <v>13366</v>
      </c>
      <c r="C4827" t="s">
        <v>6637</v>
      </c>
      <c r="D4827" s="23">
        <v>0</v>
      </c>
      <c r="E4827" t="s">
        <v>6638</v>
      </c>
      <c r="F4827" s="23" t="s">
        <v>19351</v>
      </c>
      <c r="G4827" t="s">
        <v>16154</v>
      </c>
      <c r="H4827" s="23"/>
    </row>
    <row r="4828" spans="1:8" x14ac:dyDescent="0.35">
      <c r="A4828">
        <v>4827</v>
      </c>
      <c r="B4828" t="s">
        <v>13366</v>
      </c>
      <c r="C4828" t="s">
        <v>6639</v>
      </c>
      <c r="D4828" s="23">
        <v>0</v>
      </c>
      <c r="E4828" t="s">
        <v>6640</v>
      </c>
      <c r="F4828" s="23" t="s">
        <v>19351</v>
      </c>
      <c r="G4828" t="s">
        <v>16155</v>
      </c>
      <c r="H4828" s="23"/>
    </row>
    <row r="4829" spans="1:8" x14ac:dyDescent="0.35">
      <c r="A4829">
        <v>4828</v>
      </c>
      <c r="B4829" t="s">
        <v>13366</v>
      </c>
      <c r="C4829" t="s">
        <v>6641</v>
      </c>
      <c r="D4829" s="23">
        <v>0</v>
      </c>
      <c r="E4829" t="s">
        <v>6642</v>
      </c>
      <c r="F4829" s="23">
        <v>0</v>
      </c>
      <c r="G4829" t="s">
        <v>16156</v>
      </c>
      <c r="H4829" s="23"/>
    </row>
    <row r="4830" spans="1:8" x14ac:dyDescent="0.35">
      <c r="A4830">
        <v>4829</v>
      </c>
      <c r="B4830" t="s">
        <v>13366</v>
      </c>
      <c r="C4830" t="s">
        <v>1647</v>
      </c>
      <c r="D4830" s="23">
        <v>1</v>
      </c>
      <c r="E4830" t="s">
        <v>1882</v>
      </c>
      <c r="F4830" s="23">
        <v>1</v>
      </c>
      <c r="G4830" t="s">
        <v>14067</v>
      </c>
      <c r="H4830" s="23"/>
    </row>
    <row r="4831" spans="1:8" x14ac:dyDescent="0.35">
      <c r="A4831">
        <v>4830</v>
      </c>
      <c r="B4831" t="s">
        <v>13366</v>
      </c>
      <c r="C4831" t="s">
        <v>6643</v>
      </c>
      <c r="D4831" s="23">
        <v>0</v>
      </c>
      <c r="E4831" t="s">
        <v>6644</v>
      </c>
      <c r="F4831" s="23">
        <v>0</v>
      </c>
      <c r="G4831" t="s">
        <v>16157</v>
      </c>
      <c r="H4831" s="23"/>
    </row>
    <row r="4832" spans="1:8" x14ac:dyDescent="0.35">
      <c r="A4832">
        <v>4831</v>
      </c>
      <c r="B4832" t="s">
        <v>13366</v>
      </c>
      <c r="C4832" t="s">
        <v>75</v>
      </c>
      <c r="D4832" s="23">
        <v>0</v>
      </c>
      <c r="E4832" t="s">
        <v>76</v>
      </c>
      <c r="F4832" s="23" t="s">
        <v>19351</v>
      </c>
      <c r="G4832" t="s">
        <v>19351</v>
      </c>
      <c r="H4832" s="23"/>
    </row>
    <row r="4833" spans="1:8" x14ac:dyDescent="0.35">
      <c r="A4833">
        <v>4832</v>
      </c>
      <c r="B4833" t="s">
        <v>13366</v>
      </c>
      <c r="C4833" t="s">
        <v>6645</v>
      </c>
      <c r="D4833" s="23">
        <v>0</v>
      </c>
      <c r="E4833" t="s">
        <v>6646</v>
      </c>
      <c r="F4833" s="23">
        <v>0</v>
      </c>
      <c r="G4833" t="s">
        <v>16158</v>
      </c>
      <c r="H4833" s="23"/>
    </row>
    <row r="4834" spans="1:8" x14ac:dyDescent="0.35">
      <c r="A4834">
        <v>4833</v>
      </c>
      <c r="B4834" t="s">
        <v>13366</v>
      </c>
      <c r="C4834" t="s">
        <v>6647</v>
      </c>
      <c r="D4834" s="23">
        <v>0</v>
      </c>
      <c r="E4834" t="s">
        <v>6648</v>
      </c>
      <c r="F4834" s="23" t="s">
        <v>19351</v>
      </c>
      <c r="G4834" t="s">
        <v>16159</v>
      </c>
      <c r="H4834" s="23"/>
    </row>
    <row r="4835" spans="1:8" x14ac:dyDescent="0.35">
      <c r="A4835">
        <v>4834</v>
      </c>
      <c r="B4835" t="s">
        <v>13366</v>
      </c>
      <c r="C4835" t="s">
        <v>6649</v>
      </c>
      <c r="D4835" s="23">
        <v>0</v>
      </c>
      <c r="E4835" t="s">
        <v>6650</v>
      </c>
      <c r="F4835" s="23" t="s">
        <v>19351</v>
      </c>
      <c r="G4835" t="s">
        <v>19351</v>
      </c>
      <c r="H4835" s="23"/>
    </row>
    <row r="4836" spans="1:8" x14ac:dyDescent="0.35">
      <c r="A4836">
        <v>4835</v>
      </c>
      <c r="B4836" t="s">
        <v>13366</v>
      </c>
      <c r="C4836" t="s">
        <v>6651</v>
      </c>
      <c r="D4836" s="23">
        <v>1</v>
      </c>
      <c r="E4836" t="s">
        <v>6652</v>
      </c>
      <c r="F4836" s="23">
        <v>1</v>
      </c>
      <c r="G4836" t="s">
        <v>16160</v>
      </c>
      <c r="H4836" s="23"/>
    </row>
    <row r="4837" spans="1:8" x14ac:dyDescent="0.35">
      <c r="A4837">
        <v>4836</v>
      </c>
      <c r="B4837" t="s">
        <v>13366</v>
      </c>
      <c r="C4837" t="s">
        <v>6653</v>
      </c>
      <c r="D4837" s="23">
        <v>0</v>
      </c>
      <c r="E4837" t="s">
        <v>6654</v>
      </c>
      <c r="F4837" s="23" t="s">
        <v>19351</v>
      </c>
      <c r="G4837" t="s">
        <v>16161</v>
      </c>
      <c r="H4837" s="23"/>
    </row>
    <row r="4838" spans="1:8" x14ac:dyDescent="0.35">
      <c r="A4838">
        <v>4837</v>
      </c>
      <c r="B4838" t="s">
        <v>13366</v>
      </c>
      <c r="C4838" t="s">
        <v>6655</v>
      </c>
      <c r="D4838" s="23">
        <v>0</v>
      </c>
      <c r="E4838" t="s">
        <v>6656</v>
      </c>
      <c r="F4838" s="23" t="s">
        <v>19351</v>
      </c>
      <c r="G4838" t="s">
        <v>16162</v>
      </c>
      <c r="H4838" s="23"/>
    </row>
    <row r="4839" spans="1:8" x14ac:dyDescent="0.35">
      <c r="A4839">
        <v>4838</v>
      </c>
      <c r="B4839" t="s">
        <v>13366</v>
      </c>
      <c r="C4839" t="s">
        <v>3162</v>
      </c>
      <c r="D4839" s="23">
        <v>1</v>
      </c>
      <c r="E4839" t="s">
        <v>3163</v>
      </c>
      <c r="F4839" s="23">
        <v>1</v>
      </c>
      <c r="G4839" t="s">
        <v>14688</v>
      </c>
      <c r="H4839" s="23"/>
    </row>
    <row r="4840" spans="1:8" x14ac:dyDescent="0.35">
      <c r="A4840">
        <v>4839</v>
      </c>
      <c r="B4840" t="s">
        <v>13366</v>
      </c>
      <c r="C4840" t="s">
        <v>6657</v>
      </c>
      <c r="D4840" s="23">
        <v>0</v>
      </c>
      <c r="E4840" t="s">
        <v>6658</v>
      </c>
      <c r="F4840" s="23" t="s">
        <v>19351</v>
      </c>
      <c r="G4840" t="s">
        <v>16163</v>
      </c>
      <c r="H4840" s="23"/>
    </row>
    <row r="4841" spans="1:8" x14ac:dyDescent="0.35">
      <c r="A4841">
        <v>4840</v>
      </c>
      <c r="B4841" t="s">
        <v>13366</v>
      </c>
      <c r="C4841" t="s">
        <v>6659</v>
      </c>
      <c r="D4841" s="23">
        <v>1</v>
      </c>
      <c r="E4841" t="s">
        <v>6660</v>
      </c>
      <c r="F4841" s="23">
        <v>1</v>
      </c>
      <c r="G4841" t="s">
        <v>16164</v>
      </c>
      <c r="H4841" s="23"/>
    </row>
    <row r="4842" spans="1:8" x14ac:dyDescent="0.35">
      <c r="A4842">
        <v>4841</v>
      </c>
      <c r="B4842" t="s">
        <v>13366</v>
      </c>
      <c r="C4842" t="s">
        <v>6661</v>
      </c>
      <c r="D4842" s="23">
        <v>0</v>
      </c>
      <c r="E4842" t="s">
        <v>6662</v>
      </c>
      <c r="F4842" s="23" t="s">
        <v>19351</v>
      </c>
      <c r="G4842" t="s">
        <v>19351</v>
      </c>
      <c r="H4842" s="23"/>
    </row>
    <row r="4843" spans="1:8" x14ac:dyDescent="0.35">
      <c r="A4843">
        <v>4842</v>
      </c>
      <c r="B4843" t="s">
        <v>13366</v>
      </c>
      <c r="C4843" t="s">
        <v>2131</v>
      </c>
      <c r="D4843" s="23">
        <v>0</v>
      </c>
      <c r="E4843" t="s">
        <v>2132</v>
      </c>
      <c r="F4843" s="23">
        <v>0</v>
      </c>
      <c r="G4843" t="s">
        <v>19351</v>
      </c>
      <c r="H4843" s="23"/>
    </row>
    <row r="4844" spans="1:8" x14ac:dyDescent="0.35">
      <c r="A4844">
        <v>4843</v>
      </c>
      <c r="B4844" t="s">
        <v>13366</v>
      </c>
      <c r="C4844" t="s">
        <v>3579</v>
      </c>
      <c r="D4844" s="23">
        <v>0</v>
      </c>
      <c r="E4844" t="s">
        <v>3580</v>
      </c>
      <c r="F4844" s="23" t="s">
        <v>19351</v>
      </c>
      <c r="G4844" t="s">
        <v>14861</v>
      </c>
      <c r="H4844" s="23"/>
    </row>
    <row r="4845" spans="1:8" x14ac:dyDescent="0.35">
      <c r="A4845">
        <v>4844</v>
      </c>
      <c r="B4845" t="s">
        <v>13366</v>
      </c>
      <c r="C4845" t="s">
        <v>5967</v>
      </c>
      <c r="D4845" s="23">
        <v>0</v>
      </c>
      <c r="E4845" t="s">
        <v>5968</v>
      </c>
      <c r="F4845" s="23">
        <v>0</v>
      </c>
      <c r="G4845" t="s">
        <v>15869</v>
      </c>
      <c r="H4845" s="23"/>
    </row>
    <row r="4846" spans="1:8" x14ac:dyDescent="0.35">
      <c r="A4846">
        <v>4845</v>
      </c>
      <c r="B4846" t="s">
        <v>13366</v>
      </c>
      <c r="C4846" t="s">
        <v>4392</v>
      </c>
      <c r="D4846" s="23">
        <v>1</v>
      </c>
      <c r="E4846" t="s">
        <v>4393</v>
      </c>
      <c r="F4846" s="23">
        <v>1</v>
      </c>
      <c r="G4846" t="s">
        <v>15202</v>
      </c>
      <c r="H4846" s="23"/>
    </row>
    <row r="4847" spans="1:8" x14ac:dyDescent="0.35">
      <c r="A4847">
        <v>4846</v>
      </c>
      <c r="B4847" t="s">
        <v>13366</v>
      </c>
      <c r="C4847" t="s">
        <v>3581</v>
      </c>
      <c r="D4847" s="23">
        <v>1</v>
      </c>
      <c r="E4847" t="s">
        <v>3582</v>
      </c>
      <c r="F4847" s="23">
        <v>1</v>
      </c>
      <c r="G4847" t="s">
        <v>14862</v>
      </c>
      <c r="H4847" s="23"/>
    </row>
    <row r="4848" spans="1:8" x14ac:dyDescent="0.35">
      <c r="A4848">
        <v>4847</v>
      </c>
      <c r="B4848" t="s">
        <v>13366</v>
      </c>
      <c r="C4848" t="s">
        <v>85</v>
      </c>
      <c r="D4848" s="23">
        <v>0</v>
      </c>
      <c r="E4848" t="s">
        <v>86</v>
      </c>
      <c r="F4848" s="23">
        <v>0</v>
      </c>
      <c r="G4848" t="s">
        <v>13396</v>
      </c>
      <c r="H4848" s="23"/>
    </row>
    <row r="4849" spans="1:8" x14ac:dyDescent="0.35">
      <c r="A4849">
        <v>4848</v>
      </c>
      <c r="B4849" t="s">
        <v>13366</v>
      </c>
      <c r="C4849" t="s">
        <v>6663</v>
      </c>
      <c r="D4849" s="23">
        <v>0</v>
      </c>
      <c r="E4849" t="s">
        <v>6664</v>
      </c>
      <c r="F4849" s="23" t="s">
        <v>19351</v>
      </c>
      <c r="G4849" t="s">
        <v>16165</v>
      </c>
      <c r="H4849" s="23"/>
    </row>
    <row r="4850" spans="1:8" x14ac:dyDescent="0.35">
      <c r="A4850">
        <v>4849</v>
      </c>
      <c r="B4850" t="s">
        <v>13366</v>
      </c>
      <c r="C4850" t="s">
        <v>739</v>
      </c>
      <c r="D4850" s="23">
        <v>0</v>
      </c>
      <c r="E4850" t="s">
        <v>740</v>
      </c>
      <c r="F4850" s="23">
        <v>0</v>
      </c>
      <c r="G4850" t="s">
        <v>13666</v>
      </c>
      <c r="H4850" s="23"/>
    </row>
    <row r="4851" spans="1:8" x14ac:dyDescent="0.35">
      <c r="A4851">
        <v>4850</v>
      </c>
      <c r="B4851" t="s">
        <v>13366</v>
      </c>
      <c r="C4851" t="s">
        <v>6665</v>
      </c>
      <c r="D4851" s="23">
        <v>0</v>
      </c>
      <c r="E4851" t="s">
        <v>6666</v>
      </c>
      <c r="F4851" s="23" t="s">
        <v>19351</v>
      </c>
      <c r="G4851" t="s">
        <v>16166</v>
      </c>
      <c r="H4851" s="23"/>
    </row>
    <row r="4852" spans="1:8" x14ac:dyDescent="0.35">
      <c r="A4852">
        <v>4851</v>
      </c>
      <c r="B4852" t="s">
        <v>13366</v>
      </c>
      <c r="C4852" t="s">
        <v>6667</v>
      </c>
      <c r="D4852" s="23">
        <v>1</v>
      </c>
      <c r="E4852" t="s">
        <v>6668</v>
      </c>
      <c r="F4852" s="23">
        <v>1</v>
      </c>
      <c r="G4852" t="s">
        <v>19351</v>
      </c>
      <c r="H4852" s="23"/>
    </row>
    <row r="4853" spans="1:8" x14ac:dyDescent="0.35">
      <c r="A4853">
        <v>4852</v>
      </c>
      <c r="B4853" t="s">
        <v>13366</v>
      </c>
      <c r="C4853" t="s">
        <v>3164</v>
      </c>
      <c r="D4853" s="23">
        <v>1</v>
      </c>
      <c r="E4853" t="s">
        <v>3165</v>
      </c>
      <c r="F4853" s="23">
        <v>1</v>
      </c>
      <c r="G4853" t="s">
        <v>14689</v>
      </c>
      <c r="H4853" s="23"/>
    </row>
    <row r="4854" spans="1:8" x14ac:dyDescent="0.35">
      <c r="A4854">
        <v>4853</v>
      </c>
      <c r="B4854" t="s">
        <v>13366</v>
      </c>
      <c r="C4854" t="s">
        <v>6669</v>
      </c>
      <c r="D4854" s="23">
        <v>0</v>
      </c>
      <c r="E4854" t="s">
        <v>6670</v>
      </c>
      <c r="F4854" s="23" t="s">
        <v>19351</v>
      </c>
      <c r="G4854" t="s">
        <v>16167</v>
      </c>
      <c r="H4854" s="23"/>
    </row>
    <row r="4855" spans="1:8" x14ac:dyDescent="0.35">
      <c r="A4855">
        <v>4854</v>
      </c>
      <c r="B4855" t="s">
        <v>13366</v>
      </c>
      <c r="C4855" t="s">
        <v>6671</v>
      </c>
      <c r="D4855" s="23">
        <v>0</v>
      </c>
      <c r="E4855" t="s">
        <v>6672</v>
      </c>
      <c r="F4855" s="23" t="s">
        <v>19351</v>
      </c>
      <c r="G4855" t="s">
        <v>16168</v>
      </c>
      <c r="H4855" s="23"/>
    </row>
    <row r="4856" spans="1:8" x14ac:dyDescent="0.35">
      <c r="A4856">
        <v>4855</v>
      </c>
      <c r="B4856" t="s">
        <v>13366</v>
      </c>
      <c r="C4856" t="s">
        <v>743</v>
      </c>
      <c r="D4856" s="23">
        <v>1</v>
      </c>
      <c r="E4856" t="s">
        <v>744</v>
      </c>
      <c r="F4856" s="23">
        <v>1</v>
      </c>
      <c r="G4856" t="s">
        <v>13668</v>
      </c>
      <c r="H4856" s="23"/>
    </row>
    <row r="4857" spans="1:8" x14ac:dyDescent="0.35">
      <c r="A4857">
        <v>4856</v>
      </c>
      <c r="B4857" t="s">
        <v>13366</v>
      </c>
      <c r="C4857" t="s">
        <v>93</v>
      </c>
      <c r="D4857" s="23">
        <v>1</v>
      </c>
      <c r="E4857" t="s">
        <v>94</v>
      </c>
      <c r="F4857" s="23">
        <v>1</v>
      </c>
      <c r="G4857" t="s">
        <v>13399</v>
      </c>
      <c r="H4857" s="23"/>
    </row>
    <row r="4858" spans="1:8" x14ac:dyDescent="0.35">
      <c r="A4858">
        <v>4857</v>
      </c>
      <c r="B4858" t="s">
        <v>13366</v>
      </c>
      <c r="C4858" t="s">
        <v>6673</v>
      </c>
      <c r="D4858" s="23">
        <v>1</v>
      </c>
      <c r="E4858" t="s">
        <v>6674</v>
      </c>
      <c r="F4858" s="23">
        <v>1</v>
      </c>
      <c r="G4858" t="s">
        <v>16169</v>
      </c>
      <c r="H4858" s="23"/>
    </row>
    <row r="4859" spans="1:8" x14ac:dyDescent="0.35">
      <c r="A4859">
        <v>4858</v>
      </c>
      <c r="B4859" t="s">
        <v>13366</v>
      </c>
      <c r="C4859" t="s">
        <v>6675</v>
      </c>
      <c r="D4859" s="23">
        <v>0</v>
      </c>
      <c r="E4859" t="s">
        <v>6676</v>
      </c>
      <c r="F4859" s="23" t="s">
        <v>19351</v>
      </c>
      <c r="G4859" t="s">
        <v>16170</v>
      </c>
      <c r="H4859" s="23"/>
    </row>
    <row r="4860" spans="1:8" x14ac:dyDescent="0.35">
      <c r="A4860">
        <v>4859</v>
      </c>
      <c r="B4860" t="s">
        <v>13366</v>
      </c>
      <c r="C4860" t="s">
        <v>6677</v>
      </c>
      <c r="D4860" s="23">
        <v>1</v>
      </c>
      <c r="E4860" t="s">
        <v>6678</v>
      </c>
      <c r="F4860" s="23">
        <v>1</v>
      </c>
      <c r="G4860" t="s">
        <v>16171</v>
      </c>
      <c r="H4860" s="23"/>
    </row>
    <row r="4861" spans="1:8" x14ac:dyDescent="0.35">
      <c r="A4861">
        <v>4860</v>
      </c>
      <c r="B4861" t="s">
        <v>13366</v>
      </c>
      <c r="C4861" t="s">
        <v>6679</v>
      </c>
      <c r="D4861" s="23">
        <v>0</v>
      </c>
      <c r="E4861" t="s">
        <v>6680</v>
      </c>
      <c r="F4861" s="23" t="s">
        <v>19351</v>
      </c>
      <c r="G4861" t="s">
        <v>16172</v>
      </c>
      <c r="H4861" s="23"/>
    </row>
    <row r="4862" spans="1:8" x14ac:dyDescent="0.35">
      <c r="A4862">
        <v>4861</v>
      </c>
      <c r="B4862" t="s">
        <v>13366</v>
      </c>
      <c r="C4862" t="s">
        <v>6681</v>
      </c>
      <c r="D4862" s="23">
        <v>0</v>
      </c>
      <c r="E4862" t="s">
        <v>6682</v>
      </c>
      <c r="F4862" s="23" t="s">
        <v>19351</v>
      </c>
      <c r="G4862" t="s">
        <v>16173</v>
      </c>
      <c r="H4862" s="23"/>
    </row>
    <row r="4863" spans="1:8" x14ac:dyDescent="0.35">
      <c r="A4863">
        <v>4862</v>
      </c>
      <c r="B4863" t="s">
        <v>13366</v>
      </c>
      <c r="C4863" t="s">
        <v>6683</v>
      </c>
      <c r="D4863" s="23">
        <v>0</v>
      </c>
      <c r="E4863" t="s">
        <v>6684</v>
      </c>
      <c r="F4863" s="23" t="s">
        <v>19351</v>
      </c>
      <c r="G4863" t="s">
        <v>16174</v>
      </c>
      <c r="H4863" s="23"/>
    </row>
    <row r="4864" spans="1:8" x14ac:dyDescent="0.35">
      <c r="A4864">
        <v>4863</v>
      </c>
      <c r="B4864" t="s">
        <v>13366</v>
      </c>
      <c r="C4864" t="s">
        <v>6685</v>
      </c>
      <c r="D4864" s="23">
        <v>0</v>
      </c>
      <c r="E4864" t="s">
        <v>6686</v>
      </c>
      <c r="F4864" s="23" t="s">
        <v>19351</v>
      </c>
      <c r="G4864" t="s">
        <v>16175</v>
      </c>
      <c r="H4864" s="23"/>
    </row>
    <row r="4865" spans="1:9" x14ac:dyDescent="0.35">
      <c r="A4865">
        <v>4864</v>
      </c>
      <c r="B4865" t="s">
        <v>13366</v>
      </c>
      <c r="C4865" t="s">
        <v>6687</v>
      </c>
      <c r="D4865" s="23">
        <v>1</v>
      </c>
      <c r="E4865" t="s">
        <v>6688</v>
      </c>
      <c r="F4865" s="23">
        <v>1</v>
      </c>
      <c r="G4865" t="s">
        <v>16176</v>
      </c>
      <c r="H4865" s="23"/>
    </row>
    <row r="4866" spans="1:9" x14ac:dyDescent="0.35">
      <c r="A4866">
        <v>4865</v>
      </c>
      <c r="B4866" t="s">
        <v>13366</v>
      </c>
      <c r="C4866" t="s">
        <v>6689</v>
      </c>
      <c r="D4866" s="23">
        <v>1</v>
      </c>
      <c r="E4866" t="s">
        <v>6690</v>
      </c>
      <c r="F4866" s="23">
        <v>1</v>
      </c>
      <c r="G4866" t="s">
        <v>16177</v>
      </c>
      <c r="H4866" s="23"/>
    </row>
    <row r="4867" spans="1:9" x14ac:dyDescent="0.35">
      <c r="A4867">
        <v>4866</v>
      </c>
      <c r="B4867" t="s">
        <v>13366</v>
      </c>
      <c r="C4867" t="s">
        <v>5398</v>
      </c>
      <c r="D4867" s="23">
        <v>0</v>
      </c>
      <c r="E4867" t="s">
        <v>5399</v>
      </c>
      <c r="F4867" s="23">
        <v>0</v>
      </c>
      <c r="G4867" t="s">
        <v>15633</v>
      </c>
      <c r="H4867" s="23"/>
    </row>
    <row r="4868" spans="1:9" x14ac:dyDescent="0.35">
      <c r="A4868">
        <v>4867</v>
      </c>
      <c r="B4868" t="s">
        <v>13366</v>
      </c>
      <c r="C4868" t="s">
        <v>6691</v>
      </c>
      <c r="D4868" s="23">
        <v>0</v>
      </c>
      <c r="E4868" t="s">
        <v>6692</v>
      </c>
      <c r="F4868" s="23" t="s">
        <v>19351</v>
      </c>
      <c r="G4868" t="s">
        <v>16178</v>
      </c>
      <c r="H4868" s="23"/>
    </row>
    <row r="4869" spans="1:9" x14ac:dyDescent="0.35">
      <c r="A4869">
        <v>4868</v>
      </c>
      <c r="B4869" t="s">
        <v>13366</v>
      </c>
      <c r="C4869" t="s">
        <v>6693</v>
      </c>
      <c r="D4869" s="23">
        <v>0</v>
      </c>
      <c r="E4869" t="s">
        <v>6694</v>
      </c>
      <c r="F4869" s="23" t="s">
        <v>19351</v>
      </c>
      <c r="G4869" t="s">
        <v>16179</v>
      </c>
      <c r="H4869" s="23"/>
    </row>
    <row r="4870" spans="1:9" x14ac:dyDescent="0.35">
      <c r="A4870">
        <v>4869</v>
      </c>
      <c r="B4870" t="s">
        <v>13366</v>
      </c>
      <c r="C4870" t="s">
        <v>6695</v>
      </c>
      <c r="D4870" s="23">
        <v>0</v>
      </c>
      <c r="E4870" t="s">
        <v>6696</v>
      </c>
      <c r="F4870" s="23" t="s">
        <v>19351</v>
      </c>
      <c r="G4870" t="s">
        <v>16180</v>
      </c>
      <c r="H4870" s="23"/>
    </row>
    <row r="4871" spans="1:9" x14ac:dyDescent="0.35">
      <c r="A4871">
        <v>4870</v>
      </c>
      <c r="B4871" t="s">
        <v>13366</v>
      </c>
      <c r="C4871" t="s">
        <v>6697</v>
      </c>
      <c r="D4871" s="23">
        <v>1</v>
      </c>
      <c r="E4871" t="s">
        <v>6698</v>
      </c>
      <c r="F4871" s="23">
        <v>1</v>
      </c>
      <c r="G4871" t="s">
        <v>16181</v>
      </c>
      <c r="H4871" s="23"/>
    </row>
    <row r="4872" spans="1:9" x14ac:dyDescent="0.35">
      <c r="A4872">
        <v>4871</v>
      </c>
      <c r="B4872" t="s">
        <v>13366</v>
      </c>
      <c r="C4872" t="s">
        <v>6699</v>
      </c>
      <c r="D4872" s="23">
        <v>0</v>
      </c>
      <c r="E4872" t="s">
        <v>6700</v>
      </c>
      <c r="F4872" s="23">
        <v>0</v>
      </c>
      <c r="G4872" t="s">
        <v>16182</v>
      </c>
      <c r="H4872" s="23"/>
    </row>
    <row r="4873" spans="1:9" x14ac:dyDescent="0.35">
      <c r="A4873">
        <v>4872</v>
      </c>
      <c r="B4873" t="s">
        <v>13366</v>
      </c>
      <c r="C4873" t="s">
        <v>6701</v>
      </c>
      <c r="D4873" s="23">
        <v>0</v>
      </c>
      <c r="E4873" t="s">
        <v>6702</v>
      </c>
      <c r="F4873" s="23" t="s">
        <v>19351</v>
      </c>
      <c r="G4873" t="s">
        <v>19351</v>
      </c>
      <c r="H4873" s="23"/>
    </row>
    <row r="4874" spans="1:9" x14ac:dyDescent="0.35">
      <c r="A4874">
        <v>4873</v>
      </c>
      <c r="B4874" t="s">
        <v>13366</v>
      </c>
      <c r="C4874" t="s">
        <v>6703</v>
      </c>
      <c r="D4874" s="23">
        <v>1</v>
      </c>
      <c r="E4874" t="s">
        <v>6704</v>
      </c>
      <c r="F4874" s="23">
        <v>1</v>
      </c>
      <c r="G4874" t="s">
        <v>16183</v>
      </c>
      <c r="H4874" s="23"/>
      <c r="I4874" t="s">
        <v>19609</v>
      </c>
    </row>
    <row r="4875" spans="1:9" x14ac:dyDescent="0.35">
      <c r="A4875">
        <v>4874</v>
      </c>
      <c r="B4875" t="s">
        <v>13366</v>
      </c>
      <c r="C4875" t="s">
        <v>6705</v>
      </c>
      <c r="D4875" s="23">
        <v>0</v>
      </c>
      <c r="E4875" t="s">
        <v>6706</v>
      </c>
      <c r="F4875" s="23" t="s">
        <v>19351</v>
      </c>
      <c r="G4875" t="s">
        <v>19351</v>
      </c>
      <c r="H4875" s="23"/>
    </row>
    <row r="4876" spans="1:9" x14ac:dyDescent="0.35">
      <c r="A4876">
        <v>4875</v>
      </c>
      <c r="B4876" t="s">
        <v>13366</v>
      </c>
      <c r="C4876" t="s">
        <v>1651</v>
      </c>
      <c r="D4876" s="23">
        <v>1</v>
      </c>
      <c r="E4876" t="s">
        <v>1886</v>
      </c>
      <c r="F4876" s="23">
        <v>1</v>
      </c>
      <c r="G4876" t="s">
        <v>14071</v>
      </c>
      <c r="H4876" s="23"/>
    </row>
    <row r="4877" spans="1:9" x14ac:dyDescent="0.35">
      <c r="A4877">
        <v>4876</v>
      </c>
      <c r="B4877" t="s">
        <v>13366</v>
      </c>
      <c r="C4877" t="s">
        <v>6707</v>
      </c>
      <c r="D4877" s="23">
        <v>0</v>
      </c>
      <c r="E4877" t="s">
        <v>6708</v>
      </c>
      <c r="F4877" s="23">
        <v>0</v>
      </c>
      <c r="G4877" t="s">
        <v>16184</v>
      </c>
      <c r="H4877" s="23"/>
    </row>
    <row r="4878" spans="1:9" x14ac:dyDescent="0.35">
      <c r="A4878">
        <v>4877</v>
      </c>
      <c r="B4878" t="s">
        <v>13366</v>
      </c>
      <c r="C4878" t="s">
        <v>6709</v>
      </c>
      <c r="D4878" s="23">
        <v>0</v>
      </c>
      <c r="E4878" t="s">
        <v>6710</v>
      </c>
      <c r="F4878" s="23">
        <v>0</v>
      </c>
      <c r="G4878" t="s">
        <v>16185</v>
      </c>
      <c r="H4878" s="23"/>
    </row>
    <row r="4879" spans="1:9" x14ac:dyDescent="0.35">
      <c r="A4879">
        <v>4878</v>
      </c>
      <c r="B4879" t="s">
        <v>13366</v>
      </c>
      <c r="C4879" t="s">
        <v>1659</v>
      </c>
      <c r="D4879" s="23">
        <v>1</v>
      </c>
      <c r="E4879" t="s">
        <v>1894</v>
      </c>
      <c r="F4879" s="23">
        <v>1</v>
      </c>
      <c r="G4879" t="s">
        <v>14079</v>
      </c>
      <c r="H4879" s="23"/>
    </row>
    <row r="4880" spans="1:9" x14ac:dyDescent="0.35">
      <c r="A4880">
        <v>4879</v>
      </c>
      <c r="B4880" t="s">
        <v>13366</v>
      </c>
      <c r="C4880" t="s">
        <v>6711</v>
      </c>
      <c r="D4880" s="23">
        <v>1</v>
      </c>
      <c r="E4880" t="s">
        <v>6712</v>
      </c>
      <c r="F4880" s="23">
        <v>1</v>
      </c>
      <c r="G4880" t="s">
        <v>16186</v>
      </c>
      <c r="H4880" s="23"/>
    </row>
    <row r="4881" spans="1:9" x14ac:dyDescent="0.35">
      <c r="A4881">
        <v>4880</v>
      </c>
      <c r="B4881" t="s">
        <v>13366</v>
      </c>
      <c r="C4881" t="s">
        <v>3619</v>
      </c>
      <c r="D4881" s="23">
        <v>0</v>
      </c>
      <c r="E4881" t="s">
        <v>3620</v>
      </c>
      <c r="F4881" s="23">
        <v>0</v>
      </c>
      <c r="G4881" t="s">
        <v>14878</v>
      </c>
      <c r="H4881" s="23"/>
      <c r="I4881" t="s">
        <v>19604</v>
      </c>
    </row>
    <row r="4882" spans="1:9" x14ac:dyDescent="0.35">
      <c r="A4882">
        <v>4881</v>
      </c>
      <c r="B4882" t="s">
        <v>13366</v>
      </c>
      <c r="C4882" t="s">
        <v>6713</v>
      </c>
      <c r="D4882" s="23">
        <v>0</v>
      </c>
      <c r="E4882" t="s">
        <v>6714</v>
      </c>
      <c r="F4882" s="23">
        <v>0</v>
      </c>
      <c r="G4882" t="s">
        <v>16187</v>
      </c>
      <c r="H4882" s="23"/>
    </row>
    <row r="4883" spans="1:9" x14ac:dyDescent="0.35">
      <c r="A4883">
        <v>4882</v>
      </c>
      <c r="B4883" t="s">
        <v>13366</v>
      </c>
      <c r="C4883" t="s">
        <v>1660</v>
      </c>
      <c r="D4883" s="23">
        <v>0</v>
      </c>
      <c r="E4883" t="s">
        <v>1895</v>
      </c>
      <c r="F4883" s="23" t="s">
        <v>19351</v>
      </c>
      <c r="G4883" t="s">
        <v>14080</v>
      </c>
      <c r="H4883" s="23"/>
    </row>
    <row r="4884" spans="1:9" x14ac:dyDescent="0.35">
      <c r="A4884">
        <v>4883</v>
      </c>
      <c r="B4884" t="s">
        <v>13366</v>
      </c>
      <c r="C4884" t="s">
        <v>4953</v>
      </c>
      <c r="D4884" s="23">
        <v>0</v>
      </c>
      <c r="E4884" t="s">
        <v>4954</v>
      </c>
      <c r="F4884" s="23">
        <v>0</v>
      </c>
      <c r="G4884" t="s">
        <v>15439</v>
      </c>
      <c r="H4884" s="23"/>
    </row>
    <row r="4885" spans="1:9" x14ac:dyDescent="0.35">
      <c r="A4885">
        <v>4884</v>
      </c>
      <c r="B4885" t="s">
        <v>13366</v>
      </c>
      <c r="C4885" t="s">
        <v>2153</v>
      </c>
      <c r="D4885" s="23">
        <v>0</v>
      </c>
      <c r="E4885" t="s">
        <v>2154</v>
      </c>
      <c r="F4885" s="23" t="s">
        <v>19351</v>
      </c>
      <c r="G4885" t="s">
        <v>14292</v>
      </c>
      <c r="H4885" s="23"/>
    </row>
    <row r="4886" spans="1:9" x14ac:dyDescent="0.35">
      <c r="A4886">
        <v>4885</v>
      </c>
      <c r="B4886" t="s">
        <v>13366</v>
      </c>
      <c r="C4886" t="s">
        <v>2645</v>
      </c>
      <c r="D4886" s="23">
        <v>1</v>
      </c>
      <c r="E4886" t="s">
        <v>2646</v>
      </c>
      <c r="F4886" s="23">
        <v>1</v>
      </c>
      <c r="G4886" t="s">
        <v>14493</v>
      </c>
      <c r="H4886" s="23"/>
    </row>
    <row r="4887" spans="1:9" x14ac:dyDescent="0.35">
      <c r="A4887">
        <v>4886</v>
      </c>
      <c r="B4887" t="s">
        <v>13366</v>
      </c>
      <c r="C4887" t="s">
        <v>6715</v>
      </c>
      <c r="D4887" s="23">
        <v>0</v>
      </c>
      <c r="E4887" t="s">
        <v>6716</v>
      </c>
      <c r="F4887" s="23">
        <v>0</v>
      </c>
      <c r="G4887" t="s">
        <v>16188</v>
      </c>
      <c r="H4887" s="23"/>
    </row>
    <row r="4888" spans="1:9" x14ac:dyDescent="0.35">
      <c r="A4888">
        <v>4887</v>
      </c>
      <c r="B4888" t="s">
        <v>13366</v>
      </c>
      <c r="C4888" t="s">
        <v>6717</v>
      </c>
      <c r="D4888" s="23">
        <v>0</v>
      </c>
      <c r="E4888" t="s">
        <v>6718</v>
      </c>
      <c r="F4888" s="23" t="s">
        <v>19351</v>
      </c>
      <c r="G4888" t="s">
        <v>16189</v>
      </c>
      <c r="H4888" s="23"/>
    </row>
    <row r="4889" spans="1:9" x14ac:dyDescent="0.35">
      <c r="A4889">
        <v>4888</v>
      </c>
      <c r="B4889" t="s">
        <v>13366</v>
      </c>
      <c r="C4889" t="s">
        <v>4420</v>
      </c>
      <c r="D4889" s="23">
        <v>1</v>
      </c>
      <c r="E4889" t="s">
        <v>4421</v>
      </c>
      <c r="F4889" s="23">
        <v>1</v>
      </c>
      <c r="G4889" t="s">
        <v>15216</v>
      </c>
      <c r="H4889" s="23"/>
    </row>
    <row r="4890" spans="1:9" x14ac:dyDescent="0.35">
      <c r="A4890">
        <v>4889</v>
      </c>
      <c r="B4890" t="s">
        <v>13366</v>
      </c>
      <c r="C4890" t="s">
        <v>109</v>
      </c>
      <c r="D4890" s="23">
        <v>0</v>
      </c>
      <c r="E4890" t="s">
        <v>110</v>
      </c>
      <c r="F4890" s="23" t="s">
        <v>19351</v>
      </c>
      <c r="G4890" t="s">
        <v>13405</v>
      </c>
      <c r="H4890" s="23"/>
    </row>
    <row r="4891" spans="1:9" x14ac:dyDescent="0.35">
      <c r="A4891">
        <v>4890</v>
      </c>
      <c r="B4891" t="s">
        <v>13366</v>
      </c>
      <c r="C4891" t="s">
        <v>5410</v>
      </c>
      <c r="D4891" s="23">
        <v>0</v>
      </c>
      <c r="E4891" t="s">
        <v>5411</v>
      </c>
      <c r="F4891" s="23">
        <v>0</v>
      </c>
      <c r="G4891" t="s">
        <v>15638</v>
      </c>
      <c r="H4891" s="23"/>
    </row>
    <row r="4892" spans="1:9" x14ac:dyDescent="0.35">
      <c r="A4892">
        <v>4891</v>
      </c>
      <c r="B4892" t="s">
        <v>13366</v>
      </c>
      <c r="C4892" t="s">
        <v>6719</v>
      </c>
      <c r="D4892" s="23">
        <v>0</v>
      </c>
      <c r="E4892" t="s">
        <v>6720</v>
      </c>
      <c r="F4892" s="23" t="s">
        <v>19351</v>
      </c>
      <c r="G4892" t="s">
        <v>16190</v>
      </c>
      <c r="H4892" s="23"/>
    </row>
    <row r="4893" spans="1:9" x14ac:dyDescent="0.35">
      <c r="A4893">
        <v>4892</v>
      </c>
      <c r="B4893" t="s">
        <v>13366</v>
      </c>
      <c r="C4893" t="s">
        <v>6721</v>
      </c>
      <c r="D4893" s="23">
        <v>0</v>
      </c>
      <c r="E4893" t="s">
        <v>6722</v>
      </c>
      <c r="F4893" s="23" t="s">
        <v>19351</v>
      </c>
      <c r="G4893" t="s">
        <v>19351</v>
      </c>
      <c r="H4893" s="23"/>
    </row>
    <row r="4894" spans="1:9" x14ac:dyDescent="0.35">
      <c r="A4894">
        <v>4893</v>
      </c>
      <c r="B4894" t="s">
        <v>13366</v>
      </c>
      <c r="C4894" t="s">
        <v>6723</v>
      </c>
      <c r="D4894" s="23">
        <v>0</v>
      </c>
      <c r="E4894" t="s">
        <v>6724</v>
      </c>
      <c r="F4894" s="23" t="s">
        <v>19351</v>
      </c>
      <c r="G4894" t="s">
        <v>16191</v>
      </c>
      <c r="H4894" s="23"/>
    </row>
    <row r="4895" spans="1:9" x14ac:dyDescent="0.35">
      <c r="A4895">
        <v>4894</v>
      </c>
      <c r="B4895" t="s">
        <v>13366</v>
      </c>
      <c r="C4895" t="s">
        <v>6725</v>
      </c>
      <c r="D4895" s="23">
        <v>0</v>
      </c>
      <c r="E4895" t="s">
        <v>6726</v>
      </c>
      <c r="F4895" s="23" t="s">
        <v>19351</v>
      </c>
      <c r="G4895" t="s">
        <v>16192</v>
      </c>
      <c r="H4895" s="23"/>
    </row>
    <row r="4896" spans="1:9" x14ac:dyDescent="0.35">
      <c r="A4896">
        <v>4895</v>
      </c>
      <c r="B4896" t="s">
        <v>13366</v>
      </c>
      <c r="C4896" t="s">
        <v>6727</v>
      </c>
      <c r="D4896" s="23">
        <v>0</v>
      </c>
      <c r="E4896" t="s">
        <v>6728</v>
      </c>
      <c r="F4896" s="23" t="s">
        <v>19351</v>
      </c>
      <c r="G4896" t="s">
        <v>16193</v>
      </c>
      <c r="H4896" s="23"/>
    </row>
    <row r="4897" spans="1:8" x14ac:dyDescent="0.35">
      <c r="A4897">
        <v>4896</v>
      </c>
      <c r="B4897" t="s">
        <v>13366</v>
      </c>
      <c r="C4897" t="s">
        <v>6729</v>
      </c>
      <c r="D4897" s="23">
        <v>0</v>
      </c>
      <c r="E4897" t="s">
        <v>6730</v>
      </c>
      <c r="F4897" s="23">
        <v>0</v>
      </c>
      <c r="G4897" t="s">
        <v>16194</v>
      </c>
      <c r="H4897" s="23"/>
    </row>
    <row r="4898" spans="1:8" x14ac:dyDescent="0.35">
      <c r="A4898">
        <v>4897</v>
      </c>
      <c r="B4898" t="s">
        <v>13366</v>
      </c>
      <c r="C4898" t="s">
        <v>5412</v>
      </c>
      <c r="D4898" s="23">
        <v>0</v>
      </c>
      <c r="E4898" t="s">
        <v>5413</v>
      </c>
      <c r="F4898" s="23">
        <v>0</v>
      </c>
      <c r="G4898" t="s">
        <v>15639</v>
      </c>
      <c r="H4898" s="23"/>
    </row>
    <row r="4899" spans="1:8" x14ac:dyDescent="0.35">
      <c r="A4899">
        <v>4898</v>
      </c>
      <c r="B4899" t="s">
        <v>13366</v>
      </c>
      <c r="C4899" t="s">
        <v>6731</v>
      </c>
      <c r="D4899" s="23">
        <v>0</v>
      </c>
      <c r="E4899" t="s">
        <v>6732</v>
      </c>
      <c r="F4899" s="23" t="s">
        <v>19351</v>
      </c>
      <c r="G4899" t="s">
        <v>16195</v>
      </c>
      <c r="H4899" s="23"/>
    </row>
    <row r="4900" spans="1:8" x14ac:dyDescent="0.35">
      <c r="A4900">
        <v>4899</v>
      </c>
      <c r="B4900" t="s">
        <v>13366</v>
      </c>
      <c r="C4900" t="s">
        <v>6733</v>
      </c>
      <c r="D4900" s="23">
        <v>0</v>
      </c>
      <c r="E4900" t="s">
        <v>6734</v>
      </c>
      <c r="F4900" s="23" t="s">
        <v>19351</v>
      </c>
      <c r="G4900" t="s">
        <v>16196</v>
      </c>
      <c r="H4900" s="23"/>
    </row>
    <row r="4901" spans="1:8" x14ac:dyDescent="0.35">
      <c r="A4901">
        <v>4900</v>
      </c>
      <c r="B4901" t="s">
        <v>13366</v>
      </c>
      <c r="C4901" t="s">
        <v>6735</v>
      </c>
      <c r="D4901" s="23">
        <v>0</v>
      </c>
      <c r="E4901" t="s">
        <v>6736</v>
      </c>
      <c r="F4901" s="23" t="s">
        <v>19351</v>
      </c>
      <c r="G4901" t="s">
        <v>19351</v>
      </c>
      <c r="H4901" s="23"/>
    </row>
    <row r="4902" spans="1:8" x14ac:dyDescent="0.35">
      <c r="A4902">
        <v>4901</v>
      </c>
      <c r="B4902" t="s">
        <v>13366</v>
      </c>
      <c r="C4902" t="s">
        <v>3621</v>
      </c>
      <c r="D4902" s="23">
        <v>0</v>
      </c>
      <c r="E4902" t="s">
        <v>3622</v>
      </c>
      <c r="F4902" s="23">
        <v>0</v>
      </c>
      <c r="G4902" t="s">
        <v>14879</v>
      </c>
      <c r="H4902" s="23"/>
    </row>
    <row r="4903" spans="1:8" x14ac:dyDescent="0.35">
      <c r="A4903">
        <v>4902</v>
      </c>
      <c r="B4903" t="s">
        <v>13366</v>
      </c>
      <c r="C4903" t="s">
        <v>5995</v>
      </c>
      <c r="D4903" s="23">
        <v>0</v>
      </c>
      <c r="E4903" t="s">
        <v>5996</v>
      </c>
      <c r="F4903" s="23">
        <v>0</v>
      </c>
      <c r="G4903" t="s">
        <v>15879</v>
      </c>
      <c r="H4903" s="23"/>
    </row>
    <row r="4904" spans="1:8" x14ac:dyDescent="0.35">
      <c r="A4904">
        <v>4903</v>
      </c>
      <c r="B4904" t="s">
        <v>13366</v>
      </c>
      <c r="C4904" t="s">
        <v>6737</v>
      </c>
      <c r="D4904" s="23">
        <v>0</v>
      </c>
      <c r="E4904" t="s">
        <v>6738</v>
      </c>
      <c r="F4904" s="23" t="s">
        <v>19351</v>
      </c>
      <c r="G4904" t="s">
        <v>16197</v>
      </c>
      <c r="H4904" s="23"/>
    </row>
    <row r="4905" spans="1:8" x14ac:dyDescent="0.35">
      <c r="A4905">
        <v>4904</v>
      </c>
      <c r="B4905" t="s">
        <v>13366</v>
      </c>
      <c r="C4905" t="s">
        <v>6739</v>
      </c>
      <c r="D4905" s="23">
        <v>1</v>
      </c>
      <c r="E4905" t="s">
        <v>6740</v>
      </c>
      <c r="F4905" s="23">
        <v>1</v>
      </c>
      <c r="G4905" t="s">
        <v>16198</v>
      </c>
      <c r="H4905" s="23"/>
    </row>
    <row r="4906" spans="1:8" x14ac:dyDescent="0.35">
      <c r="A4906">
        <v>4905</v>
      </c>
      <c r="B4906" t="s">
        <v>13366</v>
      </c>
      <c r="C4906" t="s">
        <v>6741</v>
      </c>
      <c r="D4906" s="23">
        <v>0</v>
      </c>
      <c r="E4906" t="s">
        <v>6742</v>
      </c>
      <c r="F4906" s="23" t="s">
        <v>19351</v>
      </c>
      <c r="G4906" t="s">
        <v>16199</v>
      </c>
      <c r="H4906" s="23"/>
    </row>
    <row r="4907" spans="1:8" x14ac:dyDescent="0.35">
      <c r="A4907">
        <v>4906</v>
      </c>
      <c r="B4907" t="s">
        <v>13366</v>
      </c>
      <c r="C4907" t="s">
        <v>6743</v>
      </c>
      <c r="D4907" s="23">
        <v>0</v>
      </c>
      <c r="E4907" t="s">
        <v>6744</v>
      </c>
      <c r="F4907" s="23">
        <v>0</v>
      </c>
      <c r="G4907" t="s">
        <v>16200</v>
      </c>
      <c r="H4907" s="23"/>
    </row>
    <row r="4908" spans="1:8" x14ac:dyDescent="0.35">
      <c r="A4908">
        <v>4907</v>
      </c>
      <c r="B4908" t="s">
        <v>13366</v>
      </c>
      <c r="C4908" t="s">
        <v>779</v>
      </c>
      <c r="D4908" s="23">
        <v>1</v>
      </c>
      <c r="E4908" t="s">
        <v>780</v>
      </c>
      <c r="F4908" s="23">
        <v>1</v>
      </c>
      <c r="G4908" t="s">
        <v>13680</v>
      </c>
      <c r="H4908" s="23"/>
    </row>
    <row r="4909" spans="1:8" x14ac:dyDescent="0.35">
      <c r="A4909">
        <v>4908</v>
      </c>
      <c r="B4909" t="s">
        <v>13366</v>
      </c>
      <c r="C4909" t="s">
        <v>2167</v>
      </c>
      <c r="D4909" s="23">
        <v>1</v>
      </c>
      <c r="E4909" t="s">
        <v>2168</v>
      </c>
      <c r="F4909" s="23">
        <v>1</v>
      </c>
      <c r="G4909" t="s">
        <v>14298</v>
      </c>
      <c r="H4909" s="23"/>
    </row>
    <row r="4910" spans="1:8" x14ac:dyDescent="0.35">
      <c r="A4910">
        <v>4909</v>
      </c>
      <c r="B4910" t="s">
        <v>13366</v>
      </c>
      <c r="C4910" t="s">
        <v>6745</v>
      </c>
      <c r="D4910" s="23">
        <v>0</v>
      </c>
      <c r="E4910" t="s">
        <v>6746</v>
      </c>
      <c r="F4910" s="23" t="s">
        <v>19351</v>
      </c>
      <c r="G4910" t="s">
        <v>16201</v>
      </c>
      <c r="H4910" s="23"/>
    </row>
    <row r="4911" spans="1:8" x14ac:dyDescent="0.35">
      <c r="A4911">
        <v>4910</v>
      </c>
      <c r="B4911" t="s">
        <v>13366</v>
      </c>
      <c r="C4911" t="s">
        <v>6747</v>
      </c>
      <c r="D4911" s="23">
        <v>0</v>
      </c>
      <c r="E4911" t="s">
        <v>6748</v>
      </c>
      <c r="F4911" s="23" t="s">
        <v>19351</v>
      </c>
      <c r="G4911" t="s">
        <v>19351</v>
      </c>
      <c r="H4911" s="23"/>
    </row>
    <row r="4912" spans="1:8" x14ac:dyDescent="0.35">
      <c r="A4912">
        <v>4911</v>
      </c>
      <c r="B4912" t="s">
        <v>13366</v>
      </c>
      <c r="C4912" t="s">
        <v>6749</v>
      </c>
      <c r="D4912" s="23">
        <v>0</v>
      </c>
      <c r="E4912" t="s">
        <v>6750</v>
      </c>
      <c r="F4912" s="23" t="s">
        <v>19351</v>
      </c>
      <c r="G4912" t="s">
        <v>16202</v>
      </c>
      <c r="H4912" s="23"/>
    </row>
    <row r="4913" spans="1:8" x14ac:dyDescent="0.35">
      <c r="A4913">
        <v>4912</v>
      </c>
      <c r="B4913" t="s">
        <v>13366</v>
      </c>
      <c r="C4913" t="s">
        <v>129</v>
      </c>
      <c r="D4913" s="23">
        <v>0</v>
      </c>
      <c r="E4913" t="s">
        <v>130</v>
      </c>
      <c r="F4913" s="23" t="s">
        <v>19351</v>
      </c>
      <c r="G4913" t="s">
        <v>13413</v>
      </c>
      <c r="H4913" s="23"/>
    </row>
    <row r="4914" spans="1:8" x14ac:dyDescent="0.35">
      <c r="A4914">
        <v>4913</v>
      </c>
      <c r="B4914" t="s">
        <v>13366</v>
      </c>
      <c r="C4914" t="s">
        <v>6077</v>
      </c>
      <c r="D4914" s="23">
        <v>0</v>
      </c>
      <c r="E4914" t="s">
        <v>6078</v>
      </c>
      <c r="F4914" s="23" t="s">
        <v>19351</v>
      </c>
      <c r="G4914" t="s">
        <v>15910</v>
      </c>
      <c r="H4914" s="23"/>
    </row>
    <row r="4915" spans="1:8" x14ac:dyDescent="0.35">
      <c r="A4915">
        <v>4914</v>
      </c>
      <c r="B4915" t="s">
        <v>13366</v>
      </c>
      <c r="C4915" t="s">
        <v>131</v>
      </c>
      <c r="D4915" s="23">
        <v>0</v>
      </c>
      <c r="E4915" t="s">
        <v>132</v>
      </c>
      <c r="F4915" s="23">
        <v>0</v>
      </c>
      <c r="G4915" t="s">
        <v>13414</v>
      </c>
      <c r="H4915" s="23"/>
    </row>
    <row r="4916" spans="1:8" x14ac:dyDescent="0.35">
      <c r="A4916">
        <v>4915</v>
      </c>
      <c r="B4916" t="s">
        <v>13366</v>
      </c>
      <c r="C4916" t="s">
        <v>6751</v>
      </c>
      <c r="D4916" s="23">
        <v>1</v>
      </c>
      <c r="E4916" t="s">
        <v>6752</v>
      </c>
      <c r="F4916" s="23">
        <v>1</v>
      </c>
      <c r="G4916" t="s">
        <v>16203</v>
      </c>
      <c r="H4916" s="23"/>
    </row>
    <row r="4917" spans="1:8" x14ac:dyDescent="0.35">
      <c r="A4917">
        <v>4916</v>
      </c>
      <c r="B4917" t="s">
        <v>13366</v>
      </c>
      <c r="C4917" t="s">
        <v>6753</v>
      </c>
      <c r="D4917" s="23">
        <v>0</v>
      </c>
      <c r="E4917" t="s">
        <v>6754</v>
      </c>
      <c r="F4917" s="23">
        <v>0</v>
      </c>
      <c r="G4917" t="s">
        <v>16204</v>
      </c>
      <c r="H4917" s="23"/>
    </row>
    <row r="4918" spans="1:8" x14ac:dyDescent="0.35">
      <c r="A4918">
        <v>4917</v>
      </c>
      <c r="B4918" t="s">
        <v>13366</v>
      </c>
      <c r="C4918" t="s">
        <v>3637</v>
      </c>
      <c r="D4918" s="23">
        <v>0</v>
      </c>
      <c r="E4918" t="s">
        <v>3638</v>
      </c>
      <c r="F4918" s="23">
        <v>0</v>
      </c>
      <c r="G4918" t="s">
        <v>14886</v>
      </c>
      <c r="H4918" s="23"/>
    </row>
    <row r="4919" spans="1:8" x14ac:dyDescent="0.35">
      <c r="A4919">
        <v>4918</v>
      </c>
      <c r="B4919" t="s">
        <v>13366</v>
      </c>
      <c r="C4919" t="s">
        <v>1655</v>
      </c>
      <c r="D4919" s="23">
        <v>0</v>
      </c>
      <c r="E4919" t="s">
        <v>1890</v>
      </c>
      <c r="F4919" s="23">
        <v>0</v>
      </c>
      <c r="G4919" t="s">
        <v>14075</v>
      </c>
      <c r="H4919" s="23"/>
    </row>
    <row r="4920" spans="1:8" x14ac:dyDescent="0.35">
      <c r="A4920">
        <v>4919</v>
      </c>
      <c r="B4920" t="s">
        <v>13366</v>
      </c>
      <c r="C4920" t="s">
        <v>6755</v>
      </c>
      <c r="D4920" s="23">
        <v>0</v>
      </c>
      <c r="E4920" t="s">
        <v>6756</v>
      </c>
      <c r="F4920" s="23" t="s">
        <v>19351</v>
      </c>
      <c r="G4920" t="s">
        <v>16205</v>
      </c>
      <c r="H4920" s="23"/>
    </row>
    <row r="4921" spans="1:8" x14ac:dyDescent="0.35">
      <c r="A4921">
        <v>4920</v>
      </c>
      <c r="B4921" t="s">
        <v>13366</v>
      </c>
      <c r="C4921" t="s">
        <v>6757</v>
      </c>
      <c r="D4921" s="23">
        <v>0</v>
      </c>
      <c r="E4921" t="s">
        <v>6758</v>
      </c>
      <c r="F4921" s="23">
        <v>0</v>
      </c>
      <c r="G4921" t="s">
        <v>16206</v>
      </c>
      <c r="H4921" s="23"/>
    </row>
    <row r="4922" spans="1:8" x14ac:dyDescent="0.35">
      <c r="A4922">
        <v>4921</v>
      </c>
      <c r="B4922" t="s">
        <v>13366</v>
      </c>
      <c r="C4922" t="s">
        <v>6759</v>
      </c>
      <c r="D4922" s="23">
        <v>0</v>
      </c>
      <c r="E4922" t="s">
        <v>6760</v>
      </c>
      <c r="F4922" s="23" t="s">
        <v>19351</v>
      </c>
      <c r="G4922" t="s">
        <v>16207</v>
      </c>
      <c r="H4922" s="23"/>
    </row>
    <row r="4923" spans="1:8" x14ac:dyDescent="0.35">
      <c r="A4923">
        <v>4922</v>
      </c>
      <c r="B4923" t="s">
        <v>13366</v>
      </c>
      <c r="C4923" t="s">
        <v>6761</v>
      </c>
      <c r="D4923" s="23">
        <v>0</v>
      </c>
      <c r="E4923" t="s">
        <v>6762</v>
      </c>
      <c r="F4923" s="23" t="s">
        <v>19351</v>
      </c>
      <c r="G4923" t="s">
        <v>16208</v>
      </c>
      <c r="H4923" s="23"/>
    </row>
    <row r="4924" spans="1:8" x14ac:dyDescent="0.35">
      <c r="A4924">
        <v>4923</v>
      </c>
      <c r="B4924" t="s">
        <v>13366</v>
      </c>
      <c r="C4924" t="s">
        <v>6763</v>
      </c>
      <c r="D4924" s="23">
        <v>0</v>
      </c>
      <c r="E4924" t="s">
        <v>6764</v>
      </c>
      <c r="F4924" s="23">
        <v>0</v>
      </c>
      <c r="G4924" t="s">
        <v>16209</v>
      </c>
      <c r="H4924" s="23"/>
    </row>
    <row r="4925" spans="1:8" x14ac:dyDescent="0.35">
      <c r="A4925">
        <v>4924</v>
      </c>
      <c r="B4925" t="s">
        <v>13366</v>
      </c>
      <c r="C4925" t="s">
        <v>137</v>
      </c>
      <c r="D4925" s="23">
        <v>0</v>
      </c>
      <c r="E4925" t="s">
        <v>138</v>
      </c>
      <c r="F4925" s="23">
        <v>0</v>
      </c>
      <c r="G4925" t="s">
        <v>13417</v>
      </c>
      <c r="H4925" s="23"/>
    </row>
    <row r="4926" spans="1:8" x14ac:dyDescent="0.35">
      <c r="A4926">
        <v>4925</v>
      </c>
      <c r="B4926" t="s">
        <v>13366</v>
      </c>
      <c r="C4926" t="s">
        <v>6765</v>
      </c>
      <c r="D4926" s="23">
        <v>0</v>
      </c>
      <c r="E4926" t="s">
        <v>6766</v>
      </c>
      <c r="F4926" s="23" t="s">
        <v>19351</v>
      </c>
      <c r="G4926" t="s">
        <v>16210</v>
      </c>
      <c r="H4926" s="23"/>
    </row>
    <row r="4927" spans="1:8" x14ac:dyDescent="0.35">
      <c r="A4927">
        <v>4926</v>
      </c>
      <c r="B4927" t="s">
        <v>13366</v>
      </c>
      <c r="C4927" t="s">
        <v>6767</v>
      </c>
      <c r="D4927" s="23">
        <v>0</v>
      </c>
      <c r="E4927" t="s">
        <v>6768</v>
      </c>
      <c r="F4927" s="23" t="s">
        <v>19351</v>
      </c>
      <c r="G4927" t="s">
        <v>16211</v>
      </c>
      <c r="H4927" s="23"/>
    </row>
    <row r="4928" spans="1:8" x14ac:dyDescent="0.35">
      <c r="A4928">
        <v>4927</v>
      </c>
      <c r="B4928" t="s">
        <v>13366</v>
      </c>
      <c r="C4928" t="s">
        <v>6769</v>
      </c>
      <c r="D4928" s="23">
        <v>0</v>
      </c>
      <c r="E4928" t="s">
        <v>6770</v>
      </c>
      <c r="F4928" s="23" t="s">
        <v>19351</v>
      </c>
      <c r="G4928" t="s">
        <v>16212</v>
      </c>
      <c r="H4928" s="23"/>
    </row>
    <row r="4929" spans="1:8" x14ac:dyDescent="0.35">
      <c r="A4929">
        <v>4928</v>
      </c>
      <c r="B4929" t="s">
        <v>13366</v>
      </c>
      <c r="C4929" t="s">
        <v>6771</v>
      </c>
      <c r="D4929" s="23">
        <v>0</v>
      </c>
      <c r="E4929" t="s">
        <v>6772</v>
      </c>
      <c r="F4929" s="23" t="s">
        <v>19351</v>
      </c>
      <c r="G4929" t="s">
        <v>16213</v>
      </c>
      <c r="H4929" s="23"/>
    </row>
    <row r="4930" spans="1:8" x14ac:dyDescent="0.35">
      <c r="A4930">
        <v>4929</v>
      </c>
      <c r="B4930" t="s">
        <v>13366</v>
      </c>
      <c r="C4930" t="s">
        <v>6773</v>
      </c>
      <c r="D4930" s="23">
        <v>0</v>
      </c>
      <c r="E4930" t="s">
        <v>6774</v>
      </c>
      <c r="F4930" s="23" t="s">
        <v>19351</v>
      </c>
      <c r="G4930" t="s">
        <v>16214</v>
      </c>
      <c r="H4930" s="23"/>
    </row>
    <row r="4931" spans="1:8" x14ac:dyDescent="0.35">
      <c r="A4931">
        <v>4930</v>
      </c>
      <c r="B4931" t="s">
        <v>13366</v>
      </c>
      <c r="C4931" t="s">
        <v>3641</v>
      </c>
      <c r="D4931" s="23">
        <v>0</v>
      </c>
      <c r="E4931" t="s">
        <v>3642</v>
      </c>
      <c r="F4931" s="23" t="s">
        <v>19351</v>
      </c>
      <c r="G4931" t="s">
        <v>14888</v>
      </c>
      <c r="H4931" s="23"/>
    </row>
    <row r="4932" spans="1:8" x14ac:dyDescent="0.35">
      <c r="A4932">
        <v>4931</v>
      </c>
      <c r="B4932" t="s">
        <v>13366</v>
      </c>
      <c r="C4932" t="s">
        <v>6775</v>
      </c>
      <c r="D4932" s="23">
        <v>0</v>
      </c>
      <c r="E4932" t="s">
        <v>6776</v>
      </c>
      <c r="F4932" s="23" t="s">
        <v>19351</v>
      </c>
      <c r="G4932" t="s">
        <v>16215</v>
      </c>
      <c r="H4932" s="23"/>
    </row>
    <row r="4933" spans="1:8" x14ac:dyDescent="0.35">
      <c r="A4933">
        <v>4932</v>
      </c>
      <c r="B4933" t="s">
        <v>13366</v>
      </c>
      <c r="C4933" t="s">
        <v>6777</v>
      </c>
      <c r="D4933" s="23">
        <v>0</v>
      </c>
      <c r="E4933" t="s">
        <v>6778</v>
      </c>
      <c r="F4933" s="23" t="s">
        <v>19351</v>
      </c>
      <c r="G4933" t="s">
        <v>19233</v>
      </c>
      <c r="H4933" s="23"/>
    </row>
    <row r="4934" spans="1:8" x14ac:dyDescent="0.35">
      <c r="A4934">
        <v>4933</v>
      </c>
      <c r="B4934" t="s">
        <v>13366</v>
      </c>
      <c r="C4934" t="s">
        <v>6779</v>
      </c>
      <c r="D4934" s="23">
        <v>0</v>
      </c>
      <c r="E4934" t="s">
        <v>6780</v>
      </c>
      <c r="F4934" s="23" t="s">
        <v>19351</v>
      </c>
      <c r="G4934" t="s">
        <v>16216</v>
      </c>
      <c r="H4934" s="23"/>
    </row>
    <row r="4935" spans="1:8" x14ac:dyDescent="0.35">
      <c r="A4935">
        <v>4934</v>
      </c>
      <c r="B4935" t="s">
        <v>13366</v>
      </c>
      <c r="C4935" t="s">
        <v>6781</v>
      </c>
      <c r="D4935" s="23">
        <v>0</v>
      </c>
      <c r="E4935" t="s">
        <v>6782</v>
      </c>
      <c r="F4935" s="23" t="s">
        <v>19351</v>
      </c>
      <c r="G4935" t="s">
        <v>16217</v>
      </c>
      <c r="H4935" s="23"/>
    </row>
    <row r="4936" spans="1:8" x14ac:dyDescent="0.35">
      <c r="A4936">
        <v>4935</v>
      </c>
      <c r="B4936" t="s">
        <v>13366</v>
      </c>
      <c r="C4936" t="s">
        <v>6783</v>
      </c>
      <c r="D4936" s="23">
        <v>0</v>
      </c>
      <c r="E4936" t="s">
        <v>6784</v>
      </c>
      <c r="F4936" s="23" t="s">
        <v>19351</v>
      </c>
      <c r="G4936" t="s">
        <v>16218</v>
      </c>
      <c r="H4936" s="23"/>
    </row>
    <row r="4937" spans="1:8" x14ac:dyDescent="0.35">
      <c r="A4937">
        <v>4936</v>
      </c>
      <c r="B4937" t="s">
        <v>13366</v>
      </c>
      <c r="C4937" t="s">
        <v>5420</v>
      </c>
      <c r="D4937" s="23">
        <v>0</v>
      </c>
      <c r="E4937" t="s">
        <v>5421</v>
      </c>
      <c r="F4937" s="23">
        <v>0</v>
      </c>
      <c r="G4937" t="s">
        <v>15643</v>
      </c>
      <c r="H4937" s="23"/>
    </row>
    <row r="4938" spans="1:8" x14ac:dyDescent="0.35">
      <c r="A4938">
        <v>4937</v>
      </c>
      <c r="B4938" t="s">
        <v>13366</v>
      </c>
      <c r="C4938" t="s">
        <v>145</v>
      </c>
      <c r="D4938" s="23">
        <v>0</v>
      </c>
      <c r="E4938" t="s">
        <v>146</v>
      </c>
      <c r="F4938" s="23">
        <v>0</v>
      </c>
      <c r="G4938" t="s">
        <v>13420</v>
      </c>
      <c r="H4938" s="23"/>
    </row>
    <row r="4939" spans="1:8" x14ac:dyDescent="0.35">
      <c r="A4939">
        <v>4938</v>
      </c>
      <c r="B4939" t="s">
        <v>13366</v>
      </c>
      <c r="C4939" t="s">
        <v>793</v>
      </c>
      <c r="D4939" s="23">
        <v>0</v>
      </c>
      <c r="E4939" t="s">
        <v>794</v>
      </c>
      <c r="F4939" s="23">
        <v>0</v>
      </c>
      <c r="G4939" t="s">
        <v>13685</v>
      </c>
      <c r="H4939" s="23"/>
    </row>
    <row r="4940" spans="1:8" x14ac:dyDescent="0.35">
      <c r="A4940">
        <v>4939</v>
      </c>
      <c r="B4940" t="s">
        <v>13366</v>
      </c>
      <c r="C4940" t="s">
        <v>6785</v>
      </c>
      <c r="D4940" s="23">
        <v>0</v>
      </c>
      <c r="E4940" t="s">
        <v>6786</v>
      </c>
      <c r="F4940" s="23" t="s">
        <v>19351</v>
      </c>
      <c r="G4940" t="s">
        <v>16219</v>
      </c>
      <c r="H4940" s="23"/>
    </row>
    <row r="4941" spans="1:8" x14ac:dyDescent="0.35">
      <c r="A4941">
        <v>4940</v>
      </c>
      <c r="B4941" t="s">
        <v>13366</v>
      </c>
      <c r="C4941" t="s">
        <v>797</v>
      </c>
      <c r="D4941" s="23">
        <v>1</v>
      </c>
      <c r="E4941" t="s">
        <v>798</v>
      </c>
      <c r="F4941" s="23">
        <v>1</v>
      </c>
      <c r="G4941" t="s">
        <v>19139</v>
      </c>
      <c r="H4941" s="23"/>
    </row>
    <row r="4942" spans="1:8" x14ac:dyDescent="0.35">
      <c r="A4942">
        <v>4941</v>
      </c>
      <c r="B4942" t="s">
        <v>13366</v>
      </c>
      <c r="C4942" t="s">
        <v>4436</v>
      </c>
      <c r="D4942" s="23">
        <v>1</v>
      </c>
      <c r="E4942" t="s">
        <v>4437</v>
      </c>
      <c r="F4942" s="23">
        <v>1</v>
      </c>
      <c r="G4942" t="s">
        <v>15222</v>
      </c>
      <c r="H4942" s="23"/>
    </row>
    <row r="4943" spans="1:8" x14ac:dyDescent="0.35">
      <c r="A4943">
        <v>4942</v>
      </c>
      <c r="B4943" t="s">
        <v>13366</v>
      </c>
      <c r="C4943" t="s">
        <v>2655</v>
      </c>
      <c r="D4943" s="23">
        <v>1</v>
      </c>
      <c r="E4943" t="s">
        <v>2656</v>
      </c>
      <c r="F4943" s="23">
        <v>1</v>
      </c>
      <c r="G4943" t="s">
        <v>14497</v>
      </c>
      <c r="H4943" s="23"/>
    </row>
    <row r="4944" spans="1:8" x14ac:dyDescent="0.35">
      <c r="A4944">
        <v>4943</v>
      </c>
      <c r="B4944" t="s">
        <v>13366</v>
      </c>
      <c r="C4944" t="s">
        <v>6787</v>
      </c>
      <c r="D4944" s="23">
        <v>1</v>
      </c>
      <c r="E4944" t="s">
        <v>6788</v>
      </c>
      <c r="F4944" s="23">
        <v>1</v>
      </c>
      <c r="G4944" t="s">
        <v>16220</v>
      </c>
      <c r="H4944" s="23"/>
    </row>
    <row r="4945" spans="1:9" x14ac:dyDescent="0.35">
      <c r="A4945">
        <v>4944</v>
      </c>
      <c r="B4945" t="s">
        <v>13366</v>
      </c>
      <c r="C4945" t="s">
        <v>6789</v>
      </c>
      <c r="D4945" s="23">
        <v>0</v>
      </c>
      <c r="E4945" t="s">
        <v>6790</v>
      </c>
      <c r="F4945" s="23" t="s">
        <v>19351</v>
      </c>
      <c r="G4945" t="s">
        <v>16221</v>
      </c>
      <c r="H4945" s="23"/>
    </row>
    <row r="4946" spans="1:9" x14ac:dyDescent="0.35">
      <c r="A4946">
        <v>4945</v>
      </c>
      <c r="B4946" t="s">
        <v>13366</v>
      </c>
      <c r="C4946" t="s">
        <v>6791</v>
      </c>
      <c r="D4946" s="23">
        <v>0</v>
      </c>
      <c r="E4946" t="s">
        <v>6792</v>
      </c>
      <c r="F4946" s="23" t="s">
        <v>19351</v>
      </c>
      <c r="G4946" t="s">
        <v>16222</v>
      </c>
      <c r="H4946" s="23"/>
    </row>
    <row r="4947" spans="1:9" x14ac:dyDescent="0.35">
      <c r="A4947">
        <v>4946</v>
      </c>
      <c r="B4947" t="s">
        <v>13366</v>
      </c>
      <c r="C4947" t="s">
        <v>6793</v>
      </c>
      <c r="D4947" s="23">
        <v>0</v>
      </c>
      <c r="E4947" t="s">
        <v>6794</v>
      </c>
      <c r="F4947" s="23" t="s">
        <v>19351</v>
      </c>
      <c r="G4947" t="s">
        <v>16223</v>
      </c>
      <c r="H4947" s="23"/>
    </row>
    <row r="4948" spans="1:9" x14ac:dyDescent="0.35">
      <c r="A4948">
        <v>4947</v>
      </c>
      <c r="B4948" t="s">
        <v>13366</v>
      </c>
      <c r="C4948" t="s">
        <v>6795</v>
      </c>
      <c r="D4948" s="23">
        <v>0</v>
      </c>
      <c r="E4948" t="s">
        <v>6796</v>
      </c>
      <c r="F4948" s="23">
        <v>0</v>
      </c>
      <c r="G4948" t="s">
        <v>16224</v>
      </c>
      <c r="H4948" s="23"/>
    </row>
    <row r="4949" spans="1:9" x14ac:dyDescent="0.35">
      <c r="A4949">
        <v>4948</v>
      </c>
      <c r="B4949" t="s">
        <v>13366</v>
      </c>
      <c r="C4949" t="s">
        <v>3659</v>
      </c>
      <c r="D4949" s="23">
        <v>1</v>
      </c>
      <c r="E4949" t="s">
        <v>3660</v>
      </c>
      <c r="F4949" s="23">
        <v>1</v>
      </c>
      <c r="G4949" t="s">
        <v>14895</v>
      </c>
      <c r="H4949" s="23"/>
    </row>
    <row r="4950" spans="1:9" x14ac:dyDescent="0.35">
      <c r="A4950">
        <v>4949</v>
      </c>
      <c r="B4950" t="s">
        <v>13366</v>
      </c>
      <c r="C4950" t="s">
        <v>6797</v>
      </c>
      <c r="D4950" s="23">
        <v>0</v>
      </c>
      <c r="E4950" t="s">
        <v>6798</v>
      </c>
      <c r="F4950" s="23">
        <v>0</v>
      </c>
      <c r="G4950" t="s">
        <v>16225</v>
      </c>
      <c r="H4950" s="23"/>
    </row>
    <row r="4951" spans="1:9" x14ac:dyDescent="0.35">
      <c r="A4951">
        <v>4950</v>
      </c>
      <c r="B4951" t="s">
        <v>13366</v>
      </c>
      <c r="C4951" t="s">
        <v>6799</v>
      </c>
      <c r="D4951" s="23">
        <v>0</v>
      </c>
      <c r="E4951" t="s">
        <v>6800</v>
      </c>
      <c r="F4951" s="23">
        <v>0</v>
      </c>
      <c r="G4951" t="s">
        <v>16226</v>
      </c>
      <c r="H4951" s="23"/>
    </row>
    <row r="4952" spans="1:9" x14ac:dyDescent="0.35">
      <c r="A4952">
        <v>4951</v>
      </c>
      <c r="B4952" t="s">
        <v>13366</v>
      </c>
      <c r="C4952" t="s">
        <v>1668</v>
      </c>
      <c r="D4952" s="23">
        <v>1</v>
      </c>
      <c r="E4952" t="s">
        <v>1903</v>
      </c>
      <c r="F4952" s="23">
        <v>1</v>
      </c>
      <c r="G4952" t="s">
        <v>14088</v>
      </c>
      <c r="H4952" s="23"/>
    </row>
    <row r="4953" spans="1:9" s="40" customFormat="1" x14ac:dyDescent="0.35">
      <c r="A4953" s="40">
        <v>4952</v>
      </c>
      <c r="B4953" s="40" t="s">
        <v>13366</v>
      </c>
      <c r="C4953" s="40" t="s">
        <v>6753</v>
      </c>
      <c r="D4953" s="44">
        <v>0</v>
      </c>
      <c r="E4953" s="40" t="s">
        <v>6801</v>
      </c>
      <c r="F4953" s="44">
        <v>0</v>
      </c>
      <c r="G4953" s="40" t="s">
        <v>16227</v>
      </c>
      <c r="H4953" s="44"/>
      <c r="I4953" s="40" t="s">
        <v>19601</v>
      </c>
    </row>
    <row r="4954" spans="1:9" x14ac:dyDescent="0.35">
      <c r="A4954">
        <v>4953</v>
      </c>
      <c r="B4954" t="s">
        <v>13366</v>
      </c>
      <c r="C4954" t="s">
        <v>6802</v>
      </c>
      <c r="D4954" s="23">
        <v>1</v>
      </c>
      <c r="E4954" t="s">
        <v>6803</v>
      </c>
      <c r="F4954" s="23">
        <v>1</v>
      </c>
      <c r="G4954" t="s">
        <v>16228</v>
      </c>
      <c r="H4954" s="23"/>
    </row>
    <row r="4955" spans="1:9" x14ac:dyDescent="0.35">
      <c r="A4955">
        <v>4954</v>
      </c>
      <c r="B4955" t="s">
        <v>13366</v>
      </c>
      <c r="C4955" t="s">
        <v>6804</v>
      </c>
      <c r="D4955" s="23">
        <v>1</v>
      </c>
      <c r="E4955" t="s">
        <v>6805</v>
      </c>
      <c r="F4955" s="23">
        <v>1</v>
      </c>
      <c r="G4955" t="s">
        <v>16229</v>
      </c>
      <c r="H4955" s="23"/>
    </row>
    <row r="4956" spans="1:9" x14ac:dyDescent="0.35">
      <c r="A4956">
        <v>4955</v>
      </c>
      <c r="B4956" t="s">
        <v>13366</v>
      </c>
      <c r="C4956" t="s">
        <v>6806</v>
      </c>
      <c r="D4956" s="23">
        <v>0</v>
      </c>
      <c r="E4956" t="s">
        <v>6807</v>
      </c>
      <c r="F4956" s="23" t="s">
        <v>19351</v>
      </c>
      <c r="G4956" t="s">
        <v>16230</v>
      </c>
      <c r="H4956" s="23"/>
    </row>
    <row r="4957" spans="1:9" x14ac:dyDescent="0.35">
      <c r="A4957">
        <v>4956</v>
      </c>
      <c r="B4957" t="s">
        <v>13366</v>
      </c>
      <c r="C4957" t="s">
        <v>6808</v>
      </c>
      <c r="D4957" s="23">
        <v>0</v>
      </c>
      <c r="E4957" t="s">
        <v>6809</v>
      </c>
      <c r="F4957" s="23">
        <v>0</v>
      </c>
      <c r="G4957" t="s">
        <v>16231</v>
      </c>
      <c r="H4957" s="23"/>
    </row>
    <row r="4958" spans="1:9" x14ac:dyDescent="0.35">
      <c r="A4958">
        <v>4957</v>
      </c>
      <c r="B4958" t="s">
        <v>13366</v>
      </c>
      <c r="C4958" t="s">
        <v>6810</v>
      </c>
      <c r="D4958" s="23">
        <v>0</v>
      </c>
      <c r="E4958" t="s">
        <v>6811</v>
      </c>
      <c r="F4958" s="23" t="s">
        <v>19351</v>
      </c>
      <c r="G4958" t="s">
        <v>16232</v>
      </c>
      <c r="H4958" s="23"/>
    </row>
    <row r="4959" spans="1:9" x14ac:dyDescent="0.35">
      <c r="A4959">
        <v>4958</v>
      </c>
      <c r="B4959" t="s">
        <v>13366</v>
      </c>
      <c r="C4959" t="s">
        <v>2546</v>
      </c>
      <c r="D4959" s="23">
        <v>0</v>
      </c>
      <c r="E4959" t="s">
        <v>2547</v>
      </c>
      <c r="F4959" s="23">
        <v>0</v>
      </c>
      <c r="G4959" t="s">
        <v>14446</v>
      </c>
      <c r="H4959" s="23"/>
    </row>
    <row r="4960" spans="1:9" x14ac:dyDescent="0.35">
      <c r="A4960">
        <v>4959</v>
      </c>
      <c r="B4960" t="s">
        <v>13366</v>
      </c>
      <c r="C4960" t="s">
        <v>6812</v>
      </c>
      <c r="D4960" s="23">
        <v>0</v>
      </c>
      <c r="E4960" t="s">
        <v>6813</v>
      </c>
      <c r="F4960" s="23" t="s">
        <v>19351</v>
      </c>
      <c r="G4960" t="s">
        <v>16233</v>
      </c>
      <c r="H4960" s="23"/>
    </row>
    <row r="4961" spans="1:8" x14ac:dyDescent="0.35">
      <c r="A4961">
        <v>4960</v>
      </c>
      <c r="B4961" t="s">
        <v>13366</v>
      </c>
      <c r="C4961" t="s">
        <v>6814</v>
      </c>
      <c r="D4961" s="23">
        <v>0</v>
      </c>
      <c r="E4961" t="s">
        <v>6815</v>
      </c>
      <c r="F4961" s="23" t="s">
        <v>19351</v>
      </c>
      <c r="G4961" t="s">
        <v>16234</v>
      </c>
      <c r="H4961" s="23"/>
    </row>
    <row r="4962" spans="1:8" x14ac:dyDescent="0.35">
      <c r="A4962">
        <v>4961</v>
      </c>
      <c r="B4962" t="s">
        <v>13366</v>
      </c>
      <c r="C4962" t="s">
        <v>6816</v>
      </c>
      <c r="D4962" s="23">
        <v>0</v>
      </c>
      <c r="E4962" t="s">
        <v>6817</v>
      </c>
      <c r="F4962" s="23" t="s">
        <v>19351</v>
      </c>
      <c r="G4962" t="s">
        <v>16235</v>
      </c>
      <c r="H4962" s="23"/>
    </row>
    <row r="4963" spans="1:8" x14ac:dyDescent="0.35">
      <c r="A4963">
        <v>4962</v>
      </c>
      <c r="B4963" t="s">
        <v>13366</v>
      </c>
      <c r="C4963" t="s">
        <v>6818</v>
      </c>
      <c r="D4963" s="23">
        <v>1</v>
      </c>
      <c r="E4963" t="s">
        <v>6819</v>
      </c>
      <c r="F4963" s="23">
        <v>1</v>
      </c>
      <c r="G4963" t="s">
        <v>16236</v>
      </c>
      <c r="H4963" s="23"/>
    </row>
    <row r="4964" spans="1:8" x14ac:dyDescent="0.35">
      <c r="A4964">
        <v>4963</v>
      </c>
      <c r="B4964" t="s">
        <v>13366</v>
      </c>
      <c r="C4964" t="s">
        <v>6820</v>
      </c>
      <c r="D4964" s="23">
        <v>1</v>
      </c>
      <c r="E4964" t="s">
        <v>6821</v>
      </c>
      <c r="F4964" s="23">
        <v>1</v>
      </c>
      <c r="G4964" t="s">
        <v>16237</v>
      </c>
      <c r="H4964" s="23"/>
    </row>
    <row r="4965" spans="1:8" x14ac:dyDescent="0.35">
      <c r="A4965">
        <v>4964</v>
      </c>
      <c r="B4965" t="s">
        <v>13366</v>
      </c>
      <c r="C4965" t="s">
        <v>4454</v>
      </c>
      <c r="D4965" s="23">
        <v>1</v>
      </c>
      <c r="E4965" t="s">
        <v>4455</v>
      </c>
      <c r="F4965" s="23">
        <v>1</v>
      </c>
      <c r="G4965" t="s">
        <v>15230</v>
      </c>
      <c r="H4965" s="23"/>
    </row>
    <row r="4966" spans="1:8" x14ac:dyDescent="0.35">
      <c r="A4966">
        <v>4965</v>
      </c>
      <c r="B4966" t="s">
        <v>13366</v>
      </c>
      <c r="C4966" t="s">
        <v>6822</v>
      </c>
      <c r="D4966" s="23">
        <v>0</v>
      </c>
      <c r="E4966" t="s">
        <v>6823</v>
      </c>
      <c r="F4966" s="23" t="s">
        <v>19351</v>
      </c>
      <c r="G4966" t="s">
        <v>16238</v>
      </c>
      <c r="H4966" s="23"/>
    </row>
    <row r="4967" spans="1:8" x14ac:dyDescent="0.35">
      <c r="A4967">
        <v>4966</v>
      </c>
      <c r="B4967" t="s">
        <v>13366</v>
      </c>
      <c r="C4967" t="s">
        <v>6824</v>
      </c>
      <c r="D4967" s="23">
        <v>0</v>
      </c>
      <c r="E4967" t="s">
        <v>6825</v>
      </c>
      <c r="F4967" s="23" t="s">
        <v>19351</v>
      </c>
      <c r="G4967" t="s">
        <v>16239</v>
      </c>
      <c r="H4967" s="23"/>
    </row>
    <row r="4968" spans="1:8" x14ac:dyDescent="0.35">
      <c r="A4968">
        <v>4967</v>
      </c>
      <c r="B4968" t="s">
        <v>13366</v>
      </c>
      <c r="C4968" t="s">
        <v>6826</v>
      </c>
      <c r="D4968" s="23">
        <v>0</v>
      </c>
      <c r="E4968" t="s">
        <v>6827</v>
      </c>
      <c r="F4968" s="23" t="s">
        <v>19351</v>
      </c>
      <c r="G4968" t="s">
        <v>16240</v>
      </c>
      <c r="H4968" s="23"/>
    </row>
    <row r="4969" spans="1:8" x14ac:dyDescent="0.35">
      <c r="A4969">
        <v>4968</v>
      </c>
      <c r="B4969" t="s">
        <v>13366</v>
      </c>
      <c r="C4969" t="s">
        <v>6828</v>
      </c>
      <c r="D4969" s="23">
        <v>1</v>
      </c>
      <c r="E4969" t="s">
        <v>6829</v>
      </c>
      <c r="F4969" s="23">
        <v>1</v>
      </c>
      <c r="G4969" t="s">
        <v>16241</v>
      </c>
      <c r="H4969" s="23"/>
    </row>
    <row r="4970" spans="1:8" x14ac:dyDescent="0.35">
      <c r="A4970">
        <v>4969</v>
      </c>
      <c r="B4970" t="s">
        <v>13366</v>
      </c>
      <c r="C4970" t="s">
        <v>6830</v>
      </c>
      <c r="D4970" s="23">
        <v>0</v>
      </c>
      <c r="E4970" t="s">
        <v>6831</v>
      </c>
      <c r="F4970" s="23" t="s">
        <v>19351</v>
      </c>
      <c r="G4970" t="s">
        <v>19234</v>
      </c>
      <c r="H4970" s="23"/>
    </row>
    <row r="4971" spans="1:8" x14ac:dyDescent="0.35">
      <c r="A4971">
        <v>4970</v>
      </c>
      <c r="B4971" t="s">
        <v>13366</v>
      </c>
      <c r="C4971" t="s">
        <v>1671</v>
      </c>
      <c r="D4971" s="23">
        <v>0</v>
      </c>
      <c r="E4971" t="s">
        <v>1906</v>
      </c>
      <c r="F4971" s="23" t="s">
        <v>19351</v>
      </c>
      <c r="G4971" t="s">
        <v>14091</v>
      </c>
      <c r="H4971" s="23"/>
    </row>
    <row r="4972" spans="1:8" x14ac:dyDescent="0.35">
      <c r="A4972">
        <v>4971</v>
      </c>
      <c r="B4972" t="s">
        <v>13366</v>
      </c>
      <c r="C4972" t="s">
        <v>6832</v>
      </c>
      <c r="D4972" s="23">
        <v>0</v>
      </c>
      <c r="E4972" t="s">
        <v>6833</v>
      </c>
      <c r="F4972" s="23" t="s">
        <v>19351</v>
      </c>
      <c r="G4972" t="s">
        <v>16242</v>
      </c>
      <c r="H4972" s="23"/>
    </row>
    <row r="4973" spans="1:8" x14ac:dyDescent="0.35">
      <c r="A4973">
        <v>4972</v>
      </c>
      <c r="B4973" t="s">
        <v>13366</v>
      </c>
      <c r="C4973" t="s">
        <v>6834</v>
      </c>
      <c r="D4973" s="23">
        <v>1</v>
      </c>
      <c r="E4973" t="s">
        <v>6835</v>
      </c>
      <c r="F4973" s="23" t="s">
        <v>19351</v>
      </c>
      <c r="G4973" t="s">
        <v>16243</v>
      </c>
      <c r="H4973" s="23"/>
    </row>
    <row r="4974" spans="1:8" x14ac:dyDescent="0.35">
      <c r="A4974">
        <v>4973</v>
      </c>
      <c r="B4974" t="s">
        <v>13366</v>
      </c>
      <c r="C4974" t="s">
        <v>6836</v>
      </c>
      <c r="D4974" s="23">
        <v>0</v>
      </c>
      <c r="E4974" t="s">
        <v>6837</v>
      </c>
      <c r="F4974" s="23" t="s">
        <v>19351</v>
      </c>
      <c r="G4974" t="s">
        <v>16244</v>
      </c>
      <c r="H4974" s="23"/>
    </row>
    <row r="4975" spans="1:8" x14ac:dyDescent="0.35">
      <c r="A4975">
        <v>4974</v>
      </c>
      <c r="B4975" t="s">
        <v>13366</v>
      </c>
      <c r="C4975" t="s">
        <v>6838</v>
      </c>
      <c r="D4975" s="23">
        <v>0</v>
      </c>
      <c r="E4975" t="s">
        <v>6839</v>
      </c>
      <c r="F4975" s="23">
        <v>0</v>
      </c>
      <c r="G4975" t="s">
        <v>16245</v>
      </c>
      <c r="H4975" s="23"/>
    </row>
    <row r="4976" spans="1:8" x14ac:dyDescent="0.35">
      <c r="A4976">
        <v>4975</v>
      </c>
      <c r="B4976" t="s">
        <v>13366</v>
      </c>
      <c r="C4976" t="s">
        <v>3186</v>
      </c>
      <c r="D4976" s="23">
        <v>1</v>
      </c>
      <c r="E4976" t="s">
        <v>3187</v>
      </c>
      <c r="F4976" s="23">
        <v>1</v>
      </c>
      <c r="G4976" t="s">
        <v>14697</v>
      </c>
      <c r="H4976" s="23"/>
    </row>
    <row r="4977" spans="1:8" x14ac:dyDescent="0.35">
      <c r="A4977">
        <v>4976</v>
      </c>
      <c r="B4977" t="s">
        <v>13366</v>
      </c>
      <c r="C4977" t="s">
        <v>2185</v>
      </c>
      <c r="D4977" s="23">
        <v>0</v>
      </c>
      <c r="E4977" t="s">
        <v>2186</v>
      </c>
      <c r="F4977" s="23">
        <v>0</v>
      </c>
      <c r="G4977" t="s">
        <v>14306</v>
      </c>
      <c r="H4977" s="23"/>
    </row>
    <row r="4978" spans="1:8" x14ac:dyDescent="0.35">
      <c r="A4978">
        <v>4977</v>
      </c>
      <c r="B4978" t="s">
        <v>13366</v>
      </c>
      <c r="C4978" t="s">
        <v>6840</v>
      </c>
      <c r="D4978" s="23">
        <v>0</v>
      </c>
      <c r="E4978" t="s">
        <v>6841</v>
      </c>
      <c r="F4978" s="23" t="s">
        <v>19351</v>
      </c>
      <c r="G4978" t="s">
        <v>16246</v>
      </c>
      <c r="H4978" s="23"/>
    </row>
    <row r="4979" spans="1:8" x14ac:dyDescent="0.35">
      <c r="A4979">
        <v>4978</v>
      </c>
      <c r="B4979" t="s">
        <v>13366</v>
      </c>
      <c r="C4979" t="s">
        <v>3184</v>
      </c>
      <c r="D4979" s="23">
        <v>1</v>
      </c>
      <c r="E4979" t="s">
        <v>3185</v>
      </c>
      <c r="F4979" s="23">
        <v>1</v>
      </c>
      <c r="G4979" t="s">
        <v>14696</v>
      </c>
      <c r="H4979" s="23"/>
    </row>
    <row r="4980" spans="1:8" x14ac:dyDescent="0.35">
      <c r="A4980">
        <v>4979</v>
      </c>
      <c r="B4980" t="s">
        <v>13366</v>
      </c>
      <c r="C4980" t="s">
        <v>6842</v>
      </c>
      <c r="D4980" s="23">
        <v>0</v>
      </c>
      <c r="E4980" t="s">
        <v>6843</v>
      </c>
      <c r="F4980" s="23" t="s">
        <v>19351</v>
      </c>
      <c r="G4980" t="s">
        <v>16247</v>
      </c>
      <c r="H4980" s="23"/>
    </row>
    <row r="4981" spans="1:8" x14ac:dyDescent="0.35">
      <c r="A4981">
        <v>4980</v>
      </c>
      <c r="B4981" t="s">
        <v>13366</v>
      </c>
      <c r="C4981" t="s">
        <v>3673</v>
      </c>
      <c r="D4981" s="23">
        <v>0</v>
      </c>
      <c r="E4981" t="s">
        <v>3674</v>
      </c>
      <c r="F4981" s="23">
        <v>0</v>
      </c>
      <c r="G4981" t="s">
        <v>14901</v>
      </c>
      <c r="H4981" s="23"/>
    </row>
    <row r="4982" spans="1:8" x14ac:dyDescent="0.35">
      <c r="A4982">
        <v>4981</v>
      </c>
      <c r="B4982" t="s">
        <v>13366</v>
      </c>
      <c r="C4982" t="s">
        <v>6844</v>
      </c>
      <c r="D4982" s="23">
        <v>0</v>
      </c>
      <c r="E4982" t="s">
        <v>6845</v>
      </c>
      <c r="F4982" s="23" t="s">
        <v>19351</v>
      </c>
      <c r="G4982" t="s">
        <v>16248</v>
      </c>
      <c r="H4982" s="23"/>
    </row>
    <row r="4983" spans="1:8" x14ac:dyDescent="0.35">
      <c r="A4983">
        <v>4982</v>
      </c>
      <c r="B4983" t="s">
        <v>13366</v>
      </c>
      <c r="C4983" t="s">
        <v>3675</v>
      </c>
      <c r="D4983" s="23">
        <v>0</v>
      </c>
      <c r="E4983" t="s">
        <v>3676</v>
      </c>
      <c r="F4983" s="23">
        <v>0</v>
      </c>
      <c r="G4983" t="s">
        <v>14902</v>
      </c>
      <c r="H4983" s="23"/>
    </row>
    <row r="4984" spans="1:8" x14ac:dyDescent="0.35">
      <c r="A4984">
        <v>4983</v>
      </c>
      <c r="B4984" t="s">
        <v>13366</v>
      </c>
      <c r="C4984" t="s">
        <v>6846</v>
      </c>
      <c r="D4984" s="23">
        <v>0</v>
      </c>
      <c r="E4984" t="s">
        <v>6847</v>
      </c>
      <c r="F4984" s="23" t="s">
        <v>19351</v>
      </c>
      <c r="G4984" t="s">
        <v>16249</v>
      </c>
      <c r="H4984" s="23"/>
    </row>
    <row r="4985" spans="1:8" x14ac:dyDescent="0.35">
      <c r="A4985">
        <v>4984</v>
      </c>
      <c r="B4985" t="s">
        <v>13366</v>
      </c>
      <c r="C4985" t="s">
        <v>6848</v>
      </c>
      <c r="D4985" s="23">
        <v>0</v>
      </c>
      <c r="E4985" t="s">
        <v>6849</v>
      </c>
      <c r="F4985" s="23" t="s">
        <v>19351</v>
      </c>
      <c r="G4985" t="s">
        <v>16250</v>
      </c>
      <c r="H4985" s="23"/>
    </row>
    <row r="4986" spans="1:8" x14ac:dyDescent="0.35">
      <c r="A4986">
        <v>4985</v>
      </c>
      <c r="B4986" t="s">
        <v>13366</v>
      </c>
      <c r="C4986" t="s">
        <v>1674</v>
      </c>
      <c r="D4986" s="23">
        <v>0</v>
      </c>
      <c r="E4986" t="s">
        <v>1909</v>
      </c>
      <c r="F4986" s="23">
        <v>0</v>
      </c>
      <c r="G4986" t="s">
        <v>14094</v>
      </c>
      <c r="H4986" s="23"/>
    </row>
    <row r="4987" spans="1:8" x14ac:dyDescent="0.35">
      <c r="A4987">
        <v>4986</v>
      </c>
      <c r="B4987" t="s">
        <v>13366</v>
      </c>
      <c r="C4987" t="s">
        <v>6850</v>
      </c>
      <c r="D4987" s="23">
        <v>0</v>
      </c>
      <c r="E4987" t="s">
        <v>6851</v>
      </c>
      <c r="F4987" s="23" t="s">
        <v>19351</v>
      </c>
      <c r="G4987" t="s">
        <v>16251</v>
      </c>
      <c r="H4987" s="23"/>
    </row>
    <row r="4988" spans="1:8" x14ac:dyDescent="0.35">
      <c r="A4988">
        <v>4987</v>
      </c>
      <c r="B4988" t="s">
        <v>13366</v>
      </c>
      <c r="C4988" t="s">
        <v>821</v>
      </c>
      <c r="D4988" s="23">
        <v>0</v>
      </c>
      <c r="E4988" t="s">
        <v>822</v>
      </c>
      <c r="F4988" s="23">
        <v>0</v>
      </c>
      <c r="G4988" t="s">
        <v>13697</v>
      </c>
      <c r="H4988" s="23"/>
    </row>
    <row r="4989" spans="1:8" x14ac:dyDescent="0.35">
      <c r="A4989">
        <v>4988</v>
      </c>
      <c r="B4989" t="s">
        <v>13366</v>
      </c>
      <c r="C4989" t="s">
        <v>6852</v>
      </c>
      <c r="D4989" s="23">
        <v>1</v>
      </c>
      <c r="E4989" t="s">
        <v>6853</v>
      </c>
      <c r="F4989" s="23">
        <v>1</v>
      </c>
      <c r="G4989" t="s">
        <v>19235</v>
      </c>
      <c r="H4989" s="23"/>
    </row>
    <row r="4990" spans="1:8" x14ac:dyDescent="0.35">
      <c r="A4990">
        <v>4989</v>
      </c>
      <c r="B4990" t="s">
        <v>13366</v>
      </c>
      <c r="C4990" t="s">
        <v>6854</v>
      </c>
      <c r="D4990" s="23">
        <v>0</v>
      </c>
      <c r="E4990" t="s">
        <v>6855</v>
      </c>
      <c r="F4990" s="23" t="s">
        <v>19351</v>
      </c>
      <c r="G4990" t="s">
        <v>16252</v>
      </c>
      <c r="H4990" s="23"/>
    </row>
    <row r="4991" spans="1:8" x14ac:dyDescent="0.35">
      <c r="A4991">
        <v>4990</v>
      </c>
      <c r="B4991" t="s">
        <v>13366</v>
      </c>
      <c r="C4991" t="s">
        <v>6856</v>
      </c>
      <c r="D4991" s="23">
        <v>0</v>
      </c>
      <c r="E4991" t="s">
        <v>6857</v>
      </c>
      <c r="F4991" s="23" t="s">
        <v>19351</v>
      </c>
      <c r="G4991" t="s">
        <v>19351</v>
      </c>
      <c r="H4991" s="23"/>
    </row>
    <row r="4992" spans="1:8" x14ac:dyDescent="0.35">
      <c r="A4992">
        <v>4991</v>
      </c>
      <c r="B4992" t="s">
        <v>13366</v>
      </c>
      <c r="C4992" t="s">
        <v>185</v>
      </c>
      <c r="D4992" s="23">
        <v>1</v>
      </c>
      <c r="E4992" t="s">
        <v>186</v>
      </c>
      <c r="F4992" s="23">
        <v>1</v>
      </c>
      <c r="G4992" t="s">
        <v>19123</v>
      </c>
      <c r="H4992" s="23"/>
    </row>
    <row r="4993" spans="1:8" x14ac:dyDescent="0.35">
      <c r="A4993">
        <v>4992</v>
      </c>
      <c r="B4993" t="s">
        <v>13366</v>
      </c>
      <c r="C4993" t="s">
        <v>177</v>
      </c>
      <c r="D4993" s="23">
        <v>0</v>
      </c>
      <c r="E4993" t="s">
        <v>178</v>
      </c>
      <c r="F4993" s="23">
        <v>0</v>
      </c>
      <c r="G4993" t="s">
        <v>19122</v>
      </c>
      <c r="H4993" s="23"/>
    </row>
    <row r="4994" spans="1:8" x14ac:dyDescent="0.35">
      <c r="A4994">
        <v>4993</v>
      </c>
      <c r="B4994" t="s">
        <v>13366</v>
      </c>
      <c r="C4994" t="s">
        <v>6858</v>
      </c>
      <c r="D4994" s="23">
        <v>0</v>
      </c>
      <c r="E4994" t="s">
        <v>6859</v>
      </c>
      <c r="F4994" s="23" t="s">
        <v>19351</v>
      </c>
      <c r="G4994" t="s">
        <v>16253</v>
      </c>
      <c r="H4994" s="23"/>
    </row>
    <row r="4995" spans="1:8" x14ac:dyDescent="0.35">
      <c r="A4995">
        <v>4994</v>
      </c>
      <c r="B4995" t="s">
        <v>13366</v>
      </c>
      <c r="C4995" t="s">
        <v>6860</v>
      </c>
      <c r="D4995" s="23">
        <v>1</v>
      </c>
      <c r="E4995" t="s">
        <v>6861</v>
      </c>
      <c r="F4995" s="23">
        <v>1</v>
      </c>
      <c r="G4995" t="s">
        <v>16254</v>
      </c>
      <c r="H4995" s="23"/>
    </row>
    <row r="4996" spans="1:8" x14ac:dyDescent="0.35">
      <c r="A4996">
        <v>4995</v>
      </c>
      <c r="B4996" t="s">
        <v>13366</v>
      </c>
      <c r="C4996" t="s">
        <v>6862</v>
      </c>
      <c r="D4996" s="23">
        <v>0</v>
      </c>
      <c r="E4996" t="s">
        <v>6863</v>
      </c>
      <c r="F4996" s="23" t="s">
        <v>19351</v>
      </c>
      <c r="G4996" t="s">
        <v>16255</v>
      </c>
      <c r="H4996" s="23"/>
    </row>
    <row r="4997" spans="1:8" x14ac:dyDescent="0.35">
      <c r="A4997">
        <v>4996</v>
      </c>
      <c r="B4997" t="s">
        <v>13366</v>
      </c>
      <c r="C4997" t="s">
        <v>6864</v>
      </c>
      <c r="D4997" s="23">
        <v>0</v>
      </c>
      <c r="E4997" t="s">
        <v>6865</v>
      </c>
      <c r="F4997" s="23" t="s">
        <v>19351</v>
      </c>
      <c r="G4997" t="s">
        <v>16256</v>
      </c>
      <c r="H4997" s="23"/>
    </row>
    <row r="4998" spans="1:8" x14ac:dyDescent="0.35">
      <c r="A4998">
        <v>4997</v>
      </c>
      <c r="B4998" t="s">
        <v>13366</v>
      </c>
      <c r="C4998" t="s">
        <v>6866</v>
      </c>
      <c r="D4998" s="23">
        <v>0</v>
      </c>
      <c r="E4998" t="s">
        <v>6867</v>
      </c>
      <c r="F4998" s="23" t="s">
        <v>19351</v>
      </c>
      <c r="G4998" t="s">
        <v>16257</v>
      </c>
      <c r="H4998" s="23"/>
    </row>
    <row r="4999" spans="1:8" x14ac:dyDescent="0.35">
      <c r="A4999">
        <v>4998</v>
      </c>
      <c r="B4999" t="s">
        <v>13366</v>
      </c>
      <c r="C4999" t="s">
        <v>6868</v>
      </c>
      <c r="D4999" s="23">
        <v>0</v>
      </c>
      <c r="E4999" t="s">
        <v>6869</v>
      </c>
      <c r="F4999" s="23">
        <v>0</v>
      </c>
      <c r="G4999" t="s">
        <v>16258</v>
      </c>
      <c r="H4999" s="23"/>
    </row>
    <row r="5000" spans="1:8" x14ac:dyDescent="0.35">
      <c r="A5000">
        <v>4999</v>
      </c>
      <c r="B5000" t="s">
        <v>13366</v>
      </c>
      <c r="C5000" t="s">
        <v>6870</v>
      </c>
      <c r="D5000" s="23">
        <v>1</v>
      </c>
      <c r="E5000" t="s">
        <v>6871</v>
      </c>
      <c r="F5000" s="23">
        <v>1</v>
      </c>
      <c r="G5000" t="s">
        <v>16259</v>
      </c>
      <c r="H5000" s="23"/>
    </row>
    <row r="5001" spans="1:8" x14ac:dyDescent="0.35">
      <c r="A5001">
        <v>5000</v>
      </c>
      <c r="B5001" t="s">
        <v>13366</v>
      </c>
      <c r="C5001" t="s">
        <v>6872</v>
      </c>
      <c r="D5001" s="23">
        <v>1</v>
      </c>
      <c r="E5001" t="s">
        <v>6873</v>
      </c>
      <c r="F5001" s="23">
        <v>1</v>
      </c>
      <c r="G5001" t="s">
        <v>16260</v>
      </c>
      <c r="H5001" s="23"/>
    </row>
    <row r="5002" spans="1:8" x14ac:dyDescent="0.35">
      <c r="A5002">
        <v>5001</v>
      </c>
      <c r="B5002" t="s">
        <v>13366</v>
      </c>
      <c r="C5002" t="s">
        <v>6874</v>
      </c>
      <c r="D5002" s="23">
        <v>0</v>
      </c>
      <c r="E5002" t="s">
        <v>6875</v>
      </c>
      <c r="F5002" s="23">
        <v>0</v>
      </c>
      <c r="G5002" t="s">
        <v>16261</v>
      </c>
      <c r="H5002" s="23"/>
    </row>
    <row r="5003" spans="1:8" x14ac:dyDescent="0.35">
      <c r="A5003">
        <v>5002</v>
      </c>
      <c r="B5003" t="s">
        <v>13366</v>
      </c>
      <c r="C5003" t="s">
        <v>831</v>
      </c>
      <c r="D5003" s="23">
        <v>1</v>
      </c>
      <c r="E5003" t="s">
        <v>832</v>
      </c>
      <c r="F5003" s="23">
        <v>1</v>
      </c>
      <c r="G5003" t="s">
        <v>13702</v>
      </c>
      <c r="H5003" s="23"/>
    </row>
    <row r="5004" spans="1:8" x14ac:dyDescent="0.35">
      <c r="A5004">
        <v>5003</v>
      </c>
      <c r="B5004" t="s">
        <v>13366</v>
      </c>
      <c r="C5004" t="s">
        <v>6876</v>
      </c>
      <c r="D5004" s="23">
        <v>0</v>
      </c>
      <c r="E5004" t="s">
        <v>6877</v>
      </c>
      <c r="F5004" s="23" t="s">
        <v>19351</v>
      </c>
      <c r="G5004" t="s">
        <v>16262</v>
      </c>
      <c r="H5004" s="23"/>
    </row>
    <row r="5005" spans="1:8" x14ac:dyDescent="0.35">
      <c r="A5005">
        <v>5004</v>
      </c>
      <c r="B5005" t="s">
        <v>13366</v>
      </c>
      <c r="C5005" t="s">
        <v>6878</v>
      </c>
      <c r="D5005" s="23">
        <v>0</v>
      </c>
      <c r="E5005" t="s">
        <v>6879</v>
      </c>
      <c r="F5005" s="23" t="s">
        <v>19351</v>
      </c>
      <c r="G5005" t="s">
        <v>16263</v>
      </c>
      <c r="H5005" s="23"/>
    </row>
    <row r="5006" spans="1:8" x14ac:dyDescent="0.35">
      <c r="A5006">
        <v>5005</v>
      </c>
      <c r="B5006" t="s">
        <v>13366</v>
      </c>
      <c r="C5006" t="s">
        <v>6880</v>
      </c>
      <c r="D5006" s="23">
        <v>0</v>
      </c>
      <c r="E5006" t="s">
        <v>6881</v>
      </c>
      <c r="F5006" s="23" t="s">
        <v>19351</v>
      </c>
      <c r="G5006" t="s">
        <v>16264</v>
      </c>
      <c r="H5006" s="23"/>
    </row>
    <row r="5007" spans="1:8" x14ac:dyDescent="0.35">
      <c r="A5007">
        <v>5006</v>
      </c>
      <c r="B5007" t="s">
        <v>13366</v>
      </c>
      <c r="C5007" t="s">
        <v>6882</v>
      </c>
      <c r="D5007" s="23">
        <v>0</v>
      </c>
      <c r="E5007" t="s">
        <v>6883</v>
      </c>
      <c r="F5007" s="23" t="s">
        <v>19351</v>
      </c>
      <c r="G5007" t="s">
        <v>16265</v>
      </c>
      <c r="H5007" s="23"/>
    </row>
    <row r="5008" spans="1:8" x14ac:dyDescent="0.35">
      <c r="A5008">
        <v>5007</v>
      </c>
      <c r="B5008" t="s">
        <v>13366</v>
      </c>
      <c r="C5008" t="s">
        <v>6884</v>
      </c>
      <c r="D5008" s="23">
        <v>0</v>
      </c>
      <c r="E5008" t="s">
        <v>6885</v>
      </c>
      <c r="F5008" s="23" t="s">
        <v>19351</v>
      </c>
      <c r="G5008" t="s">
        <v>16266</v>
      </c>
      <c r="H5008" s="23"/>
    </row>
    <row r="5009" spans="1:8" x14ac:dyDescent="0.35">
      <c r="A5009">
        <v>5008</v>
      </c>
      <c r="B5009" t="s">
        <v>13366</v>
      </c>
      <c r="C5009" t="s">
        <v>6886</v>
      </c>
      <c r="D5009" s="23">
        <v>0</v>
      </c>
      <c r="E5009" t="s">
        <v>6887</v>
      </c>
      <c r="F5009" s="23" t="s">
        <v>19351</v>
      </c>
      <c r="G5009" t="s">
        <v>16267</v>
      </c>
      <c r="H5009" s="23"/>
    </row>
    <row r="5010" spans="1:8" x14ac:dyDescent="0.35">
      <c r="A5010">
        <v>5009</v>
      </c>
      <c r="B5010" t="s">
        <v>13366</v>
      </c>
      <c r="C5010" t="s">
        <v>193</v>
      </c>
      <c r="D5010" s="23">
        <v>1</v>
      </c>
      <c r="E5010" t="s">
        <v>194</v>
      </c>
      <c r="F5010" s="23">
        <v>1</v>
      </c>
      <c r="G5010" t="s">
        <v>13436</v>
      </c>
      <c r="H5010" s="23"/>
    </row>
    <row r="5011" spans="1:8" x14ac:dyDescent="0.35">
      <c r="A5011">
        <v>5010</v>
      </c>
      <c r="B5011" t="s">
        <v>13366</v>
      </c>
      <c r="C5011" t="s">
        <v>6027</v>
      </c>
      <c r="D5011" s="23">
        <v>0</v>
      </c>
      <c r="E5011" t="s">
        <v>6028</v>
      </c>
      <c r="F5011" s="23">
        <v>0</v>
      </c>
      <c r="G5011" t="s">
        <v>15889</v>
      </c>
      <c r="H5011" s="23"/>
    </row>
    <row r="5012" spans="1:8" x14ac:dyDescent="0.35">
      <c r="A5012">
        <v>5011</v>
      </c>
      <c r="B5012" t="s">
        <v>13366</v>
      </c>
      <c r="C5012" t="s">
        <v>2199</v>
      </c>
      <c r="D5012" s="23">
        <v>1</v>
      </c>
      <c r="E5012" t="s">
        <v>2200</v>
      </c>
      <c r="F5012" s="23">
        <v>1</v>
      </c>
      <c r="G5012" t="s">
        <v>14312</v>
      </c>
      <c r="H5012" s="23"/>
    </row>
    <row r="5013" spans="1:8" x14ac:dyDescent="0.35">
      <c r="A5013">
        <v>5012</v>
      </c>
      <c r="B5013" t="s">
        <v>13366</v>
      </c>
      <c r="C5013" t="s">
        <v>6888</v>
      </c>
      <c r="D5013" s="23">
        <v>0</v>
      </c>
      <c r="E5013" t="s">
        <v>6889</v>
      </c>
      <c r="F5013" s="23" t="s">
        <v>19351</v>
      </c>
      <c r="G5013" t="s">
        <v>16268</v>
      </c>
      <c r="H5013" s="23"/>
    </row>
    <row r="5014" spans="1:8" x14ac:dyDescent="0.35">
      <c r="A5014">
        <v>5013</v>
      </c>
      <c r="B5014" t="s">
        <v>13366</v>
      </c>
      <c r="C5014" t="s">
        <v>6890</v>
      </c>
      <c r="D5014" s="23">
        <v>0</v>
      </c>
      <c r="E5014" t="s">
        <v>6891</v>
      </c>
      <c r="F5014" s="23" t="s">
        <v>19351</v>
      </c>
      <c r="G5014" t="s">
        <v>16269</v>
      </c>
      <c r="H5014" s="23"/>
    </row>
    <row r="5015" spans="1:8" x14ac:dyDescent="0.35">
      <c r="A5015">
        <v>5014</v>
      </c>
      <c r="B5015" t="s">
        <v>13366</v>
      </c>
      <c r="C5015" t="s">
        <v>6892</v>
      </c>
      <c r="D5015" s="23">
        <v>0</v>
      </c>
      <c r="E5015" t="s">
        <v>6893</v>
      </c>
      <c r="F5015" s="23" t="s">
        <v>19351</v>
      </c>
      <c r="G5015" t="s">
        <v>16270</v>
      </c>
      <c r="H5015" s="23"/>
    </row>
    <row r="5016" spans="1:8" x14ac:dyDescent="0.35">
      <c r="A5016">
        <v>5015</v>
      </c>
      <c r="B5016" t="s">
        <v>13366</v>
      </c>
      <c r="C5016" t="s">
        <v>4983</v>
      </c>
      <c r="D5016" s="23">
        <v>1</v>
      </c>
      <c r="E5016" t="s">
        <v>4984</v>
      </c>
      <c r="F5016" s="23">
        <v>1</v>
      </c>
      <c r="G5016" t="s">
        <v>15451</v>
      </c>
      <c r="H5016" s="23"/>
    </row>
    <row r="5017" spans="1:8" x14ac:dyDescent="0.35">
      <c r="A5017">
        <v>5016</v>
      </c>
      <c r="B5017" t="s">
        <v>13366</v>
      </c>
      <c r="C5017" t="s">
        <v>3691</v>
      </c>
      <c r="D5017" s="23">
        <v>0</v>
      </c>
      <c r="E5017" t="s">
        <v>3692</v>
      </c>
      <c r="F5017" s="23">
        <v>0</v>
      </c>
      <c r="G5017" t="s">
        <v>14909</v>
      </c>
      <c r="H5017" s="23"/>
    </row>
    <row r="5018" spans="1:8" x14ac:dyDescent="0.35">
      <c r="A5018">
        <v>5017</v>
      </c>
      <c r="B5018" t="s">
        <v>13366</v>
      </c>
      <c r="C5018" t="s">
        <v>1679</v>
      </c>
      <c r="D5018" s="23">
        <v>1</v>
      </c>
      <c r="E5018" t="s">
        <v>1914</v>
      </c>
      <c r="F5018" s="23">
        <v>1</v>
      </c>
      <c r="G5018" t="s">
        <v>14099</v>
      </c>
      <c r="H5018" s="23"/>
    </row>
    <row r="5019" spans="1:8" x14ac:dyDescent="0.35">
      <c r="A5019">
        <v>5018</v>
      </c>
      <c r="B5019" t="s">
        <v>13366</v>
      </c>
      <c r="C5019" t="s">
        <v>6894</v>
      </c>
      <c r="D5019" s="23">
        <v>0</v>
      </c>
      <c r="E5019" t="s">
        <v>6895</v>
      </c>
      <c r="F5019" s="23">
        <v>0</v>
      </c>
      <c r="G5019" t="s">
        <v>16271</v>
      </c>
      <c r="H5019" s="23"/>
    </row>
    <row r="5020" spans="1:8" x14ac:dyDescent="0.35">
      <c r="A5020">
        <v>5019</v>
      </c>
      <c r="B5020" t="s">
        <v>13366</v>
      </c>
      <c r="C5020" t="s">
        <v>3697</v>
      </c>
      <c r="D5020" s="23">
        <v>0</v>
      </c>
      <c r="E5020" t="s">
        <v>3698</v>
      </c>
      <c r="F5020" s="23">
        <v>0</v>
      </c>
      <c r="G5020" t="s">
        <v>14911</v>
      </c>
      <c r="H5020" s="23"/>
    </row>
    <row r="5021" spans="1:8" x14ac:dyDescent="0.35">
      <c r="A5021">
        <v>5020</v>
      </c>
      <c r="B5021" t="s">
        <v>13366</v>
      </c>
      <c r="C5021" t="s">
        <v>6896</v>
      </c>
      <c r="D5021" s="23">
        <v>0</v>
      </c>
      <c r="E5021" t="s">
        <v>6897</v>
      </c>
      <c r="F5021" s="23" t="s">
        <v>19351</v>
      </c>
      <c r="G5021" t="s">
        <v>16272</v>
      </c>
      <c r="H5021" s="23"/>
    </row>
    <row r="5022" spans="1:8" x14ac:dyDescent="0.35">
      <c r="A5022">
        <v>5021</v>
      </c>
      <c r="B5022" t="s">
        <v>13366</v>
      </c>
      <c r="C5022" t="s">
        <v>6898</v>
      </c>
      <c r="D5022" s="23">
        <v>0</v>
      </c>
      <c r="E5022" t="s">
        <v>6899</v>
      </c>
      <c r="F5022" s="23" t="s">
        <v>19351</v>
      </c>
      <c r="G5022" t="s">
        <v>16273</v>
      </c>
      <c r="H5022" s="23"/>
    </row>
    <row r="5023" spans="1:8" x14ac:dyDescent="0.35">
      <c r="A5023">
        <v>5022</v>
      </c>
      <c r="B5023" t="s">
        <v>13366</v>
      </c>
      <c r="C5023" t="s">
        <v>2203</v>
      </c>
      <c r="D5023" s="23">
        <v>1</v>
      </c>
      <c r="E5023" t="s">
        <v>2204</v>
      </c>
      <c r="F5023" s="23">
        <v>1</v>
      </c>
      <c r="G5023" t="s">
        <v>14314</v>
      </c>
      <c r="H5023" s="23"/>
    </row>
    <row r="5024" spans="1:8" x14ac:dyDescent="0.35">
      <c r="A5024">
        <v>5023</v>
      </c>
      <c r="B5024" t="s">
        <v>13366</v>
      </c>
      <c r="C5024" t="s">
        <v>6900</v>
      </c>
      <c r="D5024" s="23">
        <v>1</v>
      </c>
      <c r="E5024" t="s">
        <v>6901</v>
      </c>
      <c r="F5024" s="23">
        <v>1</v>
      </c>
      <c r="G5024" t="s">
        <v>16274</v>
      </c>
      <c r="H5024" s="23"/>
    </row>
    <row r="5025" spans="1:8" x14ac:dyDescent="0.35">
      <c r="A5025">
        <v>5024</v>
      </c>
      <c r="B5025" t="s">
        <v>13366</v>
      </c>
      <c r="C5025" t="s">
        <v>6902</v>
      </c>
      <c r="D5025" s="23">
        <v>0</v>
      </c>
      <c r="E5025" t="s">
        <v>6903</v>
      </c>
      <c r="F5025" s="23">
        <v>0</v>
      </c>
      <c r="G5025" t="s">
        <v>16275</v>
      </c>
      <c r="H5025" s="23"/>
    </row>
    <row r="5026" spans="1:8" x14ac:dyDescent="0.35">
      <c r="A5026">
        <v>5025</v>
      </c>
      <c r="B5026" t="s">
        <v>13366</v>
      </c>
      <c r="C5026" t="s">
        <v>6904</v>
      </c>
      <c r="D5026" s="23">
        <v>0</v>
      </c>
      <c r="E5026" t="s">
        <v>6905</v>
      </c>
      <c r="F5026" s="23" t="s">
        <v>19351</v>
      </c>
      <c r="G5026" t="s">
        <v>16276</v>
      </c>
      <c r="H5026" s="23"/>
    </row>
    <row r="5027" spans="1:8" x14ac:dyDescent="0.35">
      <c r="A5027">
        <v>5026</v>
      </c>
      <c r="B5027" t="s">
        <v>13366</v>
      </c>
      <c r="C5027" t="s">
        <v>6906</v>
      </c>
      <c r="D5027" s="23">
        <v>0</v>
      </c>
      <c r="E5027" t="s">
        <v>6907</v>
      </c>
      <c r="F5027" s="23">
        <v>0</v>
      </c>
      <c r="G5027" t="s">
        <v>16277</v>
      </c>
      <c r="H5027" s="23"/>
    </row>
    <row r="5028" spans="1:8" x14ac:dyDescent="0.35">
      <c r="A5028">
        <v>5027</v>
      </c>
      <c r="B5028" t="s">
        <v>13366</v>
      </c>
      <c r="C5028" t="s">
        <v>6115</v>
      </c>
      <c r="D5028" s="23">
        <v>0</v>
      </c>
      <c r="E5028" t="s">
        <v>6116</v>
      </c>
      <c r="F5028" s="23">
        <v>0</v>
      </c>
      <c r="G5028" t="s">
        <v>15927</v>
      </c>
      <c r="H5028" s="23"/>
    </row>
    <row r="5029" spans="1:8" x14ac:dyDescent="0.35">
      <c r="A5029">
        <v>5028</v>
      </c>
      <c r="B5029" t="s">
        <v>13366</v>
      </c>
      <c r="C5029" t="s">
        <v>6908</v>
      </c>
      <c r="D5029" s="23">
        <v>0</v>
      </c>
      <c r="E5029" t="s">
        <v>6909</v>
      </c>
      <c r="F5029" s="23" t="s">
        <v>19351</v>
      </c>
      <c r="G5029" t="s">
        <v>16278</v>
      </c>
      <c r="H5029" s="23"/>
    </row>
    <row r="5030" spans="1:8" x14ac:dyDescent="0.35">
      <c r="A5030">
        <v>5029</v>
      </c>
      <c r="B5030" t="s">
        <v>13366</v>
      </c>
      <c r="C5030" t="s">
        <v>2207</v>
      </c>
      <c r="D5030" s="23">
        <v>0</v>
      </c>
      <c r="E5030" t="s">
        <v>2208</v>
      </c>
      <c r="F5030" s="23">
        <v>0</v>
      </c>
      <c r="G5030" t="s">
        <v>14316</v>
      </c>
      <c r="H5030" s="23"/>
    </row>
    <row r="5031" spans="1:8" x14ac:dyDescent="0.35">
      <c r="A5031">
        <v>5030</v>
      </c>
      <c r="B5031" t="s">
        <v>13366</v>
      </c>
      <c r="C5031" t="s">
        <v>4472</v>
      </c>
      <c r="D5031" s="23">
        <v>0</v>
      </c>
      <c r="E5031" t="s">
        <v>4473</v>
      </c>
      <c r="F5031" s="23">
        <v>0</v>
      </c>
      <c r="G5031" t="s">
        <v>15239</v>
      </c>
      <c r="H5031" s="23"/>
    </row>
    <row r="5032" spans="1:8" x14ac:dyDescent="0.35">
      <c r="A5032">
        <v>5031</v>
      </c>
      <c r="B5032" t="s">
        <v>13366</v>
      </c>
      <c r="C5032" t="s">
        <v>6910</v>
      </c>
      <c r="D5032" s="23">
        <v>0</v>
      </c>
      <c r="E5032" t="s">
        <v>6911</v>
      </c>
      <c r="F5032" s="23" t="s">
        <v>19351</v>
      </c>
      <c r="G5032" t="s">
        <v>16279</v>
      </c>
      <c r="H5032" s="23"/>
    </row>
    <row r="5033" spans="1:8" x14ac:dyDescent="0.35">
      <c r="A5033">
        <v>5032</v>
      </c>
      <c r="B5033" t="s">
        <v>13366</v>
      </c>
      <c r="C5033" t="s">
        <v>6912</v>
      </c>
      <c r="D5033" s="23">
        <v>0</v>
      </c>
      <c r="E5033" t="s">
        <v>6913</v>
      </c>
      <c r="F5033" s="23" t="s">
        <v>19351</v>
      </c>
      <c r="G5033" t="s">
        <v>16280</v>
      </c>
      <c r="H5033" s="23"/>
    </row>
    <row r="5034" spans="1:8" x14ac:dyDescent="0.35">
      <c r="A5034">
        <v>5033</v>
      </c>
      <c r="B5034" t="s">
        <v>13366</v>
      </c>
      <c r="C5034" t="s">
        <v>6914</v>
      </c>
      <c r="D5034" s="23">
        <v>1</v>
      </c>
      <c r="E5034" t="s">
        <v>6915</v>
      </c>
      <c r="F5034" s="23">
        <v>1</v>
      </c>
      <c r="G5034" t="s">
        <v>16281</v>
      </c>
      <c r="H5034" s="23"/>
    </row>
    <row r="5035" spans="1:8" x14ac:dyDescent="0.35">
      <c r="A5035">
        <v>5034</v>
      </c>
      <c r="B5035" t="s">
        <v>13366</v>
      </c>
      <c r="C5035" t="s">
        <v>5452</v>
      </c>
      <c r="D5035" s="23">
        <v>0</v>
      </c>
      <c r="E5035" t="s">
        <v>5453</v>
      </c>
      <c r="F5035" s="23">
        <v>0</v>
      </c>
      <c r="G5035" t="s">
        <v>15657</v>
      </c>
      <c r="H5035" s="23"/>
    </row>
    <row r="5036" spans="1:8" x14ac:dyDescent="0.35">
      <c r="A5036">
        <v>5035</v>
      </c>
      <c r="B5036" t="s">
        <v>13366</v>
      </c>
      <c r="C5036" t="s">
        <v>1667</v>
      </c>
      <c r="D5036" s="23">
        <v>1</v>
      </c>
      <c r="E5036" t="s">
        <v>1902</v>
      </c>
      <c r="F5036" s="23">
        <v>1</v>
      </c>
      <c r="G5036" t="s">
        <v>14087</v>
      </c>
      <c r="H5036" s="23"/>
    </row>
    <row r="5037" spans="1:8" x14ac:dyDescent="0.35">
      <c r="A5037">
        <v>5036</v>
      </c>
      <c r="B5037" t="s">
        <v>13366</v>
      </c>
      <c r="C5037" t="s">
        <v>6916</v>
      </c>
      <c r="D5037" s="23">
        <v>0</v>
      </c>
      <c r="E5037" t="s">
        <v>6917</v>
      </c>
      <c r="F5037" s="23">
        <v>0</v>
      </c>
      <c r="G5037" t="s">
        <v>16282</v>
      </c>
      <c r="H5037" s="23"/>
    </row>
    <row r="5038" spans="1:8" x14ac:dyDescent="0.35">
      <c r="A5038">
        <v>5037</v>
      </c>
      <c r="B5038" t="s">
        <v>13366</v>
      </c>
      <c r="C5038" t="s">
        <v>6918</v>
      </c>
      <c r="D5038" s="23">
        <v>0</v>
      </c>
      <c r="E5038" t="s">
        <v>6919</v>
      </c>
      <c r="F5038" s="23" t="s">
        <v>19351</v>
      </c>
      <c r="G5038" t="s">
        <v>16283</v>
      </c>
      <c r="H5038" s="23"/>
    </row>
    <row r="5039" spans="1:8" x14ac:dyDescent="0.35">
      <c r="A5039">
        <v>5038</v>
      </c>
      <c r="B5039" t="s">
        <v>13366</v>
      </c>
      <c r="C5039" t="s">
        <v>6920</v>
      </c>
      <c r="D5039" s="23">
        <v>0</v>
      </c>
      <c r="E5039" t="s">
        <v>6921</v>
      </c>
      <c r="F5039" s="23" t="s">
        <v>19351</v>
      </c>
      <c r="G5039" t="s">
        <v>16284</v>
      </c>
      <c r="H5039" s="23"/>
    </row>
    <row r="5040" spans="1:8" x14ac:dyDescent="0.35">
      <c r="A5040">
        <v>5039</v>
      </c>
      <c r="B5040" t="s">
        <v>13366</v>
      </c>
      <c r="C5040" t="s">
        <v>853</v>
      </c>
      <c r="D5040" s="23">
        <v>1</v>
      </c>
      <c r="E5040" t="s">
        <v>854</v>
      </c>
      <c r="F5040" s="23">
        <v>1</v>
      </c>
      <c r="G5040" t="s">
        <v>13713</v>
      </c>
      <c r="H5040" s="23"/>
    </row>
    <row r="5041" spans="1:8" x14ac:dyDescent="0.35">
      <c r="A5041">
        <v>5040</v>
      </c>
      <c r="B5041" t="s">
        <v>13366</v>
      </c>
      <c r="C5041" t="s">
        <v>6922</v>
      </c>
      <c r="D5041" s="23">
        <v>0</v>
      </c>
      <c r="E5041" t="s">
        <v>6923</v>
      </c>
      <c r="F5041" s="23">
        <v>0</v>
      </c>
      <c r="G5041" t="s">
        <v>16285</v>
      </c>
      <c r="H5041" s="23"/>
    </row>
    <row r="5042" spans="1:8" x14ac:dyDescent="0.35">
      <c r="A5042">
        <v>5041</v>
      </c>
      <c r="B5042" t="s">
        <v>13366</v>
      </c>
      <c r="C5042" t="s">
        <v>6924</v>
      </c>
      <c r="D5042" s="23">
        <v>1</v>
      </c>
      <c r="E5042" t="s">
        <v>6925</v>
      </c>
      <c r="F5042" s="23">
        <v>1</v>
      </c>
      <c r="G5042" t="s">
        <v>16286</v>
      </c>
      <c r="H5042" s="23"/>
    </row>
    <row r="5043" spans="1:8" x14ac:dyDescent="0.35">
      <c r="A5043">
        <v>5042</v>
      </c>
      <c r="B5043" t="s">
        <v>13366</v>
      </c>
      <c r="C5043" t="s">
        <v>851</v>
      </c>
      <c r="D5043" s="23">
        <v>0</v>
      </c>
      <c r="E5043" t="s">
        <v>852</v>
      </c>
      <c r="F5043" s="23">
        <v>0</v>
      </c>
      <c r="G5043" t="s">
        <v>13712</v>
      </c>
      <c r="H5043" s="23"/>
    </row>
    <row r="5044" spans="1:8" x14ac:dyDescent="0.35">
      <c r="A5044">
        <v>5043</v>
      </c>
      <c r="B5044" t="s">
        <v>13366</v>
      </c>
      <c r="C5044" t="s">
        <v>6926</v>
      </c>
      <c r="D5044" s="23">
        <v>0</v>
      </c>
      <c r="E5044" t="s">
        <v>6927</v>
      </c>
      <c r="F5044" s="23">
        <v>0</v>
      </c>
      <c r="G5044" t="s">
        <v>16287</v>
      </c>
      <c r="H5044" s="23"/>
    </row>
    <row r="5045" spans="1:8" x14ac:dyDescent="0.35">
      <c r="A5045">
        <v>5044</v>
      </c>
      <c r="B5045" t="s">
        <v>13366</v>
      </c>
      <c r="C5045" t="s">
        <v>2675</v>
      </c>
      <c r="D5045" s="23">
        <v>0</v>
      </c>
      <c r="E5045" t="s">
        <v>2676</v>
      </c>
      <c r="F5045" s="23">
        <v>0</v>
      </c>
      <c r="G5045" t="s">
        <v>14505</v>
      </c>
      <c r="H5045" s="23"/>
    </row>
    <row r="5046" spans="1:8" x14ac:dyDescent="0.35">
      <c r="A5046">
        <v>5045</v>
      </c>
      <c r="B5046" t="s">
        <v>13366</v>
      </c>
      <c r="C5046" t="s">
        <v>6928</v>
      </c>
      <c r="D5046" s="23">
        <v>0</v>
      </c>
      <c r="E5046" t="s">
        <v>6929</v>
      </c>
      <c r="F5046" s="23" t="s">
        <v>19351</v>
      </c>
      <c r="G5046" t="s">
        <v>19236</v>
      </c>
      <c r="H5046" s="23"/>
    </row>
    <row r="5047" spans="1:8" x14ac:dyDescent="0.35">
      <c r="A5047">
        <v>5046</v>
      </c>
      <c r="B5047" t="s">
        <v>13366</v>
      </c>
      <c r="C5047" t="s">
        <v>6930</v>
      </c>
      <c r="D5047" s="23">
        <v>0</v>
      </c>
      <c r="E5047" t="s">
        <v>6931</v>
      </c>
      <c r="F5047" s="23" t="s">
        <v>19351</v>
      </c>
      <c r="G5047" t="s">
        <v>19237</v>
      </c>
      <c r="H5047" s="23"/>
    </row>
    <row r="5048" spans="1:8" x14ac:dyDescent="0.35">
      <c r="A5048">
        <v>5047</v>
      </c>
      <c r="B5048" t="s">
        <v>13366</v>
      </c>
      <c r="C5048" t="s">
        <v>4989</v>
      </c>
      <c r="D5048" s="23">
        <v>0</v>
      </c>
      <c r="E5048" t="s">
        <v>4990</v>
      </c>
      <c r="F5048" s="23">
        <v>0</v>
      </c>
      <c r="G5048" t="s">
        <v>19351</v>
      </c>
      <c r="H5048" s="23"/>
    </row>
    <row r="5049" spans="1:8" x14ac:dyDescent="0.35">
      <c r="A5049">
        <v>5048</v>
      </c>
      <c r="B5049" t="s">
        <v>13366</v>
      </c>
      <c r="C5049" t="s">
        <v>2673</v>
      </c>
      <c r="D5049" s="23">
        <v>0</v>
      </c>
      <c r="E5049" t="s">
        <v>2674</v>
      </c>
      <c r="F5049" s="23">
        <v>0</v>
      </c>
      <c r="G5049" t="s">
        <v>14504</v>
      </c>
      <c r="H5049" s="23"/>
    </row>
    <row r="5050" spans="1:8" x14ac:dyDescent="0.35">
      <c r="A5050">
        <v>5049</v>
      </c>
      <c r="B5050" t="s">
        <v>13366</v>
      </c>
      <c r="C5050" t="s">
        <v>6932</v>
      </c>
      <c r="D5050" s="23">
        <v>0</v>
      </c>
      <c r="E5050" t="s">
        <v>6933</v>
      </c>
      <c r="F5050" s="23" t="s">
        <v>19351</v>
      </c>
      <c r="G5050" t="s">
        <v>16288</v>
      </c>
      <c r="H5050" s="23"/>
    </row>
    <row r="5051" spans="1:8" x14ac:dyDescent="0.35">
      <c r="A5051">
        <v>5050</v>
      </c>
      <c r="B5051" t="s">
        <v>13366</v>
      </c>
      <c r="C5051" t="s">
        <v>877</v>
      </c>
      <c r="D5051" s="23">
        <v>1</v>
      </c>
      <c r="E5051" t="s">
        <v>878</v>
      </c>
      <c r="F5051" s="23">
        <v>1</v>
      </c>
      <c r="G5051" t="s">
        <v>13725</v>
      </c>
      <c r="H5051" s="23"/>
    </row>
    <row r="5052" spans="1:8" x14ac:dyDescent="0.35">
      <c r="A5052">
        <v>5051</v>
      </c>
      <c r="B5052" t="s">
        <v>13366</v>
      </c>
      <c r="C5052" t="s">
        <v>1684</v>
      </c>
      <c r="D5052" s="23">
        <v>1</v>
      </c>
      <c r="E5052" t="s">
        <v>1919</v>
      </c>
      <c r="F5052" s="23">
        <v>1</v>
      </c>
      <c r="G5052" t="s">
        <v>14104</v>
      </c>
      <c r="H5052" s="23"/>
    </row>
    <row r="5053" spans="1:8" x14ac:dyDescent="0.35">
      <c r="A5053">
        <v>5052</v>
      </c>
      <c r="B5053" t="s">
        <v>13366</v>
      </c>
      <c r="C5053" s="41" t="s">
        <v>857</v>
      </c>
      <c r="D5053" s="23">
        <v>1</v>
      </c>
      <c r="E5053" t="s">
        <v>858</v>
      </c>
      <c r="F5053" s="23">
        <v>1</v>
      </c>
      <c r="G5053" t="s">
        <v>13715</v>
      </c>
      <c r="H5053" s="23"/>
    </row>
    <row r="5054" spans="1:8" x14ac:dyDescent="0.35">
      <c r="A5054">
        <v>5053</v>
      </c>
      <c r="B5054" t="s">
        <v>13366</v>
      </c>
      <c r="C5054" t="s">
        <v>6934</v>
      </c>
      <c r="D5054" s="23">
        <v>0</v>
      </c>
      <c r="E5054" t="s">
        <v>6935</v>
      </c>
      <c r="F5054" s="23">
        <v>0</v>
      </c>
      <c r="G5054" t="s">
        <v>16289</v>
      </c>
      <c r="H5054" s="23"/>
    </row>
    <row r="5055" spans="1:8" x14ac:dyDescent="0.35">
      <c r="A5055">
        <v>5054</v>
      </c>
      <c r="B5055" t="s">
        <v>13366</v>
      </c>
      <c r="C5055" t="s">
        <v>6936</v>
      </c>
      <c r="D5055" s="23">
        <v>1</v>
      </c>
      <c r="E5055" t="s">
        <v>6937</v>
      </c>
      <c r="F5055" s="23">
        <v>1</v>
      </c>
      <c r="G5055" t="s">
        <v>16290</v>
      </c>
      <c r="H5055" s="23"/>
    </row>
    <row r="5056" spans="1:8" x14ac:dyDescent="0.35">
      <c r="A5056">
        <v>5055</v>
      </c>
      <c r="B5056" t="s">
        <v>13366</v>
      </c>
      <c r="C5056" t="s">
        <v>2215</v>
      </c>
      <c r="D5056" s="23">
        <v>0</v>
      </c>
      <c r="E5056" t="s">
        <v>2216</v>
      </c>
      <c r="F5056" s="23">
        <v>0</v>
      </c>
      <c r="G5056" t="s">
        <v>14320</v>
      </c>
      <c r="H5056" s="23"/>
    </row>
    <row r="5057" spans="1:8" x14ac:dyDescent="0.35">
      <c r="A5057">
        <v>5056</v>
      </c>
      <c r="B5057" t="s">
        <v>13366</v>
      </c>
      <c r="C5057" t="s">
        <v>873</v>
      </c>
      <c r="D5057" s="23">
        <v>1</v>
      </c>
      <c r="E5057" t="s">
        <v>874</v>
      </c>
      <c r="F5057" s="23">
        <v>1</v>
      </c>
      <c r="G5057" t="s">
        <v>13723</v>
      </c>
      <c r="H5057" s="23"/>
    </row>
    <row r="5058" spans="1:8" x14ac:dyDescent="0.35">
      <c r="A5058">
        <v>5057</v>
      </c>
      <c r="B5058" t="s">
        <v>13366</v>
      </c>
      <c r="C5058" t="s">
        <v>3717</v>
      </c>
      <c r="D5058" s="23">
        <v>1</v>
      </c>
      <c r="E5058" t="s">
        <v>3718</v>
      </c>
      <c r="F5058" s="23">
        <v>1</v>
      </c>
      <c r="G5058" t="s">
        <v>14921</v>
      </c>
      <c r="H5058" s="23"/>
    </row>
    <row r="5059" spans="1:8" x14ac:dyDescent="0.35">
      <c r="A5059">
        <v>5058</v>
      </c>
      <c r="B5059" t="s">
        <v>13366</v>
      </c>
      <c r="C5059" t="s">
        <v>4364</v>
      </c>
      <c r="D5059" s="23">
        <v>0</v>
      </c>
      <c r="E5059" t="s">
        <v>4365</v>
      </c>
      <c r="F5059" s="23">
        <v>0</v>
      </c>
      <c r="G5059" t="s">
        <v>15189</v>
      </c>
      <c r="H5059" s="23"/>
    </row>
    <row r="5060" spans="1:8" x14ac:dyDescent="0.35">
      <c r="A5060">
        <v>5059</v>
      </c>
      <c r="B5060" t="s">
        <v>13366</v>
      </c>
      <c r="C5060" t="s">
        <v>6131</v>
      </c>
      <c r="D5060" s="23">
        <v>0</v>
      </c>
      <c r="E5060" t="s">
        <v>6132</v>
      </c>
      <c r="F5060" s="23" t="s">
        <v>19351</v>
      </c>
      <c r="G5060" t="s">
        <v>15935</v>
      </c>
      <c r="H5060" s="23"/>
    </row>
    <row r="5061" spans="1:8" x14ac:dyDescent="0.35">
      <c r="A5061">
        <v>5060</v>
      </c>
      <c r="B5061" t="s">
        <v>13366</v>
      </c>
      <c r="C5061" t="s">
        <v>4478</v>
      </c>
      <c r="D5061" s="23">
        <v>1</v>
      </c>
      <c r="E5061" t="s">
        <v>4479</v>
      </c>
      <c r="F5061" s="23">
        <v>1</v>
      </c>
      <c r="G5061" t="s">
        <v>15242</v>
      </c>
      <c r="H5061" s="23"/>
    </row>
    <row r="5062" spans="1:8" x14ac:dyDescent="0.35">
      <c r="A5062">
        <v>5061</v>
      </c>
      <c r="B5062" t="s">
        <v>13366</v>
      </c>
      <c r="C5062" t="s">
        <v>6123</v>
      </c>
      <c r="D5062" s="23">
        <v>0</v>
      </c>
      <c r="E5062" t="s">
        <v>6124</v>
      </c>
      <c r="F5062" s="23" t="s">
        <v>19351</v>
      </c>
      <c r="G5062" t="s">
        <v>15931</v>
      </c>
      <c r="H5062" s="23"/>
    </row>
    <row r="5063" spans="1:8" x14ac:dyDescent="0.35">
      <c r="A5063">
        <v>5062</v>
      </c>
      <c r="B5063" t="s">
        <v>13366</v>
      </c>
      <c r="C5063" t="s">
        <v>6938</v>
      </c>
      <c r="D5063" s="23">
        <v>0</v>
      </c>
      <c r="E5063" t="s">
        <v>6939</v>
      </c>
      <c r="F5063" s="23">
        <v>0</v>
      </c>
      <c r="G5063" t="s">
        <v>16291</v>
      </c>
      <c r="H5063" s="23"/>
    </row>
    <row r="5064" spans="1:8" x14ac:dyDescent="0.35">
      <c r="A5064">
        <v>5063</v>
      </c>
      <c r="B5064" t="s">
        <v>13366</v>
      </c>
      <c r="C5064" t="s">
        <v>6940</v>
      </c>
      <c r="D5064" s="23">
        <v>0</v>
      </c>
      <c r="E5064" t="s">
        <v>6941</v>
      </c>
      <c r="F5064" s="23" t="s">
        <v>19351</v>
      </c>
      <c r="G5064" t="s">
        <v>19238</v>
      </c>
      <c r="H5064" s="23"/>
    </row>
    <row r="5065" spans="1:8" x14ac:dyDescent="0.35">
      <c r="A5065">
        <v>5064</v>
      </c>
      <c r="B5065" t="s">
        <v>13366</v>
      </c>
      <c r="C5065" t="s">
        <v>4991</v>
      </c>
      <c r="D5065" s="23">
        <v>0</v>
      </c>
      <c r="E5065" t="s">
        <v>4992</v>
      </c>
      <c r="F5065" s="23">
        <v>0</v>
      </c>
      <c r="G5065" t="s">
        <v>15454</v>
      </c>
      <c r="H5065" s="23"/>
    </row>
    <row r="5066" spans="1:8" x14ac:dyDescent="0.35">
      <c r="A5066">
        <v>5065</v>
      </c>
      <c r="B5066" t="s">
        <v>13366</v>
      </c>
      <c r="C5066" t="s">
        <v>4486</v>
      </c>
      <c r="D5066" s="23">
        <v>0</v>
      </c>
      <c r="E5066" t="s">
        <v>4487</v>
      </c>
      <c r="F5066" s="23">
        <v>0</v>
      </c>
      <c r="G5066" t="s">
        <v>15246</v>
      </c>
      <c r="H5066" s="23"/>
    </row>
    <row r="5067" spans="1:8" x14ac:dyDescent="0.35">
      <c r="A5067">
        <v>5066</v>
      </c>
      <c r="B5067" t="s">
        <v>13366</v>
      </c>
      <c r="C5067" t="s">
        <v>6942</v>
      </c>
      <c r="D5067" s="23">
        <v>0</v>
      </c>
      <c r="E5067" t="s">
        <v>6943</v>
      </c>
      <c r="F5067" s="23" t="s">
        <v>19351</v>
      </c>
      <c r="G5067" t="s">
        <v>19351</v>
      </c>
      <c r="H5067" s="23"/>
    </row>
    <row r="5068" spans="1:8" x14ac:dyDescent="0.35">
      <c r="A5068">
        <v>5067</v>
      </c>
      <c r="B5068" t="s">
        <v>13366</v>
      </c>
      <c r="C5068" t="s">
        <v>3723</v>
      </c>
      <c r="D5068" s="23">
        <v>0</v>
      </c>
      <c r="E5068" t="s">
        <v>3724</v>
      </c>
      <c r="F5068" s="23">
        <v>0</v>
      </c>
      <c r="G5068" t="s">
        <v>14924</v>
      </c>
      <c r="H5068" s="23"/>
    </row>
    <row r="5069" spans="1:8" x14ac:dyDescent="0.35">
      <c r="A5069">
        <v>5068</v>
      </c>
      <c r="B5069" t="s">
        <v>13366</v>
      </c>
      <c r="C5069" t="s">
        <v>6944</v>
      </c>
      <c r="D5069" s="23">
        <v>0</v>
      </c>
      <c r="E5069" t="s">
        <v>6945</v>
      </c>
      <c r="F5069" s="23" t="s">
        <v>19351</v>
      </c>
      <c r="G5069" t="s">
        <v>16292</v>
      </c>
      <c r="H5069" s="23"/>
    </row>
    <row r="5070" spans="1:8" x14ac:dyDescent="0.35">
      <c r="A5070">
        <v>5069</v>
      </c>
      <c r="B5070" t="s">
        <v>13366</v>
      </c>
      <c r="C5070" t="s">
        <v>6946</v>
      </c>
      <c r="D5070" s="23">
        <v>0</v>
      </c>
      <c r="E5070" t="s">
        <v>6947</v>
      </c>
      <c r="F5070" s="23" t="s">
        <v>19351</v>
      </c>
      <c r="G5070" t="s">
        <v>16293</v>
      </c>
      <c r="H5070" s="23"/>
    </row>
    <row r="5071" spans="1:8" x14ac:dyDescent="0.35">
      <c r="A5071">
        <v>5070</v>
      </c>
      <c r="B5071" t="s">
        <v>13366</v>
      </c>
      <c r="C5071" t="s">
        <v>6948</v>
      </c>
      <c r="D5071" s="23">
        <v>0</v>
      </c>
      <c r="E5071" t="s">
        <v>6949</v>
      </c>
      <c r="F5071" s="23" t="s">
        <v>19351</v>
      </c>
      <c r="G5071" t="s">
        <v>16294</v>
      </c>
      <c r="H5071" s="23"/>
    </row>
    <row r="5072" spans="1:8" x14ac:dyDescent="0.35">
      <c r="A5072">
        <v>5071</v>
      </c>
      <c r="B5072" t="s">
        <v>13366</v>
      </c>
      <c r="C5072" t="s">
        <v>1672</v>
      </c>
      <c r="D5072" s="23">
        <v>0</v>
      </c>
      <c r="E5072" t="s">
        <v>1907</v>
      </c>
      <c r="F5072" s="23">
        <v>0</v>
      </c>
      <c r="G5072" t="s">
        <v>14092</v>
      </c>
      <c r="H5072" s="23"/>
    </row>
    <row r="5073" spans="1:8" x14ac:dyDescent="0.35">
      <c r="A5073">
        <v>5072</v>
      </c>
      <c r="B5073" t="s">
        <v>13366</v>
      </c>
      <c r="C5073" t="s">
        <v>6950</v>
      </c>
      <c r="D5073" s="23">
        <v>0</v>
      </c>
      <c r="E5073" t="s">
        <v>6951</v>
      </c>
      <c r="F5073" s="23" t="s">
        <v>19351</v>
      </c>
      <c r="G5073" t="s">
        <v>16295</v>
      </c>
      <c r="H5073" s="23"/>
    </row>
    <row r="5074" spans="1:8" x14ac:dyDescent="0.35">
      <c r="A5074">
        <v>5073</v>
      </c>
      <c r="B5074" t="s">
        <v>13366</v>
      </c>
      <c r="C5074" t="s">
        <v>6952</v>
      </c>
      <c r="D5074" s="23">
        <v>0</v>
      </c>
      <c r="E5074" t="s">
        <v>6953</v>
      </c>
      <c r="F5074" s="23" t="s">
        <v>19351</v>
      </c>
      <c r="G5074" t="s">
        <v>16296</v>
      </c>
      <c r="H5074" s="23"/>
    </row>
    <row r="5075" spans="1:8" x14ac:dyDescent="0.35">
      <c r="A5075">
        <v>5074</v>
      </c>
      <c r="B5075" t="s">
        <v>13366</v>
      </c>
      <c r="C5075" t="s">
        <v>6954</v>
      </c>
      <c r="D5075" s="23">
        <v>0</v>
      </c>
      <c r="E5075" t="s">
        <v>6955</v>
      </c>
      <c r="F5075" s="23" t="s">
        <v>19351</v>
      </c>
      <c r="G5075" t="s">
        <v>16297</v>
      </c>
      <c r="H5075" s="23"/>
    </row>
    <row r="5076" spans="1:8" x14ac:dyDescent="0.35">
      <c r="A5076">
        <v>5075</v>
      </c>
      <c r="B5076" t="s">
        <v>13366</v>
      </c>
      <c r="C5076" t="s">
        <v>3725</v>
      </c>
      <c r="D5076" s="23">
        <v>0</v>
      </c>
      <c r="E5076" t="s">
        <v>3726</v>
      </c>
      <c r="F5076" s="23">
        <v>0</v>
      </c>
      <c r="G5076" t="s">
        <v>14925</v>
      </c>
      <c r="H5076" s="23"/>
    </row>
    <row r="5077" spans="1:8" x14ac:dyDescent="0.35">
      <c r="A5077">
        <v>5076</v>
      </c>
      <c r="B5077" t="s">
        <v>13366</v>
      </c>
      <c r="C5077" t="s">
        <v>3200</v>
      </c>
      <c r="D5077" s="23">
        <v>0</v>
      </c>
      <c r="E5077" t="s">
        <v>3201</v>
      </c>
      <c r="F5077" s="23">
        <v>0</v>
      </c>
      <c r="G5077" t="s">
        <v>14702</v>
      </c>
      <c r="H5077" s="23"/>
    </row>
    <row r="5078" spans="1:8" x14ac:dyDescent="0.35">
      <c r="A5078">
        <v>5077</v>
      </c>
      <c r="B5078" t="s">
        <v>13366</v>
      </c>
      <c r="C5078" t="s">
        <v>5476</v>
      </c>
      <c r="D5078" s="23">
        <v>1</v>
      </c>
      <c r="E5078" t="s">
        <v>5477</v>
      </c>
      <c r="F5078" s="23">
        <v>1</v>
      </c>
      <c r="G5078" t="s">
        <v>15667</v>
      </c>
      <c r="H5078" s="23"/>
    </row>
    <row r="5079" spans="1:8" x14ac:dyDescent="0.35">
      <c r="A5079">
        <v>5078</v>
      </c>
      <c r="B5079" t="s">
        <v>13366</v>
      </c>
      <c r="C5079" t="s">
        <v>6956</v>
      </c>
      <c r="D5079" s="23">
        <v>0</v>
      </c>
      <c r="E5079" t="s">
        <v>6957</v>
      </c>
      <c r="F5079" s="23">
        <v>0</v>
      </c>
      <c r="G5079" t="s">
        <v>16298</v>
      </c>
      <c r="H5079" s="23"/>
    </row>
    <row r="5080" spans="1:8" x14ac:dyDescent="0.35">
      <c r="A5080">
        <v>5079</v>
      </c>
      <c r="B5080" t="s">
        <v>13366</v>
      </c>
      <c r="C5080" t="s">
        <v>875</v>
      </c>
      <c r="D5080" s="23">
        <v>0</v>
      </c>
      <c r="E5080" t="s">
        <v>876</v>
      </c>
      <c r="F5080" s="23">
        <v>0</v>
      </c>
      <c r="G5080" t="s">
        <v>13724</v>
      </c>
      <c r="H5080" s="23"/>
    </row>
    <row r="5081" spans="1:8" x14ac:dyDescent="0.35">
      <c r="A5081">
        <v>5080</v>
      </c>
      <c r="B5081" t="s">
        <v>13366</v>
      </c>
      <c r="C5081" t="s">
        <v>1689</v>
      </c>
      <c r="D5081" s="23">
        <v>0</v>
      </c>
      <c r="E5081" t="s">
        <v>1924</v>
      </c>
      <c r="F5081" s="23">
        <v>0</v>
      </c>
      <c r="G5081" t="s">
        <v>14108</v>
      </c>
      <c r="H5081" s="23"/>
    </row>
    <row r="5082" spans="1:8" x14ac:dyDescent="0.35">
      <c r="A5082">
        <v>5081</v>
      </c>
      <c r="B5082" t="s">
        <v>13366</v>
      </c>
      <c r="C5082" t="s">
        <v>2683</v>
      </c>
      <c r="D5082" s="23">
        <v>0</v>
      </c>
      <c r="E5082" t="s">
        <v>2684</v>
      </c>
      <c r="F5082" s="23">
        <v>0</v>
      </c>
      <c r="G5082" t="s">
        <v>14509</v>
      </c>
      <c r="H5082" s="23"/>
    </row>
    <row r="5083" spans="1:8" x14ac:dyDescent="0.35">
      <c r="A5083">
        <v>5082</v>
      </c>
      <c r="B5083" t="s">
        <v>13366</v>
      </c>
      <c r="C5083" t="s">
        <v>885</v>
      </c>
      <c r="D5083" s="23">
        <v>1</v>
      </c>
      <c r="E5083" t="s">
        <v>886</v>
      </c>
      <c r="F5083" s="23">
        <v>1</v>
      </c>
      <c r="G5083" t="s">
        <v>13729</v>
      </c>
      <c r="H5083" s="23"/>
    </row>
    <row r="5084" spans="1:8" x14ac:dyDescent="0.35">
      <c r="A5084">
        <v>5083</v>
      </c>
      <c r="B5084" t="s">
        <v>13366</v>
      </c>
      <c r="C5084" t="s">
        <v>6958</v>
      </c>
      <c r="D5084" s="23">
        <v>0</v>
      </c>
      <c r="E5084" t="s">
        <v>6959</v>
      </c>
      <c r="F5084" s="23" t="s">
        <v>19351</v>
      </c>
      <c r="G5084" t="s">
        <v>16299</v>
      </c>
      <c r="H5084" s="23"/>
    </row>
    <row r="5085" spans="1:8" x14ac:dyDescent="0.35">
      <c r="A5085">
        <v>5084</v>
      </c>
      <c r="B5085" t="s">
        <v>13366</v>
      </c>
      <c r="C5085" t="s">
        <v>6960</v>
      </c>
      <c r="D5085" s="23">
        <v>0</v>
      </c>
      <c r="E5085" t="s">
        <v>6961</v>
      </c>
      <c r="F5085" s="23" t="s">
        <v>19351</v>
      </c>
      <c r="G5085" t="s">
        <v>16300</v>
      </c>
      <c r="H5085" s="23"/>
    </row>
    <row r="5086" spans="1:8" x14ac:dyDescent="0.35">
      <c r="A5086">
        <v>5085</v>
      </c>
      <c r="B5086" t="s">
        <v>13366</v>
      </c>
      <c r="C5086" t="s">
        <v>6962</v>
      </c>
      <c r="D5086" s="23">
        <v>0</v>
      </c>
      <c r="E5086" t="s">
        <v>6963</v>
      </c>
      <c r="F5086" s="23">
        <v>0</v>
      </c>
      <c r="G5086" t="s">
        <v>16301</v>
      </c>
      <c r="H5086" s="23"/>
    </row>
    <row r="5087" spans="1:8" x14ac:dyDescent="0.35">
      <c r="A5087">
        <v>5086</v>
      </c>
      <c r="B5087" t="s">
        <v>13366</v>
      </c>
      <c r="C5087" t="s">
        <v>3206</v>
      </c>
      <c r="D5087" s="23">
        <v>0</v>
      </c>
      <c r="E5087" t="s">
        <v>3207</v>
      </c>
      <c r="F5087" s="23" t="s">
        <v>19351</v>
      </c>
      <c r="G5087" t="s">
        <v>14705</v>
      </c>
      <c r="H5087" s="23"/>
    </row>
    <row r="5088" spans="1:8" x14ac:dyDescent="0.35">
      <c r="A5088">
        <v>5087</v>
      </c>
      <c r="B5088" t="s">
        <v>13366</v>
      </c>
      <c r="C5088" t="s">
        <v>2685</v>
      </c>
      <c r="D5088" s="23">
        <v>0</v>
      </c>
      <c r="E5088" t="s">
        <v>2686</v>
      </c>
      <c r="F5088" s="23">
        <v>0</v>
      </c>
      <c r="G5088" t="s">
        <v>14510</v>
      </c>
      <c r="H5088" s="23"/>
    </row>
    <row r="5089" spans="1:8" x14ac:dyDescent="0.35">
      <c r="A5089">
        <v>5088</v>
      </c>
      <c r="B5089" t="s">
        <v>13366</v>
      </c>
      <c r="C5089" t="s">
        <v>6964</v>
      </c>
      <c r="D5089" s="23">
        <v>0</v>
      </c>
      <c r="E5089" t="s">
        <v>6965</v>
      </c>
      <c r="F5089" s="23">
        <v>0</v>
      </c>
      <c r="G5089" t="s">
        <v>19239</v>
      </c>
      <c r="H5089" s="23"/>
    </row>
    <row r="5090" spans="1:8" x14ac:dyDescent="0.35">
      <c r="A5090">
        <v>5089</v>
      </c>
      <c r="B5090" t="s">
        <v>13366</v>
      </c>
      <c r="C5090" t="s">
        <v>6966</v>
      </c>
      <c r="D5090" s="23">
        <v>1</v>
      </c>
      <c r="E5090" t="s">
        <v>6967</v>
      </c>
      <c r="F5090" s="23">
        <v>1</v>
      </c>
      <c r="G5090" t="s">
        <v>16302</v>
      </c>
      <c r="H5090" s="23"/>
    </row>
    <row r="5091" spans="1:8" x14ac:dyDescent="0.35">
      <c r="A5091">
        <v>5090</v>
      </c>
      <c r="B5091" t="s">
        <v>13366</v>
      </c>
      <c r="C5091" t="s">
        <v>6968</v>
      </c>
      <c r="D5091" s="23">
        <v>0</v>
      </c>
      <c r="E5091" t="s">
        <v>6969</v>
      </c>
      <c r="F5091" s="23" t="s">
        <v>19351</v>
      </c>
      <c r="G5091" t="s">
        <v>16303</v>
      </c>
      <c r="H5091" s="23"/>
    </row>
    <row r="5092" spans="1:8" x14ac:dyDescent="0.35">
      <c r="A5092">
        <v>5091</v>
      </c>
      <c r="B5092" t="s">
        <v>13366</v>
      </c>
      <c r="C5092" t="s">
        <v>4344</v>
      </c>
      <c r="D5092" s="23">
        <v>0</v>
      </c>
      <c r="E5092" t="s">
        <v>4345</v>
      </c>
      <c r="F5092" s="23">
        <v>0</v>
      </c>
      <c r="G5092" t="s">
        <v>15182</v>
      </c>
      <c r="H5092" s="23"/>
    </row>
    <row r="5093" spans="1:8" x14ac:dyDescent="0.35">
      <c r="A5093">
        <v>5092</v>
      </c>
      <c r="B5093" t="s">
        <v>13366</v>
      </c>
      <c r="C5093" t="s">
        <v>6970</v>
      </c>
      <c r="D5093" s="23">
        <v>0</v>
      </c>
      <c r="E5093" t="s">
        <v>6971</v>
      </c>
      <c r="F5093" s="23" t="s">
        <v>19351</v>
      </c>
      <c r="G5093" t="s">
        <v>16304</v>
      </c>
      <c r="H5093" s="23"/>
    </row>
    <row r="5094" spans="1:8" x14ac:dyDescent="0.35">
      <c r="A5094">
        <v>5093</v>
      </c>
      <c r="B5094" t="s">
        <v>13366</v>
      </c>
      <c r="C5094" t="s">
        <v>6972</v>
      </c>
      <c r="D5094" s="23">
        <v>0</v>
      </c>
      <c r="E5094" t="s">
        <v>6973</v>
      </c>
      <c r="F5094" s="23" t="s">
        <v>19351</v>
      </c>
      <c r="G5094" t="s">
        <v>16305</v>
      </c>
      <c r="H5094" s="23"/>
    </row>
    <row r="5095" spans="1:8" x14ac:dyDescent="0.35">
      <c r="A5095">
        <v>5094</v>
      </c>
      <c r="B5095" t="s">
        <v>13366</v>
      </c>
      <c r="C5095" t="s">
        <v>3749</v>
      </c>
      <c r="D5095" s="23">
        <v>1</v>
      </c>
      <c r="E5095" t="s">
        <v>3750</v>
      </c>
      <c r="F5095" s="23">
        <v>1</v>
      </c>
      <c r="G5095" t="s">
        <v>19351</v>
      </c>
      <c r="H5095" s="23"/>
    </row>
    <row r="5096" spans="1:8" x14ac:dyDescent="0.35">
      <c r="A5096">
        <v>5095</v>
      </c>
      <c r="B5096" t="s">
        <v>13366</v>
      </c>
      <c r="C5096" t="s">
        <v>6974</v>
      </c>
      <c r="D5096" s="23">
        <v>0</v>
      </c>
      <c r="E5096" t="s">
        <v>6975</v>
      </c>
      <c r="F5096" s="23" t="s">
        <v>19351</v>
      </c>
      <c r="G5096" t="s">
        <v>16306</v>
      </c>
      <c r="H5096" s="23"/>
    </row>
    <row r="5097" spans="1:8" x14ac:dyDescent="0.35">
      <c r="A5097">
        <v>5096</v>
      </c>
      <c r="B5097" t="s">
        <v>13366</v>
      </c>
      <c r="C5097" t="s">
        <v>6976</v>
      </c>
      <c r="D5097" s="23">
        <v>0</v>
      </c>
      <c r="E5097" t="s">
        <v>6977</v>
      </c>
      <c r="F5097" s="23" t="s">
        <v>19351</v>
      </c>
      <c r="G5097" t="s">
        <v>16307</v>
      </c>
      <c r="H5097" s="23"/>
    </row>
    <row r="5098" spans="1:8" x14ac:dyDescent="0.35">
      <c r="A5098">
        <v>5097</v>
      </c>
      <c r="B5098" t="s">
        <v>13366</v>
      </c>
      <c r="C5098" t="s">
        <v>1688</v>
      </c>
      <c r="D5098" s="23">
        <v>0</v>
      </c>
      <c r="E5098" t="s">
        <v>1923</v>
      </c>
      <c r="F5098" s="23">
        <v>0</v>
      </c>
      <c r="G5098" t="s">
        <v>14107</v>
      </c>
      <c r="H5098" s="23"/>
    </row>
    <row r="5099" spans="1:8" x14ac:dyDescent="0.35">
      <c r="A5099">
        <v>5098</v>
      </c>
      <c r="B5099" t="s">
        <v>13366</v>
      </c>
      <c r="C5099" t="s">
        <v>6978</v>
      </c>
      <c r="D5099" s="23">
        <v>1</v>
      </c>
      <c r="E5099" t="s">
        <v>6979</v>
      </c>
      <c r="F5099" s="23">
        <v>1</v>
      </c>
      <c r="G5099" t="s">
        <v>16308</v>
      </c>
      <c r="H5099" s="23"/>
    </row>
    <row r="5100" spans="1:8" x14ac:dyDescent="0.35">
      <c r="A5100">
        <v>5099</v>
      </c>
      <c r="B5100" t="s">
        <v>13366</v>
      </c>
      <c r="C5100" t="s">
        <v>6980</v>
      </c>
      <c r="D5100" s="23">
        <v>0</v>
      </c>
      <c r="E5100" t="s">
        <v>6981</v>
      </c>
      <c r="F5100" s="23" t="s">
        <v>19351</v>
      </c>
      <c r="G5100" t="s">
        <v>16309</v>
      </c>
      <c r="H5100" s="23"/>
    </row>
    <row r="5101" spans="1:8" x14ac:dyDescent="0.35">
      <c r="A5101">
        <v>5100</v>
      </c>
      <c r="B5101" t="s">
        <v>13366</v>
      </c>
      <c r="C5101" t="s">
        <v>895</v>
      </c>
      <c r="D5101" s="23">
        <v>0</v>
      </c>
      <c r="E5101" t="s">
        <v>896</v>
      </c>
      <c r="F5101" s="23" t="s">
        <v>19351</v>
      </c>
      <c r="G5101" t="s">
        <v>13734</v>
      </c>
      <c r="H5101" s="23"/>
    </row>
    <row r="5102" spans="1:8" x14ac:dyDescent="0.35">
      <c r="A5102">
        <v>5101</v>
      </c>
      <c r="B5102" t="s">
        <v>13366</v>
      </c>
      <c r="C5102" t="s">
        <v>2697</v>
      </c>
      <c r="D5102" s="23">
        <v>1</v>
      </c>
      <c r="E5102" t="s">
        <v>2698</v>
      </c>
      <c r="F5102" s="23">
        <v>1</v>
      </c>
      <c r="G5102" t="s">
        <v>14516</v>
      </c>
      <c r="H5102" s="23"/>
    </row>
    <row r="5103" spans="1:8" x14ac:dyDescent="0.35">
      <c r="A5103">
        <v>5102</v>
      </c>
      <c r="B5103" t="s">
        <v>13366</v>
      </c>
      <c r="C5103" t="s">
        <v>6982</v>
      </c>
      <c r="D5103" s="23">
        <v>0</v>
      </c>
      <c r="E5103" t="s">
        <v>6983</v>
      </c>
      <c r="F5103" s="23" t="s">
        <v>19351</v>
      </c>
      <c r="G5103" t="s">
        <v>16310</v>
      </c>
      <c r="H5103" s="23"/>
    </row>
    <row r="5104" spans="1:8" x14ac:dyDescent="0.35">
      <c r="A5104">
        <v>5103</v>
      </c>
      <c r="B5104" t="s">
        <v>13366</v>
      </c>
      <c r="C5104" t="s">
        <v>6984</v>
      </c>
      <c r="D5104" s="23">
        <v>0</v>
      </c>
      <c r="E5104" t="s">
        <v>6985</v>
      </c>
      <c r="F5104" s="23">
        <v>0</v>
      </c>
      <c r="G5104" t="s">
        <v>16311</v>
      </c>
      <c r="H5104" s="23"/>
    </row>
    <row r="5105" spans="1:8" x14ac:dyDescent="0.35">
      <c r="A5105">
        <v>5104</v>
      </c>
      <c r="B5105" t="s">
        <v>13366</v>
      </c>
      <c r="C5105" t="s">
        <v>6986</v>
      </c>
      <c r="D5105" s="23">
        <v>0</v>
      </c>
      <c r="E5105" t="s">
        <v>6987</v>
      </c>
      <c r="F5105" s="23" t="s">
        <v>19351</v>
      </c>
      <c r="G5105" t="s">
        <v>16312</v>
      </c>
      <c r="H5105" s="23"/>
    </row>
    <row r="5106" spans="1:8" x14ac:dyDescent="0.35">
      <c r="A5106">
        <v>5105</v>
      </c>
      <c r="B5106" t="s">
        <v>13366</v>
      </c>
      <c r="C5106" t="s">
        <v>6988</v>
      </c>
      <c r="D5106" s="23">
        <v>0</v>
      </c>
      <c r="E5106" t="s">
        <v>6989</v>
      </c>
      <c r="F5106" s="23" t="s">
        <v>19351</v>
      </c>
      <c r="G5106" t="s">
        <v>16313</v>
      </c>
      <c r="H5106" s="23"/>
    </row>
    <row r="5107" spans="1:8" x14ac:dyDescent="0.35">
      <c r="A5107">
        <v>5106</v>
      </c>
      <c r="B5107" t="s">
        <v>13366</v>
      </c>
      <c r="C5107" t="s">
        <v>3755</v>
      </c>
      <c r="D5107" s="23">
        <v>1</v>
      </c>
      <c r="E5107" t="s">
        <v>3756</v>
      </c>
      <c r="F5107" s="23">
        <v>1</v>
      </c>
      <c r="G5107" t="s">
        <v>14938</v>
      </c>
      <c r="H5107" s="23"/>
    </row>
    <row r="5108" spans="1:8" x14ac:dyDescent="0.35">
      <c r="A5108">
        <v>5107</v>
      </c>
      <c r="B5108" t="s">
        <v>13366</v>
      </c>
      <c r="C5108" t="s">
        <v>5496</v>
      </c>
      <c r="D5108" s="23">
        <v>0</v>
      </c>
      <c r="E5108" t="s">
        <v>5497</v>
      </c>
      <c r="F5108" s="23">
        <v>0</v>
      </c>
      <c r="G5108" t="s">
        <v>19351</v>
      </c>
      <c r="H5108" s="23"/>
    </row>
    <row r="5109" spans="1:8" x14ac:dyDescent="0.35">
      <c r="A5109">
        <v>5108</v>
      </c>
      <c r="B5109" t="s">
        <v>13366</v>
      </c>
      <c r="C5109" t="s">
        <v>6990</v>
      </c>
      <c r="D5109" s="23">
        <v>0</v>
      </c>
      <c r="E5109" t="s">
        <v>6991</v>
      </c>
      <c r="F5109" s="23" t="s">
        <v>19351</v>
      </c>
      <c r="G5109" t="s">
        <v>16314</v>
      </c>
      <c r="H5109" s="23"/>
    </row>
    <row r="5110" spans="1:8" x14ac:dyDescent="0.35">
      <c r="A5110">
        <v>5109</v>
      </c>
      <c r="B5110" t="s">
        <v>13366</v>
      </c>
      <c r="C5110" t="s">
        <v>6992</v>
      </c>
      <c r="D5110" s="23">
        <v>0</v>
      </c>
      <c r="E5110" t="s">
        <v>6993</v>
      </c>
      <c r="F5110" s="23" t="s">
        <v>19351</v>
      </c>
      <c r="G5110" t="s">
        <v>16315</v>
      </c>
      <c r="H5110" s="23"/>
    </row>
    <row r="5111" spans="1:8" x14ac:dyDescent="0.35">
      <c r="A5111">
        <v>5110</v>
      </c>
      <c r="B5111" t="s">
        <v>13366</v>
      </c>
      <c r="C5111" t="s">
        <v>3212</v>
      </c>
      <c r="D5111" s="23">
        <v>0</v>
      </c>
      <c r="E5111" t="s">
        <v>3213</v>
      </c>
      <c r="F5111" s="23" t="s">
        <v>19351</v>
      </c>
      <c r="G5111" t="s">
        <v>14708</v>
      </c>
      <c r="H5111" s="23"/>
    </row>
    <row r="5112" spans="1:8" x14ac:dyDescent="0.35">
      <c r="A5112">
        <v>5111</v>
      </c>
      <c r="B5112" t="s">
        <v>13366</v>
      </c>
      <c r="C5112" t="s">
        <v>915</v>
      </c>
      <c r="D5112" s="23">
        <v>1</v>
      </c>
      <c r="E5112" t="s">
        <v>916</v>
      </c>
      <c r="F5112" s="23">
        <v>1</v>
      </c>
      <c r="G5112" t="s">
        <v>13744</v>
      </c>
      <c r="H5112" s="23"/>
    </row>
    <row r="5113" spans="1:8" x14ac:dyDescent="0.35">
      <c r="A5113">
        <v>5112</v>
      </c>
      <c r="B5113" t="s">
        <v>13366</v>
      </c>
      <c r="C5113" t="s">
        <v>6994</v>
      </c>
      <c r="D5113" s="23">
        <v>0</v>
      </c>
      <c r="E5113" t="s">
        <v>6995</v>
      </c>
      <c r="F5113" s="23" t="s">
        <v>19351</v>
      </c>
      <c r="G5113" t="s">
        <v>16316</v>
      </c>
      <c r="H5113" s="23"/>
    </row>
    <row r="5114" spans="1:8" x14ac:dyDescent="0.35">
      <c r="A5114">
        <v>5113</v>
      </c>
      <c r="B5114" t="s">
        <v>13366</v>
      </c>
      <c r="C5114" t="s">
        <v>6996</v>
      </c>
      <c r="D5114" s="23">
        <v>0</v>
      </c>
      <c r="E5114" t="s">
        <v>6997</v>
      </c>
      <c r="F5114" s="23" t="s">
        <v>19351</v>
      </c>
      <c r="G5114" t="s">
        <v>16317</v>
      </c>
      <c r="H5114" s="23"/>
    </row>
    <row r="5115" spans="1:8" x14ac:dyDescent="0.35">
      <c r="A5115">
        <v>5114</v>
      </c>
      <c r="B5115" t="s">
        <v>13366</v>
      </c>
      <c r="C5115" t="s">
        <v>3214</v>
      </c>
      <c r="D5115" s="23">
        <v>1</v>
      </c>
      <c r="E5115" t="s">
        <v>3215</v>
      </c>
      <c r="F5115" s="23">
        <v>1</v>
      </c>
      <c r="G5115" t="s">
        <v>19351</v>
      </c>
      <c r="H5115" s="23"/>
    </row>
    <row r="5116" spans="1:8" x14ac:dyDescent="0.35">
      <c r="A5116">
        <v>5115</v>
      </c>
      <c r="B5116" t="s">
        <v>13366</v>
      </c>
      <c r="C5116" t="s">
        <v>6998</v>
      </c>
      <c r="D5116" s="23">
        <v>0</v>
      </c>
      <c r="E5116" t="s">
        <v>6999</v>
      </c>
      <c r="F5116" s="23" t="s">
        <v>19351</v>
      </c>
      <c r="G5116" t="s">
        <v>16318</v>
      </c>
      <c r="H5116" s="23"/>
    </row>
    <row r="5117" spans="1:8" x14ac:dyDescent="0.35">
      <c r="A5117">
        <v>5116</v>
      </c>
      <c r="B5117" t="s">
        <v>13366</v>
      </c>
      <c r="C5117" t="s">
        <v>7000</v>
      </c>
      <c r="D5117" s="23">
        <v>0</v>
      </c>
      <c r="E5117" t="s">
        <v>7001</v>
      </c>
      <c r="F5117" s="23" t="s">
        <v>19351</v>
      </c>
      <c r="G5117" t="s">
        <v>16319</v>
      </c>
      <c r="H5117" s="23"/>
    </row>
    <row r="5118" spans="1:8" x14ac:dyDescent="0.35">
      <c r="A5118">
        <v>5117</v>
      </c>
      <c r="B5118" t="s">
        <v>13366</v>
      </c>
      <c r="C5118" t="s">
        <v>7002</v>
      </c>
      <c r="D5118" s="23">
        <v>0</v>
      </c>
      <c r="E5118" t="s">
        <v>7003</v>
      </c>
      <c r="F5118" s="23" t="s">
        <v>19351</v>
      </c>
      <c r="G5118" t="s">
        <v>16320</v>
      </c>
      <c r="H5118" s="23"/>
    </row>
    <row r="5119" spans="1:8" x14ac:dyDescent="0.35">
      <c r="A5119">
        <v>5118</v>
      </c>
      <c r="B5119" t="s">
        <v>13366</v>
      </c>
      <c r="C5119" t="s">
        <v>7004</v>
      </c>
      <c r="D5119" s="23">
        <v>0</v>
      </c>
      <c r="E5119" t="s">
        <v>7005</v>
      </c>
      <c r="F5119" s="23" t="s">
        <v>19351</v>
      </c>
      <c r="G5119" t="s">
        <v>16321</v>
      </c>
      <c r="H5119" s="23"/>
    </row>
    <row r="5120" spans="1:8" x14ac:dyDescent="0.35">
      <c r="A5120">
        <v>5119</v>
      </c>
      <c r="B5120" t="s">
        <v>13366</v>
      </c>
      <c r="C5120" t="s">
        <v>905</v>
      </c>
      <c r="D5120" s="23">
        <v>1</v>
      </c>
      <c r="E5120" t="s">
        <v>906</v>
      </c>
      <c r="F5120" s="23">
        <v>1</v>
      </c>
      <c r="G5120" t="s">
        <v>13739</v>
      </c>
      <c r="H5120" s="23"/>
    </row>
    <row r="5121" spans="1:8" x14ac:dyDescent="0.35">
      <c r="A5121">
        <v>5120</v>
      </c>
      <c r="B5121" t="s">
        <v>13366</v>
      </c>
      <c r="C5121" t="s">
        <v>7006</v>
      </c>
      <c r="D5121" s="23">
        <v>0</v>
      </c>
      <c r="E5121" t="s">
        <v>7007</v>
      </c>
      <c r="F5121" s="23" t="s">
        <v>19351</v>
      </c>
      <c r="G5121" t="s">
        <v>16322</v>
      </c>
      <c r="H5121" s="23"/>
    </row>
    <row r="5122" spans="1:8" x14ac:dyDescent="0.35">
      <c r="A5122">
        <v>5121</v>
      </c>
      <c r="B5122" t="s">
        <v>13366</v>
      </c>
      <c r="C5122" t="s">
        <v>7008</v>
      </c>
      <c r="D5122" s="23">
        <v>0</v>
      </c>
      <c r="E5122" t="s">
        <v>7009</v>
      </c>
      <c r="F5122" s="23">
        <v>0</v>
      </c>
      <c r="G5122" t="s">
        <v>16323</v>
      </c>
      <c r="H5122" s="23"/>
    </row>
    <row r="5123" spans="1:8" x14ac:dyDescent="0.35">
      <c r="A5123">
        <v>5122</v>
      </c>
      <c r="B5123" t="s">
        <v>13366</v>
      </c>
      <c r="C5123" t="s">
        <v>7010</v>
      </c>
      <c r="D5123" s="23">
        <v>0</v>
      </c>
      <c r="E5123" t="s">
        <v>7011</v>
      </c>
      <c r="F5123" s="23" t="s">
        <v>19351</v>
      </c>
      <c r="G5123" t="s">
        <v>16324</v>
      </c>
      <c r="H5123" s="23"/>
    </row>
    <row r="5124" spans="1:8" x14ac:dyDescent="0.35">
      <c r="A5124">
        <v>5123</v>
      </c>
      <c r="B5124" t="s">
        <v>13366</v>
      </c>
      <c r="C5124" t="s">
        <v>7012</v>
      </c>
      <c r="D5124" s="23">
        <v>0</v>
      </c>
      <c r="E5124" t="s">
        <v>7013</v>
      </c>
      <c r="F5124" s="23" t="s">
        <v>19351</v>
      </c>
      <c r="G5124" t="s">
        <v>16325</v>
      </c>
      <c r="H5124" s="23"/>
    </row>
    <row r="5125" spans="1:8" x14ac:dyDescent="0.35">
      <c r="A5125">
        <v>5124</v>
      </c>
      <c r="B5125" t="s">
        <v>13366</v>
      </c>
      <c r="C5125" t="s">
        <v>2695</v>
      </c>
      <c r="D5125" s="23">
        <v>0</v>
      </c>
      <c r="E5125" t="s">
        <v>2696</v>
      </c>
      <c r="F5125" s="23">
        <v>0</v>
      </c>
      <c r="G5125" t="s">
        <v>14515</v>
      </c>
      <c r="H5125" s="23"/>
    </row>
    <row r="5126" spans="1:8" x14ac:dyDescent="0.35">
      <c r="A5126">
        <v>5125</v>
      </c>
      <c r="B5126" t="s">
        <v>13366</v>
      </c>
      <c r="C5126" t="s">
        <v>5492</v>
      </c>
      <c r="D5126" s="23">
        <v>0</v>
      </c>
      <c r="E5126" t="s">
        <v>5493</v>
      </c>
      <c r="F5126" s="23">
        <v>0</v>
      </c>
      <c r="G5126" t="s">
        <v>15675</v>
      </c>
      <c r="H5126" s="23"/>
    </row>
    <row r="5127" spans="1:8" x14ac:dyDescent="0.35">
      <c r="A5127">
        <v>5126</v>
      </c>
      <c r="B5127" t="s">
        <v>13366</v>
      </c>
      <c r="C5127" t="s">
        <v>7014</v>
      </c>
      <c r="D5127" s="23">
        <v>0</v>
      </c>
      <c r="E5127" t="s">
        <v>7015</v>
      </c>
      <c r="F5127" s="23" t="s">
        <v>19351</v>
      </c>
      <c r="G5127" t="s">
        <v>16326</v>
      </c>
      <c r="H5127" s="23"/>
    </row>
    <row r="5128" spans="1:8" x14ac:dyDescent="0.35">
      <c r="A5128">
        <v>5127</v>
      </c>
      <c r="B5128" t="s">
        <v>13366</v>
      </c>
      <c r="C5128" t="s">
        <v>7016</v>
      </c>
      <c r="D5128" s="23">
        <v>0</v>
      </c>
      <c r="E5128" t="s">
        <v>7017</v>
      </c>
      <c r="F5128" s="23" t="s">
        <v>19351</v>
      </c>
      <c r="G5128" t="s">
        <v>16327</v>
      </c>
      <c r="H5128" s="23"/>
    </row>
    <row r="5129" spans="1:8" x14ac:dyDescent="0.35">
      <c r="A5129">
        <v>5128</v>
      </c>
      <c r="B5129" t="s">
        <v>13366</v>
      </c>
      <c r="C5129" t="s">
        <v>7018</v>
      </c>
      <c r="D5129" s="23">
        <v>0</v>
      </c>
      <c r="E5129" t="s">
        <v>7019</v>
      </c>
      <c r="F5129" s="23" t="s">
        <v>19351</v>
      </c>
      <c r="G5129" t="s">
        <v>19240</v>
      </c>
      <c r="H5129" s="23"/>
    </row>
    <row r="5130" spans="1:8" x14ac:dyDescent="0.35">
      <c r="A5130">
        <v>5129</v>
      </c>
      <c r="B5130" t="s">
        <v>13366</v>
      </c>
      <c r="C5130" t="s">
        <v>7020</v>
      </c>
      <c r="D5130" s="23">
        <v>0</v>
      </c>
      <c r="E5130" t="s">
        <v>7021</v>
      </c>
      <c r="F5130" s="23">
        <v>0</v>
      </c>
      <c r="G5130" t="s">
        <v>19241</v>
      </c>
      <c r="H5130" s="23"/>
    </row>
    <row r="5131" spans="1:8" x14ac:dyDescent="0.35">
      <c r="A5131">
        <v>5130</v>
      </c>
      <c r="B5131" t="s">
        <v>13366</v>
      </c>
      <c r="C5131" t="s">
        <v>7022</v>
      </c>
      <c r="D5131" s="23">
        <v>0</v>
      </c>
      <c r="E5131" t="s">
        <v>7023</v>
      </c>
      <c r="F5131" s="23" t="s">
        <v>19351</v>
      </c>
      <c r="G5131" t="s">
        <v>16328</v>
      </c>
      <c r="H5131" s="23"/>
    </row>
    <row r="5132" spans="1:8" x14ac:dyDescent="0.35">
      <c r="A5132">
        <v>5131</v>
      </c>
      <c r="B5132" t="s">
        <v>13366</v>
      </c>
      <c r="C5132" t="s">
        <v>7024</v>
      </c>
      <c r="D5132" s="23">
        <v>0</v>
      </c>
      <c r="E5132" t="s">
        <v>7025</v>
      </c>
      <c r="F5132" s="23" t="s">
        <v>19351</v>
      </c>
      <c r="G5132" t="s">
        <v>16329</v>
      </c>
      <c r="H5132" s="23"/>
    </row>
    <row r="5133" spans="1:8" x14ac:dyDescent="0.35">
      <c r="A5133">
        <v>5132</v>
      </c>
      <c r="B5133" t="s">
        <v>13366</v>
      </c>
      <c r="C5133" t="s">
        <v>7026</v>
      </c>
      <c r="D5133" s="23">
        <v>0</v>
      </c>
      <c r="E5133" t="s">
        <v>7027</v>
      </c>
      <c r="F5133" s="23" t="s">
        <v>19351</v>
      </c>
      <c r="G5133" t="s">
        <v>16330</v>
      </c>
      <c r="H5133" s="23"/>
    </row>
    <row r="5134" spans="1:8" x14ac:dyDescent="0.35">
      <c r="A5134">
        <v>5133</v>
      </c>
      <c r="B5134" t="s">
        <v>13366</v>
      </c>
      <c r="C5134" t="s">
        <v>7028</v>
      </c>
      <c r="D5134" s="23">
        <v>0</v>
      </c>
      <c r="E5134" t="s">
        <v>7029</v>
      </c>
      <c r="F5134" s="23" t="s">
        <v>19351</v>
      </c>
      <c r="G5134" t="s">
        <v>16331</v>
      </c>
      <c r="H5134" s="23"/>
    </row>
    <row r="5135" spans="1:8" x14ac:dyDescent="0.35">
      <c r="A5135">
        <v>5134</v>
      </c>
      <c r="B5135" t="s">
        <v>13366</v>
      </c>
      <c r="C5135" t="s">
        <v>3220</v>
      </c>
      <c r="D5135" s="23">
        <v>0</v>
      </c>
      <c r="E5135" t="s">
        <v>3221</v>
      </c>
      <c r="F5135" s="23" t="s">
        <v>19351</v>
      </c>
      <c r="G5135" t="s">
        <v>14711</v>
      </c>
      <c r="H5135" s="23"/>
    </row>
    <row r="5136" spans="1:8" x14ac:dyDescent="0.35">
      <c r="A5136">
        <v>5135</v>
      </c>
      <c r="B5136" t="s">
        <v>13366</v>
      </c>
      <c r="C5136" t="s">
        <v>225</v>
      </c>
      <c r="D5136" s="23">
        <v>0</v>
      </c>
      <c r="E5136" t="s">
        <v>226</v>
      </c>
      <c r="F5136" s="23">
        <v>0</v>
      </c>
      <c r="G5136" t="s">
        <v>19125</v>
      </c>
      <c r="H5136" s="23"/>
    </row>
    <row r="5137" spans="1:8" x14ac:dyDescent="0.35">
      <c r="A5137">
        <v>5136</v>
      </c>
      <c r="B5137" t="s">
        <v>13366</v>
      </c>
      <c r="C5137" t="s">
        <v>911</v>
      </c>
      <c r="D5137" s="23">
        <v>0</v>
      </c>
      <c r="E5137" t="s">
        <v>912</v>
      </c>
      <c r="F5137" s="23" t="s">
        <v>19351</v>
      </c>
      <c r="G5137" t="s">
        <v>13742</v>
      </c>
      <c r="H5137" s="23"/>
    </row>
    <row r="5138" spans="1:8" x14ac:dyDescent="0.35">
      <c r="A5138">
        <v>5137</v>
      </c>
      <c r="B5138" t="s">
        <v>13366</v>
      </c>
      <c r="C5138" t="s">
        <v>5502</v>
      </c>
      <c r="D5138" s="23">
        <v>0</v>
      </c>
      <c r="E5138" t="s">
        <v>5503</v>
      </c>
      <c r="F5138" s="23">
        <v>0</v>
      </c>
      <c r="G5138" t="s">
        <v>15679</v>
      </c>
      <c r="H5138" s="23"/>
    </row>
    <row r="5139" spans="1:8" x14ac:dyDescent="0.35">
      <c r="A5139">
        <v>5138</v>
      </c>
      <c r="B5139" t="s">
        <v>13366</v>
      </c>
      <c r="C5139" t="s">
        <v>7030</v>
      </c>
      <c r="D5139" s="23">
        <v>1</v>
      </c>
      <c r="E5139" t="s">
        <v>7031</v>
      </c>
      <c r="F5139" s="23">
        <v>1</v>
      </c>
      <c r="G5139" t="s">
        <v>16332</v>
      </c>
      <c r="H5139" s="23"/>
    </row>
    <row r="5140" spans="1:8" x14ac:dyDescent="0.35">
      <c r="A5140">
        <v>5139</v>
      </c>
      <c r="B5140" t="s">
        <v>13366</v>
      </c>
      <c r="C5140" t="s">
        <v>1698</v>
      </c>
      <c r="D5140" s="23">
        <v>0</v>
      </c>
      <c r="E5140" t="s">
        <v>1933</v>
      </c>
      <c r="F5140" s="23">
        <v>0</v>
      </c>
      <c r="G5140" t="s">
        <v>14115</v>
      </c>
      <c r="H5140" s="23"/>
    </row>
    <row r="5141" spans="1:8" x14ac:dyDescent="0.35">
      <c r="A5141">
        <v>5140</v>
      </c>
      <c r="B5141" t="s">
        <v>13366</v>
      </c>
      <c r="C5141" t="s">
        <v>7032</v>
      </c>
      <c r="D5141" s="23">
        <v>0</v>
      </c>
      <c r="E5141" t="s">
        <v>7033</v>
      </c>
      <c r="F5141" s="23">
        <v>0</v>
      </c>
      <c r="G5141" t="s">
        <v>16333</v>
      </c>
      <c r="H5141" s="23"/>
    </row>
    <row r="5142" spans="1:8" x14ac:dyDescent="0.35">
      <c r="A5142">
        <v>5141</v>
      </c>
      <c r="B5142" t="s">
        <v>13366</v>
      </c>
      <c r="C5142" t="s">
        <v>2705</v>
      </c>
      <c r="D5142" s="23">
        <v>1</v>
      </c>
      <c r="E5142" t="s">
        <v>2706</v>
      </c>
      <c r="F5142" s="23">
        <v>1</v>
      </c>
      <c r="G5142" t="s">
        <v>14520</v>
      </c>
      <c r="H5142" s="23"/>
    </row>
    <row r="5143" spans="1:8" x14ac:dyDescent="0.35">
      <c r="A5143">
        <v>5142</v>
      </c>
      <c r="B5143" t="s">
        <v>13366</v>
      </c>
      <c r="C5143" t="s">
        <v>2239</v>
      </c>
      <c r="D5143" s="23">
        <v>0</v>
      </c>
      <c r="E5143" t="s">
        <v>2240</v>
      </c>
      <c r="F5143" s="23">
        <v>0</v>
      </c>
      <c r="G5143" t="s">
        <v>14330</v>
      </c>
      <c r="H5143" s="23"/>
    </row>
    <row r="5144" spans="1:8" x14ac:dyDescent="0.35">
      <c r="A5144">
        <v>5143</v>
      </c>
      <c r="B5144" t="s">
        <v>13366</v>
      </c>
      <c r="C5144" t="s">
        <v>229</v>
      </c>
      <c r="D5144" s="23">
        <v>0</v>
      </c>
      <c r="E5144" t="s">
        <v>230</v>
      </c>
      <c r="F5144" s="23">
        <v>0</v>
      </c>
      <c r="G5144" t="s">
        <v>13451</v>
      </c>
      <c r="H5144" s="23"/>
    </row>
    <row r="5145" spans="1:8" x14ac:dyDescent="0.35">
      <c r="A5145">
        <v>5144</v>
      </c>
      <c r="B5145" t="s">
        <v>13366</v>
      </c>
      <c r="C5145" t="s">
        <v>4350</v>
      </c>
      <c r="D5145" s="23">
        <v>0</v>
      </c>
      <c r="E5145" t="s">
        <v>4351</v>
      </c>
      <c r="F5145" s="23" t="s">
        <v>19351</v>
      </c>
      <c r="G5145" t="s">
        <v>19196</v>
      </c>
      <c r="H5145" s="23"/>
    </row>
    <row r="5146" spans="1:8" x14ac:dyDescent="0.35">
      <c r="A5146">
        <v>5145</v>
      </c>
      <c r="B5146" t="s">
        <v>13366</v>
      </c>
      <c r="C5146" t="s">
        <v>7034</v>
      </c>
      <c r="D5146" s="23">
        <v>0</v>
      </c>
      <c r="E5146" t="s">
        <v>7035</v>
      </c>
      <c r="F5146" s="23" t="s">
        <v>19351</v>
      </c>
      <c r="G5146" t="s">
        <v>16334</v>
      </c>
      <c r="H5146" s="23"/>
    </row>
    <row r="5147" spans="1:8" x14ac:dyDescent="0.35">
      <c r="A5147">
        <v>5146</v>
      </c>
      <c r="B5147" t="s">
        <v>13366</v>
      </c>
      <c r="C5147" t="s">
        <v>925</v>
      </c>
      <c r="D5147" s="23">
        <v>0</v>
      </c>
      <c r="E5147" t="s">
        <v>926</v>
      </c>
      <c r="F5147" s="23">
        <v>0</v>
      </c>
      <c r="G5147" t="s">
        <v>13748</v>
      </c>
      <c r="H5147" s="23"/>
    </row>
    <row r="5148" spans="1:8" x14ac:dyDescent="0.35">
      <c r="A5148">
        <v>5147</v>
      </c>
      <c r="B5148" t="s">
        <v>13366</v>
      </c>
      <c r="C5148" t="s">
        <v>7036</v>
      </c>
      <c r="D5148" s="23">
        <v>0</v>
      </c>
      <c r="E5148" t="s">
        <v>7037</v>
      </c>
      <c r="F5148" s="23" t="s">
        <v>19351</v>
      </c>
      <c r="G5148" t="s">
        <v>16335</v>
      </c>
      <c r="H5148" s="23"/>
    </row>
    <row r="5149" spans="1:8" x14ac:dyDescent="0.35">
      <c r="A5149">
        <v>5148</v>
      </c>
      <c r="B5149" t="s">
        <v>13366</v>
      </c>
      <c r="C5149" t="s">
        <v>7038</v>
      </c>
      <c r="D5149" s="23">
        <v>0</v>
      </c>
      <c r="E5149" t="s">
        <v>7039</v>
      </c>
      <c r="F5149" s="23" t="s">
        <v>19351</v>
      </c>
      <c r="G5149" t="s">
        <v>16336</v>
      </c>
      <c r="H5149" s="23"/>
    </row>
    <row r="5150" spans="1:8" x14ac:dyDescent="0.35">
      <c r="A5150">
        <v>5149</v>
      </c>
      <c r="B5150" t="s">
        <v>13366</v>
      </c>
      <c r="C5150" t="s">
        <v>7040</v>
      </c>
      <c r="D5150" s="23">
        <v>0</v>
      </c>
      <c r="E5150" t="s">
        <v>7041</v>
      </c>
      <c r="F5150" s="23">
        <v>0</v>
      </c>
      <c r="G5150" t="s">
        <v>16337</v>
      </c>
      <c r="H5150" s="23"/>
    </row>
    <row r="5151" spans="1:8" x14ac:dyDescent="0.35">
      <c r="A5151">
        <v>5150</v>
      </c>
      <c r="B5151" t="s">
        <v>13366</v>
      </c>
      <c r="C5151" t="s">
        <v>3777</v>
      </c>
      <c r="D5151" s="23">
        <v>0</v>
      </c>
      <c r="E5151" t="s">
        <v>3778</v>
      </c>
      <c r="F5151" s="23">
        <v>0</v>
      </c>
      <c r="G5151" t="s">
        <v>14949</v>
      </c>
      <c r="H5151" s="23"/>
    </row>
    <row r="5152" spans="1:8" x14ac:dyDescent="0.35">
      <c r="A5152">
        <v>5151</v>
      </c>
      <c r="B5152" t="s">
        <v>13366</v>
      </c>
      <c r="C5152" t="s">
        <v>3222</v>
      </c>
      <c r="D5152" s="23">
        <v>0</v>
      </c>
      <c r="E5152" t="s">
        <v>3223</v>
      </c>
      <c r="F5152" s="23" t="s">
        <v>19351</v>
      </c>
      <c r="G5152" t="s">
        <v>14712</v>
      </c>
      <c r="H5152" s="23"/>
    </row>
    <row r="5153" spans="1:8" x14ac:dyDescent="0.35">
      <c r="A5153">
        <v>5152</v>
      </c>
      <c r="B5153" t="s">
        <v>13366</v>
      </c>
      <c r="C5153" t="s">
        <v>7042</v>
      </c>
      <c r="D5153" s="23">
        <v>0</v>
      </c>
      <c r="E5153" t="s">
        <v>7043</v>
      </c>
      <c r="F5153" s="23" t="s">
        <v>19351</v>
      </c>
      <c r="G5153" t="s">
        <v>16338</v>
      </c>
      <c r="H5153" s="23"/>
    </row>
    <row r="5154" spans="1:8" x14ac:dyDescent="0.35">
      <c r="A5154">
        <v>5153</v>
      </c>
      <c r="B5154" t="s">
        <v>13366</v>
      </c>
      <c r="C5154" t="s">
        <v>1685</v>
      </c>
      <c r="D5154" s="23">
        <v>0</v>
      </c>
      <c r="E5154" t="s">
        <v>1920</v>
      </c>
      <c r="F5154" s="23">
        <v>0</v>
      </c>
      <c r="G5154" t="s">
        <v>19159</v>
      </c>
      <c r="H5154" s="23"/>
    </row>
    <row r="5155" spans="1:8" x14ac:dyDescent="0.35">
      <c r="A5155">
        <v>5154</v>
      </c>
      <c r="B5155" t="s">
        <v>13366</v>
      </c>
      <c r="C5155" t="s">
        <v>7044</v>
      </c>
      <c r="D5155" s="23">
        <v>0</v>
      </c>
      <c r="E5155" t="s">
        <v>7045</v>
      </c>
      <c r="F5155" s="23" t="s">
        <v>19351</v>
      </c>
      <c r="G5155" t="s">
        <v>16339</v>
      </c>
      <c r="H5155" s="23"/>
    </row>
    <row r="5156" spans="1:8" x14ac:dyDescent="0.35">
      <c r="A5156">
        <v>5155</v>
      </c>
      <c r="B5156" t="s">
        <v>13366</v>
      </c>
      <c r="C5156" t="s">
        <v>7046</v>
      </c>
      <c r="D5156" s="23">
        <v>0</v>
      </c>
      <c r="E5156" t="s">
        <v>7047</v>
      </c>
      <c r="F5156" s="23" t="s">
        <v>19351</v>
      </c>
      <c r="G5156" t="s">
        <v>19242</v>
      </c>
      <c r="H5156" s="23"/>
    </row>
    <row r="5157" spans="1:8" x14ac:dyDescent="0.35">
      <c r="A5157">
        <v>5156</v>
      </c>
      <c r="B5157" t="s">
        <v>13366</v>
      </c>
      <c r="C5157" t="s">
        <v>7048</v>
      </c>
      <c r="D5157" s="23">
        <v>0</v>
      </c>
      <c r="E5157" t="s">
        <v>7049</v>
      </c>
      <c r="F5157" s="23" t="s">
        <v>19351</v>
      </c>
      <c r="G5157" t="s">
        <v>16340</v>
      </c>
      <c r="H5157" s="23"/>
    </row>
    <row r="5158" spans="1:8" x14ac:dyDescent="0.35">
      <c r="A5158">
        <v>5157</v>
      </c>
      <c r="B5158" t="s">
        <v>13366</v>
      </c>
      <c r="C5158" t="s">
        <v>7050</v>
      </c>
      <c r="D5158" s="23">
        <v>0</v>
      </c>
      <c r="E5158" t="s">
        <v>7051</v>
      </c>
      <c r="F5158" s="23" t="s">
        <v>19351</v>
      </c>
      <c r="G5158" t="s">
        <v>16341</v>
      </c>
      <c r="H5158" s="23"/>
    </row>
    <row r="5159" spans="1:8" x14ac:dyDescent="0.35">
      <c r="A5159">
        <v>5158</v>
      </c>
      <c r="B5159" t="s">
        <v>13366</v>
      </c>
      <c r="C5159" t="s">
        <v>237</v>
      </c>
      <c r="D5159" s="23">
        <v>0</v>
      </c>
      <c r="E5159" t="s">
        <v>238</v>
      </c>
      <c r="F5159" s="23">
        <v>0</v>
      </c>
      <c r="G5159" t="s">
        <v>13455</v>
      </c>
      <c r="H5159" s="23"/>
    </row>
    <row r="5160" spans="1:8" x14ac:dyDescent="0.35">
      <c r="A5160">
        <v>5159</v>
      </c>
      <c r="B5160" t="s">
        <v>13366</v>
      </c>
      <c r="C5160" t="s">
        <v>7052</v>
      </c>
      <c r="D5160" s="23">
        <v>1</v>
      </c>
      <c r="E5160" t="s">
        <v>7053</v>
      </c>
      <c r="F5160" s="23">
        <v>1</v>
      </c>
      <c r="G5160" t="s">
        <v>16342</v>
      </c>
      <c r="H5160" s="23"/>
    </row>
    <row r="5161" spans="1:8" x14ac:dyDescent="0.35">
      <c r="A5161">
        <v>5160</v>
      </c>
      <c r="B5161" t="s">
        <v>13366</v>
      </c>
      <c r="C5161" t="s">
        <v>7054</v>
      </c>
      <c r="D5161" s="23">
        <v>0</v>
      </c>
      <c r="E5161" t="s">
        <v>7055</v>
      </c>
      <c r="F5161" s="23" t="s">
        <v>19351</v>
      </c>
      <c r="G5161" t="s">
        <v>16343</v>
      </c>
      <c r="H5161" s="23"/>
    </row>
    <row r="5162" spans="1:8" x14ac:dyDescent="0.35">
      <c r="A5162">
        <v>5161</v>
      </c>
      <c r="B5162" t="s">
        <v>13366</v>
      </c>
      <c r="C5162" t="s">
        <v>7056</v>
      </c>
      <c r="D5162" s="23">
        <v>1</v>
      </c>
      <c r="E5162" t="s">
        <v>7057</v>
      </c>
      <c r="F5162" s="23">
        <v>1</v>
      </c>
      <c r="G5162" t="s">
        <v>16344</v>
      </c>
      <c r="H5162" s="23"/>
    </row>
    <row r="5163" spans="1:8" x14ac:dyDescent="0.35">
      <c r="A5163">
        <v>5162</v>
      </c>
      <c r="B5163" t="s">
        <v>13366</v>
      </c>
      <c r="C5163" t="s">
        <v>3779</v>
      </c>
      <c r="D5163" s="23">
        <v>0</v>
      </c>
      <c r="E5163" t="s">
        <v>3780</v>
      </c>
      <c r="F5163" s="23">
        <v>0</v>
      </c>
      <c r="G5163" t="s">
        <v>14950</v>
      </c>
      <c r="H5163" s="23"/>
    </row>
    <row r="5164" spans="1:8" x14ac:dyDescent="0.35">
      <c r="A5164">
        <v>5163</v>
      </c>
      <c r="B5164" t="s">
        <v>13366</v>
      </c>
      <c r="C5164" t="s">
        <v>3781</v>
      </c>
      <c r="D5164" s="23">
        <v>0</v>
      </c>
      <c r="E5164" t="s">
        <v>3782</v>
      </c>
      <c r="F5164" s="23" t="s">
        <v>19351</v>
      </c>
      <c r="G5164" t="s">
        <v>14951</v>
      </c>
      <c r="H5164" s="23"/>
    </row>
    <row r="5165" spans="1:8" x14ac:dyDescent="0.35">
      <c r="A5165">
        <v>5164</v>
      </c>
      <c r="B5165" t="s">
        <v>13366</v>
      </c>
      <c r="C5165" t="s">
        <v>7058</v>
      </c>
      <c r="D5165" s="23">
        <v>0</v>
      </c>
      <c r="E5165" t="s">
        <v>7059</v>
      </c>
      <c r="F5165" s="23" t="s">
        <v>19351</v>
      </c>
      <c r="G5165" t="s">
        <v>16345</v>
      </c>
      <c r="H5165" s="23"/>
    </row>
    <row r="5166" spans="1:8" x14ac:dyDescent="0.35">
      <c r="A5166">
        <v>5165</v>
      </c>
      <c r="B5166" t="s">
        <v>13366</v>
      </c>
      <c r="C5166" t="s">
        <v>7060</v>
      </c>
      <c r="D5166" s="23">
        <v>1</v>
      </c>
      <c r="E5166" t="s">
        <v>7061</v>
      </c>
      <c r="F5166" s="23">
        <v>1</v>
      </c>
      <c r="G5166" t="s">
        <v>16346</v>
      </c>
      <c r="H5166" s="23"/>
    </row>
    <row r="5167" spans="1:8" x14ac:dyDescent="0.35">
      <c r="A5167">
        <v>5166</v>
      </c>
      <c r="B5167" t="s">
        <v>13366</v>
      </c>
      <c r="C5167" t="s">
        <v>7062</v>
      </c>
      <c r="D5167" s="23">
        <v>0</v>
      </c>
      <c r="E5167" t="s">
        <v>7063</v>
      </c>
      <c r="F5167" s="23" t="s">
        <v>19351</v>
      </c>
      <c r="G5167" t="s">
        <v>16347</v>
      </c>
      <c r="H5167" s="23"/>
    </row>
    <row r="5168" spans="1:8" x14ac:dyDescent="0.35">
      <c r="A5168">
        <v>5167</v>
      </c>
      <c r="B5168" t="s">
        <v>13366</v>
      </c>
      <c r="C5168" t="s">
        <v>7064</v>
      </c>
      <c r="D5168" s="23">
        <v>0</v>
      </c>
      <c r="E5168" t="s">
        <v>7065</v>
      </c>
      <c r="F5168" s="23" t="s">
        <v>19351</v>
      </c>
      <c r="G5168" t="s">
        <v>16348</v>
      </c>
      <c r="H5168" s="23"/>
    </row>
    <row r="5169" spans="1:9" x14ac:dyDescent="0.35">
      <c r="A5169">
        <v>5168</v>
      </c>
      <c r="B5169" t="s">
        <v>13366</v>
      </c>
      <c r="C5169" t="s">
        <v>7066</v>
      </c>
      <c r="D5169" s="23">
        <v>0</v>
      </c>
      <c r="E5169" t="s">
        <v>7067</v>
      </c>
      <c r="F5169" s="23">
        <v>0</v>
      </c>
      <c r="G5169" t="s">
        <v>16349</v>
      </c>
      <c r="H5169" s="23"/>
    </row>
    <row r="5170" spans="1:9" x14ac:dyDescent="0.35">
      <c r="A5170">
        <v>5169</v>
      </c>
      <c r="B5170" t="s">
        <v>13366</v>
      </c>
      <c r="C5170" t="s">
        <v>7068</v>
      </c>
      <c r="D5170" s="23">
        <v>0</v>
      </c>
      <c r="E5170" t="s">
        <v>7069</v>
      </c>
      <c r="F5170" s="23" t="s">
        <v>19351</v>
      </c>
      <c r="G5170" t="s">
        <v>16350</v>
      </c>
      <c r="H5170" s="23"/>
    </row>
    <row r="5171" spans="1:9" x14ac:dyDescent="0.35">
      <c r="A5171">
        <v>5170</v>
      </c>
      <c r="B5171" t="s">
        <v>13366</v>
      </c>
      <c r="C5171" t="s">
        <v>246</v>
      </c>
      <c r="D5171" s="23">
        <v>1</v>
      </c>
      <c r="E5171" t="s">
        <v>247</v>
      </c>
      <c r="F5171" s="23">
        <v>1</v>
      </c>
      <c r="G5171" t="s">
        <v>13460</v>
      </c>
      <c r="H5171" s="23"/>
    </row>
    <row r="5172" spans="1:9" x14ac:dyDescent="0.35">
      <c r="A5172">
        <v>5171</v>
      </c>
      <c r="B5172" t="s">
        <v>13366</v>
      </c>
      <c r="C5172" t="s">
        <v>241</v>
      </c>
      <c r="D5172" s="23">
        <v>1</v>
      </c>
      <c r="E5172" t="s">
        <v>19575</v>
      </c>
      <c r="F5172" s="23">
        <v>1</v>
      </c>
      <c r="G5172" t="s">
        <v>13457</v>
      </c>
      <c r="H5172" s="23"/>
      <c r="I5172" t="s">
        <v>19576</v>
      </c>
    </row>
    <row r="5173" spans="1:9" x14ac:dyDescent="0.35">
      <c r="A5173">
        <v>5172</v>
      </c>
      <c r="B5173" t="s">
        <v>13366</v>
      </c>
      <c r="C5173" t="s">
        <v>7070</v>
      </c>
      <c r="D5173" s="23">
        <v>0</v>
      </c>
      <c r="E5173" t="s">
        <v>7071</v>
      </c>
      <c r="F5173" s="23" t="s">
        <v>19351</v>
      </c>
      <c r="G5173" t="s">
        <v>16351</v>
      </c>
      <c r="H5173" s="23"/>
    </row>
    <row r="5174" spans="1:9" x14ac:dyDescent="0.35">
      <c r="A5174">
        <v>5173</v>
      </c>
      <c r="B5174" t="s">
        <v>13366</v>
      </c>
      <c r="C5174" t="s">
        <v>7072</v>
      </c>
      <c r="D5174" s="23">
        <v>0</v>
      </c>
      <c r="E5174" t="s">
        <v>7073</v>
      </c>
      <c r="F5174" s="23" t="s">
        <v>19351</v>
      </c>
      <c r="G5174" t="s">
        <v>16352</v>
      </c>
      <c r="H5174" s="23"/>
    </row>
    <row r="5175" spans="1:9" x14ac:dyDescent="0.35">
      <c r="A5175">
        <v>5174</v>
      </c>
      <c r="B5175" t="s">
        <v>13366</v>
      </c>
      <c r="C5175" t="s">
        <v>5514</v>
      </c>
      <c r="D5175" s="23">
        <v>0</v>
      </c>
      <c r="E5175" t="s">
        <v>5515</v>
      </c>
      <c r="F5175" s="23">
        <v>0</v>
      </c>
      <c r="G5175" t="s">
        <v>15685</v>
      </c>
      <c r="H5175" s="23"/>
    </row>
    <row r="5176" spans="1:9" x14ac:dyDescent="0.35">
      <c r="A5176">
        <v>5175</v>
      </c>
      <c r="B5176" t="s">
        <v>13366</v>
      </c>
      <c r="C5176" t="s">
        <v>7074</v>
      </c>
      <c r="D5176" s="23">
        <v>0</v>
      </c>
      <c r="E5176" t="s">
        <v>7075</v>
      </c>
      <c r="F5176" s="23" t="s">
        <v>19351</v>
      </c>
      <c r="G5176" t="s">
        <v>16353</v>
      </c>
      <c r="H5176" s="23"/>
    </row>
    <row r="5177" spans="1:9" x14ac:dyDescent="0.35">
      <c r="A5177">
        <v>5176</v>
      </c>
      <c r="B5177" t="s">
        <v>13366</v>
      </c>
      <c r="C5177" t="s">
        <v>3226</v>
      </c>
      <c r="D5177" s="23">
        <v>0</v>
      </c>
      <c r="E5177" t="s">
        <v>3227</v>
      </c>
      <c r="F5177" s="23" t="s">
        <v>19351</v>
      </c>
      <c r="G5177" t="s">
        <v>14714</v>
      </c>
      <c r="H5177" s="23"/>
    </row>
    <row r="5178" spans="1:9" x14ac:dyDescent="0.35">
      <c r="A5178">
        <v>5177</v>
      </c>
      <c r="B5178" t="s">
        <v>13366</v>
      </c>
      <c r="C5178" t="s">
        <v>953</v>
      </c>
      <c r="D5178" s="23">
        <v>1</v>
      </c>
      <c r="E5178" t="s">
        <v>954</v>
      </c>
      <c r="F5178" s="23">
        <v>1</v>
      </c>
      <c r="G5178" t="s">
        <v>13760</v>
      </c>
      <c r="H5178" s="23"/>
    </row>
    <row r="5179" spans="1:9" x14ac:dyDescent="0.35">
      <c r="A5179">
        <v>5178</v>
      </c>
      <c r="B5179" t="s">
        <v>13366</v>
      </c>
      <c r="C5179" t="s">
        <v>7076</v>
      </c>
      <c r="D5179" s="23">
        <v>0</v>
      </c>
      <c r="E5179" t="s">
        <v>7077</v>
      </c>
      <c r="F5179" s="23">
        <v>0</v>
      </c>
      <c r="G5179" t="s">
        <v>16354</v>
      </c>
      <c r="H5179" s="23"/>
    </row>
    <row r="5180" spans="1:9" x14ac:dyDescent="0.35">
      <c r="A5180">
        <v>5179</v>
      </c>
      <c r="B5180" t="s">
        <v>13366</v>
      </c>
      <c r="C5180" t="s">
        <v>248</v>
      </c>
      <c r="D5180" s="23">
        <v>0</v>
      </c>
      <c r="E5180" t="s">
        <v>249</v>
      </c>
      <c r="F5180" s="23">
        <v>0</v>
      </c>
      <c r="G5180" t="s">
        <v>19351</v>
      </c>
      <c r="H5180" s="23"/>
    </row>
    <row r="5181" spans="1:9" x14ac:dyDescent="0.35">
      <c r="A5181">
        <v>5180</v>
      </c>
      <c r="B5181" t="s">
        <v>13366</v>
      </c>
      <c r="C5181" t="s">
        <v>7078</v>
      </c>
      <c r="D5181" s="23">
        <v>0</v>
      </c>
      <c r="E5181" t="s">
        <v>7079</v>
      </c>
      <c r="F5181" s="23" t="s">
        <v>19351</v>
      </c>
      <c r="G5181" t="s">
        <v>16355</v>
      </c>
      <c r="H5181" s="23"/>
    </row>
    <row r="5182" spans="1:9" x14ac:dyDescent="0.35">
      <c r="A5182">
        <v>5181</v>
      </c>
      <c r="B5182" t="s">
        <v>13366</v>
      </c>
      <c r="C5182" t="s">
        <v>7080</v>
      </c>
      <c r="D5182" s="23">
        <v>0</v>
      </c>
      <c r="E5182" t="s">
        <v>7081</v>
      </c>
      <c r="F5182" s="23">
        <v>0</v>
      </c>
      <c r="G5182" t="s">
        <v>16356</v>
      </c>
      <c r="H5182" s="23"/>
    </row>
    <row r="5183" spans="1:9" x14ac:dyDescent="0.35">
      <c r="A5183">
        <v>5182</v>
      </c>
      <c r="B5183" t="s">
        <v>13366</v>
      </c>
      <c r="C5183" t="s">
        <v>7082</v>
      </c>
      <c r="D5183" s="23">
        <v>0</v>
      </c>
      <c r="E5183" t="s">
        <v>7083</v>
      </c>
      <c r="F5183" s="23">
        <v>0</v>
      </c>
      <c r="G5183" t="s">
        <v>16357</v>
      </c>
      <c r="H5183" s="23"/>
    </row>
    <row r="5184" spans="1:9" x14ac:dyDescent="0.35">
      <c r="A5184">
        <v>5183</v>
      </c>
      <c r="B5184" t="s">
        <v>13366</v>
      </c>
      <c r="C5184" t="s">
        <v>7084</v>
      </c>
      <c r="D5184" s="23">
        <v>1</v>
      </c>
      <c r="E5184" t="s">
        <v>7085</v>
      </c>
      <c r="F5184" s="23">
        <v>1</v>
      </c>
      <c r="G5184" t="s">
        <v>16358</v>
      </c>
      <c r="H5184" s="23"/>
    </row>
    <row r="5185" spans="1:8" x14ac:dyDescent="0.35">
      <c r="A5185">
        <v>5184</v>
      </c>
      <c r="B5185" t="s">
        <v>13366</v>
      </c>
      <c r="C5185" t="s">
        <v>2713</v>
      </c>
      <c r="D5185" s="23">
        <v>0</v>
      </c>
      <c r="E5185" t="s">
        <v>2714</v>
      </c>
      <c r="F5185" s="23">
        <v>0</v>
      </c>
      <c r="G5185" t="s">
        <v>14523</v>
      </c>
      <c r="H5185" s="23"/>
    </row>
    <row r="5186" spans="1:8" x14ac:dyDescent="0.35">
      <c r="A5186">
        <v>5185</v>
      </c>
      <c r="B5186" t="s">
        <v>13366</v>
      </c>
      <c r="C5186" t="s">
        <v>2247</v>
      </c>
      <c r="D5186" s="23">
        <v>0</v>
      </c>
      <c r="E5186" t="s">
        <v>2248</v>
      </c>
      <c r="F5186" s="23">
        <v>0</v>
      </c>
      <c r="G5186" t="s">
        <v>14334</v>
      </c>
      <c r="H5186" s="23"/>
    </row>
    <row r="5187" spans="1:8" x14ac:dyDescent="0.35">
      <c r="A5187">
        <v>5186</v>
      </c>
      <c r="B5187" t="s">
        <v>13366</v>
      </c>
      <c r="C5187" t="s">
        <v>7086</v>
      </c>
      <c r="D5187" s="23">
        <v>0</v>
      </c>
      <c r="E5187" t="s">
        <v>7087</v>
      </c>
      <c r="F5187" s="23" t="s">
        <v>19351</v>
      </c>
      <c r="G5187" t="s">
        <v>16359</v>
      </c>
      <c r="H5187" s="23"/>
    </row>
    <row r="5188" spans="1:8" x14ac:dyDescent="0.35">
      <c r="A5188">
        <v>5187</v>
      </c>
      <c r="B5188" t="s">
        <v>13366</v>
      </c>
      <c r="C5188" t="s">
        <v>7088</v>
      </c>
      <c r="D5188" s="23">
        <v>1</v>
      </c>
      <c r="E5188" t="s">
        <v>7089</v>
      </c>
      <c r="F5188" s="23">
        <v>1</v>
      </c>
      <c r="G5188" t="s">
        <v>16360</v>
      </c>
      <c r="H5188" s="23"/>
    </row>
    <row r="5189" spans="1:8" x14ac:dyDescent="0.35">
      <c r="A5189">
        <v>5188</v>
      </c>
      <c r="B5189" t="s">
        <v>13366</v>
      </c>
      <c r="C5189" t="s">
        <v>1701</v>
      </c>
      <c r="D5189" s="23">
        <v>0</v>
      </c>
      <c r="E5189" t="s">
        <v>1936</v>
      </c>
      <c r="F5189" s="23">
        <v>0</v>
      </c>
      <c r="G5189" t="s">
        <v>14118</v>
      </c>
      <c r="H5189" s="23"/>
    </row>
    <row r="5190" spans="1:8" x14ac:dyDescent="0.35">
      <c r="A5190">
        <v>5189</v>
      </c>
      <c r="B5190" t="s">
        <v>13366</v>
      </c>
      <c r="C5190" t="s">
        <v>7090</v>
      </c>
      <c r="D5190" s="23">
        <v>0</v>
      </c>
      <c r="E5190" t="s">
        <v>7091</v>
      </c>
      <c r="F5190" s="23">
        <v>0</v>
      </c>
      <c r="G5190" t="s">
        <v>16361</v>
      </c>
      <c r="H5190" s="23"/>
    </row>
    <row r="5191" spans="1:8" x14ac:dyDescent="0.35">
      <c r="A5191">
        <v>5190</v>
      </c>
      <c r="B5191" t="s">
        <v>13366</v>
      </c>
      <c r="C5191" t="s">
        <v>945</v>
      </c>
      <c r="D5191" s="23">
        <v>0</v>
      </c>
      <c r="E5191" t="s">
        <v>946</v>
      </c>
      <c r="F5191" s="23">
        <v>0</v>
      </c>
      <c r="G5191" t="s">
        <v>13756</v>
      </c>
      <c r="H5191" s="23"/>
    </row>
    <row r="5192" spans="1:8" x14ac:dyDescent="0.35">
      <c r="A5192">
        <v>5191</v>
      </c>
      <c r="B5192" t="s">
        <v>13366</v>
      </c>
      <c r="C5192" t="s">
        <v>7092</v>
      </c>
      <c r="D5192" s="23">
        <v>0</v>
      </c>
      <c r="E5192" t="s">
        <v>7093</v>
      </c>
      <c r="F5192" s="23">
        <v>0</v>
      </c>
      <c r="G5192" t="s">
        <v>16362</v>
      </c>
      <c r="H5192" s="23"/>
    </row>
    <row r="5193" spans="1:8" x14ac:dyDescent="0.35">
      <c r="A5193">
        <v>5192</v>
      </c>
      <c r="B5193" t="s">
        <v>13366</v>
      </c>
      <c r="C5193" t="s">
        <v>7094</v>
      </c>
      <c r="D5193" s="23">
        <v>0</v>
      </c>
      <c r="E5193" t="s">
        <v>7095</v>
      </c>
      <c r="F5193" s="23" t="s">
        <v>19351</v>
      </c>
      <c r="G5193" t="s">
        <v>16363</v>
      </c>
      <c r="H5193" s="23"/>
    </row>
    <row r="5194" spans="1:8" x14ac:dyDescent="0.35">
      <c r="A5194">
        <v>5193</v>
      </c>
      <c r="B5194" t="s">
        <v>13366</v>
      </c>
      <c r="C5194" t="s">
        <v>7096</v>
      </c>
      <c r="D5194" s="23">
        <v>0</v>
      </c>
      <c r="E5194" t="s">
        <v>7097</v>
      </c>
      <c r="F5194" s="23" t="s">
        <v>19351</v>
      </c>
      <c r="G5194" t="s">
        <v>16364</v>
      </c>
      <c r="H5194" s="23"/>
    </row>
    <row r="5195" spans="1:8" x14ac:dyDescent="0.35">
      <c r="A5195">
        <v>5194</v>
      </c>
      <c r="B5195" t="s">
        <v>13366</v>
      </c>
      <c r="C5195" t="s">
        <v>7098</v>
      </c>
      <c r="D5195" s="23">
        <v>1</v>
      </c>
      <c r="E5195" t="s">
        <v>7099</v>
      </c>
      <c r="F5195" s="23" t="s">
        <v>19351</v>
      </c>
      <c r="G5195" t="s">
        <v>19243</v>
      </c>
      <c r="H5195" s="23"/>
    </row>
    <row r="5196" spans="1:8" x14ac:dyDescent="0.35">
      <c r="A5196">
        <v>5195</v>
      </c>
      <c r="B5196" t="s">
        <v>13366</v>
      </c>
      <c r="C5196" t="s">
        <v>941</v>
      </c>
      <c r="D5196" s="23">
        <v>1</v>
      </c>
      <c r="E5196" t="s">
        <v>942</v>
      </c>
      <c r="F5196" s="23">
        <v>1</v>
      </c>
      <c r="G5196" t="s">
        <v>13754</v>
      </c>
      <c r="H5196" s="23"/>
    </row>
    <row r="5197" spans="1:8" x14ac:dyDescent="0.35">
      <c r="A5197">
        <v>5196</v>
      </c>
      <c r="B5197" t="s">
        <v>13366</v>
      </c>
      <c r="C5197" t="s">
        <v>7100</v>
      </c>
      <c r="D5197" s="23">
        <v>0</v>
      </c>
      <c r="E5197" t="s">
        <v>7101</v>
      </c>
      <c r="F5197" s="23">
        <v>0</v>
      </c>
      <c r="G5197" t="s">
        <v>16365</v>
      </c>
      <c r="H5197" s="23"/>
    </row>
    <row r="5198" spans="1:8" x14ac:dyDescent="0.35">
      <c r="A5198">
        <v>5197</v>
      </c>
      <c r="B5198" t="s">
        <v>13366</v>
      </c>
      <c r="C5198" t="s">
        <v>7102</v>
      </c>
      <c r="D5198" s="23">
        <v>0</v>
      </c>
      <c r="E5198" t="s">
        <v>7103</v>
      </c>
      <c r="F5198" s="23" t="s">
        <v>19351</v>
      </c>
      <c r="G5198" t="s">
        <v>16366</v>
      </c>
      <c r="H5198" s="23"/>
    </row>
    <row r="5199" spans="1:8" x14ac:dyDescent="0.35">
      <c r="A5199">
        <v>5198</v>
      </c>
      <c r="B5199" t="s">
        <v>13366</v>
      </c>
      <c r="C5199" t="s">
        <v>250</v>
      </c>
      <c r="D5199" s="23">
        <v>1</v>
      </c>
      <c r="E5199" t="s">
        <v>251</v>
      </c>
      <c r="F5199" s="23">
        <v>1</v>
      </c>
      <c r="G5199" t="s">
        <v>13461</v>
      </c>
      <c r="H5199" s="23"/>
    </row>
    <row r="5200" spans="1:8" x14ac:dyDescent="0.35">
      <c r="A5200">
        <v>5199</v>
      </c>
      <c r="B5200" t="s">
        <v>13366</v>
      </c>
      <c r="C5200" t="s">
        <v>7104</v>
      </c>
      <c r="D5200" s="23">
        <v>0</v>
      </c>
      <c r="E5200" t="s">
        <v>7105</v>
      </c>
      <c r="F5200" s="23" t="s">
        <v>19351</v>
      </c>
      <c r="G5200" t="s">
        <v>16367</v>
      </c>
      <c r="H5200" s="23"/>
    </row>
    <row r="5201" spans="1:8" x14ac:dyDescent="0.35">
      <c r="A5201">
        <v>5200</v>
      </c>
      <c r="B5201" t="s">
        <v>13366</v>
      </c>
      <c r="C5201" t="s">
        <v>7106</v>
      </c>
      <c r="D5201" s="23">
        <v>1</v>
      </c>
      <c r="E5201" t="s">
        <v>7107</v>
      </c>
      <c r="F5201" s="23">
        <v>1</v>
      </c>
      <c r="G5201" t="s">
        <v>16368</v>
      </c>
      <c r="H5201" s="23"/>
    </row>
    <row r="5202" spans="1:8" x14ac:dyDescent="0.35">
      <c r="A5202">
        <v>5201</v>
      </c>
      <c r="B5202" t="s">
        <v>13366</v>
      </c>
      <c r="C5202" t="s">
        <v>1702</v>
      </c>
      <c r="D5202" s="23">
        <v>1</v>
      </c>
      <c r="E5202" t="s">
        <v>1937</v>
      </c>
      <c r="F5202" s="23">
        <v>1</v>
      </c>
      <c r="G5202" t="s">
        <v>14119</v>
      </c>
      <c r="H5202" s="23"/>
    </row>
    <row r="5203" spans="1:8" x14ac:dyDescent="0.35">
      <c r="A5203">
        <v>5202</v>
      </c>
      <c r="B5203" t="s">
        <v>13366</v>
      </c>
      <c r="C5203" t="s">
        <v>7108</v>
      </c>
      <c r="D5203" s="23">
        <v>0</v>
      </c>
      <c r="E5203" t="s">
        <v>7109</v>
      </c>
      <c r="F5203" s="23" t="s">
        <v>19351</v>
      </c>
      <c r="G5203" t="s">
        <v>16369</v>
      </c>
      <c r="H5203" s="23"/>
    </row>
    <row r="5204" spans="1:8" x14ac:dyDescent="0.35">
      <c r="A5204">
        <v>5203</v>
      </c>
      <c r="B5204" t="s">
        <v>13366</v>
      </c>
      <c r="C5204" t="s">
        <v>7110</v>
      </c>
      <c r="D5204" s="23">
        <v>1</v>
      </c>
      <c r="E5204" t="s">
        <v>7111</v>
      </c>
      <c r="F5204" s="23">
        <v>1</v>
      </c>
      <c r="G5204" t="s">
        <v>16370</v>
      </c>
      <c r="H5204" s="23"/>
    </row>
    <row r="5205" spans="1:8" x14ac:dyDescent="0.35">
      <c r="A5205">
        <v>5204</v>
      </c>
      <c r="B5205" t="s">
        <v>13366</v>
      </c>
      <c r="C5205" t="s">
        <v>7112</v>
      </c>
      <c r="D5205" s="23">
        <v>1</v>
      </c>
      <c r="E5205" t="s">
        <v>7113</v>
      </c>
      <c r="F5205" s="23">
        <v>1</v>
      </c>
      <c r="G5205" t="s">
        <v>16371</v>
      </c>
      <c r="H5205" s="23"/>
    </row>
    <row r="5206" spans="1:8" x14ac:dyDescent="0.35">
      <c r="A5206">
        <v>5205</v>
      </c>
      <c r="B5206" t="s">
        <v>13366</v>
      </c>
      <c r="C5206" t="s">
        <v>7114</v>
      </c>
      <c r="D5206" s="23">
        <v>0</v>
      </c>
      <c r="E5206" t="s">
        <v>7115</v>
      </c>
      <c r="F5206" s="23" t="s">
        <v>19351</v>
      </c>
      <c r="G5206" t="s">
        <v>16372</v>
      </c>
      <c r="H5206" s="23"/>
    </row>
    <row r="5207" spans="1:8" x14ac:dyDescent="0.35">
      <c r="A5207">
        <v>5206</v>
      </c>
      <c r="B5207" t="s">
        <v>13366</v>
      </c>
      <c r="C5207" t="s">
        <v>7116</v>
      </c>
      <c r="D5207" s="23">
        <v>0</v>
      </c>
      <c r="E5207" t="s">
        <v>7117</v>
      </c>
      <c r="F5207" s="23" t="s">
        <v>19351</v>
      </c>
      <c r="G5207" t="s">
        <v>16373</v>
      </c>
      <c r="H5207" s="23"/>
    </row>
    <row r="5208" spans="1:8" x14ac:dyDescent="0.35">
      <c r="A5208">
        <v>5207</v>
      </c>
      <c r="B5208" t="s">
        <v>13366</v>
      </c>
      <c r="C5208" t="s">
        <v>5524</v>
      </c>
      <c r="D5208" s="23">
        <v>1</v>
      </c>
      <c r="E5208" t="s">
        <v>5525</v>
      </c>
      <c r="F5208" s="23">
        <v>1</v>
      </c>
      <c r="G5208" t="s">
        <v>15690</v>
      </c>
      <c r="H5208" s="23"/>
    </row>
    <row r="5209" spans="1:8" x14ac:dyDescent="0.35">
      <c r="A5209">
        <v>5208</v>
      </c>
      <c r="B5209" t="s">
        <v>13366</v>
      </c>
      <c r="C5209" t="s">
        <v>1705</v>
      </c>
      <c r="D5209" s="23">
        <v>1</v>
      </c>
      <c r="E5209" t="s">
        <v>1940</v>
      </c>
      <c r="F5209" s="23">
        <v>1</v>
      </c>
      <c r="G5209" t="s">
        <v>14122</v>
      </c>
      <c r="H5209" s="23"/>
    </row>
    <row r="5210" spans="1:8" x14ac:dyDescent="0.35">
      <c r="A5210">
        <v>5209</v>
      </c>
      <c r="B5210" t="s">
        <v>13366</v>
      </c>
      <c r="C5210" t="s">
        <v>3232</v>
      </c>
      <c r="D5210" s="23">
        <v>1</v>
      </c>
      <c r="E5210" t="s">
        <v>3233</v>
      </c>
      <c r="F5210" s="23">
        <v>1</v>
      </c>
      <c r="G5210" t="s">
        <v>14717</v>
      </c>
      <c r="H5210" s="23"/>
    </row>
    <row r="5211" spans="1:8" x14ac:dyDescent="0.35">
      <c r="A5211">
        <v>5210</v>
      </c>
      <c r="B5211" t="s">
        <v>13366</v>
      </c>
      <c r="C5211" t="s">
        <v>4534</v>
      </c>
      <c r="D5211" s="23">
        <v>0</v>
      </c>
      <c r="E5211" t="s">
        <v>4535</v>
      </c>
      <c r="F5211" s="23">
        <v>0</v>
      </c>
      <c r="G5211" t="s">
        <v>15267</v>
      </c>
      <c r="H5211" s="23"/>
    </row>
    <row r="5212" spans="1:8" x14ac:dyDescent="0.35">
      <c r="A5212">
        <v>5211</v>
      </c>
      <c r="B5212" t="s">
        <v>13366</v>
      </c>
      <c r="C5212" t="s">
        <v>7118</v>
      </c>
      <c r="D5212" s="23">
        <v>0</v>
      </c>
      <c r="E5212" t="s">
        <v>7119</v>
      </c>
      <c r="F5212" s="23" t="s">
        <v>19351</v>
      </c>
      <c r="G5212" t="s">
        <v>16374</v>
      </c>
      <c r="H5212" s="23"/>
    </row>
    <row r="5213" spans="1:8" x14ac:dyDescent="0.35">
      <c r="A5213">
        <v>5212</v>
      </c>
      <c r="B5213" t="s">
        <v>13366</v>
      </c>
      <c r="C5213" t="s">
        <v>7120</v>
      </c>
      <c r="D5213" s="23">
        <v>0</v>
      </c>
      <c r="E5213" t="s">
        <v>7121</v>
      </c>
      <c r="F5213" s="23" t="s">
        <v>19351</v>
      </c>
      <c r="G5213" t="s">
        <v>16375</v>
      </c>
      <c r="H5213" s="23"/>
    </row>
    <row r="5214" spans="1:8" x14ac:dyDescent="0.35">
      <c r="A5214">
        <v>5213</v>
      </c>
      <c r="B5214" t="s">
        <v>13366</v>
      </c>
      <c r="C5214" t="s">
        <v>1693</v>
      </c>
      <c r="D5214" s="23">
        <v>0</v>
      </c>
      <c r="E5214" t="s">
        <v>1928</v>
      </c>
      <c r="F5214" s="23">
        <v>0</v>
      </c>
      <c r="G5214" t="s">
        <v>19351</v>
      </c>
      <c r="H5214" s="23"/>
    </row>
    <row r="5215" spans="1:8" x14ac:dyDescent="0.35">
      <c r="A5215">
        <v>5214</v>
      </c>
      <c r="B5215" t="s">
        <v>13366</v>
      </c>
      <c r="C5215" t="s">
        <v>7122</v>
      </c>
      <c r="D5215" s="23">
        <v>0</v>
      </c>
      <c r="E5215" t="s">
        <v>7123</v>
      </c>
      <c r="F5215" s="23" t="s">
        <v>19351</v>
      </c>
      <c r="G5215" t="s">
        <v>16376</v>
      </c>
      <c r="H5215" s="23"/>
    </row>
    <row r="5216" spans="1:8" x14ac:dyDescent="0.35">
      <c r="A5216">
        <v>5215</v>
      </c>
      <c r="B5216" t="s">
        <v>13366</v>
      </c>
      <c r="C5216" t="s">
        <v>7124</v>
      </c>
      <c r="D5216" s="23">
        <v>0</v>
      </c>
      <c r="E5216" t="s">
        <v>7125</v>
      </c>
      <c r="F5216" s="23">
        <v>0</v>
      </c>
      <c r="G5216" t="s">
        <v>16377</v>
      </c>
      <c r="H5216" s="23"/>
    </row>
    <row r="5217" spans="1:8" x14ac:dyDescent="0.35">
      <c r="A5217">
        <v>5216</v>
      </c>
      <c r="B5217" t="s">
        <v>13366</v>
      </c>
      <c r="C5217" t="s">
        <v>7126</v>
      </c>
      <c r="D5217" s="23">
        <v>0</v>
      </c>
      <c r="E5217" t="s">
        <v>7127</v>
      </c>
      <c r="F5217" s="23">
        <v>0</v>
      </c>
      <c r="G5217" t="s">
        <v>16378</v>
      </c>
      <c r="H5217" s="23"/>
    </row>
    <row r="5218" spans="1:8" x14ac:dyDescent="0.35">
      <c r="A5218">
        <v>5217</v>
      </c>
      <c r="B5218" t="s">
        <v>13366</v>
      </c>
      <c r="C5218" t="s">
        <v>5520</v>
      </c>
      <c r="D5218" s="23">
        <v>0</v>
      </c>
      <c r="E5218" t="s">
        <v>5521</v>
      </c>
      <c r="F5218" s="23">
        <v>0</v>
      </c>
      <c r="G5218" t="s">
        <v>15688</v>
      </c>
      <c r="H5218" s="23"/>
    </row>
    <row r="5219" spans="1:8" x14ac:dyDescent="0.35">
      <c r="A5219">
        <v>5218</v>
      </c>
      <c r="B5219" t="s">
        <v>13366</v>
      </c>
      <c r="C5219" t="s">
        <v>963</v>
      </c>
      <c r="D5219" s="23">
        <v>0</v>
      </c>
      <c r="E5219" t="s">
        <v>964</v>
      </c>
      <c r="F5219" s="23">
        <v>0</v>
      </c>
      <c r="G5219" t="s">
        <v>13764</v>
      </c>
      <c r="H5219" s="23"/>
    </row>
    <row r="5220" spans="1:8" x14ac:dyDescent="0.35">
      <c r="A5220">
        <v>5219</v>
      </c>
      <c r="B5220" t="s">
        <v>13366</v>
      </c>
      <c r="C5220" t="s">
        <v>949</v>
      </c>
      <c r="D5220" s="23">
        <v>0</v>
      </c>
      <c r="E5220" t="s">
        <v>950</v>
      </c>
      <c r="F5220" s="23" t="s">
        <v>19351</v>
      </c>
      <c r="G5220" t="s">
        <v>13758</v>
      </c>
      <c r="H5220" s="23"/>
    </row>
    <row r="5221" spans="1:8" x14ac:dyDescent="0.35">
      <c r="A5221">
        <v>5220</v>
      </c>
      <c r="B5221" t="s">
        <v>13366</v>
      </c>
      <c r="C5221" t="s">
        <v>3240</v>
      </c>
      <c r="D5221" s="23">
        <v>1</v>
      </c>
      <c r="E5221" t="s">
        <v>3241</v>
      </c>
      <c r="F5221" s="23">
        <v>1</v>
      </c>
      <c r="G5221" t="s">
        <v>14720</v>
      </c>
      <c r="H5221" s="23"/>
    </row>
    <row r="5222" spans="1:8" x14ac:dyDescent="0.35">
      <c r="A5222">
        <v>5221</v>
      </c>
      <c r="B5222" t="s">
        <v>13366</v>
      </c>
      <c r="C5222" t="s">
        <v>7128</v>
      </c>
      <c r="D5222" s="23">
        <v>0</v>
      </c>
      <c r="E5222" t="s">
        <v>7129</v>
      </c>
      <c r="F5222" s="23" t="s">
        <v>19351</v>
      </c>
      <c r="G5222" t="s">
        <v>16379</v>
      </c>
      <c r="H5222" s="23"/>
    </row>
    <row r="5223" spans="1:8" x14ac:dyDescent="0.35">
      <c r="A5223">
        <v>5222</v>
      </c>
      <c r="B5223" t="s">
        <v>13366</v>
      </c>
      <c r="C5223" t="s">
        <v>951</v>
      </c>
      <c r="D5223" s="23">
        <v>0</v>
      </c>
      <c r="E5223" t="s">
        <v>952</v>
      </c>
      <c r="F5223" s="23" t="s">
        <v>19351</v>
      </c>
      <c r="G5223" t="s">
        <v>13759</v>
      </c>
      <c r="H5223" s="23"/>
    </row>
    <row r="5224" spans="1:8" x14ac:dyDescent="0.35">
      <c r="A5224">
        <v>5223</v>
      </c>
      <c r="B5224" t="s">
        <v>13366</v>
      </c>
      <c r="C5224" t="s">
        <v>1690</v>
      </c>
      <c r="D5224" s="23">
        <v>1</v>
      </c>
      <c r="E5224" t="s">
        <v>1925</v>
      </c>
      <c r="F5224" s="23">
        <v>1</v>
      </c>
      <c r="G5224" t="s">
        <v>14109</v>
      </c>
      <c r="H5224" s="23"/>
    </row>
    <row r="5225" spans="1:8" x14ac:dyDescent="0.35">
      <c r="A5225">
        <v>5224</v>
      </c>
      <c r="B5225" t="s">
        <v>13366</v>
      </c>
      <c r="C5225" t="s">
        <v>4530</v>
      </c>
      <c r="D5225" s="23">
        <v>0</v>
      </c>
      <c r="E5225" t="s">
        <v>4531</v>
      </c>
      <c r="F5225" s="23">
        <v>0</v>
      </c>
      <c r="G5225" t="s">
        <v>15265</v>
      </c>
      <c r="H5225" s="23"/>
    </row>
    <row r="5226" spans="1:8" x14ac:dyDescent="0.35">
      <c r="A5226">
        <v>5225</v>
      </c>
      <c r="B5226" t="s">
        <v>13366</v>
      </c>
      <c r="C5226" t="s">
        <v>7130</v>
      </c>
      <c r="D5226" s="23">
        <v>0</v>
      </c>
      <c r="E5226" t="s">
        <v>7131</v>
      </c>
      <c r="F5226" s="23" t="s">
        <v>19351</v>
      </c>
      <c r="G5226" t="s">
        <v>16380</v>
      </c>
      <c r="H5226" s="23"/>
    </row>
    <row r="5227" spans="1:8" x14ac:dyDescent="0.35">
      <c r="A5227">
        <v>5226</v>
      </c>
      <c r="B5227" t="s">
        <v>13366</v>
      </c>
      <c r="C5227" t="s">
        <v>7132</v>
      </c>
      <c r="D5227" s="23">
        <v>0</v>
      </c>
      <c r="E5227" t="s">
        <v>7133</v>
      </c>
      <c r="F5227" s="23" t="s">
        <v>19351</v>
      </c>
      <c r="G5227" t="s">
        <v>16381</v>
      </c>
      <c r="H5227" s="23"/>
    </row>
    <row r="5228" spans="1:8" x14ac:dyDescent="0.35">
      <c r="A5228">
        <v>5227</v>
      </c>
      <c r="B5228" t="s">
        <v>13366</v>
      </c>
      <c r="C5228" t="s">
        <v>3230</v>
      </c>
      <c r="D5228" s="23">
        <v>1</v>
      </c>
      <c r="E5228" t="s">
        <v>3231</v>
      </c>
      <c r="F5228" s="23">
        <v>1</v>
      </c>
      <c r="G5228" t="s">
        <v>14716</v>
      </c>
      <c r="H5228" s="23"/>
    </row>
    <row r="5229" spans="1:8" x14ac:dyDescent="0.35">
      <c r="A5229">
        <v>5228</v>
      </c>
      <c r="B5229" t="s">
        <v>13366</v>
      </c>
      <c r="C5229" t="s">
        <v>7134</v>
      </c>
      <c r="D5229" s="23">
        <v>0</v>
      </c>
      <c r="E5229" t="s">
        <v>7135</v>
      </c>
      <c r="F5229" s="23" t="s">
        <v>19351</v>
      </c>
      <c r="G5229" t="s">
        <v>19351</v>
      </c>
      <c r="H5229" s="23"/>
    </row>
    <row r="5230" spans="1:8" x14ac:dyDescent="0.35">
      <c r="A5230">
        <v>5229</v>
      </c>
      <c r="B5230" t="s">
        <v>13366</v>
      </c>
      <c r="C5230" t="s">
        <v>7136</v>
      </c>
      <c r="D5230" s="23">
        <v>0</v>
      </c>
      <c r="E5230" t="s">
        <v>7137</v>
      </c>
      <c r="F5230" s="23">
        <v>0</v>
      </c>
      <c r="G5230" t="s">
        <v>16382</v>
      </c>
      <c r="H5230" s="23"/>
    </row>
    <row r="5231" spans="1:8" x14ac:dyDescent="0.35">
      <c r="A5231">
        <v>5230</v>
      </c>
      <c r="B5231" t="s">
        <v>13366</v>
      </c>
      <c r="C5231" t="s">
        <v>7138</v>
      </c>
      <c r="D5231" s="23">
        <v>1</v>
      </c>
      <c r="E5231" t="s">
        <v>7139</v>
      </c>
      <c r="F5231" s="23">
        <v>1</v>
      </c>
      <c r="G5231" t="s">
        <v>16383</v>
      </c>
      <c r="H5231" s="23"/>
    </row>
    <row r="5232" spans="1:8" x14ac:dyDescent="0.35">
      <c r="A5232">
        <v>5231</v>
      </c>
      <c r="B5232" t="s">
        <v>13366</v>
      </c>
      <c r="C5232" t="s">
        <v>3809</v>
      </c>
      <c r="D5232" s="23">
        <v>0</v>
      </c>
      <c r="E5232" t="s">
        <v>3810</v>
      </c>
      <c r="F5232" s="23">
        <v>0</v>
      </c>
      <c r="G5232" t="s">
        <v>14963</v>
      </c>
      <c r="H5232" s="23"/>
    </row>
    <row r="5233" spans="1:8" x14ac:dyDescent="0.35">
      <c r="A5233">
        <v>5232</v>
      </c>
      <c r="B5233" t="s">
        <v>13366</v>
      </c>
      <c r="C5233" t="s">
        <v>7140</v>
      </c>
      <c r="D5233" s="23">
        <v>1</v>
      </c>
      <c r="E5233" t="s">
        <v>7141</v>
      </c>
      <c r="F5233" s="23">
        <v>1</v>
      </c>
      <c r="G5233" t="s">
        <v>16384</v>
      </c>
      <c r="H5233" s="23"/>
    </row>
    <row r="5234" spans="1:8" x14ac:dyDescent="0.35">
      <c r="A5234">
        <v>5233</v>
      </c>
      <c r="B5234" t="s">
        <v>13366</v>
      </c>
      <c r="C5234" t="s">
        <v>254</v>
      </c>
      <c r="D5234" s="23">
        <v>0</v>
      </c>
      <c r="E5234" t="s">
        <v>255</v>
      </c>
      <c r="F5234" s="23">
        <v>0</v>
      </c>
      <c r="G5234" t="s">
        <v>13463</v>
      </c>
      <c r="H5234" s="23"/>
    </row>
    <row r="5235" spans="1:8" x14ac:dyDescent="0.35">
      <c r="A5235">
        <v>5234</v>
      </c>
      <c r="B5235" t="s">
        <v>13366</v>
      </c>
      <c r="C5235" t="s">
        <v>6049</v>
      </c>
      <c r="D5235" s="23">
        <v>0</v>
      </c>
      <c r="E5235" t="s">
        <v>6050</v>
      </c>
      <c r="F5235" s="23">
        <v>0</v>
      </c>
      <c r="G5235" t="s">
        <v>15899</v>
      </c>
      <c r="H5235" s="23"/>
    </row>
    <row r="5236" spans="1:8" x14ac:dyDescent="0.35">
      <c r="A5236">
        <v>5235</v>
      </c>
      <c r="B5236" t="s">
        <v>13366</v>
      </c>
      <c r="C5236" t="s">
        <v>5045</v>
      </c>
      <c r="D5236" s="23">
        <v>0</v>
      </c>
      <c r="E5236" t="s">
        <v>5046</v>
      </c>
      <c r="F5236" s="23">
        <v>0</v>
      </c>
      <c r="G5236" t="s">
        <v>15477</v>
      </c>
      <c r="H5236" s="23"/>
    </row>
    <row r="5237" spans="1:8" x14ac:dyDescent="0.35">
      <c r="A5237">
        <v>5236</v>
      </c>
      <c r="B5237" t="s">
        <v>13366</v>
      </c>
      <c r="C5237" t="s">
        <v>7142</v>
      </c>
      <c r="D5237" s="23">
        <v>0</v>
      </c>
      <c r="E5237" t="s">
        <v>7143</v>
      </c>
      <c r="F5237" s="23" t="s">
        <v>19351</v>
      </c>
      <c r="G5237" t="s">
        <v>16385</v>
      </c>
      <c r="H5237" s="23"/>
    </row>
    <row r="5238" spans="1:8" x14ac:dyDescent="0.35">
      <c r="A5238">
        <v>5237</v>
      </c>
      <c r="B5238" t="s">
        <v>13366</v>
      </c>
      <c r="C5238" t="s">
        <v>7144</v>
      </c>
      <c r="D5238" s="23">
        <v>0</v>
      </c>
      <c r="E5238" t="s">
        <v>7145</v>
      </c>
      <c r="F5238" s="23" t="s">
        <v>19351</v>
      </c>
      <c r="G5238" t="s">
        <v>16386</v>
      </c>
      <c r="H5238" s="23"/>
    </row>
    <row r="5239" spans="1:8" x14ac:dyDescent="0.35">
      <c r="A5239">
        <v>5238</v>
      </c>
      <c r="B5239" t="s">
        <v>13366</v>
      </c>
      <c r="C5239" t="s">
        <v>7146</v>
      </c>
      <c r="D5239" s="23">
        <v>0</v>
      </c>
      <c r="E5239" t="s">
        <v>7147</v>
      </c>
      <c r="F5239" s="23" t="s">
        <v>19351</v>
      </c>
      <c r="G5239" t="s">
        <v>16387</v>
      </c>
      <c r="H5239" s="23"/>
    </row>
    <row r="5240" spans="1:8" x14ac:dyDescent="0.35">
      <c r="A5240">
        <v>5239</v>
      </c>
      <c r="B5240" t="s">
        <v>13366</v>
      </c>
      <c r="C5240" t="s">
        <v>1706</v>
      </c>
      <c r="D5240" s="23">
        <v>1</v>
      </c>
      <c r="E5240" t="s">
        <v>1941</v>
      </c>
      <c r="F5240" s="23">
        <v>1</v>
      </c>
      <c r="G5240" t="s">
        <v>14123</v>
      </c>
      <c r="H5240" s="23"/>
    </row>
    <row r="5241" spans="1:8" x14ac:dyDescent="0.35">
      <c r="A5241">
        <v>5240</v>
      </c>
      <c r="B5241" t="s">
        <v>13366</v>
      </c>
      <c r="C5241" t="s">
        <v>7148</v>
      </c>
      <c r="D5241" s="23">
        <v>0</v>
      </c>
      <c r="E5241" t="s">
        <v>7149</v>
      </c>
      <c r="F5241" s="23" t="s">
        <v>19351</v>
      </c>
      <c r="G5241" t="s">
        <v>16388</v>
      </c>
      <c r="H5241" s="23"/>
    </row>
    <row r="5242" spans="1:8" x14ac:dyDescent="0.35">
      <c r="A5242">
        <v>5241</v>
      </c>
      <c r="B5242" t="s">
        <v>13366</v>
      </c>
      <c r="C5242" t="s">
        <v>7150</v>
      </c>
      <c r="D5242" s="23">
        <v>0</v>
      </c>
      <c r="E5242" t="s">
        <v>7151</v>
      </c>
      <c r="F5242" s="23" t="s">
        <v>19351</v>
      </c>
      <c r="G5242" t="s">
        <v>16389</v>
      </c>
      <c r="H5242" s="23"/>
    </row>
    <row r="5243" spans="1:8" x14ac:dyDescent="0.35">
      <c r="A5243">
        <v>5242</v>
      </c>
      <c r="B5243" t="s">
        <v>13366</v>
      </c>
      <c r="C5243" t="s">
        <v>7152</v>
      </c>
      <c r="D5243" s="23">
        <v>0</v>
      </c>
      <c r="E5243" t="s">
        <v>7153</v>
      </c>
      <c r="F5243" s="23" t="s">
        <v>19351</v>
      </c>
      <c r="G5243" t="s">
        <v>16390</v>
      </c>
      <c r="H5243" s="23"/>
    </row>
    <row r="5244" spans="1:8" x14ac:dyDescent="0.35">
      <c r="A5244">
        <v>5243</v>
      </c>
      <c r="B5244" t="s">
        <v>13366</v>
      </c>
      <c r="C5244" t="s">
        <v>7154</v>
      </c>
      <c r="D5244" s="23">
        <v>0</v>
      </c>
      <c r="E5244" t="s">
        <v>7155</v>
      </c>
      <c r="F5244" s="23">
        <v>0</v>
      </c>
      <c r="G5244" t="s">
        <v>16391</v>
      </c>
      <c r="H5244" s="23"/>
    </row>
    <row r="5245" spans="1:8" x14ac:dyDescent="0.35">
      <c r="A5245">
        <v>5244</v>
      </c>
      <c r="B5245" t="s">
        <v>13366</v>
      </c>
      <c r="C5245" t="s">
        <v>7156</v>
      </c>
      <c r="D5245" s="23">
        <v>0</v>
      </c>
      <c r="E5245" t="s">
        <v>7157</v>
      </c>
      <c r="F5245" s="23" t="s">
        <v>19351</v>
      </c>
      <c r="G5245" t="s">
        <v>16392</v>
      </c>
      <c r="H5245" s="23"/>
    </row>
    <row r="5246" spans="1:8" x14ac:dyDescent="0.35">
      <c r="A5246">
        <v>5245</v>
      </c>
      <c r="B5246" t="s">
        <v>13366</v>
      </c>
      <c r="C5246" t="s">
        <v>1686</v>
      </c>
      <c r="D5246" s="23">
        <v>0</v>
      </c>
      <c r="E5246" t="s">
        <v>1921</v>
      </c>
      <c r="F5246" s="23" t="s">
        <v>19351</v>
      </c>
      <c r="G5246" t="s">
        <v>14105</v>
      </c>
      <c r="H5246" s="23"/>
    </row>
    <row r="5247" spans="1:8" x14ac:dyDescent="0.35">
      <c r="A5247">
        <v>5246</v>
      </c>
      <c r="B5247" t="s">
        <v>13366</v>
      </c>
      <c r="C5247" t="s">
        <v>7158</v>
      </c>
      <c r="D5247" s="23">
        <v>0</v>
      </c>
      <c r="E5247" t="s">
        <v>7159</v>
      </c>
      <c r="F5247" s="23" t="s">
        <v>19351</v>
      </c>
      <c r="G5247" t="s">
        <v>16393</v>
      </c>
      <c r="H5247" s="23"/>
    </row>
    <row r="5248" spans="1:8" x14ac:dyDescent="0.35">
      <c r="A5248">
        <v>5247</v>
      </c>
      <c r="B5248" t="s">
        <v>13366</v>
      </c>
      <c r="C5248" t="s">
        <v>7160</v>
      </c>
      <c r="D5248" s="23">
        <v>0</v>
      </c>
      <c r="E5248" t="s">
        <v>7161</v>
      </c>
      <c r="F5248" s="23">
        <v>0</v>
      </c>
      <c r="G5248" t="s">
        <v>16394</v>
      </c>
      <c r="H5248" s="23"/>
    </row>
    <row r="5249" spans="1:8" x14ac:dyDescent="0.35">
      <c r="A5249">
        <v>5248</v>
      </c>
      <c r="B5249" t="s">
        <v>13366</v>
      </c>
      <c r="C5249" t="s">
        <v>7162</v>
      </c>
      <c r="D5249" s="23">
        <v>0</v>
      </c>
      <c r="E5249" t="s">
        <v>7163</v>
      </c>
      <c r="F5249" s="23" t="s">
        <v>19351</v>
      </c>
      <c r="G5249" t="s">
        <v>16395</v>
      </c>
      <c r="H5249" s="23"/>
    </row>
    <row r="5250" spans="1:8" x14ac:dyDescent="0.35">
      <c r="A5250">
        <v>5249</v>
      </c>
      <c r="B5250" t="s">
        <v>13366</v>
      </c>
      <c r="C5250" t="s">
        <v>7164</v>
      </c>
      <c r="D5250" s="23">
        <v>0</v>
      </c>
      <c r="E5250" t="s">
        <v>7165</v>
      </c>
      <c r="F5250" s="23" t="s">
        <v>19351</v>
      </c>
      <c r="G5250" t="s">
        <v>16396</v>
      </c>
      <c r="H5250" s="23"/>
    </row>
    <row r="5251" spans="1:8" x14ac:dyDescent="0.35">
      <c r="A5251">
        <v>5250</v>
      </c>
      <c r="B5251" t="s">
        <v>13366</v>
      </c>
      <c r="C5251" t="s">
        <v>7166</v>
      </c>
      <c r="D5251" s="23">
        <v>0</v>
      </c>
      <c r="E5251" t="s">
        <v>7167</v>
      </c>
      <c r="F5251" s="23">
        <v>0</v>
      </c>
      <c r="G5251" t="s">
        <v>16397</v>
      </c>
      <c r="H5251" s="23"/>
    </row>
    <row r="5252" spans="1:8" x14ac:dyDescent="0.35">
      <c r="A5252">
        <v>5251</v>
      </c>
      <c r="B5252" t="s">
        <v>13366</v>
      </c>
      <c r="C5252" t="s">
        <v>7168</v>
      </c>
      <c r="D5252" s="23">
        <v>0</v>
      </c>
      <c r="E5252" t="s">
        <v>7169</v>
      </c>
      <c r="F5252" s="23" t="s">
        <v>19351</v>
      </c>
      <c r="G5252" t="s">
        <v>16398</v>
      </c>
      <c r="H5252" s="23"/>
    </row>
    <row r="5253" spans="1:8" x14ac:dyDescent="0.35">
      <c r="A5253">
        <v>5252</v>
      </c>
      <c r="B5253" t="s">
        <v>13366</v>
      </c>
      <c r="C5253" t="s">
        <v>7170</v>
      </c>
      <c r="D5253" s="23">
        <v>0</v>
      </c>
      <c r="E5253" t="s">
        <v>7171</v>
      </c>
      <c r="F5253" s="23" t="s">
        <v>19351</v>
      </c>
      <c r="G5253" t="s">
        <v>16399</v>
      </c>
      <c r="H5253" s="23"/>
    </row>
    <row r="5254" spans="1:8" x14ac:dyDescent="0.35">
      <c r="A5254">
        <v>5253</v>
      </c>
      <c r="B5254" t="s">
        <v>13366</v>
      </c>
      <c r="C5254" t="s">
        <v>7172</v>
      </c>
      <c r="D5254" s="23">
        <v>0</v>
      </c>
      <c r="E5254" t="s">
        <v>7173</v>
      </c>
      <c r="F5254" s="23" t="s">
        <v>19351</v>
      </c>
      <c r="G5254" t="s">
        <v>16400</v>
      </c>
      <c r="H5254" s="23"/>
    </row>
    <row r="5255" spans="1:8" x14ac:dyDescent="0.35">
      <c r="A5255">
        <v>5254</v>
      </c>
      <c r="B5255" t="s">
        <v>13366</v>
      </c>
      <c r="C5255" t="s">
        <v>7174</v>
      </c>
      <c r="D5255" s="23">
        <v>0</v>
      </c>
      <c r="E5255" t="s">
        <v>7175</v>
      </c>
      <c r="F5255" s="23">
        <v>0</v>
      </c>
      <c r="G5255" t="s">
        <v>16401</v>
      </c>
      <c r="H5255" s="23"/>
    </row>
    <row r="5256" spans="1:8" x14ac:dyDescent="0.35">
      <c r="A5256">
        <v>5255</v>
      </c>
      <c r="B5256" t="s">
        <v>13366</v>
      </c>
      <c r="C5256" t="s">
        <v>3242</v>
      </c>
      <c r="D5256" s="23">
        <v>0</v>
      </c>
      <c r="E5256" t="s">
        <v>3243</v>
      </c>
      <c r="F5256" s="23" t="s">
        <v>19351</v>
      </c>
      <c r="G5256" t="s">
        <v>19182</v>
      </c>
      <c r="H5256" s="23"/>
    </row>
    <row r="5257" spans="1:8" x14ac:dyDescent="0.35">
      <c r="A5257">
        <v>5256</v>
      </c>
      <c r="B5257" t="s">
        <v>13366</v>
      </c>
      <c r="C5257" t="s">
        <v>6031</v>
      </c>
      <c r="D5257" s="23">
        <v>0</v>
      </c>
      <c r="E5257" t="s">
        <v>6032</v>
      </c>
      <c r="F5257" s="23">
        <v>0</v>
      </c>
      <c r="G5257" t="s">
        <v>19351</v>
      </c>
      <c r="H5257" s="23"/>
    </row>
    <row r="5258" spans="1:8" x14ac:dyDescent="0.35">
      <c r="A5258">
        <v>5257</v>
      </c>
      <c r="B5258" t="s">
        <v>13366</v>
      </c>
      <c r="C5258" t="s">
        <v>7176</v>
      </c>
      <c r="D5258" s="23">
        <v>0</v>
      </c>
      <c r="E5258" t="s">
        <v>7177</v>
      </c>
      <c r="F5258" s="23" t="s">
        <v>19351</v>
      </c>
      <c r="G5258" t="s">
        <v>16402</v>
      </c>
      <c r="H5258" s="23"/>
    </row>
    <row r="5259" spans="1:8" x14ac:dyDescent="0.35">
      <c r="A5259">
        <v>5258</v>
      </c>
      <c r="B5259" t="s">
        <v>13366</v>
      </c>
      <c r="C5259" t="s">
        <v>7178</v>
      </c>
      <c r="D5259" s="23">
        <v>0</v>
      </c>
      <c r="E5259" t="s">
        <v>7179</v>
      </c>
      <c r="F5259" s="23">
        <v>0</v>
      </c>
      <c r="G5259" t="s">
        <v>16403</v>
      </c>
      <c r="H5259" s="23"/>
    </row>
    <row r="5260" spans="1:8" x14ac:dyDescent="0.35">
      <c r="A5260">
        <v>5259</v>
      </c>
      <c r="B5260" t="s">
        <v>13366</v>
      </c>
      <c r="C5260" t="s">
        <v>6179</v>
      </c>
      <c r="D5260" s="23">
        <v>0</v>
      </c>
      <c r="E5260" t="s">
        <v>6180</v>
      </c>
      <c r="F5260" s="23">
        <v>0</v>
      </c>
      <c r="G5260" t="s">
        <v>15955</v>
      </c>
      <c r="H5260" s="23"/>
    </row>
    <row r="5261" spans="1:8" x14ac:dyDescent="0.35">
      <c r="A5261">
        <v>5260</v>
      </c>
      <c r="B5261" t="s">
        <v>13366</v>
      </c>
      <c r="C5261" t="s">
        <v>7180</v>
      </c>
      <c r="D5261" s="23">
        <v>0</v>
      </c>
      <c r="E5261" t="s">
        <v>7181</v>
      </c>
      <c r="F5261" s="23" t="s">
        <v>19351</v>
      </c>
      <c r="G5261" t="s">
        <v>16404</v>
      </c>
      <c r="H5261" s="23"/>
    </row>
    <row r="5262" spans="1:8" x14ac:dyDescent="0.35">
      <c r="A5262">
        <v>5261</v>
      </c>
      <c r="B5262" t="s">
        <v>13366</v>
      </c>
      <c r="C5262" t="s">
        <v>6183</v>
      </c>
      <c r="D5262" s="23">
        <v>0</v>
      </c>
      <c r="E5262" t="s">
        <v>6184</v>
      </c>
      <c r="F5262" s="23">
        <v>0</v>
      </c>
      <c r="G5262" t="s">
        <v>15957</v>
      </c>
      <c r="H5262" s="23"/>
    </row>
    <row r="5263" spans="1:8" x14ac:dyDescent="0.35">
      <c r="A5263">
        <v>5262</v>
      </c>
      <c r="B5263" t="s">
        <v>13366</v>
      </c>
      <c r="C5263" t="s">
        <v>7182</v>
      </c>
      <c r="D5263" s="23">
        <v>0</v>
      </c>
      <c r="E5263" t="s">
        <v>7183</v>
      </c>
      <c r="F5263" s="23" t="s">
        <v>19351</v>
      </c>
      <c r="G5263" t="s">
        <v>16405</v>
      </c>
      <c r="H5263" s="23"/>
    </row>
    <row r="5264" spans="1:8" x14ac:dyDescent="0.35">
      <c r="A5264">
        <v>5263</v>
      </c>
      <c r="B5264" t="s">
        <v>13366</v>
      </c>
      <c r="C5264" t="s">
        <v>260</v>
      </c>
      <c r="D5264" s="23">
        <v>0</v>
      </c>
      <c r="E5264" t="s">
        <v>261</v>
      </c>
      <c r="F5264" s="23">
        <v>0</v>
      </c>
      <c r="G5264" t="s">
        <v>13465</v>
      </c>
      <c r="H5264" s="23"/>
    </row>
    <row r="5265" spans="1:9" x14ac:dyDescent="0.35">
      <c r="A5265">
        <v>5264</v>
      </c>
      <c r="B5265" t="s">
        <v>13366</v>
      </c>
      <c r="C5265" t="s">
        <v>2725</v>
      </c>
      <c r="D5265" s="23">
        <v>0</v>
      </c>
      <c r="E5265" t="s">
        <v>2726</v>
      </c>
      <c r="F5265" s="23">
        <v>0</v>
      </c>
      <c r="G5265" t="s">
        <v>14529</v>
      </c>
      <c r="H5265" s="23"/>
    </row>
    <row r="5266" spans="1:9" x14ac:dyDescent="0.35">
      <c r="A5266">
        <v>5265</v>
      </c>
      <c r="B5266" t="s">
        <v>13366</v>
      </c>
      <c r="C5266" t="s">
        <v>7184</v>
      </c>
      <c r="D5266" s="23">
        <v>0</v>
      </c>
      <c r="E5266" t="s">
        <v>7185</v>
      </c>
      <c r="F5266" s="23" t="s">
        <v>19351</v>
      </c>
      <c r="G5266" t="s">
        <v>16406</v>
      </c>
      <c r="H5266" s="23"/>
    </row>
    <row r="5267" spans="1:9" x14ac:dyDescent="0.35">
      <c r="A5267">
        <v>5266</v>
      </c>
      <c r="B5267" t="s">
        <v>13366</v>
      </c>
      <c r="C5267" t="s">
        <v>272</v>
      </c>
      <c r="D5267" s="23">
        <v>1</v>
      </c>
      <c r="E5267" t="s">
        <v>273</v>
      </c>
      <c r="F5267" s="23">
        <v>1</v>
      </c>
      <c r="G5267" t="s">
        <v>13471</v>
      </c>
      <c r="H5267" s="23"/>
      <c r="I5267" t="s">
        <v>19577</v>
      </c>
    </row>
    <row r="5268" spans="1:9" x14ac:dyDescent="0.35">
      <c r="A5268">
        <v>5267</v>
      </c>
      <c r="B5268" t="s">
        <v>13366</v>
      </c>
      <c r="C5268" t="s">
        <v>7186</v>
      </c>
      <c r="D5268" s="23">
        <v>0</v>
      </c>
      <c r="E5268" t="s">
        <v>7187</v>
      </c>
      <c r="F5268" s="23">
        <v>0</v>
      </c>
      <c r="G5268" t="s">
        <v>16407</v>
      </c>
      <c r="H5268" s="23"/>
    </row>
    <row r="5269" spans="1:9" x14ac:dyDescent="0.35">
      <c r="A5269">
        <v>5268</v>
      </c>
      <c r="B5269" t="s">
        <v>13366</v>
      </c>
      <c r="C5269" t="s">
        <v>5049</v>
      </c>
      <c r="D5269" s="23">
        <v>0</v>
      </c>
      <c r="E5269" t="s">
        <v>5050</v>
      </c>
      <c r="F5269" s="23">
        <v>0</v>
      </c>
      <c r="G5269" t="s">
        <v>15479</v>
      </c>
      <c r="H5269" s="23"/>
    </row>
    <row r="5270" spans="1:9" x14ac:dyDescent="0.35">
      <c r="A5270">
        <v>5269</v>
      </c>
      <c r="B5270" t="s">
        <v>13366</v>
      </c>
      <c r="C5270" t="s">
        <v>6029</v>
      </c>
      <c r="D5270" s="23">
        <v>0</v>
      </c>
      <c r="E5270" t="s">
        <v>6030</v>
      </c>
      <c r="F5270" s="23">
        <v>0</v>
      </c>
      <c r="G5270" t="s">
        <v>15890</v>
      </c>
      <c r="H5270" s="23"/>
    </row>
    <row r="5271" spans="1:9" x14ac:dyDescent="0.35">
      <c r="A5271">
        <v>5270</v>
      </c>
      <c r="B5271" t="s">
        <v>13366</v>
      </c>
      <c r="C5271" t="s">
        <v>7188</v>
      </c>
      <c r="D5271" s="23">
        <v>0</v>
      </c>
      <c r="E5271" t="s">
        <v>7189</v>
      </c>
      <c r="F5271" s="23" t="s">
        <v>19351</v>
      </c>
      <c r="G5271" t="s">
        <v>16408</v>
      </c>
      <c r="H5271" s="23"/>
    </row>
    <row r="5272" spans="1:9" x14ac:dyDescent="0.35">
      <c r="A5272">
        <v>5271</v>
      </c>
      <c r="B5272" t="s">
        <v>13366</v>
      </c>
      <c r="C5272" t="s">
        <v>7190</v>
      </c>
      <c r="D5272" s="23">
        <v>0</v>
      </c>
      <c r="E5272" t="s">
        <v>7191</v>
      </c>
      <c r="F5272" s="23" t="s">
        <v>19351</v>
      </c>
      <c r="G5272" t="s">
        <v>16409</v>
      </c>
      <c r="H5272" s="23"/>
    </row>
    <row r="5273" spans="1:9" x14ac:dyDescent="0.35">
      <c r="A5273">
        <v>5272</v>
      </c>
      <c r="B5273" t="s">
        <v>13366</v>
      </c>
      <c r="C5273" t="s">
        <v>7192</v>
      </c>
      <c r="D5273" s="23">
        <v>0</v>
      </c>
      <c r="E5273" t="s">
        <v>7193</v>
      </c>
      <c r="F5273" s="23" t="s">
        <v>19351</v>
      </c>
      <c r="G5273" t="s">
        <v>16410</v>
      </c>
      <c r="H5273" s="23"/>
    </row>
    <row r="5274" spans="1:9" x14ac:dyDescent="0.35">
      <c r="A5274">
        <v>5273</v>
      </c>
      <c r="B5274" t="s">
        <v>13366</v>
      </c>
      <c r="C5274" t="s">
        <v>7194</v>
      </c>
      <c r="D5274" s="23">
        <v>1</v>
      </c>
      <c r="E5274" t="s">
        <v>7195</v>
      </c>
      <c r="F5274" s="23" t="s">
        <v>19351</v>
      </c>
      <c r="G5274" t="s">
        <v>16411</v>
      </c>
      <c r="H5274" s="23"/>
    </row>
    <row r="5275" spans="1:9" x14ac:dyDescent="0.35">
      <c r="A5275">
        <v>5274</v>
      </c>
      <c r="B5275" t="s">
        <v>13366</v>
      </c>
      <c r="C5275" t="s">
        <v>3823</v>
      </c>
      <c r="D5275" s="23">
        <v>1</v>
      </c>
      <c r="E5275" t="s">
        <v>3824</v>
      </c>
      <c r="F5275" s="23">
        <v>11</v>
      </c>
      <c r="G5275" t="s">
        <v>19351</v>
      </c>
      <c r="H5275" s="23"/>
      <c r="I5275" t="s">
        <v>19605</v>
      </c>
    </row>
    <row r="5276" spans="1:9" x14ac:dyDescent="0.35">
      <c r="A5276">
        <v>5275</v>
      </c>
      <c r="B5276" t="s">
        <v>13366</v>
      </c>
      <c r="C5276" t="s">
        <v>5538</v>
      </c>
      <c r="D5276" s="23">
        <v>1</v>
      </c>
      <c r="E5276" t="s">
        <v>5539</v>
      </c>
      <c r="F5276" s="23" t="s">
        <v>19351</v>
      </c>
      <c r="G5276" t="s">
        <v>15697</v>
      </c>
      <c r="H5276" s="23"/>
    </row>
    <row r="5277" spans="1:9" x14ac:dyDescent="0.35">
      <c r="A5277">
        <v>5276</v>
      </c>
      <c r="B5277" t="s">
        <v>13366</v>
      </c>
      <c r="C5277" t="s">
        <v>7196</v>
      </c>
      <c r="D5277" s="23">
        <v>0</v>
      </c>
      <c r="E5277" t="s">
        <v>7197</v>
      </c>
      <c r="F5277" s="23" t="s">
        <v>19351</v>
      </c>
      <c r="G5277" t="s">
        <v>16412</v>
      </c>
      <c r="H5277" s="23"/>
    </row>
    <row r="5278" spans="1:9" x14ac:dyDescent="0.35">
      <c r="A5278">
        <v>5277</v>
      </c>
      <c r="B5278" t="s">
        <v>13366</v>
      </c>
      <c r="C5278" t="s">
        <v>282</v>
      </c>
      <c r="D5278" s="23">
        <v>0</v>
      </c>
      <c r="E5278" t="s">
        <v>283</v>
      </c>
      <c r="F5278" s="23">
        <v>0</v>
      </c>
      <c r="G5278" t="s">
        <v>13476</v>
      </c>
      <c r="H5278" s="23"/>
    </row>
    <row r="5279" spans="1:9" x14ac:dyDescent="0.35">
      <c r="A5279">
        <v>5278</v>
      </c>
      <c r="B5279" t="s">
        <v>13366</v>
      </c>
      <c r="C5279" t="s">
        <v>7198</v>
      </c>
      <c r="D5279" s="23">
        <v>1</v>
      </c>
      <c r="E5279" t="s">
        <v>7199</v>
      </c>
      <c r="F5279" s="23">
        <v>1</v>
      </c>
      <c r="G5279" t="s">
        <v>19244</v>
      </c>
      <c r="H5279" s="23"/>
    </row>
    <row r="5280" spans="1:9" x14ac:dyDescent="0.35">
      <c r="A5280">
        <v>5279</v>
      </c>
      <c r="B5280" t="s">
        <v>13366</v>
      </c>
      <c r="C5280" t="s">
        <v>278</v>
      </c>
      <c r="D5280" s="23">
        <v>0</v>
      </c>
      <c r="E5280" t="s">
        <v>279</v>
      </c>
      <c r="F5280" s="23">
        <v>0</v>
      </c>
      <c r="G5280" t="s">
        <v>13474</v>
      </c>
      <c r="H5280" s="23"/>
    </row>
    <row r="5281" spans="1:8" x14ac:dyDescent="0.35">
      <c r="A5281">
        <v>5280</v>
      </c>
      <c r="B5281" t="s">
        <v>13366</v>
      </c>
      <c r="C5281" t="s">
        <v>979</v>
      </c>
      <c r="D5281" s="23">
        <v>0</v>
      </c>
      <c r="E5281" t="s">
        <v>980</v>
      </c>
      <c r="F5281" s="23" t="s">
        <v>19351</v>
      </c>
      <c r="G5281" t="s">
        <v>19351</v>
      </c>
      <c r="H5281" s="23"/>
    </row>
    <row r="5282" spans="1:8" x14ac:dyDescent="0.35">
      <c r="A5282">
        <v>5281</v>
      </c>
      <c r="B5282" t="s">
        <v>13366</v>
      </c>
      <c r="C5282" t="s">
        <v>274</v>
      </c>
      <c r="D5282" s="23">
        <v>1</v>
      </c>
      <c r="E5282" t="s">
        <v>275</v>
      </c>
      <c r="F5282" s="23" t="s">
        <v>19351</v>
      </c>
      <c r="G5282" t="s">
        <v>13472</v>
      </c>
      <c r="H5282" s="23"/>
    </row>
    <row r="5283" spans="1:8" x14ac:dyDescent="0.35">
      <c r="A5283">
        <v>5282</v>
      </c>
      <c r="B5283" t="s">
        <v>13366</v>
      </c>
      <c r="C5283" t="s">
        <v>983</v>
      </c>
      <c r="D5283" s="23">
        <v>1</v>
      </c>
      <c r="E5283" t="s">
        <v>984</v>
      </c>
      <c r="F5283" s="23">
        <v>1</v>
      </c>
      <c r="G5283" t="s">
        <v>13771</v>
      </c>
      <c r="H5283" s="23"/>
    </row>
    <row r="5284" spans="1:8" x14ac:dyDescent="0.35">
      <c r="A5284">
        <v>5283</v>
      </c>
      <c r="B5284" t="s">
        <v>13366</v>
      </c>
      <c r="C5284" t="s">
        <v>7200</v>
      </c>
      <c r="D5284" s="23">
        <v>0</v>
      </c>
      <c r="E5284" t="s">
        <v>7201</v>
      </c>
      <c r="F5284" s="23" t="s">
        <v>19351</v>
      </c>
      <c r="G5284" t="s">
        <v>16413</v>
      </c>
      <c r="H5284" s="23"/>
    </row>
    <row r="5285" spans="1:8" x14ac:dyDescent="0.35">
      <c r="A5285">
        <v>5284</v>
      </c>
      <c r="B5285" t="s">
        <v>13366</v>
      </c>
      <c r="C5285" t="s">
        <v>1005</v>
      </c>
      <c r="D5285" s="23">
        <v>1</v>
      </c>
      <c r="E5285" t="s">
        <v>1006</v>
      </c>
      <c r="F5285" s="23">
        <v>1</v>
      </c>
      <c r="G5285" t="s">
        <v>13782</v>
      </c>
      <c r="H5285" s="23"/>
    </row>
    <row r="5286" spans="1:8" x14ac:dyDescent="0.35">
      <c r="A5286">
        <v>5285</v>
      </c>
      <c r="B5286" t="s">
        <v>13366</v>
      </c>
      <c r="C5286" t="s">
        <v>7202</v>
      </c>
      <c r="D5286" s="23">
        <v>0</v>
      </c>
      <c r="E5286" t="s">
        <v>7203</v>
      </c>
      <c r="F5286" s="23" t="s">
        <v>19351</v>
      </c>
      <c r="G5286" t="s">
        <v>16414</v>
      </c>
      <c r="H5286" s="23"/>
    </row>
    <row r="5287" spans="1:8" x14ac:dyDescent="0.35">
      <c r="A5287">
        <v>5286</v>
      </c>
      <c r="B5287" t="s">
        <v>13366</v>
      </c>
      <c r="C5287" t="s">
        <v>7204</v>
      </c>
      <c r="D5287" s="23">
        <v>0</v>
      </c>
      <c r="E5287" t="s">
        <v>7205</v>
      </c>
      <c r="F5287" s="23" t="s">
        <v>19351</v>
      </c>
      <c r="G5287" t="s">
        <v>16415</v>
      </c>
      <c r="H5287" s="23"/>
    </row>
    <row r="5288" spans="1:8" x14ac:dyDescent="0.35">
      <c r="A5288">
        <v>5287</v>
      </c>
      <c r="B5288" t="s">
        <v>13366</v>
      </c>
      <c r="C5288" t="s">
        <v>991</v>
      </c>
      <c r="D5288" s="23">
        <v>1</v>
      </c>
      <c r="E5288" t="s">
        <v>992</v>
      </c>
      <c r="F5288" s="23">
        <v>1</v>
      </c>
      <c r="G5288" t="s">
        <v>13775</v>
      </c>
      <c r="H5288" s="23"/>
    </row>
    <row r="5289" spans="1:8" x14ac:dyDescent="0.35">
      <c r="A5289">
        <v>5288</v>
      </c>
      <c r="B5289" t="s">
        <v>13366</v>
      </c>
      <c r="C5289" t="s">
        <v>2737</v>
      </c>
      <c r="D5289" s="23">
        <v>0</v>
      </c>
      <c r="E5289" t="s">
        <v>2738</v>
      </c>
      <c r="F5289" s="23">
        <v>0</v>
      </c>
      <c r="G5289" t="s">
        <v>14535</v>
      </c>
      <c r="H5289" s="23"/>
    </row>
    <row r="5290" spans="1:8" x14ac:dyDescent="0.35">
      <c r="A5290">
        <v>5289</v>
      </c>
      <c r="B5290" t="s">
        <v>13366</v>
      </c>
      <c r="C5290" t="s">
        <v>1027</v>
      </c>
      <c r="D5290" s="23">
        <v>1</v>
      </c>
      <c r="E5290" t="s">
        <v>1028</v>
      </c>
      <c r="F5290" s="23">
        <v>1</v>
      </c>
      <c r="G5290" t="s">
        <v>13793</v>
      </c>
      <c r="H5290" s="23"/>
    </row>
    <row r="5291" spans="1:8" x14ac:dyDescent="0.35">
      <c r="A5291">
        <v>5290</v>
      </c>
      <c r="B5291" t="s">
        <v>13366</v>
      </c>
      <c r="C5291" t="s">
        <v>7206</v>
      </c>
      <c r="D5291" s="23">
        <v>0</v>
      </c>
      <c r="E5291" t="s">
        <v>7207</v>
      </c>
      <c r="F5291" s="23" t="s">
        <v>19351</v>
      </c>
      <c r="G5291" t="s">
        <v>16416</v>
      </c>
      <c r="H5291" s="23"/>
    </row>
    <row r="5292" spans="1:8" x14ac:dyDescent="0.35">
      <c r="A5292">
        <v>5291</v>
      </c>
      <c r="B5292" t="s">
        <v>13366</v>
      </c>
      <c r="C5292" t="s">
        <v>4550</v>
      </c>
      <c r="D5292" s="23">
        <v>0</v>
      </c>
      <c r="E5292" t="s">
        <v>4551</v>
      </c>
      <c r="F5292" s="23" t="s">
        <v>19351</v>
      </c>
      <c r="G5292" t="s">
        <v>15272</v>
      </c>
      <c r="H5292" s="23"/>
    </row>
    <row r="5293" spans="1:8" x14ac:dyDescent="0.35">
      <c r="A5293">
        <v>5292</v>
      </c>
      <c r="B5293" t="s">
        <v>13366</v>
      </c>
      <c r="C5293" t="s">
        <v>7208</v>
      </c>
      <c r="D5293" s="23">
        <v>1</v>
      </c>
      <c r="E5293" t="s">
        <v>7209</v>
      </c>
      <c r="F5293" s="23">
        <v>1</v>
      </c>
      <c r="G5293" t="s">
        <v>16417</v>
      </c>
      <c r="H5293" s="23"/>
    </row>
    <row r="5294" spans="1:8" x14ac:dyDescent="0.35">
      <c r="A5294">
        <v>5293</v>
      </c>
      <c r="B5294" t="s">
        <v>13366</v>
      </c>
      <c r="C5294" t="s">
        <v>7210</v>
      </c>
      <c r="D5294" s="23">
        <v>0</v>
      </c>
      <c r="E5294" t="s">
        <v>7211</v>
      </c>
      <c r="F5294" s="23" t="s">
        <v>19351</v>
      </c>
      <c r="G5294" t="s">
        <v>16418</v>
      </c>
      <c r="H5294" s="23"/>
    </row>
    <row r="5295" spans="1:8" x14ac:dyDescent="0.35">
      <c r="A5295">
        <v>5294</v>
      </c>
      <c r="B5295" t="s">
        <v>13366</v>
      </c>
      <c r="C5295" t="s">
        <v>6191</v>
      </c>
      <c r="D5295" s="23">
        <v>0</v>
      </c>
      <c r="E5295" t="s">
        <v>6192</v>
      </c>
      <c r="F5295" s="23">
        <v>0</v>
      </c>
      <c r="G5295" t="s">
        <v>15961</v>
      </c>
      <c r="H5295" s="23"/>
    </row>
    <row r="5296" spans="1:8" x14ac:dyDescent="0.35">
      <c r="A5296">
        <v>5295</v>
      </c>
      <c r="B5296" t="s">
        <v>13366</v>
      </c>
      <c r="C5296" t="s">
        <v>995</v>
      </c>
      <c r="D5296" s="23">
        <v>0</v>
      </c>
      <c r="E5296" t="s">
        <v>996</v>
      </c>
      <c r="F5296" s="23">
        <v>0</v>
      </c>
      <c r="G5296" t="s">
        <v>13777</v>
      </c>
      <c r="H5296" s="23"/>
    </row>
    <row r="5297" spans="1:8" x14ac:dyDescent="0.35">
      <c r="A5297">
        <v>5296</v>
      </c>
      <c r="B5297" t="s">
        <v>13366</v>
      </c>
      <c r="C5297" t="s">
        <v>7212</v>
      </c>
      <c r="D5297" s="23">
        <v>0</v>
      </c>
      <c r="E5297" t="s">
        <v>7213</v>
      </c>
      <c r="F5297" s="23" t="s">
        <v>19351</v>
      </c>
      <c r="G5297" t="s">
        <v>16419</v>
      </c>
      <c r="H5297" s="23"/>
    </row>
    <row r="5298" spans="1:8" x14ac:dyDescent="0.35">
      <c r="A5298">
        <v>5297</v>
      </c>
      <c r="B5298" t="s">
        <v>13366</v>
      </c>
      <c r="C5298" t="s">
        <v>7214</v>
      </c>
      <c r="D5298" s="23">
        <v>0</v>
      </c>
      <c r="E5298" t="s">
        <v>7215</v>
      </c>
      <c r="F5298" s="23" t="s">
        <v>19351</v>
      </c>
      <c r="G5298" t="s">
        <v>16420</v>
      </c>
      <c r="H5298" s="23"/>
    </row>
    <row r="5299" spans="1:8" x14ac:dyDescent="0.35">
      <c r="A5299">
        <v>5298</v>
      </c>
      <c r="B5299" t="s">
        <v>13366</v>
      </c>
      <c r="C5299" t="s">
        <v>7216</v>
      </c>
      <c r="D5299" s="23">
        <v>0</v>
      </c>
      <c r="E5299" t="s">
        <v>7217</v>
      </c>
      <c r="F5299" s="23">
        <v>0</v>
      </c>
      <c r="G5299" t="s">
        <v>16421</v>
      </c>
      <c r="H5299" s="23"/>
    </row>
    <row r="5300" spans="1:8" x14ac:dyDescent="0.35">
      <c r="A5300">
        <v>5299</v>
      </c>
      <c r="B5300" t="s">
        <v>13366</v>
      </c>
      <c r="C5300" t="s">
        <v>7218</v>
      </c>
      <c r="D5300" s="23">
        <v>0</v>
      </c>
      <c r="E5300" t="s">
        <v>7219</v>
      </c>
      <c r="F5300" s="23" t="s">
        <v>19351</v>
      </c>
      <c r="G5300" t="s">
        <v>16422</v>
      </c>
      <c r="H5300" s="23"/>
    </row>
    <row r="5301" spans="1:8" x14ac:dyDescent="0.35">
      <c r="A5301">
        <v>5300</v>
      </c>
      <c r="B5301" t="s">
        <v>13366</v>
      </c>
      <c r="C5301" t="s">
        <v>6195</v>
      </c>
      <c r="D5301" s="23">
        <v>0</v>
      </c>
      <c r="E5301" t="s">
        <v>6196</v>
      </c>
      <c r="F5301" s="23">
        <v>0</v>
      </c>
      <c r="G5301" t="s">
        <v>15963</v>
      </c>
      <c r="H5301" s="23"/>
    </row>
    <row r="5302" spans="1:8" x14ac:dyDescent="0.35">
      <c r="A5302">
        <v>5301</v>
      </c>
      <c r="B5302" t="s">
        <v>13366</v>
      </c>
      <c r="C5302" t="s">
        <v>3254</v>
      </c>
      <c r="D5302" s="23">
        <v>0</v>
      </c>
      <c r="E5302" t="s">
        <v>3255</v>
      </c>
      <c r="F5302" s="23" t="s">
        <v>19351</v>
      </c>
      <c r="G5302" t="s">
        <v>14724</v>
      </c>
      <c r="H5302" s="23"/>
    </row>
    <row r="5303" spans="1:8" x14ac:dyDescent="0.35">
      <c r="A5303">
        <v>5302</v>
      </c>
      <c r="B5303" t="s">
        <v>13366</v>
      </c>
      <c r="C5303" t="s">
        <v>7220</v>
      </c>
      <c r="D5303" s="23">
        <v>1</v>
      </c>
      <c r="E5303" t="s">
        <v>7221</v>
      </c>
      <c r="F5303" s="23">
        <v>1</v>
      </c>
      <c r="G5303" t="s">
        <v>16423</v>
      </c>
      <c r="H5303" s="23"/>
    </row>
    <row r="5304" spans="1:8" x14ac:dyDescent="0.35">
      <c r="A5304">
        <v>5303</v>
      </c>
      <c r="B5304" t="s">
        <v>13366</v>
      </c>
      <c r="C5304" t="s">
        <v>7222</v>
      </c>
      <c r="D5304" s="23">
        <v>1</v>
      </c>
      <c r="E5304" t="s">
        <v>7223</v>
      </c>
      <c r="F5304" s="23">
        <v>11</v>
      </c>
      <c r="G5304" t="s">
        <v>16424</v>
      </c>
      <c r="H5304" s="23"/>
    </row>
    <row r="5305" spans="1:8" x14ac:dyDescent="0.35">
      <c r="A5305">
        <v>5304</v>
      </c>
      <c r="B5305" t="s">
        <v>13366</v>
      </c>
      <c r="C5305" t="s">
        <v>7224</v>
      </c>
      <c r="D5305" s="23">
        <v>0</v>
      </c>
      <c r="E5305" t="s">
        <v>7225</v>
      </c>
      <c r="F5305" s="23">
        <v>0</v>
      </c>
      <c r="G5305" t="s">
        <v>16425</v>
      </c>
      <c r="H5305" s="23"/>
    </row>
    <row r="5306" spans="1:8" x14ac:dyDescent="0.35">
      <c r="A5306">
        <v>5305</v>
      </c>
      <c r="B5306" t="s">
        <v>13366</v>
      </c>
      <c r="C5306" t="s">
        <v>7226</v>
      </c>
      <c r="D5306" s="23">
        <v>0</v>
      </c>
      <c r="E5306" t="s">
        <v>7227</v>
      </c>
      <c r="F5306" s="23" t="s">
        <v>19351</v>
      </c>
      <c r="G5306" t="s">
        <v>16426</v>
      </c>
      <c r="H5306" s="23"/>
    </row>
    <row r="5307" spans="1:8" x14ac:dyDescent="0.35">
      <c r="A5307">
        <v>5306</v>
      </c>
      <c r="B5307" t="s">
        <v>13366</v>
      </c>
      <c r="C5307" t="s">
        <v>993</v>
      </c>
      <c r="D5307" s="23">
        <v>0</v>
      </c>
      <c r="E5307" t="s">
        <v>994</v>
      </c>
      <c r="F5307" s="23" t="s">
        <v>19351</v>
      </c>
      <c r="G5307" t="s">
        <v>13776</v>
      </c>
      <c r="H5307" s="23"/>
    </row>
    <row r="5308" spans="1:8" x14ac:dyDescent="0.35">
      <c r="A5308">
        <v>5307</v>
      </c>
      <c r="B5308" t="s">
        <v>13366</v>
      </c>
      <c r="C5308" t="s">
        <v>1015</v>
      </c>
      <c r="D5308" s="23">
        <v>1</v>
      </c>
      <c r="E5308" t="s">
        <v>1016</v>
      </c>
      <c r="F5308" s="23">
        <v>1</v>
      </c>
      <c r="G5308" t="s">
        <v>13787</v>
      </c>
      <c r="H5308" s="23"/>
    </row>
    <row r="5309" spans="1:8" x14ac:dyDescent="0.35">
      <c r="A5309">
        <v>5308</v>
      </c>
      <c r="B5309" t="s">
        <v>13366</v>
      </c>
      <c r="C5309" t="s">
        <v>7228</v>
      </c>
      <c r="D5309" s="23">
        <v>0</v>
      </c>
      <c r="E5309" t="s">
        <v>7229</v>
      </c>
      <c r="F5309" s="23" t="s">
        <v>19351</v>
      </c>
      <c r="G5309" t="s">
        <v>16427</v>
      </c>
      <c r="H5309" s="23"/>
    </row>
    <row r="5310" spans="1:8" x14ac:dyDescent="0.35">
      <c r="A5310">
        <v>5309</v>
      </c>
      <c r="B5310" t="s">
        <v>13366</v>
      </c>
      <c r="C5310" t="s">
        <v>7230</v>
      </c>
      <c r="D5310" s="23">
        <v>0</v>
      </c>
      <c r="E5310" t="s">
        <v>7231</v>
      </c>
      <c r="F5310" s="23" t="s">
        <v>19351</v>
      </c>
      <c r="G5310" t="s">
        <v>16428</v>
      </c>
      <c r="H5310" s="23"/>
    </row>
    <row r="5311" spans="1:8" x14ac:dyDescent="0.35">
      <c r="A5311">
        <v>5310</v>
      </c>
      <c r="B5311" t="s">
        <v>13366</v>
      </c>
      <c r="C5311" t="s">
        <v>7232</v>
      </c>
      <c r="D5311" s="23">
        <v>0</v>
      </c>
      <c r="E5311" t="s">
        <v>7233</v>
      </c>
      <c r="F5311" s="23" t="s">
        <v>19351</v>
      </c>
      <c r="G5311" t="s">
        <v>16429</v>
      </c>
      <c r="H5311" s="23"/>
    </row>
    <row r="5312" spans="1:8" x14ac:dyDescent="0.35">
      <c r="A5312">
        <v>5311</v>
      </c>
      <c r="B5312" t="s">
        <v>13366</v>
      </c>
      <c r="C5312" t="s">
        <v>5063</v>
      </c>
      <c r="D5312" s="23">
        <v>0</v>
      </c>
      <c r="E5312" t="s">
        <v>5064</v>
      </c>
      <c r="F5312" s="23">
        <v>0</v>
      </c>
      <c r="G5312" t="s">
        <v>15485</v>
      </c>
      <c r="H5312" s="23"/>
    </row>
    <row r="5313" spans="1:8" x14ac:dyDescent="0.35">
      <c r="A5313">
        <v>5312</v>
      </c>
      <c r="B5313" t="s">
        <v>13366</v>
      </c>
      <c r="C5313" t="s">
        <v>7234</v>
      </c>
      <c r="D5313" s="23">
        <v>0</v>
      </c>
      <c r="E5313" t="s">
        <v>7235</v>
      </c>
      <c r="F5313" s="23" t="s">
        <v>19351</v>
      </c>
      <c r="G5313" t="s">
        <v>16430</v>
      </c>
      <c r="H5313" s="23"/>
    </row>
    <row r="5314" spans="1:8" x14ac:dyDescent="0.35">
      <c r="A5314">
        <v>5313</v>
      </c>
      <c r="B5314" t="s">
        <v>13366</v>
      </c>
      <c r="C5314" t="s">
        <v>7236</v>
      </c>
      <c r="D5314" s="23">
        <v>0</v>
      </c>
      <c r="E5314" t="s">
        <v>7237</v>
      </c>
      <c r="F5314" s="23" t="s">
        <v>19351</v>
      </c>
      <c r="G5314" t="s">
        <v>16431</v>
      </c>
      <c r="H5314" s="23"/>
    </row>
    <row r="5315" spans="1:8" x14ac:dyDescent="0.35">
      <c r="A5315">
        <v>5314</v>
      </c>
      <c r="B5315" t="s">
        <v>13366</v>
      </c>
      <c r="C5315" t="s">
        <v>4558</v>
      </c>
      <c r="D5315" s="23">
        <v>0</v>
      </c>
      <c r="E5315" t="s">
        <v>4559</v>
      </c>
      <c r="F5315" s="23" t="s">
        <v>19351</v>
      </c>
      <c r="G5315" t="s">
        <v>15276</v>
      </c>
      <c r="H5315" s="23"/>
    </row>
    <row r="5316" spans="1:8" x14ac:dyDescent="0.35">
      <c r="A5316">
        <v>5315</v>
      </c>
      <c r="B5316" t="s">
        <v>13366</v>
      </c>
      <c r="C5316" t="s">
        <v>6199</v>
      </c>
      <c r="D5316" s="23">
        <v>1</v>
      </c>
      <c r="E5316" t="s">
        <v>6200</v>
      </c>
      <c r="F5316" s="23">
        <v>1</v>
      </c>
      <c r="G5316" t="s">
        <v>15965</v>
      </c>
      <c r="H5316" s="23"/>
    </row>
    <row r="5317" spans="1:8" x14ac:dyDescent="0.35">
      <c r="A5317">
        <v>5316</v>
      </c>
      <c r="B5317" t="s">
        <v>13366</v>
      </c>
      <c r="C5317" t="s">
        <v>7238</v>
      </c>
      <c r="D5317" s="23">
        <v>0</v>
      </c>
      <c r="E5317" t="s">
        <v>7239</v>
      </c>
      <c r="F5317" s="23">
        <v>0</v>
      </c>
      <c r="G5317" t="s">
        <v>16432</v>
      </c>
      <c r="H5317" s="23"/>
    </row>
    <row r="5318" spans="1:8" x14ac:dyDescent="0.35">
      <c r="A5318">
        <v>5317</v>
      </c>
      <c r="B5318" t="s">
        <v>13366</v>
      </c>
      <c r="C5318" t="s">
        <v>7240</v>
      </c>
      <c r="D5318" s="23">
        <v>0</v>
      </c>
      <c r="E5318" t="s">
        <v>7241</v>
      </c>
      <c r="F5318" s="23" t="s">
        <v>19351</v>
      </c>
      <c r="G5318" t="s">
        <v>16433</v>
      </c>
      <c r="H5318" s="23"/>
    </row>
    <row r="5319" spans="1:8" x14ac:dyDescent="0.35">
      <c r="A5319">
        <v>5318</v>
      </c>
      <c r="B5319" t="s">
        <v>13366</v>
      </c>
      <c r="C5319" t="s">
        <v>7242</v>
      </c>
      <c r="D5319" s="23">
        <v>0</v>
      </c>
      <c r="E5319" t="s">
        <v>7243</v>
      </c>
      <c r="F5319" s="23">
        <v>0</v>
      </c>
      <c r="G5319" t="s">
        <v>16434</v>
      </c>
      <c r="H5319" s="23"/>
    </row>
    <row r="5320" spans="1:8" x14ac:dyDescent="0.35">
      <c r="A5320">
        <v>5319</v>
      </c>
      <c r="B5320" t="s">
        <v>13366</v>
      </c>
      <c r="C5320" t="s">
        <v>292</v>
      </c>
      <c r="D5320" s="23">
        <v>1</v>
      </c>
      <c r="E5320" t="s">
        <v>293</v>
      </c>
      <c r="F5320" s="23">
        <v>1</v>
      </c>
      <c r="G5320" t="s">
        <v>13480</v>
      </c>
      <c r="H5320" s="23"/>
    </row>
    <row r="5321" spans="1:8" x14ac:dyDescent="0.35">
      <c r="A5321">
        <v>5320</v>
      </c>
      <c r="B5321" t="s">
        <v>13366</v>
      </c>
      <c r="C5321" t="s">
        <v>7244</v>
      </c>
      <c r="D5321" s="23">
        <v>1</v>
      </c>
      <c r="E5321" t="s">
        <v>7245</v>
      </c>
      <c r="F5321" s="23">
        <v>1</v>
      </c>
      <c r="G5321" t="s">
        <v>16435</v>
      </c>
      <c r="H5321" s="23"/>
    </row>
    <row r="5322" spans="1:8" x14ac:dyDescent="0.35">
      <c r="A5322">
        <v>5321</v>
      </c>
      <c r="B5322" t="s">
        <v>13366</v>
      </c>
      <c r="C5322" t="s">
        <v>2743</v>
      </c>
      <c r="D5322" s="23">
        <v>0</v>
      </c>
      <c r="E5322" t="s">
        <v>2744</v>
      </c>
      <c r="F5322" s="23">
        <v>0</v>
      </c>
      <c r="G5322" t="s">
        <v>14537</v>
      </c>
      <c r="H5322" s="23"/>
    </row>
    <row r="5323" spans="1:8" x14ac:dyDescent="0.35">
      <c r="A5323">
        <v>5322</v>
      </c>
      <c r="B5323" t="s">
        <v>13366</v>
      </c>
      <c r="C5323" t="s">
        <v>1001</v>
      </c>
      <c r="D5323" s="23">
        <v>0</v>
      </c>
      <c r="E5323" t="s">
        <v>1002</v>
      </c>
      <c r="F5323" s="23">
        <v>0</v>
      </c>
      <c r="G5323" t="s">
        <v>13780</v>
      </c>
      <c r="H5323" s="23"/>
    </row>
    <row r="5324" spans="1:8" x14ac:dyDescent="0.35">
      <c r="A5324">
        <v>5323</v>
      </c>
      <c r="B5324" t="s">
        <v>13366</v>
      </c>
      <c r="C5324" t="s">
        <v>7246</v>
      </c>
      <c r="D5324" s="23">
        <v>0</v>
      </c>
      <c r="E5324" t="s">
        <v>7247</v>
      </c>
      <c r="F5324" s="23" t="s">
        <v>19351</v>
      </c>
      <c r="G5324" t="s">
        <v>16436</v>
      </c>
      <c r="H5324" s="23"/>
    </row>
    <row r="5325" spans="1:8" x14ac:dyDescent="0.35">
      <c r="A5325">
        <v>5324</v>
      </c>
      <c r="B5325" t="s">
        <v>13366</v>
      </c>
      <c r="C5325" t="s">
        <v>7248</v>
      </c>
      <c r="D5325" s="23">
        <v>0</v>
      </c>
      <c r="E5325" t="s">
        <v>7249</v>
      </c>
      <c r="F5325" s="23" t="s">
        <v>19351</v>
      </c>
      <c r="G5325" t="s">
        <v>16437</v>
      </c>
      <c r="H5325" s="23"/>
    </row>
    <row r="5326" spans="1:8" x14ac:dyDescent="0.35">
      <c r="A5326">
        <v>5325</v>
      </c>
      <c r="B5326" t="s">
        <v>13366</v>
      </c>
      <c r="C5326" t="s">
        <v>3841</v>
      </c>
      <c r="D5326" s="23">
        <v>0</v>
      </c>
      <c r="E5326" t="s">
        <v>3842</v>
      </c>
      <c r="F5326" s="23">
        <v>0</v>
      </c>
      <c r="G5326" t="s">
        <v>14975</v>
      </c>
      <c r="H5326" s="23"/>
    </row>
    <row r="5327" spans="1:8" x14ac:dyDescent="0.35">
      <c r="A5327">
        <v>5326</v>
      </c>
      <c r="B5327" t="s">
        <v>13366</v>
      </c>
      <c r="C5327" t="s">
        <v>7250</v>
      </c>
      <c r="D5327" s="23">
        <v>1</v>
      </c>
      <c r="E5327" t="s">
        <v>7251</v>
      </c>
      <c r="F5327" s="23">
        <v>1</v>
      </c>
      <c r="G5327" t="s">
        <v>16438</v>
      </c>
      <c r="H5327" s="23"/>
    </row>
    <row r="5328" spans="1:8" x14ac:dyDescent="0.35">
      <c r="A5328">
        <v>5327</v>
      </c>
      <c r="B5328" t="s">
        <v>13366</v>
      </c>
      <c r="C5328" t="s">
        <v>7252</v>
      </c>
      <c r="D5328" s="23">
        <v>0</v>
      </c>
      <c r="E5328" t="s">
        <v>7253</v>
      </c>
      <c r="F5328" s="23" t="s">
        <v>19351</v>
      </c>
      <c r="G5328" t="s">
        <v>16439</v>
      </c>
      <c r="H5328" s="23"/>
    </row>
    <row r="5329" spans="1:8" x14ac:dyDescent="0.35">
      <c r="A5329">
        <v>5328</v>
      </c>
      <c r="B5329" t="s">
        <v>13366</v>
      </c>
      <c r="C5329" t="s">
        <v>294</v>
      </c>
      <c r="D5329" s="23">
        <v>0</v>
      </c>
      <c r="E5329" t="s">
        <v>295</v>
      </c>
      <c r="F5329" s="23">
        <v>0</v>
      </c>
      <c r="G5329" t="s">
        <v>13481</v>
      </c>
      <c r="H5329" s="23"/>
    </row>
    <row r="5330" spans="1:8" x14ac:dyDescent="0.35">
      <c r="A5330">
        <v>5329</v>
      </c>
      <c r="B5330" t="s">
        <v>13366</v>
      </c>
      <c r="C5330" t="s">
        <v>3258</v>
      </c>
      <c r="D5330" s="23">
        <v>1</v>
      </c>
      <c r="E5330" t="s">
        <v>3259</v>
      </c>
      <c r="F5330" s="23">
        <v>1</v>
      </c>
      <c r="G5330" t="s">
        <v>14726</v>
      </c>
      <c r="H5330" s="23"/>
    </row>
    <row r="5331" spans="1:8" x14ac:dyDescent="0.35">
      <c r="A5331">
        <v>5330</v>
      </c>
      <c r="B5331" t="s">
        <v>13366</v>
      </c>
      <c r="C5331" t="s">
        <v>300</v>
      </c>
      <c r="D5331" s="23">
        <v>0</v>
      </c>
      <c r="E5331" t="s">
        <v>301</v>
      </c>
      <c r="F5331" s="23">
        <v>0</v>
      </c>
      <c r="G5331" t="s">
        <v>13484</v>
      </c>
      <c r="H5331" s="23"/>
    </row>
    <row r="5332" spans="1:8" x14ac:dyDescent="0.35">
      <c r="A5332">
        <v>5331</v>
      </c>
      <c r="B5332" t="s">
        <v>13366</v>
      </c>
      <c r="C5332" t="s">
        <v>5550</v>
      </c>
      <c r="D5332" s="23">
        <v>0</v>
      </c>
      <c r="E5332" t="s">
        <v>5551</v>
      </c>
      <c r="F5332" s="23">
        <v>0</v>
      </c>
      <c r="G5332" t="s">
        <v>15701</v>
      </c>
      <c r="H5332" s="23"/>
    </row>
    <row r="5333" spans="1:8" x14ac:dyDescent="0.35">
      <c r="A5333">
        <v>5332</v>
      </c>
      <c r="B5333" t="s">
        <v>13366</v>
      </c>
      <c r="C5333" t="s">
        <v>2749</v>
      </c>
      <c r="D5333" s="23">
        <v>1</v>
      </c>
      <c r="E5333" t="s">
        <v>2750</v>
      </c>
      <c r="F5333" s="23" t="s">
        <v>19351</v>
      </c>
      <c r="G5333" t="s">
        <v>14540</v>
      </c>
      <c r="H5333" s="23"/>
    </row>
    <row r="5334" spans="1:8" x14ac:dyDescent="0.35">
      <c r="A5334">
        <v>5333</v>
      </c>
      <c r="B5334" t="s">
        <v>13366</v>
      </c>
      <c r="C5334" t="s">
        <v>3168</v>
      </c>
      <c r="D5334" s="23">
        <v>0</v>
      </c>
      <c r="E5334" t="s">
        <v>3169</v>
      </c>
      <c r="F5334" s="23" t="s">
        <v>19351</v>
      </c>
      <c r="G5334" t="s">
        <v>14690</v>
      </c>
      <c r="H5334" s="23"/>
    </row>
    <row r="5335" spans="1:8" x14ac:dyDescent="0.35">
      <c r="A5335">
        <v>5334</v>
      </c>
      <c r="B5335" t="s">
        <v>13366</v>
      </c>
      <c r="C5335" t="s">
        <v>7254</v>
      </c>
      <c r="D5335" s="23">
        <v>0</v>
      </c>
      <c r="E5335" t="s">
        <v>7255</v>
      </c>
      <c r="F5335" s="23" t="s">
        <v>19351</v>
      </c>
      <c r="G5335" t="s">
        <v>16440</v>
      </c>
      <c r="H5335" s="23"/>
    </row>
    <row r="5336" spans="1:8" x14ac:dyDescent="0.35">
      <c r="A5336">
        <v>5335</v>
      </c>
      <c r="B5336" t="s">
        <v>13366</v>
      </c>
      <c r="C5336" t="s">
        <v>7256</v>
      </c>
      <c r="D5336" s="23">
        <v>0</v>
      </c>
      <c r="E5336" t="s">
        <v>7257</v>
      </c>
      <c r="F5336" s="23" t="s">
        <v>19351</v>
      </c>
      <c r="G5336" t="s">
        <v>16441</v>
      </c>
      <c r="H5336" s="23"/>
    </row>
    <row r="5337" spans="1:8" x14ac:dyDescent="0.35">
      <c r="A5337">
        <v>5336</v>
      </c>
      <c r="B5337" t="s">
        <v>13366</v>
      </c>
      <c r="C5337" t="s">
        <v>7258</v>
      </c>
      <c r="D5337" s="23">
        <v>0</v>
      </c>
      <c r="E5337" t="s">
        <v>7259</v>
      </c>
      <c r="F5337" s="23" t="s">
        <v>19351</v>
      </c>
      <c r="G5337" t="s">
        <v>16442</v>
      </c>
      <c r="H5337" s="23"/>
    </row>
    <row r="5338" spans="1:8" x14ac:dyDescent="0.35">
      <c r="A5338">
        <v>5337</v>
      </c>
      <c r="B5338" t="s">
        <v>13366</v>
      </c>
      <c r="C5338" t="s">
        <v>7260</v>
      </c>
      <c r="D5338" s="23">
        <v>0</v>
      </c>
      <c r="E5338" t="s">
        <v>7261</v>
      </c>
      <c r="F5338" s="23" t="s">
        <v>19351</v>
      </c>
      <c r="G5338" t="s">
        <v>16443</v>
      </c>
      <c r="H5338" s="23"/>
    </row>
    <row r="5339" spans="1:8" x14ac:dyDescent="0.35">
      <c r="A5339">
        <v>5338</v>
      </c>
      <c r="B5339" t="s">
        <v>13366</v>
      </c>
      <c r="C5339" t="s">
        <v>7262</v>
      </c>
      <c r="D5339" s="23">
        <v>0</v>
      </c>
      <c r="E5339" t="s">
        <v>7263</v>
      </c>
      <c r="F5339" s="23" t="s">
        <v>19351</v>
      </c>
      <c r="G5339" t="s">
        <v>19245</v>
      </c>
      <c r="H5339" s="23"/>
    </row>
    <row r="5340" spans="1:8" x14ac:dyDescent="0.35">
      <c r="A5340">
        <v>5339</v>
      </c>
      <c r="B5340" t="s">
        <v>13366</v>
      </c>
      <c r="C5340" t="s">
        <v>7264</v>
      </c>
      <c r="D5340" s="23">
        <v>0</v>
      </c>
      <c r="E5340" t="s">
        <v>7265</v>
      </c>
      <c r="F5340" s="23" t="s">
        <v>19351</v>
      </c>
      <c r="G5340" t="s">
        <v>16444</v>
      </c>
      <c r="H5340" s="23"/>
    </row>
    <row r="5341" spans="1:8" x14ac:dyDescent="0.35">
      <c r="A5341">
        <v>5340</v>
      </c>
      <c r="B5341" t="s">
        <v>13366</v>
      </c>
      <c r="C5341" t="s">
        <v>7266</v>
      </c>
      <c r="D5341" s="23">
        <v>0</v>
      </c>
      <c r="E5341" t="s">
        <v>7267</v>
      </c>
      <c r="F5341" s="23" t="s">
        <v>19351</v>
      </c>
      <c r="G5341" t="s">
        <v>16445</v>
      </c>
      <c r="H5341" s="23"/>
    </row>
    <row r="5342" spans="1:8" x14ac:dyDescent="0.35">
      <c r="A5342">
        <v>5341</v>
      </c>
      <c r="B5342" t="s">
        <v>13366</v>
      </c>
      <c r="C5342" t="s">
        <v>7268</v>
      </c>
      <c r="D5342" s="23">
        <v>0</v>
      </c>
      <c r="E5342" t="s">
        <v>7269</v>
      </c>
      <c r="F5342" s="23" t="s">
        <v>19351</v>
      </c>
      <c r="G5342" t="s">
        <v>16446</v>
      </c>
      <c r="H5342" s="23"/>
    </row>
    <row r="5343" spans="1:8" x14ac:dyDescent="0.35">
      <c r="A5343">
        <v>5342</v>
      </c>
      <c r="B5343" t="s">
        <v>13366</v>
      </c>
      <c r="C5343" t="s">
        <v>5548</v>
      </c>
      <c r="D5343" s="23">
        <v>0</v>
      </c>
      <c r="E5343" t="s">
        <v>5549</v>
      </c>
      <c r="F5343" s="23">
        <v>0</v>
      </c>
      <c r="G5343" t="s">
        <v>19351</v>
      </c>
      <c r="H5343" s="23"/>
    </row>
    <row r="5344" spans="1:8" x14ac:dyDescent="0.35">
      <c r="A5344">
        <v>5343</v>
      </c>
      <c r="B5344" t="s">
        <v>13366</v>
      </c>
      <c r="C5344" t="s">
        <v>7270</v>
      </c>
      <c r="D5344" s="23">
        <v>0</v>
      </c>
      <c r="E5344" t="s">
        <v>7271</v>
      </c>
      <c r="F5344" s="23" t="s">
        <v>19351</v>
      </c>
      <c r="G5344" t="s">
        <v>16447</v>
      </c>
      <c r="H5344" s="23"/>
    </row>
    <row r="5345" spans="1:8" x14ac:dyDescent="0.35">
      <c r="A5345">
        <v>5344</v>
      </c>
      <c r="B5345" t="s">
        <v>13366</v>
      </c>
      <c r="C5345" t="s">
        <v>7272</v>
      </c>
      <c r="D5345" s="23">
        <v>0</v>
      </c>
      <c r="E5345" t="s">
        <v>7273</v>
      </c>
      <c r="F5345" s="23" t="s">
        <v>19351</v>
      </c>
      <c r="G5345" t="s">
        <v>16448</v>
      </c>
      <c r="H5345" s="23"/>
    </row>
    <row r="5346" spans="1:8" x14ac:dyDescent="0.35">
      <c r="A5346">
        <v>5345</v>
      </c>
      <c r="B5346" t="s">
        <v>13366</v>
      </c>
      <c r="C5346" t="s">
        <v>7274</v>
      </c>
      <c r="D5346" s="23">
        <v>0</v>
      </c>
      <c r="E5346" t="s">
        <v>7275</v>
      </c>
      <c r="F5346" s="23" t="s">
        <v>19351</v>
      </c>
      <c r="G5346" t="s">
        <v>16449</v>
      </c>
      <c r="H5346" s="23"/>
    </row>
    <row r="5347" spans="1:8" x14ac:dyDescent="0.35">
      <c r="A5347">
        <v>5346</v>
      </c>
      <c r="B5347" t="s">
        <v>13366</v>
      </c>
      <c r="C5347" t="s">
        <v>302</v>
      </c>
      <c r="D5347" s="23">
        <v>0</v>
      </c>
      <c r="E5347" t="s">
        <v>303</v>
      </c>
      <c r="F5347" s="23">
        <v>0</v>
      </c>
      <c r="G5347" t="s">
        <v>13485</v>
      </c>
      <c r="H5347" s="23"/>
    </row>
    <row r="5348" spans="1:8" x14ac:dyDescent="0.35">
      <c r="A5348">
        <v>5347</v>
      </c>
      <c r="B5348" t="s">
        <v>13366</v>
      </c>
      <c r="C5348" t="s">
        <v>2301</v>
      </c>
      <c r="D5348" s="23">
        <v>0</v>
      </c>
      <c r="E5348" t="s">
        <v>2302</v>
      </c>
      <c r="F5348" s="23">
        <v>0</v>
      </c>
      <c r="G5348" t="s">
        <v>14356</v>
      </c>
      <c r="H5348" s="23"/>
    </row>
    <row r="5349" spans="1:8" x14ac:dyDescent="0.35">
      <c r="A5349">
        <v>5348</v>
      </c>
      <c r="B5349" t="s">
        <v>13366</v>
      </c>
      <c r="C5349" t="s">
        <v>4412</v>
      </c>
      <c r="D5349" s="23">
        <v>1</v>
      </c>
      <c r="E5349" t="s">
        <v>4413</v>
      </c>
      <c r="F5349" s="23">
        <v>1</v>
      </c>
      <c r="G5349" t="s">
        <v>15212</v>
      </c>
      <c r="H5349" s="23"/>
    </row>
    <row r="5350" spans="1:8" x14ac:dyDescent="0.35">
      <c r="A5350">
        <v>5349</v>
      </c>
      <c r="B5350" t="s">
        <v>13366</v>
      </c>
      <c r="C5350" t="s">
        <v>3857</v>
      </c>
      <c r="D5350" s="23">
        <v>1</v>
      </c>
      <c r="E5350" t="s">
        <v>3858</v>
      </c>
      <c r="F5350" s="23">
        <v>1</v>
      </c>
      <c r="G5350" t="s">
        <v>14983</v>
      </c>
      <c r="H5350" s="23"/>
    </row>
    <row r="5351" spans="1:8" x14ac:dyDescent="0.35">
      <c r="A5351">
        <v>5350</v>
      </c>
      <c r="B5351" t="s">
        <v>13366</v>
      </c>
      <c r="C5351" t="s">
        <v>7276</v>
      </c>
      <c r="D5351" s="23">
        <v>0</v>
      </c>
      <c r="E5351" t="s">
        <v>7277</v>
      </c>
      <c r="F5351" s="23" t="s">
        <v>19351</v>
      </c>
      <c r="G5351" t="s">
        <v>16450</v>
      </c>
      <c r="H5351" s="23"/>
    </row>
    <row r="5352" spans="1:8" x14ac:dyDescent="0.35">
      <c r="A5352">
        <v>5351</v>
      </c>
      <c r="B5352" t="s">
        <v>13366</v>
      </c>
      <c r="C5352" t="s">
        <v>304</v>
      </c>
      <c r="D5352" s="23">
        <v>1</v>
      </c>
      <c r="E5352" t="s">
        <v>305</v>
      </c>
      <c r="F5352" s="23">
        <v>1</v>
      </c>
      <c r="G5352" t="s">
        <v>13486</v>
      </c>
      <c r="H5352" s="23"/>
    </row>
    <row r="5353" spans="1:8" x14ac:dyDescent="0.35">
      <c r="A5353">
        <v>5352</v>
      </c>
      <c r="B5353" t="s">
        <v>13366</v>
      </c>
      <c r="C5353" t="s">
        <v>7278</v>
      </c>
      <c r="D5353" s="23">
        <v>0</v>
      </c>
      <c r="E5353" t="s">
        <v>7279</v>
      </c>
      <c r="F5353" s="23" t="s">
        <v>19351</v>
      </c>
      <c r="G5353" t="s">
        <v>16451</v>
      </c>
      <c r="H5353" s="23"/>
    </row>
    <row r="5354" spans="1:8" x14ac:dyDescent="0.35">
      <c r="A5354">
        <v>5353</v>
      </c>
      <c r="B5354" t="s">
        <v>13366</v>
      </c>
      <c r="C5354" t="s">
        <v>7280</v>
      </c>
      <c r="D5354" s="23">
        <v>0</v>
      </c>
      <c r="E5354" t="s">
        <v>7281</v>
      </c>
      <c r="F5354" s="23">
        <v>0</v>
      </c>
      <c r="G5354" t="s">
        <v>16452</v>
      </c>
      <c r="H5354" s="23"/>
    </row>
    <row r="5355" spans="1:8" x14ac:dyDescent="0.35">
      <c r="A5355">
        <v>5354</v>
      </c>
      <c r="B5355" t="s">
        <v>13366</v>
      </c>
      <c r="C5355" t="s">
        <v>7282</v>
      </c>
      <c r="D5355" s="23">
        <v>0</v>
      </c>
      <c r="E5355" t="s">
        <v>7283</v>
      </c>
      <c r="F5355" s="23" t="s">
        <v>19351</v>
      </c>
      <c r="G5355" t="s">
        <v>16453</v>
      </c>
      <c r="H5355" s="23"/>
    </row>
    <row r="5356" spans="1:8" x14ac:dyDescent="0.35">
      <c r="A5356">
        <v>5355</v>
      </c>
      <c r="B5356" t="s">
        <v>13366</v>
      </c>
      <c r="C5356" t="s">
        <v>1051</v>
      </c>
      <c r="D5356" s="23">
        <v>1</v>
      </c>
      <c r="E5356" t="s">
        <v>1052</v>
      </c>
      <c r="F5356" s="23">
        <v>1</v>
      </c>
      <c r="G5356" t="s">
        <v>13805</v>
      </c>
      <c r="H5356" s="23"/>
    </row>
    <row r="5357" spans="1:8" x14ac:dyDescent="0.35">
      <c r="A5357">
        <v>5356</v>
      </c>
      <c r="B5357" t="s">
        <v>13366</v>
      </c>
      <c r="C5357" t="s">
        <v>7284</v>
      </c>
      <c r="D5357" s="23">
        <v>0</v>
      </c>
      <c r="E5357" t="s">
        <v>7285</v>
      </c>
      <c r="F5357" s="23" t="s">
        <v>19351</v>
      </c>
      <c r="G5357" t="s">
        <v>16454</v>
      </c>
      <c r="H5357" s="23"/>
    </row>
    <row r="5358" spans="1:8" x14ac:dyDescent="0.35">
      <c r="A5358">
        <v>5357</v>
      </c>
      <c r="B5358" t="s">
        <v>13366</v>
      </c>
      <c r="C5358" t="s">
        <v>6059</v>
      </c>
      <c r="D5358" s="23">
        <v>0</v>
      </c>
      <c r="E5358" t="s">
        <v>6060</v>
      </c>
      <c r="F5358" s="23" t="s">
        <v>19351</v>
      </c>
      <c r="G5358" t="s">
        <v>15904</v>
      </c>
      <c r="H5358" s="23"/>
    </row>
    <row r="5359" spans="1:8" x14ac:dyDescent="0.35">
      <c r="A5359">
        <v>5358</v>
      </c>
      <c r="B5359" t="s">
        <v>13366</v>
      </c>
      <c r="C5359" t="s">
        <v>7286</v>
      </c>
      <c r="D5359" s="23">
        <v>0</v>
      </c>
      <c r="E5359" t="s">
        <v>7287</v>
      </c>
      <c r="F5359" s="23" t="s">
        <v>19351</v>
      </c>
      <c r="G5359" t="s">
        <v>16455</v>
      </c>
      <c r="H5359" s="23"/>
    </row>
    <row r="5360" spans="1:8" x14ac:dyDescent="0.35">
      <c r="A5360">
        <v>5359</v>
      </c>
      <c r="B5360" t="s">
        <v>13366</v>
      </c>
      <c r="C5360" t="s">
        <v>306</v>
      </c>
      <c r="D5360" s="23">
        <v>0</v>
      </c>
      <c r="E5360" t="s">
        <v>307</v>
      </c>
      <c r="F5360" s="23">
        <v>0</v>
      </c>
      <c r="G5360" t="s">
        <v>13487</v>
      </c>
      <c r="H5360" s="23"/>
    </row>
    <row r="5361" spans="1:8" x14ac:dyDescent="0.35">
      <c r="A5361">
        <v>5360</v>
      </c>
      <c r="B5361" t="s">
        <v>13366</v>
      </c>
      <c r="C5361" t="s">
        <v>7288</v>
      </c>
      <c r="D5361" s="23">
        <v>0</v>
      </c>
      <c r="E5361" t="s">
        <v>7289</v>
      </c>
      <c r="F5361" s="23" t="s">
        <v>19351</v>
      </c>
      <c r="G5361" t="s">
        <v>16456</v>
      </c>
      <c r="H5361" s="23"/>
    </row>
    <row r="5362" spans="1:8" x14ac:dyDescent="0.35">
      <c r="A5362">
        <v>5361</v>
      </c>
      <c r="B5362" t="s">
        <v>13366</v>
      </c>
      <c r="C5362" t="s">
        <v>7290</v>
      </c>
      <c r="D5362" s="23">
        <v>0</v>
      </c>
      <c r="E5362" t="s">
        <v>7291</v>
      </c>
      <c r="F5362" s="23" t="s">
        <v>19351</v>
      </c>
      <c r="G5362" t="s">
        <v>16457</v>
      </c>
      <c r="H5362" s="23"/>
    </row>
    <row r="5363" spans="1:8" x14ac:dyDescent="0.35">
      <c r="A5363">
        <v>5362</v>
      </c>
      <c r="B5363" t="s">
        <v>13366</v>
      </c>
      <c r="C5363" t="s">
        <v>7292</v>
      </c>
      <c r="D5363" s="23">
        <v>0</v>
      </c>
      <c r="E5363" t="s">
        <v>7293</v>
      </c>
      <c r="F5363" s="23">
        <v>0</v>
      </c>
      <c r="G5363" t="s">
        <v>16458</v>
      </c>
      <c r="H5363" s="23"/>
    </row>
    <row r="5364" spans="1:8" x14ac:dyDescent="0.35">
      <c r="A5364">
        <v>5363</v>
      </c>
      <c r="B5364" t="s">
        <v>13366</v>
      </c>
      <c r="C5364" t="s">
        <v>6209</v>
      </c>
      <c r="D5364" s="23">
        <v>0</v>
      </c>
      <c r="E5364" t="s">
        <v>6210</v>
      </c>
      <c r="F5364" s="23">
        <v>0</v>
      </c>
      <c r="G5364" t="s">
        <v>15969</v>
      </c>
      <c r="H5364" s="23"/>
    </row>
    <row r="5365" spans="1:8" x14ac:dyDescent="0.35">
      <c r="A5365">
        <v>5364</v>
      </c>
      <c r="B5365" t="s">
        <v>13366</v>
      </c>
      <c r="C5365" t="s">
        <v>1049</v>
      </c>
      <c r="D5365" s="23">
        <v>1</v>
      </c>
      <c r="E5365" t="s">
        <v>1050</v>
      </c>
      <c r="F5365" s="23">
        <v>1</v>
      </c>
      <c r="G5365" t="s">
        <v>13804</v>
      </c>
      <c r="H5365" s="23"/>
    </row>
    <row r="5366" spans="1:8" x14ac:dyDescent="0.35">
      <c r="A5366">
        <v>5365</v>
      </c>
      <c r="B5366" t="s">
        <v>13366</v>
      </c>
      <c r="C5366" t="s">
        <v>1713</v>
      </c>
      <c r="D5366" s="23">
        <v>1</v>
      </c>
      <c r="E5366" t="s">
        <v>1948</v>
      </c>
      <c r="F5366" s="23">
        <v>1</v>
      </c>
      <c r="G5366" t="s">
        <v>14130</v>
      </c>
      <c r="H5366" s="23"/>
    </row>
    <row r="5367" spans="1:8" x14ac:dyDescent="0.35">
      <c r="A5367">
        <v>5366</v>
      </c>
      <c r="B5367" t="s">
        <v>13366</v>
      </c>
      <c r="C5367" t="s">
        <v>7294</v>
      </c>
      <c r="D5367" s="23">
        <v>0</v>
      </c>
      <c r="E5367" t="s">
        <v>7295</v>
      </c>
      <c r="F5367" s="23" t="s">
        <v>19351</v>
      </c>
      <c r="G5367" t="s">
        <v>16459</v>
      </c>
      <c r="H5367" s="23"/>
    </row>
    <row r="5368" spans="1:8" x14ac:dyDescent="0.35">
      <c r="A5368">
        <v>5367</v>
      </c>
      <c r="B5368" t="s">
        <v>13366</v>
      </c>
      <c r="C5368" t="s">
        <v>5077</v>
      </c>
      <c r="D5368" s="23">
        <v>0</v>
      </c>
      <c r="E5368" t="s">
        <v>5078</v>
      </c>
      <c r="F5368" s="23">
        <v>0</v>
      </c>
      <c r="G5368" t="s">
        <v>15492</v>
      </c>
      <c r="H5368" s="23"/>
    </row>
    <row r="5369" spans="1:8" x14ac:dyDescent="0.35">
      <c r="A5369">
        <v>5368</v>
      </c>
      <c r="B5369" t="s">
        <v>13366</v>
      </c>
      <c r="C5369" t="s">
        <v>7296</v>
      </c>
      <c r="D5369" s="23">
        <v>0</v>
      </c>
      <c r="E5369" t="s">
        <v>7297</v>
      </c>
      <c r="F5369" s="23" t="s">
        <v>19351</v>
      </c>
      <c r="G5369" t="s">
        <v>16460</v>
      </c>
      <c r="H5369" s="23"/>
    </row>
    <row r="5370" spans="1:8" x14ac:dyDescent="0.35">
      <c r="A5370">
        <v>5369</v>
      </c>
      <c r="B5370" t="s">
        <v>13366</v>
      </c>
      <c r="C5370" t="s">
        <v>5562</v>
      </c>
      <c r="D5370" s="23">
        <v>0</v>
      </c>
      <c r="E5370" t="s">
        <v>5563</v>
      </c>
      <c r="F5370" s="23" t="s">
        <v>19351</v>
      </c>
      <c r="G5370" t="s">
        <v>15707</v>
      </c>
      <c r="H5370" s="23"/>
    </row>
    <row r="5371" spans="1:8" x14ac:dyDescent="0.35">
      <c r="A5371">
        <v>5370</v>
      </c>
      <c r="B5371" t="s">
        <v>13366</v>
      </c>
      <c r="C5371" t="s">
        <v>7298</v>
      </c>
      <c r="D5371" s="23">
        <v>1</v>
      </c>
      <c r="E5371" t="s">
        <v>7299</v>
      </c>
      <c r="F5371" s="23">
        <v>1</v>
      </c>
      <c r="G5371" t="s">
        <v>16461</v>
      </c>
      <c r="H5371" s="23"/>
    </row>
    <row r="5372" spans="1:8" x14ac:dyDescent="0.35">
      <c r="A5372">
        <v>5371</v>
      </c>
      <c r="B5372" t="s">
        <v>13366</v>
      </c>
      <c r="C5372" t="s">
        <v>7300</v>
      </c>
      <c r="D5372" s="23">
        <v>0</v>
      </c>
      <c r="E5372" t="s">
        <v>7301</v>
      </c>
      <c r="F5372" s="23" t="s">
        <v>19351</v>
      </c>
      <c r="G5372" t="s">
        <v>16462</v>
      </c>
      <c r="H5372" s="23"/>
    </row>
    <row r="5373" spans="1:8" x14ac:dyDescent="0.35">
      <c r="A5373">
        <v>5372</v>
      </c>
      <c r="B5373" t="s">
        <v>13366</v>
      </c>
      <c r="C5373" t="s">
        <v>1714</v>
      </c>
      <c r="D5373" s="23">
        <v>1</v>
      </c>
      <c r="E5373" t="s">
        <v>1949</v>
      </c>
      <c r="F5373" s="23">
        <v>1</v>
      </c>
      <c r="G5373" t="s">
        <v>14131</v>
      </c>
      <c r="H5373" s="23"/>
    </row>
    <row r="5374" spans="1:8" x14ac:dyDescent="0.35">
      <c r="A5374">
        <v>5373</v>
      </c>
      <c r="B5374" t="s">
        <v>13366</v>
      </c>
      <c r="C5374" t="s">
        <v>3867</v>
      </c>
      <c r="D5374" s="23">
        <v>1</v>
      </c>
      <c r="E5374" t="s">
        <v>3868</v>
      </c>
      <c r="F5374" s="23">
        <v>1</v>
      </c>
      <c r="G5374" t="s">
        <v>14988</v>
      </c>
      <c r="H5374" s="23"/>
    </row>
    <row r="5375" spans="1:8" x14ac:dyDescent="0.35">
      <c r="A5375">
        <v>5374</v>
      </c>
      <c r="B5375" t="s">
        <v>13366</v>
      </c>
      <c r="C5375" t="s">
        <v>7302</v>
      </c>
      <c r="D5375" s="23">
        <v>0</v>
      </c>
      <c r="E5375" t="s">
        <v>7303</v>
      </c>
      <c r="F5375" s="23" t="s">
        <v>19351</v>
      </c>
      <c r="G5375" t="s">
        <v>16463</v>
      </c>
      <c r="H5375" s="23"/>
    </row>
    <row r="5376" spans="1:8" x14ac:dyDescent="0.35">
      <c r="A5376">
        <v>5375</v>
      </c>
      <c r="B5376" t="s">
        <v>13366</v>
      </c>
      <c r="C5376" t="s">
        <v>7304</v>
      </c>
      <c r="D5376" s="23">
        <v>0</v>
      </c>
      <c r="E5376" t="s">
        <v>7305</v>
      </c>
      <c r="F5376" s="23">
        <v>0</v>
      </c>
      <c r="G5376" t="s">
        <v>16464</v>
      </c>
      <c r="H5376" s="23"/>
    </row>
    <row r="5377" spans="1:8" x14ac:dyDescent="0.35">
      <c r="A5377">
        <v>5376</v>
      </c>
      <c r="B5377" t="s">
        <v>13366</v>
      </c>
      <c r="C5377" t="s">
        <v>308</v>
      </c>
      <c r="D5377" s="23">
        <v>0</v>
      </c>
      <c r="E5377" t="s">
        <v>309</v>
      </c>
      <c r="F5377" s="23">
        <v>0</v>
      </c>
      <c r="G5377" t="s">
        <v>19351</v>
      </c>
      <c r="H5377" s="23"/>
    </row>
    <row r="5378" spans="1:8" x14ac:dyDescent="0.35">
      <c r="A5378">
        <v>5377</v>
      </c>
      <c r="B5378" t="s">
        <v>13366</v>
      </c>
      <c r="C5378" t="s">
        <v>7306</v>
      </c>
      <c r="D5378" s="23">
        <v>0</v>
      </c>
      <c r="E5378" t="s">
        <v>7307</v>
      </c>
      <c r="F5378" s="23" t="s">
        <v>19351</v>
      </c>
      <c r="G5378" t="s">
        <v>16465</v>
      </c>
      <c r="H5378" s="23"/>
    </row>
    <row r="5379" spans="1:8" x14ac:dyDescent="0.35">
      <c r="A5379">
        <v>5378</v>
      </c>
      <c r="B5379" t="s">
        <v>13366</v>
      </c>
      <c r="C5379" t="s">
        <v>2759</v>
      </c>
      <c r="D5379" s="23">
        <v>1</v>
      </c>
      <c r="E5379" t="s">
        <v>2760</v>
      </c>
      <c r="F5379" s="23">
        <v>1</v>
      </c>
      <c r="G5379" t="s">
        <v>14545</v>
      </c>
      <c r="H5379" s="23"/>
    </row>
    <row r="5380" spans="1:8" x14ac:dyDescent="0.35">
      <c r="A5380">
        <v>5379</v>
      </c>
      <c r="B5380" t="s">
        <v>13366</v>
      </c>
      <c r="C5380" t="s">
        <v>7308</v>
      </c>
      <c r="D5380" s="23">
        <v>0</v>
      </c>
      <c r="E5380" t="s">
        <v>7309</v>
      </c>
      <c r="F5380" s="23" t="s">
        <v>19351</v>
      </c>
      <c r="G5380" t="s">
        <v>16466</v>
      </c>
      <c r="H5380" s="23"/>
    </row>
    <row r="5381" spans="1:8" x14ac:dyDescent="0.35">
      <c r="A5381">
        <v>5380</v>
      </c>
      <c r="B5381" t="s">
        <v>13366</v>
      </c>
      <c r="C5381" t="s">
        <v>310</v>
      </c>
      <c r="D5381" s="23">
        <v>0</v>
      </c>
      <c r="E5381" t="s">
        <v>311</v>
      </c>
      <c r="F5381" s="23">
        <v>0</v>
      </c>
      <c r="G5381" t="s">
        <v>13488</v>
      </c>
      <c r="H5381" s="23"/>
    </row>
    <row r="5382" spans="1:8" x14ac:dyDescent="0.35">
      <c r="A5382">
        <v>5381</v>
      </c>
      <c r="B5382" t="s">
        <v>13366</v>
      </c>
      <c r="C5382" t="s">
        <v>7310</v>
      </c>
      <c r="D5382" s="23">
        <v>0</v>
      </c>
      <c r="E5382" t="s">
        <v>7311</v>
      </c>
      <c r="F5382" s="23" t="s">
        <v>19351</v>
      </c>
      <c r="G5382" t="s">
        <v>16467</v>
      </c>
      <c r="H5382" s="23"/>
    </row>
    <row r="5383" spans="1:8" x14ac:dyDescent="0.35">
      <c r="A5383">
        <v>5382</v>
      </c>
      <c r="B5383" t="s">
        <v>13366</v>
      </c>
      <c r="C5383" t="s">
        <v>7312</v>
      </c>
      <c r="D5383" s="23">
        <v>0</v>
      </c>
      <c r="E5383" t="s">
        <v>7313</v>
      </c>
      <c r="F5383" s="23" t="s">
        <v>19351</v>
      </c>
      <c r="G5383" t="s">
        <v>16468</v>
      </c>
      <c r="H5383" s="23"/>
    </row>
    <row r="5384" spans="1:8" x14ac:dyDescent="0.35">
      <c r="A5384">
        <v>5383</v>
      </c>
      <c r="B5384" t="s">
        <v>13366</v>
      </c>
      <c r="C5384" t="s">
        <v>7314</v>
      </c>
      <c r="D5384" s="23">
        <v>1</v>
      </c>
      <c r="E5384" t="s">
        <v>7315</v>
      </c>
      <c r="F5384" s="23" t="s">
        <v>19351</v>
      </c>
      <c r="G5384" t="s">
        <v>16469</v>
      </c>
      <c r="H5384" s="23"/>
    </row>
    <row r="5385" spans="1:8" x14ac:dyDescent="0.35">
      <c r="A5385">
        <v>5384</v>
      </c>
      <c r="B5385" t="s">
        <v>13366</v>
      </c>
      <c r="C5385" t="s">
        <v>7316</v>
      </c>
      <c r="D5385" s="23">
        <v>0</v>
      </c>
      <c r="E5385" t="s">
        <v>7317</v>
      </c>
      <c r="F5385" s="23" t="s">
        <v>19351</v>
      </c>
      <c r="G5385" t="s">
        <v>16470</v>
      </c>
      <c r="H5385" s="23"/>
    </row>
    <row r="5386" spans="1:8" x14ac:dyDescent="0.35">
      <c r="A5386">
        <v>5385</v>
      </c>
      <c r="B5386" t="s">
        <v>13366</v>
      </c>
      <c r="C5386" t="s">
        <v>3871</v>
      </c>
      <c r="D5386" s="23">
        <v>0</v>
      </c>
      <c r="E5386" t="s">
        <v>3872</v>
      </c>
      <c r="F5386" s="23">
        <v>0</v>
      </c>
      <c r="G5386" t="s">
        <v>14990</v>
      </c>
      <c r="H5386" s="23"/>
    </row>
    <row r="5387" spans="1:8" x14ac:dyDescent="0.35">
      <c r="A5387">
        <v>5386</v>
      </c>
      <c r="B5387" t="s">
        <v>13366</v>
      </c>
      <c r="C5387" t="s">
        <v>312</v>
      </c>
      <c r="D5387" s="23">
        <v>0</v>
      </c>
      <c r="E5387" t="s">
        <v>313</v>
      </c>
      <c r="F5387" s="23">
        <v>0</v>
      </c>
      <c r="G5387" t="s">
        <v>13489</v>
      </c>
      <c r="H5387" s="23"/>
    </row>
    <row r="5388" spans="1:8" x14ac:dyDescent="0.35">
      <c r="A5388">
        <v>5387</v>
      </c>
      <c r="B5388" t="s">
        <v>13366</v>
      </c>
      <c r="C5388" t="s">
        <v>1055</v>
      </c>
      <c r="D5388" s="23">
        <v>0</v>
      </c>
      <c r="E5388" t="s">
        <v>1056</v>
      </c>
      <c r="F5388" s="23">
        <v>0</v>
      </c>
      <c r="G5388" t="s">
        <v>13807</v>
      </c>
      <c r="H5388" s="23"/>
    </row>
    <row r="5389" spans="1:8" x14ac:dyDescent="0.35">
      <c r="A5389">
        <v>5388</v>
      </c>
      <c r="B5389" t="s">
        <v>13366</v>
      </c>
      <c r="C5389" t="s">
        <v>7318</v>
      </c>
      <c r="D5389" s="23">
        <v>0</v>
      </c>
      <c r="E5389" t="s">
        <v>7319</v>
      </c>
      <c r="F5389" s="23">
        <v>0</v>
      </c>
      <c r="G5389" t="s">
        <v>16471</v>
      </c>
      <c r="H5389" s="23"/>
    </row>
    <row r="5390" spans="1:8" x14ac:dyDescent="0.35">
      <c r="A5390">
        <v>5389</v>
      </c>
      <c r="B5390" t="s">
        <v>13366</v>
      </c>
      <c r="C5390" t="s">
        <v>1716</v>
      </c>
      <c r="D5390" s="23">
        <v>0</v>
      </c>
      <c r="E5390" t="s">
        <v>1951</v>
      </c>
      <c r="F5390" s="23">
        <v>0</v>
      </c>
      <c r="G5390" t="s">
        <v>14133</v>
      </c>
      <c r="H5390" s="23"/>
    </row>
    <row r="5391" spans="1:8" x14ac:dyDescent="0.35">
      <c r="A5391">
        <v>5390</v>
      </c>
      <c r="B5391" t="s">
        <v>13366</v>
      </c>
      <c r="C5391" t="s">
        <v>3270</v>
      </c>
      <c r="D5391" s="23">
        <v>1</v>
      </c>
      <c r="E5391" t="s">
        <v>3271</v>
      </c>
      <c r="F5391" s="23">
        <v>1</v>
      </c>
      <c r="G5391" t="s">
        <v>14731</v>
      </c>
      <c r="H5391" s="23"/>
    </row>
    <row r="5392" spans="1:8" x14ac:dyDescent="0.35">
      <c r="A5392">
        <v>5391</v>
      </c>
      <c r="B5392" t="s">
        <v>13366</v>
      </c>
      <c r="C5392" t="s">
        <v>340</v>
      </c>
      <c r="D5392" s="23">
        <v>1</v>
      </c>
      <c r="E5392" t="s">
        <v>341</v>
      </c>
      <c r="F5392" s="23">
        <v>1</v>
      </c>
      <c r="G5392" t="s">
        <v>13502</v>
      </c>
      <c r="H5392" s="23"/>
    </row>
    <row r="5393" spans="1:8" x14ac:dyDescent="0.35">
      <c r="A5393">
        <v>5392</v>
      </c>
      <c r="B5393" t="s">
        <v>13366</v>
      </c>
      <c r="C5393" t="s">
        <v>324</v>
      </c>
      <c r="D5393" s="23">
        <v>0</v>
      </c>
      <c r="E5393" t="s">
        <v>325</v>
      </c>
      <c r="F5393" s="23">
        <v>0</v>
      </c>
      <c r="G5393" t="s">
        <v>13495</v>
      </c>
      <c r="H5393" s="23"/>
    </row>
    <row r="5394" spans="1:8" x14ac:dyDescent="0.35">
      <c r="A5394">
        <v>5393</v>
      </c>
      <c r="B5394" t="s">
        <v>13366</v>
      </c>
      <c r="C5394" t="s">
        <v>7320</v>
      </c>
      <c r="D5394" s="23">
        <v>0</v>
      </c>
      <c r="E5394" t="s">
        <v>7321</v>
      </c>
      <c r="F5394" s="23" t="s">
        <v>19351</v>
      </c>
      <c r="G5394" t="s">
        <v>16472</v>
      </c>
      <c r="H5394" s="23"/>
    </row>
    <row r="5395" spans="1:8" x14ac:dyDescent="0.35">
      <c r="A5395">
        <v>5394</v>
      </c>
      <c r="B5395" t="s">
        <v>13366</v>
      </c>
      <c r="C5395" t="s">
        <v>4586</v>
      </c>
      <c r="D5395" s="23">
        <v>1</v>
      </c>
      <c r="E5395" t="s">
        <v>4587</v>
      </c>
      <c r="F5395" s="23">
        <v>1</v>
      </c>
      <c r="G5395" t="s">
        <v>15289</v>
      </c>
      <c r="H5395" s="23"/>
    </row>
    <row r="5396" spans="1:8" x14ac:dyDescent="0.35">
      <c r="A5396">
        <v>5395</v>
      </c>
      <c r="B5396" t="s">
        <v>13366</v>
      </c>
      <c r="C5396" t="s">
        <v>7322</v>
      </c>
      <c r="D5396" s="23">
        <v>0</v>
      </c>
      <c r="E5396" t="s">
        <v>7323</v>
      </c>
      <c r="F5396" s="23" t="s">
        <v>19351</v>
      </c>
      <c r="G5396" t="s">
        <v>19351</v>
      </c>
      <c r="H5396" s="23"/>
    </row>
    <row r="5397" spans="1:8" x14ac:dyDescent="0.35">
      <c r="A5397">
        <v>5396</v>
      </c>
      <c r="B5397" t="s">
        <v>13366</v>
      </c>
      <c r="C5397" t="s">
        <v>7324</v>
      </c>
      <c r="D5397" s="23">
        <v>0</v>
      </c>
      <c r="E5397" t="s">
        <v>7325</v>
      </c>
      <c r="F5397" s="23" t="s">
        <v>19351</v>
      </c>
      <c r="G5397" t="s">
        <v>16473</v>
      </c>
      <c r="H5397" s="23"/>
    </row>
    <row r="5398" spans="1:8" x14ac:dyDescent="0.35">
      <c r="A5398">
        <v>5397</v>
      </c>
      <c r="B5398" t="s">
        <v>13366</v>
      </c>
      <c r="C5398" t="s">
        <v>7326</v>
      </c>
      <c r="D5398" s="23">
        <v>0</v>
      </c>
      <c r="E5398" t="s">
        <v>7327</v>
      </c>
      <c r="F5398" s="23">
        <v>0</v>
      </c>
      <c r="G5398" t="s">
        <v>16474</v>
      </c>
      <c r="H5398" s="23"/>
    </row>
    <row r="5399" spans="1:8" x14ac:dyDescent="0.35">
      <c r="A5399">
        <v>5398</v>
      </c>
      <c r="B5399" t="s">
        <v>13366</v>
      </c>
      <c r="C5399" t="s">
        <v>7328</v>
      </c>
      <c r="D5399" s="23">
        <v>0</v>
      </c>
      <c r="E5399" t="s">
        <v>7329</v>
      </c>
      <c r="F5399" s="23" t="s">
        <v>19351</v>
      </c>
      <c r="G5399" t="s">
        <v>19351</v>
      </c>
      <c r="H5399" s="23"/>
    </row>
    <row r="5400" spans="1:8" x14ac:dyDescent="0.35">
      <c r="A5400">
        <v>5399</v>
      </c>
      <c r="B5400" t="s">
        <v>13366</v>
      </c>
      <c r="C5400" t="s">
        <v>7330</v>
      </c>
      <c r="D5400" s="23">
        <v>0</v>
      </c>
      <c r="E5400" t="s">
        <v>7331</v>
      </c>
      <c r="F5400" s="23" t="s">
        <v>19351</v>
      </c>
      <c r="G5400" t="s">
        <v>16475</v>
      </c>
      <c r="H5400" s="23"/>
    </row>
    <row r="5401" spans="1:8" x14ac:dyDescent="0.35">
      <c r="A5401">
        <v>5400</v>
      </c>
      <c r="B5401" t="s">
        <v>13366</v>
      </c>
      <c r="C5401" t="s">
        <v>6069</v>
      </c>
      <c r="D5401" s="23">
        <v>0</v>
      </c>
      <c r="E5401" t="s">
        <v>6070</v>
      </c>
      <c r="F5401" s="23">
        <v>0</v>
      </c>
      <c r="G5401" t="s">
        <v>15907</v>
      </c>
      <c r="H5401" s="23"/>
    </row>
    <row r="5402" spans="1:8" x14ac:dyDescent="0.35">
      <c r="A5402">
        <v>5401</v>
      </c>
      <c r="B5402" t="s">
        <v>13366</v>
      </c>
      <c r="C5402" t="s">
        <v>7332</v>
      </c>
      <c r="D5402" s="23">
        <v>0</v>
      </c>
      <c r="E5402" t="s">
        <v>7333</v>
      </c>
      <c r="F5402" s="23" t="s">
        <v>19351</v>
      </c>
      <c r="G5402" t="s">
        <v>16476</v>
      </c>
      <c r="H5402" s="23"/>
    </row>
    <row r="5403" spans="1:8" x14ac:dyDescent="0.35">
      <c r="A5403">
        <v>5402</v>
      </c>
      <c r="B5403" t="s">
        <v>13366</v>
      </c>
      <c r="C5403" t="s">
        <v>7334</v>
      </c>
      <c r="D5403" s="23">
        <v>0</v>
      </c>
      <c r="E5403" t="s">
        <v>7335</v>
      </c>
      <c r="F5403" s="23" t="s">
        <v>19351</v>
      </c>
      <c r="G5403" t="s">
        <v>16477</v>
      </c>
      <c r="H5403" s="23"/>
    </row>
    <row r="5404" spans="1:8" x14ac:dyDescent="0.35">
      <c r="A5404">
        <v>5403</v>
      </c>
      <c r="B5404" t="s">
        <v>13366</v>
      </c>
      <c r="C5404" t="s">
        <v>7336</v>
      </c>
      <c r="D5404" s="23">
        <v>0</v>
      </c>
      <c r="E5404" t="s">
        <v>7337</v>
      </c>
      <c r="F5404" s="23">
        <v>0</v>
      </c>
      <c r="G5404" t="s">
        <v>16478</v>
      </c>
      <c r="H5404" s="23"/>
    </row>
    <row r="5405" spans="1:8" x14ac:dyDescent="0.35">
      <c r="A5405">
        <v>5404</v>
      </c>
      <c r="B5405" t="s">
        <v>13366</v>
      </c>
      <c r="C5405" t="s">
        <v>7338</v>
      </c>
      <c r="D5405" s="23">
        <v>0</v>
      </c>
      <c r="E5405" t="s">
        <v>7339</v>
      </c>
      <c r="F5405" s="23" t="s">
        <v>19351</v>
      </c>
      <c r="G5405" t="s">
        <v>16479</v>
      </c>
      <c r="H5405" s="23"/>
    </row>
    <row r="5406" spans="1:8" x14ac:dyDescent="0.35">
      <c r="A5406">
        <v>5405</v>
      </c>
      <c r="B5406" t="s">
        <v>13366</v>
      </c>
      <c r="C5406" t="s">
        <v>7340</v>
      </c>
      <c r="D5406" s="23">
        <v>0</v>
      </c>
      <c r="E5406" t="s">
        <v>7341</v>
      </c>
      <c r="F5406" s="23" t="s">
        <v>19351</v>
      </c>
      <c r="G5406" t="s">
        <v>16480</v>
      </c>
      <c r="H5406" s="23"/>
    </row>
    <row r="5407" spans="1:8" x14ac:dyDescent="0.35">
      <c r="A5407">
        <v>5406</v>
      </c>
      <c r="B5407" t="s">
        <v>13366</v>
      </c>
      <c r="C5407" t="s">
        <v>318</v>
      </c>
      <c r="D5407" s="23">
        <v>0</v>
      </c>
      <c r="E5407" t="s">
        <v>319</v>
      </c>
      <c r="F5407" s="23">
        <v>0</v>
      </c>
      <c r="G5407" t="s">
        <v>13492</v>
      </c>
      <c r="H5407" s="23"/>
    </row>
    <row r="5408" spans="1:8" x14ac:dyDescent="0.35">
      <c r="A5408">
        <v>5407</v>
      </c>
      <c r="B5408" t="s">
        <v>13366</v>
      </c>
      <c r="C5408" t="s">
        <v>322</v>
      </c>
      <c r="D5408" s="23">
        <v>0</v>
      </c>
      <c r="E5408" t="s">
        <v>323</v>
      </c>
      <c r="F5408" s="23">
        <v>0</v>
      </c>
      <c r="G5408" t="s">
        <v>13494</v>
      </c>
      <c r="H5408" s="23"/>
    </row>
    <row r="5409" spans="1:8" x14ac:dyDescent="0.35">
      <c r="A5409">
        <v>5408</v>
      </c>
      <c r="B5409" t="s">
        <v>13366</v>
      </c>
      <c r="C5409" t="s">
        <v>7342</v>
      </c>
      <c r="D5409" s="23">
        <v>0</v>
      </c>
      <c r="E5409" t="s">
        <v>7343</v>
      </c>
      <c r="F5409" s="23" t="s">
        <v>19351</v>
      </c>
      <c r="G5409" t="s">
        <v>16481</v>
      </c>
      <c r="H5409" s="23"/>
    </row>
    <row r="5410" spans="1:8" x14ac:dyDescent="0.35">
      <c r="A5410">
        <v>5409</v>
      </c>
      <c r="B5410" t="s">
        <v>13366</v>
      </c>
      <c r="C5410" t="s">
        <v>7344</v>
      </c>
      <c r="D5410" s="23">
        <v>0</v>
      </c>
      <c r="E5410" t="s">
        <v>7345</v>
      </c>
      <c r="F5410" s="23" t="s">
        <v>19351</v>
      </c>
      <c r="G5410" t="s">
        <v>16482</v>
      </c>
      <c r="H5410" s="23"/>
    </row>
    <row r="5411" spans="1:8" x14ac:dyDescent="0.35">
      <c r="A5411">
        <v>5410</v>
      </c>
      <c r="B5411" t="s">
        <v>13366</v>
      </c>
      <c r="C5411" t="s">
        <v>7346</v>
      </c>
      <c r="D5411" s="23">
        <v>0</v>
      </c>
      <c r="E5411" t="s">
        <v>7347</v>
      </c>
      <c r="F5411" s="23" t="s">
        <v>19351</v>
      </c>
      <c r="G5411" t="s">
        <v>16483</v>
      </c>
      <c r="H5411" s="23"/>
    </row>
    <row r="5412" spans="1:8" x14ac:dyDescent="0.35">
      <c r="A5412">
        <v>5411</v>
      </c>
      <c r="B5412" t="s">
        <v>13366</v>
      </c>
      <c r="C5412" t="s">
        <v>1061</v>
      </c>
      <c r="D5412" s="23">
        <v>0</v>
      </c>
      <c r="E5412" t="s">
        <v>1062</v>
      </c>
      <c r="F5412" s="23" t="s">
        <v>19351</v>
      </c>
      <c r="G5412" t="s">
        <v>13810</v>
      </c>
      <c r="H5412" s="23"/>
    </row>
    <row r="5413" spans="1:8" x14ac:dyDescent="0.35">
      <c r="A5413">
        <v>5412</v>
      </c>
      <c r="B5413" t="s">
        <v>13366</v>
      </c>
      <c r="C5413" t="s">
        <v>334</v>
      </c>
      <c r="D5413" s="23">
        <v>0</v>
      </c>
      <c r="E5413" t="s">
        <v>335</v>
      </c>
      <c r="F5413" s="23">
        <v>0</v>
      </c>
      <c r="G5413" t="s">
        <v>13499</v>
      </c>
      <c r="H5413" s="23"/>
    </row>
    <row r="5414" spans="1:8" x14ac:dyDescent="0.35">
      <c r="A5414">
        <v>5413</v>
      </c>
      <c r="B5414" t="s">
        <v>13366</v>
      </c>
      <c r="C5414" t="s">
        <v>7348</v>
      </c>
      <c r="D5414" s="23">
        <v>0</v>
      </c>
      <c r="E5414" t="s">
        <v>7349</v>
      </c>
      <c r="F5414" s="23" t="s">
        <v>19351</v>
      </c>
      <c r="G5414" t="s">
        <v>16484</v>
      </c>
      <c r="H5414" s="23"/>
    </row>
    <row r="5415" spans="1:8" x14ac:dyDescent="0.35">
      <c r="A5415">
        <v>5414</v>
      </c>
      <c r="B5415" t="s">
        <v>13366</v>
      </c>
      <c r="C5415" t="s">
        <v>7350</v>
      </c>
      <c r="D5415" s="23">
        <v>0</v>
      </c>
      <c r="E5415" t="s">
        <v>7351</v>
      </c>
      <c r="F5415" s="23">
        <v>0</v>
      </c>
      <c r="G5415" t="s">
        <v>16485</v>
      </c>
      <c r="H5415" s="23"/>
    </row>
    <row r="5416" spans="1:8" x14ac:dyDescent="0.35">
      <c r="A5416">
        <v>5415</v>
      </c>
      <c r="B5416" t="s">
        <v>13366</v>
      </c>
      <c r="C5416" t="s">
        <v>328</v>
      </c>
      <c r="D5416" s="23">
        <v>0</v>
      </c>
      <c r="E5416" t="s">
        <v>329</v>
      </c>
      <c r="F5416" s="23">
        <v>0</v>
      </c>
      <c r="G5416" t="s">
        <v>19351</v>
      </c>
      <c r="H5416" s="23"/>
    </row>
    <row r="5417" spans="1:8" x14ac:dyDescent="0.35">
      <c r="A5417">
        <v>5416</v>
      </c>
      <c r="B5417" t="s">
        <v>13366</v>
      </c>
      <c r="C5417" t="s">
        <v>7352</v>
      </c>
      <c r="D5417" s="23">
        <v>0</v>
      </c>
      <c r="E5417" t="s">
        <v>7353</v>
      </c>
      <c r="F5417" s="23" t="s">
        <v>19351</v>
      </c>
      <c r="G5417" t="s">
        <v>16486</v>
      </c>
      <c r="H5417" s="23"/>
    </row>
    <row r="5418" spans="1:8" x14ac:dyDescent="0.35">
      <c r="A5418">
        <v>5417</v>
      </c>
      <c r="B5418" t="s">
        <v>13366</v>
      </c>
      <c r="C5418" t="s">
        <v>338</v>
      </c>
      <c r="D5418" s="23">
        <v>0</v>
      </c>
      <c r="E5418" t="s">
        <v>339</v>
      </c>
      <c r="F5418" s="23">
        <v>0</v>
      </c>
      <c r="G5418" t="s">
        <v>13501</v>
      </c>
      <c r="H5418" s="23"/>
    </row>
    <row r="5419" spans="1:8" x14ac:dyDescent="0.35">
      <c r="A5419">
        <v>5418</v>
      </c>
      <c r="B5419" t="s">
        <v>13366</v>
      </c>
      <c r="C5419" t="s">
        <v>7354</v>
      </c>
      <c r="D5419" s="23">
        <v>0</v>
      </c>
      <c r="E5419" t="s">
        <v>7355</v>
      </c>
      <c r="F5419" s="23">
        <v>0</v>
      </c>
      <c r="G5419" t="s">
        <v>16487</v>
      </c>
      <c r="H5419" s="23"/>
    </row>
    <row r="5420" spans="1:8" x14ac:dyDescent="0.35">
      <c r="A5420">
        <v>5419</v>
      </c>
      <c r="B5420" t="s">
        <v>13366</v>
      </c>
      <c r="C5420" t="s">
        <v>7356</v>
      </c>
      <c r="D5420" s="23">
        <v>0</v>
      </c>
      <c r="E5420" t="s">
        <v>7357</v>
      </c>
      <c r="F5420" s="23" t="s">
        <v>19351</v>
      </c>
      <c r="G5420" t="s">
        <v>16488</v>
      </c>
      <c r="H5420" s="23"/>
    </row>
    <row r="5421" spans="1:8" x14ac:dyDescent="0.35">
      <c r="A5421">
        <v>5420</v>
      </c>
      <c r="B5421" t="s">
        <v>13366</v>
      </c>
      <c r="C5421" t="s">
        <v>4592</v>
      </c>
      <c r="D5421" s="23">
        <v>0</v>
      </c>
      <c r="E5421" t="s">
        <v>4593</v>
      </c>
      <c r="F5421" s="23">
        <v>0</v>
      </c>
      <c r="G5421" t="s">
        <v>15291</v>
      </c>
      <c r="H5421" s="23"/>
    </row>
    <row r="5422" spans="1:8" x14ac:dyDescent="0.35">
      <c r="A5422">
        <v>5421</v>
      </c>
      <c r="B5422" t="s">
        <v>13366</v>
      </c>
      <c r="C5422" t="s">
        <v>7358</v>
      </c>
      <c r="D5422" s="23">
        <v>1</v>
      </c>
      <c r="E5422" t="s">
        <v>7359</v>
      </c>
      <c r="F5422" s="23">
        <v>1</v>
      </c>
      <c r="G5422" t="s">
        <v>16489</v>
      </c>
      <c r="H5422" s="23"/>
    </row>
    <row r="5423" spans="1:8" x14ac:dyDescent="0.35">
      <c r="A5423">
        <v>5422</v>
      </c>
      <c r="B5423" t="s">
        <v>13366</v>
      </c>
      <c r="C5423" t="s">
        <v>7360</v>
      </c>
      <c r="D5423" s="23">
        <v>1</v>
      </c>
      <c r="E5423" t="s">
        <v>7361</v>
      </c>
      <c r="F5423" s="23" t="s">
        <v>19351</v>
      </c>
      <c r="G5423" t="s">
        <v>16490</v>
      </c>
      <c r="H5423" s="23"/>
    </row>
    <row r="5424" spans="1:8" x14ac:dyDescent="0.35">
      <c r="A5424">
        <v>5423</v>
      </c>
      <c r="B5424" t="s">
        <v>13366</v>
      </c>
      <c r="C5424" t="s">
        <v>7362</v>
      </c>
      <c r="D5424" s="23">
        <v>0</v>
      </c>
      <c r="E5424" t="s">
        <v>7363</v>
      </c>
      <c r="F5424" s="23" t="s">
        <v>19351</v>
      </c>
      <c r="G5424" t="s">
        <v>16491</v>
      </c>
      <c r="H5424" s="23"/>
    </row>
    <row r="5425" spans="1:8" x14ac:dyDescent="0.35">
      <c r="A5425">
        <v>5424</v>
      </c>
      <c r="B5425" t="s">
        <v>13366</v>
      </c>
      <c r="C5425" t="s">
        <v>7364</v>
      </c>
      <c r="D5425" s="23">
        <v>0</v>
      </c>
      <c r="E5425" t="s">
        <v>7365</v>
      </c>
      <c r="F5425" s="23">
        <v>0</v>
      </c>
      <c r="G5425" t="s">
        <v>16492</v>
      </c>
      <c r="H5425" s="23"/>
    </row>
    <row r="5426" spans="1:8" x14ac:dyDescent="0.35">
      <c r="A5426">
        <v>5425</v>
      </c>
      <c r="B5426" t="s">
        <v>13366</v>
      </c>
      <c r="C5426" t="s">
        <v>2771</v>
      </c>
      <c r="D5426" s="23">
        <v>1</v>
      </c>
      <c r="E5426" t="s">
        <v>2772</v>
      </c>
      <c r="F5426" s="23">
        <v>1</v>
      </c>
      <c r="G5426" t="s">
        <v>14549</v>
      </c>
      <c r="H5426" s="23"/>
    </row>
    <row r="5427" spans="1:8" x14ac:dyDescent="0.35">
      <c r="A5427">
        <v>5426</v>
      </c>
      <c r="B5427" t="s">
        <v>13366</v>
      </c>
      <c r="C5427" t="s">
        <v>6041</v>
      </c>
      <c r="D5427" s="23">
        <v>0</v>
      </c>
      <c r="E5427" t="s">
        <v>6042</v>
      </c>
      <c r="F5427" s="23">
        <v>0</v>
      </c>
      <c r="G5427" t="s">
        <v>15895</v>
      </c>
      <c r="H5427" s="23"/>
    </row>
    <row r="5428" spans="1:8" x14ac:dyDescent="0.35">
      <c r="A5428">
        <v>5427</v>
      </c>
      <c r="B5428" t="s">
        <v>13366</v>
      </c>
      <c r="C5428" t="s">
        <v>1723</v>
      </c>
      <c r="D5428" s="23">
        <v>0</v>
      </c>
      <c r="E5428" t="s">
        <v>1958</v>
      </c>
      <c r="F5428" s="23">
        <v>0</v>
      </c>
      <c r="G5428" t="s">
        <v>14140</v>
      </c>
      <c r="H5428" s="23"/>
    </row>
    <row r="5429" spans="1:8" x14ac:dyDescent="0.35">
      <c r="A5429">
        <v>5428</v>
      </c>
      <c r="B5429" t="s">
        <v>13366</v>
      </c>
      <c r="C5429" t="s">
        <v>7366</v>
      </c>
      <c r="D5429" s="23">
        <v>1</v>
      </c>
      <c r="E5429" t="s">
        <v>7367</v>
      </c>
      <c r="F5429" s="23" t="s">
        <v>19351</v>
      </c>
      <c r="G5429" t="s">
        <v>16493</v>
      </c>
      <c r="H5429" s="23"/>
    </row>
    <row r="5430" spans="1:8" x14ac:dyDescent="0.35">
      <c r="A5430">
        <v>5429</v>
      </c>
      <c r="B5430" t="s">
        <v>13366</v>
      </c>
      <c r="C5430" t="s">
        <v>6045</v>
      </c>
      <c r="D5430" s="23">
        <v>1</v>
      </c>
      <c r="E5430" t="s">
        <v>6046</v>
      </c>
      <c r="F5430" s="23">
        <v>1</v>
      </c>
      <c r="G5430" t="s">
        <v>15897</v>
      </c>
      <c r="H5430" s="23"/>
    </row>
    <row r="5431" spans="1:8" x14ac:dyDescent="0.35">
      <c r="A5431">
        <v>5430</v>
      </c>
      <c r="B5431" t="s">
        <v>13366</v>
      </c>
      <c r="C5431" t="s">
        <v>7368</v>
      </c>
      <c r="D5431" s="23">
        <v>0</v>
      </c>
      <c r="E5431" t="s">
        <v>7369</v>
      </c>
      <c r="F5431" s="23" t="s">
        <v>19351</v>
      </c>
      <c r="G5431" t="s">
        <v>16494</v>
      </c>
      <c r="H5431" s="23"/>
    </row>
    <row r="5432" spans="1:8" x14ac:dyDescent="0.35">
      <c r="A5432">
        <v>5431</v>
      </c>
      <c r="B5432" t="s">
        <v>13366</v>
      </c>
      <c r="C5432" t="s">
        <v>7370</v>
      </c>
      <c r="D5432" s="23">
        <v>0</v>
      </c>
      <c r="E5432" t="s">
        <v>7371</v>
      </c>
      <c r="F5432" s="23">
        <v>0</v>
      </c>
      <c r="G5432" t="s">
        <v>16495</v>
      </c>
      <c r="H5432" s="23"/>
    </row>
    <row r="5433" spans="1:8" x14ac:dyDescent="0.35">
      <c r="A5433">
        <v>5432</v>
      </c>
      <c r="B5433" t="s">
        <v>13366</v>
      </c>
      <c r="C5433" t="s">
        <v>7372</v>
      </c>
      <c r="D5433" s="23">
        <v>0</v>
      </c>
      <c r="E5433" t="s">
        <v>7373</v>
      </c>
      <c r="F5433" s="23">
        <v>0</v>
      </c>
      <c r="G5433" t="s">
        <v>16496</v>
      </c>
      <c r="H5433" s="23"/>
    </row>
    <row r="5434" spans="1:8" x14ac:dyDescent="0.35">
      <c r="A5434">
        <v>5433</v>
      </c>
      <c r="B5434" t="s">
        <v>13366</v>
      </c>
      <c r="C5434" t="s">
        <v>7374</v>
      </c>
      <c r="D5434" s="23">
        <v>0</v>
      </c>
      <c r="E5434" t="s">
        <v>7375</v>
      </c>
      <c r="F5434" s="23">
        <v>0</v>
      </c>
      <c r="G5434" t="s">
        <v>16497</v>
      </c>
      <c r="H5434" s="23"/>
    </row>
    <row r="5435" spans="1:8" x14ac:dyDescent="0.35">
      <c r="A5435">
        <v>5434</v>
      </c>
      <c r="B5435" t="s">
        <v>13366</v>
      </c>
      <c r="C5435" t="s">
        <v>7376</v>
      </c>
      <c r="D5435" s="23">
        <v>0</v>
      </c>
      <c r="E5435" t="s">
        <v>7377</v>
      </c>
      <c r="F5435" s="23">
        <v>0</v>
      </c>
      <c r="G5435" t="s">
        <v>16498</v>
      </c>
      <c r="H5435" s="23"/>
    </row>
    <row r="5436" spans="1:8" x14ac:dyDescent="0.35">
      <c r="A5436">
        <v>5435</v>
      </c>
      <c r="B5436" t="s">
        <v>13366</v>
      </c>
      <c r="C5436" t="s">
        <v>7378</v>
      </c>
      <c r="D5436" s="23">
        <v>0</v>
      </c>
      <c r="E5436" t="s">
        <v>7379</v>
      </c>
      <c r="F5436" s="23" t="s">
        <v>19351</v>
      </c>
      <c r="G5436" t="s">
        <v>16499</v>
      </c>
      <c r="H5436" s="23"/>
    </row>
    <row r="5437" spans="1:8" x14ac:dyDescent="0.35">
      <c r="A5437">
        <v>5436</v>
      </c>
      <c r="B5437" t="s">
        <v>13366</v>
      </c>
      <c r="C5437" t="s">
        <v>7380</v>
      </c>
      <c r="D5437" s="23">
        <v>0</v>
      </c>
      <c r="E5437" t="s">
        <v>7381</v>
      </c>
      <c r="F5437" s="23" t="s">
        <v>19351</v>
      </c>
      <c r="G5437" t="s">
        <v>16500</v>
      </c>
      <c r="H5437" s="23"/>
    </row>
    <row r="5438" spans="1:8" x14ac:dyDescent="0.35">
      <c r="A5438">
        <v>5437</v>
      </c>
      <c r="B5438" t="s">
        <v>13366</v>
      </c>
      <c r="C5438" t="s">
        <v>7382</v>
      </c>
      <c r="D5438" s="23">
        <v>0</v>
      </c>
      <c r="E5438" t="s">
        <v>7383</v>
      </c>
      <c r="F5438" s="23" t="s">
        <v>19351</v>
      </c>
      <c r="G5438" t="s">
        <v>16501</v>
      </c>
      <c r="H5438" s="23"/>
    </row>
    <row r="5439" spans="1:8" x14ac:dyDescent="0.35">
      <c r="A5439">
        <v>5438</v>
      </c>
      <c r="B5439" t="s">
        <v>13366</v>
      </c>
      <c r="C5439" t="s">
        <v>7384</v>
      </c>
      <c r="D5439" s="23">
        <v>0</v>
      </c>
      <c r="E5439" t="s">
        <v>7385</v>
      </c>
      <c r="F5439" s="23" t="s">
        <v>19351</v>
      </c>
      <c r="G5439" t="s">
        <v>16502</v>
      </c>
      <c r="H5439" s="23"/>
    </row>
    <row r="5440" spans="1:8" x14ac:dyDescent="0.35">
      <c r="A5440">
        <v>5439</v>
      </c>
      <c r="B5440" t="s">
        <v>13366</v>
      </c>
      <c r="C5440" t="s">
        <v>7386</v>
      </c>
      <c r="D5440" s="23">
        <v>0</v>
      </c>
      <c r="E5440" t="s">
        <v>7387</v>
      </c>
      <c r="F5440" s="23" t="s">
        <v>19351</v>
      </c>
      <c r="G5440" t="s">
        <v>16503</v>
      </c>
      <c r="H5440" s="23"/>
    </row>
    <row r="5441" spans="1:8" x14ac:dyDescent="0.35">
      <c r="A5441">
        <v>5440</v>
      </c>
      <c r="B5441" t="s">
        <v>13366</v>
      </c>
      <c r="C5441" t="s">
        <v>3274</v>
      </c>
      <c r="D5441" s="23">
        <v>1</v>
      </c>
      <c r="E5441" t="s">
        <v>3275</v>
      </c>
      <c r="F5441" s="23">
        <v>1</v>
      </c>
      <c r="G5441" t="s">
        <v>14733</v>
      </c>
      <c r="H5441" s="23"/>
    </row>
    <row r="5442" spans="1:8" x14ac:dyDescent="0.35">
      <c r="A5442">
        <v>5441</v>
      </c>
      <c r="B5442" t="s">
        <v>13366</v>
      </c>
      <c r="C5442" t="s">
        <v>1069</v>
      </c>
      <c r="D5442" s="23">
        <v>0</v>
      </c>
      <c r="E5442" t="s">
        <v>1070</v>
      </c>
      <c r="F5442" s="23">
        <v>0</v>
      </c>
      <c r="G5442" t="s">
        <v>13813</v>
      </c>
      <c r="H5442" s="23"/>
    </row>
    <row r="5443" spans="1:8" x14ac:dyDescent="0.35">
      <c r="A5443">
        <v>5442</v>
      </c>
      <c r="B5443" t="s">
        <v>13366</v>
      </c>
      <c r="C5443" t="s">
        <v>6223</v>
      </c>
      <c r="D5443" s="23">
        <v>0</v>
      </c>
      <c r="E5443" t="s">
        <v>6224</v>
      </c>
      <c r="F5443" s="23" t="s">
        <v>19351</v>
      </c>
      <c r="G5443" t="s">
        <v>15975</v>
      </c>
      <c r="H5443" s="23"/>
    </row>
    <row r="5444" spans="1:8" x14ac:dyDescent="0.35">
      <c r="A5444">
        <v>5443</v>
      </c>
      <c r="B5444" t="s">
        <v>13366</v>
      </c>
      <c r="C5444" t="s">
        <v>7388</v>
      </c>
      <c r="D5444" s="23">
        <v>0</v>
      </c>
      <c r="E5444" t="s">
        <v>7389</v>
      </c>
      <c r="F5444" s="23" t="s">
        <v>19351</v>
      </c>
      <c r="G5444" t="s">
        <v>16504</v>
      </c>
      <c r="H5444" s="23"/>
    </row>
    <row r="5445" spans="1:8" x14ac:dyDescent="0.35">
      <c r="A5445">
        <v>5444</v>
      </c>
      <c r="B5445" t="s">
        <v>13366</v>
      </c>
      <c r="C5445" t="s">
        <v>7390</v>
      </c>
      <c r="D5445" s="23">
        <v>0</v>
      </c>
      <c r="E5445" t="s">
        <v>7391</v>
      </c>
      <c r="F5445" s="23" t="s">
        <v>19351</v>
      </c>
      <c r="G5445" t="s">
        <v>16505</v>
      </c>
      <c r="H5445" s="23"/>
    </row>
    <row r="5446" spans="1:8" x14ac:dyDescent="0.35">
      <c r="A5446">
        <v>5445</v>
      </c>
      <c r="B5446" t="s">
        <v>13366</v>
      </c>
      <c r="C5446" t="s">
        <v>7392</v>
      </c>
      <c r="D5446" s="23">
        <v>0</v>
      </c>
      <c r="E5446" t="s">
        <v>7393</v>
      </c>
      <c r="F5446" s="23" t="s">
        <v>19351</v>
      </c>
      <c r="G5446" t="s">
        <v>16506</v>
      </c>
      <c r="H5446" s="23"/>
    </row>
    <row r="5447" spans="1:8" x14ac:dyDescent="0.35">
      <c r="A5447">
        <v>5446</v>
      </c>
      <c r="B5447" t="s">
        <v>13366</v>
      </c>
      <c r="C5447" t="s">
        <v>5574</v>
      </c>
      <c r="D5447" s="23">
        <v>0</v>
      </c>
      <c r="E5447" t="s">
        <v>5575</v>
      </c>
      <c r="F5447" s="23">
        <v>0</v>
      </c>
      <c r="G5447" t="s">
        <v>15711</v>
      </c>
      <c r="H5447" s="23"/>
    </row>
    <row r="5448" spans="1:8" x14ac:dyDescent="0.35">
      <c r="A5448">
        <v>5447</v>
      </c>
      <c r="B5448" t="s">
        <v>13366</v>
      </c>
      <c r="C5448" t="s">
        <v>6061</v>
      </c>
      <c r="D5448" s="23">
        <v>1</v>
      </c>
      <c r="E5448" t="s">
        <v>6062</v>
      </c>
      <c r="F5448" s="23">
        <v>1</v>
      </c>
      <c r="G5448" t="s">
        <v>19219</v>
      </c>
      <c r="H5448" s="23"/>
    </row>
    <row r="5449" spans="1:8" x14ac:dyDescent="0.35">
      <c r="A5449">
        <v>5448</v>
      </c>
      <c r="B5449" t="s">
        <v>13366</v>
      </c>
      <c r="C5449" t="s">
        <v>346</v>
      </c>
      <c r="D5449" s="23">
        <v>0</v>
      </c>
      <c r="E5449" t="s">
        <v>347</v>
      </c>
      <c r="F5449" s="23">
        <v>0</v>
      </c>
      <c r="G5449" t="s">
        <v>13505</v>
      </c>
      <c r="H5449" s="23"/>
    </row>
    <row r="5450" spans="1:8" x14ac:dyDescent="0.35">
      <c r="A5450">
        <v>5449</v>
      </c>
      <c r="B5450" t="s">
        <v>13366</v>
      </c>
      <c r="C5450" t="s">
        <v>2327</v>
      </c>
      <c r="D5450" s="23">
        <v>0</v>
      </c>
      <c r="E5450" t="s">
        <v>2328</v>
      </c>
      <c r="F5450" s="23">
        <v>0</v>
      </c>
      <c r="G5450" t="s">
        <v>14364</v>
      </c>
      <c r="H5450" s="23"/>
    </row>
    <row r="5451" spans="1:8" x14ac:dyDescent="0.35">
      <c r="A5451">
        <v>5450</v>
      </c>
      <c r="B5451" t="s">
        <v>13366</v>
      </c>
      <c r="C5451" t="s">
        <v>1105</v>
      </c>
      <c r="D5451" s="23">
        <v>1</v>
      </c>
      <c r="E5451" t="s">
        <v>1106</v>
      </c>
      <c r="F5451" s="23">
        <v>1</v>
      </c>
      <c r="G5451" t="s">
        <v>13827</v>
      </c>
      <c r="H5451" s="23"/>
    </row>
    <row r="5452" spans="1:8" x14ac:dyDescent="0.35">
      <c r="A5452">
        <v>5451</v>
      </c>
      <c r="B5452" t="s">
        <v>13366</v>
      </c>
      <c r="C5452" t="s">
        <v>7394</v>
      </c>
      <c r="D5452" s="23">
        <v>0</v>
      </c>
      <c r="E5452" t="s">
        <v>7395</v>
      </c>
      <c r="F5452" s="23" t="s">
        <v>19351</v>
      </c>
      <c r="G5452" t="s">
        <v>16507</v>
      </c>
      <c r="H5452" s="23"/>
    </row>
    <row r="5453" spans="1:8" x14ac:dyDescent="0.35">
      <c r="A5453">
        <v>5452</v>
      </c>
      <c r="B5453" t="s">
        <v>13366</v>
      </c>
      <c r="C5453" t="s">
        <v>7396</v>
      </c>
      <c r="D5453" s="23">
        <v>0</v>
      </c>
      <c r="E5453" t="s">
        <v>7397</v>
      </c>
      <c r="F5453" s="23" t="s">
        <v>19351</v>
      </c>
      <c r="G5453" t="s">
        <v>16508</v>
      </c>
      <c r="H5453" s="23"/>
    </row>
    <row r="5454" spans="1:8" x14ac:dyDescent="0.35">
      <c r="A5454">
        <v>5453</v>
      </c>
      <c r="B5454" t="s">
        <v>13366</v>
      </c>
      <c r="C5454" t="s">
        <v>7398</v>
      </c>
      <c r="D5454" s="23">
        <v>0</v>
      </c>
      <c r="E5454" t="s">
        <v>7399</v>
      </c>
      <c r="F5454" s="23">
        <v>0</v>
      </c>
      <c r="G5454" t="s">
        <v>16509</v>
      </c>
      <c r="H5454" s="23"/>
    </row>
    <row r="5455" spans="1:8" x14ac:dyDescent="0.35">
      <c r="A5455">
        <v>5454</v>
      </c>
      <c r="B5455" t="s">
        <v>13366</v>
      </c>
      <c r="C5455" t="s">
        <v>358</v>
      </c>
      <c r="D5455" s="23">
        <v>0</v>
      </c>
      <c r="E5455" t="s">
        <v>359</v>
      </c>
      <c r="F5455" s="23">
        <v>0</v>
      </c>
      <c r="G5455" t="s">
        <v>13511</v>
      </c>
      <c r="H5455" s="23"/>
    </row>
    <row r="5456" spans="1:8" x14ac:dyDescent="0.35">
      <c r="A5456">
        <v>5455</v>
      </c>
      <c r="B5456" t="s">
        <v>13366</v>
      </c>
      <c r="C5456" t="s">
        <v>1729</v>
      </c>
      <c r="D5456" s="23">
        <v>1</v>
      </c>
      <c r="E5456" t="s">
        <v>1964</v>
      </c>
      <c r="F5456" s="23">
        <v>1</v>
      </c>
      <c r="G5456" t="s">
        <v>14146</v>
      </c>
      <c r="H5456" s="23"/>
    </row>
    <row r="5457" spans="1:8" x14ac:dyDescent="0.35">
      <c r="A5457">
        <v>5456</v>
      </c>
      <c r="B5457" t="s">
        <v>13366</v>
      </c>
      <c r="C5457" t="s">
        <v>7400</v>
      </c>
      <c r="D5457" s="23">
        <v>0</v>
      </c>
      <c r="E5457" t="s">
        <v>7401</v>
      </c>
      <c r="F5457" s="23" t="s">
        <v>19351</v>
      </c>
      <c r="G5457" t="s">
        <v>16510</v>
      </c>
      <c r="H5457" s="23"/>
    </row>
    <row r="5458" spans="1:8" x14ac:dyDescent="0.35">
      <c r="A5458">
        <v>5457</v>
      </c>
      <c r="B5458" t="s">
        <v>13366</v>
      </c>
      <c r="C5458" t="s">
        <v>356</v>
      </c>
      <c r="D5458" s="23">
        <v>0</v>
      </c>
      <c r="E5458" t="s">
        <v>357</v>
      </c>
      <c r="F5458" s="23">
        <v>0</v>
      </c>
      <c r="G5458" t="s">
        <v>13510</v>
      </c>
      <c r="H5458" s="23"/>
    </row>
    <row r="5459" spans="1:8" x14ac:dyDescent="0.35">
      <c r="A5459">
        <v>5458</v>
      </c>
      <c r="B5459" t="s">
        <v>13366</v>
      </c>
      <c r="C5459" t="s">
        <v>7402</v>
      </c>
      <c r="D5459" s="23">
        <v>0</v>
      </c>
      <c r="E5459" t="s">
        <v>7403</v>
      </c>
      <c r="F5459" s="23" t="s">
        <v>19351</v>
      </c>
      <c r="G5459" t="s">
        <v>16511</v>
      </c>
      <c r="H5459" s="23"/>
    </row>
    <row r="5460" spans="1:8" x14ac:dyDescent="0.35">
      <c r="A5460">
        <v>5459</v>
      </c>
      <c r="B5460" t="s">
        <v>13366</v>
      </c>
      <c r="C5460" t="s">
        <v>2785</v>
      </c>
      <c r="D5460" s="23">
        <v>0</v>
      </c>
      <c r="E5460" t="s">
        <v>2786</v>
      </c>
      <c r="F5460" s="23">
        <v>0</v>
      </c>
      <c r="G5460" t="s">
        <v>14556</v>
      </c>
      <c r="H5460" s="23"/>
    </row>
    <row r="5461" spans="1:8" x14ac:dyDescent="0.35">
      <c r="A5461">
        <v>5460</v>
      </c>
      <c r="B5461" t="s">
        <v>13366</v>
      </c>
      <c r="C5461" t="s">
        <v>2779</v>
      </c>
      <c r="D5461" s="23">
        <v>0</v>
      </c>
      <c r="E5461" t="s">
        <v>2780</v>
      </c>
      <c r="F5461" s="23">
        <v>0</v>
      </c>
      <c r="G5461" t="s">
        <v>14553</v>
      </c>
      <c r="H5461" s="23"/>
    </row>
    <row r="5462" spans="1:8" x14ac:dyDescent="0.35">
      <c r="A5462">
        <v>5461</v>
      </c>
      <c r="B5462" t="s">
        <v>13366</v>
      </c>
      <c r="C5462" t="s">
        <v>5578</v>
      </c>
      <c r="D5462" s="23">
        <v>0</v>
      </c>
      <c r="E5462" t="s">
        <v>5579</v>
      </c>
      <c r="F5462" s="23">
        <v>0</v>
      </c>
      <c r="G5462" t="s">
        <v>15713</v>
      </c>
      <c r="H5462" s="23"/>
    </row>
    <row r="5463" spans="1:8" x14ac:dyDescent="0.35">
      <c r="A5463">
        <v>5462</v>
      </c>
      <c r="B5463" t="s">
        <v>13366</v>
      </c>
      <c r="C5463" t="s">
        <v>5582</v>
      </c>
      <c r="D5463" s="23">
        <v>0</v>
      </c>
      <c r="E5463" t="s">
        <v>5583</v>
      </c>
      <c r="F5463" s="23" t="s">
        <v>19351</v>
      </c>
      <c r="G5463" t="s">
        <v>19351</v>
      </c>
      <c r="H5463" s="23"/>
    </row>
    <row r="5464" spans="1:8" x14ac:dyDescent="0.35">
      <c r="A5464">
        <v>5463</v>
      </c>
      <c r="B5464" t="s">
        <v>13366</v>
      </c>
      <c r="C5464" t="s">
        <v>7404</v>
      </c>
      <c r="D5464" s="23">
        <v>0</v>
      </c>
      <c r="E5464" t="s">
        <v>7405</v>
      </c>
      <c r="F5464" s="23" t="s">
        <v>19351</v>
      </c>
      <c r="G5464" t="s">
        <v>16512</v>
      </c>
      <c r="H5464" s="23"/>
    </row>
    <row r="5465" spans="1:8" x14ac:dyDescent="0.35">
      <c r="A5465">
        <v>5464</v>
      </c>
      <c r="B5465" t="s">
        <v>13366</v>
      </c>
      <c r="C5465" t="s">
        <v>7406</v>
      </c>
      <c r="D5465" s="23">
        <v>0</v>
      </c>
      <c r="E5465" t="s">
        <v>7407</v>
      </c>
      <c r="F5465" s="23" t="s">
        <v>19351</v>
      </c>
      <c r="G5465" t="s">
        <v>16513</v>
      </c>
      <c r="H5465" s="23"/>
    </row>
    <row r="5466" spans="1:8" x14ac:dyDescent="0.35">
      <c r="A5466">
        <v>5465</v>
      </c>
      <c r="B5466" t="s">
        <v>13366</v>
      </c>
      <c r="C5466" t="s">
        <v>7408</v>
      </c>
      <c r="D5466" s="23">
        <v>0</v>
      </c>
      <c r="E5466" t="s">
        <v>7409</v>
      </c>
      <c r="F5466" s="23" t="s">
        <v>19351</v>
      </c>
      <c r="G5466" t="s">
        <v>16514</v>
      </c>
      <c r="H5466" s="23"/>
    </row>
    <row r="5467" spans="1:8" x14ac:dyDescent="0.35">
      <c r="A5467">
        <v>5466</v>
      </c>
      <c r="B5467" t="s">
        <v>13366</v>
      </c>
      <c r="C5467" t="s">
        <v>7410</v>
      </c>
      <c r="D5467" s="23">
        <v>1</v>
      </c>
      <c r="E5467" t="s">
        <v>7411</v>
      </c>
      <c r="F5467" s="23" t="s">
        <v>19351</v>
      </c>
      <c r="G5467" t="s">
        <v>16515</v>
      </c>
      <c r="H5467" s="23"/>
    </row>
    <row r="5468" spans="1:8" x14ac:dyDescent="0.35">
      <c r="A5468">
        <v>5467</v>
      </c>
      <c r="B5468" t="s">
        <v>13366</v>
      </c>
      <c r="C5468" t="s">
        <v>7412</v>
      </c>
      <c r="D5468" s="23">
        <v>0</v>
      </c>
      <c r="E5468" t="s">
        <v>7413</v>
      </c>
      <c r="F5468" s="23" t="s">
        <v>19351</v>
      </c>
      <c r="G5468" t="s">
        <v>16516</v>
      </c>
      <c r="H5468" s="23"/>
    </row>
    <row r="5469" spans="1:8" x14ac:dyDescent="0.35">
      <c r="A5469">
        <v>5468</v>
      </c>
      <c r="B5469" t="s">
        <v>13366</v>
      </c>
      <c r="C5469" t="s">
        <v>5580</v>
      </c>
      <c r="D5469" s="23">
        <v>0</v>
      </c>
      <c r="E5469" t="s">
        <v>5581</v>
      </c>
      <c r="F5469" s="23">
        <v>0</v>
      </c>
      <c r="G5469" t="s">
        <v>15714</v>
      </c>
      <c r="H5469" s="23"/>
    </row>
    <row r="5470" spans="1:8" x14ac:dyDescent="0.35">
      <c r="A5470">
        <v>5469</v>
      </c>
      <c r="B5470" t="s">
        <v>13366</v>
      </c>
      <c r="C5470" t="s">
        <v>1115</v>
      </c>
      <c r="D5470" s="23">
        <v>1</v>
      </c>
      <c r="E5470" t="s">
        <v>1116</v>
      </c>
      <c r="F5470" s="23" t="s">
        <v>19351</v>
      </c>
      <c r="G5470" t="s">
        <v>13832</v>
      </c>
      <c r="H5470" s="23"/>
    </row>
    <row r="5471" spans="1:8" x14ac:dyDescent="0.35">
      <c r="A5471">
        <v>5470</v>
      </c>
      <c r="B5471" t="s">
        <v>13366</v>
      </c>
      <c r="C5471" t="s">
        <v>7414</v>
      </c>
      <c r="D5471" s="23">
        <v>0</v>
      </c>
      <c r="E5471" t="s">
        <v>7415</v>
      </c>
      <c r="F5471" s="23" t="s">
        <v>19351</v>
      </c>
      <c r="G5471" t="s">
        <v>16517</v>
      </c>
      <c r="H5471" s="23"/>
    </row>
    <row r="5472" spans="1:8" x14ac:dyDescent="0.35">
      <c r="A5472">
        <v>5471</v>
      </c>
      <c r="B5472" t="s">
        <v>13366</v>
      </c>
      <c r="C5472" t="s">
        <v>7416</v>
      </c>
      <c r="D5472" s="23">
        <v>0</v>
      </c>
      <c r="E5472" t="s">
        <v>7417</v>
      </c>
      <c r="F5472" s="23" t="s">
        <v>19351</v>
      </c>
      <c r="G5472" t="s">
        <v>16518</v>
      </c>
      <c r="H5472" s="23"/>
    </row>
    <row r="5473" spans="1:8" x14ac:dyDescent="0.35">
      <c r="A5473">
        <v>5472</v>
      </c>
      <c r="B5473" t="s">
        <v>13366</v>
      </c>
      <c r="C5473" t="s">
        <v>2329</v>
      </c>
      <c r="D5473" s="23">
        <v>0</v>
      </c>
      <c r="E5473" t="s">
        <v>2330</v>
      </c>
      <c r="F5473" s="23">
        <v>0</v>
      </c>
      <c r="G5473" t="s">
        <v>19351</v>
      </c>
      <c r="H5473" s="23"/>
    </row>
    <row r="5474" spans="1:8" x14ac:dyDescent="0.35">
      <c r="A5474">
        <v>5473</v>
      </c>
      <c r="B5474" t="s">
        <v>13366</v>
      </c>
      <c r="C5474" t="s">
        <v>7418</v>
      </c>
      <c r="D5474" s="23">
        <v>0</v>
      </c>
      <c r="E5474" t="s">
        <v>7419</v>
      </c>
      <c r="F5474" s="23">
        <v>0</v>
      </c>
      <c r="G5474" t="s">
        <v>16519</v>
      </c>
      <c r="H5474" s="23"/>
    </row>
    <row r="5475" spans="1:8" x14ac:dyDescent="0.35">
      <c r="A5475">
        <v>5474</v>
      </c>
      <c r="B5475" t="s">
        <v>13366</v>
      </c>
      <c r="C5475" t="s">
        <v>6239</v>
      </c>
      <c r="D5475" s="23">
        <v>0</v>
      </c>
      <c r="E5475" t="s">
        <v>6240</v>
      </c>
      <c r="F5475" s="23" t="s">
        <v>19351</v>
      </c>
      <c r="G5475" t="s">
        <v>19222</v>
      </c>
      <c r="H5475" s="23"/>
    </row>
    <row r="5476" spans="1:8" x14ac:dyDescent="0.35">
      <c r="A5476">
        <v>5475</v>
      </c>
      <c r="B5476" t="s">
        <v>13366</v>
      </c>
      <c r="C5476" t="s">
        <v>7420</v>
      </c>
      <c r="D5476" s="23">
        <v>0</v>
      </c>
      <c r="E5476" t="s">
        <v>7421</v>
      </c>
      <c r="F5476" s="23" t="s">
        <v>19351</v>
      </c>
      <c r="G5476" t="s">
        <v>16520</v>
      </c>
      <c r="H5476" s="23"/>
    </row>
    <row r="5477" spans="1:8" x14ac:dyDescent="0.35">
      <c r="A5477">
        <v>5476</v>
      </c>
      <c r="B5477" t="s">
        <v>13366</v>
      </c>
      <c r="C5477" t="s">
        <v>7422</v>
      </c>
      <c r="D5477" s="23">
        <v>0</v>
      </c>
      <c r="E5477" t="s">
        <v>7423</v>
      </c>
      <c r="F5477" s="23" t="s">
        <v>19351</v>
      </c>
      <c r="G5477" t="s">
        <v>16521</v>
      </c>
      <c r="H5477" s="23"/>
    </row>
    <row r="5478" spans="1:8" x14ac:dyDescent="0.35">
      <c r="A5478">
        <v>5477</v>
      </c>
      <c r="B5478" t="s">
        <v>13366</v>
      </c>
      <c r="C5478" t="s">
        <v>4614</v>
      </c>
      <c r="D5478" s="23">
        <v>0</v>
      </c>
      <c r="E5478" t="s">
        <v>4615</v>
      </c>
      <c r="F5478" s="23">
        <v>0</v>
      </c>
      <c r="G5478" t="s">
        <v>15302</v>
      </c>
      <c r="H5478" s="23"/>
    </row>
    <row r="5479" spans="1:8" x14ac:dyDescent="0.35">
      <c r="A5479">
        <v>5478</v>
      </c>
      <c r="B5479" t="s">
        <v>13366</v>
      </c>
      <c r="C5479" t="s">
        <v>7424</v>
      </c>
      <c r="D5479" s="23">
        <v>0</v>
      </c>
      <c r="E5479" t="s">
        <v>7425</v>
      </c>
      <c r="F5479" s="23" t="s">
        <v>19351</v>
      </c>
      <c r="G5479" t="s">
        <v>16522</v>
      </c>
      <c r="H5479" s="23"/>
    </row>
    <row r="5480" spans="1:8" x14ac:dyDescent="0.35">
      <c r="A5480">
        <v>5479</v>
      </c>
      <c r="B5480" t="s">
        <v>13366</v>
      </c>
      <c r="C5480" t="s">
        <v>3907</v>
      </c>
      <c r="D5480" s="23">
        <v>0</v>
      </c>
      <c r="E5480" t="s">
        <v>3908</v>
      </c>
      <c r="F5480" s="23">
        <v>0</v>
      </c>
      <c r="G5480" t="s">
        <v>15006</v>
      </c>
      <c r="H5480" s="23"/>
    </row>
    <row r="5481" spans="1:8" x14ac:dyDescent="0.35">
      <c r="A5481">
        <v>5480</v>
      </c>
      <c r="B5481" t="s">
        <v>13366</v>
      </c>
      <c r="C5481" t="s">
        <v>3909</v>
      </c>
      <c r="D5481" s="23">
        <v>0</v>
      </c>
      <c r="E5481" t="s">
        <v>3910</v>
      </c>
      <c r="F5481" s="23">
        <v>0</v>
      </c>
      <c r="G5481" t="s">
        <v>15007</v>
      </c>
      <c r="H5481" s="23"/>
    </row>
    <row r="5482" spans="1:8" x14ac:dyDescent="0.35">
      <c r="A5482">
        <v>5481</v>
      </c>
      <c r="B5482" t="s">
        <v>13366</v>
      </c>
      <c r="C5482" t="s">
        <v>7426</v>
      </c>
      <c r="D5482" s="23">
        <v>0</v>
      </c>
      <c r="E5482" t="s">
        <v>7427</v>
      </c>
      <c r="F5482" s="23" t="s">
        <v>19351</v>
      </c>
      <c r="G5482" t="s">
        <v>19351</v>
      </c>
      <c r="H5482" s="23"/>
    </row>
    <row r="5483" spans="1:8" x14ac:dyDescent="0.35">
      <c r="A5483">
        <v>5482</v>
      </c>
      <c r="B5483" t="s">
        <v>13366</v>
      </c>
      <c r="C5483" t="s">
        <v>5588</v>
      </c>
      <c r="D5483" s="23">
        <v>0</v>
      </c>
      <c r="E5483" t="s">
        <v>5589</v>
      </c>
      <c r="F5483" s="23" t="s">
        <v>19351</v>
      </c>
      <c r="G5483" t="s">
        <v>15717</v>
      </c>
      <c r="H5483" s="23"/>
    </row>
    <row r="5484" spans="1:8" x14ac:dyDescent="0.35">
      <c r="A5484">
        <v>5483</v>
      </c>
      <c r="B5484" t="s">
        <v>13366</v>
      </c>
      <c r="C5484" t="s">
        <v>4620</v>
      </c>
      <c r="D5484" s="23">
        <v>0</v>
      </c>
      <c r="E5484" t="s">
        <v>4621</v>
      </c>
      <c r="F5484" s="23">
        <v>0</v>
      </c>
      <c r="G5484" t="s">
        <v>15305</v>
      </c>
      <c r="H5484" s="23"/>
    </row>
    <row r="5485" spans="1:8" x14ac:dyDescent="0.35">
      <c r="A5485">
        <v>5484</v>
      </c>
      <c r="B5485" t="s">
        <v>13366</v>
      </c>
      <c r="C5485" t="s">
        <v>7428</v>
      </c>
      <c r="D5485" s="23">
        <v>0</v>
      </c>
      <c r="E5485" t="s">
        <v>7429</v>
      </c>
      <c r="F5485" s="23" t="s">
        <v>19351</v>
      </c>
      <c r="G5485" t="s">
        <v>16523</v>
      </c>
      <c r="H5485" s="23"/>
    </row>
    <row r="5486" spans="1:8" x14ac:dyDescent="0.35">
      <c r="A5486">
        <v>5485</v>
      </c>
      <c r="B5486" t="s">
        <v>13366</v>
      </c>
      <c r="C5486" t="s">
        <v>7430</v>
      </c>
      <c r="D5486" s="23">
        <v>0</v>
      </c>
      <c r="E5486" t="s">
        <v>7431</v>
      </c>
      <c r="F5486" s="23" t="s">
        <v>19351</v>
      </c>
      <c r="G5486" t="s">
        <v>16524</v>
      </c>
      <c r="H5486" s="23"/>
    </row>
    <row r="5487" spans="1:8" x14ac:dyDescent="0.35">
      <c r="A5487">
        <v>5486</v>
      </c>
      <c r="B5487" t="s">
        <v>13366</v>
      </c>
      <c r="C5487" t="s">
        <v>3288</v>
      </c>
      <c r="D5487" s="23">
        <v>0</v>
      </c>
      <c r="E5487" t="s">
        <v>3289</v>
      </c>
      <c r="F5487" s="23">
        <v>0</v>
      </c>
      <c r="G5487" t="s">
        <v>19351</v>
      </c>
      <c r="H5487" s="23"/>
    </row>
    <row r="5488" spans="1:8" x14ac:dyDescent="0.35">
      <c r="A5488">
        <v>5487</v>
      </c>
      <c r="B5488" t="s">
        <v>13366</v>
      </c>
      <c r="C5488" t="s">
        <v>7432</v>
      </c>
      <c r="D5488" s="23">
        <v>0</v>
      </c>
      <c r="E5488" t="s">
        <v>7433</v>
      </c>
      <c r="F5488" s="23" t="s">
        <v>19351</v>
      </c>
      <c r="G5488" t="s">
        <v>19351</v>
      </c>
      <c r="H5488" s="23"/>
    </row>
    <row r="5489" spans="1:9" x14ac:dyDescent="0.35">
      <c r="A5489">
        <v>5488</v>
      </c>
      <c r="B5489" t="s">
        <v>13366</v>
      </c>
      <c r="C5489" t="s">
        <v>1113</v>
      </c>
      <c r="D5489" s="23">
        <v>0</v>
      </c>
      <c r="E5489" t="s">
        <v>1114</v>
      </c>
      <c r="F5489" s="23" t="s">
        <v>19351</v>
      </c>
      <c r="G5489" t="s">
        <v>13831</v>
      </c>
      <c r="H5489" s="23"/>
    </row>
    <row r="5490" spans="1:9" x14ac:dyDescent="0.35">
      <c r="A5490">
        <v>5489</v>
      </c>
      <c r="B5490" t="s">
        <v>13366</v>
      </c>
      <c r="C5490" t="s">
        <v>377</v>
      </c>
      <c r="D5490" s="23">
        <v>0</v>
      </c>
      <c r="E5490" t="s">
        <v>378</v>
      </c>
      <c r="F5490" s="23">
        <v>0</v>
      </c>
      <c r="G5490" t="s">
        <v>13519</v>
      </c>
      <c r="H5490" s="23"/>
    </row>
    <row r="5491" spans="1:9" x14ac:dyDescent="0.35">
      <c r="A5491">
        <v>5490</v>
      </c>
      <c r="B5491" t="s">
        <v>13366</v>
      </c>
      <c r="C5491" t="s">
        <v>379</v>
      </c>
      <c r="D5491" s="23">
        <v>1</v>
      </c>
      <c r="E5491" t="s">
        <v>380</v>
      </c>
      <c r="F5491" s="23">
        <v>1</v>
      </c>
      <c r="G5491" t="s">
        <v>13520</v>
      </c>
      <c r="H5491" s="23"/>
      <c r="I5491" t="s">
        <v>19580</v>
      </c>
    </row>
    <row r="5492" spans="1:9" x14ac:dyDescent="0.35">
      <c r="A5492">
        <v>5491</v>
      </c>
      <c r="B5492" t="s">
        <v>13366</v>
      </c>
      <c r="C5492" t="s">
        <v>7434</v>
      </c>
      <c r="D5492" s="23">
        <v>0</v>
      </c>
      <c r="E5492" t="s">
        <v>7435</v>
      </c>
      <c r="F5492" s="23" t="s">
        <v>19351</v>
      </c>
      <c r="G5492" t="s">
        <v>16525</v>
      </c>
      <c r="H5492" s="23"/>
    </row>
    <row r="5493" spans="1:9" x14ac:dyDescent="0.35">
      <c r="A5493">
        <v>5492</v>
      </c>
      <c r="B5493" t="s">
        <v>13366</v>
      </c>
      <c r="C5493" t="s">
        <v>7436</v>
      </c>
      <c r="D5493" s="23">
        <v>0</v>
      </c>
      <c r="E5493" t="s">
        <v>7437</v>
      </c>
      <c r="F5493" s="23" t="s">
        <v>19351</v>
      </c>
      <c r="G5493" t="s">
        <v>16526</v>
      </c>
      <c r="H5493" s="23"/>
    </row>
    <row r="5494" spans="1:9" x14ac:dyDescent="0.35">
      <c r="A5494">
        <v>5493</v>
      </c>
      <c r="B5494" t="s">
        <v>13366</v>
      </c>
      <c r="C5494" t="s">
        <v>4624</v>
      </c>
      <c r="D5494" s="23">
        <v>0</v>
      </c>
      <c r="E5494" t="s">
        <v>4625</v>
      </c>
      <c r="F5494" s="23">
        <v>0</v>
      </c>
      <c r="G5494" t="s">
        <v>15307</v>
      </c>
      <c r="H5494" s="23"/>
    </row>
    <row r="5495" spans="1:9" x14ac:dyDescent="0.35">
      <c r="A5495">
        <v>5494</v>
      </c>
      <c r="B5495" t="s">
        <v>13366</v>
      </c>
      <c r="C5495" t="s">
        <v>7438</v>
      </c>
      <c r="D5495" s="23">
        <v>0</v>
      </c>
      <c r="E5495" t="s">
        <v>7439</v>
      </c>
      <c r="F5495" s="23">
        <v>0</v>
      </c>
      <c r="G5495" t="s">
        <v>16527</v>
      </c>
      <c r="H5495" s="23"/>
    </row>
    <row r="5496" spans="1:9" x14ac:dyDescent="0.35">
      <c r="A5496">
        <v>5495</v>
      </c>
      <c r="B5496" t="s">
        <v>13366</v>
      </c>
      <c r="C5496" t="s">
        <v>7440</v>
      </c>
      <c r="D5496" s="23">
        <v>1</v>
      </c>
      <c r="E5496" t="s">
        <v>7441</v>
      </c>
      <c r="F5496" s="23" t="s">
        <v>19351</v>
      </c>
      <c r="G5496" t="s">
        <v>19246</v>
      </c>
      <c r="H5496" s="23"/>
    </row>
    <row r="5497" spans="1:9" x14ac:dyDescent="0.35">
      <c r="A5497">
        <v>5496</v>
      </c>
      <c r="B5497" t="s">
        <v>13366</v>
      </c>
      <c r="C5497" t="s">
        <v>3925</v>
      </c>
      <c r="D5497" s="23">
        <v>0</v>
      </c>
      <c r="E5497" t="s">
        <v>3926</v>
      </c>
      <c r="F5497" s="23">
        <v>0</v>
      </c>
      <c r="G5497" t="s">
        <v>15014</v>
      </c>
      <c r="H5497" s="23"/>
    </row>
    <row r="5498" spans="1:9" x14ac:dyDescent="0.35">
      <c r="A5498">
        <v>5497</v>
      </c>
      <c r="B5498" t="s">
        <v>13366</v>
      </c>
      <c r="C5498" t="s">
        <v>7442</v>
      </c>
      <c r="D5498" s="23">
        <v>1</v>
      </c>
      <c r="E5498" t="s">
        <v>7443</v>
      </c>
      <c r="F5498" s="23">
        <v>1</v>
      </c>
      <c r="G5498" t="s">
        <v>16528</v>
      </c>
      <c r="H5498" s="23"/>
    </row>
    <row r="5499" spans="1:9" x14ac:dyDescent="0.35">
      <c r="A5499">
        <v>5498</v>
      </c>
      <c r="B5499" t="s">
        <v>13366</v>
      </c>
      <c r="C5499" t="s">
        <v>7444</v>
      </c>
      <c r="D5499" s="23">
        <v>0</v>
      </c>
      <c r="E5499" t="s">
        <v>7445</v>
      </c>
      <c r="F5499" s="23" t="s">
        <v>19351</v>
      </c>
      <c r="G5499" t="s">
        <v>16529</v>
      </c>
      <c r="H5499" s="23"/>
    </row>
    <row r="5500" spans="1:9" x14ac:dyDescent="0.35">
      <c r="A5500">
        <v>5499</v>
      </c>
      <c r="B5500" t="s">
        <v>13366</v>
      </c>
      <c r="C5500" t="s">
        <v>7446</v>
      </c>
      <c r="D5500" s="23">
        <v>0</v>
      </c>
      <c r="E5500" t="s">
        <v>7447</v>
      </c>
      <c r="F5500" s="23" t="s">
        <v>19351</v>
      </c>
      <c r="G5500" t="s">
        <v>16530</v>
      </c>
      <c r="H5500" s="23"/>
    </row>
    <row r="5501" spans="1:9" x14ac:dyDescent="0.35">
      <c r="A5501">
        <v>5500</v>
      </c>
      <c r="B5501" t="s">
        <v>13366</v>
      </c>
      <c r="C5501" t="s">
        <v>7448</v>
      </c>
      <c r="D5501" s="23">
        <v>0</v>
      </c>
      <c r="E5501" t="s">
        <v>7449</v>
      </c>
      <c r="F5501" s="23" t="s">
        <v>19351</v>
      </c>
      <c r="G5501" t="s">
        <v>16531</v>
      </c>
      <c r="H5501" s="23"/>
    </row>
    <row r="5502" spans="1:9" x14ac:dyDescent="0.35">
      <c r="A5502">
        <v>5501</v>
      </c>
      <c r="B5502" t="s">
        <v>13366</v>
      </c>
      <c r="C5502" t="s">
        <v>387</v>
      </c>
      <c r="D5502" s="23">
        <v>0</v>
      </c>
      <c r="E5502" t="s">
        <v>388</v>
      </c>
      <c r="F5502" s="23">
        <v>0</v>
      </c>
      <c r="G5502" t="s">
        <v>13523</v>
      </c>
      <c r="H5502" s="23"/>
    </row>
    <row r="5503" spans="1:9" x14ac:dyDescent="0.35">
      <c r="A5503">
        <v>5502</v>
      </c>
      <c r="B5503" t="s">
        <v>13366</v>
      </c>
      <c r="C5503" t="s">
        <v>7450</v>
      </c>
      <c r="D5503" s="23">
        <v>0</v>
      </c>
      <c r="E5503" t="s">
        <v>7451</v>
      </c>
      <c r="F5503" s="23">
        <v>0</v>
      </c>
      <c r="G5503" t="s">
        <v>16532</v>
      </c>
      <c r="H5503" s="23"/>
    </row>
    <row r="5504" spans="1:9" x14ac:dyDescent="0.35">
      <c r="A5504">
        <v>5503</v>
      </c>
      <c r="B5504" t="s">
        <v>13366</v>
      </c>
      <c r="C5504" t="s">
        <v>6105</v>
      </c>
      <c r="D5504" s="23">
        <v>0</v>
      </c>
      <c r="E5504" t="s">
        <v>6106</v>
      </c>
      <c r="F5504" s="23">
        <v>0</v>
      </c>
      <c r="G5504" t="s">
        <v>15923</v>
      </c>
      <c r="H5504" s="23"/>
    </row>
    <row r="5505" spans="1:8" x14ac:dyDescent="0.35">
      <c r="A5505">
        <v>5504</v>
      </c>
      <c r="B5505" t="s">
        <v>13366</v>
      </c>
      <c r="C5505" t="s">
        <v>1721</v>
      </c>
      <c r="D5505" s="23">
        <v>0</v>
      </c>
      <c r="E5505" t="s">
        <v>1956</v>
      </c>
      <c r="F5505" s="23">
        <v>0</v>
      </c>
      <c r="G5505" t="s">
        <v>14138</v>
      </c>
      <c r="H5505" s="23"/>
    </row>
    <row r="5506" spans="1:8" x14ac:dyDescent="0.35">
      <c r="A5506">
        <v>5505</v>
      </c>
      <c r="B5506" t="s">
        <v>13366</v>
      </c>
      <c r="C5506" t="s">
        <v>7452</v>
      </c>
      <c r="D5506" s="23">
        <v>0</v>
      </c>
      <c r="E5506" t="s">
        <v>7453</v>
      </c>
      <c r="F5506" s="23" t="s">
        <v>19351</v>
      </c>
      <c r="G5506" t="s">
        <v>16533</v>
      </c>
      <c r="H5506" s="23"/>
    </row>
    <row r="5507" spans="1:8" x14ac:dyDescent="0.35">
      <c r="A5507">
        <v>5506</v>
      </c>
      <c r="B5507" t="s">
        <v>13366</v>
      </c>
      <c r="C5507" t="s">
        <v>7454</v>
      </c>
      <c r="D5507" s="23">
        <v>0</v>
      </c>
      <c r="E5507" t="s">
        <v>7455</v>
      </c>
      <c r="F5507" s="23" t="s">
        <v>19351</v>
      </c>
      <c r="G5507" t="s">
        <v>16534</v>
      </c>
      <c r="H5507" s="23"/>
    </row>
    <row r="5508" spans="1:8" x14ac:dyDescent="0.35">
      <c r="A5508">
        <v>5507</v>
      </c>
      <c r="B5508" t="s">
        <v>13366</v>
      </c>
      <c r="C5508" t="s">
        <v>3939</v>
      </c>
      <c r="D5508" s="23">
        <v>0</v>
      </c>
      <c r="E5508" t="s">
        <v>3940</v>
      </c>
      <c r="F5508" s="23">
        <v>0</v>
      </c>
      <c r="G5508" t="s">
        <v>15021</v>
      </c>
      <c r="H5508" s="23"/>
    </row>
    <row r="5509" spans="1:8" x14ac:dyDescent="0.35">
      <c r="A5509">
        <v>5508</v>
      </c>
      <c r="B5509" t="s">
        <v>13366</v>
      </c>
      <c r="C5509" t="s">
        <v>3937</v>
      </c>
      <c r="D5509" s="23">
        <v>0</v>
      </c>
      <c r="E5509" t="s">
        <v>3938</v>
      </c>
      <c r="F5509" s="23" t="s">
        <v>19351</v>
      </c>
      <c r="G5509" t="s">
        <v>15020</v>
      </c>
      <c r="H5509" s="23"/>
    </row>
    <row r="5510" spans="1:8" x14ac:dyDescent="0.35">
      <c r="A5510">
        <v>5509</v>
      </c>
      <c r="B5510" t="s">
        <v>13366</v>
      </c>
      <c r="C5510" t="s">
        <v>7456</v>
      </c>
      <c r="D5510" s="23">
        <v>0</v>
      </c>
      <c r="E5510" t="s">
        <v>7457</v>
      </c>
      <c r="F5510" s="23" t="s">
        <v>19351</v>
      </c>
      <c r="G5510" t="s">
        <v>16535</v>
      </c>
      <c r="H5510" s="23"/>
    </row>
    <row r="5511" spans="1:8" x14ac:dyDescent="0.35">
      <c r="A5511">
        <v>5510</v>
      </c>
      <c r="B5511" t="s">
        <v>13366</v>
      </c>
      <c r="C5511" t="s">
        <v>7458</v>
      </c>
      <c r="D5511" s="23">
        <v>0</v>
      </c>
      <c r="E5511" t="s">
        <v>7459</v>
      </c>
      <c r="F5511" s="23" t="s">
        <v>19351</v>
      </c>
      <c r="G5511" t="s">
        <v>16536</v>
      </c>
      <c r="H5511" s="23"/>
    </row>
    <row r="5512" spans="1:8" x14ac:dyDescent="0.35">
      <c r="A5512">
        <v>5511</v>
      </c>
      <c r="B5512" t="s">
        <v>13366</v>
      </c>
      <c r="C5512" t="s">
        <v>7460</v>
      </c>
      <c r="D5512" s="23">
        <v>0</v>
      </c>
      <c r="E5512" t="s">
        <v>7461</v>
      </c>
      <c r="F5512" s="23" t="s">
        <v>19351</v>
      </c>
      <c r="G5512" t="s">
        <v>16537</v>
      </c>
      <c r="H5512" s="23"/>
    </row>
    <row r="5513" spans="1:8" x14ac:dyDescent="0.35">
      <c r="A5513">
        <v>5512</v>
      </c>
      <c r="B5513" t="s">
        <v>13366</v>
      </c>
      <c r="C5513" t="s">
        <v>7462</v>
      </c>
      <c r="D5513" s="23">
        <v>0</v>
      </c>
      <c r="E5513" t="s">
        <v>7463</v>
      </c>
      <c r="F5513" s="23">
        <v>0</v>
      </c>
      <c r="G5513" t="s">
        <v>16538</v>
      </c>
      <c r="H5513" s="23"/>
    </row>
    <row r="5514" spans="1:8" x14ac:dyDescent="0.35">
      <c r="A5514">
        <v>5513</v>
      </c>
      <c r="B5514" t="s">
        <v>13366</v>
      </c>
      <c r="C5514" t="s">
        <v>7464</v>
      </c>
      <c r="D5514" s="23">
        <v>1</v>
      </c>
      <c r="E5514" t="s">
        <v>7465</v>
      </c>
      <c r="F5514" s="23">
        <v>1</v>
      </c>
      <c r="G5514" t="s">
        <v>19351</v>
      </c>
      <c r="H5514" s="23"/>
    </row>
    <row r="5515" spans="1:8" x14ac:dyDescent="0.35">
      <c r="A5515">
        <v>5514</v>
      </c>
      <c r="B5515" t="s">
        <v>13366</v>
      </c>
      <c r="C5515" t="s">
        <v>7466</v>
      </c>
      <c r="D5515" s="23">
        <v>0</v>
      </c>
      <c r="E5515" t="s">
        <v>7467</v>
      </c>
      <c r="F5515" s="23" t="s">
        <v>19351</v>
      </c>
      <c r="G5515" t="s">
        <v>16539</v>
      </c>
      <c r="H5515" s="23"/>
    </row>
    <row r="5516" spans="1:8" x14ac:dyDescent="0.35">
      <c r="A5516">
        <v>5515</v>
      </c>
      <c r="B5516" t="s">
        <v>13366</v>
      </c>
      <c r="C5516" t="s">
        <v>7468</v>
      </c>
      <c r="D5516" s="23">
        <v>0</v>
      </c>
      <c r="E5516" t="s">
        <v>7469</v>
      </c>
      <c r="F5516" s="23" t="s">
        <v>19351</v>
      </c>
      <c r="G5516" t="s">
        <v>16540</v>
      </c>
      <c r="H5516" s="23"/>
    </row>
    <row r="5517" spans="1:8" x14ac:dyDescent="0.35">
      <c r="A5517">
        <v>5516</v>
      </c>
      <c r="B5517" t="s">
        <v>13366</v>
      </c>
      <c r="C5517" t="s">
        <v>7470</v>
      </c>
      <c r="D5517" s="23">
        <v>0</v>
      </c>
      <c r="E5517" t="s">
        <v>7471</v>
      </c>
      <c r="F5517" s="23" t="s">
        <v>19351</v>
      </c>
      <c r="G5517" t="s">
        <v>16541</v>
      </c>
      <c r="H5517" s="23"/>
    </row>
    <row r="5518" spans="1:8" x14ac:dyDescent="0.35">
      <c r="A5518">
        <v>5517</v>
      </c>
      <c r="B5518" t="s">
        <v>13366</v>
      </c>
      <c r="C5518" t="s">
        <v>7472</v>
      </c>
      <c r="D5518" s="23">
        <v>0</v>
      </c>
      <c r="E5518" t="s">
        <v>7473</v>
      </c>
      <c r="F5518" s="23" t="s">
        <v>19351</v>
      </c>
      <c r="G5518" t="s">
        <v>16542</v>
      </c>
      <c r="H5518" s="23"/>
    </row>
    <row r="5519" spans="1:8" x14ac:dyDescent="0.35">
      <c r="A5519">
        <v>5518</v>
      </c>
      <c r="B5519" t="s">
        <v>13366</v>
      </c>
      <c r="C5519" t="s">
        <v>1727</v>
      </c>
      <c r="D5519" s="23">
        <v>0</v>
      </c>
      <c r="E5519" t="s">
        <v>1962</v>
      </c>
      <c r="F5519" s="23">
        <v>0</v>
      </c>
      <c r="G5519" t="s">
        <v>14144</v>
      </c>
      <c r="H5519" s="23"/>
    </row>
    <row r="5520" spans="1:8" x14ac:dyDescent="0.35">
      <c r="A5520">
        <v>5519</v>
      </c>
      <c r="B5520" t="s">
        <v>13366</v>
      </c>
      <c r="C5520" t="s">
        <v>1733</v>
      </c>
      <c r="D5520" s="23">
        <v>0</v>
      </c>
      <c r="E5520" t="s">
        <v>1968</v>
      </c>
      <c r="F5520" s="23">
        <v>0</v>
      </c>
      <c r="G5520" t="s">
        <v>14149</v>
      </c>
      <c r="H5520" s="23"/>
    </row>
    <row r="5521" spans="1:8" x14ac:dyDescent="0.35">
      <c r="A5521">
        <v>5520</v>
      </c>
      <c r="B5521" t="s">
        <v>13366</v>
      </c>
      <c r="C5521" t="s">
        <v>3292</v>
      </c>
      <c r="D5521" s="23">
        <v>1</v>
      </c>
      <c r="E5521" t="s">
        <v>3293</v>
      </c>
      <c r="F5521" s="23">
        <v>1</v>
      </c>
      <c r="G5521" t="s">
        <v>14741</v>
      </c>
      <c r="H5521" s="23"/>
    </row>
    <row r="5522" spans="1:8" x14ac:dyDescent="0.35">
      <c r="A5522">
        <v>5521</v>
      </c>
      <c r="B5522" t="s">
        <v>13366</v>
      </c>
      <c r="C5522" t="s">
        <v>5113</v>
      </c>
      <c r="D5522" s="23">
        <v>0</v>
      </c>
      <c r="E5522" t="s">
        <v>5114</v>
      </c>
      <c r="F5522" s="23">
        <v>0</v>
      </c>
      <c r="G5522" t="s">
        <v>15509</v>
      </c>
      <c r="H5522" s="23"/>
    </row>
    <row r="5523" spans="1:8" x14ac:dyDescent="0.35">
      <c r="A5523">
        <v>5522</v>
      </c>
      <c r="B5523" t="s">
        <v>13366</v>
      </c>
      <c r="C5523" t="s">
        <v>1725</v>
      </c>
      <c r="D5523" s="23">
        <v>1</v>
      </c>
      <c r="E5523" t="s">
        <v>1960</v>
      </c>
      <c r="F5523" s="23">
        <v>1</v>
      </c>
      <c r="G5523" t="s">
        <v>14142</v>
      </c>
      <c r="H5523" s="23"/>
    </row>
    <row r="5524" spans="1:8" x14ac:dyDescent="0.35">
      <c r="A5524">
        <v>5523</v>
      </c>
      <c r="B5524" t="s">
        <v>13366</v>
      </c>
      <c r="C5524" t="s">
        <v>3945</v>
      </c>
      <c r="D5524" s="23">
        <v>1</v>
      </c>
      <c r="E5524" t="s">
        <v>3946</v>
      </c>
      <c r="F5524" s="23">
        <v>1</v>
      </c>
      <c r="G5524" t="s">
        <v>15024</v>
      </c>
      <c r="H5524" s="23"/>
    </row>
    <row r="5525" spans="1:8" x14ac:dyDescent="0.35">
      <c r="A5525">
        <v>5524</v>
      </c>
      <c r="B5525" t="s">
        <v>13366</v>
      </c>
      <c r="C5525" t="s">
        <v>7474</v>
      </c>
      <c r="D5525" s="23">
        <v>0</v>
      </c>
      <c r="E5525" t="s">
        <v>7475</v>
      </c>
      <c r="F5525" s="23">
        <v>0</v>
      </c>
      <c r="G5525" t="s">
        <v>16543</v>
      </c>
      <c r="H5525" s="23"/>
    </row>
    <row r="5526" spans="1:8" x14ac:dyDescent="0.35">
      <c r="A5526">
        <v>5525</v>
      </c>
      <c r="B5526" t="s">
        <v>13366</v>
      </c>
      <c r="C5526" t="s">
        <v>7476</v>
      </c>
      <c r="D5526" s="23">
        <v>0</v>
      </c>
      <c r="E5526" t="s">
        <v>7477</v>
      </c>
      <c r="F5526" s="23" t="s">
        <v>19351</v>
      </c>
      <c r="G5526" t="s">
        <v>16544</v>
      </c>
      <c r="H5526" s="23"/>
    </row>
    <row r="5527" spans="1:8" x14ac:dyDescent="0.35">
      <c r="A5527">
        <v>5526</v>
      </c>
      <c r="B5527" t="s">
        <v>13366</v>
      </c>
      <c r="C5527" t="s">
        <v>7478</v>
      </c>
      <c r="D5527" s="23">
        <v>0</v>
      </c>
      <c r="E5527" t="s">
        <v>7479</v>
      </c>
      <c r="F5527" s="23">
        <v>0</v>
      </c>
      <c r="G5527" t="s">
        <v>16545</v>
      </c>
      <c r="H5527" s="23"/>
    </row>
    <row r="5528" spans="1:8" x14ac:dyDescent="0.35">
      <c r="A5528">
        <v>5527</v>
      </c>
      <c r="B5528" t="s">
        <v>13366</v>
      </c>
      <c r="C5528" t="s">
        <v>7480</v>
      </c>
      <c r="D5528" s="23">
        <v>0</v>
      </c>
      <c r="E5528" t="s">
        <v>7481</v>
      </c>
      <c r="F5528" s="23" t="s">
        <v>19351</v>
      </c>
      <c r="G5528" t="s">
        <v>16546</v>
      </c>
      <c r="H5528" s="23"/>
    </row>
    <row r="5529" spans="1:8" x14ac:dyDescent="0.35">
      <c r="A5529">
        <v>5528</v>
      </c>
      <c r="B5529" t="s">
        <v>13366</v>
      </c>
      <c r="C5529" t="s">
        <v>7482</v>
      </c>
      <c r="D5529" s="23">
        <v>0</v>
      </c>
      <c r="E5529" t="s">
        <v>7483</v>
      </c>
      <c r="F5529" s="23" t="s">
        <v>19351</v>
      </c>
      <c r="G5529" t="s">
        <v>16547</v>
      </c>
      <c r="H5529" s="23"/>
    </row>
    <row r="5530" spans="1:8" x14ac:dyDescent="0.35">
      <c r="A5530">
        <v>5529</v>
      </c>
      <c r="B5530" t="s">
        <v>13366</v>
      </c>
      <c r="C5530" t="s">
        <v>5616</v>
      </c>
      <c r="D5530" s="23">
        <v>1</v>
      </c>
      <c r="E5530" t="s">
        <v>5617</v>
      </c>
      <c r="F5530" s="23">
        <v>1</v>
      </c>
      <c r="G5530" t="s">
        <v>15730</v>
      </c>
      <c r="H5530" s="23"/>
    </row>
    <row r="5531" spans="1:8" x14ac:dyDescent="0.35">
      <c r="A5531">
        <v>5530</v>
      </c>
      <c r="B5531" t="s">
        <v>13366</v>
      </c>
      <c r="C5531" t="s">
        <v>5614</v>
      </c>
      <c r="D5531" s="23">
        <v>1</v>
      </c>
      <c r="E5531" t="s">
        <v>5615</v>
      </c>
      <c r="F5531" s="23">
        <v>1</v>
      </c>
      <c r="G5531" t="s">
        <v>15729</v>
      </c>
      <c r="H5531" s="23"/>
    </row>
    <row r="5532" spans="1:8" x14ac:dyDescent="0.35">
      <c r="A5532">
        <v>5531</v>
      </c>
      <c r="B5532" t="s">
        <v>13366</v>
      </c>
      <c r="C5532" t="s">
        <v>1148</v>
      </c>
      <c r="D5532" s="23">
        <v>1</v>
      </c>
      <c r="E5532" t="s">
        <v>1149</v>
      </c>
      <c r="F5532" s="23">
        <v>1</v>
      </c>
      <c r="G5532" t="s">
        <v>13846</v>
      </c>
      <c r="H5532" s="23"/>
    </row>
    <row r="5533" spans="1:8" x14ac:dyDescent="0.35">
      <c r="A5533">
        <v>5532</v>
      </c>
      <c r="B5533" t="s">
        <v>13366</v>
      </c>
      <c r="C5533" t="s">
        <v>7484</v>
      </c>
      <c r="D5533" s="23">
        <v>0</v>
      </c>
      <c r="E5533" t="s">
        <v>7485</v>
      </c>
      <c r="F5533" s="23" t="s">
        <v>19351</v>
      </c>
      <c r="G5533" t="s">
        <v>16548</v>
      </c>
      <c r="H5533" s="23"/>
    </row>
    <row r="5534" spans="1:8" x14ac:dyDescent="0.35">
      <c r="A5534">
        <v>5533</v>
      </c>
      <c r="B5534" t="s">
        <v>13366</v>
      </c>
      <c r="C5534" t="s">
        <v>7486</v>
      </c>
      <c r="D5534" s="23">
        <v>0</v>
      </c>
      <c r="E5534" t="s">
        <v>7487</v>
      </c>
      <c r="F5534" s="23" t="s">
        <v>19351</v>
      </c>
      <c r="G5534" t="s">
        <v>16549</v>
      </c>
      <c r="H5534" s="23"/>
    </row>
    <row r="5535" spans="1:8" x14ac:dyDescent="0.35">
      <c r="A5535">
        <v>5534</v>
      </c>
      <c r="B5535" t="s">
        <v>13366</v>
      </c>
      <c r="C5535" t="s">
        <v>7488</v>
      </c>
      <c r="D5535" s="23">
        <v>0</v>
      </c>
      <c r="E5535" t="s">
        <v>7489</v>
      </c>
      <c r="F5535" s="23" t="s">
        <v>19351</v>
      </c>
      <c r="G5535" t="s">
        <v>19351</v>
      </c>
      <c r="H5535" s="23"/>
    </row>
    <row r="5536" spans="1:8" x14ac:dyDescent="0.35">
      <c r="A5536">
        <v>5535</v>
      </c>
      <c r="B5536" t="s">
        <v>13366</v>
      </c>
      <c r="C5536" t="s">
        <v>4640</v>
      </c>
      <c r="D5536" s="23">
        <v>0</v>
      </c>
      <c r="E5536" t="s">
        <v>4641</v>
      </c>
      <c r="F5536" s="23">
        <v>0</v>
      </c>
      <c r="G5536" t="s">
        <v>15313</v>
      </c>
      <c r="H5536" s="23"/>
    </row>
    <row r="5537" spans="1:8" x14ac:dyDescent="0.35">
      <c r="A5537">
        <v>5536</v>
      </c>
      <c r="B5537" t="s">
        <v>13366</v>
      </c>
      <c r="C5537" t="s">
        <v>7490</v>
      </c>
      <c r="D5537" s="23">
        <v>0</v>
      </c>
      <c r="E5537" t="s">
        <v>7491</v>
      </c>
      <c r="F5537" s="23" t="s">
        <v>19351</v>
      </c>
      <c r="G5537" t="s">
        <v>16550</v>
      </c>
      <c r="H5537" s="23"/>
    </row>
    <row r="5538" spans="1:8" x14ac:dyDescent="0.35">
      <c r="A5538">
        <v>5537</v>
      </c>
      <c r="B5538" t="s">
        <v>13366</v>
      </c>
      <c r="C5538" t="s">
        <v>5618</v>
      </c>
      <c r="D5538" s="23">
        <v>0</v>
      </c>
      <c r="E5538" t="s">
        <v>5619</v>
      </c>
      <c r="F5538" s="23" t="s">
        <v>19351</v>
      </c>
      <c r="G5538" t="s">
        <v>19351</v>
      </c>
      <c r="H5538" s="23"/>
    </row>
    <row r="5539" spans="1:8" x14ac:dyDescent="0.35">
      <c r="A5539">
        <v>5538</v>
      </c>
      <c r="B5539" t="s">
        <v>13366</v>
      </c>
      <c r="C5539" t="s">
        <v>7492</v>
      </c>
      <c r="D5539" s="23">
        <v>1</v>
      </c>
      <c r="E5539" t="s">
        <v>7493</v>
      </c>
      <c r="F5539" s="23">
        <v>1</v>
      </c>
      <c r="G5539" t="s">
        <v>16551</v>
      </c>
      <c r="H5539" s="23"/>
    </row>
    <row r="5540" spans="1:8" x14ac:dyDescent="0.35">
      <c r="A5540">
        <v>5539</v>
      </c>
      <c r="B5540" t="s">
        <v>13366</v>
      </c>
      <c r="C5540" t="s">
        <v>4642</v>
      </c>
      <c r="D5540" s="23">
        <v>0</v>
      </c>
      <c r="E5540" t="s">
        <v>4643</v>
      </c>
      <c r="F5540" s="23">
        <v>0</v>
      </c>
      <c r="G5540" t="s">
        <v>15314</v>
      </c>
      <c r="H5540" s="23"/>
    </row>
    <row r="5541" spans="1:8" x14ac:dyDescent="0.35">
      <c r="A5541">
        <v>5540</v>
      </c>
      <c r="B5541" t="s">
        <v>13366</v>
      </c>
      <c r="C5541" t="s">
        <v>7494</v>
      </c>
      <c r="D5541" s="23">
        <v>0</v>
      </c>
      <c r="E5541" t="s">
        <v>7495</v>
      </c>
      <c r="F5541" s="23" t="s">
        <v>19351</v>
      </c>
      <c r="G5541" t="s">
        <v>16552</v>
      </c>
      <c r="H5541" s="23"/>
    </row>
    <row r="5542" spans="1:8" x14ac:dyDescent="0.35">
      <c r="A5542">
        <v>5541</v>
      </c>
      <c r="B5542" t="s">
        <v>13366</v>
      </c>
      <c r="C5542" t="s">
        <v>3955</v>
      </c>
      <c r="D5542" s="23">
        <v>0</v>
      </c>
      <c r="E5542" t="s">
        <v>3956</v>
      </c>
      <c r="F5542" s="23">
        <v>0</v>
      </c>
      <c r="G5542" t="s">
        <v>15029</v>
      </c>
      <c r="H5542" s="23"/>
    </row>
    <row r="5543" spans="1:8" x14ac:dyDescent="0.35">
      <c r="A5543">
        <v>5542</v>
      </c>
      <c r="B5543" t="s">
        <v>13366</v>
      </c>
      <c r="C5543" t="s">
        <v>7496</v>
      </c>
      <c r="D5543" s="23">
        <v>0</v>
      </c>
      <c r="E5543" t="s">
        <v>7497</v>
      </c>
      <c r="F5543" s="23" t="s">
        <v>19351</v>
      </c>
      <c r="G5543" t="s">
        <v>16553</v>
      </c>
      <c r="H5543" s="23"/>
    </row>
    <row r="5544" spans="1:8" x14ac:dyDescent="0.35">
      <c r="A5544">
        <v>5543</v>
      </c>
      <c r="B5544" t="s">
        <v>13366</v>
      </c>
      <c r="C5544" t="s">
        <v>7498</v>
      </c>
      <c r="D5544" s="23">
        <v>0</v>
      </c>
      <c r="E5544" t="s">
        <v>7499</v>
      </c>
      <c r="F5544" s="23" t="s">
        <v>19351</v>
      </c>
      <c r="G5544" t="s">
        <v>16554</v>
      </c>
      <c r="H5544" s="23"/>
    </row>
    <row r="5545" spans="1:8" x14ac:dyDescent="0.35">
      <c r="A5545">
        <v>5544</v>
      </c>
      <c r="B5545" t="s">
        <v>13366</v>
      </c>
      <c r="C5545" t="s">
        <v>2343</v>
      </c>
      <c r="D5545" s="23">
        <v>0</v>
      </c>
      <c r="E5545" t="s">
        <v>2344</v>
      </c>
      <c r="F5545" s="23">
        <v>0</v>
      </c>
      <c r="G5545" t="s">
        <v>14370</v>
      </c>
      <c r="H5545" s="23"/>
    </row>
    <row r="5546" spans="1:8" x14ac:dyDescent="0.35">
      <c r="A5546">
        <v>5545</v>
      </c>
      <c r="B5546" t="s">
        <v>13366</v>
      </c>
      <c r="C5546" t="s">
        <v>7500</v>
      </c>
      <c r="D5546" s="23">
        <v>0</v>
      </c>
      <c r="E5546" t="s">
        <v>7501</v>
      </c>
      <c r="F5546" s="23" t="s">
        <v>19351</v>
      </c>
      <c r="G5546" t="s">
        <v>16555</v>
      </c>
      <c r="H5546" s="23"/>
    </row>
    <row r="5547" spans="1:8" x14ac:dyDescent="0.35">
      <c r="A5547">
        <v>5546</v>
      </c>
      <c r="B5547" t="s">
        <v>13366</v>
      </c>
      <c r="C5547" t="s">
        <v>403</v>
      </c>
      <c r="D5547" s="23">
        <v>11</v>
      </c>
      <c r="E5547" t="s">
        <v>404</v>
      </c>
      <c r="F5547" s="23">
        <v>1</v>
      </c>
      <c r="G5547" t="s">
        <v>13530</v>
      </c>
      <c r="H5547" s="23"/>
    </row>
    <row r="5548" spans="1:8" x14ac:dyDescent="0.35">
      <c r="A5548">
        <v>5547</v>
      </c>
      <c r="B5548" t="s">
        <v>13366</v>
      </c>
      <c r="C5548" t="s">
        <v>1735</v>
      </c>
      <c r="D5548" s="23">
        <v>1</v>
      </c>
      <c r="E5548" t="s">
        <v>1970</v>
      </c>
      <c r="F5548" s="23">
        <v>1</v>
      </c>
      <c r="G5548" t="s">
        <v>14151</v>
      </c>
      <c r="H5548" s="23"/>
    </row>
    <row r="5549" spans="1:8" x14ac:dyDescent="0.35">
      <c r="A5549">
        <v>5548</v>
      </c>
      <c r="B5549" t="s">
        <v>13366</v>
      </c>
      <c r="C5549" t="s">
        <v>2795</v>
      </c>
      <c r="D5549" s="23">
        <v>11</v>
      </c>
      <c r="E5549" t="s">
        <v>2796</v>
      </c>
      <c r="F5549" s="23">
        <v>1</v>
      </c>
      <c r="G5549" t="s">
        <v>14558</v>
      </c>
      <c r="H5549" s="23"/>
    </row>
    <row r="5550" spans="1:8" x14ac:dyDescent="0.35">
      <c r="A5550">
        <v>5549</v>
      </c>
      <c r="B5550" t="s">
        <v>13366</v>
      </c>
      <c r="C5550" t="s">
        <v>401</v>
      </c>
      <c r="D5550" s="23">
        <v>0</v>
      </c>
      <c r="E5550" t="s">
        <v>402</v>
      </c>
      <c r="F5550" s="23">
        <v>0</v>
      </c>
      <c r="G5550" t="s">
        <v>19126</v>
      </c>
      <c r="H5550" s="23"/>
    </row>
    <row r="5551" spans="1:8" x14ac:dyDescent="0.35">
      <c r="A5551">
        <v>5550</v>
      </c>
      <c r="B5551" t="s">
        <v>13366</v>
      </c>
      <c r="C5551" t="s">
        <v>7502</v>
      </c>
      <c r="D5551" s="23">
        <v>0</v>
      </c>
      <c r="E5551" t="s">
        <v>7503</v>
      </c>
      <c r="F5551" s="23" t="s">
        <v>19351</v>
      </c>
      <c r="G5551" t="s">
        <v>16556</v>
      </c>
      <c r="H5551" s="23"/>
    </row>
    <row r="5552" spans="1:8" x14ac:dyDescent="0.35">
      <c r="A5552">
        <v>5551</v>
      </c>
      <c r="B5552" t="s">
        <v>13366</v>
      </c>
      <c r="C5552" t="s">
        <v>3296</v>
      </c>
      <c r="D5552" s="23">
        <v>0</v>
      </c>
      <c r="E5552" t="s">
        <v>3297</v>
      </c>
      <c r="F5552" s="23">
        <v>0</v>
      </c>
      <c r="G5552" t="s">
        <v>14743</v>
      </c>
      <c r="H5552" s="23"/>
    </row>
    <row r="5553" spans="1:8" x14ac:dyDescent="0.35">
      <c r="A5553">
        <v>5552</v>
      </c>
      <c r="B5553" t="s">
        <v>13366</v>
      </c>
      <c r="C5553" t="s">
        <v>409</v>
      </c>
      <c r="D5553" s="23">
        <v>1</v>
      </c>
      <c r="E5553" t="s">
        <v>410</v>
      </c>
      <c r="F5553" s="23">
        <v>1</v>
      </c>
      <c r="G5553" t="s">
        <v>13533</v>
      </c>
      <c r="H5553" s="23"/>
    </row>
    <row r="5554" spans="1:8" x14ac:dyDescent="0.35">
      <c r="A5554">
        <v>5553</v>
      </c>
      <c r="B5554" t="s">
        <v>13366</v>
      </c>
      <c r="C5554" t="s">
        <v>1156</v>
      </c>
      <c r="D5554" s="23">
        <v>0</v>
      </c>
      <c r="E5554" t="s">
        <v>1157</v>
      </c>
      <c r="F5554" s="23" t="s">
        <v>19351</v>
      </c>
      <c r="G5554" t="s">
        <v>13850</v>
      </c>
      <c r="H5554" s="23"/>
    </row>
    <row r="5555" spans="1:8" x14ac:dyDescent="0.35">
      <c r="A5555">
        <v>5554</v>
      </c>
      <c r="B5555" t="s">
        <v>13366</v>
      </c>
      <c r="C5555" t="s">
        <v>6265</v>
      </c>
      <c r="D5555" s="23">
        <v>0</v>
      </c>
      <c r="E5555" t="s">
        <v>6266</v>
      </c>
      <c r="F5555" s="23" t="s">
        <v>19351</v>
      </c>
      <c r="G5555" t="s">
        <v>19351</v>
      </c>
      <c r="H5555" s="23"/>
    </row>
    <row r="5556" spans="1:8" x14ac:dyDescent="0.35">
      <c r="A5556">
        <v>5555</v>
      </c>
      <c r="B5556" t="s">
        <v>13366</v>
      </c>
      <c r="C5556" t="s">
        <v>7504</v>
      </c>
      <c r="D5556" s="23">
        <v>0</v>
      </c>
      <c r="E5556" t="s">
        <v>7505</v>
      </c>
      <c r="F5556" s="23" t="s">
        <v>19351</v>
      </c>
      <c r="G5556" t="s">
        <v>16557</v>
      </c>
      <c r="H5556" s="23"/>
    </row>
    <row r="5557" spans="1:8" x14ac:dyDescent="0.35">
      <c r="A5557">
        <v>5556</v>
      </c>
      <c r="B5557" t="s">
        <v>13366</v>
      </c>
      <c r="C5557" t="s">
        <v>2347</v>
      </c>
      <c r="D5557" s="23">
        <v>0</v>
      </c>
      <c r="E5557" t="s">
        <v>2348</v>
      </c>
      <c r="F5557" s="23">
        <v>0</v>
      </c>
      <c r="G5557" t="s">
        <v>14372</v>
      </c>
      <c r="H5557" s="23"/>
    </row>
    <row r="5558" spans="1:8" x14ac:dyDescent="0.35">
      <c r="A5558">
        <v>5557</v>
      </c>
      <c r="B5558" t="s">
        <v>13366</v>
      </c>
      <c r="C5558" t="s">
        <v>7506</v>
      </c>
      <c r="D5558" s="23">
        <v>0</v>
      </c>
      <c r="E5558" t="s">
        <v>7507</v>
      </c>
      <c r="F5558" s="23">
        <v>0</v>
      </c>
      <c r="G5558" t="s">
        <v>16558</v>
      </c>
      <c r="H5558" s="23"/>
    </row>
    <row r="5559" spans="1:8" x14ac:dyDescent="0.35">
      <c r="A5559">
        <v>5558</v>
      </c>
      <c r="B5559" t="s">
        <v>13366</v>
      </c>
      <c r="C5559" t="s">
        <v>4646</v>
      </c>
      <c r="D5559" s="23">
        <v>0</v>
      </c>
      <c r="E5559" t="s">
        <v>4647</v>
      </c>
      <c r="F5559" s="23">
        <v>0</v>
      </c>
      <c r="G5559" t="s">
        <v>15316</v>
      </c>
      <c r="H5559" s="23"/>
    </row>
    <row r="5560" spans="1:8" x14ac:dyDescent="0.35">
      <c r="A5560">
        <v>5559</v>
      </c>
      <c r="B5560" t="s">
        <v>13366</v>
      </c>
      <c r="C5560" t="s">
        <v>2799</v>
      </c>
      <c r="D5560" s="23">
        <v>0</v>
      </c>
      <c r="E5560" t="s">
        <v>2800</v>
      </c>
      <c r="F5560" s="23">
        <v>0</v>
      </c>
      <c r="G5560" t="s">
        <v>14559</v>
      </c>
      <c r="H5560" s="23"/>
    </row>
    <row r="5561" spans="1:8" x14ac:dyDescent="0.35">
      <c r="A5561">
        <v>5560</v>
      </c>
      <c r="B5561" t="s">
        <v>13366</v>
      </c>
      <c r="C5561" t="s">
        <v>7508</v>
      </c>
      <c r="D5561" s="23">
        <v>0</v>
      </c>
      <c r="E5561" t="s">
        <v>7509</v>
      </c>
      <c r="F5561" s="23" t="s">
        <v>19351</v>
      </c>
      <c r="G5561" t="s">
        <v>16559</v>
      </c>
      <c r="H5561" s="23"/>
    </row>
    <row r="5562" spans="1:8" x14ac:dyDescent="0.35">
      <c r="A5562">
        <v>5561</v>
      </c>
      <c r="B5562" t="s">
        <v>13366</v>
      </c>
      <c r="C5562" t="s">
        <v>1158</v>
      </c>
      <c r="D5562" s="23">
        <v>0</v>
      </c>
      <c r="E5562" t="s">
        <v>1159</v>
      </c>
      <c r="F5562" s="23" t="s">
        <v>19351</v>
      </c>
      <c r="G5562" t="s">
        <v>13851</v>
      </c>
      <c r="H5562" s="23"/>
    </row>
    <row r="5563" spans="1:8" x14ac:dyDescent="0.35">
      <c r="A5563">
        <v>5562</v>
      </c>
      <c r="B5563" t="s">
        <v>13366</v>
      </c>
      <c r="C5563" t="s">
        <v>3300</v>
      </c>
      <c r="D5563" s="23">
        <v>0</v>
      </c>
      <c r="E5563" t="s">
        <v>3301</v>
      </c>
      <c r="F5563" s="23">
        <v>0</v>
      </c>
      <c r="G5563" t="s">
        <v>19351</v>
      </c>
      <c r="H5563" s="23"/>
    </row>
    <row r="5564" spans="1:8" x14ac:dyDescent="0.35">
      <c r="A5564">
        <v>5563</v>
      </c>
      <c r="B5564" t="s">
        <v>13366</v>
      </c>
      <c r="C5564" t="s">
        <v>7510</v>
      </c>
      <c r="D5564" s="23">
        <v>0</v>
      </c>
      <c r="E5564" t="s">
        <v>7511</v>
      </c>
      <c r="F5564" s="23">
        <v>0</v>
      </c>
      <c r="G5564" t="s">
        <v>16560</v>
      </c>
      <c r="H5564" s="23"/>
    </row>
    <row r="5565" spans="1:8" x14ac:dyDescent="0.35">
      <c r="A5565">
        <v>5564</v>
      </c>
      <c r="B5565" t="s">
        <v>13366</v>
      </c>
      <c r="C5565" t="s">
        <v>7512</v>
      </c>
      <c r="D5565" s="23">
        <v>0</v>
      </c>
      <c r="E5565" t="s">
        <v>7513</v>
      </c>
      <c r="F5565" s="23" t="s">
        <v>19351</v>
      </c>
      <c r="G5565" t="s">
        <v>16561</v>
      </c>
      <c r="H5565" s="23"/>
    </row>
    <row r="5566" spans="1:8" x14ac:dyDescent="0.35">
      <c r="A5566">
        <v>5565</v>
      </c>
      <c r="B5566" t="s">
        <v>13366</v>
      </c>
      <c r="C5566" t="s">
        <v>3302</v>
      </c>
      <c r="D5566" s="23">
        <v>1</v>
      </c>
      <c r="E5566" t="s">
        <v>3303</v>
      </c>
      <c r="F5566" s="23">
        <v>1</v>
      </c>
      <c r="G5566" t="s">
        <v>14745</v>
      </c>
      <c r="H5566" s="23"/>
    </row>
    <row r="5567" spans="1:8" x14ac:dyDescent="0.35">
      <c r="A5567">
        <v>5566</v>
      </c>
      <c r="B5567" t="s">
        <v>13366</v>
      </c>
      <c r="C5567" t="s">
        <v>7514</v>
      </c>
      <c r="D5567" s="23">
        <v>0</v>
      </c>
      <c r="E5567" t="s">
        <v>7515</v>
      </c>
      <c r="F5567" s="23">
        <v>0</v>
      </c>
      <c r="G5567" t="s">
        <v>16562</v>
      </c>
      <c r="H5567" s="23"/>
    </row>
    <row r="5568" spans="1:8" x14ac:dyDescent="0.35">
      <c r="A5568">
        <v>5567</v>
      </c>
      <c r="B5568" t="s">
        <v>13366</v>
      </c>
      <c r="C5568" t="s">
        <v>6121</v>
      </c>
      <c r="D5568" s="23">
        <v>1</v>
      </c>
      <c r="E5568" t="s">
        <v>6122</v>
      </c>
      <c r="F5568" s="23">
        <v>1</v>
      </c>
      <c r="G5568" t="s">
        <v>15930</v>
      </c>
      <c r="H5568" s="23"/>
    </row>
    <row r="5569" spans="1:8" x14ac:dyDescent="0.35">
      <c r="A5569">
        <v>5568</v>
      </c>
      <c r="B5569" t="s">
        <v>13366</v>
      </c>
      <c r="C5569" t="s">
        <v>7516</v>
      </c>
      <c r="D5569" s="23">
        <v>0</v>
      </c>
      <c r="E5569" t="s">
        <v>7517</v>
      </c>
      <c r="F5569" s="23" t="s">
        <v>19351</v>
      </c>
      <c r="G5569" t="s">
        <v>16563</v>
      </c>
      <c r="H5569" s="23"/>
    </row>
    <row r="5570" spans="1:8" x14ac:dyDescent="0.35">
      <c r="A5570">
        <v>5569</v>
      </c>
      <c r="B5570" t="s">
        <v>13366</v>
      </c>
      <c r="C5570" t="s">
        <v>4652</v>
      </c>
      <c r="D5570" s="23">
        <v>0</v>
      </c>
      <c r="E5570" t="s">
        <v>4653</v>
      </c>
      <c r="F5570" s="23">
        <v>0</v>
      </c>
      <c r="G5570" t="s">
        <v>15319</v>
      </c>
      <c r="H5570" s="23"/>
    </row>
    <row r="5571" spans="1:8" x14ac:dyDescent="0.35">
      <c r="A5571">
        <v>5570</v>
      </c>
      <c r="B5571" t="s">
        <v>13366</v>
      </c>
      <c r="C5571" t="s">
        <v>7518</v>
      </c>
      <c r="D5571" s="23">
        <v>0</v>
      </c>
      <c r="E5571" t="s">
        <v>7519</v>
      </c>
      <c r="F5571" s="23" t="s">
        <v>19351</v>
      </c>
      <c r="G5571" t="s">
        <v>16564</v>
      </c>
      <c r="H5571" s="23"/>
    </row>
    <row r="5572" spans="1:8" x14ac:dyDescent="0.35">
      <c r="A5572">
        <v>5571</v>
      </c>
      <c r="B5572" t="s">
        <v>13366</v>
      </c>
      <c r="C5572" t="s">
        <v>3959</v>
      </c>
      <c r="D5572" s="23">
        <v>0</v>
      </c>
      <c r="E5572" t="s">
        <v>3960</v>
      </c>
      <c r="F5572" s="23">
        <v>0</v>
      </c>
      <c r="G5572" t="s">
        <v>15031</v>
      </c>
      <c r="H5572" s="23"/>
    </row>
    <row r="5573" spans="1:8" x14ac:dyDescent="0.35">
      <c r="A5573">
        <v>5572</v>
      </c>
      <c r="B5573" t="s">
        <v>13366</v>
      </c>
      <c r="C5573" t="s">
        <v>4654</v>
      </c>
      <c r="D5573" s="23">
        <v>0</v>
      </c>
      <c r="E5573" t="s">
        <v>4655</v>
      </c>
      <c r="F5573" s="23" t="s">
        <v>19351</v>
      </c>
      <c r="G5573" t="s">
        <v>19351</v>
      </c>
      <c r="H5573" s="23"/>
    </row>
    <row r="5574" spans="1:8" x14ac:dyDescent="0.35">
      <c r="A5574">
        <v>5573</v>
      </c>
      <c r="B5574" t="s">
        <v>13366</v>
      </c>
      <c r="C5574" t="s">
        <v>2349</v>
      </c>
      <c r="D5574" s="23">
        <v>0</v>
      </c>
      <c r="E5574" t="s">
        <v>2350</v>
      </c>
      <c r="F5574" s="23">
        <v>0</v>
      </c>
      <c r="G5574" t="s">
        <v>14373</v>
      </c>
      <c r="H5574" s="23"/>
    </row>
    <row r="5575" spans="1:8" x14ac:dyDescent="0.35">
      <c r="A5575">
        <v>5574</v>
      </c>
      <c r="B5575" t="s">
        <v>13366</v>
      </c>
      <c r="C5575" t="s">
        <v>4656</v>
      </c>
      <c r="D5575" s="23">
        <v>1</v>
      </c>
      <c r="E5575" t="s">
        <v>4657</v>
      </c>
      <c r="F5575" s="23">
        <v>1</v>
      </c>
      <c r="G5575" t="s">
        <v>19351</v>
      </c>
      <c r="H5575" s="23"/>
    </row>
    <row r="5576" spans="1:8" x14ac:dyDescent="0.35">
      <c r="A5576">
        <v>5575</v>
      </c>
      <c r="B5576" t="s">
        <v>13366</v>
      </c>
      <c r="C5576" t="s">
        <v>7520</v>
      </c>
      <c r="D5576" s="23">
        <v>0</v>
      </c>
      <c r="E5576" t="s">
        <v>7521</v>
      </c>
      <c r="F5576" s="23" t="s">
        <v>19351</v>
      </c>
      <c r="G5576" t="s">
        <v>16565</v>
      </c>
      <c r="H5576" s="23"/>
    </row>
    <row r="5577" spans="1:8" x14ac:dyDescent="0.35">
      <c r="A5577">
        <v>5576</v>
      </c>
      <c r="B5577" t="s">
        <v>13366</v>
      </c>
      <c r="C5577" t="s">
        <v>1162</v>
      </c>
      <c r="D5577" s="23">
        <v>0</v>
      </c>
      <c r="E5577" t="s">
        <v>1163</v>
      </c>
      <c r="F5577" s="23">
        <v>0</v>
      </c>
      <c r="G5577" t="s">
        <v>13852</v>
      </c>
      <c r="H5577" s="23"/>
    </row>
    <row r="5578" spans="1:8" x14ac:dyDescent="0.35">
      <c r="A5578">
        <v>5577</v>
      </c>
      <c r="B5578" t="s">
        <v>13366</v>
      </c>
      <c r="C5578" t="s">
        <v>2801</v>
      </c>
      <c r="D5578" s="23">
        <v>0</v>
      </c>
      <c r="E5578" t="s">
        <v>2802</v>
      </c>
      <c r="F5578" s="23" t="s">
        <v>19351</v>
      </c>
      <c r="G5578" t="s">
        <v>14560</v>
      </c>
      <c r="H5578" s="23"/>
    </row>
    <row r="5579" spans="1:8" x14ac:dyDescent="0.35">
      <c r="A5579">
        <v>5578</v>
      </c>
      <c r="B5579" t="s">
        <v>13366</v>
      </c>
      <c r="C5579" t="s">
        <v>7522</v>
      </c>
      <c r="D5579" s="23">
        <v>0</v>
      </c>
      <c r="E5579" t="s">
        <v>7523</v>
      </c>
      <c r="F5579" s="23" t="s">
        <v>19351</v>
      </c>
      <c r="G5579" t="s">
        <v>16566</v>
      </c>
      <c r="H5579" s="23"/>
    </row>
    <row r="5580" spans="1:8" x14ac:dyDescent="0.35">
      <c r="A5580">
        <v>5579</v>
      </c>
      <c r="B5580" t="s">
        <v>13366</v>
      </c>
      <c r="C5580" t="s">
        <v>1164</v>
      </c>
      <c r="D5580" s="23">
        <v>0</v>
      </c>
      <c r="E5580" t="s">
        <v>1165</v>
      </c>
      <c r="F5580" s="23">
        <v>0</v>
      </c>
      <c r="G5580" t="s">
        <v>19351</v>
      </c>
      <c r="H5580" s="23"/>
    </row>
    <row r="5581" spans="1:8" x14ac:dyDescent="0.35">
      <c r="A5581">
        <v>5580</v>
      </c>
      <c r="B5581" t="s">
        <v>13366</v>
      </c>
      <c r="C5581" t="s">
        <v>1739</v>
      </c>
      <c r="D5581" s="23">
        <v>0</v>
      </c>
      <c r="E5581" t="s">
        <v>1974</v>
      </c>
      <c r="F5581" s="23">
        <v>0</v>
      </c>
      <c r="G5581" t="s">
        <v>14154</v>
      </c>
      <c r="H5581" s="23"/>
    </row>
    <row r="5582" spans="1:8" x14ac:dyDescent="0.35">
      <c r="A5582">
        <v>5581</v>
      </c>
      <c r="B5582" t="s">
        <v>13366</v>
      </c>
      <c r="C5582" t="s">
        <v>427</v>
      </c>
      <c r="D5582" s="23">
        <v>0</v>
      </c>
      <c r="E5582" t="s">
        <v>428</v>
      </c>
      <c r="F5582" s="23">
        <v>0</v>
      </c>
      <c r="G5582" t="s">
        <v>13539</v>
      </c>
      <c r="H5582" s="23"/>
    </row>
    <row r="5583" spans="1:8" x14ac:dyDescent="0.35">
      <c r="A5583">
        <v>5582</v>
      </c>
      <c r="B5583" t="s">
        <v>13366</v>
      </c>
      <c r="C5583" t="s">
        <v>7524</v>
      </c>
      <c r="D5583" s="23">
        <v>0</v>
      </c>
      <c r="E5583" t="s">
        <v>7525</v>
      </c>
      <c r="F5583" s="23" t="s">
        <v>19351</v>
      </c>
      <c r="G5583" t="s">
        <v>19351</v>
      </c>
      <c r="H5583" s="23"/>
    </row>
    <row r="5584" spans="1:8" x14ac:dyDescent="0.35">
      <c r="A5584">
        <v>5583</v>
      </c>
      <c r="B5584" t="s">
        <v>13366</v>
      </c>
      <c r="C5584" t="s">
        <v>1740</v>
      </c>
      <c r="D5584" s="23">
        <v>0</v>
      </c>
      <c r="E5584" t="s">
        <v>1975</v>
      </c>
      <c r="F5584" s="23">
        <v>0</v>
      </c>
      <c r="G5584" t="s">
        <v>14155</v>
      </c>
      <c r="H5584" s="23"/>
    </row>
    <row r="5585" spans="1:8" x14ac:dyDescent="0.35">
      <c r="A5585">
        <v>5584</v>
      </c>
      <c r="B5585" t="s">
        <v>13366</v>
      </c>
      <c r="C5585" t="s">
        <v>3963</v>
      </c>
      <c r="D5585" s="23">
        <v>0</v>
      </c>
      <c r="E5585" t="s">
        <v>3964</v>
      </c>
      <c r="F5585" s="23" t="s">
        <v>19351</v>
      </c>
      <c r="G5585" t="s">
        <v>19351</v>
      </c>
      <c r="H5585" s="23"/>
    </row>
    <row r="5586" spans="1:8" x14ac:dyDescent="0.35">
      <c r="A5586">
        <v>5585</v>
      </c>
      <c r="B5586" t="s">
        <v>13366</v>
      </c>
      <c r="C5586" t="s">
        <v>7526</v>
      </c>
      <c r="D5586" s="23">
        <v>1</v>
      </c>
      <c r="E5586" t="s">
        <v>7527</v>
      </c>
      <c r="F5586" s="23" t="s">
        <v>19351</v>
      </c>
      <c r="G5586" t="s">
        <v>16567</v>
      </c>
      <c r="H5586" s="23"/>
    </row>
    <row r="5587" spans="1:8" x14ac:dyDescent="0.35">
      <c r="A5587">
        <v>5586</v>
      </c>
      <c r="B5587" t="s">
        <v>13366</v>
      </c>
      <c r="C5587" t="s">
        <v>437</v>
      </c>
      <c r="D5587" s="23">
        <v>0</v>
      </c>
      <c r="E5587" t="s">
        <v>438</v>
      </c>
      <c r="F5587" s="23">
        <v>0</v>
      </c>
      <c r="G5587" t="s">
        <v>13543</v>
      </c>
      <c r="H5587" s="23"/>
    </row>
    <row r="5588" spans="1:8" x14ac:dyDescent="0.35">
      <c r="A5588">
        <v>5587</v>
      </c>
      <c r="B5588" t="s">
        <v>13366</v>
      </c>
      <c r="C5588" t="s">
        <v>5636</v>
      </c>
      <c r="D5588" s="23">
        <v>0</v>
      </c>
      <c r="E5588" t="s">
        <v>5637</v>
      </c>
      <c r="F5588" s="23">
        <v>0</v>
      </c>
      <c r="G5588" t="s">
        <v>15738</v>
      </c>
      <c r="H5588" s="23"/>
    </row>
    <row r="5589" spans="1:8" x14ac:dyDescent="0.35">
      <c r="A5589">
        <v>5588</v>
      </c>
      <c r="B5589" t="s">
        <v>13366</v>
      </c>
      <c r="C5589" t="s">
        <v>7528</v>
      </c>
      <c r="D5589" s="23">
        <v>0</v>
      </c>
      <c r="E5589" t="s">
        <v>7529</v>
      </c>
      <c r="F5589" s="23" t="s">
        <v>19351</v>
      </c>
      <c r="G5589" t="s">
        <v>16568</v>
      </c>
      <c r="H5589" s="23"/>
    </row>
    <row r="5590" spans="1:8" x14ac:dyDescent="0.35">
      <c r="A5590">
        <v>5589</v>
      </c>
      <c r="B5590" t="s">
        <v>13366</v>
      </c>
      <c r="C5590" t="s">
        <v>441</v>
      </c>
      <c r="D5590" s="23">
        <v>0</v>
      </c>
      <c r="E5590" t="s">
        <v>442</v>
      </c>
      <c r="F5590" s="23">
        <v>0</v>
      </c>
      <c r="G5590" t="s">
        <v>13545</v>
      </c>
      <c r="H5590" s="23"/>
    </row>
    <row r="5591" spans="1:8" x14ac:dyDescent="0.35">
      <c r="A5591">
        <v>5590</v>
      </c>
      <c r="B5591" t="s">
        <v>13366</v>
      </c>
      <c r="C5591" t="s">
        <v>445</v>
      </c>
      <c r="D5591" s="23">
        <v>0</v>
      </c>
      <c r="E5591" t="s">
        <v>446</v>
      </c>
      <c r="F5591" s="23">
        <v>0</v>
      </c>
      <c r="G5591" t="s">
        <v>13547</v>
      </c>
      <c r="H5591" s="23"/>
    </row>
    <row r="5592" spans="1:8" x14ac:dyDescent="0.35">
      <c r="A5592">
        <v>5591</v>
      </c>
      <c r="B5592" t="s">
        <v>13366</v>
      </c>
      <c r="C5592" t="s">
        <v>7530</v>
      </c>
      <c r="D5592" s="23">
        <v>0</v>
      </c>
      <c r="E5592" t="s">
        <v>7531</v>
      </c>
      <c r="F5592" s="23" t="s">
        <v>19351</v>
      </c>
      <c r="G5592" t="s">
        <v>19247</v>
      </c>
      <c r="H5592" s="23"/>
    </row>
    <row r="5593" spans="1:8" x14ac:dyDescent="0.35">
      <c r="A5593">
        <v>5592</v>
      </c>
      <c r="B5593" t="s">
        <v>13366</v>
      </c>
      <c r="C5593" t="s">
        <v>7532</v>
      </c>
      <c r="D5593" s="23">
        <v>0</v>
      </c>
      <c r="E5593" t="s">
        <v>7533</v>
      </c>
      <c r="F5593" s="23" t="s">
        <v>19351</v>
      </c>
      <c r="G5593" t="s">
        <v>16569</v>
      </c>
      <c r="H5593" s="23"/>
    </row>
    <row r="5594" spans="1:8" x14ac:dyDescent="0.35">
      <c r="A5594">
        <v>5593</v>
      </c>
      <c r="B5594" t="s">
        <v>13366</v>
      </c>
      <c r="C5594" t="s">
        <v>453</v>
      </c>
      <c r="D5594" s="23">
        <v>0</v>
      </c>
      <c r="E5594" t="s">
        <v>454</v>
      </c>
      <c r="F5594" s="23">
        <v>0</v>
      </c>
      <c r="G5594" t="s">
        <v>13550</v>
      </c>
      <c r="H5594" s="23"/>
    </row>
    <row r="5595" spans="1:8" x14ac:dyDescent="0.35">
      <c r="A5595">
        <v>5594</v>
      </c>
      <c r="B5595" t="s">
        <v>13366</v>
      </c>
      <c r="C5595" t="s">
        <v>7534</v>
      </c>
      <c r="D5595" s="23">
        <v>0</v>
      </c>
      <c r="E5595" t="s">
        <v>7535</v>
      </c>
      <c r="F5595" s="23" t="s">
        <v>19351</v>
      </c>
      <c r="G5595" t="s">
        <v>19248</v>
      </c>
      <c r="H5595" s="23"/>
    </row>
    <row r="5596" spans="1:8" x14ac:dyDescent="0.35">
      <c r="A5596">
        <v>5595</v>
      </c>
      <c r="B5596" t="s">
        <v>13366</v>
      </c>
      <c r="C5596" t="s">
        <v>1182</v>
      </c>
      <c r="D5596" s="23">
        <v>0</v>
      </c>
      <c r="E5596" t="s">
        <v>1183</v>
      </c>
      <c r="F5596" s="23">
        <v>0</v>
      </c>
      <c r="G5596" t="s">
        <v>19351</v>
      </c>
      <c r="H5596" s="23"/>
    </row>
    <row r="5597" spans="1:8" x14ac:dyDescent="0.35">
      <c r="A5597">
        <v>5596</v>
      </c>
      <c r="B5597" t="s">
        <v>13366</v>
      </c>
      <c r="C5597" t="s">
        <v>2359</v>
      </c>
      <c r="D5597" s="23">
        <v>0</v>
      </c>
      <c r="E5597" t="s">
        <v>2360</v>
      </c>
      <c r="F5597" s="23" t="s">
        <v>19351</v>
      </c>
      <c r="G5597" t="s">
        <v>14375</v>
      </c>
      <c r="H5597" s="23"/>
    </row>
    <row r="5598" spans="1:8" x14ac:dyDescent="0.35">
      <c r="A5598">
        <v>5597</v>
      </c>
      <c r="B5598" t="s">
        <v>13366</v>
      </c>
      <c r="C5598" t="s">
        <v>7536</v>
      </c>
      <c r="D5598" s="23">
        <v>1</v>
      </c>
      <c r="E5598" t="s">
        <v>7537</v>
      </c>
      <c r="F5598" s="23">
        <v>1</v>
      </c>
      <c r="G5598" t="s">
        <v>16570</v>
      </c>
      <c r="H5598" s="23"/>
    </row>
    <row r="5599" spans="1:8" x14ac:dyDescent="0.35">
      <c r="A5599">
        <v>5598</v>
      </c>
      <c r="B5599" t="s">
        <v>13366</v>
      </c>
      <c r="C5599" t="s">
        <v>7538</v>
      </c>
      <c r="D5599" s="23">
        <v>0</v>
      </c>
      <c r="E5599" t="s">
        <v>7539</v>
      </c>
      <c r="F5599" s="23" t="s">
        <v>19351</v>
      </c>
      <c r="G5599" t="s">
        <v>16571</v>
      </c>
      <c r="H5599" s="23"/>
    </row>
    <row r="5600" spans="1:8" x14ac:dyDescent="0.35">
      <c r="A5600">
        <v>5599</v>
      </c>
      <c r="B5600" t="s">
        <v>13366</v>
      </c>
      <c r="C5600" t="s">
        <v>7540</v>
      </c>
      <c r="D5600" s="23">
        <v>0</v>
      </c>
      <c r="E5600" t="s">
        <v>7541</v>
      </c>
      <c r="F5600" s="23" t="s">
        <v>19351</v>
      </c>
      <c r="G5600" t="s">
        <v>16572</v>
      </c>
      <c r="H5600" s="23"/>
    </row>
    <row r="5601" spans="1:9" x14ac:dyDescent="0.35">
      <c r="A5601">
        <v>5600</v>
      </c>
      <c r="B5601" t="s">
        <v>13366</v>
      </c>
      <c r="C5601" t="s">
        <v>7542</v>
      </c>
      <c r="D5601" s="23">
        <v>0</v>
      </c>
      <c r="E5601" t="s">
        <v>7543</v>
      </c>
      <c r="F5601" s="23" t="s">
        <v>19351</v>
      </c>
      <c r="G5601" t="s">
        <v>16573</v>
      </c>
      <c r="H5601" s="23"/>
    </row>
    <row r="5602" spans="1:9" x14ac:dyDescent="0.35">
      <c r="A5602">
        <v>5601</v>
      </c>
      <c r="B5602" t="s">
        <v>13366</v>
      </c>
      <c r="C5602" t="s">
        <v>5640</v>
      </c>
      <c r="D5602" s="23">
        <v>0</v>
      </c>
      <c r="E5602" t="s">
        <v>5641</v>
      </c>
      <c r="F5602" s="23">
        <v>0</v>
      </c>
      <c r="G5602" t="s">
        <v>15740</v>
      </c>
      <c r="H5602" s="23"/>
    </row>
    <row r="5603" spans="1:9" x14ac:dyDescent="0.35">
      <c r="A5603">
        <v>5602</v>
      </c>
      <c r="B5603" t="s">
        <v>13366</v>
      </c>
      <c r="C5603" t="s">
        <v>7544</v>
      </c>
      <c r="D5603" s="23">
        <v>0</v>
      </c>
      <c r="E5603" t="s">
        <v>7545</v>
      </c>
      <c r="F5603" s="23" t="s">
        <v>19351</v>
      </c>
      <c r="G5603" t="s">
        <v>16574</v>
      </c>
      <c r="H5603" s="23"/>
    </row>
    <row r="5604" spans="1:9" x14ac:dyDescent="0.35">
      <c r="A5604">
        <v>5603</v>
      </c>
      <c r="B5604" t="s">
        <v>13366</v>
      </c>
      <c r="C5604" t="s">
        <v>1184</v>
      </c>
      <c r="D5604" s="23">
        <v>1</v>
      </c>
      <c r="E5604" t="s">
        <v>1185</v>
      </c>
      <c r="F5604" s="23">
        <v>1</v>
      </c>
      <c r="G5604" t="s">
        <v>13859</v>
      </c>
      <c r="H5604" s="23"/>
      <c r="I5604" t="s">
        <v>19581</v>
      </c>
    </row>
    <row r="5605" spans="1:9" x14ac:dyDescent="0.35">
      <c r="A5605">
        <v>5604</v>
      </c>
      <c r="B5605" t="s">
        <v>13366</v>
      </c>
      <c r="C5605" t="s">
        <v>7546</v>
      </c>
      <c r="D5605" s="23">
        <v>1</v>
      </c>
      <c r="E5605" t="s">
        <v>7547</v>
      </c>
      <c r="F5605" s="23">
        <v>1</v>
      </c>
      <c r="G5605" t="s">
        <v>16575</v>
      </c>
      <c r="H5605" s="23"/>
    </row>
    <row r="5606" spans="1:9" x14ac:dyDescent="0.35">
      <c r="A5606">
        <v>5605</v>
      </c>
      <c r="B5606" t="s">
        <v>13366</v>
      </c>
      <c r="C5606" t="s">
        <v>7548</v>
      </c>
      <c r="D5606" s="23">
        <v>0</v>
      </c>
      <c r="E5606" t="s">
        <v>7549</v>
      </c>
      <c r="F5606" s="23" t="s">
        <v>19351</v>
      </c>
      <c r="G5606" t="s">
        <v>16576</v>
      </c>
      <c r="H5606" s="23"/>
    </row>
    <row r="5607" spans="1:9" x14ac:dyDescent="0.35">
      <c r="A5607">
        <v>5606</v>
      </c>
      <c r="B5607" t="s">
        <v>13366</v>
      </c>
      <c r="C5607" t="s">
        <v>2369</v>
      </c>
      <c r="D5607" s="23">
        <v>0</v>
      </c>
      <c r="E5607" t="s">
        <v>2370</v>
      </c>
      <c r="F5607" s="23" t="s">
        <v>19351</v>
      </c>
      <c r="G5607" t="s">
        <v>14379</v>
      </c>
      <c r="H5607" s="23"/>
    </row>
    <row r="5608" spans="1:9" x14ac:dyDescent="0.35">
      <c r="A5608">
        <v>5607</v>
      </c>
      <c r="B5608" t="s">
        <v>13366</v>
      </c>
      <c r="C5608" t="s">
        <v>3969</v>
      </c>
      <c r="D5608" s="23">
        <v>0</v>
      </c>
      <c r="E5608" t="s">
        <v>3970</v>
      </c>
      <c r="F5608" s="23" t="s">
        <v>19351</v>
      </c>
      <c r="G5608" t="s">
        <v>15034</v>
      </c>
      <c r="H5608" s="23"/>
    </row>
    <row r="5609" spans="1:9" x14ac:dyDescent="0.35">
      <c r="A5609">
        <v>5608</v>
      </c>
      <c r="B5609" t="s">
        <v>13366</v>
      </c>
      <c r="C5609" t="s">
        <v>6349</v>
      </c>
      <c r="D5609" s="23">
        <v>0</v>
      </c>
      <c r="E5609" t="s">
        <v>6350</v>
      </c>
      <c r="F5609" s="23" t="s">
        <v>19351</v>
      </c>
      <c r="G5609" t="s">
        <v>19351</v>
      </c>
      <c r="H5609" s="23"/>
    </row>
    <row r="5610" spans="1:9" x14ac:dyDescent="0.35">
      <c r="A5610">
        <v>5609</v>
      </c>
      <c r="B5610" t="s">
        <v>13366</v>
      </c>
      <c r="C5610" t="s">
        <v>7550</v>
      </c>
      <c r="D5610" s="23">
        <v>0</v>
      </c>
      <c r="E5610" t="s">
        <v>7551</v>
      </c>
      <c r="F5610" s="23" t="s">
        <v>19351</v>
      </c>
      <c r="G5610" t="s">
        <v>16577</v>
      </c>
      <c r="H5610" s="23"/>
    </row>
    <row r="5611" spans="1:9" x14ac:dyDescent="0.35">
      <c r="A5611">
        <v>5610</v>
      </c>
      <c r="B5611" t="s">
        <v>13366</v>
      </c>
      <c r="C5611" t="s">
        <v>7552</v>
      </c>
      <c r="D5611" s="23">
        <v>0</v>
      </c>
      <c r="E5611" t="s">
        <v>7553</v>
      </c>
      <c r="F5611" s="23" t="s">
        <v>19351</v>
      </c>
      <c r="G5611" t="s">
        <v>16578</v>
      </c>
      <c r="H5611" s="23"/>
    </row>
    <row r="5612" spans="1:9" x14ac:dyDescent="0.35">
      <c r="A5612">
        <v>5611</v>
      </c>
      <c r="B5612" t="s">
        <v>13366</v>
      </c>
      <c r="C5612" t="s">
        <v>7554</v>
      </c>
      <c r="D5612" s="23">
        <v>0</v>
      </c>
      <c r="E5612" t="s">
        <v>7555</v>
      </c>
      <c r="F5612" s="23" t="s">
        <v>19351</v>
      </c>
      <c r="G5612" t="s">
        <v>16579</v>
      </c>
      <c r="H5612" s="23"/>
    </row>
    <row r="5613" spans="1:9" x14ac:dyDescent="0.35">
      <c r="A5613">
        <v>5612</v>
      </c>
      <c r="B5613" t="s">
        <v>13366</v>
      </c>
      <c r="C5613" t="s">
        <v>5143</v>
      </c>
      <c r="D5613" s="23">
        <v>0</v>
      </c>
      <c r="E5613" t="s">
        <v>5144</v>
      </c>
      <c r="F5613" s="23">
        <v>0</v>
      </c>
      <c r="G5613" t="s">
        <v>15523</v>
      </c>
      <c r="H5613" s="23"/>
    </row>
    <row r="5614" spans="1:9" x14ac:dyDescent="0.35">
      <c r="A5614">
        <v>5613</v>
      </c>
      <c r="B5614" t="s">
        <v>13366</v>
      </c>
      <c r="C5614" t="s">
        <v>7556</v>
      </c>
      <c r="D5614" s="23">
        <v>0</v>
      </c>
      <c r="E5614" t="s">
        <v>7557</v>
      </c>
      <c r="F5614" s="23" t="s">
        <v>19351</v>
      </c>
      <c r="G5614" t="s">
        <v>16580</v>
      </c>
      <c r="H5614" s="23"/>
    </row>
    <row r="5615" spans="1:9" x14ac:dyDescent="0.35">
      <c r="A5615">
        <v>5614</v>
      </c>
      <c r="B5615" t="s">
        <v>13366</v>
      </c>
      <c r="C5615" t="s">
        <v>7558</v>
      </c>
      <c r="D5615" s="23">
        <v>0</v>
      </c>
      <c r="E5615" t="s">
        <v>7559</v>
      </c>
      <c r="F5615" s="23" t="s">
        <v>19351</v>
      </c>
      <c r="G5615" t="s">
        <v>16581</v>
      </c>
      <c r="H5615" s="23"/>
    </row>
    <row r="5616" spans="1:9" x14ac:dyDescent="0.35">
      <c r="A5616">
        <v>5615</v>
      </c>
      <c r="B5616" t="s">
        <v>13366</v>
      </c>
      <c r="C5616" t="s">
        <v>1190</v>
      </c>
      <c r="D5616" s="23">
        <v>0</v>
      </c>
      <c r="E5616" t="s">
        <v>1191</v>
      </c>
      <c r="F5616" s="23">
        <v>0</v>
      </c>
      <c r="G5616" t="s">
        <v>13862</v>
      </c>
      <c r="H5616" s="23"/>
    </row>
    <row r="5617" spans="1:8" x14ac:dyDescent="0.35">
      <c r="A5617">
        <v>5616</v>
      </c>
      <c r="B5617" t="s">
        <v>13366</v>
      </c>
      <c r="C5617" t="s">
        <v>2817</v>
      </c>
      <c r="D5617" s="23">
        <v>1</v>
      </c>
      <c r="E5617" t="s">
        <v>2818</v>
      </c>
      <c r="F5617" s="23">
        <v>1</v>
      </c>
      <c r="G5617" t="s">
        <v>14567</v>
      </c>
      <c r="H5617" s="23"/>
    </row>
    <row r="5618" spans="1:8" x14ac:dyDescent="0.35">
      <c r="A5618">
        <v>5617</v>
      </c>
      <c r="B5618" t="s">
        <v>13366</v>
      </c>
      <c r="C5618" t="s">
        <v>7560</v>
      </c>
      <c r="D5618" s="23">
        <v>0</v>
      </c>
      <c r="E5618" t="s">
        <v>7561</v>
      </c>
      <c r="F5618" s="23" t="s">
        <v>19351</v>
      </c>
      <c r="G5618" t="s">
        <v>16582</v>
      </c>
      <c r="H5618" s="23"/>
    </row>
    <row r="5619" spans="1:8" x14ac:dyDescent="0.35">
      <c r="A5619">
        <v>5618</v>
      </c>
      <c r="B5619" t="s">
        <v>13366</v>
      </c>
      <c r="C5619" t="s">
        <v>7562</v>
      </c>
      <c r="D5619" s="23">
        <v>0</v>
      </c>
      <c r="E5619" t="s">
        <v>7563</v>
      </c>
      <c r="F5619" s="23" t="s">
        <v>19351</v>
      </c>
      <c r="G5619" t="s">
        <v>16583</v>
      </c>
      <c r="H5619" s="23"/>
    </row>
    <row r="5620" spans="1:8" x14ac:dyDescent="0.35">
      <c r="A5620">
        <v>5619</v>
      </c>
      <c r="B5620" t="s">
        <v>13366</v>
      </c>
      <c r="C5620" t="s">
        <v>7564</v>
      </c>
      <c r="D5620" s="23">
        <v>0</v>
      </c>
      <c r="E5620" t="s">
        <v>7565</v>
      </c>
      <c r="F5620" s="23" t="s">
        <v>19351</v>
      </c>
      <c r="G5620" t="s">
        <v>16584</v>
      </c>
      <c r="H5620" s="23"/>
    </row>
    <row r="5621" spans="1:8" x14ac:dyDescent="0.35">
      <c r="A5621">
        <v>5620</v>
      </c>
      <c r="B5621" t="s">
        <v>13366</v>
      </c>
      <c r="C5621" t="s">
        <v>4680</v>
      </c>
      <c r="D5621" s="23">
        <v>0</v>
      </c>
      <c r="E5621" t="s">
        <v>4681</v>
      </c>
      <c r="F5621" s="23">
        <v>0</v>
      </c>
      <c r="G5621" t="s">
        <v>15329</v>
      </c>
      <c r="H5621" s="23"/>
    </row>
    <row r="5622" spans="1:8" x14ac:dyDescent="0.35">
      <c r="A5622">
        <v>5621</v>
      </c>
      <c r="B5622" t="s">
        <v>13366</v>
      </c>
      <c r="C5622" t="s">
        <v>7566</v>
      </c>
      <c r="D5622" s="23">
        <v>0</v>
      </c>
      <c r="E5622" t="s">
        <v>7567</v>
      </c>
      <c r="F5622" s="23" t="s">
        <v>19351</v>
      </c>
      <c r="G5622" t="s">
        <v>19351</v>
      </c>
      <c r="H5622" s="23"/>
    </row>
    <row r="5623" spans="1:8" x14ac:dyDescent="0.35">
      <c r="A5623">
        <v>5622</v>
      </c>
      <c r="B5623" t="s">
        <v>13366</v>
      </c>
      <c r="C5623" t="s">
        <v>7568</v>
      </c>
      <c r="D5623" s="23">
        <v>0</v>
      </c>
      <c r="E5623" t="s">
        <v>7569</v>
      </c>
      <c r="F5623" s="23" t="s">
        <v>19351</v>
      </c>
      <c r="G5623" t="s">
        <v>16585</v>
      </c>
      <c r="H5623" s="23"/>
    </row>
    <row r="5624" spans="1:8" x14ac:dyDescent="0.35">
      <c r="A5624">
        <v>5623</v>
      </c>
      <c r="B5624" t="s">
        <v>13366</v>
      </c>
      <c r="C5624" t="s">
        <v>473</v>
      </c>
      <c r="D5624" s="23">
        <v>0</v>
      </c>
      <c r="E5624" t="s">
        <v>474</v>
      </c>
      <c r="F5624" s="23">
        <v>0</v>
      </c>
      <c r="G5624" t="s">
        <v>19127</v>
      </c>
      <c r="H5624" s="23"/>
    </row>
    <row r="5625" spans="1:8" x14ac:dyDescent="0.35">
      <c r="A5625">
        <v>5624</v>
      </c>
      <c r="B5625" t="s">
        <v>13366</v>
      </c>
      <c r="C5625" t="s">
        <v>1198</v>
      </c>
      <c r="D5625" s="23">
        <v>0</v>
      </c>
      <c r="E5625" t="s">
        <v>1199</v>
      </c>
      <c r="F5625" s="23" t="s">
        <v>19351</v>
      </c>
      <c r="G5625" t="s">
        <v>13866</v>
      </c>
      <c r="H5625" s="23"/>
    </row>
    <row r="5626" spans="1:8" x14ac:dyDescent="0.35">
      <c r="A5626">
        <v>5625</v>
      </c>
      <c r="B5626" t="s">
        <v>13366</v>
      </c>
      <c r="C5626" t="s">
        <v>7570</v>
      </c>
      <c r="D5626" s="23">
        <v>0</v>
      </c>
      <c r="E5626" t="s">
        <v>7571</v>
      </c>
      <c r="F5626" s="23" t="s">
        <v>19351</v>
      </c>
      <c r="G5626" t="s">
        <v>16586</v>
      </c>
      <c r="H5626" s="23"/>
    </row>
    <row r="5627" spans="1:8" x14ac:dyDescent="0.35">
      <c r="A5627">
        <v>5626</v>
      </c>
      <c r="B5627" t="s">
        <v>13366</v>
      </c>
      <c r="C5627" t="s">
        <v>7572</v>
      </c>
      <c r="D5627" s="23">
        <v>0</v>
      </c>
      <c r="E5627" t="s">
        <v>7573</v>
      </c>
      <c r="F5627" s="23" t="s">
        <v>19351</v>
      </c>
      <c r="G5627" t="s">
        <v>16587</v>
      </c>
      <c r="H5627" s="23"/>
    </row>
    <row r="5628" spans="1:8" x14ac:dyDescent="0.35">
      <c r="A5628">
        <v>5627</v>
      </c>
      <c r="B5628" t="s">
        <v>13366</v>
      </c>
      <c r="C5628" t="s">
        <v>7574</v>
      </c>
      <c r="D5628" s="23">
        <v>0</v>
      </c>
      <c r="E5628" t="s">
        <v>7575</v>
      </c>
      <c r="F5628" s="23" t="s">
        <v>19351</v>
      </c>
      <c r="G5628" t="s">
        <v>16588</v>
      </c>
      <c r="H5628" s="23"/>
    </row>
    <row r="5629" spans="1:8" x14ac:dyDescent="0.35">
      <c r="A5629">
        <v>5628</v>
      </c>
      <c r="B5629" t="s">
        <v>13366</v>
      </c>
      <c r="C5629" t="s">
        <v>7576</v>
      </c>
      <c r="D5629" s="23">
        <v>0</v>
      </c>
      <c r="E5629" t="s">
        <v>7577</v>
      </c>
      <c r="F5629" s="23">
        <v>0</v>
      </c>
      <c r="G5629" t="s">
        <v>16589</v>
      </c>
      <c r="H5629" s="23"/>
    </row>
    <row r="5630" spans="1:8" x14ac:dyDescent="0.35">
      <c r="A5630">
        <v>5629</v>
      </c>
      <c r="B5630" t="s">
        <v>13366</v>
      </c>
      <c r="C5630" t="s">
        <v>7578</v>
      </c>
      <c r="D5630" s="23">
        <v>0</v>
      </c>
      <c r="E5630" t="s">
        <v>7579</v>
      </c>
      <c r="F5630" s="23" t="s">
        <v>19351</v>
      </c>
      <c r="G5630" t="s">
        <v>19351</v>
      </c>
      <c r="H5630" s="23"/>
    </row>
    <row r="5631" spans="1:8" x14ac:dyDescent="0.35">
      <c r="A5631">
        <v>5630</v>
      </c>
      <c r="B5631" t="s">
        <v>13366</v>
      </c>
      <c r="C5631" t="s">
        <v>1202</v>
      </c>
      <c r="D5631" s="23">
        <v>0</v>
      </c>
      <c r="E5631" t="s">
        <v>1203</v>
      </c>
      <c r="F5631" s="23" t="s">
        <v>19351</v>
      </c>
      <c r="G5631" t="s">
        <v>13868</v>
      </c>
      <c r="H5631" s="23"/>
    </row>
    <row r="5632" spans="1:8" x14ac:dyDescent="0.35">
      <c r="A5632">
        <v>5631</v>
      </c>
      <c r="B5632" t="s">
        <v>13366</v>
      </c>
      <c r="C5632" t="s">
        <v>7580</v>
      </c>
      <c r="D5632" s="23">
        <v>0</v>
      </c>
      <c r="E5632" t="s">
        <v>7581</v>
      </c>
      <c r="F5632" s="23" t="s">
        <v>19351</v>
      </c>
      <c r="G5632" t="s">
        <v>16590</v>
      </c>
      <c r="H5632" s="23"/>
    </row>
    <row r="5633" spans="1:8" x14ac:dyDescent="0.35">
      <c r="A5633">
        <v>5632</v>
      </c>
      <c r="B5633" t="s">
        <v>13366</v>
      </c>
      <c r="C5633" t="s">
        <v>7582</v>
      </c>
      <c r="D5633" s="23">
        <v>0</v>
      </c>
      <c r="E5633" t="s">
        <v>7583</v>
      </c>
      <c r="F5633" s="23" t="s">
        <v>19351</v>
      </c>
      <c r="G5633" t="s">
        <v>19351</v>
      </c>
      <c r="H5633" s="23"/>
    </row>
    <row r="5634" spans="1:8" x14ac:dyDescent="0.35">
      <c r="A5634">
        <v>5633</v>
      </c>
      <c r="B5634" t="s">
        <v>13366</v>
      </c>
      <c r="C5634" t="s">
        <v>7584</v>
      </c>
      <c r="D5634" s="23">
        <v>0</v>
      </c>
      <c r="E5634" t="s">
        <v>7585</v>
      </c>
      <c r="F5634" s="23" t="s">
        <v>19351</v>
      </c>
      <c r="G5634" t="s">
        <v>16591</v>
      </c>
      <c r="H5634" s="23"/>
    </row>
    <row r="5635" spans="1:8" x14ac:dyDescent="0.35">
      <c r="A5635">
        <v>5634</v>
      </c>
      <c r="B5635" t="s">
        <v>13366</v>
      </c>
      <c r="C5635" t="s">
        <v>7586</v>
      </c>
      <c r="D5635" s="23">
        <v>0</v>
      </c>
      <c r="E5635" t="s">
        <v>7587</v>
      </c>
      <c r="F5635" s="23" t="s">
        <v>19351</v>
      </c>
      <c r="G5635" t="s">
        <v>16592</v>
      </c>
      <c r="H5635" s="23"/>
    </row>
    <row r="5636" spans="1:8" x14ac:dyDescent="0.35">
      <c r="A5636">
        <v>5635</v>
      </c>
      <c r="B5636" t="s">
        <v>13366</v>
      </c>
      <c r="C5636" t="s">
        <v>7588</v>
      </c>
      <c r="D5636" s="23">
        <v>0</v>
      </c>
      <c r="E5636" t="s">
        <v>7589</v>
      </c>
      <c r="F5636" s="23" t="s">
        <v>19351</v>
      </c>
      <c r="G5636" t="s">
        <v>16593</v>
      </c>
      <c r="H5636" s="23"/>
    </row>
    <row r="5637" spans="1:8" x14ac:dyDescent="0.35">
      <c r="A5637">
        <v>5636</v>
      </c>
      <c r="B5637" t="s">
        <v>13366</v>
      </c>
      <c r="C5637" t="s">
        <v>7590</v>
      </c>
      <c r="D5637" s="23">
        <v>0</v>
      </c>
      <c r="E5637" t="s">
        <v>7591</v>
      </c>
      <c r="F5637" s="23" t="s">
        <v>19351</v>
      </c>
      <c r="G5637" t="s">
        <v>16594</v>
      </c>
      <c r="H5637" s="23"/>
    </row>
    <row r="5638" spans="1:8" x14ac:dyDescent="0.35">
      <c r="A5638">
        <v>5637</v>
      </c>
      <c r="B5638" t="s">
        <v>13366</v>
      </c>
      <c r="C5638" t="s">
        <v>7592</v>
      </c>
      <c r="D5638" s="23">
        <v>1</v>
      </c>
      <c r="E5638" t="s">
        <v>7593</v>
      </c>
      <c r="F5638" s="23">
        <v>1</v>
      </c>
      <c r="G5638" t="s">
        <v>16595</v>
      </c>
      <c r="H5638" s="23"/>
    </row>
    <row r="5639" spans="1:8" x14ac:dyDescent="0.35">
      <c r="A5639">
        <v>5638</v>
      </c>
      <c r="B5639" t="s">
        <v>13366</v>
      </c>
      <c r="C5639" t="s">
        <v>6393</v>
      </c>
      <c r="D5639" s="23">
        <v>0</v>
      </c>
      <c r="E5639" t="s">
        <v>6394</v>
      </c>
      <c r="F5639" s="23">
        <v>0</v>
      </c>
      <c r="G5639" t="s">
        <v>19226</v>
      </c>
      <c r="H5639" s="23"/>
    </row>
    <row r="5640" spans="1:8" x14ac:dyDescent="0.35">
      <c r="A5640">
        <v>5639</v>
      </c>
      <c r="B5640" t="s">
        <v>13366</v>
      </c>
      <c r="C5640" t="s">
        <v>7594</v>
      </c>
      <c r="D5640" s="23">
        <v>0</v>
      </c>
      <c r="E5640" t="s">
        <v>7595</v>
      </c>
      <c r="F5640" s="23" t="s">
        <v>19351</v>
      </c>
      <c r="G5640" t="s">
        <v>16596</v>
      </c>
      <c r="H5640" s="23"/>
    </row>
    <row r="5641" spans="1:8" x14ac:dyDescent="0.35">
      <c r="A5641">
        <v>5640</v>
      </c>
      <c r="B5641" t="s">
        <v>13366</v>
      </c>
      <c r="C5641" t="s">
        <v>7596</v>
      </c>
      <c r="D5641" s="23">
        <v>0</v>
      </c>
      <c r="E5641" t="s">
        <v>7597</v>
      </c>
      <c r="F5641" s="23" t="s">
        <v>19351</v>
      </c>
      <c r="G5641" t="s">
        <v>16597</v>
      </c>
      <c r="H5641" s="23"/>
    </row>
    <row r="5642" spans="1:8" x14ac:dyDescent="0.35">
      <c r="A5642">
        <v>5641</v>
      </c>
      <c r="B5642" t="s">
        <v>13366</v>
      </c>
      <c r="C5642" t="s">
        <v>7598</v>
      </c>
      <c r="D5642" s="23">
        <v>0</v>
      </c>
      <c r="E5642" t="s">
        <v>7599</v>
      </c>
      <c r="F5642" s="23" t="s">
        <v>19351</v>
      </c>
      <c r="G5642" t="s">
        <v>16598</v>
      </c>
      <c r="H5642" s="23"/>
    </row>
    <row r="5643" spans="1:8" x14ac:dyDescent="0.35">
      <c r="A5643">
        <v>5642</v>
      </c>
      <c r="B5643" t="s">
        <v>13366</v>
      </c>
      <c r="C5643" t="s">
        <v>6377</v>
      </c>
      <c r="D5643" s="23">
        <v>0</v>
      </c>
      <c r="E5643" t="s">
        <v>6378</v>
      </c>
      <c r="F5643" s="23" t="s">
        <v>19351</v>
      </c>
      <c r="G5643" t="s">
        <v>16037</v>
      </c>
      <c r="H5643" s="23"/>
    </row>
    <row r="5644" spans="1:8" x14ac:dyDescent="0.35">
      <c r="A5644">
        <v>5643</v>
      </c>
      <c r="B5644" t="s">
        <v>13366</v>
      </c>
      <c r="C5644" t="s">
        <v>7600</v>
      </c>
      <c r="D5644" s="23">
        <v>0</v>
      </c>
      <c r="E5644" t="s">
        <v>7601</v>
      </c>
      <c r="F5644" s="23">
        <v>0</v>
      </c>
      <c r="G5644" t="s">
        <v>16599</v>
      </c>
      <c r="H5644" s="23"/>
    </row>
    <row r="5645" spans="1:8" x14ac:dyDescent="0.35">
      <c r="A5645">
        <v>5644</v>
      </c>
      <c r="B5645" t="s">
        <v>13366</v>
      </c>
      <c r="C5645" t="s">
        <v>7602</v>
      </c>
      <c r="D5645" s="23">
        <v>0</v>
      </c>
      <c r="E5645" t="s">
        <v>7603</v>
      </c>
      <c r="F5645" s="23" t="s">
        <v>19351</v>
      </c>
      <c r="G5645" t="s">
        <v>16600</v>
      </c>
      <c r="H5645" s="23"/>
    </row>
    <row r="5646" spans="1:8" x14ac:dyDescent="0.35">
      <c r="A5646">
        <v>5645</v>
      </c>
      <c r="B5646" t="s">
        <v>13366</v>
      </c>
      <c r="C5646" t="s">
        <v>7604</v>
      </c>
      <c r="D5646" s="23">
        <v>0</v>
      </c>
      <c r="E5646" t="s">
        <v>7605</v>
      </c>
      <c r="F5646" s="23" t="s">
        <v>19351</v>
      </c>
      <c r="G5646" t="s">
        <v>19351</v>
      </c>
      <c r="H5646" s="23"/>
    </row>
    <row r="5647" spans="1:8" x14ac:dyDescent="0.35">
      <c r="A5647">
        <v>5646</v>
      </c>
      <c r="B5647" t="s">
        <v>13366</v>
      </c>
      <c r="C5647" t="s">
        <v>7606</v>
      </c>
      <c r="D5647" s="23">
        <v>0</v>
      </c>
      <c r="E5647" t="s">
        <v>7607</v>
      </c>
      <c r="F5647" s="23" t="s">
        <v>19351</v>
      </c>
      <c r="G5647" t="s">
        <v>16601</v>
      </c>
      <c r="H5647" s="23"/>
    </row>
    <row r="5648" spans="1:8" x14ac:dyDescent="0.35">
      <c r="A5648">
        <v>5647</v>
      </c>
      <c r="B5648" t="s">
        <v>13366</v>
      </c>
      <c r="C5648" t="s">
        <v>5656</v>
      </c>
      <c r="D5648" s="23">
        <v>0</v>
      </c>
      <c r="E5648" t="s">
        <v>5657</v>
      </c>
      <c r="F5648" s="23">
        <v>0</v>
      </c>
      <c r="G5648" t="s">
        <v>15748</v>
      </c>
      <c r="H5648" s="23"/>
    </row>
    <row r="5649" spans="1:8" x14ac:dyDescent="0.35">
      <c r="A5649">
        <v>5648</v>
      </c>
      <c r="B5649" t="s">
        <v>13366</v>
      </c>
      <c r="C5649" t="s">
        <v>7608</v>
      </c>
      <c r="D5649" s="23">
        <v>0</v>
      </c>
      <c r="E5649" t="s">
        <v>7609</v>
      </c>
      <c r="F5649" s="23">
        <v>0</v>
      </c>
      <c r="G5649" t="s">
        <v>16602</v>
      </c>
      <c r="H5649" s="23"/>
    </row>
    <row r="5650" spans="1:8" x14ac:dyDescent="0.35">
      <c r="A5650">
        <v>5649</v>
      </c>
      <c r="B5650" t="s">
        <v>13366</v>
      </c>
      <c r="C5650" t="s">
        <v>7610</v>
      </c>
      <c r="D5650" s="23">
        <v>0</v>
      </c>
      <c r="E5650" t="s">
        <v>7611</v>
      </c>
      <c r="F5650" s="23" t="s">
        <v>19351</v>
      </c>
      <c r="G5650" t="s">
        <v>16603</v>
      </c>
      <c r="H5650" s="23"/>
    </row>
    <row r="5651" spans="1:8" x14ac:dyDescent="0.35">
      <c r="A5651">
        <v>5650</v>
      </c>
      <c r="B5651" t="s">
        <v>13366</v>
      </c>
      <c r="C5651" t="s">
        <v>3999</v>
      </c>
      <c r="D5651" s="23">
        <v>0</v>
      </c>
      <c r="E5651" t="s">
        <v>4000</v>
      </c>
      <c r="F5651" s="23">
        <v>0</v>
      </c>
      <c r="G5651" t="s">
        <v>15048</v>
      </c>
      <c r="H5651" s="23"/>
    </row>
    <row r="5652" spans="1:8" x14ac:dyDescent="0.35">
      <c r="A5652">
        <v>5651</v>
      </c>
      <c r="B5652" t="s">
        <v>13366</v>
      </c>
      <c r="C5652" t="s">
        <v>1222</v>
      </c>
      <c r="D5652" s="23">
        <v>1</v>
      </c>
      <c r="E5652" t="s">
        <v>1223</v>
      </c>
      <c r="F5652" s="23">
        <v>1</v>
      </c>
      <c r="G5652" t="s">
        <v>13877</v>
      </c>
      <c r="H5652" s="23"/>
    </row>
    <row r="5653" spans="1:8" x14ac:dyDescent="0.35">
      <c r="A5653">
        <v>5652</v>
      </c>
      <c r="B5653" t="s">
        <v>13366</v>
      </c>
      <c r="C5653" t="s">
        <v>7612</v>
      </c>
      <c r="D5653" s="23">
        <v>0</v>
      </c>
      <c r="E5653" t="s">
        <v>7613</v>
      </c>
      <c r="F5653" s="23" t="s">
        <v>19351</v>
      </c>
      <c r="G5653" t="s">
        <v>16604</v>
      </c>
      <c r="H5653" s="23"/>
    </row>
    <row r="5654" spans="1:8" x14ac:dyDescent="0.35">
      <c r="A5654">
        <v>5653</v>
      </c>
      <c r="B5654" t="s">
        <v>13366</v>
      </c>
      <c r="C5654" t="s">
        <v>7614</v>
      </c>
      <c r="D5654" s="23">
        <v>0</v>
      </c>
      <c r="E5654" t="s">
        <v>7615</v>
      </c>
      <c r="F5654" s="23" t="s">
        <v>19351</v>
      </c>
      <c r="G5654" t="s">
        <v>16605</v>
      </c>
      <c r="H5654" s="23"/>
    </row>
    <row r="5655" spans="1:8" x14ac:dyDescent="0.35">
      <c r="A5655">
        <v>5654</v>
      </c>
      <c r="B5655" t="s">
        <v>13366</v>
      </c>
      <c r="C5655" t="s">
        <v>1226</v>
      </c>
      <c r="D5655" s="23">
        <v>0</v>
      </c>
      <c r="E5655" t="s">
        <v>1227</v>
      </c>
      <c r="F5655" s="23">
        <v>0</v>
      </c>
      <c r="G5655" t="s">
        <v>13879</v>
      </c>
      <c r="H5655" s="23"/>
    </row>
    <row r="5656" spans="1:8" x14ac:dyDescent="0.35">
      <c r="A5656">
        <v>5655</v>
      </c>
      <c r="B5656" t="s">
        <v>13366</v>
      </c>
      <c r="C5656" t="s">
        <v>1224</v>
      </c>
      <c r="D5656" s="23">
        <v>0</v>
      </c>
      <c r="E5656" t="s">
        <v>1225</v>
      </c>
      <c r="F5656" s="23">
        <v>0</v>
      </c>
      <c r="G5656" t="s">
        <v>13878</v>
      </c>
      <c r="H5656" s="23"/>
    </row>
    <row r="5657" spans="1:8" x14ac:dyDescent="0.35">
      <c r="A5657">
        <v>5656</v>
      </c>
      <c r="B5657" t="s">
        <v>13366</v>
      </c>
      <c r="C5657" t="s">
        <v>7616</v>
      </c>
      <c r="D5657" s="23">
        <v>0</v>
      </c>
      <c r="E5657" t="s">
        <v>7617</v>
      </c>
      <c r="F5657" s="23" t="s">
        <v>19351</v>
      </c>
      <c r="G5657" t="s">
        <v>16606</v>
      </c>
      <c r="H5657" s="23"/>
    </row>
    <row r="5658" spans="1:8" x14ac:dyDescent="0.35">
      <c r="A5658">
        <v>5657</v>
      </c>
      <c r="B5658" t="s">
        <v>13366</v>
      </c>
      <c r="C5658" t="s">
        <v>489</v>
      </c>
      <c r="D5658" s="23">
        <v>0</v>
      </c>
      <c r="E5658" t="s">
        <v>490</v>
      </c>
      <c r="F5658" s="23">
        <v>0</v>
      </c>
      <c r="G5658" t="s">
        <v>13565</v>
      </c>
      <c r="H5658" s="23"/>
    </row>
    <row r="5659" spans="1:8" x14ac:dyDescent="0.35">
      <c r="A5659">
        <v>5658</v>
      </c>
      <c r="B5659" t="s">
        <v>13366</v>
      </c>
      <c r="C5659" t="s">
        <v>7618</v>
      </c>
      <c r="D5659" s="23">
        <v>0</v>
      </c>
      <c r="E5659" t="s">
        <v>7619</v>
      </c>
      <c r="F5659" s="23" t="s">
        <v>19351</v>
      </c>
      <c r="G5659" t="s">
        <v>16607</v>
      </c>
      <c r="H5659" s="23"/>
    </row>
    <row r="5660" spans="1:8" x14ac:dyDescent="0.35">
      <c r="A5660">
        <v>5659</v>
      </c>
      <c r="B5660" t="s">
        <v>13366</v>
      </c>
      <c r="C5660" t="s">
        <v>5169</v>
      </c>
      <c r="D5660" s="23">
        <v>0</v>
      </c>
      <c r="E5660" t="s">
        <v>5170</v>
      </c>
      <c r="F5660" s="23">
        <v>0</v>
      </c>
      <c r="G5660" t="s">
        <v>15533</v>
      </c>
      <c r="H5660" s="23"/>
    </row>
    <row r="5661" spans="1:8" x14ac:dyDescent="0.35">
      <c r="A5661">
        <v>5660</v>
      </c>
      <c r="B5661" t="s">
        <v>13366</v>
      </c>
      <c r="C5661" t="s">
        <v>7620</v>
      </c>
      <c r="D5661" s="23">
        <v>0</v>
      </c>
      <c r="E5661" t="s">
        <v>7621</v>
      </c>
      <c r="F5661" s="23" t="s">
        <v>19351</v>
      </c>
      <c r="G5661" t="s">
        <v>19351</v>
      </c>
      <c r="H5661" s="23"/>
    </row>
    <row r="5662" spans="1:8" x14ac:dyDescent="0.35">
      <c r="A5662">
        <v>5661</v>
      </c>
      <c r="B5662" t="s">
        <v>13366</v>
      </c>
      <c r="C5662" t="s">
        <v>7622</v>
      </c>
      <c r="D5662" s="23">
        <v>0</v>
      </c>
      <c r="E5662" t="s">
        <v>7623</v>
      </c>
      <c r="F5662" s="23" t="s">
        <v>19351</v>
      </c>
      <c r="G5662" t="s">
        <v>16608</v>
      </c>
      <c r="H5662" s="23"/>
    </row>
    <row r="5663" spans="1:8" x14ac:dyDescent="0.35">
      <c r="A5663">
        <v>5662</v>
      </c>
      <c r="B5663" t="s">
        <v>13366</v>
      </c>
      <c r="C5663" t="s">
        <v>7624</v>
      </c>
      <c r="D5663" s="23">
        <v>0</v>
      </c>
      <c r="E5663" t="s">
        <v>7625</v>
      </c>
      <c r="F5663" s="23" t="s">
        <v>19351</v>
      </c>
      <c r="G5663" t="s">
        <v>16609</v>
      </c>
      <c r="H5663" s="23"/>
    </row>
    <row r="5664" spans="1:8" x14ac:dyDescent="0.35">
      <c r="A5664">
        <v>5663</v>
      </c>
      <c r="B5664" t="s">
        <v>13366</v>
      </c>
      <c r="C5664" t="s">
        <v>1234</v>
      </c>
      <c r="D5664" s="23">
        <v>11</v>
      </c>
      <c r="E5664" t="s">
        <v>1235</v>
      </c>
      <c r="F5664" s="23">
        <v>1</v>
      </c>
      <c r="G5664" t="s">
        <v>13883</v>
      </c>
      <c r="H5664" s="23"/>
    </row>
    <row r="5665" spans="1:8" x14ac:dyDescent="0.35">
      <c r="A5665">
        <v>5664</v>
      </c>
      <c r="B5665" t="s">
        <v>13366</v>
      </c>
      <c r="C5665" t="s">
        <v>7626</v>
      </c>
      <c r="D5665" s="23">
        <v>0</v>
      </c>
      <c r="E5665" t="s">
        <v>7627</v>
      </c>
      <c r="F5665" s="23" t="s">
        <v>19351</v>
      </c>
      <c r="G5665" t="s">
        <v>16610</v>
      </c>
      <c r="H5665" s="23"/>
    </row>
    <row r="5666" spans="1:8" x14ac:dyDescent="0.35">
      <c r="A5666">
        <v>5665</v>
      </c>
      <c r="B5666" t="s">
        <v>13366</v>
      </c>
      <c r="C5666" t="s">
        <v>6397</v>
      </c>
      <c r="D5666" s="23">
        <v>0</v>
      </c>
      <c r="E5666" t="s">
        <v>6398</v>
      </c>
      <c r="F5666" s="23">
        <v>0</v>
      </c>
      <c r="G5666" t="s">
        <v>16046</v>
      </c>
      <c r="H5666" s="23"/>
    </row>
    <row r="5667" spans="1:8" x14ac:dyDescent="0.35">
      <c r="A5667">
        <v>5666</v>
      </c>
      <c r="B5667" t="s">
        <v>13366</v>
      </c>
      <c r="C5667" t="s">
        <v>7628</v>
      </c>
      <c r="D5667" s="23">
        <v>0</v>
      </c>
      <c r="E5667" t="s">
        <v>7629</v>
      </c>
      <c r="F5667" s="23" t="s">
        <v>19351</v>
      </c>
      <c r="G5667" t="s">
        <v>16611</v>
      </c>
      <c r="H5667" s="23"/>
    </row>
    <row r="5668" spans="1:8" x14ac:dyDescent="0.35">
      <c r="A5668">
        <v>5667</v>
      </c>
      <c r="B5668" t="s">
        <v>13366</v>
      </c>
      <c r="C5668" t="s">
        <v>7630</v>
      </c>
      <c r="D5668" s="23">
        <v>0</v>
      </c>
      <c r="E5668" t="s">
        <v>7631</v>
      </c>
      <c r="F5668" s="23" t="s">
        <v>19351</v>
      </c>
      <c r="G5668" t="s">
        <v>16612</v>
      </c>
      <c r="H5668" s="23"/>
    </row>
    <row r="5669" spans="1:8" x14ac:dyDescent="0.35">
      <c r="A5669">
        <v>5668</v>
      </c>
      <c r="B5669" t="s">
        <v>13366</v>
      </c>
      <c r="C5669" t="s">
        <v>5177</v>
      </c>
      <c r="D5669" s="23">
        <v>0</v>
      </c>
      <c r="E5669" t="s">
        <v>5178</v>
      </c>
      <c r="F5669" s="23" t="s">
        <v>19351</v>
      </c>
      <c r="G5669" t="s">
        <v>15536</v>
      </c>
      <c r="H5669" s="23"/>
    </row>
    <row r="5670" spans="1:8" x14ac:dyDescent="0.35">
      <c r="A5670">
        <v>5669</v>
      </c>
      <c r="B5670" t="s">
        <v>13366</v>
      </c>
      <c r="C5670" t="s">
        <v>4003</v>
      </c>
      <c r="D5670" s="23">
        <v>0</v>
      </c>
      <c r="E5670" t="s">
        <v>4004</v>
      </c>
      <c r="F5670" s="23" t="s">
        <v>19351</v>
      </c>
      <c r="G5670" t="s">
        <v>15050</v>
      </c>
      <c r="H5670" s="23"/>
    </row>
    <row r="5671" spans="1:8" x14ac:dyDescent="0.35">
      <c r="A5671">
        <v>5670</v>
      </c>
      <c r="B5671" t="s">
        <v>13366</v>
      </c>
      <c r="C5671" t="s">
        <v>7632</v>
      </c>
      <c r="D5671" s="23">
        <v>0</v>
      </c>
      <c r="E5671" t="s">
        <v>7633</v>
      </c>
      <c r="F5671" s="23" t="s">
        <v>19351</v>
      </c>
      <c r="G5671" t="s">
        <v>16613</v>
      </c>
      <c r="H5671" s="23"/>
    </row>
    <row r="5672" spans="1:8" x14ac:dyDescent="0.35">
      <c r="A5672">
        <v>5671</v>
      </c>
      <c r="B5672" t="s">
        <v>13366</v>
      </c>
      <c r="C5672" t="s">
        <v>5666</v>
      </c>
      <c r="D5672" s="23">
        <v>0</v>
      </c>
      <c r="E5672" t="s">
        <v>5667</v>
      </c>
      <c r="F5672" s="23">
        <v>0</v>
      </c>
      <c r="G5672" t="s">
        <v>15752</v>
      </c>
      <c r="H5672" s="23"/>
    </row>
    <row r="5673" spans="1:8" x14ac:dyDescent="0.35">
      <c r="A5673">
        <v>5672</v>
      </c>
      <c r="B5673" t="s">
        <v>13366</v>
      </c>
      <c r="C5673" t="s">
        <v>1248</v>
      </c>
      <c r="D5673" s="23">
        <v>0</v>
      </c>
      <c r="E5673" t="s">
        <v>1249</v>
      </c>
      <c r="F5673" s="23" t="s">
        <v>19351</v>
      </c>
      <c r="G5673" t="s">
        <v>13890</v>
      </c>
      <c r="H5673" s="23"/>
    </row>
    <row r="5674" spans="1:8" x14ac:dyDescent="0.35">
      <c r="A5674">
        <v>5673</v>
      </c>
      <c r="B5674" t="s">
        <v>13366</v>
      </c>
      <c r="C5674" t="s">
        <v>4690</v>
      </c>
      <c r="D5674" s="23">
        <v>0</v>
      </c>
      <c r="E5674" t="s">
        <v>4691</v>
      </c>
      <c r="F5674" s="23">
        <v>0</v>
      </c>
      <c r="G5674" t="s">
        <v>15334</v>
      </c>
      <c r="H5674" s="23"/>
    </row>
    <row r="5675" spans="1:8" x14ac:dyDescent="0.35">
      <c r="A5675">
        <v>5674</v>
      </c>
      <c r="B5675" t="s">
        <v>13366</v>
      </c>
      <c r="C5675" t="s">
        <v>1258</v>
      </c>
      <c r="D5675" s="23">
        <v>1</v>
      </c>
      <c r="E5675" t="s">
        <v>1259</v>
      </c>
      <c r="F5675" s="23">
        <v>1</v>
      </c>
      <c r="G5675" t="s">
        <v>13895</v>
      </c>
      <c r="H5675" s="23"/>
    </row>
    <row r="5676" spans="1:8" x14ac:dyDescent="0.35">
      <c r="A5676">
        <v>5675</v>
      </c>
      <c r="B5676" t="s">
        <v>13366</v>
      </c>
      <c r="C5676" t="s">
        <v>7634</v>
      </c>
      <c r="D5676" s="23">
        <v>0</v>
      </c>
      <c r="E5676" t="s">
        <v>7635</v>
      </c>
      <c r="F5676" s="23" t="s">
        <v>19351</v>
      </c>
      <c r="G5676" t="s">
        <v>16614</v>
      </c>
      <c r="H5676" s="23"/>
    </row>
    <row r="5677" spans="1:8" x14ac:dyDescent="0.35">
      <c r="A5677">
        <v>5676</v>
      </c>
      <c r="B5677" t="s">
        <v>13366</v>
      </c>
      <c r="C5677" t="s">
        <v>1749</v>
      </c>
      <c r="D5677" s="23">
        <v>0</v>
      </c>
      <c r="E5677" t="s">
        <v>1984</v>
      </c>
      <c r="F5677" s="23">
        <v>0</v>
      </c>
      <c r="G5677" t="s">
        <v>14162</v>
      </c>
      <c r="H5677" s="23"/>
    </row>
    <row r="5678" spans="1:8" x14ac:dyDescent="0.35">
      <c r="A5678">
        <v>5677</v>
      </c>
      <c r="B5678" t="s">
        <v>13366</v>
      </c>
      <c r="C5678" t="s">
        <v>2590</v>
      </c>
      <c r="D5678" s="23">
        <v>1</v>
      </c>
      <c r="E5678" t="s">
        <v>2591</v>
      </c>
      <c r="F5678" s="23">
        <v>1</v>
      </c>
      <c r="G5678" t="s">
        <v>14468</v>
      </c>
      <c r="H5678" s="23"/>
    </row>
    <row r="5679" spans="1:8" x14ac:dyDescent="0.35">
      <c r="A5679">
        <v>5678</v>
      </c>
      <c r="B5679" t="s">
        <v>13366</v>
      </c>
      <c r="C5679" t="s">
        <v>1264</v>
      </c>
      <c r="D5679" s="23">
        <v>0</v>
      </c>
      <c r="E5679" t="s">
        <v>1265</v>
      </c>
      <c r="F5679" s="23">
        <v>0</v>
      </c>
      <c r="G5679" t="s">
        <v>13898</v>
      </c>
      <c r="H5679" s="23"/>
    </row>
    <row r="5680" spans="1:8" x14ac:dyDescent="0.35">
      <c r="A5680">
        <v>5679</v>
      </c>
      <c r="B5680" t="s">
        <v>13366</v>
      </c>
      <c r="C5680" t="s">
        <v>5668</v>
      </c>
      <c r="D5680" s="23">
        <v>0</v>
      </c>
      <c r="E5680" t="s">
        <v>5669</v>
      </c>
      <c r="F5680" s="23" t="s">
        <v>19351</v>
      </c>
      <c r="G5680" t="s">
        <v>15753</v>
      </c>
      <c r="H5680" s="23"/>
    </row>
    <row r="5681" spans="1:8" x14ac:dyDescent="0.35">
      <c r="A5681">
        <v>5680</v>
      </c>
      <c r="B5681" t="s">
        <v>13366</v>
      </c>
      <c r="C5681" t="s">
        <v>7636</v>
      </c>
      <c r="D5681" s="23">
        <v>0</v>
      </c>
      <c r="E5681" t="s">
        <v>7637</v>
      </c>
      <c r="F5681" s="23" t="s">
        <v>19351</v>
      </c>
      <c r="G5681" t="s">
        <v>16615</v>
      </c>
      <c r="H5681" s="23"/>
    </row>
    <row r="5682" spans="1:8" x14ac:dyDescent="0.35">
      <c r="A5682">
        <v>5681</v>
      </c>
      <c r="B5682" t="s">
        <v>13366</v>
      </c>
      <c r="C5682" t="s">
        <v>4009</v>
      </c>
      <c r="D5682" s="23">
        <v>1</v>
      </c>
      <c r="E5682" t="s">
        <v>4010</v>
      </c>
      <c r="F5682" s="23">
        <v>1</v>
      </c>
      <c r="G5682" t="s">
        <v>19351</v>
      </c>
      <c r="H5682" s="23"/>
    </row>
    <row r="5683" spans="1:8" x14ac:dyDescent="0.35">
      <c r="A5683">
        <v>5682</v>
      </c>
      <c r="B5683" t="s">
        <v>13366</v>
      </c>
      <c r="C5683" t="s">
        <v>5181</v>
      </c>
      <c r="D5683" s="23">
        <v>0</v>
      </c>
      <c r="E5683" t="s">
        <v>5182</v>
      </c>
      <c r="F5683" s="23" t="s">
        <v>19351</v>
      </c>
      <c r="G5683" t="s">
        <v>15538</v>
      </c>
      <c r="H5683" s="23"/>
    </row>
    <row r="5684" spans="1:8" x14ac:dyDescent="0.35">
      <c r="A5684">
        <v>5683</v>
      </c>
      <c r="B5684" t="s">
        <v>13366</v>
      </c>
      <c r="C5684" t="s">
        <v>7638</v>
      </c>
      <c r="D5684" s="23">
        <v>0</v>
      </c>
      <c r="E5684" t="s">
        <v>7639</v>
      </c>
      <c r="F5684" s="23" t="s">
        <v>19351</v>
      </c>
      <c r="G5684" t="s">
        <v>16616</v>
      </c>
      <c r="H5684" s="23"/>
    </row>
    <row r="5685" spans="1:8" x14ac:dyDescent="0.35">
      <c r="A5685">
        <v>5684</v>
      </c>
      <c r="B5685" t="s">
        <v>13366</v>
      </c>
      <c r="C5685" t="s">
        <v>505</v>
      </c>
      <c r="D5685" s="23">
        <v>1</v>
      </c>
      <c r="E5685" t="s">
        <v>506</v>
      </c>
      <c r="F5685" s="23">
        <v>1</v>
      </c>
      <c r="G5685" t="s">
        <v>19129</v>
      </c>
      <c r="H5685" s="23"/>
    </row>
    <row r="5686" spans="1:8" x14ac:dyDescent="0.35">
      <c r="A5686">
        <v>5685</v>
      </c>
      <c r="B5686" t="s">
        <v>13366</v>
      </c>
      <c r="C5686" t="s">
        <v>7640</v>
      </c>
      <c r="D5686" s="23">
        <v>0</v>
      </c>
      <c r="E5686" t="s">
        <v>7641</v>
      </c>
      <c r="F5686" s="23" t="s">
        <v>19351</v>
      </c>
      <c r="G5686" t="s">
        <v>16617</v>
      </c>
      <c r="H5686" s="23"/>
    </row>
    <row r="5687" spans="1:8" x14ac:dyDescent="0.35">
      <c r="A5687">
        <v>5686</v>
      </c>
      <c r="B5687" t="s">
        <v>13366</v>
      </c>
      <c r="C5687" t="s">
        <v>1268</v>
      </c>
      <c r="D5687" s="23">
        <v>11</v>
      </c>
      <c r="E5687" t="s">
        <v>1269</v>
      </c>
      <c r="F5687" s="23">
        <v>1</v>
      </c>
      <c r="G5687" t="s">
        <v>13900</v>
      </c>
      <c r="H5687" s="23"/>
    </row>
    <row r="5688" spans="1:8" x14ac:dyDescent="0.35">
      <c r="A5688">
        <v>5687</v>
      </c>
      <c r="B5688" t="s">
        <v>13366</v>
      </c>
      <c r="C5688" t="s">
        <v>6405</v>
      </c>
      <c r="D5688" s="23">
        <v>0</v>
      </c>
      <c r="E5688" t="s">
        <v>6406</v>
      </c>
      <c r="F5688" s="23">
        <v>0</v>
      </c>
      <c r="G5688" t="s">
        <v>16049</v>
      </c>
      <c r="H5688" s="23"/>
    </row>
    <row r="5689" spans="1:8" x14ac:dyDescent="0.35">
      <c r="A5689">
        <v>5688</v>
      </c>
      <c r="B5689" t="s">
        <v>13366</v>
      </c>
      <c r="C5689" t="s">
        <v>7642</v>
      </c>
      <c r="D5689" s="23">
        <v>0</v>
      </c>
      <c r="E5689" t="s">
        <v>7643</v>
      </c>
      <c r="F5689" s="23" t="s">
        <v>19351</v>
      </c>
      <c r="G5689" t="s">
        <v>16618</v>
      </c>
      <c r="H5689" s="23"/>
    </row>
    <row r="5690" spans="1:8" x14ac:dyDescent="0.35">
      <c r="A5690">
        <v>5689</v>
      </c>
      <c r="B5690" t="s">
        <v>13366</v>
      </c>
      <c r="C5690" t="s">
        <v>7644</v>
      </c>
      <c r="D5690" s="23">
        <v>0</v>
      </c>
      <c r="E5690" t="s">
        <v>7645</v>
      </c>
      <c r="F5690" s="23" t="s">
        <v>19351</v>
      </c>
      <c r="G5690" t="s">
        <v>16619</v>
      </c>
      <c r="H5690" s="23"/>
    </row>
    <row r="5691" spans="1:8" x14ac:dyDescent="0.35">
      <c r="A5691">
        <v>5690</v>
      </c>
      <c r="B5691" t="s">
        <v>13366</v>
      </c>
      <c r="C5691" t="s">
        <v>2379</v>
      </c>
      <c r="D5691" s="23">
        <v>0</v>
      </c>
      <c r="E5691" t="s">
        <v>2380</v>
      </c>
      <c r="F5691" s="23">
        <v>0</v>
      </c>
      <c r="G5691" t="s">
        <v>14383</v>
      </c>
      <c r="H5691" s="23"/>
    </row>
    <row r="5692" spans="1:8" x14ac:dyDescent="0.35">
      <c r="A5692">
        <v>5691</v>
      </c>
      <c r="B5692" t="s">
        <v>13366</v>
      </c>
      <c r="C5692" t="s">
        <v>5672</v>
      </c>
      <c r="D5692" s="23">
        <v>0</v>
      </c>
      <c r="E5692" t="s">
        <v>5673</v>
      </c>
      <c r="F5692" s="23">
        <v>0</v>
      </c>
      <c r="G5692" t="s">
        <v>15755</v>
      </c>
      <c r="H5692" s="23"/>
    </row>
    <row r="5693" spans="1:8" x14ac:dyDescent="0.35">
      <c r="A5693">
        <v>5692</v>
      </c>
      <c r="B5693" t="s">
        <v>13366</v>
      </c>
      <c r="C5693" t="s">
        <v>7646</v>
      </c>
      <c r="D5693" s="23">
        <v>0</v>
      </c>
      <c r="E5693" t="s">
        <v>7647</v>
      </c>
      <c r="F5693" s="23" t="s">
        <v>19351</v>
      </c>
      <c r="G5693" t="s">
        <v>16620</v>
      </c>
      <c r="H5693" s="23"/>
    </row>
    <row r="5694" spans="1:8" x14ac:dyDescent="0.35">
      <c r="A5694">
        <v>5693</v>
      </c>
      <c r="B5694" t="s">
        <v>13366</v>
      </c>
      <c r="C5694" t="s">
        <v>7648</v>
      </c>
      <c r="D5694" s="23">
        <v>0</v>
      </c>
      <c r="E5694" t="s">
        <v>7649</v>
      </c>
      <c r="F5694" s="23" t="s">
        <v>19351</v>
      </c>
      <c r="G5694" t="s">
        <v>16621</v>
      </c>
      <c r="H5694" s="23"/>
    </row>
    <row r="5695" spans="1:8" x14ac:dyDescent="0.35">
      <c r="A5695">
        <v>5694</v>
      </c>
      <c r="B5695" t="s">
        <v>13366</v>
      </c>
      <c r="C5695" t="s">
        <v>4702</v>
      </c>
      <c r="D5695" s="23">
        <v>0</v>
      </c>
      <c r="E5695" t="s">
        <v>4703</v>
      </c>
      <c r="F5695" s="23">
        <v>0</v>
      </c>
      <c r="G5695" s="22" t="s">
        <v>15340</v>
      </c>
      <c r="H5695" s="23"/>
    </row>
    <row r="5696" spans="1:8" x14ac:dyDescent="0.35">
      <c r="A5696">
        <v>5695</v>
      </c>
      <c r="B5696" t="s">
        <v>13366</v>
      </c>
      <c r="C5696" t="s">
        <v>5191</v>
      </c>
      <c r="D5696" s="23">
        <v>0</v>
      </c>
      <c r="E5696" t="s">
        <v>5192</v>
      </c>
      <c r="F5696" s="23">
        <v>0</v>
      </c>
      <c r="G5696" t="s">
        <v>15543</v>
      </c>
      <c r="H5696" s="23"/>
    </row>
    <row r="5697" spans="1:8" x14ac:dyDescent="0.35">
      <c r="A5697">
        <v>5696</v>
      </c>
      <c r="B5697" t="s">
        <v>13366</v>
      </c>
      <c r="C5697" t="s">
        <v>7650</v>
      </c>
      <c r="D5697" s="23">
        <v>1</v>
      </c>
      <c r="E5697" t="s">
        <v>7651</v>
      </c>
      <c r="F5697" s="23">
        <v>1</v>
      </c>
      <c r="G5697" t="s">
        <v>16622</v>
      </c>
      <c r="H5697" s="23"/>
    </row>
    <row r="5698" spans="1:8" x14ac:dyDescent="0.35">
      <c r="A5698">
        <v>5697</v>
      </c>
      <c r="B5698" t="s">
        <v>13366</v>
      </c>
      <c r="C5698" t="s">
        <v>7652</v>
      </c>
      <c r="D5698" s="23">
        <v>0</v>
      </c>
      <c r="E5698" t="s">
        <v>7653</v>
      </c>
      <c r="F5698" s="23" t="s">
        <v>19351</v>
      </c>
      <c r="G5698" t="s">
        <v>16623</v>
      </c>
      <c r="H5698" s="23"/>
    </row>
    <row r="5699" spans="1:8" x14ac:dyDescent="0.35">
      <c r="A5699">
        <v>5698</v>
      </c>
      <c r="B5699" t="s">
        <v>13366</v>
      </c>
      <c r="C5699" t="s">
        <v>7654</v>
      </c>
      <c r="D5699" s="23">
        <v>0</v>
      </c>
      <c r="E5699" t="s">
        <v>7655</v>
      </c>
      <c r="F5699" s="23">
        <v>0</v>
      </c>
      <c r="G5699" t="s">
        <v>16624</v>
      </c>
      <c r="H5699" s="23"/>
    </row>
    <row r="5700" spans="1:8" x14ac:dyDescent="0.35">
      <c r="A5700">
        <v>5699</v>
      </c>
      <c r="B5700" t="s">
        <v>13366</v>
      </c>
      <c r="C5700" t="s">
        <v>7656</v>
      </c>
      <c r="D5700" s="23">
        <v>0</v>
      </c>
      <c r="E5700" t="s">
        <v>7657</v>
      </c>
      <c r="F5700" s="23" t="s">
        <v>19351</v>
      </c>
      <c r="G5700" t="s">
        <v>16625</v>
      </c>
      <c r="H5700" s="23"/>
    </row>
    <row r="5701" spans="1:8" x14ac:dyDescent="0.35">
      <c r="A5701">
        <v>5700</v>
      </c>
      <c r="B5701" t="s">
        <v>13366</v>
      </c>
      <c r="C5701" t="s">
        <v>6409</v>
      </c>
      <c r="D5701" s="23">
        <v>0</v>
      </c>
      <c r="E5701" t="s">
        <v>6410</v>
      </c>
      <c r="F5701" s="23" t="s">
        <v>19351</v>
      </c>
      <c r="G5701" t="s">
        <v>16051</v>
      </c>
      <c r="H5701" s="23"/>
    </row>
    <row r="5702" spans="1:8" x14ac:dyDescent="0.35">
      <c r="A5702">
        <v>5701</v>
      </c>
      <c r="B5702" t="s">
        <v>13366</v>
      </c>
      <c r="C5702" t="s">
        <v>7658</v>
      </c>
      <c r="D5702" s="23">
        <v>0</v>
      </c>
      <c r="E5702" t="s">
        <v>7659</v>
      </c>
      <c r="F5702" s="23" t="s">
        <v>19351</v>
      </c>
      <c r="G5702" t="s">
        <v>16626</v>
      </c>
      <c r="H5702" s="23"/>
    </row>
    <row r="5703" spans="1:8" x14ac:dyDescent="0.35">
      <c r="A5703">
        <v>5702</v>
      </c>
      <c r="B5703" t="s">
        <v>13366</v>
      </c>
      <c r="C5703" t="s">
        <v>7660</v>
      </c>
      <c r="D5703" s="23">
        <v>0</v>
      </c>
      <c r="E5703" t="s">
        <v>7661</v>
      </c>
      <c r="F5703" s="23" t="s">
        <v>19351</v>
      </c>
      <c r="G5703" t="s">
        <v>16627</v>
      </c>
      <c r="H5703" s="23"/>
    </row>
    <row r="5704" spans="1:8" x14ac:dyDescent="0.35">
      <c r="A5704">
        <v>5703</v>
      </c>
      <c r="B5704" t="s">
        <v>13366</v>
      </c>
      <c r="C5704" t="s">
        <v>515</v>
      </c>
      <c r="D5704" s="23">
        <v>0</v>
      </c>
      <c r="E5704" t="s">
        <v>516</v>
      </c>
      <c r="F5704" s="23">
        <v>0</v>
      </c>
      <c r="G5704" t="s">
        <v>13575</v>
      </c>
      <c r="H5704" s="23"/>
    </row>
    <row r="5705" spans="1:8" x14ac:dyDescent="0.35">
      <c r="A5705">
        <v>5704</v>
      </c>
      <c r="B5705" t="s">
        <v>13366</v>
      </c>
      <c r="C5705" t="s">
        <v>7662</v>
      </c>
      <c r="D5705" s="23">
        <v>0</v>
      </c>
      <c r="E5705" t="s">
        <v>7663</v>
      </c>
      <c r="F5705" s="23" t="s">
        <v>19351</v>
      </c>
      <c r="G5705" t="s">
        <v>16628</v>
      </c>
      <c r="H5705" s="23"/>
    </row>
    <row r="5706" spans="1:8" x14ac:dyDescent="0.35">
      <c r="A5706">
        <v>5705</v>
      </c>
      <c r="B5706" t="s">
        <v>13366</v>
      </c>
      <c r="C5706" t="s">
        <v>7664</v>
      </c>
      <c r="D5706" s="23">
        <v>1</v>
      </c>
      <c r="E5706" t="s">
        <v>7665</v>
      </c>
      <c r="F5706" s="23">
        <v>1</v>
      </c>
      <c r="G5706" t="s">
        <v>16629</v>
      </c>
      <c r="H5706" s="23"/>
    </row>
    <row r="5707" spans="1:8" x14ac:dyDescent="0.35">
      <c r="A5707">
        <v>5706</v>
      </c>
      <c r="B5707" t="s">
        <v>13366</v>
      </c>
      <c r="C5707" t="s">
        <v>3332</v>
      </c>
      <c r="D5707" s="23">
        <v>0</v>
      </c>
      <c r="E5707" t="s">
        <v>3333</v>
      </c>
      <c r="F5707" s="23" t="s">
        <v>19351</v>
      </c>
      <c r="G5707" t="s">
        <v>14759</v>
      </c>
      <c r="H5707" s="23"/>
    </row>
    <row r="5708" spans="1:8" x14ac:dyDescent="0.35">
      <c r="A5708">
        <v>5707</v>
      </c>
      <c r="B5708" t="s">
        <v>13366</v>
      </c>
      <c r="C5708" t="s">
        <v>5189</v>
      </c>
      <c r="D5708" s="23">
        <v>0</v>
      </c>
      <c r="E5708" t="s">
        <v>5190</v>
      </c>
      <c r="F5708" s="23">
        <v>0</v>
      </c>
      <c r="G5708" t="s">
        <v>15542</v>
      </c>
      <c r="H5708" s="23"/>
    </row>
    <row r="5709" spans="1:8" x14ac:dyDescent="0.35">
      <c r="A5709">
        <v>5708</v>
      </c>
      <c r="B5709" t="s">
        <v>13366</v>
      </c>
      <c r="C5709" t="s">
        <v>1280</v>
      </c>
      <c r="D5709" s="23">
        <v>0</v>
      </c>
      <c r="E5709" t="s">
        <v>1281</v>
      </c>
      <c r="F5709" s="23" t="s">
        <v>19351</v>
      </c>
      <c r="G5709" t="s">
        <v>13906</v>
      </c>
      <c r="H5709" s="23"/>
    </row>
    <row r="5710" spans="1:8" x14ac:dyDescent="0.35">
      <c r="A5710">
        <v>5709</v>
      </c>
      <c r="B5710" t="s">
        <v>13366</v>
      </c>
      <c r="C5710" t="s">
        <v>7666</v>
      </c>
      <c r="D5710" s="23">
        <v>0</v>
      </c>
      <c r="E5710" t="s">
        <v>7667</v>
      </c>
      <c r="F5710" s="23" t="s">
        <v>19351</v>
      </c>
      <c r="G5710" t="s">
        <v>16630</v>
      </c>
      <c r="H5710" s="23"/>
    </row>
    <row r="5711" spans="1:8" x14ac:dyDescent="0.35">
      <c r="A5711">
        <v>5710</v>
      </c>
      <c r="B5711" t="s">
        <v>13366</v>
      </c>
      <c r="C5711" t="s">
        <v>6413</v>
      </c>
      <c r="D5711" s="23">
        <v>0</v>
      </c>
      <c r="E5711" t="s">
        <v>6414</v>
      </c>
      <c r="F5711" s="23" t="s">
        <v>19351</v>
      </c>
      <c r="G5711" t="s">
        <v>16053</v>
      </c>
      <c r="H5711" s="23"/>
    </row>
    <row r="5712" spans="1:8" x14ac:dyDescent="0.35">
      <c r="A5712">
        <v>5711</v>
      </c>
      <c r="B5712" t="s">
        <v>13366</v>
      </c>
      <c r="C5712" t="s">
        <v>7668</v>
      </c>
      <c r="D5712" s="23">
        <v>0</v>
      </c>
      <c r="E5712" t="s">
        <v>7669</v>
      </c>
      <c r="F5712" s="23" t="s">
        <v>19351</v>
      </c>
      <c r="G5712" t="s">
        <v>16631</v>
      </c>
      <c r="H5712" s="23"/>
    </row>
    <row r="5713" spans="1:8" x14ac:dyDescent="0.35">
      <c r="A5713">
        <v>5712</v>
      </c>
      <c r="B5713" t="s">
        <v>13366</v>
      </c>
      <c r="C5713" t="s">
        <v>5682</v>
      </c>
      <c r="D5713" s="23">
        <v>0</v>
      </c>
      <c r="E5713" t="s">
        <v>5683</v>
      </c>
      <c r="F5713" s="23">
        <v>0</v>
      </c>
      <c r="G5713" t="s">
        <v>15758</v>
      </c>
      <c r="H5713" s="23"/>
    </row>
    <row r="5714" spans="1:8" x14ac:dyDescent="0.35">
      <c r="A5714">
        <v>5713</v>
      </c>
      <c r="B5714" t="s">
        <v>13366</v>
      </c>
      <c r="C5714" t="s">
        <v>7670</v>
      </c>
      <c r="D5714" s="23">
        <v>0</v>
      </c>
      <c r="E5714" t="s">
        <v>7671</v>
      </c>
      <c r="F5714" s="23" t="s">
        <v>19351</v>
      </c>
      <c r="G5714" t="s">
        <v>19351</v>
      </c>
      <c r="H5714" s="23"/>
    </row>
    <row r="5715" spans="1:8" x14ac:dyDescent="0.35">
      <c r="A5715">
        <v>5714</v>
      </c>
      <c r="B5715" t="s">
        <v>13366</v>
      </c>
      <c r="C5715" t="s">
        <v>6415</v>
      </c>
      <c r="D5715" s="23">
        <v>0</v>
      </c>
      <c r="E5715" t="s">
        <v>6416</v>
      </c>
      <c r="F5715" s="23" t="s">
        <v>19351</v>
      </c>
      <c r="G5715" t="s">
        <v>16054</v>
      </c>
      <c r="H5715" s="23"/>
    </row>
    <row r="5716" spans="1:8" x14ac:dyDescent="0.35">
      <c r="A5716">
        <v>5715</v>
      </c>
      <c r="B5716" t="s">
        <v>13366</v>
      </c>
      <c r="C5716" t="s">
        <v>7672</v>
      </c>
      <c r="D5716" s="23">
        <v>0</v>
      </c>
      <c r="E5716" t="s">
        <v>7673</v>
      </c>
      <c r="F5716" s="23" t="s">
        <v>19351</v>
      </c>
      <c r="G5716" t="s">
        <v>16632</v>
      </c>
      <c r="H5716" s="23"/>
    </row>
    <row r="5717" spans="1:8" x14ac:dyDescent="0.35">
      <c r="A5717">
        <v>5716</v>
      </c>
      <c r="B5717" t="s">
        <v>13366</v>
      </c>
      <c r="C5717" t="s">
        <v>1292</v>
      </c>
      <c r="D5717" s="23">
        <v>0</v>
      </c>
      <c r="E5717" t="s">
        <v>1293</v>
      </c>
      <c r="F5717" s="23">
        <v>0</v>
      </c>
      <c r="G5717" t="s">
        <v>13911</v>
      </c>
      <c r="H5717" s="23"/>
    </row>
    <row r="5718" spans="1:8" x14ac:dyDescent="0.35">
      <c r="A5718">
        <v>5717</v>
      </c>
      <c r="B5718" t="s">
        <v>13366</v>
      </c>
      <c r="C5718" t="s">
        <v>6421</v>
      </c>
      <c r="D5718" s="23">
        <v>1</v>
      </c>
      <c r="E5718" t="s">
        <v>6422</v>
      </c>
      <c r="F5718" s="23">
        <v>1</v>
      </c>
      <c r="G5718" t="s">
        <v>16056</v>
      </c>
      <c r="H5718" s="23"/>
    </row>
    <row r="5719" spans="1:8" x14ac:dyDescent="0.35">
      <c r="A5719">
        <v>5718</v>
      </c>
      <c r="B5719" t="s">
        <v>13366</v>
      </c>
      <c r="C5719" t="s">
        <v>7674</v>
      </c>
      <c r="D5719" s="23">
        <v>0</v>
      </c>
      <c r="E5719" t="s">
        <v>7675</v>
      </c>
      <c r="F5719" s="23" t="s">
        <v>19351</v>
      </c>
      <c r="G5719" t="s">
        <v>16633</v>
      </c>
      <c r="H5719" s="23"/>
    </row>
    <row r="5720" spans="1:8" x14ac:dyDescent="0.35">
      <c r="A5720">
        <v>5719</v>
      </c>
      <c r="B5720" t="s">
        <v>13366</v>
      </c>
      <c r="C5720" t="s">
        <v>1298</v>
      </c>
      <c r="D5720" s="23">
        <v>0</v>
      </c>
      <c r="E5720" t="s">
        <v>1299</v>
      </c>
      <c r="F5720" s="23" t="s">
        <v>19351</v>
      </c>
      <c r="G5720" t="s">
        <v>19154</v>
      </c>
      <c r="H5720" s="23"/>
    </row>
    <row r="5721" spans="1:8" x14ac:dyDescent="0.35">
      <c r="A5721">
        <v>5720</v>
      </c>
      <c r="B5721" t="s">
        <v>13366</v>
      </c>
      <c r="C5721" t="s">
        <v>7676</v>
      </c>
      <c r="D5721" s="23">
        <v>0</v>
      </c>
      <c r="E5721" t="s">
        <v>7677</v>
      </c>
      <c r="F5721" s="23" t="s">
        <v>19351</v>
      </c>
      <c r="G5721" t="s">
        <v>16634</v>
      </c>
      <c r="H5721" s="23"/>
    </row>
    <row r="5722" spans="1:8" x14ac:dyDescent="0.35">
      <c r="A5722">
        <v>5721</v>
      </c>
      <c r="B5722" t="s">
        <v>13366</v>
      </c>
      <c r="C5722" t="s">
        <v>6319</v>
      </c>
      <c r="D5722" s="23">
        <v>0</v>
      </c>
      <c r="E5722" t="s">
        <v>6320</v>
      </c>
      <c r="F5722" s="23">
        <v>0</v>
      </c>
      <c r="G5722" t="s">
        <v>16015</v>
      </c>
      <c r="H5722" s="23"/>
    </row>
    <row r="5723" spans="1:8" x14ac:dyDescent="0.35">
      <c r="A5723">
        <v>5722</v>
      </c>
      <c r="B5723" t="s">
        <v>13366</v>
      </c>
      <c r="C5723" t="s">
        <v>1290</v>
      </c>
      <c r="D5723" s="23">
        <v>0</v>
      </c>
      <c r="E5723" t="s">
        <v>1291</v>
      </c>
      <c r="F5723" s="23" t="s">
        <v>19351</v>
      </c>
      <c r="G5723" t="s">
        <v>13910</v>
      </c>
      <c r="H5723" s="23"/>
    </row>
    <row r="5724" spans="1:8" x14ac:dyDescent="0.35">
      <c r="A5724">
        <v>5723</v>
      </c>
      <c r="B5724" t="s">
        <v>13366</v>
      </c>
      <c r="C5724" t="s">
        <v>7678</v>
      </c>
      <c r="D5724" s="23">
        <v>0</v>
      </c>
      <c r="E5724" t="s">
        <v>7679</v>
      </c>
      <c r="F5724" s="23">
        <v>0</v>
      </c>
      <c r="G5724" t="s">
        <v>16635</v>
      </c>
      <c r="H5724" s="23"/>
    </row>
    <row r="5725" spans="1:8" x14ac:dyDescent="0.35">
      <c r="A5725">
        <v>5724</v>
      </c>
      <c r="B5725" t="s">
        <v>13366</v>
      </c>
      <c r="C5725" t="s">
        <v>7680</v>
      </c>
      <c r="D5725" s="23">
        <v>0</v>
      </c>
      <c r="E5725" t="s">
        <v>7681</v>
      </c>
      <c r="F5725" s="23" t="s">
        <v>19351</v>
      </c>
      <c r="G5725" t="s">
        <v>16636</v>
      </c>
      <c r="H5725" s="23"/>
    </row>
    <row r="5726" spans="1:8" x14ac:dyDescent="0.35">
      <c r="A5726">
        <v>5725</v>
      </c>
      <c r="B5726" t="s">
        <v>13366</v>
      </c>
      <c r="C5726" t="s">
        <v>4708</v>
      </c>
      <c r="D5726" s="23">
        <v>0</v>
      </c>
      <c r="E5726" t="s">
        <v>4709</v>
      </c>
      <c r="F5726" s="23">
        <v>0</v>
      </c>
      <c r="G5726" t="s">
        <v>15343</v>
      </c>
      <c r="H5726" s="23"/>
    </row>
    <row r="5727" spans="1:8" x14ac:dyDescent="0.35">
      <c r="A5727">
        <v>5726</v>
      </c>
      <c r="B5727" t="s">
        <v>13366</v>
      </c>
      <c r="C5727" t="s">
        <v>4023</v>
      </c>
      <c r="D5727" s="23">
        <v>1</v>
      </c>
      <c r="E5727" t="s">
        <v>4024</v>
      </c>
      <c r="F5727" s="23">
        <v>1</v>
      </c>
      <c r="G5727" t="s">
        <v>15057</v>
      </c>
      <c r="H5727" s="23"/>
    </row>
    <row r="5728" spans="1:8" x14ac:dyDescent="0.35">
      <c r="A5728">
        <v>5727</v>
      </c>
      <c r="B5728" t="s">
        <v>13366</v>
      </c>
      <c r="C5728" t="s">
        <v>7682</v>
      </c>
      <c r="D5728" s="23">
        <v>0</v>
      </c>
      <c r="E5728" t="s">
        <v>7683</v>
      </c>
      <c r="F5728" s="23" t="s">
        <v>19351</v>
      </c>
      <c r="G5728" t="s">
        <v>16637</v>
      </c>
      <c r="H5728" s="23"/>
    </row>
    <row r="5729" spans="1:8" x14ac:dyDescent="0.35">
      <c r="A5729">
        <v>5728</v>
      </c>
      <c r="B5729" t="s">
        <v>13366</v>
      </c>
      <c r="C5729" t="s">
        <v>5199</v>
      </c>
      <c r="D5729" s="23">
        <v>0</v>
      </c>
      <c r="E5729" t="s">
        <v>5200</v>
      </c>
      <c r="F5729" s="23" t="s">
        <v>19351</v>
      </c>
      <c r="G5729" t="s">
        <v>15547</v>
      </c>
      <c r="H5729" s="23"/>
    </row>
    <row r="5730" spans="1:8" x14ac:dyDescent="0.35">
      <c r="A5730">
        <v>5729</v>
      </c>
      <c r="B5730" t="s">
        <v>13366</v>
      </c>
      <c r="C5730" t="s">
        <v>5201</v>
      </c>
      <c r="D5730" s="23">
        <v>0</v>
      </c>
      <c r="E5730" t="s">
        <v>5202</v>
      </c>
      <c r="F5730" s="23">
        <v>0</v>
      </c>
      <c r="G5730" t="s">
        <v>15548</v>
      </c>
      <c r="H5730" s="23"/>
    </row>
    <row r="5731" spans="1:8" x14ac:dyDescent="0.35">
      <c r="A5731">
        <v>5730</v>
      </c>
      <c r="B5731" t="s">
        <v>13366</v>
      </c>
      <c r="C5731" t="s">
        <v>7684</v>
      </c>
      <c r="D5731" s="23">
        <v>0</v>
      </c>
      <c r="E5731" t="s">
        <v>7685</v>
      </c>
      <c r="F5731" s="23" t="s">
        <v>19351</v>
      </c>
      <c r="G5731" t="s">
        <v>16638</v>
      </c>
      <c r="H5731" s="23"/>
    </row>
    <row r="5732" spans="1:8" x14ac:dyDescent="0.35">
      <c r="A5732">
        <v>5731</v>
      </c>
      <c r="B5732" t="s">
        <v>13366</v>
      </c>
      <c r="C5732" t="s">
        <v>535</v>
      </c>
      <c r="D5732" s="23">
        <v>0</v>
      </c>
      <c r="E5732" t="s">
        <v>536</v>
      </c>
      <c r="F5732" s="23">
        <v>0</v>
      </c>
      <c r="G5732" t="s">
        <v>13583</v>
      </c>
      <c r="H5732" s="23"/>
    </row>
    <row r="5733" spans="1:8" x14ac:dyDescent="0.35">
      <c r="A5733">
        <v>5732</v>
      </c>
      <c r="B5733" t="s">
        <v>13366</v>
      </c>
      <c r="C5733" t="s">
        <v>7686</v>
      </c>
      <c r="D5733" s="23">
        <v>0</v>
      </c>
      <c r="E5733" t="s">
        <v>7687</v>
      </c>
      <c r="F5733" s="23" t="s">
        <v>19351</v>
      </c>
      <c r="G5733" t="s">
        <v>16639</v>
      </c>
      <c r="H5733" s="23"/>
    </row>
    <row r="5734" spans="1:8" x14ac:dyDescent="0.35">
      <c r="A5734">
        <v>5733</v>
      </c>
      <c r="B5734" t="s">
        <v>13366</v>
      </c>
      <c r="C5734" t="s">
        <v>2851</v>
      </c>
      <c r="D5734" s="23">
        <v>0</v>
      </c>
      <c r="E5734" t="s">
        <v>2852</v>
      </c>
      <c r="F5734" s="23" t="s">
        <v>19351</v>
      </c>
      <c r="G5734" t="s">
        <v>14579</v>
      </c>
      <c r="H5734" s="23"/>
    </row>
    <row r="5735" spans="1:8" x14ac:dyDescent="0.35">
      <c r="A5735">
        <v>5734</v>
      </c>
      <c r="B5735" t="s">
        <v>13366</v>
      </c>
      <c r="C5735" t="s">
        <v>7688</v>
      </c>
      <c r="D5735" s="23">
        <v>0</v>
      </c>
      <c r="E5735" t="s">
        <v>7689</v>
      </c>
      <c r="F5735" s="23" t="s">
        <v>19351</v>
      </c>
      <c r="G5735" t="s">
        <v>16640</v>
      </c>
      <c r="H5735" s="23"/>
    </row>
    <row r="5736" spans="1:8" x14ac:dyDescent="0.35">
      <c r="A5736">
        <v>5735</v>
      </c>
      <c r="B5736" t="s">
        <v>13366</v>
      </c>
      <c r="C5736" t="s">
        <v>7690</v>
      </c>
      <c r="D5736" s="23">
        <v>0</v>
      </c>
      <c r="E5736" t="s">
        <v>7691</v>
      </c>
      <c r="F5736" s="23" t="s">
        <v>19351</v>
      </c>
      <c r="G5736" t="s">
        <v>16641</v>
      </c>
      <c r="H5736" s="23"/>
    </row>
    <row r="5737" spans="1:8" x14ac:dyDescent="0.35">
      <c r="A5737">
        <v>5736</v>
      </c>
      <c r="B5737" t="s">
        <v>13366</v>
      </c>
      <c r="C5737" t="s">
        <v>1308</v>
      </c>
      <c r="D5737" s="23">
        <v>0</v>
      </c>
      <c r="E5737" t="s">
        <v>1309</v>
      </c>
      <c r="F5737" s="23">
        <v>0</v>
      </c>
      <c r="G5737" t="s">
        <v>13918</v>
      </c>
      <c r="H5737" s="23"/>
    </row>
    <row r="5738" spans="1:8" x14ac:dyDescent="0.35">
      <c r="A5738">
        <v>5737</v>
      </c>
      <c r="B5738" t="s">
        <v>13366</v>
      </c>
      <c r="C5738" t="s">
        <v>7692</v>
      </c>
      <c r="D5738" s="23">
        <v>1</v>
      </c>
      <c r="E5738" t="s">
        <v>7693</v>
      </c>
      <c r="F5738" s="23">
        <v>1</v>
      </c>
      <c r="G5738" t="s">
        <v>16642</v>
      </c>
      <c r="H5738" s="23"/>
    </row>
    <row r="5739" spans="1:8" x14ac:dyDescent="0.35">
      <c r="A5739">
        <v>5738</v>
      </c>
      <c r="B5739" t="s">
        <v>13366</v>
      </c>
      <c r="C5739" t="s">
        <v>7694</v>
      </c>
      <c r="D5739" s="23">
        <v>0</v>
      </c>
      <c r="E5739" t="s">
        <v>7695</v>
      </c>
      <c r="F5739" s="23" t="s">
        <v>19351</v>
      </c>
      <c r="G5739" t="s">
        <v>16643</v>
      </c>
      <c r="H5739" s="23"/>
    </row>
    <row r="5740" spans="1:8" x14ac:dyDescent="0.35">
      <c r="A5740">
        <v>5739</v>
      </c>
      <c r="B5740" t="s">
        <v>13366</v>
      </c>
      <c r="C5740" t="s">
        <v>4712</v>
      </c>
      <c r="D5740" s="23">
        <v>0</v>
      </c>
      <c r="E5740" t="s">
        <v>4713</v>
      </c>
      <c r="F5740" s="23">
        <v>0</v>
      </c>
      <c r="G5740" t="s">
        <v>15344</v>
      </c>
      <c r="H5740" s="23"/>
    </row>
    <row r="5741" spans="1:8" x14ac:dyDescent="0.35">
      <c r="A5741">
        <v>5740</v>
      </c>
      <c r="B5741" t="s">
        <v>13366</v>
      </c>
      <c r="C5741" t="s">
        <v>7696</v>
      </c>
      <c r="D5741" s="23">
        <v>1</v>
      </c>
      <c r="E5741" t="s">
        <v>7697</v>
      </c>
      <c r="F5741" s="23">
        <v>1</v>
      </c>
      <c r="G5741" t="s">
        <v>16644</v>
      </c>
      <c r="H5741" s="23"/>
    </row>
    <row r="5742" spans="1:8" x14ac:dyDescent="0.35">
      <c r="A5742">
        <v>5741</v>
      </c>
      <c r="B5742" t="s">
        <v>13366</v>
      </c>
      <c r="C5742" t="s">
        <v>7698</v>
      </c>
      <c r="D5742" s="23">
        <v>0</v>
      </c>
      <c r="E5742" t="s">
        <v>7699</v>
      </c>
      <c r="F5742" s="23" t="s">
        <v>19351</v>
      </c>
      <c r="G5742" t="s">
        <v>16645</v>
      </c>
      <c r="H5742" s="23"/>
    </row>
    <row r="5743" spans="1:8" x14ac:dyDescent="0.35">
      <c r="A5743">
        <v>5742</v>
      </c>
      <c r="B5743" t="s">
        <v>13366</v>
      </c>
      <c r="C5743" t="s">
        <v>7700</v>
      </c>
      <c r="D5743" s="23">
        <v>0</v>
      </c>
      <c r="E5743" t="s">
        <v>7701</v>
      </c>
      <c r="F5743" s="23" t="s">
        <v>19351</v>
      </c>
      <c r="G5743" t="s">
        <v>16646</v>
      </c>
      <c r="H5743" s="23"/>
    </row>
    <row r="5744" spans="1:8" x14ac:dyDescent="0.35">
      <c r="A5744">
        <v>5743</v>
      </c>
      <c r="B5744" t="s">
        <v>13366</v>
      </c>
      <c r="C5744" t="s">
        <v>4021</v>
      </c>
      <c r="D5744" s="23">
        <v>0</v>
      </c>
      <c r="E5744" t="s">
        <v>4022</v>
      </c>
      <c r="F5744" s="23">
        <v>0</v>
      </c>
      <c r="G5744" t="s">
        <v>19351</v>
      </c>
      <c r="H5744" s="23"/>
    </row>
    <row r="5745" spans="1:8" x14ac:dyDescent="0.35">
      <c r="A5745">
        <v>5744</v>
      </c>
      <c r="B5745" t="s">
        <v>13366</v>
      </c>
      <c r="C5745" t="s">
        <v>7702</v>
      </c>
      <c r="D5745" s="23">
        <v>0</v>
      </c>
      <c r="E5745" t="s">
        <v>7703</v>
      </c>
      <c r="F5745" s="23" t="s">
        <v>19351</v>
      </c>
      <c r="G5745" t="s">
        <v>16647</v>
      </c>
      <c r="H5745" s="23"/>
    </row>
    <row r="5746" spans="1:8" x14ac:dyDescent="0.35">
      <c r="A5746">
        <v>5745</v>
      </c>
      <c r="B5746" t="s">
        <v>13366</v>
      </c>
      <c r="C5746" t="s">
        <v>2596</v>
      </c>
      <c r="D5746" s="23">
        <v>0</v>
      </c>
      <c r="E5746" t="s">
        <v>2597</v>
      </c>
      <c r="F5746" s="23">
        <v>0</v>
      </c>
      <c r="G5746" t="s">
        <v>14471</v>
      </c>
      <c r="H5746" s="23"/>
    </row>
    <row r="5747" spans="1:8" x14ac:dyDescent="0.35">
      <c r="A5747">
        <v>5746</v>
      </c>
      <c r="B5747" t="s">
        <v>13366</v>
      </c>
      <c r="C5747" t="s">
        <v>3350</v>
      </c>
      <c r="D5747" s="23">
        <v>0</v>
      </c>
      <c r="E5747" t="s">
        <v>3351</v>
      </c>
      <c r="F5747" s="23">
        <v>0</v>
      </c>
      <c r="G5747" t="s">
        <v>19183</v>
      </c>
      <c r="H5747" s="23"/>
    </row>
    <row r="5748" spans="1:8" x14ac:dyDescent="0.35">
      <c r="A5748">
        <v>5747</v>
      </c>
      <c r="B5748" t="s">
        <v>13366</v>
      </c>
      <c r="C5748" t="s">
        <v>6429</v>
      </c>
      <c r="D5748" s="23">
        <v>0</v>
      </c>
      <c r="E5748" t="s">
        <v>6430</v>
      </c>
      <c r="F5748" s="23" t="s">
        <v>19351</v>
      </c>
      <c r="G5748" t="s">
        <v>16060</v>
      </c>
      <c r="H5748" s="23"/>
    </row>
    <row r="5749" spans="1:8" x14ac:dyDescent="0.35">
      <c r="A5749">
        <v>5748</v>
      </c>
      <c r="B5749" t="s">
        <v>13366</v>
      </c>
      <c r="C5749" t="s">
        <v>7704</v>
      </c>
      <c r="D5749" s="23">
        <v>1</v>
      </c>
      <c r="E5749" t="s">
        <v>7705</v>
      </c>
      <c r="F5749" s="23">
        <v>1</v>
      </c>
      <c r="G5749" t="s">
        <v>19351</v>
      </c>
      <c r="H5749" s="23"/>
    </row>
    <row r="5750" spans="1:8" x14ac:dyDescent="0.35">
      <c r="A5750">
        <v>5749</v>
      </c>
      <c r="B5750" t="s">
        <v>13366</v>
      </c>
      <c r="C5750" t="s">
        <v>7706</v>
      </c>
      <c r="D5750" s="23">
        <v>0</v>
      </c>
      <c r="E5750" t="s">
        <v>7707</v>
      </c>
      <c r="F5750" s="23" t="s">
        <v>19351</v>
      </c>
      <c r="G5750" t="s">
        <v>16648</v>
      </c>
      <c r="H5750" s="23"/>
    </row>
    <row r="5751" spans="1:8" x14ac:dyDescent="0.35">
      <c r="A5751">
        <v>5750</v>
      </c>
      <c r="B5751" t="s">
        <v>13366</v>
      </c>
      <c r="C5751" t="s">
        <v>7708</v>
      </c>
      <c r="D5751" s="23">
        <v>0</v>
      </c>
      <c r="E5751" t="s">
        <v>7709</v>
      </c>
      <c r="F5751" s="23">
        <v>0</v>
      </c>
      <c r="G5751" t="s">
        <v>16649</v>
      </c>
      <c r="H5751" s="23"/>
    </row>
    <row r="5752" spans="1:8" x14ac:dyDescent="0.35">
      <c r="A5752">
        <v>5751</v>
      </c>
      <c r="B5752" t="s">
        <v>13366</v>
      </c>
      <c r="C5752" t="s">
        <v>7710</v>
      </c>
      <c r="D5752" s="23">
        <v>1</v>
      </c>
      <c r="E5752" t="s">
        <v>7711</v>
      </c>
      <c r="F5752" s="23">
        <v>1</v>
      </c>
      <c r="G5752" t="s">
        <v>16650</v>
      </c>
      <c r="H5752" s="23"/>
    </row>
    <row r="5753" spans="1:8" x14ac:dyDescent="0.35">
      <c r="A5753">
        <v>5752</v>
      </c>
      <c r="B5753" t="s">
        <v>13366</v>
      </c>
      <c r="C5753" t="s">
        <v>7712</v>
      </c>
      <c r="D5753" s="23">
        <v>0</v>
      </c>
      <c r="E5753" t="s">
        <v>7713</v>
      </c>
      <c r="F5753" s="23" t="s">
        <v>19351</v>
      </c>
      <c r="G5753" t="s">
        <v>16651</v>
      </c>
      <c r="H5753" s="23"/>
    </row>
    <row r="5754" spans="1:8" x14ac:dyDescent="0.35">
      <c r="A5754">
        <v>5753</v>
      </c>
      <c r="B5754" t="s">
        <v>13366</v>
      </c>
      <c r="C5754" t="s">
        <v>6433</v>
      </c>
      <c r="D5754" s="23">
        <v>0</v>
      </c>
      <c r="E5754" t="s">
        <v>6434</v>
      </c>
      <c r="F5754" s="23" t="s">
        <v>19351</v>
      </c>
      <c r="G5754" t="s">
        <v>16062</v>
      </c>
      <c r="H5754" s="23"/>
    </row>
    <row r="5755" spans="1:8" x14ac:dyDescent="0.35">
      <c r="A5755">
        <v>5754</v>
      </c>
      <c r="B5755" t="s">
        <v>13366</v>
      </c>
      <c r="C5755" t="s">
        <v>7714</v>
      </c>
      <c r="D5755" s="23">
        <v>0</v>
      </c>
      <c r="E5755" t="s">
        <v>7715</v>
      </c>
      <c r="F5755" s="23">
        <v>0</v>
      </c>
      <c r="G5755" t="s">
        <v>16652</v>
      </c>
      <c r="H5755" s="23"/>
    </row>
    <row r="5756" spans="1:8" x14ac:dyDescent="0.35">
      <c r="A5756">
        <v>5755</v>
      </c>
      <c r="B5756" t="s">
        <v>13366</v>
      </c>
      <c r="C5756" t="s">
        <v>1338</v>
      </c>
      <c r="D5756" s="23">
        <v>11</v>
      </c>
      <c r="E5756" t="s">
        <v>1339</v>
      </c>
      <c r="F5756" s="23">
        <v>1</v>
      </c>
      <c r="G5756" t="s">
        <v>13932</v>
      </c>
      <c r="H5756" s="23"/>
    </row>
    <row r="5757" spans="1:8" x14ac:dyDescent="0.35">
      <c r="A5757">
        <v>5756</v>
      </c>
      <c r="B5757" t="s">
        <v>13366</v>
      </c>
      <c r="C5757" t="s">
        <v>1328</v>
      </c>
      <c r="D5757" s="23">
        <v>0</v>
      </c>
      <c r="E5757" t="s">
        <v>1329</v>
      </c>
      <c r="F5757" s="23">
        <v>0</v>
      </c>
      <c r="G5757" t="s">
        <v>19351</v>
      </c>
      <c r="H5757" s="23"/>
    </row>
    <row r="5758" spans="1:8" x14ac:dyDescent="0.35">
      <c r="A5758">
        <v>5757</v>
      </c>
      <c r="B5758" t="s">
        <v>13366</v>
      </c>
      <c r="C5758" t="s">
        <v>5696</v>
      </c>
      <c r="D5758" s="23">
        <v>0</v>
      </c>
      <c r="E5758" t="s">
        <v>5697</v>
      </c>
      <c r="F5758" s="23" t="s">
        <v>19351</v>
      </c>
      <c r="G5758" t="s">
        <v>15764</v>
      </c>
      <c r="H5758" s="23"/>
    </row>
    <row r="5759" spans="1:8" x14ac:dyDescent="0.35">
      <c r="A5759">
        <v>5758</v>
      </c>
      <c r="B5759" t="s">
        <v>13366</v>
      </c>
      <c r="C5759" t="s">
        <v>5211</v>
      </c>
      <c r="D5759" s="23">
        <v>0</v>
      </c>
      <c r="E5759" t="s">
        <v>5212</v>
      </c>
      <c r="F5759" s="23">
        <v>0</v>
      </c>
      <c r="G5759" t="s">
        <v>15553</v>
      </c>
      <c r="H5759" s="23"/>
    </row>
    <row r="5760" spans="1:8" x14ac:dyDescent="0.35">
      <c r="A5760">
        <v>5759</v>
      </c>
      <c r="B5760" t="s">
        <v>13366</v>
      </c>
      <c r="C5760" t="s">
        <v>7716</v>
      </c>
      <c r="D5760" s="23">
        <v>0</v>
      </c>
      <c r="E5760" t="s">
        <v>7717</v>
      </c>
      <c r="F5760" s="23" t="s">
        <v>19351</v>
      </c>
      <c r="G5760" t="s">
        <v>16653</v>
      </c>
      <c r="H5760" s="23"/>
    </row>
    <row r="5761" spans="1:8" x14ac:dyDescent="0.35">
      <c r="A5761">
        <v>5760</v>
      </c>
      <c r="B5761" t="s">
        <v>13366</v>
      </c>
      <c r="C5761" t="s">
        <v>4031</v>
      </c>
      <c r="D5761" s="23">
        <v>0</v>
      </c>
      <c r="E5761" t="s">
        <v>4032</v>
      </c>
      <c r="F5761" s="23">
        <v>0</v>
      </c>
      <c r="G5761" t="s">
        <v>15061</v>
      </c>
      <c r="H5761" s="23"/>
    </row>
    <row r="5762" spans="1:8" x14ac:dyDescent="0.35">
      <c r="A5762">
        <v>5761</v>
      </c>
      <c r="B5762" t="s">
        <v>13366</v>
      </c>
      <c r="C5762" t="s">
        <v>7718</v>
      </c>
      <c r="D5762" s="23">
        <v>0</v>
      </c>
      <c r="E5762" t="s">
        <v>7719</v>
      </c>
      <c r="F5762" s="23">
        <v>0</v>
      </c>
      <c r="G5762" t="s">
        <v>16654</v>
      </c>
      <c r="H5762" s="23"/>
    </row>
    <row r="5763" spans="1:8" x14ac:dyDescent="0.35">
      <c r="A5763">
        <v>5762</v>
      </c>
      <c r="B5763" t="s">
        <v>13366</v>
      </c>
      <c r="C5763" t="s">
        <v>7720</v>
      </c>
      <c r="D5763" s="23">
        <v>0</v>
      </c>
      <c r="E5763" t="s">
        <v>7721</v>
      </c>
      <c r="F5763" s="23" t="s">
        <v>19351</v>
      </c>
      <c r="G5763" t="s">
        <v>19351</v>
      </c>
      <c r="H5763" s="23"/>
    </row>
    <row r="5764" spans="1:8" x14ac:dyDescent="0.35">
      <c r="A5764">
        <v>5763</v>
      </c>
      <c r="B5764" t="s">
        <v>13366</v>
      </c>
      <c r="C5764" t="s">
        <v>2393</v>
      </c>
      <c r="D5764" s="23">
        <v>0</v>
      </c>
      <c r="E5764" t="s">
        <v>2394</v>
      </c>
      <c r="F5764" s="23">
        <v>0</v>
      </c>
      <c r="G5764" t="s">
        <v>14389</v>
      </c>
      <c r="H5764" s="23"/>
    </row>
    <row r="5765" spans="1:8" x14ac:dyDescent="0.35">
      <c r="A5765">
        <v>5764</v>
      </c>
      <c r="B5765" t="s">
        <v>13366</v>
      </c>
      <c r="C5765" t="s">
        <v>7722</v>
      </c>
      <c r="D5765" s="23">
        <v>0</v>
      </c>
      <c r="E5765" t="s">
        <v>7723</v>
      </c>
      <c r="F5765" s="23" t="s">
        <v>19351</v>
      </c>
      <c r="G5765" t="s">
        <v>16655</v>
      </c>
      <c r="H5765" s="23"/>
    </row>
    <row r="5766" spans="1:8" x14ac:dyDescent="0.35">
      <c r="A5766">
        <v>5765</v>
      </c>
      <c r="B5766" t="s">
        <v>13366</v>
      </c>
      <c r="C5766" t="s">
        <v>7724</v>
      </c>
      <c r="D5766" s="23">
        <v>0</v>
      </c>
      <c r="E5766" t="s">
        <v>7725</v>
      </c>
      <c r="F5766" s="23">
        <v>0</v>
      </c>
      <c r="G5766" t="s">
        <v>16656</v>
      </c>
      <c r="H5766" s="23"/>
    </row>
    <row r="5767" spans="1:8" x14ac:dyDescent="0.35">
      <c r="A5767">
        <v>5766</v>
      </c>
      <c r="B5767" t="s">
        <v>13366</v>
      </c>
      <c r="C5767" t="s">
        <v>7726</v>
      </c>
      <c r="D5767" s="23">
        <v>0</v>
      </c>
      <c r="E5767" t="s">
        <v>7727</v>
      </c>
      <c r="F5767" s="23" t="s">
        <v>19351</v>
      </c>
      <c r="G5767" t="s">
        <v>16657</v>
      </c>
      <c r="H5767" s="23"/>
    </row>
    <row r="5768" spans="1:8" x14ac:dyDescent="0.35">
      <c r="A5768">
        <v>5767</v>
      </c>
      <c r="B5768" t="s">
        <v>13366</v>
      </c>
      <c r="C5768" t="s">
        <v>7728</v>
      </c>
      <c r="D5768" s="23">
        <v>0</v>
      </c>
      <c r="E5768" t="s">
        <v>7729</v>
      </c>
      <c r="F5768" s="23" t="s">
        <v>19351</v>
      </c>
      <c r="G5768" t="s">
        <v>16658</v>
      </c>
      <c r="H5768" s="23"/>
    </row>
    <row r="5769" spans="1:8" x14ac:dyDescent="0.35">
      <c r="A5769">
        <v>5768</v>
      </c>
      <c r="B5769" t="s">
        <v>13366</v>
      </c>
      <c r="C5769" t="s">
        <v>7730</v>
      </c>
      <c r="D5769" s="23">
        <v>0</v>
      </c>
      <c r="E5769" t="s">
        <v>7731</v>
      </c>
      <c r="F5769" s="23" t="s">
        <v>19351</v>
      </c>
      <c r="G5769" t="s">
        <v>16659</v>
      </c>
      <c r="H5769" s="23"/>
    </row>
    <row r="5770" spans="1:8" x14ac:dyDescent="0.35">
      <c r="A5770">
        <v>5769</v>
      </c>
      <c r="B5770" t="s">
        <v>13366</v>
      </c>
      <c r="C5770" t="s">
        <v>2855</v>
      </c>
      <c r="D5770" s="23">
        <v>0</v>
      </c>
      <c r="E5770" t="s">
        <v>2856</v>
      </c>
      <c r="F5770" s="23">
        <v>0</v>
      </c>
      <c r="G5770" t="s">
        <v>14580</v>
      </c>
      <c r="H5770" s="23"/>
    </row>
    <row r="5771" spans="1:8" x14ac:dyDescent="0.35">
      <c r="A5771">
        <v>5770</v>
      </c>
      <c r="B5771" t="s">
        <v>13366</v>
      </c>
      <c r="C5771" t="s">
        <v>7732</v>
      </c>
      <c r="D5771" s="23">
        <v>0</v>
      </c>
      <c r="E5771" t="s">
        <v>7733</v>
      </c>
      <c r="F5771" s="23" t="s">
        <v>19351</v>
      </c>
      <c r="G5771" t="s">
        <v>16660</v>
      </c>
      <c r="H5771" s="23"/>
    </row>
    <row r="5772" spans="1:8" x14ac:dyDescent="0.35">
      <c r="A5772">
        <v>5771</v>
      </c>
      <c r="B5772" t="s">
        <v>13366</v>
      </c>
      <c r="C5772" t="s">
        <v>1757</v>
      </c>
      <c r="D5772" s="23">
        <v>0</v>
      </c>
      <c r="E5772" t="s">
        <v>1992</v>
      </c>
      <c r="F5772" s="23">
        <v>0</v>
      </c>
      <c r="G5772" t="s">
        <v>14170</v>
      </c>
      <c r="H5772" s="23"/>
    </row>
    <row r="5773" spans="1:8" x14ac:dyDescent="0.35">
      <c r="A5773">
        <v>5772</v>
      </c>
      <c r="B5773" t="s">
        <v>13366</v>
      </c>
      <c r="C5773" t="s">
        <v>7734</v>
      </c>
      <c r="D5773" s="23">
        <v>0</v>
      </c>
      <c r="E5773" t="s">
        <v>7735</v>
      </c>
      <c r="F5773" s="23" t="s">
        <v>19351</v>
      </c>
      <c r="G5773" t="s">
        <v>16661</v>
      </c>
      <c r="H5773" s="23"/>
    </row>
    <row r="5774" spans="1:8" x14ac:dyDescent="0.35">
      <c r="A5774">
        <v>5773</v>
      </c>
      <c r="B5774" t="s">
        <v>13366</v>
      </c>
      <c r="C5774" t="s">
        <v>6443</v>
      </c>
      <c r="D5774" s="23">
        <v>1</v>
      </c>
      <c r="E5774" t="s">
        <v>6444</v>
      </c>
      <c r="F5774" s="23">
        <v>1</v>
      </c>
      <c r="G5774" t="s">
        <v>16067</v>
      </c>
      <c r="H5774" s="23"/>
    </row>
    <row r="5775" spans="1:8" x14ac:dyDescent="0.35">
      <c r="A5775">
        <v>5774</v>
      </c>
      <c r="B5775" t="s">
        <v>13366</v>
      </c>
      <c r="C5775" t="s">
        <v>7736</v>
      </c>
      <c r="D5775" s="23">
        <v>0</v>
      </c>
      <c r="E5775" t="s">
        <v>7737</v>
      </c>
      <c r="F5775" s="23" t="s">
        <v>19351</v>
      </c>
      <c r="G5775" t="s">
        <v>19351</v>
      </c>
      <c r="H5775" s="23"/>
    </row>
    <row r="5776" spans="1:8" x14ac:dyDescent="0.35">
      <c r="A5776">
        <v>5775</v>
      </c>
      <c r="B5776" t="s">
        <v>13366</v>
      </c>
      <c r="C5776" t="s">
        <v>7738</v>
      </c>
      <c r="D5776" s="23">
        <v>0</v>
      </c>
      <c r="E5776" t="s">
        <v>7739</v>
      </c>
      <c r="F5776" s="23" t="s">
        <v>19351</v>
      </c>
      <c r="G5776" t="s">
        <v>16662</v>
      </c>
      <c r="H5776" s="23"/>
    </row>
    <row r="5777" spans="1:8" x14ac:dyDescent="0.35">
      <c r="A5777">
        <v>5776</v>
      </c>
      <c r="B5777" t="s">
        <v>13366</v>
      </c>
      <c r="C5777" t="s">
        <v>7740</v>
      </c>
      <c r="D5777" s="23">
        <v>0</v>
      </c>
      <c r="E5777" t="s">
        <v>7741</v>
      </c>
      <c r="F5777" s="23" t="s">
        <v>19351</v>
      </c>
      <c r="G5777" t="s">
        <v>16663</v>
      </c>
      <c r="H5777" s="23"/>
    </row>
    <row r="5778" spans="1:8" x14ac:dyDescent="0.35">
      <c r="A5778">
        <v>5777</v>
      </c>
      <c r="B5778" t="s">
        <v>13366</v>
      </c>
      <c r="C5778" t="s">
        <v>5215</v>
      </c>
      <c r="D5778" s="23">
        <v>0</v>
      </c>
      <c r="E5778" t="s">
        <v>5216</v>
      </c>
      <c r="F5778" s="23">
        <v>0</v>
      </c>
      <c r="G5778" t="s">
        <v>19351</v>
      </c>
      <c r="H5778" s="23"/>
    </row>
    <row r="5779" spans="1:8" x14ac:dyDescent="0.35">
      <c r="A5779">
        <v>5778</v>
      </c>
      <c r="B5779" t="s">
        <v>13366</v>
      </c>
      <c r="C5779" t="s">
        <v>7742</v>
      </c>
      <c r="D5779" s="23">
        <v>0</v>
      </c>
      <c r="E5779" t="s">
        <v>7743</v>
      </c>
      <c r="F5779" s="23" t="s">
        <v>19351</v>
      </c>
      <c r="G5779" t="s">
        <v>16664</v>
      </c>
      <c r="H5779" s="23"/>
    </row>
    <row r="5780" spans="1:8" x14ac:dyDescent="0.35">
      <c r="A5780">
        <v>5779</v>
      </c>
      <c r="B5780" t="s">
        <v>13366</v>
      </c>
      <c r="C5780" t="s">
        <v>7744</v>
      </c>
      <c r="D5780" s="23">
        <v>0</v>
      </c>
      <c r="E5780" t="s">
        <v>7745</v>
      </c>
      <c r="F5780" s="23" t="s">
        <v>19351</v>
      </c>
      <c r="G5780" t="s">
        <v>16665</v>
      </c>
      <c r="H5780" s="23"/>
    </row>
    <row r="5781" spans="1:8" x14ac:dyDescent="0.35">
      <c r="A5781">
        <v>5780</v>
      </c>
      <c r="B5781" t="s">
        <v>13366</v>
      </c>
      <c r="C5781" t="s">
        <v>2861</v>
      </c>
      <c r="D5781" s="23">
        <v>0</v>
      </c>
      <c r="E5781" t="s">
        <v>2862</v>
      </c>
      <c r="F5781" s="23">
        <v>0</v>
      </c>
      <c r="G5781" t="s">
        <v>14583</v>
      </c>
      <c r="H5781" s="23"/>
    </row>
    <row r="5782" spans="1:8" x14ac:dyDescent="0.35">
      <c r="A5782">
        <v>5781</v>
      </c>
      <c r="B5782" t="s">
        <v>13366</v>
      </c>
      <c r="C5782" t="s">
        <v>7746</v>
      </c>
      <c r="D5782" s="23">
        <v>0</v>
      </c>
      <c r="E5782" t="s">
        <v>7747</v>
      </c>
      <c r="F5782" s="23" t="s">
        <v>19351</v>
      </c>
      <c r="G5782" t="s">
        <v>16666</v>
      </c>
      <c r="H5782" s="23"/>
    </row>
    <row r="5783" spans="1:8" x14ac:dyDescent="0.35">
      <c r="A5783">
        <v>5782</v>
      </c>
      <c r="B5783" t="s">
        <v>13366</v>
      </c>
      <c r="C5783" t="s">
        <v>7748</v>
      </c>
      <c r="D5783" s="23">
        <v>0</v>
      </c>
      <c r="E5783" t="s">
        <v>7749</v>
      </c>
      <c r="F5783" s="23" t="s">
        <v>19351</v>
      </c>
      <c r="G5783" t="s">
        <v>16667</v>
      </c>
      <c r="H5783" s="23"/>
    </row>
    <row r="5784" spans="1:8" x14ac:dyDescent="0.35">
      <c r="A5784">
        <v>5783</v>
      </c>
      <c r="B5784" t="s">
        <v>13366</v>
      </c>
      <c r="C5784" t="s">
        <v>1356</v>
      </c>
      <c r="D5784" s="23">
        <v>0</v>
      </c>
      <c r="E5784" t="s">
        <v>1357</v>
      </c>
      <c r="F5784" s="23" t="s">
        <v>19351</v>
      </c>
      <c r="G5784" t="s">
        <v>13941</v>
      </c>
      <c r="H5784" s="23"/>
    </row>
    <row r="5785" spans="1:8" x14ac:dyDescent="0.35">
      <c r="A5785">
        <v>5784</v>
      </c>
      <c r="B5785" t="s">
        <v>13366</v>
      </c>
      <c r="C5785" t="s">
        <v>2871</v>
      </c>
      <c r="D5785" s="23">
        <v>0</v>
      </c>
      <c r="E5785" t="s">
        <v>2872</v>
      </c>
      <c r="F5785" s="23">
        <v>0</v>
      </c>
      <c r="G5785" t="s">
        <v>14587</v>
      </c>
      <c r="H5785" s="23"/>
    </row>
    <row r="5786" spans="1:8" x14ac:dyDescent="0.35">
      <c r="A5786">
        <v>5785</v>
      </c>
      <c r="B5786" t="s">
        <v>13366</v>
      </c>
      <c r="C5786" t="s">
        <v>7750</v>
      </c>
      <c r="D5786" s="23">
        <v>0</v>
      </c>
      <c r="E5786" t="s">
        <v>7751</v>
      </c>
      <c r="F5786" s="23">
        <v>0</v>
      </c>
      <c r="G5786" t="s">
        <v>16668</v>
      </c>
      <c r="H5786" s="23"/>
    </row>
    <row r="5787" spans="1:8" x14ac:dyDescent="0.35">
      <c r="A5787">
        <v>5786</v>
      </c>
      <c r="B5787" t="s">
        <v>13366</v>
      </c>
      <c r="C5787" t="s">
        <v>2875</v>
      </c>
      <c r="D5787" s="23">
        <v>0</v>
      </c>
      <c r="E5787" t="s">
        <v>2876</v>
      </c>
      <c r="F5787" s="23">
        <v>0</v>
      </c>
      <c r="G5787" t="s">
        <v>14589</v>
      </c>
      <c r="H5787" s="23"/>
    </row>
    <row r="5788" spans="1:8" x14ac:dyDescent="0.35">
      <c r="A5788">
        <v>5787</v>
      </c>
      <c r="B5788" t="s">
        <v>13366</v>
      </c>
      <c r="C5788" t="s">
        <v>2869</v>
      </c>
      <c r="D5788" s="23">
        <v>0</v>
      </c>
      <c r="E5788" t="s">
        <v>2870</v>
      </c>
      <c r="F5788" s="23" t="s">
        <v>19351</v>
      </c>
      <c r="G5788" t="s">
        <v>14586</v>
      </c>
      <c r="H5788" s="23"/>
    </row>
    <row r="5789" spans="1:8" x14ac:dyDescent="0.35">
      <c r="A5789">
        <v>5788</v>
      </c>
      <c r="B5789" t="s">
        <v>13366</v>
      </c>
      <c r="C5789" t="s">
        <v>7752</v>
      </c>
      <c r="D5789" s="23">
        <v>0</v>
      </c>
      <c r="E5789" t="s">
        <v>7753</v>
      </c>
      <c r="F5789" s="23" t="s">
        <v>19351</v>
      </c>
      <c r="G5789" t="s">
        <v>16669</v>
      </c>
      <c r="H5789" s="23"/>
    </row>
    <row r="5790" spans="1:8" x14ac:dyDescent="0.35">
      <c r="A5790">
        <v>5789</v>
      </c>
      <c r="B5790" t="s">
        <v>13366</v>
      </c>
      <c r="C5790" t="s">
        <v>7754</v>
      </c>
      <c r="D5790" s="23">
        <v>0</v>
      </c>
      <c r="E5790" t="s">
        <v>7755</v>
      </c>
      <c r="F5790" s="23">
        <v>0</v>
      </c>
      <c r="G5790" t="s">
        <v>19249</v>
      </c>
      <c r="H5790" s="23"/>
    </row>
    <row r="5791" spans="1:8" x14ac:dyDescent="0.35">
      <c r="A5791">
        <v>5790</v>
      </c>
      <c r="B5791" t="s">
        <v>13366</v>
      </c>
      <c r="C5791" t="s">
        <v>7756</v>
      </c>
      <c r="D5791" s="23">
        <v>1</v>
      </c>
      <c r="E5791" t="s">
        <v>7757</v>
      </c>
      <c r="F5791" s="23">
        <v>1</v>
      </c>
      <c r="G5791" t="s">
        <v>16670</v>
      </c>
      <c r="H5791" s="23"/>
    </row>
    <row r="5792" spans="1:8" x14ac:dyDescent="0.35">
      <c r="A5792">
        <v>5791</v>
      </c>
      <c r="B5792" t="s">
        <v>13366</v>
      </c>
      <c r="C5792" t="s">
        <v>7758</v>
      </c>
      <c r="D5792" s="23">
        <v>0</v>
      </c>
      <c r="E5792" t="s">
        <v>7759</v>
      </c>
      <c r="F5792" s="23" t="s">
        <v>19351</v>
      </c>
      <c r="G5792" t="s">
        <v>16671</v>
      </c>
      <c r="H5792" s="23"/>
    </row>
    <row r="5793" spans="1:8" x14ac:dyDescent="0.35">
      <c r="A5793">
        <v>5792</v>
      </c>
      <c r="B5793" t="s">
        <v>13366</v>
      </c>
      <c r="C5793" t="s">
        <v>1762</v>
      </c>
      <c r="D5793" s="23">
        <v>1</v>
      </c>
      <c r="E5793" t="s">
        <v>1997</v>
      </c>
      <c r="F5793" s="23">
        <v>1</v>
      </c>
      <c r="G5793" t="s">
        <v>14175</v>
      </c>
      <c r="H5793" s="23"/>
    </row>
    <row r="5794" spans="1:8" x14ac:dyDescent="0.35">
      <c r="A5794">
        <v>5793</v>
      </c>
      <c r="B5794" t="s">
        <v>13366</v>
      </c>
      <c r="C5794" t="s">
        <v>7760</v>
      </c>
      <c r="D5794" s="23">
        <v>0</v>
      </c>
      <c r="E5794" t="s">
        <v>7761</v>
      </c>
      <c r="F5794" s="23" t="s">
        <v>19351</v>
      </c>
      <c r="G5794" t="s">
        <v>16672</v>
      </c>
      <c r="H5794" s="23"/>
    </row>
    <row r="5795" spans="1:8" x14ac:dyDescent="0.35">
      <c r="A5795">
        <v>5794</v>
      </c>
      <c r="B5795" t="s">
        <v>13366</v>
      </c>
      <c r="C5795" t="s">
        <v>1362</v>
      </c>
      <c r="D5795" s="23">
        <v>0</v>
      </c>
      <c r="E5795" t="s">
        <v>1363</v>
      </c>
      <c r="F5795" s="23" t="s">
        <v>19351</v>
      </c>
      <c r="G5795" t="s">
        <v>13943</v>
      </c>
      <c r="H5795" s="23"/>
    </row>
    <row r="5796" spans="1:8" x14ac:dyDescent="0.35">
      <c r="A5796">
        <v>5795</v>
      </c>
      <c r="B5796" t="s">
        <v>13366</v>
      </c>
      <c r="C5796" t="s">
        <v>7762</v>
      </c>
      <c r="D5796" s="23">
        <v>0</v>
      </c>
      <c r="E5796" t="s">
        <v>7763</v>
      </c>
      <c r="F5796" s="23" t="s">
        <v>19351</v>
      </c>
      <c r="G5796" t="s">
        <v>16673</v>
      </c>
      <c r="H5796" s="23"/>
    </row>
    <row r="5797" spans="1:8" x14ac:dyDescent="0.35">
      <c r="A5797">
        <v>5796</v>
      </c>
      <c r="B5797" t="s">
        <v>13366</v>
      </c>
      <c r="C5797" t="s">
        <v>4670</v>
      </c>
      <c r="D5797" s="23">
        <v>1</v>
      </c>
      <c r="E5797" t="s">
        <v>4671</v>
      </c>
      <c r="F5797" s="23">
        <v>1</v>
      </c>
      <c r="G5797" t="s">
        <v>15325</v>
      </c>
      <c r="H5797" s="23"/>
    </row>
    <row r="5798" spans="1:8" x14ac:dyDescent="0.35">
      <c r="A5798">
        <v>5797</v>
      </c>
      <c r="B5798" t="s">
        <v>13366</v>
      </c>
      <c r="C5798" t="s">
        <v>6465</v>
      </c>
      <c r="D5798" s="23">
        <v>0</v>
      </c>
      <c r="E5798" t="s">
        <v>6466</v>
      </c>
      <c r="F5798" s="23" t="s">
        <v>19351</v>
      </c>
      <c r="G5798" t="s">
        <v>16078</v>
      </c>
      <c r="H5798" s="23"/>
    </row>
    <row r="5799" spans="1:8" x14ac:dyDescent="0.35">
      <c r="A5799">
        <v>5798</v>
      </c>
      <c r="B5799" t="s">
        <v>13366</v>
      </c>
      <c r="C5799" t="s">
        <v>7764</v>
      </c>
      <c r="D5799" s="23">
        <v>0</v>
      </c>
      <c r="E5799" t="s">
        <v>7765</v>
      </c>
      <c r="F5799" s="23">
        <v>0</v>
      </c>
      <c r="G5799" t="s">
        <v>16674</v>
      </c>
      <c r="H5799" s="23"/>
    </row>
    <row r="5800" spans="1:8" x14ac:dyDescent="0.35">
      <c r="A5800">
        <v>5799</v>
      </c>
      <c r="B5800" t="s">
        <v>13366</v>
      </c>
      <c r="C5800" t="s">
        <v>571</v>
      </c>
      <c r="D5800" s="23">
        <v>0</v>
      </c>
      <c r="E5800" t="s">
        <v>572</v>
      </c>
      <c r="F5800" s="23">
        <v>0</v>
      </c>
      <c r="G5800" t="s">
        <v>13601</v>
      </c>
      <c r="H5800" s="23"/>
    </row>
    <row r="5801" spans="1:8" x14ac:dyDescent="0.35">
      <c r="A5801">
        <v>5800</v>
      </c>
      <c r="B5801" t="s">
        <v>13366</v>
      </c>
      <c r="C5801" t="s">
        <v>7766</v>
      </c>
      <c r="D5801" s="23">
        <v>0</v>
      </c>
      <c r="E5801" t="s">
        <v>7767</v>
      </c>
      <c r="F5801" s="23" t="s">
        <v>19351</v>
      </c>
      <c r="G5801" t="s">
        <v>16675</v>
      </c>
      <c r="H5801" s="23"/>
    </row>
    <row r="5802" spans="1:8" x14ac:dyDescent="0.35">
      <c r="A5802">
        <v>5801</v>
      </c>
      <c r="B5802" t="s">
        <v>13366</v>
      </c>
      <c r="C5802" t="s">
        <v>3372</v>
      </c>
      <c r="D5802" s="23">
        <v>0</v>
      </c>
      <c r="E5802" t="s">
        <v>3373</v>
      </c>
      <c r="F5802" s="23">
        <v>0</v>
      </c>
      <c r="G5802" t="s">
        <v>19351</v>
      </c>
      <c r="H5802" s="23"/>
    </row>
    <row r="5803" spans="1:8" x14ac:dyDescent="0.35">
      <c r="A5803">
        <v>5802</v>
      </c>
      <c r="B5803" t="s">
        <v>13366</v>
      </c>
      <c r="C5803" t="s">
        <v>7768</v>
      </c>
      <c r="D5803" s="23">
        <v>0</v>
      </c>
      <c r="E5803" t="s">
        <v>7769</v>
      </c>
      <c r="F5803" s="23" t="s">
        <v>19351</v>
      </c>
      <c r="G5803" t="s">
        <v>16676</v>
      </c>
      <c r="H5803" s="23"/>
    </row>
    <row r="5804" spans="1:8" x14ac:dyDescent="0.35">
      <c r="A5804">
        <v>5803</v>
      </c>
      <c r="B5804" t="s">
        <v>13366</v>
      </c>
      <c r="C5804" t="s">
        <v>3374</v>
      </c>
      <c r="D5804" s="23">
        <v>0</v>
      </c>
      <c r="E5804" t="s">
        <v>3375</v>
      </c>
      <c r="F5804" s="23">
        <v>0</v>
      </c>
      <c r="G5804" t="s">
        <v>14775</v>
      </c>
      <c r="H5804" s="23"/>
    </row>
    <row r="5805" spans="1:8" x14ac:dyDescent="0.35">
      <c r="A5805">
        <v>5804</v>
      </c>
      <c r="B5805" t="s">
        <v>13366</v>
      </c>
      <c r="C5805" t="s">
        <v>7770</v>
      </c>
      <c r="D5805" s="23">
        <v>0</v>
      </c>
      <c r="E5805" t="s">
        <v>7771</v>
      </c>
      <c r="F5805" s="23" t="s">
        <v>19351</v>
      </c>
      <c r="G5805" t="s">
        <v>16677</v>
      </c>
      <c r="H5805" s="23"/>
    </row>
    <row r="5806" spans="1:8" x14ac:dyDescent="0.35">
      <c r="A5806">
        <v>5805</v>
      </c>
      <c r="B5806" t="s">
        <v>13366</v>
      </c>
      <c r="C5806" t="s">
        <v>1372</v>
      </c>
      <c r="D5806" s="23">
        <v>0</v>
      </c>
      <c r="E5806" t="s">
        <v>1373</v>
      </c>
      <c r="F5806" s="23">
        <v>0</v>
      </c>
      <c r="G5806" t="s">
        <v>13947</v>
      </c>
      <c r="H5806" s="23"/>
    </row>
    <row r="5807" spans="1:8" x14ac:dyDescent="0.35">
      <c r="A5807">
        <v>5806</v>
      </c>
      <c r="B5807" t="s">
        <v>13366</v>
      </c>
      <c r="C5807" t="s">
        <v>6469</v>
      </c>
      <c r="D5807" s="23">
        <v>0</v>
      </c>
      <c r="E5807" t="s">
        <v>6470</v>
      </c>
      <c r="F5807" s="23">
        <v>0</v>
      </c>
      <c r="G5807" t="s">
        <v>16080</v>
      </c>
      <c r="H5807" s="23"/>
    </row>
    <row r="5808" spans="1:8" x14ac:dyDescent="0.35">
      <c r="A5808">
        <v>5807</v>
      </c>
      <c r="B5808" t="s">
        <v>13366</v>
      </c>
      <c r="C5808" t="s">
        <v>1378</v>
      </c>
      <c r="D5808" s="23">
        <v>0</v>
      </c>
      <c r="E5808" t="s">
        <v>1379</v>
      </c>
      <c r="F5808" s="23">
        <v>0</v>
      </c>
      <c r="G5808" t="s">
        <v>19351</v>
      </c>
      <c r="H5808" s="23"/>
    </row>
    <row r="5809" spans="1:8" x14ac:dyDescent="0.35">
      <c r="A5809">
        <v>5808</v>
      </c>
      <c r="B5809" t="s">
        <v>13366</v>
      </c>
      <c r="C5809" t="s">
        <v>4071</v>
      </c>
      <c r="D5809" s="23">
        <v>1</v>
      </c>
      <c r="E5809" t="s">
        <v>4072</v>
      </c>
      <c r="F5809" s="23">
        <v>1</v>
      </c>
      <c r="G5809" t="s">
        <v>15074</v>
      </c>
      <c r="H5809" s="23"/>
    </row>
    <row r="5810" spans="1:8" x14ac:dyDescent="0.35">
      <c r="A5810">
        <v>5809</v>
      </c>
      <c r="B5810" t="s">
        <v>13366</v>
      </c>
      <c r="C5810" t="s">
        <v>2925</v>
      </c>
      <c r="D5810" s="23">
        <v>1</v>
      </c>
      <c r="E5810" t="s">
        <v>2926</v>
      </c>
      <c r="F5810" s="23">
        <v>1</v>
      </c>
      <c r="G5810" t="s">
        <v>14606</v>
      </c>
      <c r="H5810" s="23"/>
    </row>
    <row r="5811" spans="1:8" x14ac:dyDescent="0.35">
      <c r="A5811">
        <v>5810</v>
      </c>
      <c r="B5811" t="s">
        <v>13366</v>
      </c>
      <c r="C5811" t="s">
        <v>1764</v>
      </c>
      <c r="D5811" s="23">
        <v>1</v>
      </c>
      <c r="E5811" t="s">
        <v>1999</v>
      </c>
      <c r="F5811" s="23">
        <v>1</v>
      </c>
      <c r="G5811" s="22" t="s">
        <v>14177</v>
      </c>
      <c r="H5811" s="23"/>
    </row>
    <row r="5812" spans="1:8" x14ac:dyDescent="0.35">
      <c r="A5812">
        <v>5811</v>
      </c>
      <c r="B5812" t="s">
        <v>13366</v>
      </c>
      <c r="C5812" t="s">
        <v>601</v>
      </c>
      <c r="D5812" s="23">
        <v>1</v>
      </c>
      <c r="E5812" t="s">
        <v>602</v>
      </c>
      <c r="F5812" s="23">
        <v>1</v>
      </c>
      <c r="G5812" t="s">
        <v>19132</v>
      </c>
      <c r="H5812" s="23"/>
    </row>
    <row r="5813" spans="1:8" x14ac:dyDescent="0.35">
      <c r="A5813">
        <v>5812</v>
      </c>
      <c r="B5813" t="s">
        <v>13366</v>
      </c>
      <c r="C5813" t="s">
        <v>7772</v>
      </c>
      <c r="D5813" s="23">
        <v>0</v>
      </c>
      <c r="E5813" t="s">
        <v>7773</v>
      </c>
      <c r="F5813" s="23" t="s">
        <v>19351</v>
      </c>
      <c r="G5813" t="s">
        <v>16678</v>
      </c>
      <c r="H5813" s="23"/>
    </row>
    <row r="5814" spans="1:8" x14ac:dyDescent="0.35">
      <c r="A5814">
        <v>5813</v>
      </c>
      <c r="B5814" t="s">
        <v>13366</v>
      </c>
      <c r="C5814" t="s">
        <v>7774</v>
      </c>
      <c r="D5814" s="23">
        <v>0</v>
      </c>
      <c r="E5814" t="s">
        <v>7775</v>
      </c>
      <c r="F5814" s="23">
        <v>0</v>
      </c>
      <c r="G5814" t="s">
        <v>16679</v>
      </c>
      <c r="H5814" s="23"/>
    </row>
    <row r="5815" spans="1:8" x14ac:dyDescent="0.35">
      <c r="A5815">
        <v>5814</v>
      </c>
      <c r="B5815" t="s">
        <v>13366</v>
      </c>
      <c r="C5815" t="s">
        <v>7776</v>
      </c>
      <c r="D5815" s="23">
        <v>0</v>
      </c>
      <c r="E5815" t="s">
        <v>7777</v>
      </c>
      <c r="F5815" s="23" t="s">
        <v>19351</v>
      </c>
      <c r="G5815" t="s">
        <v>16680</v>
      </c>
      <c r="H5815" s="23"/>
    </row>
    <row r="5816" spans="1:8" x14ac:dyDescent="0.35">
      <c r="A5816">
        <v>5815</v>
      </c>
      <c r="B5816" t="s">
        <v>13366</v>
      </c>
      <c r="C5816" t="s">
        <v>1865</v>
      </c>
      <c r="D5816" s="23">
        <v>0</v>
      </c>
      <c r="E5816" t="s">
        <v>2100</v>
      </c>
      <c r="F5816" s="23">
        <v>0</v>
      </c>
      <c r="G5816" t="s">
        <v>14270</v>
      </c>
      <c r="H5816" s="23"/>
    </row>
    <row r="5817" spans="1:8" x14ac:dyDescent="0.35">
      <c r="A5817">
        <v>5816</v>
      </c>
      <c r="B5817" t="s">
        <v>13366</v>
      </c>
      <c r="C5817" t="s">
        <v>7778</v>
      </c>
      <c r="D5817" s="23">
        <v>0</v>
      </c>
      <c r="E5817" t="s">
        <v>7779</v>
      </c>
      <c r="F5817" s="23" t="s">
        <v>19351</v>
      </c>
      <c r="G5817" t="s">
        <v>16681</v>
      </c>
      <c r="H5817" s="23"/>
    </row>
    <row r="5818" spans="1:8" x14ac:dyDescent="0.35">
      <c r="A5818">
        <v>5817</v>
      </c>
      <c r="B5818" t="s">
        <v>13366</v>
      </c>
      <c r="C5818" t="s">
        <v>7780</v>
      </c>
      <c r="D5818" s="23">
        <v>0</v>
      </c>
      <c r="E5818" t="s">
        <v>7781</v>
      </c>
      <c r="F5818" s="23" t="s">
        <v>19351</v>
      </c>
      <c r="G5818" t="s">
        <v>16682</v>
      </c>
      <c r="H5818" s="23"/>
    </row>
    <row r="5819" spans="1:8" x14ac:dyDescent="0.35">
      <c r="A5819">
        <v>5818</v>
      </c>
      <c r="B5819" t="s">
        <v>13366</v>
      </c>
      <c r="C5819" t="s">
        <v>7782</v>
      </c>
      <c r="D5819" s="23">
        <v>0</v>
      </c>
      <c r="E5819" t="s">
        <v>7783</v>
      </c>
      <c r="F5819" s="23">
        <v>0</v>
      </c>
      <c r="G5819" t="s">
        <v>16683</v>
      </c>
      <c r="H5819" s="23"/>
    </row>
    <row r="5820" spans="1:8" x14ac:dyDescent="0.35">
      <c r="A5820">
        <v>5819</v>
      </c>
      <c r="B5820" t="s">
        <v>13366</v>
      </c>
      <c r="C5820" t="s">
        <v>4794</v>
      </c>
      <c r="D5820" s="23">
        <v>1</v>
      </c>
      <c r="E5820" t="s">
        <v>4795</v>
      </c>
      <c r="F5820" s="23">
        <v>11</v>
      </c>
      <c r="G5820" t="s">
        <v>15377</v>
      </c>
      <c r="H5820" s="23"/>
    </row>
    <row r="5821" spans="1:8" x14ac:dyDescent="0.35">
      <c r="A5821">
        <v>5820</v>
      </c>
      <c r="B5821" t="s">
        <v>13366</v>
      </c>
      <c r="C5821" t="s">
        <v>7784</v>
      </c>
      <c r="D5821" s="23">
        <v>0</v>
      </c>
      <c r="E5821" t="s">
        <v>7785</v>
      </c>
      <c r="F5821" s="23" t="s">
        <v>19351</v>
      </c>
      <c r="G5821" t="s">
        <v>16684</v>
      </c>
      <c r="H5821" s="23"/>
    </row>
    <row r="5822" spans="1:8" x14ac:dyDescent="0.35">
      <c r="A5822">
        <v>5821</v>
      </c>
      <c r="B5822" t="s">
        <v>13366</v>
      </c>
      <c r="C5822" t="s">
        <v>4117</v>
      </c>
      <c r="D5822" s="23">
        <v>1</v>
      </c>
      <c r="E5822" t="s">
        <v>4118</v>
      </c>
      <c r="F5822" s="23" t="s">
        <v>19351</v>
      </c>
      <c r="G5822" t="s">
        <v>15093</v>
      </c>
      <c r="H5822" s="23"/>
    </row>
    <row r="5823" spans="1:8" x14ac:dyDescent="0.35">
      <c r="A5823">
        <v>5822</v>
      </c>
      <c r="B5823" t="s">
        <v>13366</v>
      </c>
      <c r="C5823" t="s">
        <v>7786</v>
      </c>
      <c r="D5823" s="23">
        <v>0</v>
      </c>
      <c r="E5823" t="s">
        <v>7787</v>
      </c>
      <c r="F5823" s="23" t="s">
        <v>19351</v>
      </c>
      <c r="G5823" t="s">
        <v>16685</v>
      </c>
      <c r="H5823" s="23"/>
    </row>
    <row r="5824" spans="1:8" x14ac:dyDescent="0.35">
      <c r="A5824">
        <v>5823</v>
      </c>
      <c r="B5824" t="s">
        <v>13366</v>
      </c>
      <c r="C5824" t="s">
        <v>2915</v>
      </c>
      <c r="D5824" s="23">
        <v>1</v>
      </c>
      <c r="E5824" t="s">
        <v>2916</v>
      </c>
      <c r="F5824" s="23">
        <v>1</v>
      </c>
      <c r="G5824" t="s">
        <v>14602</v>
      </c>
      <c r="H5824" s="23"/>
    </row>
    <row r="5825" spans="1:8" x14ac:dyDescent="0.35">
      <c r="A5825">
        <v>5824</v>
      </c>
      <c r="B5825" t="s">
        <v>13366</v>
      </c>
      <c r="C5825" t="s">
        <v>5810</v>
      </c>
      <c r="D5825" s="23">
        <v>0</v>
      </c>
      <c r="E5825" t="s">
        <v>5811</v>
      </c>
      <c r="F5825" s="23">
        <v>0</v>
      </c>
      <c r="G5825" t="s">
        <v>15804</v>
      </c>
      <c r="H5825" s="23"/>
    </row>
    <row r="5826" spans="1:8" x14ac:dyDescent="0.35">
      <c r="A5826">
        <v>5825</v>
      </c>
      <c r="B5826" t="s">
        <v>13366</v>
      </c>
      <c r="C5826" t="s">
        <v>1853</v>
      </c>
      <c r="D5826" s="23">
        <v>0</v>
      </c>
      <c r="E5826" t="s">
        <v>2088</v>
      </c>
      <c r="F5826" s="23" t="s">
        <v>19351</v>
      </c>
      <c r="G5826" t="s">
        <v>14258</v>
      </c>
      <c r="H5826" s="23"/>
    </row>
    <row r="5827" spans="1:8" x14ac:dyDescent="0.35">
      <c r="A5827">
        <v>5826</v>
      </c>
      <c r="B5827" t="s">
        <v>13366</v>
      </c>
      <c r="C5827" t="s">
        <v>7788</v>
      </c>
      <c r="D5827" s="23">
        <v>1</v>
      </c>
      <c r="E5827" t="s">
        <v>7789</v>
      </c>
      <c r="F5827" s="23">
        <v>1</v>
      </c>
      <c r="G5827" t="s">
        <v>16686</v>
      </c>
      <c r="H5827" s="23"/>
    </row>
    <row r="5828" spans="1:8" x14ac:dyDescent="0.35">
      <c r="A5828">
        <v>5827</v>
      </c>
      <c r="B5828" t="s">
        <v>13366</v>
      </c>
      <c r="C5828" t="s">
        <v>6321</v>
      </c>
      <c r="D5828" s="23">
        <v>0</v>
      </c>
      <c r="E5828" t="s">
        <v>6322</v>
      </c>
      <c r="F5828" s="23" t="s">
        <v>19351</v>
      </c>
      <c r="G5828" t="s">
        <v>16016</v>
      </c>
      <c r="H5828" s="23"/>
    </row>
    <row r="5829" spans="1:8" x14ac:dyDescent="0.35">
      <c r="A5829">
        <v>5828</v>
      </c>
      <c r="B5829" t="s">
        <v>13366</v>
      </c>
      <c r="C5829" t="s">
        <v>7790</v>
      </c>
      <c r="D5829" s="23">
        <v>0</v>
      </c>
      <c r="E5829" t="s">
        <v>7791</v>
      </c>
      <c r="F5829" s="23">
        <v>0</v>
      </c>
      <c r="G5829" t="s">
        <v>16687</v>
      </c>
      <c r="H5829" s="23"/>
    </row>
    <row r="5830" spans="1:8" x14ac:dyDescent="0.35">
      <c r="A5830">
        <v>5829</v>
      </c>
      <c r="B5830" t="s">
        <v>13366</v>
      </c>
      <c r="C5830" t="s">
        <v>7792</v>
      </c>
      <c r="D5830" s="23">
        <v>0</v>
      </c>
      <c r="E5830" t="s">
        <v>7793</v>
      </c>
      <c r="F5830" s="23" t="s">
        <v>19351</v>
      </c>
      <c r="G5830" t="s">
        <v>16688</v>
      </c>
      <c r="H5830" s="23"/>
    </row>
    <row r="5831" spans="1:8" x14ac:dyDescent="0.35">
      <c r="A5831">
        <v>5830</v>
      </c>
      <c r="B5831" t="s">
        <v>13366</v>
      </c>
      <c r="C5831" t="s">
        <v>575</v>
      </c>
      <c r="D5831" s="23">
        <v>0</v>
      </c>
      <c r="E5831" t="s">
        <v>576</v>
      </c>
      <c r="F5831" s="23">
        <v>0</v>
      </c>
      <c r="G5831" t="s">
        <v>13602</v>
      </c>
      <c r="H5831" s="23"/>
    </row>
    <row r="5832" spans="1:8" x14ac:dyDescent="0.35">
      <c r="A5832">
        <v>5831</v>
      </c>
      <c r="B5832" t="s">
        <v>13366</v>
      </c>
      <c r="C5832" t="s">
        <v>4115</v>
      </c>
      <c r="D5832" s="23">
        <v>0</v>
      </c>
      <c r="E5832" t="s">
        <v>4116</v>
      </c>
      <c r="F5832" s="23" t="s">
        <v>19351</v>
      </c>
      <c r="G5832" t="s">
        <v>15092</v>
      </c>
      <c r="H5832" s="23"/>
    </row>
    <row r="5833" spans="1:8" x14ac:dyDescent="0.35">
      <c r="A5833">
        <v>5832</v>
      </c>
      <c r="B5833" t="s">
        <v>13366</v>
      </c>
      <c r="C5833" t="s">
        <v>4802</v>
      </c>
      <c r="D5833" s="23">
        <v>0</v>
      </c>
      <c r="E5833" t="s">
        <v>4803</v>
      </c>
      <c r="F5833" s="23">
        <v>0</v>
      </c>
      <c r="G5833" t="s">
        <v>15381</v>
      </c>
      <c r="H5833" s="23"/>
    </row>
    <row r="5834" spans="1:8" x14ac:dyDescent="0.35">
      <c r="A5834">
        <v>5833</v>
      </c>
      <c r="B5834" t="s">
        <v>13366</v>
      </c>
      <c r="C5834" t="s">
        <v>7794</v>
      </c>
      <c r="D5834" s="23">
        <v>0</v>
      </c>
      <c r="E5834" t="s">
        <v>7795</v>
      </c>
      <c r="F5834" s="23" t="s">
        <v>19351</v>
      </c>
      <c r="G5834" t="s">
        <v>16689</v>
      </c>
      <c r="H5834" s="23"/>
    </row>
    <row r="5835" spans="1:8" x14ac:dyDescent="0.35">
      <c r="A5835">
        <v>5834</v>
      </c>
      <c r="B5835" t="s">
        <v>13366</v>
      </c>
      <c r="C5835" t="s">
        <v>1480</v>
      </c>
      <c r="D5835" s="23">
        <v>1</v>
      </c>
      <c r="E5835" t="s">
        <v>1481</v>
      </c>
      <c r="F5835" s="23">
        <v>1</v>
      </c>
      <c r="G5835" t="s">
        <v>13992</v>
      </c>
      <c r="H5835" s="23"/>
    </row>
    <row r="5836" spans="1:8" x14ac:dyDescent="0.35">
      <c r="A5836">
        <v>5835</v>
      </c>
      <c r="B5836" t="s">
        <v>13366</v>
      </c>
      <c r="C5836" t="s">
        <v>7796</v>
      </c>
      <c r="D5836" s="23">
        <v>0</v>
      </c>
      <c r="E5836" t="s">
        <v>7797</v>
      </c>
      <c r="F5836" s="23" t="s">
        <v>19351</v>
      </c>
      <c r="G5836" t="s">
        <v>16690</v>
      </c>
      <c r="H5836" s="23"/>
    </row>
    <row r="5837" spans="1:8" x14ac:dyDescent="0.35">
      <c r="A5837">
        <v>5836</v>
      </c>
      <c r="B5837" t="s">
        <v>13366</v>
      </c>
      <c r="C5837" t="s">
        <v>7798</v>
      </c>
      <c r="D5837" s="23">
        <v>1</v>
      </c>
      <c r="E5837" t="s">
        <v>7799</v>
      </c>
      <c r="F5837" s="23" t="s">
        <v>19351</v>
      </c>
      <c r="G5837" t="s">
        <v>19250</v>
      </c>
      <c r="H5837" s="23"/>
    </row>
    <row r="5838" spans="1:8" x14ac:dyDescent="0.35">
      <c r="A5838">
        <v>5837</v>
      </c>
      <c r="B5838" t="s">
        <v>13366</v>
      </c>
      <c r="C5838" t="s">
        <v>2600</v>
      </c>
      <c r="D5838" s="23">
        <v>0</v>
      </c>
      <c r="E5838" t="s">
        <v>2601</v>
      </c>
      <c r="F5838" s="23" t="s">
        <v>19351</v>
      </c>
      <c r="G5838" t="s">
        <v>14472</v>
      </c>
      <c r="H5838" s="23"/>
    </row>
    <row r="5839" spans="1:8" x14ac:dyDescent="0.35">
      <c r="A5839">
        <v>5838</v>
      </c>
      <c r="B5839" t="s">
        <v>13366</v>
      </c>
      <c r="C5839" t="s">
        <v>7800</v>
      </c>
      <c r="D5839" s="23">
        <v>0</v>
      </c>
      <c r="E5839" t="s">
        <v>7801</v>
      </c>
      <c r="F5839" s="23" t="s">
        <v>19351</v>
      </c>
      <c r="G5839" t="s">
        <v>19351</v>
      </c>
      <c r="H5839" s="23"/>
    </row>
    <row r="5840" spans="1:8" x14ac:dyDescent="0.35">
      <c r="A5840">
        <v>5839</v>
      </c>
      <c r="B5840" t="s">
        <v>13366</v>
      </c>
      <c r="C5840" t="s">
        <v>4213</v>
      </c>
      <c r="D5840" s="23">
        <v>0</v>
      </c>
      <c r="E5840" t="s">
        <v>4214</v>
      </c>
      <c r="F5840" s="23" t="s">
        <v>19351</v>
      </c>
      <c r="G5840" t="s">
        <v>15129</v>
      </c>
      <c r="H5840" s="23"/>
    </row>
    <row r="5841" spans="1:8" x14ac:dyDescent="0.35">
      <c r="A5841">
        <v>5840</v>
      </c>
      <c r="B5841" t="s">
        <v>13366</v>
      </c>
      <c r="C5841" t="s">
        <v>7802</v>
      </c>
      <c r="D5841" s="23">
        <v>0</v>
      </c>
      <c r="E5841" t="s">
        <v>7803</v>
      </c>
      <c r="F5841" s="23" t="s">
        <v>19351</v>
      </c>
      <c r="G5841" t="s">
        <v>16691</v>
      </c>
      <c r="H5841" s="23"/>
    </row>
    <row r="5842" spans="1:8" x14ac:dyDescent="0.35">
      <c r="A5842">
        <v>5841</v>
      </c>
      <c r="B5842" t="s">
        <v>13366</v>
      </c>
      <c r="C5842" t="s">
        <v>2447</v>
      </c>
      <c r="D5842" s="23">
        <v>0</v>
      </c>
      <c r="E5842" t="s">
        <v>2448</v>
      </c>
      <c r="F5842" s="23">
        <v>0</v>
      </c>
      <c r="G5842" t="s">
        <v>14407</v>
      </c>
      <c r="H5842" s="23"/>
    </row>
    <row r="5843" spans="1:8" x14ac:dyDescent="0.35">
      <c r="A5843">
        <v>5842</v>
      </c>
      <c r="B5843" t="s">
        <v>13366</v>
      </c>
      <c r="C5843" t="s">
        <v>7804</v>
      </c>
      <c r="D5843" s="23">
        <v>0</v>
      </c>
      <c r="E5843" t="s">
        <v>7805</v>
      </c>
      <c r="F5843" s="23">
        <v>0</v>
      </c>
      <c r="G5843" t="s">
        <v>16692</v>
      </c>
      <c r="H5843" s="23"/>
    </row>
    <row r="5844" spans="1:8" x14ac:dyDescent="0.35">
      <c r="A5844">
        <v>5843</v>
      </c>
      <c r="B5844" t="s">
        <v>13366</v>
      </c>
      <c r="C5844" t="s">
        <v>7806</v>
      </c>
      <c r="D5844" s="23">
        <v>0</v>
      </c>
      <c r="E5844" t="s">
        <v>7807</v>
      </c>
      <c r="F5844" s="23" t="s">
        <v>19351</v>
      </c>
      <c r="G5844" t="s">
        <v>19351</v>
      </c>
      <c r="H5844" s="23"/>
    </row>
    <row r="5845" spans="1:8" x14ac:dyDescent="0.35">
      <c r="A5845">
        <v>5844</v>
      </c>
      <c r="B5845" t="s">
        <v>13366</v>
      </c>
      <c r="C5845" t="s">
        <v>4051</v>
      </c>
      <c r="D5845" s="23">
        <v>0</v>
      </c>
      <c r="E5845" t="s">
        <v>4052</v>
      </c>
      <c r="F5845" s="23">
        <v>0</v>
      </c>
      <c r="G5845" t="s">
        <v>15068</v>
      </c>
      <c r="H5845" s="23"/>
    </row>
    <row r="5846" spans="1:8" x14ac:dyDescent="0.35">
      <c r="A5846">
        <v>5845</v>
      </c>
      <c r="B5846" t="s">
        <v>13366</v>
      </c>
      <c r="C5846" t="s">
        <v>2425</v>
      </c>
      <c r="D5846" s="23">
        <v>0</v>
      </c>
      <c r="E5846" t="s">
        <v>2426</v>
      </c>
      <c r="F5846" s="23" t="s">
        <v>19351</v>
      </c>
      <c r="G5846" t="s">
        <v>14399</v>
      </c>
      <c r="H5846" s="23"/>
    </row>
    <row r="5847" spans="1:8" x14ac:dyDescent="0.35">
      <c r="A5847">
        <v>5846</v>
      </c>
      <c r="B5847" t="s">
        <v>13366</v>
      </c>
      <c r="C5847" t="s">
        <v>6507</v>
      </c>
      <c r="D5847" s="23">
        <v>0</v>
      </c>
      <c r="E5847" t="s">
        <v>6508</v>
      </c>
      <c r="F5847" s="23" t="s">
        <v>19351</v>
      </c>
      <c r="G5847" t="s">
        <v>16097</v>
      </c>
      <c r="H5847" s="23"/>
    </row>
    <row r="5848" spans="1:8" x14ac:dyDescent="0.35">
      <c r="A5848">
        <v>5847</v>
      </c>
      <c r="B5848" t="s">
        <v>13366</v>
      </c>
      <c r="C5848" t="s">
        <v>605</v>
      </c>
      <c r="D5848" s="23">
        <v>0</v>
      </c>
      <c r="E5848" t="s">
        <v>606</v>
      </c>
      <c r="F5848" s="23" t="s">
        <v>19351</v>
      </c>
      <c r="G5848" t="s">
        <v>13611</v>
      </c>
      <c r="H5848" s="23"/>
    </row>
    <row r="5849" spans="1:8" x14ac:dyDescent="0.35">
      <c r="A5849">
        <v>5848</v>
      </c>
      <c r="B5849" t="s">
        <v>13366</v>
      </c>
      <c r="C5849" t="s">
        <v>7808</v>
      </c>
      <c r="D5849" s="23">
        <v>0</v>
      </c>
      <c r="E5849" t="s">
        <v>7809</v>
      </c>
      <c r="F5849" s="23" t="s">
        <v>19351</v>
      </c>
      <c r="G5849" t="s">
        <v>16693</v>
      </c>
      <c r="H5849" s="23"/>
    </row>
    <row r="5850" spans="1:8" x14ac:dyDescent="0.35">
      <c r="A5850">
        <v>5849</v>
      </c>
      <c r="B5850" t="s">
        <v>13366</v>
      </c>
      <c r="C5850" t="s">
        <v>7810</v>
      </c>
      <c r="D5850" s="23">
        <v>0</v>
      </c>
      <c r="E5850" t="s">
        <v>7811</v>
      </c>
      <c r="F5850" s="23">
        <v>0</v>
      </c>
      <c r="G5850" t="s">
        <v>16694</v>
      </c>
      <c r="H5850" s="23"/>
    </row>
    <row r="5851" spans="1:8" x14ac:dyDescent="0.35">
      <c r="A5851">
        <v>5850</v>
      </c>
      <c r="B5851" t="s">
        <v>13366</v>
      </c>
      <c r="C5851" t="s">
        <v>7812</v>
      </c>
      <c r="D5851" s="23">
        <v>0</v>
      </c>
      <c r="E5851" t="s">
        <v>7813</v>
      </c>
      <c r="F5851" s="23" t="s">
        <v>19351</v>
      </c>
      <c r="G5851" t="s">
        <v>16695</v>
      </c>
      <c r="H5851" s="23"/>
    </row>
    <row r="5852" spans="1:8" x14ac:dyDescent="0.35">
      <c r="A5852">
        <v>5851</v>
      </c>
      <c r="B5852" t="s">
        <v>13366</v>
      </c>
      <c r="C5852" t="s">
        <v>7814</v>
      </c>
      <c r="D5852" s="23">
        <v>0</v>
      </c>
      <c r="E5852" t="s">
        <v>7815</v>
      </c>
      <c r="F5852" s="23" t="s">
        <v>19351</v>
      </c>
      <c r="G5852" t="s">
        <v>16696</v>
      </c>
      <c r="H5852" s="23"/>
    </row>
    <row r="5853" spans="1:8" x14ac:dyDescent="0.35">
      <c r="A5853">
        <v>5852</v>
      </c>
      <c r="B5853" t="s">
        <v>13366</v>
      </c>
      <c r="C5853" t="s">
        <v>1412</v>
      </c>
      <c r="D5853" s="23">
        <v>0</v>
      </c>
      <c r="E5853" t="s">
        <v>1413</v>
      </c>
      <c r="F5853" s="23" t="s">
        <v>19351</v>
      </c>
      <c r="G5853" t="s">
        <v>13963</v>
      </c>
      <c r="H5853" s="23"/>
    </row>
    <row r="5854" spans="1:8" x14ac:dyDescent="0.35">
      <c r="A5854">
        <v>5853</v>
      </c>
      <c r="B5854" t="s">
        <v>13366</v>
      </c>
      <c r="C5854" t="s">
        <v>1408</v>
      </c>
      <c r="D5854" s="23">
        <v>0</v>
      </c>
      <c r="E5854" t="s">
        <v>1409</v>
      </c>
      <c r="F5854" s="23">
        <v>0</v>
      </c>
      <c r="G5854" t="s">
        <v>13961</v>
      </c>
      <c r="H5854" s="23"/>
    </row>
    <row r="5855" spans="1:8" x14ac:dyDescent="0.35">
      <c r="A5855">
        <v>5854</v>
      </c>
      <c r="B5855" t="s">
        <v>13366</v>
      </c>
      <c r="C5855" t="s">
        <v>613</v>
      </c>
      <c r="D5855" s="23">
        <v>1</v>
      </c>
      <c r="E5855" t="s">
        <v>614</v>
      </c>
      <c r="F5855" s="23">
        <v>1</v>
      </c>
      <c r="G5855" t="s">
        <v>19351</v>
      </c>
      <c r="H5855" s="23"/>
    </row>
    <row r="5856" spans="1:8" x14ac:dyDescent="0.35">
      <c r="A5856">
        <v>5855</v>
      </c>
      <c r="B5856" t="s">
        <v>13366</v>
      </c>
      <c r="C5856" t="s">
        <v>2525</v>
      </c>
      <c r="D5856" s="23">
        <v>0</v>
      </c>
      <c r="E5856" t="s">
        <v>2526</v>
      </c>
      <c r="F5856" s="23">
        <v>0</v>
      </c>
      <c r="G5856" t="s">
        <v>14437</v>
      </c>
      <c r="H5856" s="23"/>
    </row>
    <row r="5857" spans="1:8" x14ac:dyDescent="0.35">
      <c r="A5857">
        <v>5856</v>
      </c>
      <c r="B5857" t="s">
        <v>13366</v>
      </c>
      <c r="C5857" t="s">
        <v>1781</v>
      </c>
      <c r="D5857" s="23">
        <v>1</v>
      </c>
      <c r="E5857" t="s">
        <v>2016</v>
      </c>
      <c r="F5857" s="23">
        <v>1</v>
      </c>
      <c r="G5857" t="s">
        <v>14191</v>
      </c>
      <c r="H5857" s="23"/>
    </row>
    <row r="5858" spans="1:8" x14ac:dyDescent="0.35">
      <c r="A5858">
        <v>5857</v>
      </c>
      <c r="B5858" t="s">
        <v>13366</v>
      </c>
      <c r="C5858" t="s">
        <v>7816</v>
      </c>
      <c r="D5858" s="23">
        <v>0</v>
      </c>
      <c r="E5858" t="s">
        <v>7817</v>
      </c>
      <c r="F5858" s="23">
        <v>0</v>
      </c>
      <c r="G5858" t="s">
        <v>16697</v>
      </c>
      <c r="H5858" s="23"/>
    </row>
    <row r="5859" spans="1:8" x14ac:dyDescent="0.35">
      <c r="A5859">
        <v>5858</v>
      </c>
      <c r="B5859" t="s">
        <v>13366</v>
      </c>
      <c r="C5859" t="s">
        <v>641</v>
      </c>
      <c r="D5859" s="23">
        <v>1</v>
      </c>
      <c r="E5859" t="s">
        <v>642</v>
      </c>
      <c r="F5859" s="23">
        <v>1</v>
      </c>
      <c r="G5859" t="s">
        <v>13626</v>
      </c>
      <c r="H5859" s="23"/>
    </row>
    <row r="5860" spans="1:8" x14ac:dyDescent="0.35">
      <c r="A5860">
        <v>5859</v>
      </c>
      <c r="B5860" t="s">
        <v>13366</v>
      </c>
      <c r="C5860" t="s">
        <v>7818</v>
      </c>
      <c r="D5860" s="23">
        <v>0</v>
      </c>
      <c r="E5860" t="s">
        <v>7819</v>
      </c>
      <c r="F5860" s="23">
        <v>0</v>
      </c>
      <c r="G5860" t="s">
        <v>16698</v>
      </c>
      <c r="H5860" s="23"/>
    </row>
    <row r="5861" spans="1:8" x14ac:dyDescent="0.35">
      <c r="A5861">
        <v>5860</v>
      </c>
      <c r="B5861" t="s">
        <v>13366</v>
      </c>
      <c r="C5861" t="s">
        <v>3476</v>
      </c>
      <c r="D5861" s="23">
        <v>0</v>
      </c>
      <c r="E5861" t="s">
        <v>3477</v>
      </c>
      <c r="F5861" s="23">
        <v>0</v>
      </c>
      <c r="G5861" t="s">
        <v>19351</v>
      </c>
      <c r="H5861" s="23"/>
    </row>
    <row r="5862" spans="1:8" x14ac:dyDescent="0.35">
      <c r="A5862">
        <v>5861</v>
      </c>
      <c r="B5862" t="s">
        <v>13366</v>
      </c>
      <c r="C5862" t="s">
        <v>7820</v>
      </c>
      <c r="D5862" s="23">
        <v>0</v>
      </c>
      <c r="E5862" t="s">
        <v>7821</v>
      </c>
      <c r="F5862" s="23" t="s">
        <v>19351</v>
      </c>
      <c r="G5862" t="s">
        <v>16699</v>
      </c>
      <c r="H5862" s="23"/>
    </row>
    <row r="5863" spans="1:8" x14ac:dyDescent="0.35">
      <c r="A5863">
        <v>5862</v>
      </c>
      <c r="B5863" t="s">
        <v>13366</v>
      </c>
      <c r="C5863" t="s">
        <v>4253</v>
      </c>
      <c r="D5863" s="23">
        <v>1</v>
      </c>
      <c r="E5863" t="s">
        <v>4254</v>
      </c>
      <c r="F5863" s="23">
        <v>1</v>
      </c>
      <c r="G5863" t="s">
        <v>15145</v>
      </c>
      <c r="H5863" s="23"/>
    </row>
    <row r="5864" spans="1:8" x14ac:dyDescent="0.35">
      <c r="A5864">
        <v>5863</v>
      </c>
      <c r="B5864" t="s">
        <v>13366</v>
      </c>
      <c r="C5864" t="s">
        <v>7822</v>
      </c>
      <c r="D5864" s="23">
        <v>0</v>
      </c>
      <c r="E5864" t="s">
        <v>7823</v>
      </c>
      <c r="F5864" s="23" t="s">
        <v>19351</v>
      </c>
      <c r="G5864" t="s">
        <v>16700</v>
      </c>
      <c r="H5864" s="23"/>
    </row>
    <row r="5865" spans="1:8" x14ac:dyDescent="0.35">
      <c r="A5865">
        <v>5864</v>
      </c>
      <c r="B5865" t="s">
        <v>13366</v>
      </c>
      <c r="C5865" t="s">
        <v>7824</v>
      </c>
      <c r="D5865" s="23">
        <v>0</v>
      </c>
      <c r="E5865" t="s">
        <v>7825</v>
      </c>
      <c r="F5865" s="23" t="s">
        <v>19351</v>
      </c>
      <c r="G5865" t="s">
        <v>16701</v>
      </c>
      <c r="H5865" s="23"/>
    </row>
    <row r="5866" spans="1:8" x14ac:dyDescent="0.35">
      <c r="A5866">
        <v>5865</v>
      </c>
      <c r="B5866" t="s">
        <v>13366</v>
      </c>
      <c r="C5866" t="s">
        <v>7826</v>
      </c>
      <c r="D5866" s="23">
        <v>0</v>
      </c>
      <c r="E5866" t="s">
        <v>7827</v>
      </c>
      <c r="F5866" s="23">
        <v>0</v>
      </c>
      <c r="G5866" t="s">
        <v>16702</v>
      </c>
      <c r="H5866" s="23"/>
    </row>
    <row r="5867" spans="1:8" x14ac:dyDescent="0.35">
      <c r="A5867">
        <v>5866</v>
      </c>
      <c r="B5867" t="s">
        <v>13366</v>
      </c>
      <c r="C5867" t="s">
        <v>5247</v>
      </c>
      <c r="D5867" s="23">
        <v>0</v>
      </c>
      <c r="E5867" t="s">
        <v>5248</v>
      </c>
      <c r="F5867" s="23" t="s">
        <v>19351</v>
      </c>
      <c r="G5867" t="s">
        <v>15568</v>
      </c>
      <c r="H5867" s="23"/>
    </row>
    <row r="5868" spans="1:8" x14ac:dyDescent="0.35">
      <c r="A5868">
        <v>5867</v>
      </c>
      <c r="B5868" t="s">
        <v>13366</v>
      </c>
      <c r="C5868" t="s">
        <v>7828</v>
      </c>
      <c r="D5868" s="23">
        <v>0</v>
      </c>
      <c r="E5868" t="s">
        <v>7829</v>
      </c>
      <c r="F5868" s="23">
        <v>0</v>
      </c>
      <c r="G5868" t="s">
        <v>16703</v>
      </c>
      <c r="H5868" s="23"/>
    </row>
    <row r="5869" spans="1:8" x14ac:dyDescent="0.35">
      <c r="A5869">
        <v>5868</v>
      </c>
      <c r="B5869" t="s">
        <v>13366</v>
      </c>
      <c r="C5869" t="s">
        <v>7830</v>
      </c>
      <c r="D5869" s="23">
        <v>0</v>
      </c>
      <c r="E5869" t="s">
        <v>7831</v>
      </c>
      <c r="F5869" s="23" t="s">
        <v>19351</v>
      </c>
      <c r="G5869" t="s">
        <v>16704</v>
      </c>
      <c r="H5869" s="23"/>
    </row>
    <row r="5870" spans="1:8" x14ac:dyDescent="0.35">
      <c r="A5870">
        <v>5869</v>
      </c>
      <c r="B5870" t="s">
        <v>13366</v>
      </c>
      <c r="C5870" t="s">
        <v>7832</v>
      </c>
      <c r="D5870" s="23">
        <v>0</v>
      </c>
      <c r="E5870" t="s">
        <v>7833</v>
      </c>
      <c r="F5870" s="23" t="s">
        <v>19351</v>
      </c>
      <c r="G5870" t="s">
        <v>16705</v>
      </c>
      <c r="H5870" s="23"/>
    </row>
    <row r="5871" spans="1:8" x14ac:dyDescent="0.35">
      <c r="A5871">
        <v>5870</v>
      </c>
      <c r="B5871" t="s">
        <v>13366</v>
      </c>
      <c r="C5871" t="s">
        <v>5732</v>
      </c>
      <c r="D5871" s="23">
        <v>0</v>
      </c>
      <c r="E5871" t="s">
        <v>5733</v>
      </c>
      <c r="F5871" s="23" t="s">
        <v>19351</v>
      </c>
      <c r="G5871" t="s">
        <v>15776</v>
      </c>
      <c r="H5871" s="23"/>
    </row>
    <row r="5872" spans="1:8" x14ac:dyDescent="0.35">
      <c r="A5872">
        <v>5871</v>
      </c>
      <c r="B5872" t="s">
        <v>13366</v>
      </c>
      <c r="C5872" t="s">
        <v>7834</v>
      </c>
      <c r="D5872" s="23">
        <v>0</v>
      </c>
      <c r="E5872" t="s">
        <v>7835</v>
      </c>
      <c r="F5872" s="23" t="s">
        <v>19351</v>
      </c>
      <c r="G5872" t="s">
        <v>16706</v>
      </c>
      <c r="H5872" s="23"/>
    </row>
    <row r="5873" spans="1:8" x14ac:dyDescent="0.35">
      <c r="A5873">
        <v>5872</v>
      </c>
      <c r="B5873" t="s">
        <v>13366</v>
      </c>
      <c r="C5873" t="s">
        <v>7836</v>
      </c>
      <c r="D5873" s="23">
        <v>0</v>
      </c>
      <c r="E5873" t="s">
        <v>7837</v>
      </c>
      <c r="F5873" s="23" t="s">
        <v>19351</v>
      </c>
      <c r="G5873" t="s">
        <v>16707</v>
      </c>
      <c r="H5873" s="23"/>
    </row>
    <row r="5874" spans="1:8" x14ac:dyDescent="0.35">
      <c r="A5874">
        <v>5873</v>
      </c>
      <c r="B5874" t="s">
        <v>13366</v>
      </c>
      <c r="C5874" t="s">
        <v>3448</v>
      </c>
      <c r="D5874" s="23">
        <v>0</v>
      </c>
      <c r="E5874" t="s">
        <v>3449</v>
      </c>
      <c r="F5874" s="23">
        <v>0</v>
      </c>
      <c r="G5874" t="s">
        <v>14805</v>
      </c>
      <c r="H5874" s="23"/>
    </row>
    <row r="5875" spans="1:8" x14ac:dyDescent="0.35">
      <c r="A5875">
        <v>5874</v>
      </c>
      <c r="B5875" t="s">
        <v>13366</v>
      </c>
      <c r="C5875" t="s">
        <v>7838</v>
      </c>
      <c r="D5875" s="23">
        <v>0</v>
      </c>
      <c r="E5875" t="s">
        <v>7839</v>
      </c>
      <c r="F5875" s="23">
        <v>0</v>
      </c>
      <c r="G5875" t="s">
        <v>16708</v>
      </c>
      <c r="H5875" s="23"/>
    </row>
    <row r="5876" spans="1:8" x14ac:dyDescent="0.35">
      <c r="A5876">
        <v>5875</v>
      </c>
      <c r="B5876" t="s">
        <v>13366</v>
      </c>
      <c r="C5876" t="s">
        <v>651</v>
      </c>
      <c r="D5876" s="23">
        <v>0</v>
      </c>
      <c r="E5876" t="s">
        <v>652</v>
      </c>
      <c r="F5876" s="23" t="s">
        <v>19351</v>
      </c>
      <c r="G5876" t="s">
        <v>13630</v>
      </c>
      <c r="H5876" s="23"/>
    </row>
    <row r="5877" spans="1:8" x14ac:dyDescent="0.35">
      <c r="A5877">
        <v>5876</v>
      </c>
      <c r="B5877" t="s">
        <v>13366</v>
      </c>
      <c r="C5877" t="s">
        <v>7840</v>
      </c>
      <c r="D5877" s="23">
        <v>0</v>
      </c>
      <c r="E5877" t="s">
        <v>7841</v>
      </c>
      <c r="F5877" s="23" t="s">
        <v>19351</v>
      </c>
      <c r="G5877" t="s">
        <v>16709</v>
      </c>
      <c r="H5877" s="23"/>
    </row>
    <row r="5878" spans="1:8" x14ac:dyDescent="0.35">
      <c r="A5878">
        <v>5877</v>
      </c>
      <c r="B5878" t="s">
        <v>13366</v>
      </c>
      <c r="C5878" t="s">
        <v>7842</v>
      </c>
      <c r="D5878" s="23">
        <v>0</v>
      </c>
      <c r="E5878" t="s">
        <v>7843</v>
      </c>
      <c r="F5878" s="23" t="s">
        <v>19351</v>
      </c>
      <c r="G5878" t="s">
        <v>16710</v>
      </c>
      <c r="H5878" s="23"/>
    </row>
    <row r="5879" spans="1:8" x14ac:dyDescent="0.35">
      <c r="A5879">
        <v>5878</v>
      </c>
      <c r="B5879" t="s">
        <v>13366</v>
      </c>
      <c r="C5879" t="s">
        <v>2983</v>
      </c>
      <c r="D5879" s="23">
        <v>0</v>
      </c>
      <c r="E5879" t="s">
        <v>2984</v>
      </c>
      <c r="F5879" s="23" t="s">
        <v>19351</v>
      </c>
      <c r="G5879" t="s">
        <v>14622</v>
      </c>
      <c r="H5879" s="23"/>
    </row>
    <row r="5880" spans="1:8" x14ac:dyDescent="0.35">
      <c r="A5880">
        <v>5879</v>
      </c>
      <c r="B5880" t="s">
        <v>13366</v>
      </c>
      <c r="C5880" t="s">
        <v>7844</v>
      </c>
      <c r="D5880" s="23">
        <v>0</v>
      </c>
      <c r="E5880" t="s">
        <v>7845</v>
      </c>
      <c r="F5880" s="23">
        <v>0</v>
      </c>
      <c r="G5880" t="s">
        <v>16711</v>
      </c>
      <c r="H5880" s="23"/>
    </row>
    <row r="5881" spans="1:8" x14ac:dyDescent="0.35">
      <c r="A5881">
        <v>5880</v>
      </c>
      <c r="B5881" t="s">
        <v>13366</v>
      </c>
      <c r="C5881" t="s">
        <v>7846</v>
      </c>
      <c r="D5881" s="23">
        <v>0</v>
      </c>
      <c r="E5881" t="s">
        <v>7847</v>
      </c>
      <c r="F5881" s="23" t="s">
        <v>19351</v>
      </c>
      <c r="G5881" t="s">
        <v>16712</v>
      </c>
      <c r="H5881" s="23"/>
    </row>
    <row r="5882" spans="1:8" x14ac:dyDescent="0.35">
      <c r="A5882">
        <v>5881</v>
      </c>
      <c r="B5882" t="s">
        <v>13366</v>
      </c>
      <c r="C5882" t="s">
        <v>7848</v>
      </c>
      <c r="D5882" s="23">
        <v>0</v>
      </c>
      <c r="E5882" t="s">
        <v>7849</v>
      </c>
      <c r="F5882" s="23" t="s">
        <v>19351</v>
      </c>
      <c r="G5882" t="s">
        <v>16713</v>
      </c>
      <c r="H5882" s="23"/>
    </row>
    <row r="5883" spans="1:8" x14ac:dyDescent="0.35">
      <c r="A5883">
        <v>5882</v>
      </c>
      <c r="B5883" t="s">
        <v>13366</v>
      </c>
      <c r="C5883" t="s">
        <v>5808</v>
      </c>
      <c r="D5883" s="23">
        <v>0</v>
      </c>
      <c r="E5883" t="s">
        <v>5809</v>
      </c>
      <c r="F5883" s="23" t="s">
        <v>19351</v>
      </c>
      <c r="G5883" t="s">
        <v>15803</v>
      </c>
      <c r="H5883" s="23"/>
    </row>
    <row r="5884" spans="1:8" x14ac:dyDescent="0.35">
      <c r="A5884">
        <v>5883</v>
      </c>
      <c r="B5884" t="s">
        <v>13366</v>
      </c>
      <c r="C5884" t="s">
        <v>7850</v>
      </c>
      <c r="D5884" s="23">
        <v>0</v>
      </c>
      <c r="E5884" t="s">
        <v>7851</v>
      </c>
      <c r="F5884" s="23">
        <v>0</v>
      </c>
      <c r="G5884" t="s">
        <v>16714</v>
      </c>
      <c r="H5884" s="23"/>
    </row>
    <row r="5885" spans="1:8" x14ac:dyDescent="0.35">
      <c r="A5885">
        <v>5884</v>
      </c>
      <c r="B5885" t="s">
        <v>13366</v>
      </c>
      <c r="C5885" t="s">
        <v>5780</v>
      </c>
      <c r="D5885" s="23">
        <v>1</v>
      </c>
      <c r="E5885" t="s">
        <v>5781</v>
      </c>
      <c r="F5885" s="23">
        <v>1</v>
      </c>
      <c r="G5885" t="s">
        <v>15794</v>
      </c>
      <c r="H5885" s="23"/>
    </row>
    <row r="5886" spans="1:8" x14ac:dyDescent="0.35">
      <c r="A5886">
        <v>5885</v>
      </c>
      <c r="B5886" t="s">
        <v>13366</v>
      </c>
      <c r="C5886" t="s">
        <v>4880</v>
      </c>
      <c r="D5886" s="23">
        <v>0</v>
      </c>
      <c r="E5886" t="s">
        <v>4881</v>
      </c>
      <c r="F5886" s="23">
        <v>0</v>
      </c>
      <c r="G5886" t="s">
        <v>15412</v>
      </c>
      <c r="H5886" s="23"/>
    </row>
    <row r="5887" spans="1:8" x14ac:dyDescent="0.35">
      <c r="A5887">
        <v>5886</v>
      </c>
      <c r="B5887" t="s">
        <v>13366</v>
      </c>
      <c r="C5887" t="s">
        <v>1540</v>
      </c>
      <c r="D5887" s="23">
        <v>0</v>
      </c>
      <c r="E5887" t="s">
        <v>1541</v>
      </c>
      <c r="F5887" s="23">
        <v>0</v>
      </c>
      <c r="G5887" t="s">
        <v>14016</v>
      </c>
      <c r="H5887" s="23"/>
    </row>
    <row r="5888" spans="1:8" x14ac:dyDescent="0.35">
      <c r="A5888">
        <v>5887</v>
      </c>
      <c r="B5888" t="s">
        <v>13366</v>
      </c>
      <c r="C5888" t="s">
        <v>7852</v>
      </c>
      <c r="D5888" s="23">
        <v>0</v>
      </c>
      <c r="E5888" t="s">
        <v>7853</v>
      </c>
      <c r="F5888" s="23">
        <v>0</v>
      </c>
      <c r="G5888" t="s">
        <v>16715</v>
      </c>
      <c r="H5888" s="23"/>
    </row>
    <row r="5889" spans="1:8" x14ac:dyDescent="0.35">
      <c r="A5889">
        <v>5888</v>
      </c>
      <c r="B5889" t="s">
        <v>13366</v>
      </c>
      <c r="C5889" t="s">
        <v>7854</v>
      </c>
      <c r="D5889" s="23">
        <v>0</v>
      </c>
      <c r="E5889" t="s">
        <v>7855</v>
      </c>
      <c r="F5889" s="23" t="s">
        <v>19351</v>
      </c>
      <c r="G5889" t="s">
        <v>19351</v>
      </c>
      <c r="H5889" s="23"/>
    </row>
    <row r="5890" spans="1:8" x14ac:dyDescent="0.35">
      <c r="A5890">
        <v>5889</v>
      </c>
      <c r="B5890" t="s">
        <v>13366</v>
      </c>
      <c r="C5890" t="s">
        <v>7856</v>
      </c>
      <c r="D5890" s="23">
        <v>0</v>
      </c>
      <c r="E5890" t="s">
        <v>7857</v>
      </c>
      <c r="F5890" s="23">
        <v>0</v>
      </c>
      <c r="G5890" t="s">
        <v>16716</v>
      </c>
      <c r="H5890" s="23"/>
    </row>
    <row r="5891" spans="1:8" x14ac:dyDescent="0.35">
      <c r="A5891">
        <v>5890</v>
      </c>
      <c r="B5891" t="s">
        <v>13366</v>
      </c>
      <c r="C5891" t="s">
        <v>1763</v>
      </c>
      <c r="D5891" s="23">
        <v>1</v>
      </c>
      <c r="E5891" t="s">
        <v>1998</v>
      </c>
      <c r="F5891" s="23">
        <v>1</v>
      </c>
      <c r="G5891" t="s">
        <v>14176</v>
      </c>
      <c r="H5891" s="23"/>
    </row>
    <row r="5892" spans="1:8" x14ac:dyDescent="0.35">
      <c r="A5892">
        <v>5891</v>
      </c>
      <c r="B5892" t="s">
        <v>13366</v>
      </c>
      <c r="C5892" t="s">
        <v>7858</v>
      </c>
      <c r="D5892" s="23">
        <v>1</v>
      </c>
      <c r="E5892" t="s">
        <v>7859</v>
      </c>
      <c r="F5892" s="23" t="s">
        <v>19351</v>
      </c>
      <c r="G5892" t="s">
        <v>16717</v>
      </c>
      <c r="H5892" s="23"/>
    </row>
    <row r="5893" spans="1:8" x14ac:dyDescent="0.35">
      <c r="A5893">
        <v>5892</v>
      </c>
      <c r="B5893" t="s">
        <v>13366</v>
      </c>
      <c r="C5893" t="s">
        <v>7860</v>
      </c>
      <c r="D5893" s="23">
        <v>0</v>
      </c>
      <c r="E5893" t="s">
        <v>7861</v>
      </c>
      <c r="F5893" s="23" t="s">
        <v>19351</v>
      </c>
      <c r="G5893" t="s">
        <v>16718</v>
      </c>
      <c r="H5893" s="23"/>
    </row>
    <row r="5894" spans="1:8" x14ac:dyDescent="0.35">
      <c r="A5894">
        <v>5893</v>
      </c>
      <c r="B5894" t="s">
        <v>13366</v>
      </c>
      <c r="C5894" t="s">
        <v>7862</v>
      </c>
      <c r="D5894" s="23">
        <v>0</v>
      </c>
      <c r="E5894" t="s">
        <v>7863</v>
      </c>
      <c r="F5894" s="23" t="s">
        <v>19351</v>
      </c>
      <c r="G5894" t="s">
        <v>16719</v>
      </c>
      <c r="H5894" s="23"/>
    </row>
    <row r="5895" spans="1:8" x14ac:dyDescent="0.35">
      <c r="A5895">
        <v>5894</v>
      </c>
      <c r="B5895" t="s">
        <v>13366</v>
      </c>
      <c r="C5895" t="s">
        <v>7864</v>
      </c>
      <c r="D5895" s="23">
        <v>0</v>
      </c>
      <c r="E5895" t="s">
        <v>7865</v>
      </c>
      <c r="F5895" s="23" t="s">
        <v>19351</v>
      </c>
      <c r="G5895" t="s">
        <v>16720</v>
      </c>
      <c r="H5895" s="23"/>
    </row>
    <row r="5896" spans="1:8" x14ac:dyDescent="0.35">
      <c r="A5896">
        <v>5895</v>
      </c>
      <c r="B5896" t="s">
        <v>13366</v>
      </c>
      <c r="C5896" t="s">
        <v>4299</v>
      </c>
      <c r="D5896" s="23">
        <v>0</v>
      </c>
      <c r="E5896" t="s">
        <v>4300</v>
      </c>
      <c r="F5896" s="23">
        <v>0</v>
      </c>
      <c r="G5896" t="s">
        <v>19351</v>
      </c>
      <c r="H5896" s="23"/>
    </row>
    <row r="5897" spans="1:8" x14ac:dyDescent="0.35">
      <c r="A5897">
        <v>5896</v>
      </c>
      <c r="B5897" t="s">
        <v>13366</v>
      </c>
      <c r="C5897" t="s">
        <v>7866</v>
      </c>
      <c r="D5897" s="23">
        <v>0</v>
      </c>
      <c r="E5897" t="s">
        <v>7867</v>
      </c>
      <c r="F5897" s="23" t="s">
        <v>19351</v>
      </c>
      <c r="G5897" t="s">
        <v>16721</v>
      </c>
      <c r="H5897" s="23"/>
    </row>
    <row r="5898" spans="1:8" x14ac:dyDescent="0.35">
      <c r="A5898">
        <v>5897</v>
      </c>
      <c r="B5898" t="s">
        <v>13366</v>
      </c>
      <c r="C5898" t="s">
        <v>7868</v>
      </c>
      <c r="D5898" s="23">
        <v>0</v>
      </c>
      <c r="E5898" t="s">
        <v>7869</v>
      </c>
      <c r="F5898" s="23">
        <v>0</v>
      </c>
      <c r="G5898" t="s">
        <v>16722</v>
      </c>
      <c r="H5898" s="23"/>
    </row>
    <row r="5899" spans="1:8" x14ac:dyDescent="0.35">
      <c r="A5899">
        <v>5898</v>
      </c>
      <c r="B5899" t="s">
        <v>13366</v>
      </c>
      <c r="C5899" t="s">
        <v>5854</v>
      </c>
      <c r="D5899" s="23">
        <v>0</v>
      </c>
      <c r="E5899" t="s">
        <v>5855</v>
      </c>
      <c r="F5899" s="23" t="s">
        <v>19351</v>
      </c>
      <c r="G5899" t="s">
        <v>15823</v>
      </c>
      <c r="H5899" s="23"/>
    </row>
    <row r="5900" spans="1:8" x14ac:dyDescent="0.35">
      <c r="A5900">
        <v>5899</v>
      </c>
      <c r="B5900" t="s">
        <v>13366</v>
      </c>
      <c r="C5900" t="s">
        <v>7870</v>
      </c>
      <c r="D5900" s="23">
        <v>0</v>
      </c>
      <c r="E5900" t="s">
        <v>7871</v>
      </c>
      <c r="F5900" s="23">
        <v>0</v>
      </c>
      <c r="G5900" t="s">
        <v>16723</v>
      </c>
      <c r="H5900" s="23"/>
    </row>
    <row r="5901" spans="1:8" x14ac:dyDescent="0.35">
      <c r="A5901">
        <v>5900</v>
      </c>
      <c r="B5901" t="s">
        <v>13366</v>
      </c>
      <c r="C5901" t="s">
        <v>7872</v>
      </c>
      <c r="D5901" s="23">
        <v>0</v>
      </c>
      <c r="E5901" t="s">
        <v>7873</v>
      </c>
      <c r="F5901" s="23" t="s">
        <v>19351</v>
      </c>
      <c r="G5901" t="s">
        <v>16724</v>
      </c>
      <c r="H5901" s="23"/>
    </row>
    <row r="5902" spans="1:8" x14ac:dyDescent="0.35">
      <c r="A5902">
        <v>5901</v>
      </c>
      <c r="B5902" t="s">
        <v>13366</v>
      </c>
      <c r="C5902" t="s">
        <v>3135</v>
      </c>
      <c r="D5902" s="23">
        <v>0</v>
      </c>
      <c r="E5902" t="s">
        <v>3136</v>
      </c>
      <c r="F5902" s="23" t="s">
        <v>19351</v>
      </c>
      <c r="G5902" t="s">
        <v>14678</v>
      </c>
      <c r="H5902" s="23"/>
    </row>
    <row r="5903" spans="1:8" x14ac:dyDescent="0.35">
      <c r="A5903">
        <v>5902</v>
      </c>
      <c r="B5903" t="s">
        <v>13366</v>
      </c>
      <c r="C5903" t="s">
        <v>7874</v>
      </c>
      <c r="D5903" s="23">
        <v>0</v>
      </c>
      <c r="E5903" t="s">
        <v>7875</v>
      </c>
      <c r="F5903" s="23" t="s">
        <v>19351</v>
      </c>
      <c r="G5903" t="s">
        <v>16725</v>
      </c>
      <c r="H5903" s="23"/>
    </row>
    <row r="5904" spans="1:8" x14ac:dyDescent="0.35">
      <c r="A5904">
        <v>5903</v>
      </c>
      <c r="B5904" t="s">
        <v>13366</v>
      </c>
      <c r="C5904" t="s">
        <v>7876</v>
      </c>
      <c r="D5904" s="23">
        <v>0</v>
      </c>
      <c r="E5904" t="s">
        <v>7877</v>
      </c>
      <c r="F5904" s="23" t="s">
        <v>19351</v>
      </c>
      <c r="G5904" t="s">
        <v>16726</v>
      </c>
      <c r="H5904" s="23"/>
    </row>
    <row r="5905" spans="1:8" x14ac:dyDescent="0.35">
      <c r="A5905">
        <v>5904</v>
      </c>
      <c r="B5905" t="s">
        <v>13366</v>
      </c>
      <c r="C5905" t="s">
        <v>6527</v>
      </c>
      <c r="D5905" s="23">
        <v>1</v>
      </c>
      <c r="E5905" t="s">
        <v>6528</v>
      </c>
      <c r="F5905" s="23" t="s">
        <v>19351</v>
      </c>
      <c r="G5905" t="s">
        <v>16105</v>
      </c>
      <c r="H5905" s="23"/>
    </row>
    <row r="5906" spans="1:8" x14ac:dyDescent="0.35">
      <c r="A5906">
        <v>5905</v>
      </c>
      <c r="B5906" t="s">
        <v>13366</v>
      </c>
      <c r="C5906" t="s">
        <v>5249</v>
      </c>
      <c r="D5906" s="23">
        <v>0</v>
      </c>
      <c r="E5906" t="s">
        <v>5250</v>
      </c>
      <c r="F5906" s="23">
        <v>0</v>
      </c>
      <c r="G5906" t="s">
        <v>15569</v>
      </c>
      <c r="H5906" s="23"/>
    </row>
    <row r="5907" spans="1:8" x14ac:dyDescent="0.35">
      <c r="A5907">
        <v>5906</v>
      </c>
      <c r="B5907" t="s">
        <v>13366</v>
      </c>
      <c r="C5907" t="s">
        <v>1504</v>
      </c>
      <c r="D5907" s="23">
        <v>0</v>
      </c>
      <c r="E5907" t="s">
        <v>1505</v>
      </c>
      <c r="F5907" s="23" t="s">
        <v>19351</v>
      </c>
      <c r="G5907" t="s">
        <v>14000</v>
      </c>
      <c r="H5907" s="23"/>
    </row>
    <row r="5908" spans="1:8" x14ac:dyDescent="0.35">
      <c r="A5908">
        <v>5907</v>
      </c>
      <c r="B5908" t="s">
        <v>13366</v>
      </c>
      <c r="C5908" t="s">
        <v>1506</v>
      </c>
      <c r="D5908" s="23">
        <v>1</v>
      </c>
      <c r="E5908" t="s">
        <v>1507</v>
      </c>
      <c r="F5908" s="23">
        <v>1</v>
      </c>
      <c r="G5908" t="s">
        <v>14001</v>
      </c>
      <c r="H5908" s="23"/>
    </row>
    <row r="5909" spans="1:8" x14ac:dyDescent="0.35">
      <c r="A5909">
        <v>5908</v>
      </c>
      <c r="B5909" t="s">
        <v>13366</v>
      </c>
      <c r="C5909" t="s">
        <v>5798</v>
      </c>
      <c r="D5909" s="23">
        <v>0</v>
      </c>
      <c r="E5909" t="s">
        <v>5799</v>
      </c>
      <c r="F5909" s="23">
        <v>0</v>
      </c>
      <c r="G5909" t="s">
        <v>19351</v>
      </c>
      <c r="H5909" s="23"/>
    </row>
    <row r="5910" spans="1:8" x14ac:dyDescent="0.35">
      <c r="A5910">
        <v>5909</v>
      </c>
      <c r="B5910" t="s">
        <v>13366</v>
      </c>
      <c r="C5910" t="s">
        <v>1512</v>
      </c>
      <c r="D5910" s="23">
        <v>0</v>
      </c>
      <c r="E5910" t="s">
        <v>1513</v>
      </c>
      <c r="F5910" s="23">
        <v>0</v>
      </c>
      <c r="G5910" t="s">
        <v>14004</v>
      </c>
      <c r="H5910" s="23"/>
    </row>
    <row r="5911" spans="1:8" x14ac:dyDescent="0.35">
      <c r="A5911">
        <v>5910</v>
      </c>
      <c r="B5911" t="s">
        <v>13366</v>
      </c>
      <c r="C5911" t="s">
        <v>4139</v>
      </c>
      <c r="D5911" s="23">
        <v>0</v>
      </c>
      <c r="E5911" t="s">
        <v>4140</v>
      </c>
      <c r="F5911" s="23">
        <v>0</v>
      </c>
      <c r="G5911" t="s">
        <v>15103</v>
      </c>
      <c r="H5911" s="23"/>
    </row>
    <row r="5912" spans="1:8" x14ac:dyDescent="0.35">
      <c r="A5912">
        <v>5911</v>
      </c>
      <c r="B5912" t="s">
        <v>13366</v>
      </c>
      <c r="C5912" t="s">
        <v>2598</v>
      </c>
      <c r="D5912" s="23">
        <v>0</v>
      </c>
      <c r="E5912" t="s">
        <v>2599</v>
      </c>
      <c r="F5912" s="23">
        <v>0</v>
      </c>
      <c r="G5912" t="s">
        <v>19351</v>
      </c>
      <c r="H5912" s="23"/>
    </row>
    <row r="5913" spans="1:8" x14ac:dyDescent="0.35">
      <c r="A5913">
        <v>5912</v>
      </c>
      <c r="B5913" t="s">
        <v>13366</v>
      </c>
      <c r="C5913" t="s">
        <v>7878</v>
      </c>
      <c r="D5913" s="23">
        <v>0</v>
      </c>
      <c r="E5913" t="s">
        <v>7879</v>
      </c>
      <c r="F5913" s="23" t="s">
        <v>19351</v>
      </c>
      <c r="G5913" t="s">
        <v>16727</v>
      </c>
      <c r="H5913" s="23"/>
    </row>
    <row r="5914" spans="1:8" x14ac:dyDescent="0.35">
      <c r="A5914">
        <v>5913</v>
      </c>
      <c r="B5914" t="s">
        <v>13366</v>
      </c>
      <c r="C5914" t="s">
        <v>3462</v>
      </c>
      <c r="D5914" s="23">
        <v>0</v>
      </c>
      <c r="E5914" t="s">
        <v>3463</v>
      </c>
      <c r="F5914" s="23" t="s">
        <v>19351</v>
      </c>
      <c r="G5914" t="s">
        <v>14812</v>
      </c>
      <c r="H5914" s="23"/>
    </row>
    <row r="5915" spans="1:8" x14ac:dyDescent="0.35">
      <c r="A5915">
        <v>5914</v>
      </c>
      <c r="B5915" t="s">
        <v>13366</v>
      </c>
      <c r="C5915" t="s">
        <v>7880</v>
      </c>
      <c r="D5915" s="23">
        <v>0</v>
      </c>
      <c r="E5915" t="s">
        <v>7881</v>
      </c>
      <c r="F5915" s="23" t="s">
        <v>19351</v>
      </c>
      <c r="G5915" t="s">
        <v>16728</v>
      </c>
      <c r="H5915" s="23"/>
    </row>
    <row r="5916" spans="1:8" x14ac:dyDescent="0.35">
      <c r="A5916">
        <v>5915</v>
      </c>
      <c r="B5916" t="s">
        <v>13366</v>
      </c>
      <c r="C5916" t="s">
        <v>5279</v>
      </c>
      <c r="D5916" s="23">
        <v>0</v>
      </c>
      <c r="E5916" t="s">
        <v>5280</v>
      </c>
      <c r="F5916" s="23">
        <v>0</v>
      </c>
      <c r="G5916" t="s">
        <v>19209</v>
      </c>
      <c r="H5916" s="23"/>
    </row>
    <row r="5917" spans="1:8" x14ac:dyDescent="0.35">
      <c r="A5917">
        <v>5916</v>
      </c>
      <c r="B5917" t="s">
        <v>13366</v>
      </c>
      <c r="C5917" t="s">
        <v>6491</v>
      </c>
      <c r="D5917" s="23">
        <v>0</v>
      </c>
      <c r="E5917" t="s">
        <v>6492</v>
      </c>
      <c r="F5917" s="23" t="s">
        <v>19351</v>
      </c>
      <c r="G5917" t="s">
        <v>16089</v>
      </c>
      <c r="H5917" s="23"/>
    </row>
    <row r="5918" spans="1:8" x14ac:dyDescent="0.35">
      <c r="A5918">
        <v>5917</v>
      </c>
      <c r="B5918" t="s">
        <v>13366</v>
      </c>
      <c r="C5918" t="s">
        <v>7882</v>
      </c>
      <c r="D5918" s="23">
        <v>0</v>
      </c>
      <c r="E5918" t="s">
        <v>7883</v>
      </c>
      <c r="F5918" s="23" t="s">
        <v>19351</v>
      </c>
      <c r="G5918" t="s">
        <v>16729</v>
      </c>
      <c r="H5918" s="23"/>
    </row>
    <row r="5919" spans="1:8" x14ac:dyDescent="0.35">
      <c r="A5919">
        <v>5918</v>
      </c>
      <c r="B5919" t="s">
        <v>13366</v>
      </c>
      <c r="C5919" t="s">
        <v>2445</v>
      </c>
      <c r="D5919" s="23">
        <v>0</v>
      </c>
      <c r="E5919" t="s">
        <v>2446</v>
      </c>
      <c r="F5919" s="23" t="s">
        <v>19351</v>
      </c>
      <c r="G5919" t="s">
        <v>14406</v>
      </c>
      <c r="H5919" s="23"/>
    </row>
    <row r="5920" spans="1:8" x14ac:dyDescent="0.35">
      <c r="A5920">
        <v>5919</v>
      </c>
      <c r="B5920" t="s">
        <v>13366</v>
      </c>
      <c r="C5920" t="s">
        <v>4748</v>
      </c>
      <c r="D5920" s="23">
        <v>0</v>
      </c>
      <c r="E5920" t="s">
        <v>4749</v>
      </c>
      <c r="F5920" s="23">
        <v>1</v>
      </c>
      <c r="G5920" t="s">
        <v>15359</v>
      </c>
      <c r="H5920" s="23"/>
    </row>
    <row r="5921" spans="1:8" x14ac:dyDescent="0.35">
      <c r="A5921">
        <v>5920</v>
      </c>
      <c r="B5921" t="s">
        <v>13366</v>
      </c>
      <c r="C5921" t="s">
        <v>7884</v>
      </c>
      <c r="D5921" s="23">
        <v>0</v>
      </c>
      <c r="E5921" t="s">
        <v>7885</v>
      </c>
      <c r="F5921" s="23" t="s">
        <v>19351</v>
      </c>
      <c r="G5921" t="s">
        <v>16730</v>
      </c>
      <c r="H5921" s="23"/>
    </row>
    <row r="5922" spans="1:8" x14ac:dyDescent="0.35">
      <c r="A5922">
        <v>5921</v>
      </c>
      <c r="B5922" t="s">
        <v>13366</v>
      </c>
      <c r="C5922" t="s">
        <v>5770</v>
      </c>
      <c r="D5922" s="23">
        <v>0</v>
      </c>
      <c r="E5922" t="s">
        <v>5771</v>
      </c>
      <c r="F5922" s="23" t="s">
        <v>19351</v>
      </c>
      <c r="G5922" t="s">
        <v>15791</v>
      </c>
      <c r="H5922" s="23"/>
    </row>
    <row r="5923" spans="1:8" x14ac:dyDescent="0.35">
      <c r="A5923">
        <v>5922</v>
      </c>
      <c r="B5923" t="s">
        <v>13366</v>
      </c>
      <c r="C5923" t="s">
        <v>7886</v>
      </c>
      <c r="D5923" s="23">
        <v>1</v>
      </c>
      <c r="E5923" t="s">
        <v>7887</v>
      </c>
      <c r="F5923" s="23" t="s">
        <v>19351</v>
      </c>
      <c r="G5923" t="s">
        <v>19251</v>
      </c>
      <c r="H5923" s="23"/>
    </row>
    <row r="5924" spans="1:8" x14ac:dyDescent="0.35">
      <c r="A5924">
        <v>5923</v>
      </c>
      <c r="B5924" t="s">
        <v>13366</v>
      </c>
      <c r="C5924" t="s">
        <v>2519</v>
      </c>
      <c r="D5924" s="23">
        <v>1</v>
      </c>
      <c r="E5924" t="s">
        <v>2520</v>
      </c>
      <c r="F5924" s="23">
        <v>1</v>
      </c>
      <c r="G5924" t="s">
        <v>14434</v>
      </c>
      <c r="H5924" s="23"/>
    </row>
    <row r="5925" spans="1:8" x14ac:dyDescent="0.35">
      <c r="A5925">
        <v>5924</v>
      </c>
      <c r="B5925" t="s">
        <v>13366</v>
      </c>
      <c r="C5925" t="s">
        <v>3017</v>
      </c>
      <c r="D5925" s="23">
        <v>1</v>
      </c>
      <c r="E5925" t="s">
        <v>3018</v>
      </c>
      <c r="F5925" s="23">
        <v>1</v>
      </c>
      <c r="G5925" t="s">
        <v>14633</v>
      </c>
      <c r="H5925" s="23"/>
    </row>
    <row r="5926" spans="1:8" x14ac:dyDescent="0.35">
      <c r="A5926">
        <v>5925</v>
      </c>
      <c r="B5926" t="s">
        <v>13366</v>
      </c>
      <c r="C5926" t="s">
        <v>7888</v>
      </c>
      <c r="D5926" s="23">
        <v>0</v>
      </c>
      <c r="E5926" t="s">
        <v>7889</v>
      </c>
      <c r="F5926" s="23" t="s">
        <v>19351</v>
      </c>
      <c r="G5926" t="s">
        <v>16731</v>
      </c>
      <c r="H5926" s="23"/>
    </row>
    <row r="5927" spans="1:8" x14ac:dyDescent="0.35">
      <c r="A5927">
        <v>5926</v>
      </c>
      <c r="B5927" t="s">
        <v>13366</v>
      </c>
      <c r="C5927" t="s">
        <v>5269</v>
      </c>
      <c r="D5927" s="23">
        <v>0</v>
      </c>
      <c r="E5927" t="s">
        <v>5270</v>
      </c>
      <c r="F5927" s="23" t="s">
        <v>19351</v>
      </c>
      <c r="G5927" t="s">
        <v>19208</v>
      </c>
      <c r="H5927" s="23"/>
    </row>
    <row r="5928" spans="1:8" x14ac:dyDescent="0.35">
      <c r="A5928">
        <v>5927</v>
      </c>
      <c r="B5928" t="s">
        <v>13366</v>
      </c>
      <c r="C5928" t="s">
        <v>7890</v>
      </c>
      <c r="D5928" s="23">
        <v>0</v>
      </c>
      <c r="E5928" t="s">
        <v>7891</v>
      </c>
      <c r="F5928" s="23" t="s">
        <v>19351</v>
      </c>
      <c r="G5928" t="s">
        <v>16732</v>
      </c>
      <c r="H5928" s="23"/>
    </row>
    <row r="5929" spans="1:8" x14ac:dyDescent="0.35">
      <c r="A5929">
        <v>5928</v>
      </c>
      <c r="B5929" t="s">
        <v>13366</v>
      </c>
      <c r="C5929" t="s">
        <v>7892</v>
      </c>
      <c r="D5929" s="23">
        <v>0</v>
      </c>
      <c r="E5929" t="s">
        <v>7893</v>
      </c>
      <c r="F5929" s="23" t="s">
        <v>19351</v>
      </c>
      <c r="G5929" t="s">
        <v>16733</v>
      </c>
      <c r="H5929" s="23"/>
    </row>
    <row r="5930" spans="1:8" x14ac:dyDescent="0.35">
      <c r="A5930">
        <v>5929</v>
      </c>
      <c r="B5930" t="s">
        <v>13366</v>
      </c>
      <c r="C5930" t="s">
        <v>7894</v>
      </c>
      <c r="D5930" s="23">
        <v>0</v>
      </c>
      <c r="E5930" t="s">
        <v>7895</v>
      </c>
      <c r="F5930" s="23" t="s">
        <v>19351</v>
      </c>
      <c r="G5930" t="s">
        <v>16734</v>
      </c>
      <c r="H5930" s="23"/>
    </row>
    <row r="5931" spans="1:8" x14ac:dyDescent="0.35">
      <c r="A5931">
        <v>5930</v>
      </c>
      <c r="B5931" t="s">
        <v>13366</v>
      </c>
      <c r="C5931" t="s">
        <v>2515</v>
      </c>
      <c r="D5931" s="23">
        <v>1</v>
      </c>
      <c r="E5931" t="s">
        <v>2516</v>
      </c>
      <c r="F5931" s="23">
        <v>1</v>
      </c>
      <c r="G5931" t="s">
        <v>19351</v>
      </c>
      <c r="H5931" s="23"/>
    </row>
    <row r="5932" spans="1:8" x14ac:dyDescent="0.35">
      <c r="A5932">
        <v>5931</v>
      </c>
      <c r="B5932" t="s">
        <v>13366</v>
      </c>
      <c r="C5932" t="s">
        <v>2481</v>
      </c>
      <c r="D5932" s="23">
        <v>0</v>
      </c>
      <c r="E5932" t="s">
        <v>2482</v>
      </c>
      <c r="F5932" s="23" t="s">
        <v>19351</v>
      </c>
      <c r="G5932" t="s">
        <v>19351</v>
      </c>
      <c r="H5932" s="23"/>
    </row>
    <row r="5933" spans="1:8" x14ac:dyDescent="0.35">
      <c r="A5933">
        <v>5932</v>
      </c>
      <c r="B5933" t="s">
        <v>13366</v>
      </c>
      <c r="C5933" t="s">
        <v>7896</v>
      </c>
      <c r="D5933" s="23">
        <v>0</v>
      </c>
      <c r="E5933" t="s">
        <v>7897</v>
      </c>
      <c r="F5933" s="23" t="s">
        <v>19351</v>
      </c>
      <c r="G5933" t="s">
        <v>16735</v>
      </c>
      <c r="H5933" s="23"/>
    </row>
    <row r="5934" spans="1:8" x14ac:dyDescent="0.35">
      <c r="A5934">
        <v>5933</v>
      </c>
      <c r="B5934" t="s">
        <v>13366</v>
      </c>
      <c r="C5934" t="s">
        <v>4666</v>
      </c>
      <c r="D5934" s="23">
        <v>0</v>
      </c>
      <c r="E5934" t="s">
        <v>4667</v>
      </c>
      <c r="F5934" s="23">
        <v>0</v>
      </c>
      <c r="G5934" t="s">
        <v>15323</v>
      </c>
      <c r="H5934" s="23"/>
    </row>
    <row r="5935" spans="1:8" x14ac:dyDescent="0.35">
      <c r="A5935">
        <v>5934</v>
      </c>
      <c r="B5935" t="s">
        <v>13366</v>
      </c>
      <c r="C5935" t="s">
        <v>1380</v>
      </c>
      <c r="D5935" s="23">
        <v>1</v>
      </c>
      <c r="E5935" t="s">
        <v>1381</v>
      </c>
      <c r="F5935" s="23">
        <v>1</v>
      </c>
      <c r="G5935" t="s">
        <v>13950</v>
      </c>
      <c r="H5935" s="23"/>
    </row>
    <row r="5936" spans="1:8" x14ac:dyDescent="0.35">
      <c r="A5936">
        <v>5935</v>
      </c>
      <c r="B5936" t="s">
        <v>13366</v>
      </c>
      <c r="C5936" t="s">
        <v>7898</v>
      </c>
      <c r="D5936" s="23">
        <v>0</v>
      </c>
      <c r="E5936" t="s">
        <v>7899</v>
      </c>
      <c r="F5936" s="23" t="s">
        <v>19351</v>
      </c>
      <c r="G5936" t="s">
        <v>16736</v>
      </c>
      <c r="H5936" s="23"/>
    </row>
    <row r="5937" spans="1:9" x14ac:dyDescent="0.35">
      <c r="A5937">
        <v>5936</v>
      </c>
      <c r="B5937" t="s">
        <v>13366</v>
      </c>
      <c r="C5937" t="s">
        <v>5291</v>
      </c>
      <c r="D5937" s="23">
        <v>0</v>
      </c>
      <c r="E5937" t="s">
        <v>5292</v>
      </c>
      <c r="F5937" s="23" t="s">
        <v>19351</v>
      </c>
      <c r="G5937" t="s">
        <v>15585</v>
      </c>
      <c r="H5937" s="23"/>
    </row>
    <row r="5938" spans="1:9" x14ac:dyDescent="0.35">
      <c r="A5938">
        <v>5937</v>
      </c>
      <c r="B5938" t="s">
        <v>13366</v>
      </c>
      <c r="C5938" t="s">
        <v>4153</v>
      </c>
      <c r="D5938" s="23">
        <v>0</v>
      </c>
      <c r="E5938" t="s">
        <v>4154</v>
      </c>
      <c r="F5938" s="23">
        <v>0</v>
      </c>
      <c r="G5938" t="s">
        <v>19193</v>
      </c>
      <c r="H5938" s="23"/>
    </row>
    <row r="5939" spans="1:9" x14ac:dyDescent="0.35">
      <c r="A5939">
        <v>5938</v>
      </c>
      <c r="B5939" t="s">
        <v>13366</v>
      </c>
      <c r="C5939" t="s">
        <v>7900</v>
      </c>
      <c r="D5939" s="23">
        <v>0</v>
      </c>
      <c r="E5939" t="s">
        <v>7901</v>
      </c>
      <c r="F5939" s="23" t="s">
        <v>19351</v>
      </c>
      <c r="G5939" t="s">
        <v>16737</v>
      </c>
      <c r="H5939" s="23"/>
    </row>
    <row r="5940" spans="1:9" x14ac:dyDescent="0.35">
      <c r="A5940">
        <v>5939</v>
      </c>
      <c r="B5940" t="s">
        <v>13366</v>
      </c>
      <c r="C5940" t="s">
        <v>7902</v>
      </c>
      <c r="D5940" s="23">
        <v>0</v>
      </c>
      <c r="E5940" t="s">
        <v>7903</v>
      </c>
      <c r="F5940" s="23" t="s">
        <v>19351</v>
      </c>
      <c r="G5940" t="s">
        <v>16738</v>
      </c>
      <c r="H5940" s="23"/>
    </row>
    <row r="5941" spans="1:9" x14ac:dyDescent="0.35">
      <c r="A5941">
        <v>5940</v>
      </c>
      <c r="B5941" t="s">
        <v>13366</v>
      </c>
      <c r="C5941" t="s">
        <v>5716</v>
      </c>
      <c r="D5941" s="23">
        <v>0</v>
      </c>
      <c r="E5941" t="s">
        <v>5717</v>
      </c>
      <c r="F5941" s="23">
        <v>0</v>
      </c>
      <c r="G5941" t="s">
        <v>15771</v>
      </c>
      <c r="H5941" s="23"/>
    </row>
    <row r="5942" spans="1:9" x14ac:dyDescent="0.35">
      <c r="A5942">
        <v>5941</v>
      </c>
      <c r="B5942" t="s">
        <v>13366</v>
      </c>
      <c r="C5942" t="s">
        <v>7904</v>
      </c>
      <c r="D5942" s="23">
        <v>0</v>
      </c>
      <c r="E5942" t="s">
        <v>7905</v>
      </c>
      <c r="F5942" s="23" t="s">
        <v>19351</v>
      </c>
      <c r="G5942" t="s">
        <v>16739</v>
      </c>
      <c r="H5942" s="23"/>
    </row>
    <row r="5943" spans="1:9" x14ac:dyDescent="0.35">
      <c r="A5943">
        <v>5942</v>
      </c>
      <c r="B5943" t="s">
        <v>13366</v>
      </c>
      <c r="C5943" t="s">
        <v>7906</v>
      </c>
      <c r="D5943" s="23">
        <v>0</v>
      </c>
      <c r="E5943" t="s">
        <v>7907</v>
      </c>
      <c r="F5943" s="23" t="s">
        <v>19351</v>
      </c>
      <c r="G5943" t="s">
        <v>16740</v>
      </c>
      <c r="H5943" s="23"/>
    </row>
    <row r="5944" spans="1:9" x14ac:dyDescent="0.35">
      <c r="A5944">
        <v>5943</v>
      </c>
      <c r="B5944" t="s">
        <v>13366</v>
      </c>
      <c r="C5944" t="s">
        <v>7908</v>
      </c>
      <c r="D5944" s="23">
        <v>0</v>
      </c>
      <c r="E5944" t="s">
        <v>7909</v>
      </c>
      <c r="F5944" s="23" t="s">
        <v>19351</v>
      </c>
      <c r="G5944" t="s">
        <v>16741</v>
      </c>
      <c r="H5944" s="23"/>
    </row>
    <row r="5945" spans="1:9" x14ac:dyDescent="0.35">
      <c r="A5945">
        <v>5944</v>
      </c>
      <c r="B5945" t="s">
        <v>13366</v>
      </c>
      <c r="C5945" t="s">
        <v>7910</v>
      </c>
      <c r="D5945" s="23">
        <v>0</v>
      </c>
      <c r="E5945" t="s">
        <v>7911</v>
      </c>
      <c r="F5945" s="23">
        <v>0</v>
      </c>
      <c r="G5945" t="s">
        <v>16742</v>
      </c>
      <c r="H5945" s="23"/>
    </row>
    <row r="5946" spans="1:9" x14ac:dyDescent="0.35">
      <c r="A5946">
        <v>5945</v>
      </c>
      <c r="B5946" t="s">
        <v>13366</v>
      </c>
      <c r="C5946" t="s">
        <v>7912</v>
      </c>
      <c r="D5946" s="23">
        <v>0</v>
      </c>
      <c r="E5946" t="s">
        <v>7913</v>
      </c>
      <c r="F5946" s="23" t="s">
        <v>19351</v>
      </c>
      <c r="G5946" t="s">
        <v>19252</v>
      </c>
      <c r="H5946" s="23"/>
    </row>
    <row r="5947" spans="1:9" x14ac:dyDescent="0.35">
      <c r="A5947">
        <v>5946</v>
      </c>
      <c r="B5947" t="s">
        <v>13366</v>
      </c>
      <c r="C5947" t="s">
        <v>5756</v>
      </c>
      <c r="D5947" s="23">
        <v>1</v>
      </c>
      <c r="E5947" t="s">
        <v>5757</v>
      </c>
      <c r="F5947" s="23">
        <v>1</v>
      </c>
      <c r="G5947" t="s">
        <v>19351</v>
      </c>
      <c r="H5947" s="23"/>
      <c r="I5947" t="s">
        <v>19607</v>
      </c>
    </row>
    <row r="5948" spans="1:9" x14ac:dyDescent="0.35">
      <c r="A5948">
        <v>5947</v>
      </c>
      <c r="B5948" t="s">
        <v>13366</v>
      </c>
      <c r="C5948" t="s">
        <v>7914</v>
      </c>
      <c r="D5948" s="23">
        <v>0</v>
      </c>
      <c r="E5948" t="s">
        <v>7915</v>
      </c>
      <c r="F5948" s="23">
        <v>0</v>
      </c>
      <c r="G5948" t="s">
        <v>19351</v>
      </c>
      <c r="H5948" s="23"/>
    </row>
    <row r="5949" spans="1:9" x14ac:dyDescent="0.35">
      <c r="A5949">
        <v>5948</v>
      </c>
      <c r="B5949" t="s">
        <v>13366</v>
      </c>
      <c r="C5949" t="s">
        <v>7916</v>
      </c>
      <c r="D5949" s="23">
        <v>0</v>
      </c>
      <c r="E5949" t="s">
        <v>7917</v>
      </c>
      <c r="F5949" s="23" t="s">
        <v>19351</v>
      </c>
      <c r="G5949" t="s">
        <v>16743</v>
      </c>
      <c r="H5949" s="23"/>
    </row>
    <row r="5950" spans="1:9" x14ac:dyDescent="0.35">
      <c r="A5950">
        <v>5949</v>
      </c>
      <c r="B5950" t="s">
        <v>13366</v>
      </c>
      <c r="C5950" t="s">
        <v>7918</v>
      </c>
      <c r="D5950" s="23">
        <v>0</v>
      </c>
      <c r="E5950" t="s">
        <v>7919</v>
      </c>
      <c r="F5950" s="23" t="s">
        <v>19351</v>
      </c>
      <c r="G5950" t="s">
        <v>16744</v>
      </c>
      <c r="H5950" s="23"/>
    </row>
    <row r="5951" spans="1:9" x14ac:dyDescent="0.35">
      <c r="A5951">
        <v>5950</v>
      </c>
      <c r="B5951" t="s">
        <v>13366</v>
      </c>
      <c r="C5951" t="s">
        <v>7920</v>
      </c>
      <c r="D5951" s="23">
        <v>0</v>
      </c>
      <c r="E5951" t="s">
        <v>7921</v>
      </c>
      <c r="F5951" s="23" t="s">
        <v>19351</v>
      </c>
      <c r="G5951" t="s">
        <v>16745</v>
      </c>
      <c r="H5951" s="23"/>
    </row>
    <row r="5952" spans="1:9" x14ac:dyDescent="0.35">
      <c r="A5952">
        <v>5951</v>
      </c>
      <c r="B5952" t="s">
        <v>13366</v>
      </c>
      <c r="C5952" t="s">
        <v>7922</v>
      </c>
      <c r="D5952" s="23">
        <v>0</v>
      </c>
      <c r="E5952" t="s">
        <v>7923</v>
      </c>
      <c r="F5952" s="23" t="s">
        <v>19351</v>
      </c>
      <c r="G5952" t="s">
        <v>16746</v>
      </c>
      <c r="H5952" s="23"/>
    </row>
    <row r="5953" spans="1:8" x14ac:dyDescent="0.35">
      <c r="A5953">
        <v>5952</v>
      </c>
      <c r="B5953" t="s">
        <v>13366</v>
      </c>
      <c r="C5953" t="s">
        <v>1454</v>
      </c>
      <c r="D5953" s="23">
        <v>0</v>
      </c>
      <c r="E5953" t="s">
        <v>1455</v>
      </c>
      <c r="F5953" s="23" t="s">
        <v>19351</v>
      </c>
      <c r="G5953" t="s">
        <v>13979</v>
      </c>
      <c r="H5953" s="23"/>
    </row>
    <row r="5954" spans="1:8" x14ac:dyDescent="0.35">
      <c r="A5954">
        <v>5953</v>
      </c>
      <c r="B5954" t="s">
        <v>13366</v>
      </c>
      <c r="C5954" t="s">
        <v>7924</v>
      </c>
      <c r="D5954" s="23">
        <v>0</v>
      </c>
      <c r="E5954" t="s">
        <v>7925</v>
      </c>
      <c r="F5954" s="23" t="s">
        <v>19351</v>
      </c>
      <c r="G5954" t="s">
        <v>16747</v>
      </c>
      <c r="H5954" s="23"/>
    </row>
    <row r="5955" spans="1:8" x14ac:dyDescent="0.35">
      <c r="A5955">
        <v>5954</v>
      </c>
      <c r="B5955" t="s">
        <v>13366</v>
      </c>
      <c r="C5955" t="s">
        <v>7926</v>
      </c>
      <c r="D5955" s="23">
        <v>0</v>
      </c>
      <c r="E5955" t="s">
        <v>7927</v>
      </c>
      <c r="F5955" s="23" t="s">
        <v>19351</v>
      </c>
      <c r="G5955" t="s">
        <v>16748</v>
      </c>
      <c r="H5955" s="23"/>
    </row>
    <row r="5956" spans="1:8" x14ac:dyDescent="0.35">
      <c r="A5956">
        <v>5955</v>
      </c>
      <c r="B5956" t="s">
        <v>13366</v>
      </c>
      <c r="C5956" t="s">
        <v>7928</v>
      </c>
      <c r="D5956" s="23">
        <v>0</v>
      </c>
      <c r="E5956" t="s">
        <v>7929</v>
      </c>
      <c r="F5956" s="23" t="s">
        <v>19351</v>
      </c>
      <c r="G5956" t="s">
        <v>16749</v>
      </c>
      <c r="H5956" s="23"/>
    </row>
    <row r="5957" spans="1:8" x14ac:dyDescent="0.35">
      <c r="A5957">
        <v>5956</v>
      </c>
      <c r="B5957" t="s">
        <v>13366</v>
      </c>
      <c r="C5957" t="s">
        <v>4177</v>
      </c>
      <c r="D5957" s="23">
        <v>0</v>
      </c>
      <c r="E5957" t="s">
        <v>4178</v>
      </c>
      <c r="F5957" s="23">
        <v>0</v>
      </c>
      <c r="G5957" t="s">
        <v>19351</v>
      </c>
      <c r="H5957" s="23"/>
    </row>
    <row r="5958" spans="1:8" x14ac:dyDescent="0.35">
      <c r="A5958">
        <v>5957</v>
      </c>
      <c r="B5958" t="s">
        <v>13366</v>
      </c>
      <c r="C5958" t="s">
        <v>1783</v>
      </c>
      <c r="D5958" s="23">
        <v>0</v>
      </c>
      <c r="E5958" t="s">
        <v>2018</v>
      </c>
      <c r="F5958" s="23">
        <v>0</v>
      </c>
      <c r="G5958" t="s">
        <v>14192</v>
      </c>
      <c r="H5958" s="23"/>
    </row>
    <row r="5959" spans="1:8" x14ac:dyDescent="0.35">
      <c r="A5959">
        <v>5958</v>
      </c>
      <c r="B5959" t="s">
        <v>13366</v>
      </c>
      <c r="C5959" t="s">
        <v>6293</v>
      </c>
      <c r="D5959" s="23">
        <v>0</v>
      </c>
      <c r="E5959" t="s">
        <v>6294</v>
      </c>
      <c r="F5959" s="23">
        <v>0</v>
      </c>
      <c r="G5959" t="s">
        <v>16004</v>
      </c>
      <c r="H5959" s="23"/>
    </row>
    <row r="5960" spans="1:8" x14ac:dyDescent="0.35">
      <c r="A5960">
        <v>5959</v>
      </c>
      <c r="B5960" t="s">
        <v>13366</v>
      </c>
      <c r="C5960" t="s">
        <v>599</v>
      </c>
      <c r="D5960" s="23">
        <v>0</v>
      </c>
      <c r="E5960" t="s">
        <v>600</v>
      </c>
      <c r="F5960" s="23" t="s">
        <v>19351</v>
      </c>
      <c r="G5960" t="s">
        <v>19131</v>
      </c>
      <c r="H5960" s="23"/>
    </row>
    <row r="5961" spans="1:8" x14ac:dyDescent="0.35">
      <c r="A5961">
        <v>5960</v>
      </c>
      <c r="B5961" t="s">
        <v>13366</v>
      </c>
      <c r="C5961" t="s">
        <v>7930</v>
      </c>
      <c r="D5961" s="23">
        <v>0</v>
      </c>
      <c r="E5961" t="s">
        <v>7931</v>
      </c>
      <c r="F5961" s="23" t="s">
        <v>19351</v>
      </c>
      <c r="G5961" t="s">
        <v>19253</v>
      </c>
      <c r="H5961" s="23"/>
    </row>
    <row r="5962" spans="1:8" x14ac:dyDescent="0.35">
      <c r="A5962">
        <v>5961</v>
      </c>
      <c r="B5962" t="s">
        <v>13366</v>
      </c>
      <c r="C5962" t="s">
        <v>7932</v>
      </c>
      <c r="D5962" s="23">
        <v>0</v>
      </c>
      <c r="E5962" t="s">
        <v>7933</v>
      </c>
      <c r="F5962" s="23" t="s">
        <v>19351</v>
      </c>
      <c r="G5962" t="s">
        <v>16750</v>
      </c>
      <c r="H5962" s="23"/>
    </row>
    <row r="5963" spans="1:8" x14ac:dyDescent="0.35">
      <c r="A5963">
        <v>5962</v>
      </c>
      <c r="B5963" t="s">
        <v>13366</v>
      </c>
      <c r="C5963" t="s">
        <v>4902</v>
      </c>
      <c r="D5963" s="23">
        <v>0</v>
      </c>
      <c r="E5963" t="s">
        <v>4903</v>
      </c>
      <c r="F5963" s="23">
        <v>0</v>
      </c>
      <c r="G5963" t="s">
        <v>15422</v>
      </c>
      <c r="H5963" s="23"/>
    </row>
    <row r="5964" spans="1:8" x14ac:dyDescent="0.35">
      <c r="A5964">
        <v>5963</v>
      </c>
      <c r="B5964" t="s">
        <v>13366</v>
      </c>
      <c r="C5964" t="s">
        <v>3446</v>
      </c>
      <c r="D5964" s="23">
        <v>0</v>
      </c>
      <c r="E5964" t="s">
        <v>3447</v>
      </c>
      <c r="F5964" s="23">
        <v>0</v>
      </c>
      <c r="G5964" t="s">
        <v>14804</v>
      </c>
      <c r="H5964" s="23"/>
    </row>
    <row r="5965" spans="1:8" x14ac:dyDescent="0.35">
      <c r="A5965">
        <v>5964</v>
      </c>
      <c r="B5965" t="s">
        <v>13366</v>
      </c>
      <c r="C5965" t="s">
        <v>5277</v>
      </c>
      <c r="D5965" s="23">
        <v>0</v>
      </c>
      <c r="E5965" t="s">
        <v>5278</v>
      </c>
      <c r="F5965" s="23" t="s">
        <v>19351</v>
      </c>
      <c r="G5965" t="s">
        <v>15580</v>
      </c>
      <c r="H5965" s="23"/>
    </row>
    <row r="5966" spans="1:8" x14ac:dyDescent="0.35">
      <c r="A5966">
        <v>5965</v>
      </c>
      <c r="B5966" t="s">
        <v>13366</v>
      </c>
      <c r="C5966" t="s">
        <v>5914</v>
      </c>
      <c r="D5966" s="23">
        <v>0</v>
      </c>
      <c r="E5966" t="s">
        <v>5915</v>
      </c>
      <c r="F5966" s="23">
        <v>0</v>
      </c>
      <c r="G5966" t="s">
        <v>15846</v>
      </c>
      <c r="H5966" s="23"/>
    </row>
    <row r="5967" spans="1:8" x14ac:dyDescent="0.35">
      <c r="A5967">
        <v>5966</v>
      </c>
      <c r="B5967" t="s">
        <v>13366</v>
      </c>
      <c r="C5967" t="s">
        <v>3105</v>
      </c>
      <c r="D5967" s="23">
        <v>0</v>
      </c>
      <c r="E5967" t="s">
        <v>3106</v>
      </c>
      <c r="F5967" s="23" t="s">
        <v>19351</v>
      </c>
      <c r="G5967" t="s">
        <v>14666</v>
      </c>
      <c r="H5967" s="23"/>
    </row>
    <row r="5968" spans="1:8" x14ac:dyDescent="0.35">
      <c r="A5968">
        <v>5967</v>
      </c>
      <c r="B5968" t="s">
        <v>13366</v>
      </c>
      <c r="C5968" t="s">
        <v>3432</v>
      </c>
      <c r="D5968" s="23">
        <v>0</v>
      </c>
      <c r="E5968" t="s">
        <v>3433</v>
      </c>
      <c r="F5968" s="23">
        <v>0</v>
      </c>
      <c r="G5968" t="s">
        <v>19185</v>
      </c>
      <c r="H5968" s="23"/>
    </row>
    <row r="5969" spans="1:8" x14ac:dyDescent="0.35">
      <c r="A5969">
        <v>5968</v>
      </c>
      <c r="B5969" t="s">
        <v>13366</v>
      </c>
      <c r="C5969" t="s">
        <v>4087</v>
      </c>
      <c r="D5969" s="23">
        <v>0</v>
      </c>
      <c r="E5969" t="s">
        <v>4088</v>
      </c>
      <c r="F5969" s="23">
        <v>0</v>
      </c>
      <c r="G5969" t="s">
        <v>19351</v>
      </c>
      <c r="H5969" s="23"/>
    </row>
    <row r="5970" spans="1:8" x14ac:dyDescent="0.35">
      <c r="A5970">
        <v>5969</v>
      </c>
      <c r="B5970" t="s">
        <v>13366</v>
      </c>
      <c r="C5970" t="s">
        <v>5229</v>
      </c>
      <c r="D5970" s="23">
        <v>0</v>
      </c>
      <c r="E5970" t="s">
        <v>5230</v>
      </c>
      <c r="F5970" s="23">
        <v>0</v>
      </c>
      <c r="G5970" t="s">
        <v>15561</v>
      </c>
      <c r="H5970" s="23"/>
    </row>
    <row r="5971" spans="1:8" x14ac:dyDescent="0.35">
      <c r="A5971">
        <v>5970</v>
      </c>
      <c r="B5971" t="s">
        <v>13366</v>
      </c>
      <c r="C5971" t="s">
        <v>7934</v>
      </c>
      <c r="D5971" s="23">
        <v>0</v>
      </c>
      <c r="E5971" t="s">
        <v>7935</v>
      </c>
      <c r="F5971" s="23" t="s">
        <v>19351</v>
      </c>
      <c r="G5971" t="s">
        <v>16751</v>
      </c>
      <c r="H5971" s="23"/>
    </row>
    <row r="5972" spans="1:8" x14ac:dyDescent="0.35">
      <c r="A5972">
        <v>5971</v>
      </c>
      <c r="B5972" t="s">
        <v>13366</v>
      </c>
      <c r="C5972" t="s">
        <v>7936</v>
      </c>
      <c r="D5972" s="23">
        <v>0</v>
      </c>
      <c r="E5972" t="s">
        <v>7937</v>
      </c>
      <c r="F5972" s="23" t="s">
        <v>19351</v>
      </c>
      <c r="G5972" t="s">
        <v>16752</v>
      </c>
      <c r="H5972" s="23"/>
    </row>
    <row r="5973" spans="1:8" x14ac:dyDescent="0.35">
      <c r="A5973">
        <v>5972</v>
      </c>
      <c r="B5973" t="s">
        <v>13366</v>
      </c>
      <c r="C5973" t="s">
        <v>7938</v>
      </c>
      <c r="D5973" s="23">
        <v>0</v>
      </c>
      <c r="E5973" t="s">
        <v>7939</v>
      </c>
      <c r="F5973" s="23" t="s">
        <v>19351</v>
      </c>
      <c r="G5973" t="s">
        <v>16753</v>
      </c>
      <c r="H5973" s="23"/>
    </row>
    <row r="5974" spans="1:8" x14ac:dyDescent="0.35">
      <c r="A5974">
        <v>5973</v>
      </c>
      <c r="B5974" t="s">
        <v>13366</v>
      </c>
      <c r="C5974" t="s">
        <v>6339</v>
      </c>
      <c r="D5974" s="23">
        <v>0</v>
      </c>
      <c r="E5974" t="s">
        <v>6340</v>
      </c>
      <c r="F5974" s="23" t="s">
        <v>19351</v>
      </c>
      <c r="G5974" t="s">
        <v>16022</v>
      </c>
      <c r="H5974" s="23"/>
    </row>
    <row r="5975" spans="1:8" x14ac:dyDescent="0.35">
      <c r="A5975">
        <v>5974</v>
      </c>
      <c r="B5975" t="s">
        <v>13366</v>
      </c>
      <c r="C5975" t="s">
        <v>7940</v>
      </c>
      <c r="D5975" s="23">
        <v>0</v>
      </c>
      <c r="E5975" t="s">
        <v>7941</v>
      </c>
      <c r="F5975" s="23" t="s">
        <v>19351</v>
      </c>
      <c r="G5975" t="s">
        <v>16754</v>
      </c>
      <c r="H5975" s="23"/>
    </row>
    <row r="5976" spans="1:8" x14ac:dyDescent="0.35">
      <c r="A5976">
        <v>5975</v>
      </c>
      <c r="B5976" t="s">
        <v>13366</v>
      </c>
      <c r="C5976" t="s">
        <v>7942</v>
      </c>
      <c r="D5976" s="23">
        <v>0</v>
      </c>
      <c r="E5976" t="s">
        <v>7943</v>
      </c>
      <c r="F5976" s="23">
        <v>0</v>
      </c>
      <c r="G5976" t="s">
        <v>16755</v>
      </c>
      <c r="H5976" s="23"/>
    </row>
    <row r="5977" spans="1:8" x14ac:dyDescent="0.35">
      <c r="A5977">
        <v>5976</v>
      </c>
      <c r="B5977" t="s">
        <v>13366</v>
      </c>
      <c r="C5977" t="s">
        <v>7944</v>
      </c>
      <c r="D5977" s="23">
        <v>0</v>
      </c>
      <c r="E5977" t="s">
        <v>7945</v>
      </c>
      <c r="F5977" s="23" t="s">
        <v>19351</v>
      </c>
      <c r="G5977" t="s">
        <v>19351</v>
      </c>
      <c r="H5977" s="23"/>
    </row>
    <row r="5978" spans="1:8" x14ac:dyDescent="0.35">
      <c r="A5978">
        <v>5977</v>
      </c>
      <c r="B5978" t="s">
        <v>13366</v>
      </c>
      <c r="C5978" t="s">
        <v>7946</v>
      </c>
      <c r="D5978" s="23">
        <v>0</v>
      </c>
      <c r="E5978" t="s">
        <v>7947</v>
      </c>
      <c r="F5978" s="23" t="s">
        <v>19351</v>
      </c>
      <c r="G5978" t="s">
        <v>16756</v>
      </c>
      <c r="H5978" s="23"/>
    </row>
    <row r="5979" spans="1:8" x14ac:dyDescent="0.35">
      <c r="A5979">
        <v>5978</v>
      </c>
      <c r="B5979" t="s">
        <v>13366</v>
      </c>
      <c r="C5979" t="s">
        <v>6483</v>
      </c>
      <c r="D5979" s="23">
        <v>0</v>
      </c>
      <c r="E5979" t="s">
        <v>6484</v>
      </c>
      <c r="F5979" s="23">
        <v>0</v>
      </c>
      <c r="G5979" t="s">
        <v>16085</v>
      </c>
      <c r="H5979" s="23"/>
    </row>
    <row r="5980" spans="1:8" x14ac:dyDescent="0.35">
      <c r="A5980">
        <v>5979</v>
      </c>
      <c r="B5980" t="s">
        <v>13366</v>
      </c>
      <c r="C5980" t="s">
        <v>4223</v>
      </c>
      <c r="D5980" s="23">
        <v>0</v>
      </c>
      <c r="E5980" t="s">
        <v>4224</v>
      </c>
      <c r="F5980" s="23">
        <v>0</v>
      </c>
      <c r="G5980" t="s">
        <v>15133</v>
      </c>
      <c r="H5980" s="23"/>
    </row>
    <row r="5981" spans="1:8" x14ac:dyDescent="0.35">
      <c r="A5981">
        <v>5980</v>
      </c>
      <c r="B5981" t="s">
        <v>13366</v>
      </c>
      <c r="C5981" t="s">
        <v>3141</v>
      </c>
      <c r="D5981" s="23">
        <v>0</v>
      </c>
      <c r="E5981" t="s">
        <v>3142</v>
      </c>
      <c r="F5981" s="23" t="s">
        <v>19351</v>
      </c>
      <c r="G5981" t="s">
        <v>14680</v>
      </c>
      <c r="H5981" s="23"/>
    </row>
    <row r="5982" spans="1:8" x14ac:dyDescent="0.35">
      <c r="A5982">
        <v>5981</v>
      </c>
      <c r="B5982" t="s">
        <v>13366</v>
      </c>
      <c r="C5982" t="s">
        <v>7948</v>
      </c>
      <c r="D5982" s="23">
        <v>0</v>
      </c>
      <c r="E5982" t="s">
        <v>7949</v>
      </c>
      <c r="F5982" s="23" t="s">
        <v>19351</v>
      </c>
      <c r="G5982" t="s">
        <v>16757</v>
      </c>
      <c r="H5982" s="23"/>
    </row>
    <row r="5983" spans="1:8" x14ac:dyDescent="0.35">
      <c r="A5983">
        <v>5982</v>
      </c>
      <c r="B5983" t="s">
        <v>13366</v>
      </c>
      <c r="C5983" t="s">
        <v>7950</v>
      </c>
      <c r="D5983" s="23">
        <v>0</v>
      </c>
      <c r="E5983" t="s">
        <v>7951</v>
      </c>
      <c r="F5983" s="23" t="s">
        <v>19351</v>
      </c>
      <c r="G5983" t="s">
        <v>16758</v>
      </c>
      <c r="H5983" s="23"/>
    </row>
    <row r="5984" spans="1:8" x14ac:dyDescent="0.35">
      <c r="A5984">
        <v>5983</v>
      </c>
      <c r="B5984" t="s">
        <v>13366</v>
      </c>
      <c r="C5984" t="s">
        <v>3472</v>
      </c>
      <c r="D5984" s="23">
        <v>0</v>
      </c>
      <c r="E5984" t="s">
        <v>3473</v>
      </c>
      <c r="F5984" s="23" t="s">
        <v>19351</v>
      </c>
      <c r="G5984" t="s">
        <v>19351</v>
      </c>
      <c r="H5984" s="23"/>
    </row>
    <row r="5985" spans="1:8" x14ac:dyDescent="0.35">
      <c r="A5985">
        <v>5984</v>
      </c>
      <c r="B5985" t="s">
        <v>13366</v>
      </c>
      <c r="C5985" t="s">
        <v>7952</v>
      </c>
      <c r="D5985" s="23">
        <v>0</v>
      </c>
      <c r="E5985" t="s">
        <v>7953</v>
      </c>
      <c r="F5985" s="23" t="s">
        <v>19351</v>
      </c>
      <c r="G5985" t="s">
        <v>16759</v>
      </c>
      <c r="H5985" s="23"/>
    </row>
    <row r="5986" spans="1:8" x14ac:dyDescent="0.35">
      <c r="A5986">
        <v>5985</v>
      </c>
      <c r="B5986" t="s">
        <v>13366</v>
      </c>
      <c r="C5986" t="s">
        <v>5794</v>
      </c>
      <c r="D5986" s="23">
        <v>0</v>
      </c>
      <c r="E5986" t="s">
        <v>5795</v>
      </c>
      <c r="F5986" s="23" t="s">
        <v>19351</v>
      </c>
      <c r="G5986" t="s">
        <v>15799</v>
      </c>
      <c r="H5986" s="23"/>
    </row>
    <row r="5987" spans="1:8" x14ac:dyDescent="0.35">
      <c r="A5987">
        <v>5986</v>
      </c>
      <c r="B5987" t="s">
        <v>13366</v>
      </c>
      <c r="C5987" t="s">
        <v>7954</v>
      </c>
      <c r="D5987" s="23">
        <v>0</v>
      </c>
      <c r="E5987" t="s">
        <v>7955</v>
      </c>
      <c r="F5987" s="23">
        <v>0</v>
      </c>
      <c r="G5987" t="s">
        <v>19351</v>
      </c>
      <c r="H5987" s="23"/>
    </row>
    <row r="5988" spans="1:8" x14ac:dyDescent="0.35">
      <c r="A5988">
        <v>5987</v>
      </c>
      <c r="B5988" t="s">
        <v>13366</v>
      </c>
      <c r="C5988" t="s">
        <v>7956</v>
      </c>
      <c r="D5988" s="23">
        <v>0</v>
      </c>
      <c r="E5988" t="s">
        <v>7957</v>
      </c>
      <c r="F5988" s="23" t="s">
        <v>19351</v>
      </c>
      <c r="G5988" t="s">
        <v>16760</v>
      </c>
      <c r="H5988" s="23"/>
    </row>
    <row r="5989" spans="1:8" x14ac:dyDescent="0.35">
      <c r="A5989">
        <v>5988</v>
      </c>
      <c r="B5989" t="s">
        <v>13366</v>
      </c>
      <c r="C5989" t="s">
        <v>7958</v>
      </c>
      <c r="D5989" s="23">
        <v>0</v>
      </c>
      <c r="E5989" t="s">
        <v>7959</v>
      </c>
      <c r="F5989" s="23" t="s">
        <v>19351</v>
      </c>
      <c r="G5989" t="s">
        <v>16761</v>
      </c>
      <c r="H5989" s="23"/>
    </row>
    <row r="5990" spans="1:8" x14ac:dyDescent="0.35">
      <c r="A5990">
        <v>5989</v>
      </c>
      <c r="B5990" t="s">
        <v>13366</v>
      </c>
      <c r="C5990" t="s">
        <v>2919</v>
      </c>
      <c r="D5990" s="23">
        <v>0</v>
      </c>
      <c r="E5990" t="s">
        <v>2920</v>
      </c>
      <c r="F5990" s="23" t="s">
        <v>19351</v>
      </c>
      <c r="G5990" t="s">
        <v>14604</v>
      </c>
      <c r="H5990" s="23"/>
    </row>
    <row r="5991" spans="1:8" x14ac:dyDescent="0.35">
      <c r="A5991">
        <v>5990</v>
      </c>
      <c r="B5991" t="s">
        <v>13366</v>
      </c>
      <c r="C5991" t="s">
        <v>7960</v>
      </c>
      <c r="D5991" s="23">
        <v>0</v>
      </c>
      <c r="E5991" t="s">
        <v>7961</v>
      </c>
      <c r="F5991" s="23">
        <v>0</v>
      </c>
      <c r="G5991" t="s">
        <v>16762</v>
      </c>
      <c r="H5991" s="23"/>
    </row>
    <row r="5992" spans="1:8" x14ac:dyDescent="0.35">
      <c r="A5992">
        <v>5991</v>
      </c>
      <c r="B5992" t="s">
        <v>13366</v>
      </c>
      <c r="C5992" t="s">
        <v>7962</v>
      </c>
      <c r="D5992" s="23">
        <v>0</v>
      </c>
      <c r="E5992" t="s">
        <v>7963</v>
      </c>
      <c r="F5992" s="23" t="s">
        <v>19351</v>
      </c>
      <c r="G5992" t="s">
        <v>16763</v>
      </c>
      <c r="H5992" s="23"/>
    </row>
    <row r="5993" spans="1:8" x14ac:dyDescent="0.35">
      <c r="A5993">
        <v>5992</v>
      </c>
      <c r="B5993" t="s">
        <v>13366</v>
      </c>
      <c r="C5993" t="s">
        <v>4131</v>
      </c>
      <c r="D5993" s="23">
        <v>0</v>
      </c>
      <c r="E5993" t="s">
        <v>4132</v>
      </c>
      <c r="F5993" s="23">
        <v>0</v>
      </c>
      <c r="G5993" t="s">
        <v>15099</v>
      </c>
      <c r="H5993" s="23"/>
    </row>
    <row r="5994" spans="1:8" x14ac:dyDescent="0.35">
      <c r="A5994">
        <v>5993</v>
      </c>
      <c r="B5994" t="s">
        <v>13366</v>
      </c>
      <c r="C5994" t="s">
        <v>7964</v>
      </c>
      <c r="D5994" s="23">
        <v>0</v>
      </c>
      <c r="E5994" t="s">
        <v>7965</v>
      </c>
      <c r="F5994" s="23" t="s">
        <v>19351</v>
      </c>
      <c r="G5994" t="s">
        <v>16764</v>
      </c>
      <c r="H5994" s="23"/>
    </row>
    <row r="5995" spans="1:8" x14ac:dyDescent="0.35">
      <c r="A5995">
        <v>5994</v>
      </c>
      <c r="B5995" t="s">
        <v>13366</v>
      </c>
      <c r="C5995" t="s">
        <v>7966</v>
      </c>
      <c r="D5995" s="23">
        <v>0</v>
      </c>
      <c r="E5995" t="s">
        <v>7967</v>
      </c>
      <c r="F5995" s="23" t="s">
        <v>19351</v>
      </c>
      <c r="G5995" t="s">
        <v>16765</v>
      </c>
      <c r="H5995" s="23"/>
    </row>
    <row r="5996" spans="1:8" x14ac:dyDescent="0.35">
      <c r="A5996">
        <v>5995</v>
      </c>
      <c r="B5996" t="s">
        <v>13366</v>
      </c>
      <c r="C5996" t="s">
        <v>5848</v>
      </c>
      <c r="D5996" s="23">
        <v>0</v>
      </c>
      <c r="E5996" t="s">
        <v>5849</v>
      </c>
      <c r="F5996" s="23" t="s">
        <v>19351</v>
      </c>
      <c r="G5996" t="s">
        <v>15820</v>
      </c>
      <c r="H5996" s="23"/>
    </row>
    <row r="5997" spans="1:8" x14ac:dyDescent="0.35">
      <c r="A5997">
        <v>5996</v>
      </c>
      <c r="B5997" t="s">
        <v>13366</v>
      </c>
      <c r="C5997" t="s">
        <v>7968</v>
      </c>
      <c r="D5997" s="23">
        <v>0</v>
      </c>
      <c r="E5997" t="s">
        <v>7969</v>
      </c>
      <c r="F5997" s="23" t="s">
        <v>19351</v>
      </c>
      <c r="G5997" t="s">
        <v>16766</v>
      </c>
      <c r="H5997" s="23"/>
    </row>
    <row r="5998" spans="1:8" x14ac:dyDescent="0.35">
      <c r="A5998">
        <v>5997</v>
      </c>
      <c r="B5998" t="s">
        <v>13366</v>
      </c>
      <c r="C5998" t="s">
        <v>7970</v>
      </c>
      <c r="D5998" s="23">
        <v>0</v>
      </c>
      <c r="E5998" t="s">
        <v>7971</v>
      </c>
      <c r="F5998" s="23" t="s">
        <v>19351</v>
      </c>
      <c r="G5998" t="s">
        <v>16767</v>
      </c>
      <c r="H5998" s="23"/>
    </row>
    <row r="5999" spans="1:8" x14ac:dyDescent="0.35">
      <c r="A5999">
        <v>5998</v>
      </c>
      <c r="B5999" t="s">
        <v>13366</v>
      </c>
      <c r="C5999" t="s">
        <v>4730</v>
      </c>
      <c r="D5999" s="23">
        <v>1</v>
      </c>
      <c r="E5999" t="s">
        <v>4731</v>
      </c>
      <c r="F5999" s="23">
        <v>1</v>
      </c>
      <c r="G5999" t="s">
        <v>15352</v>
      </c>
      <c r="H5999" s="23"/>
    </row>
    <row r="6000" spans="1:8" x14ac:dyDescent="0.35">
      <c r="A6000">
        <v>5999</v>
      </c>
      <c r="B6000" t="s">
        <v>13366</v>
      </c>
      <c r="C6000" t="s">
        <v>1484</v>
      </c>
      <c r="D6000" s="23">
        <v>0</v>
      </c>
      <c r="E6000" t="s">
        <v>1485</v>
      </c>
      <c r="F6000" s="23">
        <v>0</v>
      </c>
      <c r="G6000" t="s">
        <v>13994</v>
      </c>
      <c r="H6000" s="23"/>
    </row>
    <row r="6001" spans="1:8" x14ac:dyDescent="0.35">
      <c r="A6001">
        <v>6000</v>
      </c>
      <c r="B6001" t="s">
        <v>13366</v>
      </c>
      <c r="C6001" t="s">
        <v>7972</v>
      </c>
      <c r="D6001" s="23">
        <v>0</v>
      </c>
      <c r="E6001" t="s">
        <v>7973</v>
      </c>
      <c r="F6001" s="23" t="s">
        <v>19351</v>
      </c>
      <c r="G6001" t="s">
        <v>16768</v>
      </c>
      <c r="H6001" s="23"/>
    </row>
    <row r="6002" spans="1:8" x14ac:dyDescent="0.35">
      <c r="A6002">
        <v>6001</v>
      </c>
      <c r="B6002" t="s">
        <v>13366</v>
      </c>
      <c r="C6002" t="s">
        <v>7974</v>
      </c>
      <c r="D6002" s="23">
        <v>0</v>
      </c>
      <c r="E6002" t="s">
        <v>7975</v>
      </c>
      <c r="F6002" s="23" t="s">
        <v>19351</v>
      </c>
      <c r="G6002" t="s">
        <v>19351</v>
      </c>
      <c r="H6002" s="23"/>
    </row>
    <row r="6003" spans="1:8" x14ac:dyDescent="0.35">
      <c r="A6003">
        <v>6002</v>
      </c>
      <c r="B6003" t="s">
        <v>13366</v>
      </c>
      <c r="C6003" t="s">
        <v>3510</v>
      </c>
      <c r="D6003" s="23">
        <v>0</v>
      </c>
      <c r="E6003" t="s">
        <v>3511</v>
      </c>
      <c r="F6003" s="23" t="s">
        <v>19351</v>
      </c>
      <c r="G6003" t="s">
        <v>14831</v>
      </c>
      <c r="H6003" s="23"/>
    </row>
    <row r="6004" spans="1:8" x14ac:dyDescent="0.35">
      <c r="A6004">
        <v>6003</v>
      </c>
      <c r="B6004" t="s">
        <v>13366</v>
      </c>
      <c r="C6004" t="s">
        <v>7976</v>
      </c>
      <c r="D6004" s="23">
        <v>0</v>
      </c>
      <c r="E6004" t="s">
        <v>7977</v>
      </c>
      <c r="F6004" s="23" t="s">
        <v>19351</v>
      </c>
      <c r="G6004" t="s">
        <v>16769</v>
      </c>
      <c r="H6004" s="23"/>
    </row>
    <row r="6005" spans="1:8" x14ac:dyDescent="0.35">
      <c r="A6005">
        <v>6004</v>
      </c>
      <c r="B6005" t="s">
        <v>13366</v>
      </c>
      <c r="C6005" t="s">
        <v>7978</v>
      </c>
      <c r="D6005" s="23">
        <v>0</v>
      </c>
      <c r="E6005" t="s">
        <v>7979</v>
      </c>
      <c r="F6005" s="23" t="s">
        <v>19351</v>
      </c>
      <c r="G6005" t="s">
        <v>16770</v>
      </c>
      <c r="H6005" s="23"/>
    </row>
    <row r="6006" spans="1:8" x14ac:dyDescent="0.35">
      <c r="A6006">
        <v>6005</v>
      </c>
      <c r="B6006" t="s">
        <v>13366</v>
      </c>
      <c r="C6006" t="s">
        <v>7980</v>
      </c>
      <c r="D6006" s="23">
        <v>0</v>
      </c>
      <c r="E6006" t="s">
        <v>7981</v>
      </c>
      <c r="F6006" s="23" t="s">
        <v>19351</v>
      </c>
      <c r="G6006" t="s">
        <v>16771</v>
      </c>
      <c r="H6006" s="23"/>
    </row>
    <row r="6007" spans="1:8" x14ac:dyDescent="0.35">
      <c r="A6007">
        <v>6006</v>
      </c>
      <c r="B6007" t="s">
        <v>13366</v>
      </c>
      <c r="C6007" t="s">
        <v>7982</v>
      </c>
      <c r="D6007" s="23">
        <v>0</v>
      </c>
      <c r="E6007" t="s">
        <v>7983</v>
      </c>
      <c r="F6007" s="23" t="s">
        <v>19351</v>
      </c>
      <c r="G6007" t="s">
        <v>16772</v>
      </c>
      <c r="H6007" s="23"/>
    </row>
    <row r="6008" spans="1:8" x14ac:dyDescent="0.35">
      <c r="A6008">
        <v>6007</v>
      </c>
      <c r="B6008" t="s">
        <v>13366</v>
      </c>
      <c r="C6008" t="s">
        <v>7984</v>
      </c>
      <c r="D6008" s="23">
        <v>0</v>
      </c>
      <c r="E6008" t="s">
        <v>7985</v>
      </c>
      <c r="F6008" s="23" t="s">
        <v>19351</v>
      </c>
      <c r="G6008" t="s">
        <v>19351</v>
      </c>
      <c r="H6008" s="23"/>
    </row>
    <row r="6009" spans="1:8" x14ac:dyDescent="0.35">
      <c r="A6009">
        <v>6008</v>
      </c>
      <c r="B6009" t="s">
        <v>13366</v>
      </c>
      <c r="C6009" t="s">
        <v>7986</v>
      </c>
      <c r="D6009" s="23">
        <v>0</v>
      </c>
      <c r="E6009" t="s">
        <v>7987</v>
      </c>
      <c r="F6009" s="23" t="s">
        <v>19351</v>
      </c>
      <c r="G6009" t="s">
        <v>16773</v>
      </c>
      <c r="H6009" s="23"/>
    </row>
    <row r="6010" spans="1:8" x14ac:dyDescent="0.35">
      <c r="A6010">
        <v>6009</v>
      </c>
      <c r="B6010" t="s">
        <v>13366</v>
      </c>
      <c r="C6010" t="s">
        <v>4205</v>
      </c>
      <c r="D6010" s="23">
        <v>0</v>
      </c>
      <c r="E6010" t="s">
        <v>4206</v>
      </c>
      <c r="F6010" s="23">
        <v>0</v>
      </c>
      <c r="G6010" t="s">
        <v>19351</v>
      </c>
      <c r="H6010" s="23"/>
    </row>
    <row r="6011" spans="1:8" x14ac:dyDescent="0.35">
      <c r="A6011">
        <v>6010</v>
      </c>
      <c r="B6011" t="s">
        <v>13366</v>
      </c>
      <c r="C6011" t="s">
        <v>3065</v>
      </c>
      <c r="D6011" s="23">
        <v>0</v>
      </c>
      <c r="E6011" t="s">
        <v>3066</v>
      </c>
      <c r="F6011" s="23" t="s">
        <v>19351</v>
      </c>
      <c r="G6011" t="s">
        <v>14652</v>
      </c>
      <c r="H6011" s="23"/>
    </row>
    <row r="6012" spans="1:8" x14ac:dyDescent="0.35">
      <c r="A6012">
        <v>6011</v>
      </c>
      <c r="B6012" t="s">
        <v>13366</v>
      </c>
      <c r="C6012" t="s">
        <v>661</v>
      </c>
      <c r="D6012" s="23">
        <v>0</v>
      </c>
      <c r="E6012" t="s">
        <v>662</v>
      </c>
      <c r="F6012" s="23" t="s">
        <v>19351</v>
      </c>
      <c r="G6012" t="s">
        <v>13635</v>
      </c>
      <c r="H6012" s="23"/>
    </row>
    <row r="6013" spans="1:8" x14ac:dyDescent="0.35">
      <c r="A6013">
        <v>6012</v>
      </c>
      <c r="B6013" t="s">
        <v>13366</v>
      </c>
      <c r="C6013" t="s">
        <v>683</v>
      </c>
      <c r="D6013" s="23">
        <v>0</v>
      </c>
      <c r="E6013" t="s">
        <v>684</v>
      </c>
      <c r="F6013" s="23">
        <v>0</v>
      </c>
      <c r="G6013" t="s">
        <v>13642</v>
      </c>
      <c r="H6013" s="23"/>
    </row>
    <row r="6014" spans="1:8" x14ac:dyDescent="0.35">
      <c r="A6014">
        <v>6013</v>
      </c>
      <c r="B6014" t="s">
        <v>13366</v>
      </c>
      <c r="C6014" t="s">
        <v>6303</v>
      </c>
      <c r="D6014" s="23">
        <v>0</v>
      </c>
      <c r="E6014" t="s">
        <v>6304</v>
      </c>
      <c r="F6014" s="23">
        <v>0</v>
      </c>
      <c r="G6014" t="s">
        <v>16008</v>
      </c>
      <c r="H6014" s="23"/>
    </row>
    <row r="6015" spans="1:8" x14ac:dyDescent="0.35">
      <c r="A6015">
        <v>6014</v>
      </c>
      <c r="B6015" t="s">
        <v>13366</v>
      </c>
      <c r="C6015" t="s">
        <v>1804</v>
      </c>
      <c r="D6015" s="23">
        <v>1</v>
      </c>
      <c r="E6015" t="s">
        <v>2039</v>
      </c>
      <c r="F6015" s="23">
        <v>1</v>
      </c>
      <c r="G6015" t="s">
        <v>14210</v>
      </c>
      <c r="H6015" s="23"/>
    </row>
    <row r="6016" spans="1:8" x14ac:dyDescent="0.35">
      <c r="A6016">
        <v>6015</v>
      </c>
      <c r="B6016" t="s">
        <v>13366</v>
      </c>
      <c r="C6016" t="s">
        <v>1807</v>
      </c>
      <c r="D6016" s="23">
        <v>0</v>
      </c>
      <c r="E6016" t="s">
        <v>2042</v>
      </c>
      <c r="F6016" s="23" t="s">
        <v>19351</v>
      </c>
      <c r="G6016" t="s">
        <v>14213</v>
      </c>
      <c r="H6016" s="23"/>
    </row>
    <row r="6017" spans="1:8" x14ac:dyDescent="0.35">
      <c r="A6017">
        <v>6016</v>
      </c>
      <c r="B6017" t="s">
        <v>13366</v>
      </c>
      <c r="C6017" t="s">
        <v>5255</v>
      </c>
      <c r="D6017" s="23">
        <v>11</v>
      </c>
      <c r="E6017" t="s">
        <v>5256</v>
      </c>
      <c r="F6017" s="23">
        <v>1</v>
      </c>
      <c r="G6017" t="s">
        <v>15572</v>
      </c>
      <c r="H6017" s="23"/>
    </row>
    <row r="6018" spans="1:8" x14ac:dyDescent="0.35">
      <c r="A6018">
        <v>6017</v>
      </c>
      <c r="B6018" t="s">
        <v>13366</v>
      </c>
      <c r="C6018" t="s">
        <v>7988</v>
      </c>
      <c r="D6018" s="23">
        <v>0</v>
      </c>
      <c r="E6018" t="s">
        <v>7989</v>
      </c>
      <c r="F6018" s="23" t="s">
        <v>19351</v>
      </c>
      <c r="G6018" t="s">
        <v>16774</v>
      </c>
      <c r="H6018" s="23"/>
    </row>
    <row r="6019" spans="1:8" x14ac:dyDescent="0.35">
      <c r="A6019">
        <v>6018</v>
      </c>
      <c r="B6019" t="s">
        <v>13366</v>
      </c>
      <c r="C6019" t="s">
        <v>7990</v>
      </c>
      <c r="D6019" s="23">
        <v>0</v>
      </c>
      <c r="E6019" t="s">
        <v>7991</v>
      </c>
      <c r="F6019" s="23" t="s">
        <v>19351</v>
      </c>
      <c r="G6019" t="s">
        <v>16775</v>
      </c>
      <c r="H6019" s="23"/>
    </row>
    <row r="6020" spans="1:8" x14ac:dyDescent="0.35">
      <c r="A6020">
        <v>6019</v>
      </c>
      <c r="B6020" t="s">
        <v>13366</v>
      </c>
      <c r="C6020" t="s">
        <v>7992</v>
      </c>
      <c r="D6020" s="23">
        <v>0</v>
      </c>
      <c r="E6020" t="s">
        <v>7993</v>
      </c>
      <c r="F6020" s="23" t="s">
        <v>19351</v>
      </c>
      <c r="G6020" t="s">
        <v>16776</v>
      </c>
      <c r="H6020" s="23"/>
    </row>
    <row r="6021" spans="1:8" x14ac:dyDescent="0.35">
      <c r="A6021">
        <v>6020</v>
      </c>
      <c r="B6021" t="s">
        <v>13366</v>
      </c>
      <c r="C6021" t="s">
        <v>5297</v>
      </c>
      <c r="D6021" s="23">
        <v>0</v>
      </c>
      <c r="E6021" t="s">
        <v>5298</v>
      </c>
      <c r="F6021" s="23" t="s">
        <v>19351</v>
      </c>
      <c r="G6021" t="s">
        <v>15587</v>
      </c>
      <c r="H6021" s="23"/>
    </row>
    <row r="6022" spans="1:8" x14ac:dyDescent="0.35">
      <c r="A6022">
        <v>6021</v>
      </c>
      <c r="B6022" t="s">
        <v>13366</v>
      </c>
      <c r="C6022" t="s">
        <v>3077</v>
      </c>
      <c r="D6022" s="23">
        <v>0</v>
      </c>
      <c r="E6022" t="s">
        <v>3078</v>
      </c>
      <c r="F6022" s="23" t="s">
        <v>19351</v>
      </c>
      <c r="G6022" t="s">
        <v>14656</v>
      </c>
      <c r="H6022" s="23"/>
    </row>
    <row r="6023" spans="1:8" x14ac:dyDescent="0.35">
      <c r="A6023">
        <v>6022</v>
      </c>
      <c r="B6023" t="s">
        <v>13366</v>
      </c>
      <c r="C6023" t="s">
        <v>7994</v>
      </c>
      <c r="D6023" s="23">
        <v>0</v>
      </c>
      <c r="E6023" t="s">
        <v>7995</v>
      </c>
      <c r="F6023" s="23" t="s">
        <v>19351</v>
      </c>
      <c r="G6023" t="s">
        <v>16777</v>
      </c>
      <c r="H6023" s="23"/>
    </row>
    <row r="6024" spans="1:8" x14ac:dyDescent="0.35">
      <c r="A6024">
        <v>6023</v>
      </c>
      <c r="B6024" t="s">
        <v>13366</v>
      </c>
      <c r="C6024" t="s">
        <v>4856</v>
      </c>
      <c r="D6024" s="23">
        <v>0</v>
      </c>
      <c r="E6024" t="s">
        <v>4857</v>
      </c>
      <c r="F6024" s="23">
        <v>0</v>
      </c>
      <c r="G6024" t="s">
        <v>15403</v>
      </c>
      <c r="H6024" s="23"/>
    </row>
    <row r="6025" spans="1:8" x14ac:dyDescent="0.35">
      <c r="A6025">
        <v>6024</v>
      </c>
      <c r="B6025" t="s">
        <v>13366</v>
      </c>
      <c r="C6025" t="s">
        <v>2957</v>
      </c>
      <c r="D6025" s="23">
        <v>0</v>
      </c>
      <c r="E6025" t="s">
        <v>2958</v>
      </c>
      <c r="F6025" s="23">
        <v>0</v>
      </c>
      <c r="G6025" t="s">
        <v>19351</v>
      </c>
      <c r="H6025" s="23"/>
    </row>
    <row r="6026" spans="1:8" x14ac:dyDescent="0.35">
      <c r="A6026">
        <v>6025</v>
      </c>
      <c r="B6026" t="s">
        <v>13366</v>
      </c>
      <c r="C6026" t="s">
        <v>4832</v>
      </c>
      <c r="D6026" s="23">
        <v>0</v>
      </c>
      <c r="E6026" t="s">
        <v>4833</v>
      </c>
      <c r="F6026" s="23" t="s">
        <v>19351</v>
      </c>
      <c r="G6026" t="s">
        <v>19351</v>
      </c>
      <c r="H6026" s="23"/>
    </row>
    <row r="6027" spans="1:8" x14ac:dyDescent="0.35">
      <c r="A6027">
        <v>6026</v>
      </c>
      <c r="B6027" t="s">
        <v>13366</v>
      </c>
      <c r="C6027" t="s">
        <v>3442</v>
      </c>
      <c r="D6027" s="23">
        <v>0</v>
      </c>
      <c r="E6027" t="s">
        <v>3443</v>
      </c>
      <c r="F6027" s="23">
        <v>0</v>
      </c>
      <c r="G6027" t="s">
        <v>19351</v>
      </c>
      <c r="H6027" s="23"/>
    </row>
    <row r="6028" spans="1:8" x14ac:dyDescent="0.35">
      <c r="A6028">
        <v>6027</v>
      </c>
      <c r="B6028" t="s">
        <v>13366</v>
      </c>
      <c r="C6028" t="s">
        <v>4251</v>
      </c>
      <c r="D6028" s="23">
        <v>0</v>
      </c>
      <c r="E6028" t="s">
        <v>4252</v>
      </c>
      <c r="F6028" s="23">
        <v>0</v>
      </c>
      <c r="G6028" t="s">
        <v>19351</v>
      </c>
      <c r="H6028" s="23"/>
    </row>
    <row r="6029" spans="1:8" x14ac:dyDescent="0.35">
      <c r="A6029">
        <v>6028</v>
      </c>
      <c r="B6029" t="s">
        <v>13366</v>
      </c>
      <c r="C6029" t="s">
        <v>4261</v>
      </c>
      <c r="D6029" s="23">
        <v>0</v>
      </c>
      <c r="E6029" t="s">
        <v>4262</v>
      </c>
      <c r="F6029" s="23">
        <v>0</v>
      </c>
      <c r="G6029" t="s">
        <v>15148</v>
      </c>
      <c r="H6029" s="23"/>
    </row>
    <row r="6030" spans="1:8" x14ac:dyDescent="0.35">
      <c r="A6030">
        <v>6029</v>
      </c>
      <c r="B6030" t="s">
        <v>13366</v>
      </c>
      <c r="C6030" t="s">
        <v>7996</v>
      </c>
      <c r="D6030" s="23">
        <v>0</v>
      </c>
      <c r="E6030" t="s">
        <v>7997</v>
      </c>
      <c r="F6030" s="23" t="s">
        <v>19351</v>
      </c>
      <c r="G6030" t="s">
        <v>16778</v>
      </c>
      <c r="H6030" s="23"/>
    </row>
    <row r="6031" spans="1:8" x14ac:dyDescent="0.35">
      <c r="A6031">
        <v>6030</v>
      </c>
      <c r="B6031" t="s">
        <v>13366</v>
      </c>
      <c r="C6031" t="s">
        <v>4123</v>
      </c>
      <c r="D6031" s="23">
        <v>0</v>
      </c>
      <c r="E6031" t="s">
        <v>4124</v>
      </c>
      <c r="F6031" s="23">
        <v>0</v>
      </c>
      <c r="G6031" t="s">
        <v>15095</v>
      </c>
      <c r="H6031" s="23"/>
    </row>
    <row r="6032" spans="1:8" x14ac:dyDescent="0.35">
      <c r="A6032">
        <v>6031</v>
      </c>
      <c r="B6032" t="s">
        <v>13366</v>
      </c>
      <c r="C6032" t="s">
        <v>4197</v>
      </c>
      <c r="D6032" s="23">
        <v>0</v>
      </c>
      <c r="E6032" t="s">
        <v>4198</v>
      </c>
      <c r="F6032" s="23" t="s">
        <v>19351</v>
      </c>
      <c r="G6032" t="s">
        <v>15123</v>
      </c>
      <c r="H6032" s="23"/>
    </row>
    <row r="6033" spans="1:8" x14ac:dyDescent="0.35">
      <c r="A6033">
        <v>6032</v>
      </c>
      <c r="B6033" t="s">
        <v>13366</v>
      </c>
      <c r="C6033" t="s">
        <v>7998</v>
      </c>
      <c r="D6033" s="23">
        <v>0</v>
      </c>
      <c r="E6033" t="s">
        <v>7999</v>
      </c>
      <c r="F6033" s="23" t="s">
        <v>19351</v>
      </c>
      <c r="G6033" t="s">
        <v>19351</v>
      </c>
      <c r="H6033" s="23"/>
    </row>
    <row r="6034" spans="1:8" x14ac:dyDescent="0.35">
      <c r="A6034">
        <v>6033</v>
      </c>
      <c r="B6034" t="s">
        <v>13366</v>
      </c>
      <c r="C6034" t="s">
        <v>4864</v>
      </c>
      <c r="D6034" s="23">
        <v>0</v>
      </c>
      <c r="E6034" t="s">
        <v>4865</v>
      </c>
      <c r="F6034" s="23">
        <v>0</v>
      </c>
      <c r="G6034" t="s">
        <v>19351</v>
      </c>
      <c r="H6034" s="23"/>
    </row>
    <row r="6035" spans="1:8" x14ac:dyDescent="0.35">
      <c r="A6035">
        <v>6034</v>
      </c>
      <c r="B6035" t="s">
        <v>13366</v>
      </c>
      <c r="C6035" t="s">
        <v>4774</v>
      </c>
      <c r="D6035" s="23">
        <v>0</v>
      </c>
      <c r="E6035" t="s">
        <v>4775</v>
      </c>
      <c r="F6035" s="23" t="s">
        <v>19351</v>
      </c>
      <c r="G6035" t="s">
        <v>15370</v>
      </c>
      <c r="H6035" s="23"/>
    </row>
    <row r="6036" spans="1:8" x14ac:dyDescent="0.35">
      <c r="A6036">
        <v>6035</v>
      </c>
      <c r="B6036" t="s">
        <v>13366</v>
      </c>
      <c r="C6036" t="s">
        <v>2487</v>
      </c>
      <c r="D6036" s="23">
        <v>0</v>
      </c>
      <c r="E6036" t="s">
        <v>2488</v>
      </c>
      <c r="F6036" s="23">
        <v>0</v>
      </c>
      <c r="G6036" t="s">
        <v>14421</v>
      </c>
      <c r="H6036" s="23"/>
    </row>
    <row r="6037" spans="1:8" x14ac:dyDescent="0.35">
      <c r="A6037">
        <v>6036</v>
      </c>
      <c r="B6037" t="s">
        <v>13366</v>
      </c>
      <c r="C6037" t="s">
        <v>1548</v>
      </c>
      <c r="D6037" s="23">
        <v>0</v>
      </c>
      <c r="E6037" t="s">
        <v>1549</v>
      </c>
      <c r="F6037" s="23" t="s">
        <v>19351</v>
      </c>
      <c r="G6037" t="s">
        <v>14019</v>
      </c>
      <c r="H6037" s="23"/>
    </row>
    <row r="6038" spans="1:8" x14ac:dyDescent="0.35">
      <c r="A6038">
        <v>6037</v>
      </c>
      <c r="B6038" t="s">
        <v>13366</v>
      </c>
      <c r="C6038" t="s">
        <v>4874</v>
      </c>
      <c r="D6038" s="23">
        <v>0</v>
      </c>
      <c r="E6038" t="s">
        <v>4875</v>
      </c>
      <c r="F6038" s="23">
        <v>0</v>
      </c>
      <c r="G6038" t="s">
        <v>15409</v>
      </c>
      <c r="H6038" s="23"/>
    </row>
    <row r="6039" spans="1:8" x14ac:dyDescent="0.35">
      <c r="A6039">
        <v>6038</v>
      </c>
      <c r="B6039" t="s">
        <v>13366</v>
      </c>
      <c r="C6039" t="s">
        <v>8000</v>
      </c>
      <c r="D6039" s="23">
        <v>0</v>
      </c>
      <c r="E6039" t="s">
        <v>8001</v>
      </c>
      <c r="F6039" s="23" t="s">
        <v>19351</v>
      </c>
      <c r="G6039" t="s">
        <v>19351</v>
      </c>
      <c r="H6039" s="23"/>
    </row>
    <row r="6040" spans="1:8" x14ac:dyDescent="0.35">
      <c r="A6040">
        <v>6039</v>
      </c>
      <c r="B6040" t="s">
        <v>13366</v>
      </c>
      <c r="C6040" t="s">
        <v>1546</v>
      </c>
      <c r="D6040" s="23">
        <v>0</v>
      </c>
      <c r="E6040" t="s">
        <v>1547</v>
      </c>
      <c r="F6040" s="23">
        <v>0</v>
      </c>
      <c r="G6040" t="s">
        <v>14018</v>
      </c>
      <c r="H6040" s="23"/>
    </row>
    <row r="6041" spans="1:8" x14ac:dyDescent="0.35">
      <c r="A6041">
        <v>6040</v>
      </c>
      <c r="B6041" t="s">
        <v>13366</v>
      </c>
      <c r="C6041" t="s">
        <v>4878</v>
      </c>
      <c r="D6041" s="23">
        <v>0</v>
      </c>
      <c r="E6041" t="s">
        <v>4879</v>
      </c>
      <c r="F6041" s="23" t="s">
        <v>19351</v>
      </c>
      <c r="G6041" t="s">
        <v>15411</v>
      </c>
      <c r="H6041" s="23"/>
    </row>
    <row r="6042" spans="1:8" x14ac:dyDescent="0.35">
      <c r="A6042">
        <v>6041</v>
      </c>
      <c r="B6042" t="s">
        <v>13366</v>
      </c>
      <c r="C6042" t="s">
        <v>689</v>
      </c>
      <c r="D6042" s="23">
        <v>0</v>
      </c>
      <c r="E6042" t="s">
        <v>690</v>
      </c>
      <c r="F6042" s="23">
        <v>0</v>
      </c>
      <c r="G6042" t="s">
        <v>13645</v>
      </c>
      <c r="H6042" s="23"/>
    </row>
    <row r="6043" spans="1:8" x14ac:dyDescent="0.35">
      <c r="A6043">
        <v>6042</v>
      </c>
      <c r="B6043" t="s">
        <v>13366</v>
      </c>
      <c r="C6043" t="s">
        <v>3099</v>
      </c>
      <c r="D6043" s="23">
        <v>0</v>
      </c>
      <c r="E6043" t="s">
        <v>3100</v>
      </c>
      <c r="F6043" s="23">
        <v>0</v>
      </c>
      <c r="G6043" t="s">
        <v>14663</v>
      </c>
      <c r="H6043" s="23"/>
    </row>
    <row r="6044" spans="1:8" x14ac:dyDescent="0.35">
      <c r="A6044">
        <v>6043</v>
      </c>
      <c r="B6044" t="s">
        <v>13366</v>
      </c>
      <c r="C6044" t="s">
        <v>623</v>
      </c>
      <c r="D6044" s="23">
        <f>-D107595</f>
        <v>0</v>
      </c>
      <c r="E6044" t="s">
        <v>624</v>
      </c>
      <c r="F6044" s="23">
        <v>0</v>
      </c>
      <c r="G6044" t="s">
        <v>13619</v>
      </c>
      <c r="H6044" s="23"/>
    </row>
    <row r="6045" spans="1:8" x14ac:dyDescent="0.35">
      <c r="A6045">
        <v>6044</v>
      </c>
      <c r="B6045" t="s">
        <v>13366</v>
      </c>
      <c r="C6045" t="s">
        <v>2999</v>
      </c>
      <c r="D6045" s="23">
        <v>0</v>
      </c>
      <c r="E6045" t="s">
        <v>3000</v>
      </c>
      <c r="F6045" s="23" t="s">
        <v>19351</v>
      </c>
      <c r="G6045" t="s">
        <v>14627</v>
      </c>
      <c r="H6045" s="23"/>
    </row>
    <row r="6046" spans="1:8" x14ac:dyDescent="0.35">
      <c r="A6046">
        <v>6045</v>
      </c>
      <c r="B6046" t="s">
        <v>13366</v>
      </c>
      <c r="C6046" t="s">
        <v>1446</v>
      </c>
      <c r="D6046" s="23">
        <v>0</v>
      </c>
      <c r="E6046" t="s">
        <v>1447</v>
      </c>
      <c r="F6046" s="23" t="s">
        <v>19351</v>
      </c>
      <c r="G6046" t="s">
        <v>13975</v>
      </c>
      <c r="H6046" s="23"/>
    </row>
    <row r="6047" spans="1:8" x14ac:dyDescent="0.35">
      <c r="A6047">
        <v>6046</v>
      </c>
      <c r="B6047" t="s">
        <v>13366</v>
      </c>
      <c r="C6047" t="s">
        <v>3101</v>
      </c>
      <c r="D6047" s="23">
        <v>0</v>
      </c>
      <c r="E6047" t="s">
        <v>3102</v>
      </c>
      <c r="F6047" s="23" t="s">
        <v>19351</v>
      </c>
      <c r="G6047" t="s">
        <v>14664</v>
      </c>
      <c r="H6047" s="23"/>
    </row>
    <row r="6048" spans="1:8" x14ac:dyDescent="0.35">
      <c r="A6048">
        <v>6047</v>
      </c>
      <c r="B6048" t="s">
        <v>13366</v>
      </c>
      <c r="C6048" t="s">
        <v>8002</v>
      </c>
      <c r="D6048" s="23">
        <v>0</v>
      </c>
      <c r="E6048" t="s">
        <v>8003</v>
      </c>
      <c r="F6048" s="23">
        <v>0</v>
      </c>
      <c r="G6048" t="s">
        <v>16779</v>
      </c>
      <c r="H6048" s="23"/>
    </row>
    <row r="6049" spans="1:8" x14ac:dyDescent="0.35">
      <c r="A6049">
        <v>6048</v>
      </c>
      <c r="B6049" t="s">
        <v>13366</v>
      </c>
      <c r="C6049" t="s">
        <v>4886</v>
      </c>
      <c r="D6049" s="23">
        <v>0</v>
      </c>
      <c r="E6049" t="s">
        <v>4887</v>
      </c>
      <c r="F6049" s="23" t="s">
        <v>19351</v>
      </c>
      <c r="G6049" t="s">
        <v>19351</v>
      </c>
      <c r="H6049" s="23"/>
    </row>
    <row r="6050" spans="1:8" x14ac:dyDescent="0.35">
      <c r="A6050">
        <v>6049</v>
      </c>
      <c r="B6050" t="s">
        <v>13366</v>
      </c>
      <c r="C6050" t="s">
        <v>1560</v>
      </c>
      <c r="D6050" s="23">
        <v>0</v>
      </c>
      <c r="E6050" t="s">
        <v>1561</v>
      </c>
      <c r="F6050" s="23" t="s">
        <v>19351</v>
      </c>
      <c r="G6050" t="s">
        <v>14025</v>
      </c>
      <c r="H6050" s="23"/>
    </row>
    <row r="6051" spans="1:8" x14ac:dyDescent="0.35">
      <c r="A6051">
        <v>6050</v>
      </c>
      <c r="B6051" t="s">
        <v>13366</v>
      </c>
      <c r="C6051" t="s">
        <v>3145</v>
      </c>
      <c r="D6051" s="23">
        <v>0</v>
      </c>
      <c r="E6051" t="s">
        <v>3146</v>
      </c>
      <c r="F6051" s="23" t="s">
        <v>19351</v>
      </c>
      <c r="G6051" t="s">
        <v>14682</v>
      </c>
      <c r="H6051" s="23"/>
    </row>
    <row r="6052" spans="1:8" x14ac:dyDescent="0.35">
      <c r="A6052">
        <v>6051</v>
      </c>
      <c r="B6052" t="s">
        <v>13366</v>
      </c>
      <c r="C6052" t="s">
        <v>1564</v>
      </c>
      <c r="D6052" s="23">
        <v>0</v>
      </c>
      <c r="E6052" t="s">
        <v>1565</v>
      </c>
      <c r="F6052" s="23">
        <v>0</v>
      </c>
      <c r="G6052" t="s">
        <v>14027</v>
      </c>
      <c r="H6052" s="23"/>
    </row>
    <row r="6053" spans="1:8" x14ac:dyDescent="0.35">
      <c r="A6053">
        <v>6052</v>
      </c>
      <c r="B6053" t="s">
        <v>13366</v>
      </c>
      <c r="C6053" t="s">
        <v>8004</v>
      </c>
      <c r="D6053" s="23">
        <v>0</v>
      </c>
      <c r="E6053" t="s">
        <v>8005</v>
      </c>
      <c r="F6053" s="23" t="s">
        <v>19351</v>
      </c>
      <c r="G6053" t="s">
        <v>16780</v>
      </c>
      <c r="H6053" s="23"/>
    </row>
    <row r="6054" spans="1:8" x14ac:dyDescent="0.35">
      <c r="A6054">
        <v>6053</v>
      </c>
      <c r="B6054" t="s">
        <v>13366</v>
      </c>
      <c r="C6054" t="s">
        <v>1414</v>
      </c>
      <c r="D6054" s="23">
        <v>0</v>
      </c>
      <c r="E6054" t="s">
        <v>1415</v>
      </c>
      <c r="F6054" s="23" t="s">
        <v>19351</v>
      </c>
      <c r="G6054" t="s">
        <v>13964</v>
      </c>
      <c r="H6054" s="23"/>
    </row>
    <row r="6055" spans="1:8" x14ac:dyDescent="0.35">
      <c r="A6055">
        <v>6054</v>
      </c>
      <c r="B6055" t="s">
        <v>13366</v>
      </c>
      <c r="C6055" t="s">
        <v>8006</v>
      </c>
      <c r="D6055" s="23">
        <v>0</v>
      </c>
      <c r="E6055" t="s">
        <v>8007</v>
      </c>
      <c r="F6055" s="23" t="s">
        <v>19351</v>
      </c>
      <c r="G6055" t="s">
        <v>16781</v>
      </c>
      <c r="H6055" s="23"/>
    </row>
    <row r="6056" spans="1:8" x14ac:dyDescent="0.35">
      <c r="A6056">
        <v>6055</v>
      </c>
      <c r="B6056" t="s">
        <v>13366</v>
      </c>
      <c r="C6056" t="s">
        <v>8008</v>
      </c>
      <c r="D6056" s="23">
        <v>0</v>
      </c>
      <c r="E6056" t="s">
        <v>8009</v>
      </c>
      <c r="F6056" s="23" t="s">
        <v>19351</v>
      </c>
      <c r="G6056" t="s">
        <v>16782</v>
      </c>
      <c r="H6056" s="23"/>
    </row>
    <row r="6057" spans="1:8" x14ac:dyDescent="0.35">
      <c r="A6057">
        <v>6056</v>
      </c>
      <c r="B6057" t="s">
        <v>13366</v>
      </c>
      <c r="C6057" t="s">
        <v>8010</v>
      </c>
      <c r="D6057" s="23">
        <v>0</v>
      </c>
      <c r="E6057" t="s">
        <v>8011</v>
      </c>
      <c r="F6057" s="23" t="s">
        <v>19351</v>
      </c>
      <c r="G6057" t="s">
        <v>16783</v>
      </c>
      <c r="H6057" s="23"/>
    </row>
    <row r="6058" spans="1:8" x14ac:dyDescent="0.35">
      <c r="A6058">
        <v>6057</v>
      </c>
      <c r="B6058" t="s">
        <v>13366</v>
      </c>
      <c r="C6058" t="s">
        <v>3500</v>
      </c>
      <c r="D6058" s="23">
        <v>0</v>
      </c>
      <c r="E6058" t="s">
        <v>3501</v>
      </c>
      <c r="F6058" s="23">
        <v>0</v>
      </c>
      <c r="G6058" t="s">
        <v>14827</v>
      </c>
      <c r="H6058" s="23"/>
    </row>
    <row r="6059" spans="1:8" x14ac:dyDescent="0.35">
      <c r="A6059">
        <v>6058</v>
      </c>
      <c r="B6059" t="s">
        <v>13366</v>
      </c>
      <c r="C6059" t="s">
        <v>8012</v>
      </c>
      <c r="D6059" s="23">
        <v>0</v>
      </c>
      <c r="E6059" t="s">
        <v>8013</v>
      </c>
      <c r="F6059" s="23" t="s">
        <v>19351</v>
      </c>
      <c r="G6059" t="s">
        <v>16784</v>
      </c>
      <c r="H6059" s="23"/>
    </row>
    <row r="6060" spans="1:8" x14ac:dyDescent="0.35">
      <c r="A6060">
        <v>6059</v>
      </c>
      <c r="B6060" t="s">
        <v>13366</v>
      </c>
      <c r="C6060" t="s">
        <v>8014</v>
      </c>
      <c r="D6060" s="23">
        <v>0</v>
      </c>
      <c r="E6060" t="s">
        <v>8015</v>
      </c>
      <c r="F6060" s="23" t="s">
        <v>19351</v>
      </c>
      <c r="G6060" t="s">
        <v>16785</v>
      </c>
      <c r="H6060" s="23"/>
    </row>
    <row r="6061" spans="1:8" x14ac:dyDescent="0.35">
      <c r="A6061">
        <v>6060</v>
      </c>
      <c r="B6061" t="s">
        <v>13366</v>
      </c>
      <c r="C6061" t="s">
        <v>2897</v>
      </c>
      <c r="D6061" s="23">
        <v>0</v>
      </c>
      <c r="E6061" t="s">
        <v>2898</v>
      </c>
      <c r="F6061" s="23">
        <v>0</v>
      </c>
      <c r="G6061" t="s">
        <v>14599</v>
      </c>
      <c r="H6061" s="23"/>
    </row>
    <row r="6062" spans="1:8" x14ac:dyDescent="0.35">
      <c r="A6062">
        <v>6061</v>
      </c>
      <c r="B6062" t="s">
        <v>13366</v>
      </c>
      <c r="C6062" t="s">
        <v>4918</v>
      </c>
      <c r="D6062" s="23">
        <v>0</v>
      </c>
      <c r="E6062" t="s">
        <v>4919</v>
      </c>
      <c r="F6062" s="23" t="s">
        <v>19351</v>
      </c>
      <c r="G6062" t="s">
        <v>19351</v>
      </c>
      <c r="H6062" s="23"/>
    </row>
    <row r="6063" spans="1:8" x14ac:dyDescent="0.35">
      <c r="A6063">
        <v>6062</v>
      </c>
      <c r="B6063" t="s">
        <v>13366</v>
      </c>
      <c r="C6063" t="s">
        <v>5289</v>
      </c>
      <c r="D6063" s="23">
        <v>0</v>
      </c>
      <c r="E6063" t="s">
        <v>5290</v>
      </c>
      <c r="F6063" s="23">
        <v>0</v>
      </c>
      <c r="G6063" t="s">
        <v>15584</v>
      </c>
      <c r="H6063" s="23"/>
    </row>
    <row r="6064" spans="1:8" x14ac:dyDescent="0.35">
      <c r="A6064">
        <v>6063</v>
      </c>
      <c r="B6064" t="s">
        <v>13366</v>
      </c>
      <c r="C6064" t="s">
        <v>8016</v>
      </c>
      <c r="D6064" s="23">
        <v>0</v>
      </c>
      <c r="E6064" t="s">
        <v>8017</v>
      </c>
      <c r="F6064" s="23" t="s">
        <v>19351</v>
      </c>
      <c r="G6064" t="s">
        <v>16786</v>
      </c>
      <c r="H6064" s="23"/>
    </row>
    <row r="6065" spans="1:8" x14ac:dyDescent="0.35">
      <c r="A6065">
        <v>6064</v>
      </c>
      <c r="B6065" t="s">
        <v>13366</v>
      </c>
      <c r="C6065" t="s">
        <v>8018</v>
      </c>
      <c r="D6065" s="23">
        <v>0</v>
      </c>
      <c r="E6065" t="s">
        <v>8019</v>
      </c>
      <c r="F6065" s="23" t="s">
        <v>19351</v>
      </c>
      <c r="G6065" t="s">
        <v>19351</v>
      </c>
      <c r="H6065" s="23"/>
    </row>
    <row r="6066" spans="1:8" x14ac:dyDescent="0.35">
      <c r="A6066">
        <v>6065</v>
      </c>
      <c r="B6066" t="s">
        <v>13366</v>
      </c>
      <c r="C6066" t="s">
        <v>3506</v>
      </c>
      <c r="D6066" s="23">
        <v>0</v>
      </c>
      <c r="E6066" t="s">
        <v>3507</v>
      </c>
      <c r="F6066" s="23" t="s">
        <v>19351</v>
      </c>
      <c r="G6066" t="s">
        <v>19351</v>
      </c>
      <c r="H6066" s="23"/>
    </row>
    <row r="6067" spans="1:8" x14ac:dyDescent="0.35">
      <c r="A6067">
        <v>6066</v>
      </c>
      <c r="B6067" t="s">
        <v>13366</v>
      </c>
      <c r="C6067" t="s">
        <v>8020</v>
      </c>
      <c r="D6067" s="23">
        <v>0</v>
      </c>
      <c r="E6067" t="s">
        <v>8021</v>
      </c>
      <c r="F6067" s="23" t="s">
        <v>19351</v>
      </c>
      <c r="G6067" t="s">
        <v>19351</v>
      </c>
      <c r="H6067" s="23"/>
    </row>
    <row r="6068" spans="1:8" x14ac:dyDescent="0.35">
      <c r="A6068">
        <v>6067</v>
      </c>
      <c r="B6068" t="s">
        <v>13366</v>
      </c>
      <c r="C6068" t="s">
        <v>4297</v>
      </c>
      <c r="D6068" s="23">
        <v>0</v>
      </c>
      <c r="E6068" t="s">
        <v>4298</v>
      </c>
      <c r="F6068" s="23" t="s">
        <v>19351</v>
      </c>
      <c r="G6068" t="s">
        <v>19351</v>
      </c>
      <c r="H6068" s="23"/>
    </row>
    <row r="6069" spans="1:8" x14ac:dyDescent="0.35">
      <c r="A6069">
        <v>6068</v>
      </c>
      <c r="B6069" t="s">
        <v>13366</v>
      </c>
      <c r="C6069" t="s">
        <v>3067</v>
      </c>
      <c r="D6069" s="23">
        <v>0</v>
      </c>
      <c r="E6069" t="s">
        <v>3068</v>
      </c>
      <c r="F6069" s="23">
        <v>0</v>
      </c>
      <c r="G6069" t="s">
        <v>14653</v>
      </c>
      <c r="H6069" s="23"/>
    </row>
    <row r="6070" spans="1:8" x14ac:dyDescent="0.35">
      <c r="A6070">
        <v>6069</v>
      </c>
      <c r="B6070" t="s">
        <v>13367</v>
      </c>
      <c r="C6070" t="s">
        <v>23</v>
      </c>
      <c r="D6070" s="23">
        <v>1</v>
      </c>
      <c r="E6070" t="s">
        <v>24</v>
      </c>
      <c r="F6070" s="23">
        <v>1</v>
      </c>
      <c r="G6070" t="s">
        <v>13373</v>
      </c>
      <c r="H6070" s="23"/>
    </row>
    <row r="6071" spans="1:8" x14ac:dyDescent="0.35">
      <c r="A6071">
        <v>6070</v>
      </c>
      <c r="B6071" s="45" t="s">
        <v>13367</v>
      </c>
      <c r="C6071" t="s">
        <v>8023</v>
      </c>
      <c r="D6071" s="23">
        <v>1</v>
      </c>
      <c r="E6071" t="s">
        <v>8024</v>
      </c>
      <c r="F6071" s="23">
        <v>1</v>
      </c>
      <c r="G6071" t="s">
        <v>16787</v>
      </c>
      <c r="H6071" s="23"/>
    </row>
    <row r="6072" spans="1:8" x14ac:dyDescent="0.35">
      <c r="A6072">
        <v>6071</v>
      </c>
      <c r="B6072" t="s">
        <v>13367</v>
      </c>
      <c r="C6072" t="s">
        <v>6552</v>
      </c>
      <c r="D6072" s="23">
        <v>0</v>
      </c>
      <c r="E6072" t="s">
        <v>6553</v>
      </c>
      <c r="F6072" s="23">
        <v>0</v>
      </c>
      <c r="G6072" t="s">
        <v>16115</v>
      </c>
      <c r="H6072" s="23"/>
    </row>
    <row r="6073" spans="1:8" x14ac:dyDescent="0.35">
      <c r="A6073">
        <v>6072</v>
      </c>
      <c r="B6073" t="s">
        <v>13367</v>
      </c>
      <c r="C6073" t="s">
        <v>1634</v>
      </c>
      <c r="D6073" s="23">
        <v>1</v>
      </c>
      <c r="E6073" t="s">
        <v>1869</v>
      </c>
      <c r="F6073" s="23">
        <v>1</v>
      </c>
      <c r="G6073" t="s">
        <v>14054</v>
      </c>
      <c r="H6073" s="23"/>
    </row>
    <row r="6074" spans="1:8" x14ac:dyDescent="0.35">
      <c r="A6074">
        <v>6073</v>
      </c>
      <c r="B6074" t="s">
        <v>13367</v>
      </c>
      <c r="C6074" t="s">
        <v>8025</v>
      </c>
      <c r="D6074" s="23">
        <v>0</v>
      </c>
      <c r="E6074" t="s">
        <v>8026</v>
      </c>
      <c r="F6074" s="23" t="s">
        <v>19351</v>
      </c>
      <c r="G6074" t="s">
        <v>16788</v>
      </c>
      <c r="H6074" s="23"/>
    </row>
    <row r="6075" spans="1:8" x14ac:dyDescent="0.35">
      <c r="A6075">
        <v>6074</v>
      </c>
      <c r="B6075" t="s">
        <v>13367</v>
      </c>
      <c r="C6075" t="s">
        <v>8027</v>
      </c>
      <c r="D6075" s="23">
        <v>1</v>
      </c>
      <c r="E6075" t="s">
        <v>8028</v>
      </c>
      <c r="F6075" s="23">
        <v>1</v>
      </c>
      <c r="G6075" t="s">
        <v>16789</v>
      </c>
      <c r="H6075" s="23"/>
    </row>
    <row r="6076" spans="1:8" x14ac:dyDescent="0.35">
      <c r="A6076">
        <v>6075</v>
      </c>
      <c r="B6076" t="s">
        <v>13367</v>
      </c>
      <c r="C6076" t="s">
        <v>8029</v>
      </c>
      <c r="D6076" s="23">
        <v>1</v>
      </c>
      <c r="E6076" t="s">
        <v>8030</v>
      </c>
      <c r="F6076" s="23">
        <v>1</v>
      </c>
      <c r="G6076" t="s">
        <v>16790</v>
      </c>
      <c r="H6076" s="23"/>
    </row>
    <row r="6077" spans="1:8" x14ac:dyDescent="0.35">
      <c r="A6077">
        <v>6076</v>
      </c>
      <c r="B6077" t="s">
        <v>13367</v>
      </c>
      <c r="C6077" t="s">
        <v>8031</v>
      </c>
      <c r="D6077" s="23">
        <v>1</v>
      </c>
      <c r="E6077" t="s">
        <v>8032</v>
      </c>
      <c r="F6077" s="23">
        <v>1</v>
      </c>
      <c r="G6077" t="s">
        <v>16791</v>
      </c>
      <c r="H6077" s="23"/>
    </row>
    <row r="6078" spans="1:8" x14ac:dyDescent="0.35">
      <c r="A6078">
        <v>6077</v>
      </c>
      <c r="B6078" t="s">
        <v>13367</v>
      </c>
      <c r="C6078" t="s">
        <v>8033</v>
      </c>
      <c r="D6078" s="23">
        <v>1</v>
      </c>
      <c r="E6078" t="s">
        <v>8034</v>
      </c>
      <c r="F6078" s="23">
        <v>1</v>
      </c>
      <c r="G6078" t="s">
        <v>16792</v>
      </c>
      <c r="H6078" s="23"/>
    </row>
    <row r="6079" spans="1:8" x14ac:dyDescent="0.35">
      <c r="A6079">
        <v>6078</v>
      </c>
      <c r="B6079" t="s">
        <v>13367</v>
      </c>
      <c r="C6079" t="s">
        <v>8035</v>
      </c>
      <c r="D6079" s="23">
        <v>0</v>
      </c>
      <c r="E6079" t="s">
        <v>8036</v>
      </c>
      <c r="F6079" s="23" t="s">
        <v>19351</v>
      </c>
      <c r="G6079" t="s">
        <v>16793</v>
      </c>
      <c r="H6079" s="23"/>
    </row>
    <row r="6080" spans="1:8" x14ac:dyDescent="0.35">
      <c r="A6080">
        <v>6079</v>
      </c>
      <c r="B6080" t="s">
        <v>13367</v>
      </c>
      <c r="C6080" t="s">
        <v>8037</v>
      </c>
      <c r="D6080" s="23">
        <v>1</v>
      </c>
      <c r="E6080" t="s">
        <v>8038</v>
      </c>
      <c r="F6080" s="23">
        <v>1</v>
      </c>
      <c r="G6080" t="s">
        <v>16794</v>
      </c>
      <c r="H6080" s="23"/>
    </row>
    <row r="6081" spans="1:8" x14ac:dyDescent="0.35">
      <c r="A6081">
        <v>6080</v>
      </c>
      <c r="B6081" t="s">
        <v>13367</v>
      </c>
      <c r="C6081" t="s">
        <v>8039</v>
      </c>
      <c r="D6081" s="23">
        <v>1</v>
      </c>
      <c r="E6081" t="s">
        <v>8040</v>
      </c>
      <c r="F6081" s="23">
        <v>1</v>
      </c>
      <c r="G6081" t="s">
        <v>16795</v>
      </c>
      <c r="H6081" s="23"/>
    </row>
    <row r="6082" spans="1:8" x14ac:dyDescent="0.35">
      <c r="A6082">
        <v>6081</v>
      </c>
      <c r="B6082" t="s">
        <v>13367</v>
      </c>
      <c r="C6082" t="s">
        <v>25</v>
      </c>
      <c r="D6082" s="23">
        <v>1</v>
      </c>
      <c r="E6082" t="s">
        <v>26</v>
      </c>
      <c r="F6082" s="23">
        <v>1</v>
      </c>
      <c r="G6082" t="s">
        <v>13374</v>
      </c>
      <c r="H6082" s="23"/>
    </row>
    <row r="6083" spans="1:8" x14ac:dyDescent="0.35">
      <c r="A6083">
        <v>6082</v>
      </c>
      <c r="B6083" t="s">
        <v>13367</v>
      </c>
      <c r="C6083" t="s">
        <v>8041</v>
      </c>
      <c r="D6083" s="23">
        <v>1</v>
      </c>
      <c r="E6083" t="s">
        <v>8042</v>
      </c>
      <c r="F6083" s="23">
        <v>1</v>
      </c>
      <c r="G6083" t="s">
        <v>16796</v>
      </c>
      <c r="H6083" s="23"/>
    </row>
    <row r="6084" spans="1:8" x14ac:dyDescent="0.35">
      <c r="A6084">
        <v>6083</v>
      </c>
      <c r="B6084" t="s">
        <v>13367</v>
      </c>
      <c r="C6084" t="s">
        <v>8043</v>
      </c>
      <c r="D6084" s="23">
        <v>1</v>
      </c>
      <c r="E6084" t="s">
        <v>8044</v>
      </c>
      <c r="F6084" s="23">
        <v>1</v>
      </c>
      <c r="G6084" t="s">
        <v>16797</v>
      </c>
      <c r="H6084" s="23"/>
    </row>
    <row r="6085" spans="1:8" x14ac:dyDescent="0.35">
      <c r="A6085">
        <v>6084</v>
      </c>
      <c r="B6085" t="s">
        <v>13367</v>
      </c>
      <c r="C6085" t="s">
        <v>8045</v>
      </c>
      <c r="D6085" s="23">
        <v>1</v>
      </c>
      <c r="E6085" t="s">
        <v>8046</v>
      </c>
      <c r="F6085" s="23">
        <v>1</v>
      </c>
      <c r="G6085" t="s">
        <v>19254</v>
      </c>
      <c r="H6085" s="23"/>
    </row>
    <row r="6086" spans="1:8" x14ac:dyDescent="0.35">
      <c r="A6086">
        <v>6085</v>
      </c>
      <c r="B6086" t="s">
        <v>13367</v>
      </c>
      <c r="C6086" t="s">
        <v>8047</v>
      </c>
      <c r="D6086" s="23">
        <v>1</v>
      </c>
      <c r="E6086" t="s">
        <v>8048</v>
      </c>
      <c r="F6086" s="23">
        <v>1</v>
      </c>
      <c r="G6086" t="s">
        <v>16798</v>
      </c>
      <c r="H6086" s="23"/>
    </row>
    <row r="6087" spans="1:8" x14ac:dyDescent="0.35">
      <c r="A6087">
        <v>6086</v>
      </c>
      <c r="B6087" t="s">
        <v>13367</v>
      </c>
      <c r="C6087" t="s">
        <v>5304</v>
      </c>
      <c r="D6087" s="23">
        <v>0</v>
      </c>
      <c r="E6087" t="s">
        <v>5305</v>
      </c>
      <c r="F6087" s="23">
        <v>0</v>
      </c>
      <c r="G6087" t="s">
        <v>15589</v>
      </c>
      <c r="H6087" s="23"/>
    </row>
    <row r="6088" spans="1:8" x14ac:dyDescent="0.35">
      <c r="A6088">
        <v>6087</v>
      </c>
      <c r="B6088" t="s">
        <v>13367</v>
      </c>
      <c r="C6088" t="s">
        <v>4304</v>
      </c>
      <c r="D6088" s="23">
        <v>0</v>
      </c>
      <c r="E6088" t="s">
        <v>4305</v>
      </c>
      <c r="F6088" s="23" t="s">
        <v>19351</v>
      </c>
      <c r="G6088" t="s">
        <v>15165</v>
      </c>
      <c r="H6088" s="23"/>
    </row>
    <row r="6089" spans="1:8" x14ac:dyDescent="0.35">
      <c r="A6089">
        <v>6088</v>
      </c>
      <c r="B6089" t="s">
        <v>13367</v>
      </c>
      <c r="C6089" t="s">
        <v>8049</v>
      </c>
      <c r="D6089" s="23">
        <v>1</v>
      </c>
      <c r="E6089" t="s">
        <v>8050</v>
      </c>
      <c r="F6089" s="23">
        <v>1</v>
      </c>
      <c r="G6089" t="s">
        <v>16799</v>
      </c>
      <c r="H6089" s="23"/>
    </row>
    <row r="6090" spans="1:8" x14ac:dyDescent="0.35">
      <c r="A6090">
        <v>6089</v>
      </c>
      <c r="B6090" t="s">
        <v>13367</v>
      </c>
      <c r="C6090" t="s">
        <v>8051</v>
      </c>
      <c r="D6090" s="23">
        <v>1</v>
      </c>
      <c r="E6090" t="s">
        <v>8052</v>
      </c>
      <c r="F6090" s="23">
        <v>1</v>
      </c>
      <c r="G6090" t="s">
        <v>16800</v>
      </c>
      <c r="H6090" s="23"/>
    </row>
    <row r="6091" spans="1:8" x14ac:dyDescent="0.35">
      <c r="A6091">
        <v>6090</v>
      </c>
      <c r="B6091" t="s">
        <v>13367</v>
      </c>
      <c r="C6091" t="s">
        <v>8053</v>
      </c>
      <c r="D6091" s="23">
        <v>1</v>
      </c>
      <c r="E6091" t="s">
        <v>8054</v>
      </c>
      <c r="F6091" s="23">
        <v>1</v>
      </c>
      <c r="G6091" t="s">
        <v>16801</v>
      </c>
      <c r="H6091" s="23"/>
    </row>
    <row r="6092" spans="1:8" x14ac:dyDescent="0.35">
      <c r="A6092">
        <v>6091</v>
      </c>
      <c r="B6092" t="s">
        <v>13367</v>
      </c>
      <c r="C6092" t="s">
        <v>5306</v>
      </c>
      <c r="D6092" s="23">
        <v>0</v>
      </c>
      <c r="E6092" t="s">
        <v>5307</v>
      </c>
      <c r="F6092" s="23">
        <v>0</v>
      </c>
      <c r="G6092" t="s">
        <v>15590</v>
      </c>
      <c r="H6092" s="23"/>
    </row>
    <row r="6093" spans="1:8" x14ac:dyDescent="0.35">
      <c r="A6093">
        <v>6092</v>
      </c>
      <c r="B6093" t="s">
        <v>13367</v>
      </c>
      <c r="C6093" t="s">
        <v>8055</v>
      </c>
      <c r="D6093" s="23">
        <v>0</v>
      </c>
      <c r="E6093" t="s">
        <v>8056</v>
      </c>
      <c r="F6093" s="23">
        <v>0</v>
      </c>
      <c r="G6093" t="s">
        <v>16802</v>
      </c>
      <c r="H6093" s="23"/>
    </row>
    <row r="6094" spans="1:8" x14ac:dyDescent="0.35">
      <c r="A6094">
        <v>6093</v>
      </c>
      <c r="B6094" t="s">
        <v>13367</v>
      </c>
      <c r="C6094" t="s">
        <v>3519</v>
      </c>
      <c r="D6094" s="23">
        <v>1</v>
      </c>
      <c r="E6094" t="s">
        <v>3520</v>
      </c>
      <c r="F6094" s="23">
        <v>1</v>
      </c>
      <c r="G6094" t="s">
        <v>14834</v>
      </c>
      <c r="H6094" s="23"/>
    </row>
    <row r="6095" spans="1:8" x14ac:dyDescent="0.35">
      <c r="A6095">
        <v>6094</v>
      </c>
      <c r="B6095" t="s">
        <v>13367</v>
      </c>
      <c r="C6095" t="s">
        <v>8057</v>
      </c>
      <c r="D6095" s="23">
        <v>0</v>
      </c>
      <c r="E6095" t="s">
        <v>8058</v>
      </c>
      <c r="F6095" s="23">
        <v>0</v>
      </c>
      <c r="G6095" t="s">
        <v>16803</v>
      </c>
      <c r="H6095" s="23"/>
    </row>
    <row r="6096" spans="1:8" x14ac:dyDescent="0.35">
      <c r="A6096">
        <v>6095</v>
      </c>
      <c r="B6096" t="s">
        <v>13367</v>
      </c>
      <c r="C6096" t="s">
        <v>8059</v>
      </c>
      <c r="D6096" s="23">
        <v>1</v>
      </c>
      <c r="E6096" t="s">
        <v>8060</v>
      </c>
      <c r="F6096" s="23">
        <v>1</v>
      </c>
      <c r="G6096" t="s">
        <v>16804</v>
      </c>
      <c r="H6096" s="23"/>
    </row>
    <row r="6097" spans="1:8" x14ac:dyDescent="0.35">
      <c r="A6097">
        <v>6096</v>
      </c>
      <c r="B6097" t="s">
        <v>13367</v>
      </c>
      <c r="C6097" t="s">
        <v>4308</v>
      </c>
      <c r="D6097" s="23">
        <v>1</v>
      </c>
      <c r="E6097" t="s">
        <v>4309</v>
      </c>
      <c r="F6097" s="23">
        <v>1</v>
      </c>
      <c r="G6097" t="s">
        <v>15167</v>
      </c>
      <c r="H6097" s="23"/>
    </row>
    <row r="6098" spans="1:8" x14ac:dyDescent="0.35">
      <c r="A6098">
        <v>6097</v>
      </c>
      <c r="B6098" t="s">
        <v>13367</v>
      </c>
      <c r="C6098" t="s">
        <v>8061</v>
      </c>
      <c r="D6098" s="23">
        <v>1</v>
      </c>
      <c r="E6098" t="s">
        <v>8062</v>
      </c>
      <c r="F6098" s="23">
        <v>1</v>
      </c>
      <c r="G6098" t="s">
        <v>16805</v>
      </c>
      <c r="H6098" s="23"/>
    </row>
    <row r="6099" spans="1:8" x14ac:dyDescent="0.35">
      <c r="A6099">
        <v>6098</v>
      </c>
      <c r="B6099" t="s">
        <v>13367</v>
      </c>
      <c r="C6099" t="s">
        <v>691</v>
      </c>
      <c r="D6099" s="23">
        <v>1</v>
      </c>
      <c r="E6099" t="s">
        <v>692</v>
      </c>
      <c r="F6099" s="23">
        <v>1</v>
      </c>
      <c r="G6099" t="s">
        <v>13646</v>
      </c>
      <c r="H6099" s="23"/>
    </row>
    <row r="6100" spans="1:8" x14ac:dyDescent="0.35">
      <c r="A6100">
        <v>6099</v>
      </c>
      <c r="B6100" t="s">
        <v>13367</v>
      </c>
      <c r="C6100" t="s">
        <v>693</v>
      </c>
      <c r="D6100" s="23">
        <v>1</v>
      </c>
      <c r="E6100" t="s">
        <v>694</v>
      </c>
      <c r="F6100" s="23">
        <v>1</v>
      </c>
      <c r="G6100" t="s">
        <v>13647</v>
      </c>
      <c r="H6100" s="23"/>
    </row>
    <row r="6101" spans="1:8" x14ac:dyDescent="0.35">
      <c r="A6101">
        <v>6100</v>
      </c>
      <c r="B6101" t="s">
        <v>13367</v>
      </c>
      <c r="C6101" t="s">
        <v>3521</v>
      </c>
      <c r="D6101" s="23">
        <v>0</v>
      </c>
      <c r="E6101" t="s">
        <v>3522</v>
      </c>
      <c r="F6101" s="23" t="s">
        <v>19351</v>
      </c>
      <c r="G6101" t="s">
        <v>14835</v>
      </c>
      <c r="H6101" s="23"/>
    </row>
    <row r="6102" spans="1:8" x14ac:dyDescent="0.35">
      <c r="A6102">
        <v>6101</v>
      </c>
      <c r="B6102" t="s">
        <v>13367</v>
      </c>
      <c r="C6102" t="s">
        <v>8063</v>
      </c>
      <c r="D6102" s="23">
        <v>1</v>
      </c>
      <c r="E6102" t="s">
        <v>8064</v>
      </c>
      <c r="F6102" s="23">
        <v>1</v>
      </c>
      <c r="G6102" t="s">
        <v>16806</v>
      </c>
      <c r="H6102" s="23"/>
    </row>
    <row r="6103" spans="1:8" x14ac:dyDescent="0.35">
      <c r="A6103">
        <v>6102</v>
      </c>
      <c r="B6103" t="s">
        <v>13367</v>
      </c>
      <c r="C6103" t="s">
        <v>6554</v>
      </c>
      <c r="D6103" s="23">
        <v>0</v>
      </c>
      <c r="E6103" t="s">
        <v>6555</v>
      </c>
      <c r="F6103" s="23" t="s">
        <v>19351</v>
      </c>
      <c r="G6103" t="s">
        <v>16116</v>
      </c>
      <c r="H6103" s="23"/>
    </row>
    <row r="6104" spans="1:8" x14ac:dyDescent="0.35">
      <c r="A6104">
        <v>6103</v>
      </c>
      <c r="B6104" t="s">
        <v>13367</v>
      </c>
      <c r="C6104" t="s">
        <v>8065</v>
      </c>
      <c r="D6104" s="23">
        <v>0</v>
      </c>
      <c r="E6104" t="s">
        <v>8066</v>
      </c>
      <c r="F6104" s="23">
        <v>0</v>
      </c>
      <c r="G6104" t="s">
        <v>16807</v>
      </c>
      <c r="H6104" s="23"/>
    </row>
    <row r="6105" spans="1:8" x14ac:dyDescent="0.35">
      <c r="A6105">
        <v>6104</v>
      </c>
      <c r="B6105" t="s">
        <v>13367</v>
      </c>
      <c r="C6105" t="s">
        <v>8067</v>
      </c>
      <c r="D6105" s="23">
        <v>1</v>
      </c>
      <c r="E6105" t="s">
        <v>8068</v>
      </c>
      <c r="F6105" s="23">
        <v>1</v>
      </c>
      <c r="G6105" t="s">
        <v>16808</v>
      </c>
      <c r="H6105" s="23"/>
    </row>
    <row r="6106" spans="1:8" x14ac:dyDescent="0.35">
      <c r="A6106">
        <v>6105</v>
      </c>
      <c r="B6106" t="s">
        <v>13367</v>
      </c>
      <c r="C6106" t="s">
        <v>5941</v>
      </c>
      <c r="D6106" s="23">
        <v>1</v>
      </c>
      <c r="E6106" t="s">
        <v>5942</v>
      </c>
      <c r="F6106" s="23">
        <v>1</v>
      </c>
      <c r="G6106" t="s">
        <v>19351</v>
      </c>
      <c r="H6106" s="23"/>
    </row>
    <row r="6107" spans="1:8" x14ac:dyDescent="0.35">
      <c r="A6107">
        <v>6106</v>
      </c>
      <c r="B6107" t="s">
        <v>13367</v>
      </c>
      <c r="C6107" t="s">
        <v>8069</v>
      </c>
      <c r="D6107" s="23">
        <v>0</v>
      </c>
      <c r="E6107" t="s">
        <v>8070</v>
      </c>
      <c r="F6107" s="23">
        <v>0</v>
      </c>
      <c r="G6107" t="s">
        <v>16809</v>
      </c>
      <c r="H6107" s="23"/>
    </row>
    <row r="6108" spans="1:8" x14ac:dyDescent="0.35">
      <c r="A6108">
        <v>6107</v>
      </c>
      <c r="B6108" t="s">
        <v>13367</v>
      </c>
      <c r="C6108" t="s">
        <v>8071</v>
      </c>
      <c r="D6108" s="23">
        <v>1</v>
      </c>
      <c r="E6108" t="s">
        <v>8072</v>
      </c>
      <c r="F6108" s="23" t="s">
        <v>19351</v>
      </c>
      <c r="G6108" t="s">
        <v>19351</v>
      </c>
      <c r="H6108" s="23"/>
    </row>
    <row r="6109" spans="1:8" x14ac:dyDescent="0.35">
      <c r="A6109">
        <v>6108</v>
      </c>
      <c r="B6109" t="s">
        <v>13367</v>
      </c>
      <c r="C6109" t="s">
        <v>5947</v>
      </c>
      <c r="D6109" s="23">
        <v>1</v>
      </c>
      <c r="E6109" t="s">
        <v>5948</v>
      </c>
      <c r="F6109" s="23" t="s">
        <v>19351</v>
      </c>
      <c r="G6109" t="s">
        <v>15860</v>
      </c>
      <c r="H6109" s="23"/>
    </row>
    <row r="6110" spans="1:8" x14ac:dyDescent="0.35">
      <c r="A6110">
        <v>6109</v>
      </c>
      <c r="B6110" t="s">
        <v>13367</v>
      </c>
      <c r="C6110" t="s">
        <v>8073</v>
      </c>
      <c r="D6110" s="23">
        <v>0</v>
      </c>
      <c r="E6110" t="s">
        <v>8074</v>
      </c>
      <c r="F6110" s="23" t="s">
        <v>19351</v>
      </c>
      <c r="G6110" t="s">
        <v>16810</v>
      </c>
      <c r="H6110" s="23"/>
    </row>
    <row r="6111" spans="1:8" x14ac:dyDescent="0.35">
      <c r="A6111">
        <v>6110</v>
      </c>
      <c r="B6111" t="s">
        <v>13367</v>
      </c>
      <c r="C6111" t="s">
        <v>8075</v>
      </c>
      <c r="D6111" s="23">
        <v>0</v>
      </c>
      <c r="E6111" t="s">
        <v>8076</v>
      </c>
      <c r="F6111" s="23" t="s">
        <v>19351</v>
      </c>
      <c r="G6111" t="s">
        <v>16811</v>
      </c>
      <c r="H6111" s="23"/>
    </row>
    <row r="6112" spans="1:8" x14ac:dyDescent="0.35">
      <c r="A6112">
        <v>6111</v>
      </c>
      <c r="B6112" t="s">
        <v>13367</v>
      </c>
      <c r="C6112" t="s">
        <v>8077</v>
      </c>
      <c r="D6112" s="23">
        <v>1</v>
      </c>
      <c r="E6112" t="s">
        <v>8078</v>
      </c>
      <c r="F6112" s="23" t="s">
        <v>19351</v>
      </c>
      <c r="G6112" t="s">
        <v>16812</v>
      </c>
      <c r="H6112" s="23"/>
    </row>
    <row r="6113" spans="1:8" x14ac:dyDescent="0.35">
      <c r="A6113">
        <v>6112</v>
      </c>
      <c r="B6113" t="s">
        <v>13367</v>
      </c>
      <c r="C6113" t="s">
        <v>8079</v>
      </c>
      <c r="D6113" s="23">
        <v>1</v>
      </c>
      <c r="E6113" t="s">
        <v>8080</v>
      </c>
      <c r="F6113" s="23" t="s">
        <v>19351</v>
      </c>
      <c r="G6113" t="s">
        <v>16813</v>
      </c>
      <c r="H6113" s="23"/>
    </row>
    <row r="6114" spans="1:8" x14ac:dyDescent="0.35">
      <c r="A6114">
        <v>6113</v>
      </c>
      <c r="B6114" t="s">
        <v>13367</v>
      </c>
      <c r="C6114" t="s">
        <v>27</v>
      </c>
      <c r="D6114" s="23">
        <v>0</v>
      </c>
      <c r="E6114" t="s">
        <v>28</v>
      </c>
      <c r="F6114" s="23">
        <v>0</v>
      </c>
      <c r="G6114" t="s">
        <v>13375</v>
      </c>
      <c r="H6114" s="23"/>
    </row>
    <row r="6115" spans="1:8" x14ac:dyDescent="0.35">
      <c r="A6115">
        <v>6114</v>
      </c>
      <c r="B6115" t="s">
        <v>13367</v>
      </c>
      <c r="C6115" t="s">
        <v>1635</v>
      </c>
      <c r="D6115" s="23">
        <v>0</v>
      </c>
      <c r="E6115" t="s">
        <v>1870</v>
      </c>
      <c r="F6115" s="23">
        <v>0</v>
      </c>
      <c r="G6115" t="s">
        <v>14055</v>
      </c>
      <c r="H6115" s="23"/>
    </row>
    <row r="6116" spans="1:8" x14ac:dyDescent="0.35">
      <c r="A6116">
        <v>6115</v>
      </c>
      <c r="B6116" t="s">
        <v>13367</v>
      </c>
      <c r="C6116" t="s">
        <v>8081</v>
      </c>
      <c r="D6116" s="23">
        <v>1</v>
      </c>
      <c r="E6116" t="s">
        <v>8082</v>
      </c>
      <c r="F6116" s="23" t="s">
        <v>19351</v>
      </c>
      <c r="G6116" t="s">
        <v>19255</v>
      </c>
      <c r="H6116" s="23"/>
    </row>
    <row r="6117" spans="1:8" x14ac:dyDescent="0.35">
      <c r="A6117">
        <v>6116</v>
      </c>
      <c r="B6117" t="s">
        <v>13367</v>
      </c>
      <c r="C6117" t="s">
        <v>8083</v>
      </c>
      <c r="D6117" s="23">
        <v>1</v>
      </c>
      <c r="E6117" t="s">
        <v>8084</v>
      </c>
      <c r="F6117" s="23" t="s">
        <v>19351</v>
      </c>
      <c r="G6117" t="s">
        <v>19351</v>
      </c>
      <c r="H6117" s="23"/>
    </row>
    <row r="6118" spans="1:8" x14ac:dyDescent="0.35">
      <c r="A6118">
        <v>6117</v>
      </c>
      <c r="B6118" t="s">
        <v>13367</v>
      </c>
      <c r="C6118" t="s">
        <v>5943</v>
      </c>
      <c r="D6118" s="23">
        <v>1</v>
      </c>
      <c r="E6118" t="s">
        <v>5944</v>
      </c>
      <c r="F6118" s="23">
        <v>1</v>
      </c>
      <c r="G6118" t="s">
        <v>15858</v>
      </c>
      <c r="H6118" s="23"/>
    </row>
    <row r="6119" spans="1:8" x14ac:dyDescent="0.35">
      <c r="A6119">
        <v>6118</v>
      </c>
      <c r="B6119" t="s">
        <v>13367</v>
      </c>
      <c r="C6119" t="s">
        <v>8085</v>
      </c>
      <c r="D6119" s="23">
        <v>1</v>
      </c>
      <c r="E6119" t="s">
        <v>8086</v>
      </c>
      <c r="F6119" s="23" t="s">
        <v>19351</v>
      </c>
      <c r="G6119" t="s">
        <v>16814</v>
      </c>
      <c r="H6119" s="23"/>
    </row>
    <row r="6120" spans="1:8" x14ac:dyDescent="0.35">
      <c r="A6120">
        <v>6119</v>
      </c>
      <c r="B6120" t="s">
        <v>13367</v>
      </c>
      <c r="C6120" t="s">
        <v>4318</v>
      </c>
      <c r="D6120" s="23">
        <v>1</v>
      </c>
      <c r="E6120" t="s">
        <v>4319</v>
      </c>
      <c r="F6120" s="23">
        <v>1</v>
      </c>
      <c r="G6120" t="s">
        <v>15170</v>
      </c>
      <c r="H6120" s="23"/>
    </row>
    <row r="6121" spans="1:8" x14ac:dyDescent="0.35">
      <c r="A6121">
        <v>6120</v>
      </c>
      <c r="B6121" t="s">
        <v>13367</v>
      </c>
      <c r="C6121" t="s">
        <v>8087</v>
      </c>
      <c r="D6121" s="23">
        <v>0</v>
      </c>
      <c r="E6121" t="s">
        <v>8088</v>
      </c>
      <c r="F6121" s="23">
        <v>0</v>
      </c>
      <c r="G6121" t="s">
        <v>16815</v>
      </c>
      <c r="H6121" s="23"/>
    </row>
    <row r="6122" spans="1:8" x14ac:dyDescent="0.35">
      <c r="A6122">
        <v>6121</v>
      </c>
      <c r="B6122" t="s">
        <v>13367</v>
      </c>
      <c r="C6122" t="s">
        <v>2105</v>
      </c>
      <c r="D6122" s="23">
        <v>0</v>
      </c>
      <c r="E6122" t="s">
        <v>2106</v>
      </c>
      <c r="F6122" s="23" t="s">
        <v>19351</v>
      </c>
      <c r="G6122" t="s">
        <v>14274</v>
      </c>
      <c r="H6122" s="23"/>
    </row>
    <row r="6123" spans="1:8" x14ac:dyDescent="0.35">
      <c r="A6123">
        <v>6122</v>
      </c>
      <c r="B6123" t="s">
        <v>13367</v>
      </c>
      <c r="C6123" t="s">
        <v>1636</v>
      </c>
      <c r="D6123" s="23">
        <v>1</v>
      </c>
      <c r="E6123" t="s">
        <v>1871</v>
      </c>
      <c r="F6123" s="23" t="s">
        <v>19351</v>
      </c>
      <c r="G6123" t="s">
        <v>14056</v>
      </c>
      <c r="H6123" s="23"/>
    </row>
    <row r="6124" spans="1:8" x14ac:dyDescent="0.35">
      <c r="A6124">
        <v>6123</v>
      </c>
      <c r="B6124" t="s">
        <v>13367</v>
      </c>
      <c r="C6124" t="s">
        <v>8089</v>
      </c>
      <c r="D6124" s="23">
        <v>1</v>
      </c>
      <c r="E6124" t="s">
        <v>8090</v>
      </c>
      <c r="F6124" s="23" t="s">
        <v>19351</v>
      </c>
      <c r="G6124" t="s">
        <v>16816</v>
      </c>
      <c r="H6124" s="23"/>
    </row>
    <row r="6125" spans="1:8" x14ac:dyDescent="0.35">
      <c r="A6125">
        <v>6124</v>
      </c>
      <c r="B6125" t="s">
        <v>13367</v>
      </c>
      <c r="C6125" t="s">
        <v>8091</v>
      </c>
      <c r="D6125" s="23">
        <v>1</v>
      </c>
      <c r="E6125" t="s">
        <v>8092</v>
      </c>
      <c r="F6125" s="23" t="s">
        <v>19351</v>
      </c>
      <c r="G6125" t="s">
        <v>16817</v>
      </c>
      <c r="H6125" s="23"/>
    </row>
    <row r="6126" spans="1:8" x14ac:dyDescent="0.35">
      <c r="A6126">
        <v>6125</v>
      </c>
      <c r="B6126" t="s">
        <v>13367</v>
      </c>
      <c r="C6126" t="s">
        <v>8093</v>
      </c>
      <c r="D6126" s="23">
        <v>1</v>
      </c>
      <c r="E6126" t="s">
        <v>8094</v>
      </c>
      <c r="F6126" s="23" t="s">
        <v>19351</v>
      </c>
      <c r="G6126" t="s">
        <v>16818</v>
      </c>
      <c r="H6126" s="23"/>
    </row>
    <row r="6127" spans="1:8" x14ac:dyDescent="0.35">
      <c r="A6127">
        <v>6126</v>
      </c>
      <c r="B6127" t="s">
        <v>13367</v>
      </c>
      <c r="C6127" t="s">
        <v>3523</v>
      </c>
      <c r="D6127" s="23">
        <v>0</v>
      </c>
      <c r="E6127" t="s">
        <v>3524</v>
      </c>
      <c r="F6127" s="23">
        <v>0</v>
      </c>
      <c r="G6127" t="s">
        <v>19351</v>
      </c>
      <c r="H6127" s="23"/>
    </row>
    <row r="6128" spans="1:8" x14ac:dyDescent="0.35">
      <c r="A6128">
        <v>6127</v>
      </c>
      <c r="B6128" t="s">
        <v>13367</v>
      </c>
      <c r="C6128" t="s">
        <v>6556</v>
      </c>
      <c r="D6128" s="23">
        <v>1</v>
      </c>
      <c r="E6128" t="s">
        <v>6557</v>
      </c>
      <c r="F6128" s="23">
        <v>1</v>
      </c>
      <c r="G6128" t="s">
        <v>16117</v>
      </c>
      <c r="H6128" s="23"/>
    </row>
    <row r="6129" spans="1:8" x14ac:dyDescent="0.35">
      <c r="A6129">
        <v>6128</v>
      </c>
      <c r="B6129" t="s">
        <v>13367</v>
      </c>
      <c r="C6129" t="s">
        <v>8095</v>
      </c>
      <c r="D6129" s="23">
        <v>0</v>
      </c>
      <c r="E6129" t="s">
        <v>8096</v>
      </c>
      <c r="F6129" s="23" t="s">
        <v>19351</v>
      </c>
      <c r="G6129" t="s">
        <v>16819</v>
      </c>
      <c r="H6129" s="23"/>
    </row>
    <row r="6130" spans="1:8" x14ac:dyDescent="0.35">
      <c r="A6130">
        <v>6129</v>
      </c>
      <c r="B6130" t="s">
        <v>13367</v>
      </c>
      <c r="C6130" t="s">
        <v>4310</v>
      </c>
      <c r="D6130" s="23">
        <v>1</v>
      </c>
      <c r="E6130" t="s">
        <v>4311</v>
      </c>
      <c r="F6130" s="23">
        <v>1</v>
      </c>
      <c r="G6130" t="s">
        <v>15168</v>
      </c>
      <c r="H6130" s="23"/>
    </row>
    <row r="6131" spans="1:8" x14ac:dyDescent="0.35">
      <c r="A6131">
        <v>6130</v>
      </c>
      <c r="B6131" t="s">
        <v>13367</v>
      </c>
      <c r="C6131" t="s">
        <v>8097</v>
      </c>
      <c r="D6131" s="23">
        <v>1</v>
      </c>
      <c r="E6131" t="s">
        <v>8098</v>
      </c>
      <c r="F6131" s="23" t="s">
        <v>19351</v>
      </c>
      <c r="G6131" t="s">
        <v>16820</v>
      </c>
      <c r="H6131" s="23"/>
    </row>
    <row r="6132" spans="1:8" x14ac:dyDescent="0.35">
      <c r="A6132">
        <v>6131</v>
      </c>
      <c r="B6132" t="s">
        <v>13367</v>
      </c>
      <c r="C6132" t="s">
        <v>5957</v>
      </c>
      <c r="D6132" s="23">
        <v>1</v>
      </c>
      <c r="E6132" t="s">
        <v>5958</v>
      </c>
      <c r="F6132" s="23" t="s">
        <v>19351</v>
      </c>
      <c r="G6132" t="s">
        <v>19351</v>
      </c>
      <c r="H6132" s="23"/>
    </row>
    <row r="6133" spans="1:8" x14ac:dyDescent="0.35">
      <c r="A6133">
        <v>6132</v>
      </c>
      <c r="B6133" t="s">
        <v>13367</v>
      </c>
      <c r="C6133" t="s">
        <v>6560</v>
      </c>
      <c r="D6133" s="23">
        <v>1</v>
      </c>
      <c r="E6133" t="s">
        <v>6561</v>
      </c>
      <c r="F6133" s="23" t="s">
        <v>19351</v>
      </c>
      <c r="G6133" t="s">
        <v>16119</v>
      </c>
      <c r="H6133" s="23"/>
    </row>
    <row r="6134" spans="1:8" x14ac:dyDescent="0.35">
      <c r="A6134">
        <v>6133</v>
      </c>
      <c r="B6134" t="s">
        <v>13367</v>
      </c>
      <c r="C6134" t="s">
        <v>8099</v>
      </c>
      <c r="D6134" s="23">
        <v>0</v>
      </c>
      <c r="E6134" t="s">
        <v>8100</v>
      </c>
      <c r="F6134" s="23" t="s">
        <v>19351</v>
      </c>
      <c r="G6134" t="s">
        <v>16821</v>
      </c>
      <c r="H6134" s="23"/>
    </row>
    <row r="6135" spans="1:8" x14ac:dyDescent="0.35">
      <c r="A6135">
        <v>6134</v>
      </c>
      <c r="B6135" t="s">
        <v>13367</v>
      </c>
      <c r="C6135" t="s">
        <v>8101</v>
      </c>
      <c r="D6135" s="23">
        <v>1</v>
      </c>
      <c r="E6135" t="s">
        <v>8102</v>
      </c>
      <c r="F6135" s="23">
        <v>1</v>
      </c>
      <c r="G6135" t="s">
        <v>16822</v>
      </c>
      <c r="H6135" s="23"/>
    </row>
    <row r="6136" spans="1:8" x14ac:dyDescent="0.35">
      <c r="A6136">
        <v>6135</v>
      </c>
      <c r="B6136" t="s">
        <v>13367</v>
      </c>
      <c r="C6136" t="s">
        <v>8103</v>
      </c>
      <c r="D6136" s="23">
        <v>0</v>
      </c>
      <c r="E6136" t="s">
        <v>8104</v>
      </c>
      <c r="F6136" s="23" t="s">
        <v>19351</v>
      </c>
      <c r="G6136" t="s">
        <v>16823</v>
      </c>
      <c r="H6136" s="23"/>
    </row>
    <row r="6137" spans="1:8" x14ac:dyDescent="0.35">
      <c r="A6137">
        <v>6136</v>
      </c>
      <c r="B6137" t="s">
        <v>13367</v>
      </c>
      <c r="C6137" t="s">
        <v>5959</v>
      </c>
      <c r="D6137" s="23">
        <v>0</v>
      </c>
      <c r="E6137" t="s">
        <v>5960</v>
      </c>
      <c r="F6137" s="23">
        <v>0</v>
      </c>
      <c r="G6137" t="s">
        <v>15865</v>
      </c>
      <c r="H6137" s="23"/>
    </row>
    <row r="6138" spans="1:8" x14ac:dyDescent="0.35">
      <c r="A6138">
        <v>6137</v>
      </c>
      <c r="B6138" t="s">
        <v>13367</v>
      </c>
      <c r="C6138" t="s">
        <v>8105</v>
      </c>
      <c r="D6138" s="23">
        <v>1</v>
      </c>
      <c r="E6138" t="s">
        <v>8106</v>
      </c>
      <c r="F6138" s="23" t="s">
        <v>19351</v>
      </c>
      <c r="G6138" t="s">
        <v>16824</v>
      </c>
      <c r="H6138" s="23"/>
    </row>
    <row r="6139" spans="1:8" x14ac:dyDescent="0.35">
      <c r="A6139">
        <v>6138</v>
      </c>
      <c r="B6139" t="s">
        <v>13367</v>
      </c>
      <c r="C6139" t="s">
        <v>8107</v>
      </c>
      <c r="D6139" s="23">
        <v>1</v>
      </c>
      <c r="E6139" t="s">
        <v>8108</v>
      </c>
      <c r="F6139" s="23" t="s">
        <v>19351</v>
      </c>
      <c r="G6139" t="s">
        <v>16825</v>
      </c>
      <c r="H6139" s="23"/>
    </row>
    <row r="6140" spans="1:8" x14ac:dyDescent="0.35">
      <c r="A6140">
        <v>6139</v>
      </c>
      <c r="B6140" t="s">
        <v>13367</v>
      </c>
      <c r="C6140" t="s">
        <v>8109</v>
      </c>
      <c r="D6140" s="23">
        <v>0</v>
      </c>
      <c r="E6140" t="s">
        <v>8110</v>
      </c>
      <c r="F6140" s="23" t="s">
        <v>19351</v>
      </c>
      <c r="G6140" t="s">
        <v>16826</v>
      </c>
      <c r="H6140" s="23"/>
    </row>
    <row r="6141" spans="1:8" x14ac:dyDescent="0.35">
      <c r="A6141">
        <v>6140</v>
      </c>
      <c r="B6141" t="s">
        <v>13367</v>
      </c>
      <c r="C6141" t="s">
        <v>2107</v>
      </c>
      <c r="D6141" s="23">
        <v>0</v>
      </c>
      <c r="E6141" t="s">
        <v>2108</v>
      </c>
      <c r="F6141" s="23" t="s">
        <v>19351</v>
      </c>
      <c r="G6141" t="s">
        <v>14275</v>
      </c>
      <c r="H6141" s="23"/>
    </row>
    <row r="6142" spans="1:8" x14ac:dyDescent="0.35">
      <c r="A6142">
        <v>6141</v>
      </c>
      <c r="B6142" t="s">
        <v>13367</v>
      </c>
      <c r="C6142" t="s">
        <v>8111</v>
      </c>
      <c r="D6142" s="23">
        <v>0</v>
      </c>
      <c r="E6142" t="s">
        <v>8112</v>
      </c>
      <c r="F6142" s="23" t="s">
        <v>19351</v>
      </c>
      <c r="G6142" t="s">
        <v>16827</v>
      </c>
      <c r="H6142" s="23"/>
    </row>
    <row r="6143" spans="1:8" x14ac:dyDescent="0.35">
      <c r="A6143">
        <v>6142</v>
      </c>
      <c r="B6143" t="s">
        <v>13367</v>
      </c>
      <c r="C6143" t="s">
        <v>29</v>
      </c>
      <c r="D6143" s="23">
        <v>1</v>
      </c>
      <c r="E6143" t="s">
        <v>30</v>
      </c>
      <c r="F6143" s="23">
        <v>1</v>
      </c>
      <c r="G6143" t="s">
        <v>13376</v>
      </c>
      <c r="H6143" s="23"/>
    </row>
    <row r="6144" spans="1:8" x14ac:dyDescent="0.35">
      <c r="A6144">
        <v>6143</v>
      </c>
      <c r="B6144" t="s">
        <v>13367</v>
      </c>
      <c r="C6144" t="s">
        <v>8113</v>
      </c>
      <c r="D6144" s="23">
        <v>0</v>
      </c>
      <c r="E6144" t="s">
        <v>8114</v>
      </c>
      <c r="F6144" s="23" t="s">
        <v>19351</v>
      </c>
      <c r="G6144" t="s">
        <v>16828</v>
      </c>
      <c r="H6144" s="23"/>
    </row>
    <row r="6145" spans="1:8" x14ac:dyDescent="0.35">
      <c r="A6145">
        <v>6144</v>
      </c>
      <c r="B6145" t="s">
        <v>13367</v>
      </c>
      <c r="C6145" t="s">
        <v>8115</v>
      </c>
      <c r="D6145" s="23">
        <v>1</v>
      </c>
      <c r="E6145" t="s">
        <v>8116</v>
      </c>
      <c r="F6145" s="23" t="s">
        <v>19351</v>
      </c>
      <c r="G6145" t="s">
        <v>16829</v>
      </c>
      <c r="H6145" s="23"/>
    </row>
    <row r="6146" spans="1:8" x14ac:dyDescent="0.35">
      <c r="A6146">
        <v>6145</v>
      </c>
      <c r="B6146" t="s">
        <v>13367</v>
      </c>
      <c r="C6146" t="s">
        <v>8117</v>
      </c>
      <c r="D6146" s="23">
        <v>1</v>
      </c>
      <c r="E6146" t="s">
        <v>8118</v>
      </c>
      <c r="F6146" s="23" t="s">
        <v>19351</v>
      </c>
      <c r="G6146" t="s">
        <v>16830</v>
      </c>
      <c r="H6146" s="23"/>
    </row>
    <row r="6147" spans="1:8" x14ac:dyDescent="0.35">
      <c r="A6147">
        <v>6146</v>
      </c>
      <c r="B6147" t="s">
        <v>13367</v>
      </c>
      <c r="C6147" t="s">
        <v>8119</v>
      </c>
      <c r="D6147" s="23">
        <v>1</v>
      </c>
      <c r="E6147" t="s">
        <v>8120</v>
      </c>
      <c r="F6147" s="23" t="s">
        <v>19351</v>
      </c>
      <c r="G6147" t="s">
        <v>16831</v>
      </c>
      <c r="H6147" s="23"/>
    </row>
    <row r="6148" spans="1:8" x14ac:dyDescent="0.35">
      <c r="A6148">
        <v>6147</v>
      </c>
      <c r="B6148" t="s">
        <v>13367</v>
      </c>
      <c r="C6148" t="s">
        <v>8121</v>
      </c>
      <c r="D6148" s="23">
        <v>1</v>
      </c>
      <c r="E6148" t="s">
        <v>8122</v>
      </c>
      <c r="F6148" s="23" t="s">
        <v>19351</v>
      </c>
      <c r="G6148" t="s">
        <v>16832</v>
      </c>
      <c r="H6148" s="23"/>
    </row>
    <row r="6149" spans="1:8" x14ac:dyDescent="0.35">
      <c r="A6149">
        <v>6148</v>
      </c>
      <c r="B6149" t="s">
        <v>13367</v>
      </c>
      <c r="C6149" t="s">
        <v>4324</v>
      </c>
      <c r="D6149" s="23">
        <v>1</v>
      </c>
      <c r="E6149" t="s">
        <v>4325</v>
      </c>
      <c r="F6149" s="23">
        <v>1</v>
      </c>
      <c r="G6149" t="s">
        <v>19351</v>
      </c>
      <c r="H6149" s="23"/>
    </row>
    <row r="6150" spans="1:8" x14ac:dyDescent="0.35">
      <c r="A6150">
        <v>6149</v>
      </c>
      <c r="B6150" t="s">
        <v>13367</v>
      </c>
      <c r="C6150" t="s">
        <v>2109</v>
      </c>
      <c r="D6150" s="23">
        <v>0</v>
      </c>
      <c r="E6150" t="s">
        <v>2110</v>
      </c>
      <c r="F6150" s="23">
        <v>0</v>
      </c>
      <c r="G6150" t="s">
        <v>19351</v>
      </c>
      <c r="H6150" s="23"/>
    </row>
    <row r="6151" spans="1:8" x14ac:dyDescent="0.35">
      <c r="A6151">
        <v>6150</v>
      </c>
      <c r="B6151" t="s">
        <v>13367</v>
      </c>
      <c r="C6151" t="s">
        <v>8123</v>
      </c>
      <c r="D6151" s="23">
        <v>1</v>
      </c>
      <c r="E6151" t="s">
        <v>8124</v>
      </c>
      <c r="F6151" s="23" t="s">
        <v>19351</v>
      </c>
      <c r="G6151" t="s">
        <v>19351</v>
      </c>
      <c r="H6151" s="23"/>
    </row>
    <row r="6152" spans="1:8" x14ac:dyDescent="0.35">
      <c r="A6152">
        <v>6151</v>
      </c>
      <c r="B6152" t="s">
        <v>13367</v>
      </c>
      <c r="C6152" t="s">
        <v>2111</v>
      </c>
      <c r="D6152" s="23">
        <v>1</v>
      </c>
      <c r="E6152" t="s">
        <v>2112</v>
      </c>
      <c r="F6152" s="23">
        <v>1</v>
      </c>
      <c r="G6152" t="s">
        <v>14276</v>
      </c>
      <c r="H6152" s="23"/>
    </row>
    <row r="6153" spans="1:8" x14ac:dyDescent="0.35">
      <c r="A6153">
        <v>6152</v>
      </c>
      <c r="B6153" t="s">
        <v>13367</v>
      </c>
      <c r="C6153" t="s">
        <v>2532</v>
      </c>
      <c r="D6153" s="23">
        <v>1</v>
      </c>
      <c r="E6153" t="s">
        <v>2533</v>
      </c>
      <c r="F6153" s="23" t="s">
        <v>19351</v>
      </c>
      <c r="G6153" t="s">
        <v>14439</v>
      </c>
      <c r="H6153" s="23"/>
    </row>
    <row r="6154" spans="1:8" x14ac:dyDescent="0.35">
      <c r="A6154">
        <v>6153</v>
      </c>
      <c r="B6154" t="s">
        <v>13367</v>
      </c>
      <c r="C6154" t="s">
        <v>8125</v>
      </c>
      <c r="D6154" s="23">
        <v>1</v>
      </c>
      <c r="E6154" t="s">
        <v>8126</v>
      </c>
      <c r="F6154" s="23" t="s">
        <v>19351</v>
      </c>
      <c r="G6154" t="s">
        <v>19351</v>
      </c>
      <c r="H6154" s="23"/>
    </row>
    <row r="6155" spans="1:8" x14ac:dyDescent="0.35">
      <c r="A6155">
        <v>6154</v>
      </c>
      <c r="B6155" t="s">
        <v>13367</v>
      </c>
      <c r="C6155" t="s">
        <v>2619</v>
      </c>
      <c r="D6155" s="23">
        <v>0</v>
      </c>
      <c r="E6155" t="s">
        <v>2620</v>
      </c>
      <c r="F6155" s="23" t="s">
        <v>19351</v>
      </c>
      <c r="G6155" t="s">
        <v>14480</v>
      </c>
      <c r="H6155" s="23"/>
    </row>
    <row r="6156" spans="1:8" x14ac:dyDescent="0.35">
      <c r="A6156">
        <v>6155</v>
      </c>
      <c r="B6156" t="s">
        <v>13367</v>
      </c>
      <c r="C6156" t="s">
        <v>8127</v>
      </c>
      <c r="D6156" s="23">
        <v>0</v>
      </c>
      <c r="E6156" t="s">
        <v>8128</v>
      </c>
      <c r="F6156" s="23" t="s">
        <v>19351</v>
      </c>
      <c r="G6156" t="s">
        <v>16833</v>
      </c>
      <c r="H6156" s="23"/>
    </row>
    <row r="6157" spans="1:8" x14ac:dyDescent="0.35">
      <c r="A6157">
        <v>6156</v>
      </c>
      <c r="B6157" t="s">
        <v>13367</v>
      </c>
      <c r="C6157" t="s">
        <v>8129</v>
      </c>
      <c r="D6157" s="23">
        <v>1</v>
      </c>
      <c r="E6157" t="s">
        <v>8130</v>
      </c>
      <c r="F6157" s="23">
        <v>1</v>
      </c>
      <c r="G6157" t="s">
        <v>16834</v>
      </c>
      <c r="H6157" s="23"/>
    </row>
    <row r="6158" spans="1:8" x14ac:dyDescent="0.35">
      <c r="A6158">
        <v>6157</v>
      </c>
      <c r="B6158" t="s">
        <v>13367</v>
      </c>
      <c r="C6158" t="s">
        <v>4312</v>
      </c>
      <c r="D6158" s="23">
        <v>1</v>
      </c>
      <c r="E6158" t="s">
        <v>4313</v>
      </c>
      <c r="F6158" s="23">
        <v>1</v>
      </c>
      <c r="G6158" t="s">
        <v>19351</v>
      </c>
      <c r="H6158" s="23"/>
    </row>
    <row r="6159" spans="1:8" x14ac:dyDescent="0.35">
      <c r="A6159">
        <v>6158</v>
      </c>
      <c r="B6159" t="s">
        <v>13367</v>
      </c>
      <c r="C6159" t="s">
        <v>8131</v>
      </c>
      <c r="D6159" s="23">
        <v>1</v>
      </c>
      <c r="E6159" t="s">
        <v>8132</v>
      </c>
      <c r="F6159" s="23">
        <v>1</v>
      </c>
      <c r="G6159" t="s">
        <v>16835</v>
      </c>
      <c r="H6159" s="23"/>
    </row>
    <row r="6160" spans="1:8" x14ac:dyDescent="0.35">
      <c r="A6160">
        <v>6159</v>
      </c>
      <c r="B6160" t="s">
        <v>13367</v>
      </c>
      <c r="C6160" t="s">
        <v>8133</v>
      </c>
      <c r="D6160" s="23">
        <v>1</v>
      </c>
      <c r="E6160" t="s">
        <v>8134</v>
      </c>
      <c r="F6160" s="23" t="s">
        <v>19351</v>
      </c>
      <c r="G6160" t="s">
        <v>16836</v>
      </c>
      <c r="H6160" s="23"/>
    </row>
    <row r="6161" spans="1:8" x14ac:dyDescent="0.35">
      <c r="A6161">
        <v>6160</v>
      </c>
      <c r="B6161" t="s">
        <v>13367</v>
      </c>
      <c r="C6161" t="s">
        <v>5314</v>
      </c>
      <c r="D6161" s="23">
        <v>1</v>
      </c>
      <c r="E6161" t="s">
        <v>5315</v>
      </c>
      <c r="F6161" s="23">
        <v>1</v>
      </c>
      <c r="G6161" t="s">
        <v>19210</v>
      </c>
      <c r="H6161" s="23"/>
    </row>
    <row r="6162" spans="1:8" x14ac:dyDescent="0.35">
      <c r="A6162">
        <v>6161</v>
      </c>
      <c r="B6162" t="s">
        <v>13367</v>
      </c>
      <c r="C6162" t="s">
        <v>695</v>
      </c>
      <c r="D6162" s="23">
        <v>1</v>
      </c>
      <c r="E6162" t="s">
        <v>696</v>
      </c>
      <c r="F6162" s="23">
        <v>1</v>
      </c>
      <c r="G6162" t="s">
        <v>13648</v>
      </c>
      <c r="H6162" s="23"/>
    </row>
    <row r="6163" spans="1:8" x14ac:dyDescent="0.35">
      <c r="A6163">
        <v>6162</v>
      </c>
      <c r="B6163" t="s">
        <v>13367</v>
      </c>
      <c r="C6163" t="s">
        <v>5316</v>
      </c>
      <c r="D6163" s="23">
        <v>0</v>
      </c>
      <c r="E6163" t="s">
        <v>5317</v>
      </c>
      <c r="F6163" s="23">
        <v>0</v>
      </c>
      <c r="G6163" t="s">
        <v>15594</v>
      </c>
      <c r="H6163" s="23"/>
    </row>
    <row r="6164" spans="1:8" x14ac:dyDescent="0.35">
      <c r="A6164">
        <v>6163</v>
      </c>
      <c r="B6164" t="s">
        <v>13367</v>
      </c>
      <c r="C6164" t="s">
        <v>33</v>
      </c>
      <c r="D6164" s="23">
        <v>1</v>
      </c>
      <c r="E6164" t="s">
        <v>34</v>
      </c>
      <c r="F6164" s="23">
        <v>1</v>
      </c>
      <c r="G6164" t="s">
        <v>19114</v>
      </c>
      <c r="H6164" s="23"/>
    </row>
    <row r="6165" spans="1:8" x14ac:dyDescent="0.35">
      <c r="A6165">
        <v>6164</v>
      </c>
      <c r="B6165" t="s">
        <v>13367</v>
      </c>
      <c r="C6165" t="s">
        <v>31</v>
      </c>
      <c r="D6165" s="23">
        <v>0</v>
      </c>
      <c r="E6165" t="s">
        <v>32</v>
      </c>
      <c r="F6165" s="23">
        <v>0</v>
      </c>
      <c r="G6165" t="s">
        <v>13377</v>
      </c>
      <c r="H6165" s="23"/>
    </row>
    <row r="6166" spans="1:8" x14ac:dyDescent="0.35">
      <c r="A6166">
        <v>6165</v>
      </c>
      <c r="B6166" t="s">
        <v>13367</v>
      </c>
      <c r="C6166" t="s">
        <v>6562</v>
      </c>
      <c r="D6166" s="23">
        <v>1</v>
      </c>
      <c r="E6166" t="s">
        <v>19586</v>
      </c>
      <c r="F6166" s="23">
        <v>1</v>
      </c>
      <c r="G6166" t="s">
        <v>16120</v>
      </c>
      <c r="H6166" s="23"/>
    </row>
    <row r="6167" spans="1:8" x14ac:dyDescent="0.35">
      <c r="A6167">
        <v>6166</v>
      </c>
      <c r="B6167" t="s">
        <v>13367</v>
      </c>
      <c r="C6167" t="s">
        <v>3152</v>
      </c>
      <c r="D6167" s="23">
        <v>0</v>
      </c>
      <c r="E6167" t="s">
        <v>3153</v>
      </c>
      <c r="F6167" s="23">
        <v>0</v>
      </c>
      <c r="G6167" t="s">
        <v>14684</v>
      </c>
      <c r="H6167" s="23"/>
    </row>
    <row r="6168" spans="1:8" x14ac:dyDescent="0.35">
      <c r="A6168">
        <v>6167</v>
      </c>
      <c r="B6168" t="s">
        <v>13367</v>
      </c>
      <c r="C6168" t="s">
        <v>5312</v>
      </c>
      <c r="D6168" s="23">
        <v>0</v>
      </c>
      <c r="E6168" t="s">
        <v>5313</v>
      </c>
      <c r="F6168" s="23">
        <v>0</v>
      </c>
      <c r="G6168" t="s">
        <v>15593</v>
      </c>
      <c r="H6168" s="23"/>
    </row>
    <row r="6169" spans="1:8" x14ac:dyDescent="0.35">
      <c r="A6169">
        <v>6168</v>
      </c>
      <c r="B6169" t="s">
        <v>13367</v>
      </c>
      <c r="C6169" t="s">
        <v>5973</v>
      </c>
      <c r="D6169" s="23">
        <v>0</v>
      </c>
      <c r="E6169" t="s">
        <v>5974</v>
      </c>
      <c r="F6169" s="23" t="s">
        <v>19351</v>
      </c>
      <c r="G6169" t="s">
        <v>15872</v>
      </c>
      <c r="H6169" s="23"/>
    </row>
    <row r="6170" spans="1:8" x14ac:dyDescent="0.35">
      <c r="A6170">
        <v>6169</v>
      </c>
      <c r="B6170" t="s">
        <v>13367</v>
      </c>
      <c r="C6170" t="s">
        <v>8135</v>
      </c>
      <c r="D6170" s="23">
        <v>0</v>
      </c>
      <c r="E6170" t="s">
        <v>8136</v>
      </c>
      <c r="F6170" s="23" t="s">
        <v>19351</v>
      </c>
      <c r="G6170" t="s">
        <v>16837</v>
      </c>
      <c r="H6170" s="23"/>
    </row>
    <row r="6171" spans="1:8" x14ac:dyDescent="0.35">
      <c r="A6171">
        <v>6170</v>
      </c>
      <c r="B6171" t="s">
        <v>13367</v>
      </c>
      <c r="C6171" t="s">
        <v>6563</v>
      </c>
      <c r="D6171" s="23">
        <v>1</v>
      </c>
      <c r="E6171" t="s">
        <v>6564</v>
      </c>
      <c r="F6171" s="23">
        <v>1</v>
      </c>
      <c r="G6171" t="s">
        <v>16121</v>
      </c>
      <c r="H6171" s="23"/>
    </row>
    <row r="6172" spans="1:8" x14ac:dyDescent="0.35">
      <c r="A6172">
        <v>6171</v>
      </c>
      <c r="B6172" t="s">
        <v>13367</v>
      </c>
      <c r="C6172" t="s">
        <v>8137</v>
      </c>
      <c r="D6172" s="23">
        <v>1</v>
      </c>
      <c r="E6172" t="s">
        <v>8138</v>
      </c>
      <c r="F6172" s="23" t="s">
        <v>19351</v>
      </c>
      <c r="G6172" t="s">
        <v>16838</v>
      </c>
      <c r="H6172" s="23"/>
    </row>
    <row r="6173" spans="1:8" x14ac:dyDescent="0.35">
      <c r="A6173">
        <v>6172</v>
      </c>
      <c r="B6173" t="s">
        <v>13367</v>
      </c>
      <c r="C6173" t="s">
        <v>2621</v>
      </c>
      <c r="D6173" s="23">
        <v>0</v>
      </c>
      <c r="E6173" t="s">
        <v>2622</v>
      </c>
      <c r="F6173" s="23" t="s">
        <v>19351</v>
      </c>
      <c r="G6173" t="s">
        <v>14481</v>
      </c>
      <c r="H6173" s="23"/>
    </row>
    <row r="6174" spans="1:8" x14ac:dyDescent="0.35">
      <c r="A6174">
        <v>6173</v>
      </c>
      <c r="B6174" t="s">
        <v>13367</v>
      </c>
      <c r="C6174" t="s">
        <v>6565</v>
      </c>
      <c r="D6174" s="23">
        <v>1</v>
      </c>
      <c r="E6174" t="s">
        <v>6566</v>
      </c>
      <c r="F6174" s="23">
        <v>1</v>
      </c>
      <c r="G6174" t="s">
        <v>16122</v>
      </c>
      <c r="H6174" s="23"/>
    </row>
    <row r="6175" spans="1:8" x14ac:dyDescent="0.35">
      <c r="A6175">
        <v>6174</v>
      </c>
      <c r="B6175" t="s">
        <v>13367</v>
      </c>
      <c r="C6175" t="s">
        <v>8139</v>
      </c>
      <c r="D6175" s="23">
        <v>1</v>
      </c>
      <c r="E6175" t="s">
        <v>8140</v>
      </c>
      <c r="F6175" s="23">
        <v>1</v>
      </c>
      <c r="G6175" t="s">
        <v>16839</v>
      </c>
      <c r="H6175" s="23"/>
    </row>
    <row r="6176" spans="1:8" x14ac:dyDescent="0.35">
      <c r="A6176">
        <v>6175</v>
      </c>
      <c r="B6176" t="s">
        <v>13367</v>
      </c>
      <c r="C6176" t="s">
        <v>8141</v>
      </c>
      <c r="D6176" s="23">
        <v>1</v>
      </c>
      <c r="E6176" t="s">
        <v>8142</v>
      </c>
      <c r="F6176" s="23" t="s">
        <v>19351</v>
      </c>
      <c r="G6176" t="s">
        <v>16840</v>
      </c>
      <c r="H6176" s="23"/>
    </row>
    <row r="6177" spans="1:8" x14ac:dyDescent="0.35">
      <c r="A6177">
        <v>6176</v>
      </c>
      <c r="B6177" t="s">
        <v>13367</v>
      </c>
      <c r="C6177" t="s">
        <v>5320</v>
      </c>
      <c r="D6177" s="23">
        <v>1</v>
      </c>
      <c r="E6177" t="s">
        <v>5321</v>
      </c>
      <c r="F6177" s="23">
        <v>1</v>
      </c>
      <c r="G6177" t="s">
        <v>15596</v>
      </c>
      <c r="H6177" s="23"/>
    </row>
    <row r="6178" spans="1:8" x14ac:dyDescent="0.35">
      <c r="A6178">
        <v>6177</v>
      </c>
      <c r="B6178" t="s">
        <v>13367</v>
      </c>
      <c r="C6178" t="s">
        <v>35</v>
      </c>
      <c r="D6178" s="23">
        <v>0</v>
      </c>
      <c r="E6178" t="s">
        <v>36</v>
      </c>
      <c r="F6178" s="23">
        <v>0</v>
      </c>
      <c r="G6178" t="s">
        <v>13378</v>
      </c>
      <c r="H6178" s="23"/>
    </row>
    <row r="6179" spans="1:8" x14ac:dyDescent="0.35">
      <c r="A6179">
        <v>6178</v>
      </c>
      <c r="B6179" t="s">
        <v>13367</v>
      </c>
      <c r="C6179" t="s">
        <v>3525</v>
      </c>
      <c r="D6179" s="23">
        <v>1</v>
      </c>
      <c r="E6179" t="s">
        <v>3526</v>
      </c>
      <c r="F6179" s="23">
        <v>1</v>
      </c>
      <c r="G6179" t="s">
        <v>14836</v>
      </c>
      <c r="H6179" s="23"/>
    </row>
    <row r="6180" spans="1:8" x14ac:dyDescent="0.35">
      <c r="A6180">
        <v>6179</v>
      </c>
      <c r="B6180" t="s">
        <v>13367</v>
      </c>
      <c r="C6180" t="s">
        <v>8143</v>
      </c>
      <c r="D6180" s="23">
        <v>0</v>
      </c>
      <c r="E6180" t="s">
        <v>8144</v>
      </c>
      <c r="F6180" s="23" t="s">
        <v>19351</v>
      </c>
      <c r="G6180" t="s">
        <v>19351</v>
      </c>
      <c r="H6180" s="23"/>
    </row>
    <row r="6181" spans="1:8" x14ac:dyDescent="0.35">
      <c r="A6181">
        <v>6180</v>
      </c>
      <c r="B6181" t="s">
        <v>13367</v>
      </c>
      <c r="C6181" t="s">
        <v>5322</v>
      </c>
      <c r="D6181" s="23">
        <v>1</v>
      </c>
      <c r="E6181" t="s">
        <v>5323</v>
      </c>
      <c r="F6181" s="23">
        <v>1</v>
      </c>
      <c r="G6181" t="s">
        <v>15597</v>
      </c>
      <c r="H6181" s="23"/>
    </row>
    <row r="6182" spans="1:8" x14ac:dyDescent="0.35">
      <c r="A6182">
        <v>6181</v>
      </c>
      <c r="B6182" t="s">
        <v>13367</v>
      </c>
      <c r="C6182" t="s">
        <v>8145</v>
      </c>
      <c r="D6182" s="23">
        <v>0</v>
      </c>
      <c r="E6182" t="s">
        <v>8146</v>
      </c>
      <c r="F6182" s="23" t="s">
        <v>19351</v>
      </c>
      <c r="G6182" t="s">
        <v>16841</v>
      </c>
      <c r="H6182" s="23"/>
    </row>
    <row r="6183" spans="1:8" x14ac:dyDescent="0.35">
      <c r="A6183">
        <v>6182</v>
      </c>
      <c r="B6183" t="s">
        <v>13367</v>
      </c>
      <c r="C6183" t="s">
        <v>6567</v>
      </c>
      <c r="D6183" s="23">
        <v>1</v>
      </c>
      <c r="E6183" t="s">
        <v>6568</v>
      </c>
      <c r="F6183" s="23" t="s">
        <v>19351</v>
      </c>
      <c r="G6183" t="s">
        <v>16123</v>
      </c>
      <c r="H6183" s="23"/>
    </row>
    <row r="6184" spans="1:8" x14ac:dyDescent="0.35">
      <c r="A6184">
        <v>6183</v>
      </c>
      <c r="B6184" t="s">
        <v>13367</v>
      </c>
      <c r="C6184" t="s">
        <v>8147</v>
      </c>
      <c r="D6184" s="23">
        <v>0</v>
      </c>
      <c r="E6184" t="s">
        <v>8148</v>
      </c>
      <c r="F6184" s="23" t="s">
        <v>19351</v>
      </c>
      <c r="G6184" t="s">
        <v>16842</v>
      </c>
      <c r="H6184" s="23"/>
    </row>
    <row r="6185" spans="1:8" x14ac:dyDescent="0.35">
      <c r="A6185">
        <v>6184</v>
      </c>
      <c r="B6185" t="s">
        <v>13367</v>
      </c>
      <c r="C6185" t="s">
        <v>8149</v>
      </c>
      <c r="D6185" s="23">
        <v>0</v>
      </c>
      <c r="E6185" t="s">
        <v>8150</v>
      </c>
      <c r="F6185" s="23" t="s">
        <v>19351</v>
      </c>
      <c r="G6185" t="s">
        <v>16843</v>
      </c>
      <c r="H6185" s="23"/>
    </row>
    <row r="6186" spans="1:8" x14ac:dyDescent="0.35">
      <c r="A6186">
        <v>6185</v>
      </c>
      <c r="B6186" t="s">
        <v>13367</v>
      </c>
      <c r="C6186" t="s">
        <v>8151</v>
      </c>
      <c r="D6186" s="23">
        <v>1</v>
      </c>
      <c r="E6186" t="s">
        <v>8152</v>
      </c>
      <c r="F6186" s="23" t="s">
        <v>19351</v>
      </c>
      <c r="G6186" t="s">
        <v>16844</v>
      </c>
      <c r="H6186" s="23"/>
    </row>
    <row r="6187" spans="1:8" x14ac:dyDescent="0.35">
      <c r="A6187">
        <v>6186</v>
      </c>
      <c r="B6187" t="s">
        <v>13367</v>
      </c>
      <c r="C6187" t="s">
        <v>5985</v>
      </c>
      <c r="D6187" s="23">
        <v>1</v>
      </c>
      <c r="E6187" t="s">
        <v>5986</v>
      </c>
      <c r="F6187" s="23" t="s">
        <v>19351</v>
      </c>
      <c r="G6187" t="s">
        <v>15875</v>
      </c>
      <c r="H6187" s="23"/>
    </row>
    <row r="6188" spans="1:8" x14ac:dyDescent="0.35">
      <c r="A6188">
        <v>6187</v>
      </c>
      <c r="B6188" t="s">
        <v>13367</v>
      </c>
      <c r="C6188" t="s">
        <v>8153</v>
      </c>
      <c r="D6188" s="23">
        <v>1</v>
      </c>
      <c r="E6188" t="s">
        <v>8154</v>
      </c>
      <c r="F6188" s="23">
        <v>1</v>
      </c>
      <c r="G6188" t="s">
        <v>19256</v>
      </c>
      <c r="H6188" s="23"/>
    </row>
    <row r="6189" spans="1:8" x14ac:dyDescent="0.35">
      <c r="A6189">
        <v>6188</v>
      </c>
      <c r="B6189" t="s">
        <v>13367</v>
      </c>
      <c r="C6189" t="s">
        <v>8155</v>
      </c>
      <c r="D6189" s="23">
        <v>1</v>
      </c>
      <c r="E6189" t="s">
        <v>8156</v>
      </c>
      <c r="F6189" s="23" t="s">
        <v>19351</v>
      </c>
      <c r="G6189" t="s">
        <v>16845</v>
      </c>
      <c r="H6189" s="23"/>
    </row>
    <row r="6190" spans="1:8" x14ac:dyDescent="0.35">
      <c r="A6190">
        <v>6189</v>
      </c>
      <c r="B6190" t="s">
        <v>13367</v>
      </c>
      <c r="C6190" t="s">
        <v>8157</v>
      </c>
      <c r="D6190" s="23">
        <v>0</v>
      </c>
      <c r="E6190" t="s">
        <v>8158</v>
      </c>
      <c r="F6190" s="23" t="s">
        <v>19351</v>
      </c>
      <c r="G6190" t="s">
        <v>16846</v>
      </c>
      <c r="H6190" s="23"/>
    </row>
    <row r="6191" spans="1:8" x14ac:dyDescent="0.35">
      <c r="A6191">
        <v>6190</v>
      </c>
      <c r="B6191" t="s">
        <v>13367</v>
      </c>
      <c r="C6191" t="s">
        <v>8159</v>
      </c>
      <c r="D6191" s="23">
        <v>0</v>
      </c>
      <c r="E6191" t="s">
        <v>8160</v>
      </c>
      <c r="F6191" s="23" t="s">
        <v>19351</v>
      </c>
      <c r="G6191" t="s">
        <v>16847</v>
      </c>
      <c r="H6191" s="23"/>
    </row>
    <row r="6192" spans="1:8" x14ac:dyDescent="0.35">
      <c r="A6192">
        <v>6191</v>
      </c>
      <c r="B6192" t="s">
        <v>13367</v>
      </c>
      <c r="C6192" t="s">
        <v>37</v>
      </c>
      <c r="D6192" s="23">
        <v>0</v>
      </c>
      <c r="E6192" t="s">
        <v>38</v>
      </c>
      <c r="F6192" s="23">
        <v>0</v>
      </c>
      <c r="G6192" t="s">
        <v>19351</v>
      </c>
      <c r="H6192" s="23"/>
    </row>
    <row r="6193" spans="1:8" x14ac:dyDescent="0.35">
      <c r="A6193">
        <v>6192</v>
      </c>
      <c r="B6193" t="s">
        <v>13367</v>
      </c>
      <c r="C6193" t="s">
        <v>8161</v>
      </c>
      <c r="D6193" s="23">
        <v>1</v>
      </c>
      <c r="E6193" t="s">
        <v>8162</v>
      </c>
      <c r="F6193" s="23">
        <v>1</v>
      </c>
      <c r="G6193" t="s">
        <v>16848</v>
      </c>
      <c r="H6193" s="23"/>
    </row>
    <row r="6194" spans="1:8" x14ac:dyDescent="0.35">
      <c r="A6194">
        <v>6193</v>
      </c>
      <c r="B6194" t="s">
        <v>13367</v>
      </c>
      <c r="C6194" t="s">
        <v>8163</v>
      </c>
      <c r="D6194" s="23">
        <v>1</v>
      </c>
      <c r="E6194" t="s">
        <v>8164</v>
      </c>
      <c r="F6194" s="23" t="s">
        <v>19351</v>
      </c>
      <c r="G6194" t="s">
        <v>16849</v>
      </c>
      <c r="H6194" s="23"/>
    </row>
    <row r="6195" spans="1:8" x14ac:dyDescent="0.35">
      <c r="A6195">
        <v>6194</v>
      </c>
      <c r="B6195" t="s">
        <v>13367</v>
      </c>
      <c r="C6195" t="s">
        <v>8165</v>
      </c>
      <c r="D6195" s="23">
        <v>0</v>
      </c>
      <c r="E6195" t="s">
        <v>8166</v>
      </c>
      <c r="F6195" s="23" t="s">
        <v>19351</v>
      </c>
      <c r="G6195" t="s">
        <v>19257</v>
      </c>
      <c r="H6195" s="23"/>
    </row>
    <row r="6196" spans="1:8" x14ac:dyDescent="0.35">
      <c r="A6196">
        <v>6195</v>
      </c>
      <c r="B6196" t="s">
        <v>13367</v>
      </c>
      <c r="C6196" t="s">
        <v>3156</v>
      </c>
      <c r="D6196" s="23">
        <v>1</v>
      </c>
      <c r="E6196" t="s">
        <v>3157</v>
      </c>
      <c r="F6196" s="23">
        <v>1</v>
      </c>
      <c r="G6196" t="s">
        <v>14686</v>
      </c>
      <c r="H6196" s="23"/>
    </row>
    <row r="6197" spans="1:8" x14ac:dyDescent="0.35">
      <c r="A6197">
        <v>6196</v>
      </c>
      <c r="B6197" t="s">
        <v>13367</v>
      </c>
      <c r="C6197" t="s">
        <v>8167</v>
      </c>
      <c r="D6197" s="23">
        <v>0</v>
      </c>
      <c r="E6197" t="s">
        <v>8168</v>
      </c>
      <c r="F6197" s="23" t="s">
        <v>19351</v>
      </c>
      <c r="G6197" t="s">
        <v>16850</v>
      </c>
      <c r="H6197" s="23"/>
    </row>
    <row r="6198" spans="1:8" x14ac:dyDescent="0.35">
      <c r="A6198">
        <v>6197</v>
      </c>
      <c r="B6198" t="s">
        <v>13367</v>
      </c>
      <c r="C6198" t="s">
        <v>3527</v>
      </c>
      <c r="D6198" s="23">
        <v>0</v>
      </c>
      <c r="E6198" t="s">
        <v>3528</v>
      </c>
      <c r="F6198" s="23">
        <v>0</v>
      </c>
      <c r="G6198" t="s">
        <v>14837</v>
      </c>
      <c r="H6198" s="23"/>
    </row>
    <row r="6199" spans="1:8" x14ac:dyDescent="0.35">
      <c r="A6199">
        <v>6198</v>
      </c>
      <c r="B6199" t="s">
        <v>13367</v>
      </c>
      <c r="C6199" t="s">
        <v>4336</v>
      </c>
      <c r="D6199" s="23">
        <v>1</v>
      </c>
      <c r="E6199" t="s">
        <v>4337</v>
      </c>
      <c r="F6199" s="23">
        <v>0</v>
      </c>
      <c r="G6199" t="s">
        <v>15178</v>
      </c>
      <c r="H6199" s="23"/>
    </row>
    <row r="6200" spans="1:8" x14ac:dyDescent="0.35">
      <c r="A6200">
        <v>6199</v>
      </c>
      <c r="B6200" t="s">
        <v>13367</v>
      </c>
      <c r="C6200" t="s">
        <v>8169</v>
      </c>
      <c r="D6200" s="23">
        <v>0</v>
      </c>
      <c r="E6200" t="s">
        <v>8170</v>
      </c>
      <c r="F6200" s="23">
        <v>0</v>
      </c>
      <c r="G6200" t="s">
        <v>16851</v>
      </c>
      <c r="H6200" s="23"/>
    </row>
    <row r="6201" spans="1:8" x14ac:dyDescent="0.35">
      <c r="A6201">
        <v>6200</v>
      </c>
      <c r="B6201" t="s">
        <v>13367</v>
      </c>
      <c r="C6201" t="s">
        <v>8171</v>
      </c>
      <c r="D6201" s="23">
        <v>0</v>
      </c>
      <c r="E6201" t="s">
        <v>8172</v>
      </c>
      <c r="F6201" s="23" t="s">
        <v>19351</v>
      </c>
      <c r="G6201" t="s">
        <v>16852</v>
      </c>
      <c r="H6201" s="23"/>
    </row>
    <row r="6202" spans="1:8" x14ac:dyDescent="0.35">
      <c r="A6202">
        <v>6201</v>
      </c>
      <c r="B6202" t="s">
        <v>13367</v>
      </c>
      <c r="C6202" t="s">
        <v>8173</v>
      </c>
      <c r="D6202" s="23">
        <v>0</v>
      </c>
      <c r="E6202" t="s">
        <v>8174</v>
      </c>
      <c r="F6202" s="23" t="s">
        <v>19351</v>
      </c>
      <c r="G6202" t="s">
        <v>16853</v>
      </c>
      <c r="H6202" s="23"/>
    </row>
    <row r="6203" spans="1:8" x14ac:dyDescent="0.35">
      <c r="A6203">
        <v>6202</v>
      </c>
      <c r="B6203" t="s">
        <v>13367</v>
      </c>
      <c r="C6203" t="s">
        <v>8175</v>
      </c>
      <c r="D6203" s="23">
        <v>0</v>
      </c>
      <c r="E6203" t="s">
        <v>8176</v>
      </c>
      <c r="F6203" s="23" t="s">
        <v>19351</v>
      </c>
      <c r="G6203" t="s">
        <v>16854</v>
      </c>
      <c r="H6203" s="23"/>
    </row>
    <row r="6204" spans="1:8" x14ac:dyDescent="0.35">
      <c r="A6204">
        <v>6203</v>
      </c>
      <c r="B6204" t="s">
        <v>13367</v>
      </c>
      <c r="C6204" t="s">
        <v>8177</v>
      </c>
      <c r="D6204" s="23">
        <v>1</v>
      </c>
      <c r="E6204" t="s">
        <v>8178</v>
      </c>
      <c r="F6204" s="23" t="s">
        <v>19351</v>
      </c>
      <c r="G6204" t="s">
        <v>16855</v>
      </c>
      <c r="H6204" s="23"/>
    </row>
    <row r="6205" spans="1:8" x14ac:dyDescent="0.35">
      <c r="A6205">
        <v>6204</v>
      </c>
      <c r="B6205" t="s">
        <v>13367</v>
      </c>
      <c r="C6205" t="s">
        <v>8179</v>
      </c>
      <c r="D6205" s="23">
        <v>0</v>
      </c>
      <c r="E6205" t="s">
        <v>8180</v>
      </c>
      <c r="F6205" s="23" t="s">
        <v>19351</v>
      </c>
      <c r="G6205" t="s">
        <v>16856</v>
      </c>
      <c r="H6205" s="23"/>
    </row>
    <row r="6206" spans="1:8" x14ac:dyDescent="0.35">
      <c r="A6206">
        <v>6205</v>
      </c>
      <c r="B6206" t="s">
        <v>13367</v>
      </c>
      <c r="C6206" t="s">
        <v>8181</v>
      </c>
      <c r="D6206" s="23">
        <v>1</v>
      </c>
      <c r="E6206" t="s">
        <v>8182</v>
      </c>
      <c r="F6206" s="23" t="s">
        <v>19351</v>
      </c>
      <c r="G6206" t="s">
        <v>16857</v>
      </c>
      <c r="H6206" s="23"/>
    </row>
    <row r="6207" spans="1:8" x14ac:dyDescent="0.35">
      <c r="A6207">
        <v>6206</v>
      </c>
      <c r="B6207" t="s">
        <v>13367</v>
      </c>
      <c r="C6207" t="s">
        <v>8183</v>
      </c>
      <c r="D6207" s="23">
        <v>1</v>
      </c>
      <c r="E6207" t="s">
        <v>8184</v>
      </c>
      <c r="F6207" s="23" t="s">
        <v>19351</v>
      </c>
      <c r="G6207" t="s">
        <v>16858</v>
      </c>
      <c r="H6207" s="23"/>
    </row>
    <row r="6208" spans="1:8" x14ac:dyDescent="0.35">
      <c r="A6208">
        <v>6207</v>
      </c>
      <c r="B6208" t="s">
        <v>13367</v>
      </c>
      <c r="C6208" t="s">
        <v>697</v>
      </c>
      <c r="D6208" s="23">
        <v>1</v>
      </c>
      <c r="E6208" t="s">
        <v>698</v>
      </c>
      <c r="F6208" s="23">
        <v>1</v>
      </c>
      <c r="G6208" t="s">
        <v>13649</v>
      </c>
      <c r="H6208" s="23"/>
    </row>
    <row r="6209" spans="1:8" x14ac:dyDescent="0.35">
      <c r="A6209">
        <v>6208</v>
      </c>
      <c r="B6209" t="s">
        <v>13367</v>
      </c>
      <c r="C6209" t="s">
        <v>6569</v>
      </c>
      <c r="D6209" s="23">
        <v>1</v>
      </c>
      <c r="E6209" t="s">
        <v>6570</v>
      </c>
      <c r="F6209" s="23">
        <v>1</v>
      </c>
      <c r="G6209" t="s">
        <v>16124</v>
      </c>
      <c r="H6209" s="23"/>
    </row>
    <row r="6210" spans="1:8" x14ac:dyDescent="0.35">
      <c r="A6210">
        <v>6209</v>
      </c>
      <c r="B6210" t="s">
        <v>13367</v>
      </c>
      <c r="C6210" t="s">
        <v>41</v>
      </c>
      <c r="D6210" s="23">
        <v>1</v>
      </c>
      <c r="E6210" t="s">
        <v>42</v>
      </c>
      <c r="F6210" s="23">
        <v>1</v>
      </c>
      <c r="G6210" t="s">
        <v>13380</v>
      </c>
      <c r="H6210" s="23"/>
    </row>
    <row r="6211" spans="1:8" x14ac:dyDescent="0.35">
      <c r="A6211">
        <v>6210</v>
      </c>
      <c r="B6211" t="s">
        <v>13367</v>
      </c>
      <c r="C6211" t="s">
        <v>3529</v>
      </c>
      <c r="D6211" s="23">
        <v>0</v>
      </c>
      <c r="E6211" t="s">
        <v>3530</v>
      </c>
      <c r="F6211" s="23" t="s">
        <v>19351</v>
      </c>
      <c r="G6211" t="s">
        <v>14838</v>
      </c>
      <c r="H6211" s="23"/>
    </row>
    <row r="6212" spans="1:8" x14ac:dyDescent="0.35">
      <c r="A6212">
        <v>6211</v>
      </c>
      <c r="B6212" t="s">
        <v>13367</v>
      </c>
      <c r="C6212" t="s">
        <v>8185</v>
      </c>
      <c r="D6212" s="23">
        <v>0</v>
      </c>
      <c r="E6212" t="s">
        <v>8186</v>
      </c>
      <c r="F6212" s="23" t="s">
        <v>19351</v>
      </c>
      <c r="G6212" t="s">
        <v>16859</v>
      </c>
      <c r="H6212" s="23"/>
    </row>
    <row r="6213" spans="1:8" x14ac:dyDescent="0.35">
      <c r="A6213">
        <v>6212</v>
      </c>
      <c r="B6213" t="s">
        <v>13367</v>
      </c>
      <c r="C6213" t="s">
        <v>8187</v>
      </c>
      <c r="D6213" s="23">
        <v>1</v>
      </c>
      <c r="E6213" t="s">
        <v>8188</v>
      </c>
      <c r="F6213" s="23" t="s">
        <v>19351</v>
      </c>
      <c r="G6213" t="s">
        <v>16860</v>
      </c>
      <c r="H6213" s="23"/>
    </row>
    <row r="6214" spans="1:8" x14ac:dyDescent="0.35">
      <c r="A6214">
        <v>6213</v>
      </c>
      <c r="B6214" t="s">
        <v>13367</v>
      </c>
      <c r="C6214" t="s">
        <v>8189</v>
      </c>
      <c r="D6214" s="23">
        <v>1</v>
      </c>
      <c r="E6214" t="s">
        <v>8190</v>
      </c>
      <c r="F6214" s="23">
        <v>1</v>
      </c>
      <c r="G6214" t="s">
        <v>16861</v>
      </c>
      <c r="H6214" s="23"/>
    </row>
    <row r="6215" spans="1:8" x14ac:dyDescent="0.35">
      <c r="A6215">
        <v>6214</v>
      </c>
      <c r="B6215" t="s">
        <v>13367</v>
      </c>
      <c r="C6215" t="s">
        <v>5326</v>
      </c>
      <c r="D6215" s="23">
        <v>0</v>
      </c>
      <c r="E6215" t="s">
        <v>5327</v>
      </c>
      <c r="F6215" s="23" t="s">
        <v>19351</v>
      </c>
      <c r="G6215" t="s">
        <v>15599</v>
      </c>
      <c r="H6215" s="23"/>
    </row>
    <row r="6216" spans="1:8" x14ac:dyDescent="0.35">
      <c r="A6216">
        <v>6215</v>
      </c>
      <c r="B6216" t="s">
        <v>13367</v>
      </c>
      <c r="C6216" t="s">
        <v>2113</v>
      </c>
      <c r="D6216" s="23">
        <v>1</v>
      </c>
      <c r="E6216" t="s">
        <v>2114</v>
      </c>
      <c r="F6216" s="23">
        <v>1</v>
      </c>
      <c r="G6216" t="s">
        <v>14277</v>
      </c>
      <c r="H6216" s="23"/>
    </row>
    <row r="6217" spans="1:8" x14ac:dyDescent="0.35">
      <c r="A6217">
        <v>6216</v>
      </c>
      <c r="B6217" t="s">
        <v>13367</v>
      </c>
      <c r="C6217" t="s">
        <v>6571</v>
      </c>
      <c r="D6217" s="23">
        <v>0</v>
      </c>
      <c r="E6217" t="s">
        <v>6572</v>
      </c>
      <c r="F6217" s="23" t="s">
        <v>19351</v>
      </c>
      <c r="G6217" t="s">
        <v>16125</v>
      </c>
      <c r="H6217" s="23"/>
    </row>
    <row r="6218" spans="1:8" x14ac:dyDescent="0.35">
      <c r="A6218">
        <v>6217</v>
      </c>
      <c r="B6218" t="s">
        <v>13367</v>
      </c>
      <c r="C6218" t="s">
        <v>43</v>
      </c>
      <c r="D6218" s="23">
        <v>0</v>
      </c>
      <c r="E6218" t="s">
        <v>44</v>
      </c>
      <c r="F6218" s="23">
        <v>0</v>
      </c>
      <c r="G6218" t="s">
        <v>19351</v>
      </c>
      <c r="H6218" s="23"/>
    </row>
    <row r="6219" spans="1:8" x14ac:dyDescent="0.35">
      <c r="A6219">
        <v>6218</v>
      </c>
      <c r="B6219" t="s">
        <v>13367</v>
      </c>
      <c r="C6219" t="s">
        <v>1637</v>
      </c>
      <c r="D6219" s="23">
        <v>0</v>
      </c>
      <c r="E6219" t="s">
        <v>1872</v>
      </c>
      <c r="F6219" s="23" t="s">
        <v>19351</v>
      </c>
      <c r="G6219" t="s">
        <v>14057</v>
      </c>
      <c r="H6219" s="23"/>
    </row>
    <row r="6220" spans="1:8" x14ac:dyDescent="0.35">
      <c r="A6220">
        <v>6219</v>
      </c>
      <c r="B6220" t="s">
        <v>13367</v>
      </c>
      <c r="C6220" t="s">
        <v>6573</v>
      </c>
      <c r="D6220" s="23">
        <v>0</v>
      </c>
      <c r="E6220" t="s">
        <v>6574</v>
      </c>
      <c r="F6220" s="23" t="s">
        <v>19351</v>
      </c>
      <c r="G6220" t="s">
        <v>16126</v>
      </c>
      <c r="H6220" s="23"/>
    </row>
    <row r="6221" spans="1:8" x14ac:dyDescent="0.35">
      <c r="A6221">
        <v>6220</v>
      </c>
      <c r="B6221" t="s">
        <v>13367</v>
      </c>
      <c r="C6221" t="s">
        <v>8191</v>
      </c>
      <c r="D6221" s="23">
        <v>1</v>
      </c>
      <c r="E6221" t="s">
        <v>8192</v>
      </c>
      <c r="F6221" s="23" t="s">
        <v>19351</v>
      </c>
      <c r="G6221" t="s">
        <v>16862</v>
      </c>
      <c r="H6221" s="23"/>
    </row>
    <row r="6222" spans="1:8" x14ac:dyDescent="0.35">
      <c r="A6222">
        <v>6221</v>
      </c>
      <c r="B6222" t="s">
        <v>13367</v>
      </c>
      <c r="C6222" t="s">
        <v>8193</v>
      </c>
      <c r="D6222" s="23">
        <v>0</v>
      </c>
      <c r="E6222" t="s">
        <v>8194</v>
      </c>
      <c r="F6222" s="23" t="s">
        <v>19351</v>
      </c>
      <c r="G6222" t="s">
        <v>19351</v>
      </c>
      <c r="H6222" s="23"/>
    </row>
    <row r="6223" spans="1:8" x14ac:dyDescent="0.35">
      <c r="A6223">
        <v>6222</v>
      </c>
      <c r="B6223" t="s">
        <v>13367</v>
      </c>
      <c r="C6223" t="s">
        <v>8195</v>
      </c>
      <c r="D6223" s="23">
        <v>0</v>
      </c>
      <c r="E6223" t="s">
        <v>8196</v>
      </c>
      <c r="F6223" s="23">
        <v>0</v>
      </c>
      <c r="G6223" t="s">
        <v>16863</v>
      </c>
      <c r="H6223" s="23"/>
    </row>
    <row r="6224" spans="1:8" x14ac:dyDescent="0.35">
      <c r="A6224">
        <v>6223</v>
      </c>
      <c r="B6224" t="s">
        <v>13367</v>
      </c>
      <c r="C6224" t="s">
        <v>8197</v>
      </c>
      <c r="D6224" s="23">
        <v>1</v>
      </c>
      <c r="E6224" t="s">
        <v>8198</v>
      </c>
      <c r="F6224" s="23" t="s">
        <v>19351</v>
      </c>
      <c r="G6224" t="s">
        <v>16864</v>
      </c>
      <c r="H6224" s="23"/>
    </row>
    <row r="6225" spans="1:8" x14ac:dyDescent="0.35">
      <c r="A6225">
        <v>6224</v>
      </c>
      <c r="B6225" t="s">
        <v>13367</v>
      </c>
      <c r="C6225" t="s">
        <v>8199</v>
      </c>
      <c r="D6225" s="23">
        <v>0</v>
      </c>
      <c r="E6225" t="s">
        <v>8200</v>
      </c>
      <c r="F6225" s="23" t="s">
        <v>19351</v>
      </c>
      <c r="G6225" t="s">
        <v>16865</v>
      </c>
      <c r="H6225" s="23"/>
    </row>
    <row r="6226" spans="1:8" x14ac:dyDescent="0.35">
      <c r="A6226">
        <v>6225</v>
      </c>
      <c r="B6226" t="s">
        <v>13367</v>
      </c>
      <c r="C6226" t="s">
        <v>5328</v>
      </c>
      <c r="D6226" s="23">
        <v>1</v>
      </c>
      <c r="E6226" t="s">
        <v>5329</v>
      </c>
      <c r="F6226" s="23">
        <v>1</v>
      </c>
      <c r="G6226" t="s">
        <v>15600</v>
      </c>
      <c r="H6226" s="23"/>
    </row>
    <row r="6227" spans="1:8" x14ac:dyDescent="0.35">
      <c r="A6227">
        <v>6226</v>
      </c>
      <c r="B6227" t="s">
        <v>13367</v>
      </c>
      <c r="C6227" t="s">
        <v>8201</v>
      </c>
      <c r="D6227" s="23">
        <v>0</v>
      </c>
      <c r="E6227" t="s">
        <v>8202</v>
      </c>
      <c r="F6227" s="23" t="s">
        <v>19351</v>
      </c>
      <c r="G6227" t="s">
        <v>16866</v>
      </c>
      <c r="H6227" s="23"/>
    </row>
    <row r="6228" spans="1:8" x14ac:dyDescent="0.35">
      <c r="A6228">
        <v>6227</v>
      </c>
      <c r="B6228" t="s">
        <v>13367</v>
      </c>
      <c r="C6228" t="s">
        <v>6577</v>
      </c>
      <c r="D6228" s="23">
        <v>1</v>
      </c>
      <c r="E6228" t="s">
        <v>6578</v>
      </c>
      <c r="F6228" s="23">
        <v>1</v>
      </c>
      <c r="G6228" t="s">
        <v>16127</v>
      </c>
      <c r="H6228" s="23"/>
    </row>
    <row r="6229" spans="1:8" x14ac:dyDescent="0.35">
      <c r="A6229">
        <v>6228</v>
      </c>
      <c r="B6229" t="s">
        <v>13367</v>
      </c>
      <c r="C6229" t="s">
        <v>4340</v>
      </c>
      <c r="D6229" s="23">
        <v>1</v>
      </c>
      <c r="E6229" t="s">
        <v>4341</v>
      </c>
      <c r="F6229" s="23">
        <v>1</v>
      </c>
      <c r="G6229" t="s">
        <v>15180</v>
      </c>
      <c r="H6229" s="23"/>
    </row>
    <row r="6230" spans="1:8" x14ac:dyDescent="0.35">
      <c r="A6230">
        <v>6229</v>
      </c>
      <c r="B6230" t="s">
        <v>13367</v>
      </c>
      <c r="C6230" t="s">
        <v>8203</v>
      </c>
      <c r="D6230" s="23">
        <v>0</v>
      </c>
      <c r="E6230" t="s">
        <v>8204</v>
      </c>
      <c r="F6230" s="23" t="s">
        <v>19351</v>
      </c>
      <c r="G6230" t="s">
        <v>16867</v>
      </c>
      <c r="H6230" s="23"/>
    </row>
    <row r="6231" spans="1:8" x14ac:dyDescent="0.35">
      <c r="A6231">
        <v>6230</v>
      </c>
      <c r="B6231" t="s">
        <v>13367</v>
      </c>
      <c r="C6231" t="s">
        <v>3531</v>
      </c>
      <c r="D6231" s="23">
        <v>1</v>
      </c>
      <c r="E6231" t="s">
        <v>3532</v>
      </c>
      <c r="F6231" s="23">
        <v>1</v>
      </c>
      <c r="G6231" t="s">
        <v>14839</v>
      </c>
      <c r="H6231" s="23"/>
    </row>
    <row r="6232" spans="1:8" x14ac:dyDescent="0.35">
      <c r="A6232">
        <v>6231</v>
      </c>
      <c r="B6232" t="s">
        <v>13367</v>
      </c>
      <c r="C6232" t="s">
        <v>4935</v>
      </c>
      <c r="D6232" s="23">
        <v>0</v>
      </c>
      <c r="E6232" t="s">
        <v>4936</v>
      </c>
      <c r="F6232" s="23">
        <v>0</v>
      </c>
      <c r="G6232" t="s">
        <v>15432</v>
      </c>
      <c r="H6232" s="23"/>
    </row>
    <row r="6233" spans="1:8" x14ac:dyDescent="0.35">
      <c r="A6233">
        <v>6232</v>
      </c>
      <c r="B6233" t="s">
        <v>13367</v>
      </c>
      <c r="C6233" t="s">
        <v>8205</v>
      </c>
      <c r="D6233" s="23">
        <v>1</v>
      </c>
      <c r="E6233" t="s">
        <v>8206</v>
      </c>
      <c r="F6233" s="23" t="s">
        <v>19351</v>
      </c>
      <c r="G6233" t="s">
        <v>16868</v>
      </c>
      <c r="H6233" s="23"/>
    </row>
    <row r="6234" spans="1:8" x14ac:dyDescent="0.35">
      <c r="A6234">
        <v>6233</v>
      </c>
      <c r="B6234" t="s">
        <v>13367</v>
      </c>
      <c r="C6234" t="s">
        <v>8207</v>
      </c>
      <c r="D6234" s="23">
        <v>0</v>
      </c>
      <c r="E6234" t="s">
        <v>8208</v>
      </c>
      <c r="F6234" s="23" t="s">
        <v>19351</v>
      </c>
      <c r="G6234" t="s">
        <v>16869</v>
      </c>
      <c r="H6234" s="23"/>
    </row>
    <row r="6235" spans="1:8" x14ac:dyDescent="0.35">
      <c r="A6235">
        <v>6234</v>
      </c>
      <c r="B6235" t="s">
        <v>13367</v>
      </c>
      <c r="C6235" t="s">
        <v>3533</v>
      </c>
      <c r="D6235" s="23">
        <v>1</v>
      </c>
      <c r="E6235" t="s">
        <v>3534</v>
      </c>
      <c r="F6235" s="23">
        <v>1</v>
      </c>
      <c r="G6235" t="s">
        <v>14840</v>
      </c>
      <c r="H6235" s="23"/>
    </row>
    <row r="6236" spans="1:8" x14ac:dyDescent="0.35">
      <c r="A6236">
        <v>6235</v>
      </c>
      <c r="B6236" t="s">
        <v>13367</v>
      </c>
      <c r="C6236" t="s">
        <v>8209</v>
      </c>
      <c r="D6236" s="23">
        <v>0</v>
      </c>
      <c r="E6236" t="s">
        <v>8210</v>
      </c>
      <c r="F6236" s="23" t="s">
        <v>19351</v>
      </c>
      <c r="G6236" t="s">
        <v>16870</v>
      </c>
      <c r="H6236" s="23"/>
    </row>
    <row r="6237" spans="1:8" x14ac:dyDescent="0.35">
      <c r="A6237">
        <v>6236</v>
      </c>
      <c r="B6237" t="s">
        <v>13367</v>
      </c>
      <c r="C6237" t="s">
        <v>5951</v>
      </c>
      <c r="D6237" s="23">
        <v>11</v>
      </c>
      <c r="E6237" t="s">
        <v>5952</v>
      </c>
      <c r="F6237" s="23">
        <v>1</v>
      </c>
      <c r="G6237" t="s">
        <v>15862</v>
      </c>
      <c r="H6237" s="23"/>
    </row>
    <row r="6238" spans="1:8" x14ac:dyDescent="0.35">
      <c r="A6238">
        <v>6237</v>
      </c>
      <c r="B6238" t="s">
        <v>13367</v>
      </c>
      <c r="C6238" t="s">
        <v>8211</v>
      </c>
      <c r="D6238" s="23">
        <v>0</v>
      </c>
      <c r="E6238" t="s">
        <v>8212</v>
      </c>
      <c r="F6238" s="23" t="s">
        <v>19351</v>
      </c>
      <c r="G6238" t="s">
        <v>16871</v>
      </c>
      <c r="H6238" s="23"/>
    </row>
    <row r="6239" spans="1:8" x14ac:dyDescent="0.35">
      <c r="A6239">
        <v>6238</v>
      </c>
      <c r="B6239" t="s">
        <v>13367</v>
      </c>
      <c r="C6239" t="s">
        <v>8213</v>
      </c>
      <c r="D6239" s="23">
        <v>0</v>
      </c>
      <c r="E6239" t="s">
        <v>8214</v>
      </c>
      <c r="F6239" s="23" t="s">
        <v>19351</v>
      </c>
      <c r="G6239" t="s">
        <v>19351</v>
      </c>
      <c r="H6239" s="23"/>
    </row>
    <row r="6240" spans="1:8" x14ac:dyDescent="0.35">
      <c r="A6240">
        <v>6239</v>
      </c>
      <c r="B6240" t="s">
        <v>13367</v>
      </c>
      <c r="C6240" t="s">
        <v>8215</v>
      </c>
      <c r="D6240" s="23">
        <v>0</v>
      </c>
      <c r="E6240" t="s">
        <v>8216</v>
      </c>
      <c r="F6240" s="23" t="s">
        <v>19351</v>
      </c>
      <c r="G6240" t="s">
        <v>16872</v>
      </c>
      <c r="H6240" s="23"/>
    </row>
    <row r="6241" spans="1:8" x14ac:dyDescent="0.35">
      <c r="A6241">
        <v>6240</v>
      </c>
      <c r="B6241" t="s">
        <v>13367</v>
      </c>
      <c r="C6241" t="s">
        <v>6579</v>
      </c>
      <c r="D6241" s="23">
        <v>1</v>
      </c>
      <c r="E6241" t="s">
        <v>6580</v>
      </c>
      <c r="F6241" s="23">
        <v>1</v>
      </c>
      <c r="G6241" t="s">
        <v>16128</v>
      </c>
      <c r="H6241" s="23"/>
    </row>
    <row r="6242" spans="1:8" x14ac:dyDescent="0.35">
      <c r="A6242">
        <v>6241</v>
      </c>
      <c r="B6242" t="s">
        <v>13367</v>
      </c>
      <c r="C6242" t="s">
        <v>8217</v>
      </c>
      <c r="D6242" s="23">
        <v>0</v>
      </c>
      <c r="E6242" t="s">
        <v>8218</v>
      </c>
      <c r="F6242" s="23" t="s">
        <v>19351</v>
      </c>
      <c r="G6242" t="s">
        <v>16873</v>
      </c>
      <c r="H6242" s="23"/>
    </row>
    <row r="6243" spans="1:8" x14ac:dyDescent="0.35">
      <c r="A6243">
        <v>6242</v>
      </c>
      <c r="B6243" t="s">
        <v>13367</v>
      </c>
      <c r="C6243" t="s">
        <v>8219</v>
      </c>
      <c r="D6243" s="23">
        <v>0</v>
      </c>
      <c r="E6243" t="s">
        <v>8220</v>
      </c>
      <c r="F6243" s="23" t="s">
        <v>19351</v>
      </c>
      <c r="G6243" t="s">
        <v>16874</v>
      </c>
      <c r="H6243" s="23"/>
    </row>
    <row r="6244" spans="1:8" x14ac:dyDescent="0.35">
      <c r="A6244">
        <v>6243</v>
      </c>
      <c r="B6244" t="s">
        <v>13367</v>
      </c>
      <c r="C6244" t="s">
        <v>4346</v>
      </c>
      <c r="D6244" s="23">
        <v>1</v>
      </c>
      <c r="E6244" t="s">
        <v>4347</v>
      </c>
      <c r="F6244" s="23">
        <v>1</v>
      </c>
      <c r="G6244" t="s">
        <v>15183</v>
      </c>
      <c r="H6244" s="23"/>
    </row>
    <row r="6245" spans="1:8" x14ac:dyDescent="0.35">
      <c r="A6245">
        <v>6244</v>
      </c>
      <c r="B6245" t="s">
        <v>13367</v>
      </c>
      <c r="C6245" t="s">
        <v>6005</v>
      </c>
      <c r="D6245" s="23">
        <v>1</v>
      </c>
      <c r="E6245" t="s">
        <v>6006</v>
      </c>
      <c r="F6245" s="23">
        <v>1</v>
      </c>
      <c r="G6245" t="s">
        <v>19351</v>
      </c>
      <c r="H6245" s="23"/>
    </row>
    <row r="6246" spans="1:8" x14ac:dyDescent="0.35">
      <c r="A6246">
        <v>6245</v>
      </c>
      <c r="B6246" t="s">
        <v>13367</v>
      </c>
      <c r="C6246" t="s">
        <v>8221</v>
      </c>
      <c r="D6246" s="23">
        <v>0</v>
      </c>
      <c r="E6246" t="s">
        <v>8222</v>
      </c>
      <c r="F6246" s="23" t="s">
        <v>19351</v>
      </c>
      <c r="G6246" t="s">
        <v>16875</v>
      </c>
      <c r="H6246" s="23"/>
    </row>
    <row r="6247" spans="1:8" x14ac:dyDescent="0.35">
      <c r="A6247">
        <v>6246</v>
      </c>
      <c r="B6247" t="s">
        <v>13367</v>
      </c>
      <c r="C6247" t="s">
        <v>8223</v>
      </c>
      <c r="D6247" s="23">
        <v>0</v>
      </c>
      <c r="E6247" t="s">
        <v>8224</v>
      </c>
      <c r="F6247" s="23" t="s">
        <v>19351</v>
      </c>
      <c r="G6247" t="s">
        <v>16876</v>
      </c>
      <c r="H6247" s="23"/>
    </row>
    <row r="6248" spans="1:8" x14ac:dyDescent="0.35">
      <c r="A6248">
        <v>6247</v>
      </c>
      <c r="B6248" t="s">
        <v>13367</v>
      </c>
      <c r="C6248" t="s">
        <v>8225</v>
      </c>
      <c r="D6248" s="23">
        <v>1</v>
      </c>
      <c r="E6248" t="s">
        <v>8226</v>
      </c>
      <c r="F6248" s="23" t="s">
        <v>19351</v>
      </c>
      <c r="G6248" t="s">
        <v>19351</v>
      </c>
      <c r="H6248" s="23"/>
    </row>
    <row r="6249" spans="1:8" x14ac:dyDescent="0.35">
      <c r="A6249">
        <v>6248</v>
      </c>
      <c r="B6249" t="s">
        <v>13367</v>
      </c>
      <c r="C6249" t="s">
        <v>8227</v>
      </c>
      <c r="D6249" s="23">
        <v>0</v>
      </c>
      <c r="E6249" t="s">
        <v>8228</v>
      </c>
      <c r="F6249" s="23" t="s">
        <v>19351</v>
      </c>
      <c r="G6249" t="s">
        <v>19351</v>
      </c>
      <c r="H6249" s="23"/>
    </row>
    <row r="6250" spans="1:8" x14ac:dyDescent="0.35">
      <c r="A6250">
        <v>6249</v>
      </c>
      <c r="B6250" t="s">
        <v>13367</v>
      </c>
      <c r="C6250" t="s">
        <v>6581</v>
      </c>
      <c r="D6250" s="23">
        <v>1</v>
      </c>
      <c r="E6250" t="s">
        <v>6582</v>
      </c>
      <c r="F6250" s="23" t="s">
        <v>19351</v>
      </c>
      <c r="G6250" t="s">
        <v>16129</v>
      </c>
      <c r="H6250" s="23"/>
    </row>
    <row r="6251" spans="1:8" x14ac:dyDescent="0.35">
      <c r="A6251">
        <v>6250</v>
      </c>
      <c r="B6251" t="s">
        <v>13367</v>
      </c>
      <c r="C6251" t="s">
        <v>8229</v>
      </c>
      <c r="D6251" s="23">
        <v>1</v>
      </c>
      <c r="E6251" t="s">
        <v>8230</v>
      </c>
      <c r="F6251" s="23" t="s">
        <v>19351</v>
      </c>
      <c r="G6251" t="s">
        <v>16877</v>
      </c>
      <c r="H6251" s="23"/>
    </row>
    <row r="6252" spans="1:8" x14ac:dyDescent="0.35">
      <c r="A6252">
        <v>6251</v>
      </c>
      <c r="B6252" t="s">
        <v>13367</v>
      </c>
      <c r="C6252" t="s">
        <v>8231</v>
      </c>
      <c r="D6252" s="23">
        <v>0</v>
      </c>
      <c r="E6252" t="s">
        <v>8232</v>
      </c>
      <c r="F6252" s="23" t="s">
        <v>19351</v>
      </c>
      <c r="G6252" t="s">
        <v>16878</v>
      </c>
      <c r="H6252" s="23"/>
    </row>
    <row r="6253" spans="1:8" x14ac:dyDescent="0.35">
      <c r="A6253">
        <v>6252</v>
      </c>
      <c r="B6253" t="s">
        <v>13367</v>
      </c>
      <c r="C6253" t="s">
        <v>5945</v>
      </c>
      <c r="D6253" s="23">
        <v>1</v>
      </c>
      <c r="E6253" t="s">
        <v>5946</v>
      </c>
      <c r="F6253" s="23">
        <v>1</v>
      </c>
      <c r="G6253" t="s">
        <v>15859</v>
      </c>
      <c r="H6253" s="23"/>
    </row>
    <row r="6254" spans="1:8" x14ac:dyDescent="0.35">
      <c r="A6254">
        <v>6253</v>
      </c>
      <c r="B6254" t="s">
        <v>13367</v>
      </c>
      <c r="C6254" t="s">
        <v>8233</v>
      </c>
      <c r="D6254" s="23">
        <v>0</v>
      </c>
      <c r="E6254" t="s">
        <v>8234</v>
      </c>
      <c r="F6254" s="23" t="s">
        <v>19351</v>
      </c>
      <c r="G6254" t="s">
        <v>16879</v>
      </c>
      <c r="H6254" s="23"/>
    </row>
    <row r="6255" spans="1:8" x14ac:dyDescent="0.35">
      <c r="A6255">
        <v>6254</v>
      </c>
      <c r="B6255" t="s">
        <v>13367</v>
      </c>
      <c r="C6255" t="s">
        <v>6007</v>
      </c>
      <c r="D6255" s="23">
        <v>0</v>
      </c>
      <c r="E6255" t="s">
        <v>6008</v>
      </c>
      <c r="F6255" s="23" t="s">
        <v>19351</v>
      </c>
      <c r="G6255" t="s">
        <v>19218</v>
      </c>
      <c r="H6255" s="23"/>
    </row>
    <row r="6256" spans="1:8" x14ac:dyDescent="0.35">
      <c r="A6256">
        <v>6255</v>
      </c>
      <c r="B6256" t="s">
        <v>13367</v>
      </c>
      <c r="C6256" t="s">
        <v>5332</v>
      </c>
      <c r="D6256" s="23">
        <v>1</v>
      </c>
      <c r="E6256" t="s">
        <v>5333</v>
      </c>
      <c r="F6256" s="23" t="s">
        <v>19351</v>
      </c>
      <c r="G6256" t="s">
        <v>15602</v>
      </c>
      <c r="H6256" s="23"/>
    </row>
    <row r="6257" spans="1:8" x14ac:dyDescent="0.35">
      <c r="A6257">
        <v>6256</v>
      </c>
      <c r="B6257" t="s">
        <v>13367</v>
      </c>
      <c r="C6257" t="s">
        <v>2115</v>
      </c>
      <c r="D6257" s="23">
        <v>0</v>
      </c>
      <c r="E6257" t="s">
        <v>2116</v>
      </c>
      <c r="F6257" s="23" t="s">
        <v>19351</v>
      </c>
      <c r="G6257" t="s">
        <v>19351</v>
      </c>
      <c r="H6257" s="23"/>
    </row>
    <row r="6258" spans="1:8" x14ac:dyDescent="0.35">
      <c r="A6258">
        <v>6257</v>
      </c>
      <c r="B6258" t="s">
        <v>13367</v>
      </c>
      <c r="C6258" t="s">
        <v>3535</v>
      </c>
      <c r="D6258" s="23">
        <v>1</v>
      </c>
      <c r="E6258" t="s">
        <v>3536</v>
      </c>
      <c r="F6258" s="23">
        <v>1</v>
      </c>
      <c r="G6258" t="s">
        <v>14841</v>
      </c>
      <c r="H6258" s="23"/>
    </row>
    <row r="6259" spans="1:8" x14ac:dyDescent="0.35">
      <c r="A6259">
        <v>6258</v>
      </c>
      <c r="B6259" t="s">
        <v>13367</v>
      </c>
      <c r="C6259" t="s">
        <v>8235</v>
      </c>
      <c r="D6259" s="23">
        <v>1</v>
      </c>
      <c r="E6259" t="s">
        <v>8236</v>
      </c>
      <c r="F6259" s="23" t="s">
        <v>19351</v>
      </c>
      <c r="G6259" t="s">
        <v>16880</v>
      </c>
      <c r="H6259" s="23"/>
    </row>
    <row r="6260" spans="1:8" x14ac:dyDescent="0.35">
      <c r="A6260">
        <v>6259</v>
      </c>
      <c r="B6260" t="s">
        <v>13367</v>
      </c>
      <c r="C6260" t="s">
        <v>8237</v>
      </c>
      <c r="D6260" s="23">
        <v>0</v>
      </c>
      <c r="E6260" t="s">
        <v>8238</v>
      </c>
      <c r="F6260" s="23" t="s">
        <v>19351</v>
      </c>
      <c r="G6260" t="s">
        <v>16881</v>
      </c>
      <c r="H6260" s="23"/>
    </row>
    <row r="6261" spans="1:8" x14ac:dyDescent="0.35">
      <c r="A6261">
        <v>6260</v>
      </c>
      <c r="B6261" t="s">
        <v>13367</v>
      </c>
      <c r="C6261" t="s">
        <v>8239</v>
      </c>
      <c r="D6261" s="23">
        <v>1</v>
      </c>
      <c r="E6261" t="s">
        <v>8240</v>
      </c>
      <c r="F6261" s="23" t="s">
        <v>19351</v>
      </c>
      <c r="G6261" t="s">
        <v>16882</v>
      </c>
      <c r="H6261" s="23"/>
    </row>
    <row r="6262" spans="1:8" x14ac:dyDescent="0.35">
      <c r="A6262">
        <v>6261</v>
      </c>
      <c r="B6262" t="s">
        <v>13367</v>
      </c>
      <c r="C6262" t="s">
        <v>8241</v>
      </c>
      <c r="D6262" s="23">
        <v>0</v>
      </c>
      <c r="E6262" t="s">
        <v>8242</v>
      </c>
      <c r="F6262" s="23" t="s">
        <v>19351</v>
      </c>
      <c r="G6262" t="s">
        <v>16883</v>
      </c>
      <c r="H6262" s="23"/>
    </row>
    <row r="6263" spans="1:8" x14ac:dyDescent="0.35">
      <c r="A6263">
        <v>6262</v>
      </c>
      <c r="B6263" t="s">
        <v>13367</v>
      </c>
      <c r="C6263" t="s">
        <v>4320</v>
      </c>
      <c r="D6263" s="23">
        <v>1</v>
      </c>
      <c r="E6263" t="s">
        <v>4321</v>
      </c>
      <c r="F6263" s="23">
        <v>1</v>
      </c>
      <c r="G6263" t="s">
        <v>15171</v>
      </c>
      <c r="H6263" s="23"/>
    </row>
    <row r="6264" spans="1:8" x14ac:dyDescent="0.35">
      <c r="A6264">
        <v>6263</v>
      </c>
      <c r="B6264" t="s">
        <v>13367</v>
      </c>
      <c r="C6264" t="s">
        <v>6583</v>
      </c>
      <c r="D6264" s="23">
        <v>0</v>
      </c>
      <c r="E6264" t="s">
        <v>6584</v>
      </c>
      <c r="F6264" s="23" t="s">
        <v>19351</v>
      </c>
      <c r="G6264" t="s">
        <v>16130</v>
      </c>
      <c r="H6264" s="23"/>
    </row>
    <row r="6265" spans="1:8" x14ac:dyDescent="0.35">
      <c r="A6265">
        <v>6264</v>
      </c>
      <c r="B6265" t="s">
        <v>13367</v>
      </c>
      <c r="C6265" t="s">
        <v>8243</v>
      </c>
      <c r="D6265" s="23">
        <v>0</v>
      </c>
      <c r="E6265" t="s">
        <v>8244</v>
      </c>
      <c r="F6265" s="23" t="s">
        <v>19351</v>
      </c>
      <c r="G6265" t="s">
        <v>16884</v>
      </c>
      <c r="H6265" s="23"/>
    </row>
    <row r="6266" spans="1:8" x14ac:dyDescent="0.35">
      <c r="A6266">
        <v>6265</v>
      </c>
      <c r="B6266" t="s">
        <v>13367</v>
      </c>
      <c r="C6266" t="s">
        <v>8245</v>
      </c>
      <c r="D6266" s="23">
        <v>0</v>
      </c>
      <c r="E6266" t="s">
        <v>8246</v>
      </c>
      <c r="F6266" s="23" t="s">
        <v>19351</v>
      </c>
      <c r="G6266" t="s">
        <v>16885</v>
      </c>
      <c r="H6266" s="23"/>
    </row>
    <row r="6267" spans="1:8" x14ac:dyDescent="0.35">
      <c r="A6267">
        <v>6266</v>
      </c>
      <c r="B6267" t="s">
        <v>13367</v>
      </c>
      <c r="C6267" t="s">
        <v>2625</v>
      </c>
      <c r="D6267" s="23">
        <v>0</v>
      </c>
      <c r="E6267" t="s">
        <v>2626</v>
      </c>
      <c r="F6267" s="23" t="s">
        <v>19351</v>
      </c>
      <c r="G6267" t="s">
        <v>14483</v>
      </c>
      <c r="H6267" s="23"/>
    </row>
    <row r="6268" spans="1:8" x14ac:dyDescent="0.35">
      <c r="A6268">
        <v>6267</v>
      </c>
      <c r="B6268" t="s">
        <v>13367</v>
      </c>
      <c r="C6268" t="s">
        <v>3539</v>
      </c>
      <c r="D6268" s="23">
        <v>1</v>
      </c>
      <c r="E6268" t="s">
        <v>3540</v>
      </c>
      <c r="F6268" s="23">
        <v>1</v>
      </c>
      <c r="G6268" t="s">
        <v>14843</v>
      </c>
      <c r="H6268" s="23"/>
    </row>
    <row r="6269" spans="1:8" x14ac:dyDescent="0.35">
      <c r="A6269">
        <v>6268</v>
      </c>
      <c r="B6269" t="s">
        <v>13367</v>
      </c>
      <c r="C6269" t="s">
        <v>8247</v>
      </c>
      <c r="D6269" s="23">
        <v>0</v>
      </c>
      <c r="E6269" t="s">
        <v>8248</v>
      </c>
      <c r="F6269" s="23" t="s">
        <v>19351</v>
      </c>
      <c r="G6269" t="s">
        <v>19351</v>
      </c>
      <c r="H6269" s="23"/>
    </row>
    <row r="6270" spans="1:8" x14ac:dyDescent="0.35">
      <c r="A6270">
        <v>6269</v>
      </c>
      <c r="B6270" t="s">
        <v>13367</v>
      </c>
      <c r="C6270" t="s">
        <v>699</v>
      </c>
      <c r="D6270" s="23">
        <v>0</v>
      </c>
      <c r="E6270" t="s">
        <v>700</v>
      </c>
      <c r="F6270" s="23" t="s">
        <v>19351</v>
      </c>
      <c r="G6270" t="s">
        <v>13650</v>
      </c>
      <c r="H6270" s="23"/>
    </row>
    <row r="6271" spans="1:8" x14ac:dyDescent="0.35">
      <c r="A6271">
        <v>6270</v>
      </c>
      <c r="B6271" t="s">
        <v>13367</v>
      </c>
      <c r="C6271" t="s">
        <v>8249</v>
      </c>
      <c r="D6271" s="23">
        <v>0</v>
      </c>
      <c r="E6271" t="s">
        <v>8250</v>
      </c>
      <c r="F6271" s="23" t="s">
        <v>19351</v>
      </c>
      <c r="G6271" t="s">
        <v>16886</v>
      </c>
      <c r="H6271" s="23"/>
    </row>
    <row r="6272" spans="1:8" x14ac:dyDescent="0.35">
      <c r="A6272">
        <v>6271</v>
      </c>
      <c r="B6272" t="s">
        <v>13367</v>
      </c>
      <c r="C6272" t="s">
        <v>45</v>
      </c>
      <c r="D6272" s="23">
        <v>0</v>
      </c>
      <c r="E6272" t="s">
        <v>46</v>
      </c>
      <c r="F6272" s="23">
        <v>0</v>
      </c>
      <c r="G6272" t="s">
        <v>13381</v>
      </c>
      <c r="H6272" s="23"/>
    </row>
    <row r="6273" spans="1:8" x14ac:dyDescent="0.35">
      <c r="A6273">
        <v>6272</v>
      </c>
      <c r="B6273" t="s">
        <v>13367</v>
      </c>
      <c r="C6273" t="s">
        <v>8251</v>
      </c>
      <c r="D6273" s="23">
        <v>0</v>
      </c>
      <c r="E6273" t="s">
        <v>8252</v>
      </c>
      <c r="F6273" s="23" t="s">
        <v>19351</v>
      </c>
      <c r="G6273" t="s">
        <v>16887</v>
      </c>
      <c r="H6273" s="23"/>
    </row>
    <row r="6274" spans="1:8" x14ac:dyDescent="0.35">
      <c r="A6274">
        <v>6273</v>
      </c>
      <c r="B6274" t="s">
        <v>13367</v>
      </c>
      <c r="C6274" t="s">
        <v>2627</v>
      </c>
      <c r="D6274" s="23">
        <v>1</v>
      </c>
      <c r="E6274" t="s">
        <v>2628</v>
      </c>
      <c r="F6274" s="23">
        <v>1</v>
      </c>
      <c r="G6274" t="s">
        <v>14484</v>
      </c>
      <c r="H6274" s="23"/>
    </row>
    <row r="6275" spans="1:8" x14ac:dyDescent="0.35">
      <c r="A6275">
        <v>6274</v>
      </c>
      <c r="B6275" t="s">
        <v>13367</v>
      </c>
      <c r="C6275" t="s">
        <v>2117</v>
      </c>
      <c r="D6275" s="23">
        <v>1</v>
      </c>
      <c r="E6275" t="s">
        <v>2118</v>
      </c>
      <c r="F6275" s="23">
        <v>1</v>
      </c>
      <c r="G6275" t="s">
        <v>19351</v>
      </c>
      <c r="H6275" s="23"/>
    </row>
    <row r="6276" spans="1:8" x14ac:dyDescent="0.35">
      <c r="A6276">
        <v>6275</v>
      </c>
      <c r="B6276" t="s">
        <v>13367</v>
      </c>
      <c r="C6276" t="s">
        <v>8253</v>
      </c>
      <c r="D6276" s="23">
        <v>0</v>
      </c>
      <c r="E6276" t="s">
        <v>8254</v>
      </c>
      <c r="F6276" s="23" t="s">
        <v>19351</v>
      </c>
      <c r="G6276" t="s">
        <v>16888</v>
      </c>
      <c r="H6276" s="23"/>
    </row>
    <row r="6277" spans="1:8" x14ac:dyDescent="0.35">
      <c r="A6277">
        <v>6276</v>
      </c>
      <c r="B6277" t="s">
        <v>13367</v>
      </c>
      <c r="C6277" t="s">
        <v>701</v>
      </c>
      <c r="D6277" s="23">
        <v>1</v>
      </c>
      <c r="E6277" t="s">
        <v>702</v>
      </c>
      <c r="F6277" s="23">
        <v>1</v>
      </c>
      <c r="G6277" t="s">
        <v>13651</v>
      </c>
      <c r="H6277" s="23"/>
    </row>
    <row r="6278" spans="1:8" x14ac:dyDescent="0.35">
      <c r="A6278">
        <v>6277</v>
      </c>
      <c r="B6278" t="s">
        <v>13367</v>
      </c>
      <c r="C6278" t="s">
        <v>8255</v>
      </c>
      <c r="D6278" s="23">
        <v>1</v>
      </c>
      <c r="E6278" t="s">
        <v>8256</v>
      </c>
      <c r="F6278" s="23" t="s">
        <v>19351</v>
      </c>
      <c r="G6278" t="s">
        <v>16889</v>
      </c>
      <c r="H6278" s="23"/>
    </row>
    <row r="6279" spans="1:8" x14ac:dyDescent="0.35">
      <c r="A6279">
        <v>6278</v>
      </c>
      <c r="B6279" t="s">
        <v>13367</v>
      </c>
      <c r="C6279" t="s">
        <v>8257</v>
      </c>
      <c r="D6279" s="23">
        <v>1</v>
      </c>
      <c r="E6279" t="s">
        <v>8258</v>
      </c>
      <c r="F6279" s="23">
        <v>1</v>
      </c>
      <c r="G6279" t="s">
        <v>16890</v>
      </c>
      <c r="H6279" s="23"/>
    </row>
    <row r="6280" spans="1:8" x14ac:dyDescent="0.35">
      <c r="A6280">
        <v>6279</v>
      </c>
      <c r="B6280" t="s">
        <v>13367</v>
      </c>
      <c r="C6280" t="s">
        <v>8259</v>
      </c>
      <c r="D6280" s="23">
        <v>1</v>
      </c>
      <c r="E6280" t="s">
        <v>8260</v>
      </c>
      <c r="F6280" s="23" t="s">
        <v>19351</v>
      </c>
      <c r="G6280" t="s">
        <v>16891</v>
      </c>
      <c r="H6280" s="23"/>
    </row>
    <row r="6281" spans="1:8" x14ac:dyDescent="0.35">
      <c r="A6281">
        <v>6280</v>
      </c>
      <c r="B6281" t="s">
        <v>13367</v>
      </c>
      <c r="C6281" t="s">
        <v>8261</v>
      </c>
      <c r="D6281" s="23">
        <v>0</v>
      </c>
      <c r="E6281" t="s">
        <v>8262</v>
      </c>
      <c r="F6281" s="23" t="s">
        <v>19351</v>
      </c>
      <c r="G6281" t="s">
        <v>16892</v>
      </c>
      <c r="H6281" s="23"/>
    </row>
    <row r="6282" spans="1:8" x14ac:dyDescent="0.35">
      <c r="A6282">
        <v>6281</v>
      </c>
      <c r="B6282" t="s">
        <v>13367</v>
      </c>
      <c r="C6282" t="s">
        <v>703</v>
      </c>
      <c r="D6282" s="23">
        <v>1</v>
      </c>
      <c r="E6282" t="s">
        <v>704</v>
      </c>
      <c r="F6282" s="23">
        <v>1</v>
      </c>
      <c r="G6282" t="s">
        <v>13652</v>
      </c>
      <c r="H6282" s="23"/>
    </row>
    <row r="6283" spans="1:8" x14ac:dyDescent="0.35">
      <c r="A6283">
        <v>6282</v>
      </c>
      <c r="B6283" t="s">
        <v>13367</v>
      </c>
      <c r="C6283" t="s">
        <v>6593</v>
      </c>
      <c r="D6283" s="23">
        <v>0</v>
      </c>
      <c r="E6283" t="s">
        <v>6594</v>
      </c>
      <c r="F6283" s="23" t="s">
        <v>19351</v>
      </c>
      <c r="G6283" t="s">
        <v>16135</v>
      </c>
      <c r="H6283" s="23"/>
    </row>
    <row r="6284" spans="1:8" x14ac:dyDescent="0.35">
      <c r="A6284">
        <v>6283</v>
      </c>
      <c r="B6284" t="s">
        <v>13367</v>
      </c>
      <c r="C6284" t="s">
        <v>8263</v>
      </c>
      <c r="D6284" s="23">
        <v>1</v>
      </c>
      <c r="E6284" t="s">
        <v>8264</v>
      </c>
      <c r="F6284" s="23" t="s">
        <v>19351</v>
      </c>
      <c r="G6284" t="s">
        <v>16893</v>
      </c>
      <c r="H6284" s="23"/>
    </row>
    <row r="6285" spans="1:8" x14ac:dyDescent="0.35">
      <c r="A6285">
        <v>6284</v>
      </c>
      <c r="B6285" t="s">
        <v>13367</v>
      </c>
      <c r="C6285" t="s">
        <v>4356</v>
      </c>
      <c r="D6285" s="23">
        <v>1</v>
      </c>
      <c r="E6285" t="s">
        <v>4357</v>
      </c>
      <c r="F6285" s="23" t="s">
        <v>19351</v>
      </c>
      <c r="G6285" t="s">
        <v>19351</v>
      </c>
      <c r="H6285" s="23"/>
    </row>
    <row r="6286" spans="1:8" x14ac:dyDescent="0.35">
      <c r="A6286">
        <v>6285</v>
      </c>
      <c r="B6286" t="s">
        <v>13367</v>
      </c>
      <c r="C6286" t="s">
        <v>6591</v>
      </c>
      <c r="D6286" s="23">
        <v>1</v>
      </c>
      <c r="E6286" t="s">
        <v>6592</v>
      </c>
      <c r="F6286" s="23" t="s">
        <v>19351</v>
      </c>
      <c r="G6286" t="s">
        <v>16134</v>
      </c>
      <c r="H6286" s="23"/>
    </row>
    <row r="6287" spans="1:8" x14ac:dyDescent="0.35">
      <c r="A6287">
        <v>6286</v>
      </c>
      <c r="B6287" t="s">
        <v>13367</v>
      </c>
      <c r="C6287" t="s">
        <v>4939</v>
      </c>
      <c r="D6287" s="23">
        <v>1</v>
      </c>
      <c r="E6287" t="s">
        <v>4940</v>
      </c>
      <c r="F6287" s="23">
        <v>1</v>
      </c>
      <c r="G6287" t="s">
        <v>19351</v>
      </c>
      <c r="H6287" s="23"/>
    </row>
    <row r="6288" spans="1:8" x14ac:dyDescent="0.35">
      <c r="A6288">
        <v>6287</v>
      </c>
      <c r="B6288" t="s">
        <v>13367</v>
      </c>
      <c r="C6288" t="s">
        <v>8265</v>
      </c>
      <c r="D6288" s="23">
        <v>11</v>
      </c>
      <c r="E6288" t="s">
        <v>8266</v>
      </c>
      <c r="F6288" s="23" t="s">
        <v>19351</v>
      </c>
      <c r="G6288" t="s">
        <v>16894</v>
      </c>
      <c r="H6288" s="23"/>
    </row>
    <row r="6289" spans="1:8" x14ac:dyDescent="0.35">
      <c r="A6289">
        <v>6288</v>
      </c>
      <c r="B6289" t="s">
        <v>13367</v>
      </c>
      <c r="C6289" t="s">
        <v>51</v>
      </c>
      <c r="D6289" s="23">
        <v>1</v>
      </c>
      <c r="E6289" t="s">
        <v>52</v>
      </c>
      <c r="F6289" s="23">
        <v>1</v>
      </c>
      <c r="G6289" t="s">
        <v>19351</v>
      </c>
      <c r="H6289" s="23"/>
    </row>
    <row r="6290" spans="1:8" x14ac:dyDescent="0.35">
      <c r="A6290">
        <v>6289</v>
      </c>
      <c r="B6290" t="s">
        <v>13367</v>
      </c>
      <c r="C6290" t="s">
        <v>8267</v>
      </c>
      <c r="D6290" s="23">
        <v>0</v>
      </c>
      <c r="E6290" t="s">
        <v>8268</v>
      </c>
      <c r="F6290" s="23" t="s">
        <v>19351</v>
      </c>
      <c r="G6290" t="s">
        <v>16895</v>
      </c>
      <c r="H6290" s="23"/>
    </row>
    <row r="6291" spans="1:8" x14ac:dyDescent="0.35">
      <c r="A6291">
        <v>6290</v>
      </c>
      <c r="B6291" t="s">
        <v>13367</v>
      </c>
      <c r="C6291" t="s">
        <v>49</v>
      </c>
      <c r="D6291" s="23">
        <v>1</v>
      </c>
      <c r="E6291" t="s">
        <v>50</v>
      </c>
      <c r="F6291" s="23">
        <v>1</v>
      </c>
      <c r="G6291" t="s">
        <v>13382</v>
      </c>
      <c r="H6291" s="23"/>
    </row>
    <row r="6292" spans="1:8" x14ac:dyDescent="0.35">
      <c r="A6292">
        <v>6291</v>
      </c>
      <c r="B6292" t="s">
        <v>13367</v>
      </c>
      <c r="C6292" t="s">
        <v>8269</v>
      </c>
      <c r="D6292" s="23">
        <v>1</v>
      </c>
      <c r="E6292" t="s">
        <v>8270</v>
      </c>
      <c r="F6292" s="23" t="s">
        <v>19351</v>
      </c>
      <c r="G6292" t="s">
        <v>19258</v>
      </c>
      <c r="H6292" s="23"/>
    </row>
    <row r="6293" spans="1:8" x14ac:dyDescent="0.35">
      <c r="A6293">
        <v>6292</v>
      </c>
      <c r="B6293" t="s">
        <v>13367</v>
      </c>
      <c r="C6293" t="s">
        <v>8271</v>
      </c>
      <c r="D6293" s="23">
        <v>0</v>
      </c>
      <c r="E6293" t="s">
        <v>8272</v>
      </c>
      <c r="F6293" s="23" t="s">
        <v>19351</v>
      </c>
      <c r="G6293" t="s">
        <v>19259</v>
      </c>
      <c r="H6293" s="23"/>
    </row>
    <row r="6294" spans="1:8" x14ac:dyDescent="0.35">
      <c r="A6294">
        <v>6293</v>
      </c>
      <c r="B6294" t="s">
        <v>13367</v>
      </c>
      <c r="C6294" t="s">
        <v>8273</v>
      </c>
      <c r="D6294" s="23">
        <v>0</v>
      </c>
      <c r="E6294" t="s">
        <v>8274</v>
      </c>
      <c r="F6294" s="23" t="s">
        <v>19351</v>
      </c>
      <c r="G6294" t="s">
        <v>16896</v>
      </c>
      <c r="H6294" s="23"/>
    </row>
    <row r="6295" spans="1:8" x14ac:dyDescent="0.35">
      <c r="A6295">
        <v>6294</v>
      </c>
      <c r="B6295" t="s">
        <v>13367</v>
      </c>
      <c r="C6295" t="s">
        <v>3543</v>
      </c>
      <c r="D6295" s="23">
        <v>1</v>
      </c>
      <c r="E6295" t="s">
        <v>3544</v>
      </c>
      <c r="F6295" s="23">
        <v>1</v>
      </c>
      <c r="G6295" t="s">
        <v>14845</v>
      </c>
      <c r="H6295" s="23"/>
    </row>
    <row r="6296" spans="1:8" x14ac:dyDescent="0.35">
      <c r="A6296">
        <v>6295</v>
      </c>
      <c r="B6296" t="s">
        <v>13367</v>
      </c>
      <c r="C6296" t="s">
        <v>2536</v>
      </c>
      <c r="D6296" s="23">
        <v>0</v>
      </c>
      <c r="E6296" t="s">
        <v>2537</v>
      </c>
      <c r="F6296" s="23">
        <v>0</v>
      </c>
      <c r="G6296" t="s">
        <v>14441</v>
      </c>
      <c r="H6296" s="23"/>
    </row>
    <row r="6297" spans="1:8" x14ac:dyDescent="0.35">
      <c r="A6297">
        <v>6296</v>
      </c>
      <c r="B6297" t="s">
        <v>13367</v>
      </c>
      <c r="C6297" t="s">
        <v>705</v>
      </c>
      <c r="D6297" s="23">
        <v>1</v>
      </c>
      <c r="E6297" t="s">
        <v>706</v>
      </c>
      <c r="F6297" s="23">
        <v>1</v>
      </c>
      <c r="G6297" t="s">
        <v>13653</v>
      </c>
      <c r="H6297" s="23"/>
    </row>
    <row r="6298" spans="1:8" x14ac:dyDescent="0.35">
      <c r="A6298">
        <v>6297</v>
      </c>
      <c r="B6298" t="s">
        <v>13367</v>
      </c>
      <c r="C6298" t="s">
        <v>8275</v>
      </c>
      <c r="D6298" s="23">
        <v>0</v>
      </c>
      <c r="E6298" t="s">
        <v>8276</v>
      </c>
      <c r="F6298" s="23" t="s">
        <v>19351</v>
      </c>
      <c r="G6298" t="s">
        <v>16897</v>
      </c>
      <c r="H6298" s="23"/>
    </row>
    <row r="6299" spans="1:8" x14ac:dyDescent="0.35">
      <c r="A6299">
        <v>6298</v>
      </c>
      <c r="B6299" t="s">
        <v>13367</v>
      </c>
      <c r="C6299" t="s">
        <v>8277</v>
      </c>
      <c r="D6299" s="23">
        <v>0</v>
      </c>
      <c r="E6299" t="s">
        <v>8278</v>
      </c>
      <c r="F6299" s="23" t="s">
        <v>19351</v>
      </c>
      <c r="G6299" t="s">
        <v>19351</v>
      </c>
      <c r="H6299" s="23"/>
    </row>
    <row r="6300" spans="1:8" x14ac:dyDescent="0.35">
      <c r="A6300">
        <v>6299</v>
      </c>
      <c r="B6300" t="s">
        <v>13367</v>
      </c>
      <c r="C6300" t="s">
        <v>6595</v>
      </c>
      <c r="D6300" s="23">
        <v>1</v>
      </c>
      <c r="E6300" t="s">
        <v>6596</v>
      </c>
      <c r="F6300" s="23">
        <v>1</v>
      </c>
      <c r="G6300" t="s">
        <v>16136</v>
      </c>
      <c r="H6300" s="23"/>
    </row>
    <row r="6301" spans="1:8" x14ac:dyDescent="0.35">
      <c r="A6301">
        <v>6300</v>
      </c>
      <c r="B6301" t="s">
        <v>13367</v>
      </c>
      <c r="C6301" t="s">
        <v>8279</v>
      </c>
      <c r="D6301" s="23">
        <v>0</v>
      </c>
      <c r="E6301" t="s">
        <v>8280</v>
      </c>
      <c r="F6301" s="23" t="s">
        <v>19351</v>
      </c>
      <c r="G6301" t="s">
        <v>16898</v>
      </c>
      <c r="H6301" s="23"/>
    </row>
    <row r="6302" spans="1:8" x14ac:dyDescent="0.35">
      <c r="A6302">
        <v>6301</v>
      </c>
      <c r="B6302" t="s">
        <v>13367</v>
      </c>
      <c r="C6302" t="s">
        <v>5961</v>
      </c>
      <c r="D6302" s="23">
        <v>1</v>
      </c>
      <c r="E6302" t="s">
        <v>5962</v>
      </c>
      <c r="F6302" s="23">
        <v>1</v>
      </c>
      <c r="G6302" t="s">
        <v>15866</v>
      </c>
      <c r="H6302" s="23"/>
    </row>
    <row r="6303" spans="1:8" x14ac:dyDescent="0.35">
      <c r="A6303">
        <v>6302</v>
      </c>
      <c r="B6303" t="s">
        <v>13367</v>
      </c>
      <c r="C6303" t="s">
        <v>8281</v>
      </c>
      <c r="D6303" s="23">
        <v>0</v>
      </c>
      <c r="E6303" t="s">
        <v>8282</v>
      </c>
      <c r="F6303" s="23" t="s">
        <v>19351</v>
      </c>
      <c r="G6303" t="s">
        <v>16899</v>
      </c>
      <c r="H6303" s="23"/>
    </row>
    <row r="6304" spans="1:8" x14ac:dyDescent="0.35">
      <c r="A6304">
        <v>6303</v>
      </c>
      <c r="B6304" t="s">
        <v>13367</v>
      </c>
      <c r="C6304" t="s">
        <v>4358</v>
      </c>
      <c r="D6304" s="23">
        <v>1</v>
      </c>
      <c r="E6304" t="s">
        <v>4359</v>
      </c>
      <c r="F6304" s="23">
        <v>1</v>
      </c>
      <c r="G6304" t="s">
        <v>15186</v>
      </c>
      <c r="H6304" s="23"/>
    </row>
    <row r="6305" spans="1:8" x14ac:dyDescent="0.35">
      <c r="A6305">
        <v>6304</v>
      </c>
      <c r="B6305" t="s">
        <v>13367</v>
      </c>
      <c r="C6305" t="s">
        <v>8283</v>
      </c>
      <c r="D6305" s="23">
        <v>0</v>
      </c>
      <c r="E6305" t="s">
        <v>8284</v>
      </c>
      <c r="F6305" s="23" t="s">
        <v>19351</v>
      </c>
      <c r="G6305" t="s">
        <v>16900</v>
      </c>
      <c r="H6305" s="23"/>
    </row>
    <row r="6306" spans="1:8" x14ac:dyDescent="0.35">
      <c r="A6306">
        <v>6305</v>
      </c>
      <c r="B6306" t="s">
        <v>13367</v>
      </c>
      <c r="C6306" t="s">
        <v>53</v>
      </c>
      <c r="D6306" s="23">
        <v>1</v>
      </c>
      <c r="E6306" t="s">
        <v>54</v>
      </c>
      <c r="F6306" s="23">
        <v>1</v>
      </c>
      <c r="G6306" t="s">
        <v>13383</v>
      </c>
      <c r="H6306" s="23"/>
    </row>
    <row r="6307" spans="1:8" x14ac:dyDescent="0.35">
      <c r="A6307">
        <v>6306</v>
      </c>
      <c r="B6307" t="s">
        <v>13367</v>
      </c>
      <c r="C6307" t="s">
        <v>8285</v>
      </c>
      <c r="D6307" s="23">
        <v>1</v>
      </c>
      <c r="E6307" t="s">
        <v>8286</v>
      </c>
      <c r="F6307" s="23">
        <v>1</v>
      </c>
      <c r="G6307" t="s">
        <v>16901</v>
      </c>
      <c r="H6307" s="23"/>
    </row>
    <row r="6308" spans="1:8" x14ac:dyDescent="0.35">
      <c r="A6308">
        <v>6307</v>
      </c>
      <c r="B6308" t="s">
        <v>13367</v>
      </c>
      <c r="C6308" t="s">
        <v>8287</v>
      </c>
      <c r="D6308" s="23">
        <v>1</v>
      </c>
      <c r="E6308" t="s">
        <v>8288</v>
      </c>
      <c r="F6308" s="23" t="s">
        <v>19351</v>
      </c>
      <c r="G6308" t="s">
        <v>16902</v>
      </c>
      <c r="H6308" s="23"/>
    </row>
    <row r="6309" spans="1:8" x14ac:dyDescent="0.35">
      <c r="A6309">
        <v>6308</v>
      </c>
      <c r="B6309" t="s">
        <v>13367</v>
      </c>
      <c r="C6309" t="s">
        <v>8289</v>
      </c>
      <c r="D6309" s="23">
        <v>0</v>
      </c>
      <c r="E6309" t="s">
        <v>8290</v>
      </c>
      <c r="F6309" s="23" t="s">
        <v>19351</v>
      </c>
      <c r="G6309" t="s">
        <v>16903</v>
      </c>
      <c r="H6309" s="23"/>
    </row>
    <row r="6310" spans="1:8" x14ac:dyDescent="0.35">
      <c r="A6310">
        <v>6309</v>
      </c>
      <c r="B6310" t="s">
        <v>13367</v>
      </c>
      <c r="C6310" t="s">
        <v>8291</v>
      </c>
      <c r="D6310" s="23">
        <v>1</v>
      </c>
      <c r="E6310" t="s">
        <v>8292</v>
      </c>
      <c r="F6310" s="23" t="s">
        <v>19351</v>
      </c>
      <c r="G6310" t="s">
        <v>16904</v>
      </c>
      <c r="H6310" s="23"/>
    </row>
    <row r="6311" spans="1:8" x14ac:dyDescent="0.35">
      <c r="A6311">
        <v>6310</v>
      </c>
      <c r="B6311" t="s">
        <v>13367</v>
      </c>
      <c r="C6311" t="s">
        <v>8293</v>
      </c>
      <c r="D6311" s="23">
        <v>0</v>
      </c>
      <c r="E6311" t="s">
        <v>8294</v>
      </c>
      <c r="F6311" s="23" t="s">
        <v>19351</v>
      </c>
      <c r="G6311" t="s">
        <v>16905</v>
      </c>
      <c r="H6311" s="23"/>
    </row>
    <row r="6312" spans="1:8" x14ac:dyDescent="0.35">
      <c r="A6312">
        <v>6311</v>
      </c>
      <c r="B6312" t="s">
        <v>13367</v>
      </c>
      <c r="C6312" t="s">
        <v>8295</v>
      </c>
      <c r="D6312" s="23">
        <v>0</v>
      </c>
      <c r="E6312" t="s">
        <v>8296</v>
      </c>
      <c r="F6312" s="23" t="s">
        <v>19351</v>
      </c>
      <c r="G6312" t="s">
        <v>19260</v>
      </c>
      <c r="H6312" s="23"/>
    </row>
    <row r="6313" spans="1:8" x14ac:dyDescent="0.35">
      <c r="A6313">
        <v>6312</v>
      </c>
      <c r="B6313" t="s">
        <v>13367</v>
      </c>
      <c r="C6313" t="s">
        <v>2121</v>
      </c>
      <c r="D6313" s="23">
        <v>0</v>
      </c>
      <c r="E6313" t="s">
        <v>2122</v>
      </c>
      <c r="F6313" s="23" t="s">
        <v>19351</v>
      </c>
      <c r="G6313" t="s">
        <v>19351</v>
      </c>
      <c r="H6313" s="23"/>
    </row>
    <row r="6314" spans="1:8" x14ac:dyDescent="0.35">
      <c r="A6314">
        <v>6313</v>
      </c>
      <c r="B6314" t="s">
        <v>13367</v>
      </c>
      <c r="C6314" t="s">
        <v>8297</v>
      </c>
      <c r="D6314" s="23">
        <v>0</v>
      </c>
      <c r="E6314" t="s">
        <v>8298</v>
      </c>
      <c r="F6314" s="23" t="s">
        <v>19351</v>
      </c>
      <c r="G6314" t="s">
        <v>16906</v>
      </c>
      <c r="H6314" s="23"/>
    </row>
    <row r="6315" spans="1:8" x14ac:dyDescent="0.35">
      <c r="A6315">
        <v>6314</v>
      </c>
      <c r="B6315" t="s">
        <v>13367</v>
      </c>
      <c r="C6315" t="s">
        <v>5334</v>
      </c>
      <c r="D6315" s="23">
        <v>1</v>
      </c>
      <c r="E6315" t="s">
        <v>5335</v>
      </c>
      <c r="F6315" s="23" t="s">
        <v>19351</v>
      </c>
      <c r="G6315" t="s">
        <v>15603</v>
      </c>
      <c r="H6315" s="23"/>
    </row>
    <row r="6316" spans="1:8" x14ac:dyDescent="0.35">
      <c r="A6316">
        <v>6315</v>
      </c>
      <c r="B6316" t="s">
        <v>13367</v>
      </c>
      <c r="C6316" t="s">
        <v>711</v>
      </c>
      <c r="D6316" s="23">
        <v>1</v>
      </c>
      <c r="E6316" t="s">
        <v>712</v>
      </c>
      <c r="F6316" s="23">
        <v>1</v>
      </c>
      <c r="G6316" t="s">
        <v>13656</v>
      </c>
      <c r="H6316" s="23"/>
    </row>
    <row r="6317" spans="1:8" x14ac:dyDescent="0.35">
      <c r="A6317">
        <v>6316</v>
      </c>
      <c r="B6317" t="s">
        <v>13367</v>
      </c>
      <c r="C6317" t="s">
        <v>8299</v>
      </c>
      <c r="D6317" s="23">
        <v>0</v>
      </c>
      <c r="E6317" t="s">
        <v>8300</v>
      </c>
      <c r="F6317" s="23" t="s">
        <v>19351</v>
      </c>
      <c r="G6317" t="s">
        <v>16907</v>
      </c>
      <c r="H6317" s="23"/>
    </row>
    <row r="6318" spans="1:8" x14ac:dyDescent="0.35">
      <c r="A6318">
        <v>6317</v>
      </c>
      <c r="B6318" t="s">
        <v>13367</v>
      </c>
      <c r="C6318" t="s">
        <v>8301</v>
      </c>
      <c r="D6318" s="23">
        <v>1</v>
      </c>
      <c r="E6318" t="s">
        <v>8302</v>
      </c>
      <c r="F6318" s="23" t="s">
        <v>19351</v>
      </c>
      <c r="G6318" t="s">
        <v>16908</v>
      </c>
      <c r="H6318" s="23"/>
    </row>
    <row r="6319" spans="1:8" x14ac:dyDescent="0.35">
      <c r="A6319">
        <v>6318</v>
      </c>
      <c r="B6319" t="s">
        <v>13367</v>
      </c>
      <c r="C6319" t="s">
        <v>8303</v>
      </c>
      <c r="D6319" s="23">
        <v>1</v>
      </c>
      <c r="E6319" t="s">
        <v>8304</v>
      </c>
      <c r="F6319" s="23" t="s">
        <v>19351</v>
      </c>
      <c r="G6319" t="s">
        <v>16909</v>
      </c>
      <c r="H6319" s="23"/>
    </row>
    <row r="6320" spans="1:8" x14ac:dyDescent="0.35">
      <c r="A6320">
        <v>6319</v>
      </c>
      <c r="B6320" t="s">
        <v>13367</v>
      </c>
      <c r="C6320" t="s">
        <v>8305</v>
      </c>
      <c r="D6320" s="23">
        <v>0</v>
      </c>
      <c r="E6320" t="s">
        <v>8306</v>
      </c>
      <c r="F6320" s="23" t="s">
        <v>19351</v>
      </c>
      <c r="G6320" t="s">
        <v>16910</v>
      </c>
      <c r="H6320" s="23"/>
    </row>
    <row r="6321" spans="1:8" x14ac:dyDescent="0.35">
      <c r="A6321">
        <v>6320</v>
      </c>
      <c r="B6321" t="s">
        <v>13367</v>
      </c>
      <c r="C6321" t="s">
        <v>1638</v>
      </c>
      <c r="D6321" s="23">
        <v>0</v>
      </c>
      <c r="E6321" t="s">
        <v>1873</v>
      </c>
      <c r="F6321" s="23" t="s">
        <v>19351</v>
      </c>
      <c r="G6321" t="s">
        <v>14058</v>
      </c>
      <c r="H6321" s="23"/>
    </row>
    <row r="6322" spans="1:8" x14ac:dyDescent="0.35">
      <c r="A6322">
        <v>6321</v>
      </c>
      <c r="B6322" t="s">
        <v>13367</v>
      </c>
      <c r="C6322" t="s">
        <v>8307</v>
      </c>
      <c r="D6322" s="23">
        <v>0</v>
      </c>
      <c r="E6322" t="s">
        <v>8308</v>
      </c>
      <c r="F6322" s="23" t="s">
        <v>19351</v>
      </c>
      <c r="G6322" t="s">
        <v>16911</v>
      </c>
      <c r="H6322" s="23"/>
    </row>
    <row r="6323" spans="1:8" x14ac:dyDescent="0.35">
      <c r="A6323">
        <v>6322</v>
      </c>
      <c r="B6323" t="s">
        <v>13367</v>
      </c>
      <c r="C6323" t="s">
        <v>8309</v>
      </c>
      <c r="D6323" s="23">
        <v>0</v>
      </c>
      <c r="E6323" t="s">
        <v>8310</v>
      </c>
      <c r="F6323" s="23" t="s">
        <v>19351</v>
      </c>
      <c r="G6323" t="s">
        <v>16912</v>
      </c>
      <c r="H6323" s="23"/>
    </row>
    <row r="6324" spans="1:8" x14ac:dyDescent="0.35">
      <c r="A6324">
        <v>6323</v>
      </c>
      <c r="B6324" t="s">
        <v>13367</v>
      </c>
      <c r="C6324" t="s">
        <v>8311</v>
      </c>
      <c r="D6324" s="23">
        <v>1</v>
      </c>
      <c r="E6324" t="s">
        <v>8312</v>
      </c>
      <c r="F6324" s="23" t="s">
        <v>19351</v>
      </c>
      <c r="G6324" t="s">
        <v>16913</v>
      </c>
      <c r="H6324" s="23"/>
    </row>
    <row r="6325" spans="1:8" x14ac:dyDescent="0.35">
      <c r="A6325">
        <v>6324</v>
      </c>
      <c r="B6325" t="s">
        <v>13367</v>
      </c>
      <c r="C6325" t="s">
        <v>8313</v>
      </c>
      <c r="D6325" s="23">
        <v>1</v>
      </c>
      <c r="E6325" t="s">
        <v>8314</v>
      </c>
      <c r="F6325" s="23" t="s">
        <v>19351</v>
      </c>
      <c r="G6325" t="s">
        <v>16914</v>
      </c>
      <c r="H6325" s="23"/>
    </row>
    <row r="6326" spans="1:8" x14ac:dyDescent="0.35">
      <c r="A6326">
        <v>6325</v>
      </c>
      <c r="B6326" t="s">
        <v>13367</v>
      </c>
      <c r="C6326" t="s">
        <v>8315</v>
      </c>
      <c r="D6326" s="23">
        <v>0</v>
      </c>
      <c r="E6326" t="s">
        <v>8316</v>
      </c>
      <c r="F6326" s="23" t="s">
        <v>19351</v>
      </c>
      <c r="G6326" t="s">
        <v>19351</v>
      </c>
      <c r="H6326" s="23"/>
    </row>
    <row r="6327" spans="1:8" x14ac:dyDescent="0.35">
      <c r="A6327">
        <v>6326</v>
      </c>
      <c r="B6327" t="s">
        <v>13367</v>
      </c>
      <c r="C6327" t="s">
        <v>3547</v>
      </c>
      <c r="D6327" s="23">
        <v>0</v>
      </c>
      <c r="E6327" t="s">
        <v>3548</v>
      </c>
      <c r="F6327" s="23" t="s">
        <v>19351</v>
      </c>
      <c r="G6327" t="s">
        <v>14847</v>
      </c>
      <c r="H6327" s="23"/>
    </row>
    <row r="6328" spans="1:8" x14ac:dyDescent="0.35">
      <c r="A6328">
        <v>6327</v>
      </c>
      <c r="B6328" t="s">
        <v>13367</v>
      </c>
      <c r="C6328" t="s">
        <v>8317</v>
      </c>
      <c r="D6328" s="23">
        <v>0</v>
      </c>
      <c r="E6328" t="s">
        <v>8318</v>
      </c>
      <c r="F6328" s="23" t="s">
        <v>19351</v>
      </c>
      <c r="G6328" t="s">
        <v>16915</v>
      </c>
      <c r="H6328" s="23"/>
    </row>
    <row r="6329" spans="1:8" x14ac:dyDescent="0.35">
      <c r="A6329">
        <v>6328</v>
      </c>
      <c r="B6329" t="s">
        <v>13367</v>
      </c>
      <c r="C6329" t="s">
        <v>2629</v>
      </c>
      <c r="D6329" s="23">
        <v>1</v>
      </c>
      <c r="E6329" t="s">
        <v>2630</v>
      </c>
      <c r="F6329" s="23">
        <v>1</v>
      </c>
      <c r="G6329" t="s">
        <v>14485</v>
      </c>
      <c r="H6329" s="23"/>
    </row>
    <row r="6330" spans="1:8" x14ac:dyDescent="0.35">
      <c r="A6330">
        <v>6329</v>
      </c>
      <c r="B6330" t="s">
        <v>13367</v>
      </c>
      <c r="C6330" t="s">
        <v>8319</v>
      </c>
      <c r="D6330" s="23">
        <v>1</v>
      </c>
      <c r="E6330" t="s">
        <v>8320</v>
      </c>
      <c r="F6330" s="23">
        <v>1</v>
      </c>
      <c r="G6330" t="s">
        <v>16916</v>
      </c>
      <c r="H6330" s="23"/>
    </row>
    <row r="6331" spans="1:8" x14ac:dyDescent="0.35">
      <c r="A6331">
        <v>6330</v>
      </c>
      <c r="B6331" t="s">
        <v>13367</v>
      </c>
      <c r="C6331" t="s">
        <v>8321</v>
      </c>
      <c r="D6331" s="23">
        <v>0</v>
      </c>
      <c r="E6331" t="s">
        <v>8322</v>
      </c>
      <c r="F6331" s="23" t="s">
        <v>19351</v>
      </c>
      <c r="G6331" t="s">
        <v>16917</v>
      </c>
      <c r="H6331" s="23"/>
    </row>
    <row r="6332" spans="1:8" x14ac:dyDescent="0.35">
      <c r="A6332">
        <v>6331</v>
      </c>
      <c r="B6332" t="s">
        <v>13367</v>
      </c>
      <c r="C6332" t="s">
        <v>3549</v>
      </c>
      <c r="D6332" s="23">
        <v>1</v>
      </c>
      <c r="E6332" t="s">
        <v>3550</v>
      </c>
      <c r="F6332" s="23">
        <v>1</v>
      </c>
      <c r="G6332" t="s">
        <v>14848</v>
      </c>
      <c r="H6332" s="23"/>
    </row>
    <row r="6333" spans="1:8" x14ac:dyDescent="0.35">
      <c r="A6333">
        <v>6332</v>
      </c>
      <c r="B6333" t="s">
        <v>13367</v>
      </c>
      <c r="C6333" t="s">
        <v>55</v>
      </c>
      <c r="D6333" s="23">
        <v>1</v>
      </c>
      <c r="E6333" t="s">
        <v>56</v>
      </c>
      <c r="F6333" s="23">
        <v>1</v>
      </c>
      <c r="G6333" t="s">
        <v>13384</v>
      </c>
      <c r="H6333" s="23"/>
    </row>
    <row r="6334" spans="1:8" x14ac:dyDescent="0.35">
      <c r="A6334">
        <v>6333</v>
      </c>
      <c r="B6334" t="s">
        <v>13367</v>
      </c>
      <c r="C6334" t="s">
        <v>2123</v>
      </c>
      <c r="D6334" s="23">
        <v>1</v>
      </c>
      <c r="E6334" t="s">
        <v>2124</v>
      </c>
      <c r="F6334" s="23" t="s">
        <v>19351</v>
      </c>
      <c r="G6334" t="s">
        <v>14279</v>
      </c>
      <c r="H6334" s="23"/>
    </row>
    <row r="6335" spans="1:8" x14ac:dyDescent="0.35">
      <c r="A6335">
        <v>6334</v>
      </c>
      <c r="B6335" t="s">
        <v>13367</v>
      </c>
      <c r="C6335" t="s">
        <v>5338</v>
      </c>
      <c r="D6335" s="23">
        <v>1</v>
      </c>
      <c r="E6335" t="s">
        <v>5339</v>
      </c>
      <c r="F6335" s="23">
        <v>1</v>
      </c>
      <c r="G6335" t="s">
        <v>15605</v>
      </c>
      <c r="H6335" s="23"/>
    </row>
    <row r="6336" spans="1:8" x14ac:dyDescent="0.35">
      <c r="A6336">
        <v>6335</v>
      </c>
      <c r="B6336" t="s">
        <v>13367</v>
      </c>
      <c r="C6336" t="s">
        <v>8323</v>
      </c>
      <c r="D6336" s="23">
        <v>0</v>
      </c>
      <c r="E6336" t="s">
        <v>8324</v>
      </c>
      <c r="F6336" s="23" t="s">
        <v>19351</v>
      </c>
      <c r="G6336" t="s">
        <v>19351</v>
      </c>
      <c r="H6336" s="23"/>
    </row>
    <row r="6337" spans="1:8" x14ac:dyDescent="0.35">
      <c r="A6337">
        <v>6336</v>
      </c>
      <c r="B6337" t="s">
        <v>13367</v>
      </c>
      <c r="C6337" t="s">
        <v>5336</v>
      </c>
      <c r="D6337" s="23">
        <v>1</v>
      </c>
      <c r="E6337" t="s">
        <v>5337</v>
      </c>
      <c r="F6337" s="23">
        <v>1</v>
      </c>
      <c r="G6337" t="s">
        <v>15604</v>
      </c>
      <c r="H6337" s="23"/>
    </row>
    <row r="6338" spans="1:8" x14ac:dyDescent="0.35">
      <c r="A6338">
        <v>6337</v>
      </c>
      <c r="B6338" t="s">
        <v>13367</v>
      </c>
      <c r="C6338" t="s">
        <v>8325</v>
      </c>
      <c r="D6338" s="23">
        <v>0</v>
      </c>
      <c r="E6338" t="s">
        <v>8326</v>
      </c>
      <c r="F6338" s="23" t="s">
        <v>19351</v>
      </c>
      <c r="G6338" t="s">
        <v>16918</v>
      </c>
      <c r="H6338" s="23"/>
    </row>
    <row r="6339" spans="1:8" x14ac:dyDescent="0.35">
      <c r="A6339">
        <v>6338</v>
      </c>
      <c r="B6339" t="s">
        <v>13367</v>
      </c>
      <c r="C6339" t="s">
        <v>8327</v>
      </c>
      <c r="D6339" s="23">
        <v>1</v>
      </c>
      <c r="E6339" t="s">
        <v>8328</v>
      </c>
      <c r="F6339" s="23">
        <v>1</v>
      </c>
      <c r="G6339" t="s">
        <v>16919</v>
      </c>
      <c r="H6339" s="23"/>
    </row>
    <row r="6340" spans="1:8" x14ac:dyDescent="0.35">
      <c r="A6340">
        <v>6339</v>
      </c>
      <c r="B6340" t="s">
        <v>13367</v>
      </c>
      <c r="C6340" t="s">
        <v>8329</v>
      </c>
      <c r="D6340" s="23">
        <v>0</v>
      </c>
      <c r="E6340" t="s">
        <v>8330</v>
      </c>
      <c r="F6340" s="23" t="s">
        <v>19351</v>
      </c>
      <c r="G6340" t="s">
        <v>16920</v>
      </c>
      <c r="H6340" s="23"/>
    </row>
    <row r="6341" spans="1:8" x14ac:dyDescent="0.35">
      <c r="A6341">
        <v>6340</v>
      </c>
      <c r="B6341" t="s">
        <v>13367</v>
      </c>
      <c r="C6341" t="s">
        <v>8331</v>
      </c>
      <c r="D6341" s="23">
        <v>1</v>
      </c>
      <c r="E6341" t="s">
        <v>8332</v>
      </c>
      <c r="F6341" s="23" t="s">
        <v>19351</v>
      </c>
      <c r="G6341" t="s">
        <v>16921</v>
      </c>
      <c r="H6341" s="23"/>
    </row>
    <row r="6342" spans="1:8" x14ac:dyDescent="0.35">
      <c r="A6342">
        <v>6341</v>
      </c>
      <c r="B6342" t="s">
        <v>13367</v>
      </c>
      <c r="C6342" t="s">
        <v>8333</v>
      </c>
      <c r="D6342" s="23">
        <v>1</v>
      </c>
      <c r="E6342" t="s">
        <v>8334</v>
      </c>
      <c r="F6342" s="23" t="s">
        <v>19351</v>
      </c>
      <c r="G6342" t="s">
        <v>16922</v>
      </c>
      <c r="H6342" s="23"/>
    </row>
    <row r="6343" spans="1:8" x14ac:dyDescent="0.35">
      <c r="A6343">
        <v>6342</v>
      </c>
      <c r="B6343" t="s">
        <v>13367</v>
      </c>
      <c r="C6343" t="s">
        <v>8335</v>
      </c>
      <c r="D6343" s="23">
        <v>0</v>
      </c>
      <c r="E6343" t="s">
        <v>8336</v>
      </c>
      <c r="F6343" s="23" t="s">
        <v>19351</v>
      </c>
      <c r="G6343" t="s">
        <v>16923</v>
      </c>
      <c r="H6343" s="23"/>
    </row>
    <row r="6344" spans="1:8" x14ac:dyDescent="0.35">
      <c r="A6344">
        <v>6343</v>
      </c>
      <c r="B6344" t="s">
        <v>13367</v>
      </c>
      <c r="C6344" t="s">
        <v>8337</v>
      </c>
      <c r="D6344" s="23">
        <v>1</v>
      </c>
      <c r="E6344" t="s">
        <v>8338</v>
      </c>
      <c r="F6344" s="23" t="s">
        <v>19351</v>
      </c>
      <c r="G6344" t="s">
        <v>16924</v>
      </c>
      <c r="H6344" s="23"/>
    </row>
    <row r="6345" spans="1:8" x14ac:dyDescent="0.35">
      <c r="A6345">
        <v>6344</v>
      </c>
      <c r="B6345" t="s">
        <v>13367</v>
      </c>
      <c r="C6345" t="s">
        <v>8339</v>
      </c>
      <c r="D6345" s="23">
        <v>1</v>
      </c>
      <c r="E6345" t="s">
        <v>8340</v>
      </c>
      <c r="F6345" s="23">
        <v>1</v>
      </c>
      <c r="G6345" t="s">
        <v>16925</v>
      </c>
      <c r="H6345" s="23"/>
    </row>
    <row r="6346" spans="1:8" x14ac:dyDescent="0.35">
      <c r="A6346">
        <v>6345</v>
      </c>
      <c r="B6346" t="s">
        <v>13367</v>
      </c>
      <c r="C6346" t="s">
        <v>6037</v>
      </c>
      <c r="D6346" s="23">
        <v>1</v>
      </c>
      <c r="E6346" t="s">
        <v>6038</v>
      </c>
      <c r="F6346" s="23">
        <v>1</v>
      </c>
      <c r="G6346" t="s">
        <v>15893</v>
      </c>
      <c r="H6346" s="23"/>
    </row>
    <row r="6347" spans="1:8" x14ac:dyDescent="0.35">
      <c r="A6347">
        <v>6346</v>
      </c>
      <c r="B6347" t="s">
        <v>13367</v>
      </c>
      <c r="C6347" t="s">
        <v>8341</v>
      </c>
      <c r="D6347" s="23">
        <v>1</v>
      </c>
      <c r="E6347" t="s">
        <v>8342</v>
      </c>
      <c r="F6347" s="23" t="s">
        <v>19351</v>
      </c>
      <c r="G6347" t="s">
        <v>16926</v>
      </c>
      <c r="H6347" s="23"/>
    </row>
    <row r="6348" spans="1:8" x14ac:dyDescent="0.35">
      <c r="A6348">
        <v>6347</v>
      </c>
      <c r="B6348" t="s">
        <v>13367</v>
      </c>
      <c r="C6348" t="s">
        <v>713</v>
      </c>
      <c r="D6348" s="23">
        <v>0</v>
      </c>
      <c r="E6348" t="s">
        <v>714</v>
      </c>
      <c r="F6348" s="23" t="s">
        <v>19351</v>
      </c>
      <c r="G6348" t="s">
        <v>13657</v>
      </c>
      <c r="H6348" s="23"/>
    </row>
    <row r="6349" spans="1:8" x14ac:dyDescent="0.35">
      <c r="A6349">
        <v>6348</v>
      </c>
      <c r="B6349" t="s">
        <v>13367</v>
      </c>
      <c r="C6349" t="s">
        <v>6601</v>
      </c>
      <c r="D6349" s="23">
        <v>0</v>
      </c>
      <c r="E6349" t="s">
        <v>6602</v>
      </c>
      <c r="F6349" s="23">
        <v>0</v>
      </c>
      <c r="G6349" t="s">
        <v>16138</v>
      </c>
      <c r="H6349" s="23"/>
    </row>
    <row r="6350" spans="1:8" x14ac:dyDescent="0.35">
      <c r="A6350">
        <v>6349</v>
      </c>
      <c r="B6350" t="s">
        <v>13367</v>
      </c>
      <c r="C6350" t="s">
        <v>8343</v>
      </c>
      <c r="D6350" s="23">
        <v>1</v>
      </c>
      <c r="E6350" t="s">
        <v>8344</v>
      </c>
      <c r="F6350" s="23" t="s">
        <v>19351</v>
      </c>
      <c r="G6350" t="s">
        <v>16927</v>
      </c>
      <c r="H6350" s="23"/>
    </row>
    <row r="6351" spans="1:8" x14ac:dyDescent="0.35">
      <c r="A6351">
        <v>6350</v>
      </c>
      <c r="B6351" t="s">
        <v>13367</v>
      </c>
      <c r="C6351" t="s">
        <v>8345</v>
      </c>
      <c r="D6351" s="23">
        <v>1</v>
      </c>
      <c r="E6351" t="s">
        <v>8346</v>
      </c>
      <c r="F6351" s="23">
        <v>1</v>
      </c>
      <c r="G6351" t="s">
        <v>16928</v>
      </c>
      <c r="H6351" s="23"/>
    </row>
    <row r="6352" spans="1:8" x14ac:dyDescent="0.35">
      <c r="A6352">
        <v>6351</v>
      </c>
      <c r="B6352" t="s">
        <v>13367</v>
      </c>
      <c r="C6352" t="s">
        <v>6605</v>
      </c>
      <c r="D6352" s="23">
        <v>1</v>
      </c>
      <c r="E6352" t="s">
        <v>6606</v>
      </c>
      <c r="F6352" s="23" t="s">
        <v>19351</v>
      </c>
      <c r="G6352" t="s">
        <v>16139</v>
      </c>
      <c r="H6352" s="23"/>
    </row>
    <row r="6353" spans="1:8" x14ac:dyDescent="0.35">
      <c r="A6353">
        <v>6352</v>
      </c>
      <c r="B6353" t="s">
        <v>13367</v>
      </c>
      <c r="C6353" t="s">
        <v>6607</v>
      </c>
      <c r="D6353" s="23">
        <v>0</v>
      </c>
      <c r="E6353" t="s">
        <v>6608</v>
      </c>
      <c r="F6353" s="23" t="s">
        <v>19351</v>
      </c>
      <c r="G6353" t="s">
        <v>16140</v>
      </c>
      <c r="H6353" s="23"/>
    </row>
    <row r="6354" spans="1:8" x14ac:dyDescent="0.35">
      <c r="A6354">
        <v>6353</v>
      </c>
      <c r="B6354" t="s">
        <v>13367</v>
      </c>
      <c r="C6354" t="s">
        <v>8347</v>
      </c>
      <c r="D6354" s="23">
        <v>0</v>
      </c>
      <c r="E6354" t="s">
        <v>8348</v>
      </c>
      <c r="F6354" s="23" t="s">
        <v>19351</v>
      </c>
      <c r="G6354" t="s">
        <v>16929</v>
      </c>
      <c r="H6354" s="23"/>
    </row>
    <row r="6355" spans="1:8" x14ac:dyDescent="0.35">
      <c r="A6355">
        <v>6354</v>
      </c>
      <c r="B6355" t="s">
        <v>13367</v>
      </c>
      <c r="C6355" t="s">
        <v>5342</v>
      </c>
      <c r="D6355" s="23">
        <v>1</v>
      </c>
      <c r="E6355" t="s">
        <v>5343</v>
      </c>
      <c r="F6355" s="23" t="s">
        <v>19351</v>
      </c>
      <c r="G6355" t="s">
        <v>15607</v>
      </c>
      <c r="H6355" s="23"/>
    </row>
    <row r="6356" spans="1:8" x14ac:dyDescent="0.35">
      <c r="A6356">
        <v>6355</v>
      </c>
      <c r="B6356" t="s">
        <v>13367</v>
      </c>
      <c r="C6356" t="s">
        <v>5344</v>
      </c>
      <c r="D6356" s="23">
        <v>1</v>
      </c>
      <c r="E6356" t="s">
        <v>5345</v>
      </c>
      <c r="F6356" s="23">
        <v>1</v>
      </c>
      <c r="G6356" t="s">
        <v>15608</v>
      </c>
      <c r="H6356" s="23"/>
    </row>
    <row r="6357" spans="1:8" x14ac:dyDescent="0.35">
      <c r="A6357">
        <v>6356</v>
      </c>
      <c r="B6357" t="s">
        <v>13367</v>
      </c>
      <c r="C6357" t="s">
        <v>5346</v>
      </c>
      <c r="D6357" s="23">
        <v>1</v>
      </c>
      <c r="E6357" t="s">
        <v>5347</v>
      </c>
      <c r="F6357" s="23" t="s">
        <v>19351</v>
      </c>
      <c r="G6357" t="s">
        <v>15609</v>
      </c>
      <c r="H6357" s="23"/>
    </row>
    <row r="6358" spans="1:8" x14ac:dyDescent="0.35">
      <c r="A6358">
        <v>6357</v>
      </c>
      <c r="B6358" t="s">
        <v>13367</v>
      </c>
      <c r="C6358" t="s">
        <v>2125</v>
      </c>
      <c r="D6358" s="23">
        <v>1</v>
      </c>
      <c r="E6358" t="s">
        <v>2126</v>
      </c>
      <c r="F6358" s="23">
        <v>1</v>
      </c>
      <c r="G6358" t="s">
        <v>14280</v>
      </c>
      <c r="H6358" s="23"/>
    </row>
    <row r="6359" spans="1:8" x14ac:dyDescent="0.35">
      <c r="A6359">
        <v>6358</v>
      </c>
      <c r="B6359" t="s">
        <v>13367</v>
      </c>
      <c r="C6359" t="s">
        <v>3553</v>
      </c>
      <c r="D6359" s="23">
        <v>1</v>
      </c>
      <c r="E6359" t="s">
        <v>3554</v>
      </c>
      <c r="F6359" s="23">
        <v>1</v>
      </c>
      <c r="G6359" t="s">
        <v>14850</v>
      </c>
      <c r="H6359" s="23"/>
    </row>
    <row r="6360" spans="1:8" x14ac:dyDescent="0.35">
      <c r="A6360">
        <v>6359</v>
      </c>
      <c r="B6360" t="s">
        <v>13367</v>
      </c>
      <c r="C6360" t="s">
        <v>8349</v>
      </c>
      <c r="D6360" s="23">
        <v>0</v>
      </c>
      <c r="E6360" t="s">
        <v>8350</v>
      </c>
      <c r="F6360" s="23" t="s">
        <v>19351</v>
      </c>
      <c r="G6360" t="s">
        <v>16930</v>
      </c>
      <c r="H6360" s="23"/>
    </row>
    <row r="6361" spans="1:8" x14ac:dyDescent="0.35">
      <c r="A6361">
        <v>6360</v>
      </c>
      <c r="B6361" t="s">
        <v>13367</v>
      </c>
      <c r="C6361" t="s">
        <v>5955</v>
      </c>
      <c r="D6361" s="23">
        <v>0</v>
      </c>
      <c r="E6361" t="s">
        <v>5956</v>
      </c>
      <c r="F6361" s="23" t="s">
        <v>19351</v>
      </c>
      <c r="G6361" t="s">
        <v>15864</v>
      </c>
      <c r="H6361" s="23"/>
    </row>
    <row r="6362" spans="1:8" x14ac:dyDescent="0.35">
      <c r="A6362">
        <v>6361</v>
      </c>
      <c r="B6362" t="s">
        <v>13367</v>
      </c>
      <c r="C6362" t="s">
        <v>6609</v>
      </c>
      <c r="D6362" s="23">
        <v>1</v>
      </c>
      <c r="E6362" t="s">
        <v>6610</v>
      </c>
      <c r="F6362" s="23" t="s">
        <v>19351</v>
      </c>
      <c r="G6362" t="s">
        <v>16141</v>
      </c>
      <c r="H6362" s="23"/>
    </row>
    <row r="6363" spans="1:8" x14ac:dyDescent="0.35">
      <c r="A6363">
        <v>6362</v>
      </c>
      <c r="B6363" t="s">
        <v>13367</v>
      </c>
      <c r="C6363" t="s">
        <v>8351</v>
      </c>
      <c r="D6363" s="23">
        <v>0</v>
      </c>
      <c r="E6363" t="s">
        <v>8352</v>
      </c>
      <c r="F6363" s="23" t="s">
        <v>19351</v>
      </c>
      <c r="G6363" t="s">
        <v>19261</v>
      </c>
      <c r="H6363" s="23"/>
    </row>
    <row r="6364" spans="1:8" x14ac:dyDescent="0.35">
      <c r="A6364">
        <v>6363</v>
      </c>
      <c r="B6364" t="s">
        <v>13367</v>
      </c>
      <c r="C6364" t="s">
        <v>8353</v>
      </c>
      <c r="D6364" s="23">
        <v>0</v>
      </c>
      <c r="E6364" t="s">
        <v>8354</v>
      </c>
      <c r="F6364" s="23" t="s">
        <v>19351</v>
      </c>
      <c r="G6364" t="s">
        <v>16931</v>
      </c>
      <c r="H6364" s="23"/>
    </row>
    <row r="6365" spans="1:8" x14ac:dyDescent="0.35">
      <c r="A6365">
        <v>6364</v>
      </c>
      <c r="B6365" t="s">
        <v>13367</v>
      </c>
      <c r="C6365" t="s">
        <v>715</v>
      </c>
      <c r="D6365" s="23">
        <v>1</v>
      </c>
      <c r="E6365" t="s">
        <v>716</v>
      </c>
      <c r="F6365" s="23" t="s">
        <v>19351</v>
      </c>
      <c r="G6365" t="s">
        <v>13658</v>
      </c>
      <c r="H6365" s="23"/>
    </row>
    <row r="6366" spans="1:8" x14ac:dyDescent="0.35">
      <c r="A6366">
        <v>6365</v>
      </c>
      <c r="B6366" t="s">
        <v>13367</v>
      </c>
      <c r="C6366" t="s">
        <v>8355</v>
      </c>
      <c r="D6366" s="23">
        <v>0</v>
      </c>
      <c r="E6366" t="s">
        <v>8356</v>
      </c>
      <c r="F6366" s="23" t="s">
        <v>19351</v>
      </c>
      <c r="G6366" t="s">
        <v>19351</v>
      </c>
      <c r="H6366" s="23"/>
    </row>
    <row r="6367" spans="1:8" x14ac:dyDescent="0.35">
      <c r="A6367">
        <v>6366</v>
      </c>
      <c r="B6367" t="s">
        <v>13367</v>
      </c>
      <c r="C6367" t="s">
        <v>8357</v>
      </c>
      <c r="D6367" s="23">
        <v>1</v>
      </c>
      <c r="E6367" t="s">
        <v>8358</v>
      </c>
      <c r="F6367" s="23" t="s">
        <v>19351</v>
      </c>
      <c r="G6367" t="s">
        <v>16932</v>
      </c>
      <c r="H6367" s="23"/>
    </row>
    <row r="6368" spans="1:8" x14ac:dyDescent="0.35">
      <c r="A6368">
        <v>6367</v>
      </c>
      <c r="B6368" t="s">
        <v>13367</v>
      </c>
      <c r="C6368" t="s">
        <v>8359</v>
      </c>
      <c r="D6368" s="23">
        <v>1</v>
      </c>
      <c r="E6368" t="s">
        <v>8360</v>
      </c>
      <c r="F6368" s="23" t="s">
        <v>19351</v>
      </c>
      <c r="G6368" t="s">
        <v>16933</v>
      </c>
      <c r="H6368" s="23"/>
    </row>
    <row r="6369" spans="1:8" x14ac:dyDescent="0.35">
      <c r="A6369">
        <v>6368</v>
      </c>
      <c r="B6369" t="s">
        <v>13367</v>
      </c>
      <c r="C6369" t="s">
        <v>8361</v>
      </c>
      <c r="D6369" s="23">
        <v>1</v>
      </c>
      <c r="E6369" t="s">
        <v>8362</v>
      </c>
      <c r="F6369" s="23" t="s">
        <v>19351</v>
      </c>
      <c r="G6369" t="s">
        <v>19351</v>
      </c>
      <c r="H6369" s="23"/>
    </row>
    <row r="6370" spans="1:8" x14ac:dyDescent="0.35">
      <c r="A6370">
        <v>6369</v>
      </c>
      <c r="B6370" t="s">
        <v>13367</v>
      </c>
      <c r="C6370" t="s">
        <v>8363</v>
      </c>
      <c r="D6370" s="23">
        <v>0</v>
      </c>
      <c r="E6370" t="s">
        <v>8364</v>
      </c>
      <c r="F6370" s="23" t="s">
        <v>19351</v>
      </c>
      <c r="G6370" t="s">
        <v>16934</v>
      </c>
      <c r="H6370" s="23"/>
    </row>
    <row r="6371" spans="1:8" x14ac:dyDescent="0.35">
      <c r="A6371">
        <v>6370</v>
      </c>
      <c r="B6371" t="s">
        <v>13367</v>
      </c>
      <c r="C6371" t="s">
        <v>4945</v>
      </c>
      <c r="D6371" s="23">
        <v>0</v>
      </c>
      <c r="E6371" t="s">
        <v>4946</v>
      </c>
      <c r="F6371" s="23">
        <v>0</v>
      </c>
      <c r="G6371" t="s">
        <v>15436</v>
      </c>
      <c r="H6371" s="23"/>
    </row>
    <row r="6372" spans="1:8" x14ac:dyDescent="0.35">
      <c r="A6372">
        <v>6371</v>
      </c>
      <c r="B6372" t="s">
        <v>13367</v>
      </c>
      <c r="C6372" t="s">
        <v>1642</v>
      </c>
      <c r="D6372" s="23">
        <v>0</v>
      </c>
      <c r="E6372" t="s">
        <v>1877</v>
      </c>
      <c r="F6372" s="23">
        <v>0</v>
      </c>
      <c r="G6372" t="s">
        <v>14062</v>
      </c>
      <c r="H6372" s="23"/>
    </row>
    <row r="6373" spans="1:8" x14ac:dyDescent="0.35">
      <c r="A6373">
        <v>6372</v>
      </c>
      <c r="B6373" t="s">
        <v>13367</v>
      </c>
      <c r="C6373" t="s">
        <v>6603</v>
      </c>
      <c r="D6373" s="23">
        <v>0</v>
      </c>
      <c r="E6373" t="s">
        <v>6604</v>
      </c>
      <c r="F6373" s="23">
        <v>0</v>
      </c>
      <c r="G6373" t="s">
        <v>19232</v>
      </c>
      <c r="H6373" s="23"/>
    </row>
    <row r="6374" spans="1:8" x14ac:dyDescent="0.35">
      <c r="A6374">
        <v>6373</v>
      </c>
      <c r="B6374" t="s">
        <v>13367</v>
      </c>
      <c r="C6374" t="s">
        <v>6613</v>
      </c>
      <c r="D6374" s="23">
        <v>1</v>
      </c>
      <c r="E6374" t="s">
        <v>6614</v>
      </c>
      <c r="F6374" s="23" t="s">
        <v>19351</v>
      </c>
      <c r="G6374" t="s">
        <v>16143</v>
      </c>
      <c r="H6374" s="23"/>
    </row>
    <row r="6375" spans="1:8" x14ac:dyDescent="0.35">
      <c r="A6375">
        <v>6374</v>
      </c>
      <c r="B6375" t="s">
        <v>13367</v>
      </c>
      <c r="C6375" t="s">
        <v>3557</v>
      </c>
      <c r="D6375" s="23">
        <v>0</v>
      </c>
      <c r="E6375" t="s">
        <v>3558</v>
      </c>
      <c r="F6375" s="23" t="s">
        <v>19351</v>
      </c>
      <c r="G6375" t="s">
        <v>14852</v>
      </c>
      <c r="H6375" s="23"/>
    </row>
    <row r="6376" spans="1:8" x14ac:dyDescent="0.35">
      <c r="A6376">
        <v>6375</v>
      </c>
      <c r="B6376" t="s">
        <v>13367</v>
      </c>
      <c r="C6376" t="s">
        <v>6611</v>
      </c>
      <c r="D6376" s="23">
        <v>0</v>
      </c>
      <c r="E6376" t="s">
        <v>6612</v>
      </c>
      <c r="F6376" s="23">
        <v>0</v>
      </c>
      <c r="G6376" t="s">
        <v>16142</v>
      </c>
      <c r="H6376" s="23"/>
    </row>
    <row r="6377" spans="1:8" x14ac:dyDescent="0.35">
      <c r="A6377">
        <v>6376</v>
      </c>
      <c r="B6377" t="s">
        <v>13367</v>
      </c>
      <c r="C6377" t="s">
        <v>717</v>
      </c>
      <c r="D6377" s="23">
        <v>1</v>
      </c>
      <c r="E6377" t="s">
        <v>718</v>
      </c>
      <c r="F6377" s="23">
        <v>1</v>
      </c>
      <c r="G6377" t="s">
        <v>19351</v>
      </c>
      <c r="H6377" s="23"/>
    </row>
    <row r="6378" spans="1:8" x14ac:dyDescent="0.35">
      <c r="A6378">
        <v>6377</v>
      </c>
      <c r="B6378" t="s">
        <v>13367</v>
      </c>
      <c r="C6378" t="s">
        <v>8365</v>
      </c>
      <c r="D6378" s="23">
        <v>0</v>
      </c>
      <c r="E6378" t="s">
        <v>8366</v>
      </c>
      <c r="F6378" s="23" t="s">
        <v>19351</v>
      </c>
      <c r="G6378" t="s">
        <v>16935</v>
      </c>
      <c r="H6378" s="23"/>
    </row>
    <row r="6379" spans="1:8" x14ac:dyDescent="0.35">
      <c r="A6379">
        <v>6378</v>
      </c>
      <c r="B6379" t="s">
        <v>13367</v>
      </c>
      <c r="C6379" t="s">
        <v>57</v>
      </c>
      <c r="D6379" s="23">
        <v>1</v>
      </c>
      <c r="E6379" t="s">
        <v>58</v>
      </c>
      <c r="F6379" s="23">
        <v>1</v>
      </c>
      <c r="G6379" t="s">
        <v>13385</v>
      </c>
      <c r="H6379" s="23"/>
    </row>
    <row r="6380" spans="1:8" x14ac:dyDescent="0.35">
      <c r="A6380">
        <v>6379</v>
      </c>
      <c r="B6380" t="s">
        <v>13367</v>
      </c>
      <c r="C6380" t="s">
        <v>8367</v>
      </c>
      <c r="D6380" s="23">
        <v>1</v>
      </c>
      <c r="E6380" t="s">
        <v>8368</v>
      </c>
      <c r="F6380" s="23" t="s">
        <v>19351</v>
      </c>
      <c r="G6380" t="s">
        <v>16936</v>
      </c>
      <c r="H6380" s="23"/>
    </row>
    <row r="6381" spans="1:8" x14ac:dyDescent="0.35">
      <c r="A6381">
        <v>6380</v>
      </c>
      <c r="B6381" t="s">
        <v>13367</v>
      </c>
      <c r="C6381" t="s">
        <v>8369</v>
      </c>
      <c r="D6381" s="23">
        <v>1</v>
      </c>
      <c r="E6381" t="s">
        <v>8370</v>
      </c>
      <c r="F6381" s="23" t="s">
        <v>19351</v>
      </c>
      <c r="G6381" t="s">
        <v>16937</v>
      </c>
      <c r="H6381" s="23"/>
    </row>
    <row r="6382" spans="1:8" x14ac:dyDescent="0.35">
      <c r="A6382">
        <v>6381</v>
      </c>
      <c r="B6382" t="s">
        <v>13367</v>
      </c>
      <c r="C6382" t="s">
        <v>6615</v>
      </c>
      <c r="D6382" s="23">
        <v>1</v>
      </c>
      <c r="E6382" t="s">
        <v>6616</v>
      </c>
      <c r="F6382" s="23">
        <v>1</v>
      </c>
      <c r="G6382" t="s">
        <v>16144</v>
      </c>
      <c r="H6382" s="23"/>
    </row>
    <row r="6383" spans="1:8" x14ac:dyDescent="0.35">
      <c r="A6383">
        <v>6382</v>
      </c>
      <c r="B6383" t="s">
        <v>13367</v>
      </c>
      <c r="C6383" t="s">
        <v>3555</v>
      </c>
      <c r="D6383" s="23">
        <v>1</v>
      </c>
      <c r="E6383" t="s">
        <v>3556</v>
      </c>
      <c r="F6383" s="23">
        <v>1</v>
      </c>
      <c r="G6383" t="s">
        <v>14851</v>
      </c>
      <c r="H6383" s="23"/>
    </row>
    <row r="6384" spans="1:8" x14ac:dyDescent="0.35">
      <c r="A6384">
        <v>6383</v>
      </c>
      <c r="B6384" t="s">
        <v>13367</v>
      </c>
      <c r="C6384" t="s">
        <v>719</v>
      </c>
      <c r="D6384" s="23">
        <v>0</v>
      </c>
      <c r="E6384" t="s">
        <v>720</v>
      </c>
      <c r="F6384" s="23">
        <v>0</v>
      </c>
      <c r="G6384" t="s">
        <v>13659</v>
      </c>
      <c r="H6384" s="23"/>
    </row>
    <row r="6385" spans="1:8" x14ac:dyDescent="0.35">
      <c r="A6385">
        <v>6384</v>
      </c>
      <c r="B6385" t="s">
        <v>13367</v>
      </c>
      <c r="C6385" t="s">
        <v>8371</v>
      </c>
      <c r="D6385" s="23">
        <v>1</v>
      </c>
      <c r="E6385" t="s">
        <v>8372</v>
      </c>
      <c r="F6385" s="23">
        <v>1</v>
      </c>
      <c r="G6385" t="s">
        <v>16938</v>
      </c>
      <c r="H6385" s="23"/>
    </row>
    <row r="6386" spans="1:8" x14ac:dyDescent="0.35">
      <c r="A6386">
        <v>6385</v>
      </c>
      <c r="B6386" t="s">
        <v>13367</v>
      </c>
      <c r="C6386" t="s">
        <v>5348</v>
      </c>
      <c r="D6386" s="23">
        <v>0</v>
      </c>
      <c r="E6386" t="s">
        <v>5349</v>
      </c>
      <c r="F6386" s="23" t="s">
        <v>19351</v>
      </c>
      <c r="G6386" t="s">
        <v>15610</v>
      </c>
      <c r="H6386" s="23"/>
    </row>
    <row r="6387" spans="1:8" x14ac:dyDescent="0.35">
      <c r="A6387">
        <v>6386</v>
      </c>
      <c r="B6387" t="s">
        <v>13367</v>
      </c>
      <c r="C6387" t="s">
        <v>8373</v>
      </c>
      <c r="D6387" s="23">
        <v>0</v>
      </c>
      <c r="E6387" t="s">
        <v>8374</v>
      </c>
      <c r="F6387" s="23" t="s">
        <v>19351</v>
      </c>
      <c r="G6387" t="s">
        <v>16939</v>
      </c>
      <c r="H6387" s="23"/>
    </row>
    <row r="6388" spans="1:8" x14ac:dyDescent="0.35">
      <c r="A6388">
        <v>6387</v>
      </c>
      <c r="B6388" t="s">
        <v>13367</v>
      </c>
      <c r="C6388" t="s">
        <v>61</v>
      </c>
      <c r="D6388" s="23">
        <v>0</v>
      </c>
      <c r="E6388" t="s">
        <v>62</v>
      </c>
      <c r="F6388" s="23">
        <v>0</v>
      </c>
      <c r="G6388" t="s">
        <v>13387</v>
      </c>
      <c r="H6388" s="23"/>
    </row>
    <row r="6389" spans="1:8" x14ac:dyDescent="0.35">
      <c r="A6389">
        <v>6388</v>
      </c>
      <c r="B6389" t="s">
        <v>13367</v>
      </c>
      <c r="C6389" t="s">
        <v>8375</v>
      </c>
      <c r="D6389" s="23">
        <v>0</v>
      </c>
      <c r="E6389" t="s">
        <v>8376</v>
      </c>
      <c r="F6389" s="23" t="s">
        <v>19351</v>
      </c>
      <c r="G6389" t="s">
        <v>16940</v>
      </c>
      <c r="H6389" s="23"/>
    </row>
    <row r="6390" spans="1:8" x14ac:dyDescent="0.35">
      <c r="A6390">
        <v>6389</v>
      </c>
      <c r="B6390" t="s">
        <v>13367</v>
      </c>
      <c r="C6390" t="s">
        <v>8377</v>
      </c>
      <c r="D6390" s="23">
        <v>1</v>
      </c>
      <c r="E6390" t="s">
        <v>8378</v>
      </c>
      <c r="F6390" s="23">
        <v>1</v>
      </c>
      <c r="G6390" t="s">
        <v>16941</v>
      </c>
      <c r="H6390" s="23"/>
    </row>
    <row r="6391" spans="1:8" x14ac:dyDescent="0.35">
      <c r="A6391">
        <v>6390</v>
      </c>
      <c r="B6391" t="s">
        <v>13367</v>
      </c>
      <c r="C6391" t="s">
        <v>8379</v>
      </c>
      <c r="D6391" s="23">
        <v>0</v>
      </c>
      <c r="E6391" t="s">
        <v>8380</v>
      </c>
      <c r="F6391" s="23" t="s">
        <v>19351</v>
      </c>
      <c r="G6391" t="s">
        <v>16942</v>
      </c>
      <c r="H6391" s="23"/>
    </row>
    <row r="6392" spans="1:8" x14ac:dyDescent="0.35">
      <c r="A6392">
        <v>6391</v>
      </c>
      <c r="B6392" t="s">
        <v>13367</v>
      </c>
      <c r="C6392" t="s">
        <v>5979</v>
      </c>
      <c r="D6392" s="23">
        <v>1</v>
      </c>
      <c r="E6392" t="s">
        <v>5980</v>
      </c>
      <c r="F6392" s="23">
        <v>1</v>
      </c>
      <c r="G6392" t="s">
        <v>15874</v>
      </c>
      <c r="H6392" s="23"/>
    </row>
    <row r="6393" spans="1:8" x14ac:dyDescent="0.35">
      <c r="A6393">
        <v>6392</v>
      </c>
      <c r="B6393" t="s">
        <v>13367</v>
      </c>
      <c r="C6393" t="s">
        <v>8381</v>
      </c>
      <c r="D6393" s="23">
        <v>0</v>
      </c>
      <c r="E6393" t="s">
        <v>8382</v>
      </c>
      <c r="F6393" s="23" t="s">
        <v>19351</v>
      </c>
      <c r="G6393" t="s">
        <v>16943</v>
      </c>
      <c r="H6393" s="23"/>
    </row>
    <row r="6394" spans="1:8" x14ac:dyDescent="0.35">
      <c r="A6394">
        <v>6393</v>
      </c>
      <c r="B6394" t="s">
        <v>13367</v>
      </c>
      <c r="C6394" t="s">
        <v>2129</v>
      </c>
      <c r="D6394" s="23">
        <v>0</v>
      </c>
      <c r="E6394" t="s">
        <v>2130</v>
      </c>
      <c r="F6394" s="23" t="s">
        <v>19351</v>
      </c>
      <c r="G6394" t="s">
        <v>14282</v>
      </c>
      <c r="H6394" s="23"/>
    </row>
    <row r="6395" spans="1:8" x14ac:dyDescent="0.35">
      <c r="A6395">
        <v>6394</v>
      </c>
      <c r="B6395" t="s">
        <v>13367</v>
      </c>
      <c r="C6395" t="s">
        <v>8383</v>
      </c>
      <c r="D6395" s="23">
        <v>1</v>
      </c>
      <c r="E6395" t="s">
        <v>8384</v>
      </c>
      <c r="F6395" s="23">
        <v>1</v>
      </c>
      <c r="G6395" t="s">
        <v>16944</v>
      </c>
      <c r="H6395" s="23"/>
    </row>
    <row r="6396" spans="1:8" x14ac:dyDescent="0.35">
      <c r="A6396">
        <v>6395</v>
      </c>
      <c r="B6396" t="s">
        <v>13367</v>
      </c>
      <c r="C6396" t="s">
        <v>3561</v>
      </c>
      <c r="D6396" s="23">
        <v>0</v>
      </c>
      <c r="E6396" t="s">
        <v>3562</v>
      </c>
      <c r="F6396" s="23">
        <v>0</v>
      </c>
      <c r="G6396" t="s">
        <v>14854</v>
      </c>
      <c r="H6396" s="23"/>
    </row>
    <row r="6397" spans="1:8" x14ac:dyDescent="0.35">
      <c r="A6397">
        <v>6396</v>
      </c>
      <c r="B6397" t="s">
        <v>13367</v>
      </c>
      <c r="C6397" t="s">
        <v>8385</v>
      </c>
      <c r="D6397" s="23">
        <v>0</v>
      </c>
      <c r="E6397" t="s">
        <v>8386</v>
      </c>
      <c r="F6397" s="23" t="s">
        <v>19351</v>
      </c>
      <c r="G6397" t="s">
        <v>16945</v>
      </c>
      <c r="H6397" s="23"/>
    </row>
    <row r="6398" spans="1:8" x14ac:dyDescent="0.35">
      <c r="A6398">
        <v>6397</v>
      </c>
      <c r="B6398" t="s">
        <v>13367</v>
      </c>
      <c r="C6398" t="s">
        <v>8387</v>
      </c>
      <c r="D6398" s="23">
        <v>1</v>
      </c>
      <c r="E6398" t="s">
        <v>8388</v>
      </c>
      <c r="F6398" s="23">
        <v>1</v>
      </c>
      <c r="G6398" t="s">
        <v>16946</v>
      </c>
      <c r="H6398" s="23"/>
    </row>
    <row r="6399" spans="1:8" x14ac:dyDescent="0.35">
      <c r="A6399">
        <v>6398</v>
      </c>
      <c r="B6399" t="s">
        <v>13367</v>
      </c>
      <c r="C6399" t="s">
        <v>8389</v>
      </c>
      <c r="D6399" s="23">
        <v>0</v>
      </c>
      <c r="E6399" t="s">
        <v>8390</v>
      </c>
      <c r="F6399" s="23" t="s">
        <v>19351</v>
      </c>
      <c r="G6399" t="s">
        <v>16947</v>
      </c>
      <c r="H6399" s="23"/>
    </row>
    <row r="6400" spans="1:8" x14ac:dyDescent="0.35">
      <c r="A6400">
        <v>6399</v>
      </c>
      <c r="B6400" t="s">
        <v>13367</v>
      </c>
      <c r="C6400" t="s">
        <v>4947</v>
      </c>
      <c r="D6400" s="23">
        <v>1</v>
      </c>
      <c r="E6400" t="s">
        <v>4948</v>
      </c>
      <c r="F6400" s="23">
        <v>1</v>
      </c>
      <c r="G6400" t="s">
        <v>15437</v>
      </c>
      <c r="H6400" s="23"/>
    </row>
    <row r="6401" spans="1:8" x14ac:dyDescent="0.35">
      <c r="A6401">
        <v>6400</v>
      </c>
      <c r="B6401" t="s">
        <v>13367</v>
      </c>
      <c r="C6401" t="s">
        <v>3563</v>
      </c>
      <c r="D6401" s="23">
        <v>0</v>
      </c>
      <c r="E6401" t="s">
        <v>3564</v>
      </c>
      <c r="F6401" s="23" t="s">
        <v>19351</v>
      </c>
      <c r="G6401" t="s">
        <v>14855</v>
      </c>
      <c r="H6401" s="23"/>
    </row>
    <row r="6402" spans="1:8" x14ac:dyDescent="0.35">
      <c r="A6402">
        <v>6401</v>
      </c>
      <c r="B6402" t="s">
        <v>13367</v>
      </c>
      <c r="C6402" t="s">
        <v>8391</v>
      </c>
      <c r="D6402" s="23">
        <v>0</v>
      </c>
      <c r="E6402" t="s">
        <v>8392</v>
      </c>
      <c r="F6402" s="23" t="s">
        <v>19351</v>
      </c>
      <c r="G6402" t="s">
        <v>16948</v>
      </c>
      <c r="H6402" s="23"/>
    </row>
    <row r="6403" spans="1:8" x14ac:dyDescent="0.35">
      <c r="A6403">
        <v>6402</v>
      </c>
      <c r="B6403" t="s">
        <v>13367</v>
      </c>
      <c r="C6403" t="s">
        <v>8393</v>
      </c>
      <c r="D6403" s="23">
        <v>0</v>
      </c>
      <c r="E6403" t="s">
        <v>8394</v>
      </c>
      <c r="F6403" s="23" t="s">
        <v>19351</v>
      </c>
      <c r="G6403" t="s">
        <v>16949</v>
      </c>
      <c r="H6403" s="23"/>
    </row>
    <row r="6404" spans="1:8" x14ac:dyDescent="0.35">
      <c r="A6404">
        <v>6403</v>
      </c>
      <c r="B6404" t="s">
        <v>13367</v>
      </c>
      <c r="C6404" t="s">
        <v>6619</v>
      </c>
      <c r="D6404" s="23">
        <v>0</v>
      </c>
      <c r="E6404" t="s">
        <v>6620</v>
      </c>
      <c r="F6404" s="23" t="s">
        <v>19351</v>
      </c>
      <c r="G6404" t="s">
        <v>16146</v>
      </c>
      <c r="H6404" s="23"/>
    </row>
    <row r="6405" spans="1:8" x14ac:dyDescent="0.35">
      <c r="A6405">
        <v>6404</v>
      </c>
      <c r="B6405" t="s">
        <v>13367</v>
      </c>
      <c r="C6405" t="s">
        <v>725</v>
      </c>
      <c r="D6405" s="23">
        <v>1</v>
      </c>
      <c r="E6405" t="s">
        <v>726</v>
      </c>
      <c r="F6405" s="23">
        <v>1</v>
      </c>
      <c r="G6405" t="s">
        <v>13662</v>
      </c>
      <c r="H6405" s="23"/>
    </row>
    <row r="6406" spans="1:8" x14ac:dyDescent="0.35">
      <c r="A6406">
        <v>6405</v>
      </c>
      <c r="B6406" t="s">
        <v>13367</v>
      </c>
      <c r="C6406" t="s">
        <v>8395</v>
      </c>
      <c r="D6406" s="23">
        <v>0</v>
      </c>
      <c r="E6406" t="s">
        <v>8396</v>
      </c>
      <c r="F6406" s="23" t="s">
        <v>19351</v>
      </c>
      <c r="G6406" t="s">
        <v>19351</v>
      </c>
      <c r="H6406" s="23"/>
    </row>
    <row r="6407" spans="1:8" x14ac:dyDescent="0.35">
      <c r="A6407">
        <v>6406</v>
      </c>
      <c r="B6407" t="s">
        <v>13367</v>
      </c>
      <c r="C6407" t="s">
        <v>6617</v>
      </c>
      <c r="D6407" s="23">
        <v>1</v>
      </c>
      <c r="E6407" t="s">
        <v>6618</v>
      </c>
      <c r="F6407" s="23">
        <v>1</v>
      </c>
      <c r="G6407" t="s">
        <v>16145</v>
      </c>
      <c r="H6407" s="23"/>
    </row>
    <row r="6408" spans="1:8" x14ac:dyDescent="0.35">
      <c r="A6408">
        <v>6407</v>
      </c>
      <c r="B6408" t="s">
        <v>13367</v>
      </c>
      <c r="C6408" t="s">
        <v>2631</v>
      </c>
      <c r="D6408" s="23">
        <v>0</v>
      </c>
      <c r="E6408" t="s">
        <v>2632</v>
      </c>
      <c r="F6408" s="23" t="s">
        <v>19351</v>
      </c>
      <c r="G6408" t="s">
        <v>14486</v>
      </c>
      <c r="H6408" s="23"/>
    </row>
    <row r="6409" spans="1:8" x14ac:dyDescent="0.35">
      <c r="A6409">
        <v>6408</v>
      </c>
      <c r="B6409" t="s">
        <v>13367</v>
      </c>
      <c r="C6409" t="s">
        <v>8397</v>
      </c>
      <c r="D6409" s="23">
        <v>0</v>
      </c>
      <c r="E6409" t="s">
        <v>8398</v>
      </c>
      <c r="F6409" s="23" t="s">
        <v>19351</v>
      </c>
      <c r="G6409" t="s">
        <v>16950</v>
      </c>
      <c r="H6409" s="23"/>
    </row>
    <row r="6410" spans="1:8" x14ac:dyDescent="0.35">
      <c r="A6410">
        <v>6409</v>
      </c>
      <c r="B6410" t="s">
        <v>13367</v>
      </c>
      <c r="C6410" t="s">
        <v>8399</v>
      </c>
      <c r="D6410" s="23">
        <v>0</v>
      </c>
      <c r="E6410" t="s">
        <v>8400</v>
      </c>
      <c r="F6410" s="23" t="s">
        <v>19351</v>
      </c>
      <c r="G6410" t="s">
        <v>16951</v>
      </c>
      <c r="H6410" s="23"/>
    </row>
    <row r="6411" spans="1:8" x14ac:dyDescent="0.35">
      <c r="A6411">
        <v>6410</v>
      </c>
      <c r="B6411" t="s">
        <v>13367</v>
      </c>
      <c r="C6411" t="s">
        <v>8401</v>
      </c>
      <c r="D6411" s="23">
        <v>0</v>
      </c>
      <c r="E6411" t="s">
        <v>8402</v>
      </c>
      <c r="F6411" s="23" t="s">
        <v>19351</v>
      </c>
      <c r="G6411" t="s">
        <v>19351</v>
      </c>
      <c r="H6411" s="23"/>
    </row>
    <row r="6412" spans="1:8" x14ac:dyDescent="0.35">
      <c r="A6412">
        <v>6411</v>
      </c>
      <c r="B6412" t="s">
        <v>13367</v>
      </c>
      <c r="C6412" t="s">
        <v>6623</v>
      </c>
      <c r="D6412" s="23">
        <v>0</v>
      </c>
      <c r="E6412" t="s">
        <v>6624</v>
      </c>
      <c r="F6412" s="23" t="s">
        <v>19351</v>
      </c>
      <c r="G6412" t="s">
        <v>19351</v>
      </c>
      <c r="H6412" s="23"/>
    </row>
    <row r="6413" spans="1:8" x14ac:dyDescent="0.35">
      <c r="A6413">
        <v>6412</v>
      </c>
      <c r="B6413" t="s">
        <v>13367</v>
      </c>
      <c r="C6413" t="s">
        <v>723</v>
      </c>
      <c r="D6413" s="23">
        <v>0</v>
      </c>
      <c r="E6413" t="s">
        <v>724</v>
      </c>
      <c r="F6413" s="23">
        <v>0</v>
      </c>
      <c r="G6413" t="s">
        <v>13661</v>
      </c>
      <c r="H6413" s="23"/>
    </row>
    <row r="6414" spans="1:8" x14ac:dyDescent="0.35">
      <c r="A6414">
        <v>6413</v>
      </c>
      <c r="B6414" t="s">
        <v>13367</v>
      </c>
      <c r="C6414" t="s">
        <v>8403</v>
      </c>
      <c r="D6414" s="23">
        <v>1</v>
      </c>
      <c r="E6414" t="s">
        <v>8404</v>
      </c>
      <c r="F6414" s="23" t="s">
        <v>19351</v>
      </c>
      <c r="G6414" t="s">
        <v>19351</v>
      </c>
      <c r="H6414" s="23"/>
    </row>
    <row r="6415" spans="1:8" x14ac:dyDescent="0.35">
      <c r="A6415">
        <v>6414</v>
      </c>
      <c r="B6415" t="s">
        <v>13367</v>
      </c>
      <c r="C6415" t="s">
        <v>6625</v>
      </c>
      <c r="D6415" s="23">
        <v>0</v>
      </c>
      <c r="E6415" t="s">
        <v>6626</v>
      </c>
      <c r="F6415" s="23" t="s">
        <v>19351</v>
      </c>
      <c r="G6415" t="s">
        <v>16148</v>
      </c>
      <c r="H6415" s="23"/>
    </row>
    <row r="6416" spans="1:8" x14ac:dyDescent="0.35">
      <c r="A6416">
        <v>6415</v>
      </c>
      <c r="B6416" t="s">
        <v>13367</v>
      </c>
      <c r="C6416" t="s">
        <v>2633</v>
      </c>
      <c r="D6416" s="23">
        <v>0</v>
      </c>
      <c r="E6416" t="s">
        <v>2634</v>
      </c>
      <c r="F6416" s="23">
        <v>0</v>
      </c>
      <c r="G6416" t="s">
        <v>14487</v>
      </c>
      <c r="H6416" s="23"/>
    </row>
    <row r="6417" spans="1:8" x14ac:dyDescent="0.35">
      <c r="A6417">
        <v>6416</v>
      </c>
      <c r="B6417" t="s">
        <v>13367</v>
      </c>
      <c r="C6417" t="s">
        <v>8405</v>
      </c>
      <c r="D6417" s="23">
        <v>1</v>
      </c>
      <c r="E6417" t="s">
        <v>8406</v>
      </c>
      <c r="F6417" s="23" t="s">
        <v>19351</v>
      </c>
      <c r="G6417" t="s">
        <v>16952</v>
      </c>
      <c r="H6417" s="23"/>
    </row>
    <row r="6418" spans="1:8" x14ac:dyDescent="0.35">
      <c r="A6418">
        <v>6417</v>
      </c>
      <c r="B6418" t="s">
        <v>13367</v>
      </c>
      <c r="C6418" t="s">
        <v>5356</v>
      </c>
      <c r="D6418" s="23">
        <v>1</v>
      </c>
      <c r="E6418" t="s">
        <v>5357</v>
      </c>
      <c r="F6418" s="23">
        <v>1</v>
      </c>
      <c r="G6418" t="s">
        <v>15614</v>
      </c>
      <c r="H6418" s="23"/>
    </row>
    <row r="6419" spans="1:8" x14ac:dyDescent="0.35">
      <c r="A6419">
        <v>6418</v>
      </c>
      <c r="B6419" t="s">
        <v>13367</v>
      </c>
      <c r="C6419" t="s">
        <v>1643</v>
      </c>
      <c r="D6419" s="23">
        <v>1</v>
      </c>
      <c r="E6419" t="s">
        <v>1878</v>
      </c>
      <c r="F6419" s="23">
        <v>1</v>
      </c>
      <c r="G6419" t="s">
        <v>14063</v>
      </c>
      <c r="H6419" s="23"/>
    </row>
    <row r="6420" spans="1:8" x14ac:dyDescent="0.35">
      <c r="A6420">
        <v>6419</v>
      </c>
      <c r="B6420" t="s">
        <v>13367</v>
      </c>
      <c r="C6420" t="s">
        <v>1640</v>
      </c>
      <c r="D6420" s="23">
        <v>0</v>
      </c>
      <c r="E6420" t="s">
        <v>1875</v>
      </c>
      <c r="F6420" s="23" t="s">
        <v>19351</v>
      </c>
      <c r="G6420" t="s">
        <v>14060</v>
      </c>
      <c r="H6420" s="23"/>
    </row>
    <row r="6421" spans="1:8" x14ac:dyDescent="0.35">
      <c r="A6421">
        <v>6420</v>
      </c>
      <c r="B6421" t="s">
        <v>13367</v>
      </c>
      <c r="C6421" t="s">
        <v>6627</v>
      </c>
      <c r="D6421" s="23">
        <v>1</v>
      </c>
      <c r="E6421" t="s">
        <v>6628</v>
      </c>
      <c r="F6421" s="23">
        <v>1</v>
      </c>
      <c r="G6421" t="s">
        <v>16149</v>
      </c>
      <c r="H6421" s="23"/>
    </row>
    <row r="6422" spans="1:8" x14ac:dyDescent="0.35">
      <c r="A6422">
        <v>6421</v>
      </c>
      <c r="B6422" t="s">
        <v>13367</v>
      </c>
      <c r="C6422" t="s">
        <v>8407</v>
      </c>
      <c r="D6422" s="23">
        <v>0</v>
      </c>
      <c r="E6422" t="s">
        <v>8408</v>
      </c>
      <c r="F6422" s="23" t="s">
        <v>19351</v>
      </c>
      <c r="G6422" t="s">
        <v>19262</v>
      </c>
      <c r="H6422" s="23"/>
    </row>
    <row r="6423" spans="1:8" x14ac:dyDescent="0.35">
      <c r="A6423">
        <v>6422</v>
      </c>
      <c r="B6423" t="s">
        <v>13367</v>
      </c>
      <c r="C6423" t="s">
        <v>1644</v>
      </c>
      <c r="D6423" s="23">
        <v>1</v>
      </c>
      <c r="E6423" t="s">
        <v>1879</v>
      </c>
      <c r="F6423" s="23">
        <v>1</v>
      </c>
      <c r="G6423" t="s">
        <v>14064</v>
      </c>
      <c r="H6423" s="23"/>
    </row>
    <row r="6424" spans="1:8" x14ac:dyDescent="0.35">
      <c r="A6424">
        <v>6423</v>
      </c>
      <c r="B6424" t="s">
        <v>13367</v>
      </c>
      <c r="C6424" t="s">
        <v>8409</v>
      </c>
      <c r="D6424" s="23">
        <v>0</v>
      </c>
      <c r="E6424" t="s">
        <v>8410</v>
      </c>
      <c r="F6424" s="23" t="s">
        <v>19351</v>
      </c>
      <c r="G6424" t="s">
        <v>16953</v>
      </c>
      <c r="H6424" s="23"/>
    </row>
    <row r="6425" spans="1:8" x14ac:dyDescent="0.35">
      <c r="A6425">
        <v>6424</v>
      </c>
      <c r="B6425" t="s">
        <v>13367</v>
      </c>
      <c r="C6425" t="s">
        <v>65</v>
      </c>
      <c r="D6425" s="23">
        <v>0</v>
      </c>
      <c r="E6425" t="s">
        <v>66</v>
      </c>
      <c r="F6425" s="23" t="s">
        <v>19351</v>
      </c>
      <c r="G6425" t="s">
        <v>13388</v>
      </c>
      <c r="H6425" s="23"/>
    </row>
    <row r="6426" spans="1:8" x14ac:dyDescent="0.35">
      <c r="A6426">
        <v>6425</v>
      </c>
      <c r="B6426" t="s">
        <v>13367</v>
      </c>
      <c r="C6426" t="s">
        <v>6629</v>
      </c>
      <c r="D6426" s="23">
        <v>1</v>
      </c>
      <c r="E6426" t="s">
        <v>6630</v>
      </c>
      <c r="F6426" s="23">
        <v>1</v>
      </c>
      <c r="G6426" t="s">
        <v>16150</v>
      </c>
      <c r="H6426" s="23"/>
    </row>
    <row r="6427" spans="1:8" x14ac:dyDescent="0.35">
      <c r="A6427">
        <v>6426</v>
      </c>
      <c r="B6427" t="s">
        <v>13367</v>
      </c>
      <c r="C6427" t="s">
        <v>8411</v>
      </c>
      <c r="D6427" s="23">
        <v>0</v>
      </c>
      <c r="E6427" t="s">
        <v>8412</v>
      </c>
      <c r="F6427" s="23" t="s">
        <v>19351</v>
      </c>
      <c r="G6427" t="s">
        <v>19351</v>
      </c>
      <c r="H6427" s="23"/>
    </row>
    <row r="6428" spans="1:8" x14ac:dyDescent="0.35">
      <c r="A6428">
        <v>6427</v>
      </c>
      <c r="B6428" t="s">
        <v>13367</v>
      </c>
      <c r="C6428" t="s">
        <v>8413</v>
      </c>
      <c r="D6428" s="23">
        <v>1</v>
      </c>
      <c r="E6428" t="s">
        <v>8414</v>
      </c>
      <c r="F6428" s="23" t="s">
        <v>19351</v>
      </c>
      <c r="G6428" t="s">
        <v>16954</v>
      </c>
      <c r="H6428" s="23"/>
    </row>
    <row r="6429" spans="1:8" x14ac:dyDescent="0.35">
      <c r="A6429">
        <v>6428</v>
      </c>
      <c r="B6429" t="s">
        <v>13367</v>
      </c>
      <c r="C6429" t="s">
        <v>8415</v>
      </c>
      <c r="D6429" s="23">
        <v>0</v>
      </c>
      <c r="E6429" t="s">
        <v>8416</v>
      </c>
      <c r="F6429" s="23" t="s">
        <v>19351</v>
      </c>
      <c r="G6429" t="s">
        <v>16955</v>
      </c>
      <c r="H6429" s="23"/>
    </row>
    <row r="6430" spans="1:8" x14ac:dyDescent="0.35">
      <c r="A6430">
        <v>6429</v>
      </c>
      <c r="B6430" t="s">
        <v>13367</v>
      </c>
      <c r="C6430" t="s">
        <v>1639</v>
      </c>
      <c r="D6430" s="23">
        <v>0</v>
      </c>
      <c r="E6430" t="s">
        <v>1874</v>
      </c>
      <c r="F6430" s="23">
        <v>0</v>
      </c>
      <c r="G6430" t="s">
        <v>14059</v>
      </c>
      <c r="H6430" s="23"/>
    </row>
    <row r="6431" spans="1:8" x14ac:dyDescent="0.35">
      <c r="A6431">
        <v>6430</v>
      </c>
      <c r="B6431" t="s">
        <v>13367</v>
      </c>
      <c r="C6431" t="s">
        <v>8417</v>
      </c>
      <c r="D6431" s="23">
        <v>1</v>
      </c>
      <c r="E6431" t="s">
        <v>8418</v>
      </c>
      <c r="F6431" s="23" t="s">
        <v>19351</v>
      </c>
      <c r="G6431" t="s">
        <v>16956</v>
      </c>
      <c r="H6431" s="23"/>
    </row>
    <row r="6432" spans="1:8" x14ac:dyDescent="0.35">
      <c r="A6432">
        <v>6431</v>
      </c>
      <c r="B6432" t="s">
        <v>13367</v>
      </c>
      <c r="C6432" t="s">
        <v>8419</v>
      </c>
      <c r="D6432" s="23">
        <v>0</v>
      </c>
      <c r="E6432" t="s">
        <v>8420</v>
      </c>
      <c r="F6432" s="23" t="s">
        <v>19351</v>
      </c>
      <c r="G6432" t="s">
        <v>19351</v>
      </c>
      <c r="H6432" s="23"/>
    </row>
    <row r="6433" spans="1:8" x14ac:dyDescent="0.35">
      <c r="A6433">
        <v>6432</v>
      </c>
      <c r="B6433" t="s">
        <v>13367</v>
      </c>
      <c r="C6433" t="s">
        <v>8421</v>
      </c>
      <c r="D6433" s="23">
        <v>1</v>
      </c>
      <c r="E6433" t="s">
        <v>8422</v>
      </c>
      <c r="F6433" s="23" t="s">
        <v>19351</v>
      </c>
      <c r="G6433" t="s">
        <v>16957</v>
      </c>
      <c r="H6433" s="23"/>
    </row>
    <row r="6434" spans="1:8" x14ac:dyDescent="0.35">
      <c r="A6434">
        <v>6433</v>
      </c>
      <c r="B6434" t="s">
        <v>13367</v>
      </c>
      <c r="C6434" t="s">
        <v>8423</v>
      </c>
      <c r="D6434" s="23">
        <v>0</v>
      </c>
      <c r="E6434" t="s">
        <v>8424</v>
      </c>
      <c r="F6434" s="23" t="s">
        <v>19351</v>
      </c>
      <c r="G6434" t="s">
        <v>16958</v>
      </c>
      <c r="H6434" s="23"/>
    </row>
    <row r="6435" spans="1:8" x14ac:dyDescent="0.35">
      <c r="A6435">
        <v>6434</v>
      </c>
      <c r="B6435" t="s">
        <v>13367</v>
      </c>
      <c r="C6435" t="s">
        <v>4372</v>
      </c>
      <c r="D6435" s="23">
        <v>1</v>
      </c>
      <c r="E6435" t="s">
        <v>4373</v>
      </c>
      <c r="F6435" s="23">
        <v>1</v>
      </c>
      <c r="G6435" s="22" t="s">
        <v>15192</v>
      </c>
      <c r="H6435" s="23"/>
    </row>
    <row r="6436" spans="1:8" x14ac:dyDescent="0.35">
      <c r="A6436">
        <v>6435</v>
      </c>
      <c r="B6436" t="s">
        <v>13367</v>
      </c>
      <c r="C6436" t="s">
        <v>8425</v>
      </c>
      <c r="D6436" s="23">
        <v>0</v>
      </c>
      <c r="E6436" t="s">
        <v>8426</v>
      </c>
      <c r="F6436" s="23" t="s">
        <v>19351</v>
      </c>
      <c r="G6436" t="s">
        <v>19351</v>
      </c>
      <c r="H6436" s="23"/>
    </row>
    <row r="6437" spans="1:8" x14ac:dyDescent="0.35">
      <c r="A6437">
        <v>6436</v>
      </c>
      <c r="B6437" t="s">
        <v>13367</v>
      </c>
      <c r="C6437" t="s">
        <v>5358</v>
      </c>
      <c r="D6437" s="23">
        <v>1</v>
      </c>
      <c r="E6437" t="s">
        <v>5359</v>
      </c>
      <c r="F6437" s="23">
        <v>1</v>
      </c>
      <c r="G6437" t="s">
        <v>15615</v>
      </c>
      <c r="H6437" s="23"/>
    </row>
    <row r="6438" spans="1:8" x14ac:dyDescent="0.35">
      <c r="A6438">
        <v>6437</v>
      </c>
      <c r="B6438" t="s">
        <v>13367</v>
      </c>
      <c r="C6438" t="s">
        <v>8427</v>
      </c>
      <c r="D6438" s="23">
        <v>1</v>
      </c>
      <c r="E6438" t="s">
        <v>8428</v>
      </c>
      <c r="F6438" s="23" t="s">
        <v>19351</v>
      </c>
      <c r="G6438" t="s">
        <v>16959</v>
      </c>
      <c r="H6438" s="23"/>
    </row>
    <row r="6439" spans="1:8" x14ac:dyDescent="0.35">
      <c r="A6439">
        <v>6438</v>
      </c>
      <c r="B6439" t="s">
        <v>13367</v>
      </c>
      <c r="C6439" t="s">
        <v>8429</v>
      </c>
      <c r="D6439" s="23">
        <v>1</v>
      </c>
      <c r="E6439" t="s">
        <v>8430</v>
      </c>
      <c r="F6439" s="23" t="s">
        <v>19351</v>
      </c>
      <c r="G6439" t="s">
        <v>16960</v>
      </c>
      <c r="H6439" s="23"/>
    </row>
    <row r="6440" spans="1:8" x14ac:dyDescent="0.35">
      <c r="A6440">
        <v>6439</v>
      </c>
      <c r="B6440" t="s">
        <v>13367</v>
      </c>
      <c r="C6440" t="s">
        <v>727</v>
      </c>
      <c r="D6440" s="23">
        <v>1</v>
      </c>
      <c r="E6440" t="s">
        <v>728</v>
      </c>
      <c r="F6440" s="23">
        <v>1</v>
      </c>
      <c r="G6440" t="s">
        <v>19351</v>
      </c>
      <c r="H6440" s="23"/>
    </row>
    <row r="6441" spans="1:8" x14ac:dyDescent="0.35">
      <c r="A6441">
        <v>6440</v>
      </c>
      <c r="B6441" t="s">
        <v>13367</v>
      </c>
      <c r="C6441" t="s">
        <v>3567</v>
      </c>
      <c r="D6441" s="23">
        <v>1</v>
      </c>
      <c r="E6441" t="s">
        <v>3568</v>
      </c>
      <c r="F6441" s="23">
        <v>1</v>
      </c>
      <c r="G6441" t="s">
        <v>14857</v>
      </c>
      <c r="H6441" s="23"/>
    </row>
    <row r="6442" spans="1:8" x14ac:dyDescent="0.35">
      <c r="A6442">
        <v>6441</v>
      </c>
      <c r="B6442" t="s">
        <v>13367</v>
      </c>
      <c r="C6442" t="s">
        <v>8431</v>
      </c>
      <c r="D6442" s="23">
        <v>0</v>
      </c>
      <c r="E6442" t="s">
        <v>8432</v>
      </c>
      <c r="F6442" s="23" t="s">
        <v>19351</v>
      </c>
      <c r="G6442" t="s">
        <v>19351</v>
      </c>
      <c r="H6442" s="23"/>
    </row>
    <row r="6443" spans="1:8" x14ac:dyDescent="0.35">
      <c r="A6443">
        <v>6442</v>
      </c>
      <c r="B6443" t="s">
        <v>13367</v>
      </c>
      <c r="C6443" t="s">
        <v>8433</v>
      </c>
      <c r="D6443" s="23">
        <v>1</v>
      </c>
      <c r="E6443" t="s">
        <v>8434</v>
      </c>
      <c r="F6443" s="23" t="s">
        <v>19351</v>
      </c>
      <c r="G6443" t="s">
        <v>16961</v>
      </c>
      <c r="H6443" s="23"/>
    </row>
    <row r="6444" spans="1:8" x14ac:dyDescent="0.35">
      <c r="A6444">
        <v>6443</v>
      </c>
      <c r="B6444" t="s">
        <v>13367</v>
      </c>
      <c r="C6444" t="s">
        <v>8435</v>
      </c>
      <c r="D6444" s="23">
        <v>0</v>
      </c>
      <c r="E6444" t="s">
        <v>8436</v>
      </c>
      <c r="F6444" s="23" t="s">
        <v>19351</v>
      </c>
      <c r="G6444" t="s">
        <v>16962</v>
      </c>
      <c r="H6444" s="23"/>
    </row>
    <row r="6445" spans="1:8" x14ac:dyDescent="0.35">
      <c r="A6445">
        <v>6444</v>
      </c>
      <c r="B6445" t="s">
        <v>13367</v>
      </c>
      <c r="C6445" t="s">
        <v>8437</v>
      </c>
      <c r="D6445" s="23">
        <v>1</v>
      </c>
      <c r="E6445" t="s">
        <v>8438</v>
      </c>
      <c r="F6445" s="23">
        <v>1</v>
      </c>
      <c r="G6445" t="s">
        <v>16963</v>
      </c>
      <c r="H6445" s="23"/>
    </row>
    <row r="6446" spans="1:8" x14ac:dyDescent="0.35">
      <c r="A6446">
        <v>6445</v>
      </c>
      <c r="B6446" t="s">
        <v>13367</v>
      </c>
      <c r="C6446" t="s">
        <v>8439</v>
      </c>
      <c r="D6446" s="23">
        <v>1</v>
      </c>
      <c r="E6446" t="s">
        <v>8440</v>
      </c>
      <c r="F6446" s="23" t="s">
        <v>19351</v>
      </c>
      <c r="G6446" t="s">
        <v>16964</v>
      </c>
      <c r="H6446" s="23"/>
    </row>
    <row r="6447" spans="1:8" x14ac:dyDescent="0.35">
      <c r="A6447">
        <v>6446</v>
      </c>
      <c r="B6447" t="s">
        <v>13367</v>
      </c>
      <c r="C6447" t="s">
        <v>8441</v>
      </c>
      <c r="D6447" s="23">
        <v>0</v>
      </c>
      <c r="E6447" t="s">
        <v>8442</v>
      </c>
      <c r="F6447" s="23" t="s">
        <v>19351</v>
      </c>
      <c r="G6447" t="s">
        <v>16965</v>
      </c>
      <c r="H6447" s="23"/>
    </row>
    <row r="6448" spans="1:8" x14ac:dyDescent="0.35">
      <c r="A6448">
        <v>6447</v>
      </c>
      <c r="B6448" t="s">
        <v>13367</v>
      </c>
      <c r="C6448" t="s">
        <v>5993</v>
      </c>
      <c r="D6448" s="23">
        <v>1</v>
      </c>
      <c r="E6448" t="s">
        <v>5994</v>
      </c>
      <c r="F6448" s="23">
        <v>1</v>
      </c>
      <c r="G6448" t="s">
        <v>15878</v>
      </c>
      <c r="H6448" s="23"/>
    </row>
    <row r="6449" spans="1:8" x14ac:dyDescent="0.35">
      <c r="A6449">
        <v>6448</v>
      </c>
      <c r="B6449" t="s">
        <v>13367</v>
      </c>
      <c r="C6449" t="s">
        <v>6635</v>
      </c>
      <c r="D6449" s="23">
        <v>0</v>
      </c>
      <c r="E6449" t="s">
        <v>6636</v>
      </c>
      <c r="F6449" s="23" t="s">
        <v>19351</v>
      </c>
      <c r="G6449" t="s">
        <v>16153</v>
      </c>
      <c r="H6449" s="23"/>
    </row>
    <row r="6450" spans="1:8" x14ac:dyDescent="0.35">
      <c r="A6450">
        <v>6449</v>
      </c>
      <c r="B6450" t="s">
        <v>13367</v>
      </c>
      <c r="C6450" t="s">
        <v>8443</v>
      </c>
      <c r="D6450" s="23">
        <v>1</v>
      </c>
      <c r="E6450" t="s">
        <v>8444</v>
      </c>
      <c r="F6450" s="23" t="s">
        <v>19351</v>
      </c>
      <c r="G6450" t="s">
        <v>16966</v>
      </c>
      <c r="H6450" s="23"/>
    </row>
    <row r="6451" spans="1:8" x14ac:dyDescent="0.35">
      <c r="A6451">
        <v>6450</v>
      </c>
      <c r="B6451" t="s">
        <v>13367</v>
      </c>
      <c r="C6451" t="s">
        <v>8445</v>
      </c>
      <c r="D6451" s="23">
        <v>0</v>
      </c>
      <c r="E6451" t="s">
        <v>8446</v>
      </c>
      <c r="F6451" s="23" t="s">
        <v>19351</v>
      </c>
      <c r="G6451" t="s">
        <v>16967</v>
      </c>
      <c r="H6451" s="23"/>
    </row>
    <row r="6452" spans="1:8" x14ac:dyDescent="0.35">
      <c r="A6452">
        <v>6451</v>
      </c>
      <c r="B6452" t="s">
        <v>13367</v>
      </c>
      <c r="C6452" t="s">
        <v>729</v>
      </c>
      <c r="D6452" s="23">
        <v>1</v>
      </c>
      <c r="E6452" t="s">
        <v>730</v>
      </c>
      <c r="F6452" s="23">
        <v>1</v>
      </c>
      <c r="G6452" t="s">
        <v>13663</v>
      </c>
      <c r="H6452" s="23"/>
    </row>
    <row r="6453" spans="1:8" x14ac:dyDescent="0.35">
      <c r="A6453">
        <v>6452</v>
      </c>
      <c r="B6453" t="s">
        <v>13367</v>
      </c>
      <c r="C6453" t="s">
        <v>6631</v>
      </c>
      <c r="D6453" s="23">
        <v>0</v>
      </c>
      <c r="E6453" t="s">
        <v>6632</v>
      </c>
      <c r="F6453" s="23">
        <v>0</v>
      </c>
      <c r="G6453" t="s">
        <v>16151</v>
      </c>
      <c r="H6453" s="23"/>
    </row>
    <row r="6454" spans="1:8" x14ac:dyDescent="0.35">
      <c r="A6454">
        <v>6453</v>
      </c>
      <c r="B6454" t="s">
        <v>13367</v>
      </c>
      <c r="C6454" t="s">
        <v>8447</v>
      </c>
      <c r="D6454" s="23">
        <v>0</v>
      </c>
      <c r="E6454" t="s">
        <v>8448</v>
      </c>
      <c r="F6454" s="23" t="s">
        <v>19351</v>
      </c>
      <c r="G6454" t="s">
        <v>16968</v>
      </c>
      <c r="H6454" s="23"/>
    </row>
    <row r="6455" spans="1:8" x14ac:dyDescent="0.35">
      <c r="A6455">
        <v>6454</v>
      </c>
      <c r="B6455" t="s">
        <v>13367</v>
      </c>
      <c r="C6455" t="s">
        <v>8449</v>
      </c>
      <c r="D6455" s="23">
        <v>1</v>
      </c>
      <c r="E6455" t="s">
        <v>8450</v>
      </c>
      <c r="F6455" s="23" t="s">
        <v>19351</v>
      </c>
      <c r="G6455" t="s">
        <v>16969</v>
      </c>
      <c r="H6455" s="23"/>
    </row>
    <row r="6456" spans="1:8" x14ac:dyDescent="0.35">
      <c r="A6456">
        <v>6455</v>
      </c>
      <c r="B6456" t="s">
        <v>13367</v>
      </c>
      <c r="C6456" t="s">
        <v>6639</v>
      </c>
      <c r="D6456" s="23">
        <v>0</v>
      </c>
      <c r="E6456" t="s">
        <v>6640</v>
      </c>
      <c r="F6456" s="23" t="s">
        <v>19351</v>
      </c>
      <c r="G6456" t="s">
        <v>16155</v>
      </c>
      <c r="H6456" s="23"/>
    </row>
    <row r="6457" spans="1:8" x14ac:dyDescent="0.35">
      <c r="A6457">
        <v>6456</v>
      </c>
      <c r="B6457" t="s">
        <v>13367</v>
      </c>
      <c r="C6457" t="s">
        <v>8451</v>
      </c>
      <c r="D6457" s="23">
        <v>0</v>
      </c>
      <c r="E6457" t="s">
        <v>8452</v>
      </c>
      <c r="F6457" s="23" t="s">
        <v>19351</v>
      </c>
      <c r="G6457" t="s">
        <v>16970</v>
      </c>
      <c r="H6457" s="23"/>
    </row>
    <row r="6458" spans="1:8" x14ac:dyDescent="0.35">
      <c r="A6458">
        <v>6457</v>
      </c>
      <c r="B6458" t="s">
        <v>13367</v>
      </c>
      <c r="C6458" t="s">
        <v>6633</v>
      </c>
      <c r="D6458" s="23">
        <v>1</v>
      </c>
      <c r="E6458" t="s">
        <v>6634</v>
      </c>
      <c r="F6458" s="23">
        <v>1</v>
      </c>
      <c r="G6458" t="s">
        <v>16152</v>
      </c>
      <c r="H6458" s="23"/>
    </row>
    <row r="6459" spans="1:8" x14ac:dyDescent="0.35">
      <c r="A6459">
        <v>6458</v>
      </c>
      <c r="B6459" t="s">
        <v>13367</v>
      </c>
      <c r="C6459" t="s">
        <v>8453</v>
      </c>
      <c r="D6459" s="23">
        <v>0</v>
      </c>
      <c r="E6459" t="s">
        <v>8454</v>
      </c>
      <c r="F6459" s="23" t="s">
        <v>19351</v>
      </c>
      <c r="G6459" t="s">
        <v>19263</v>
      </c>
      <c r="H6459" s="23"/>
    </row>
    <row r="6460" spans="1:8" x14ac:dyDescent="0.35">
      <c r="A6460">
        <v>6459</v>
      </c>
      <c r="B6460" t="s">
        <v>13367</v>
      </c>
      <c r="C6460" t="s">
        <v>69</v>
      </c>
      <c r="D6460" s="23">
        <v>0</v>
      </c>
      <c r="E6460" t="s">
        <v>70</v>
      </c>
      <c r="F6460" s="23">
        <v>0</v>
      </c>
      <c r="G6460" t="s">
        <v>13390</v>
      </c>
      <c r="H6460" s="23"/>
    </row>
    <row r="6461" spans="1:8" x14ac:dyDescent="0.35">
      <c r="A6461">
        <v>6460</v>
      </c>
      <c r="B6461" t="s">
        <v>13367</v>
      </c>
      <c r="C6461" t="s">
        <v>8455</v>
      </c>
      <c r="D6461" s="23">
        <v>1</v>
      </c>
      <c r="E6461" t="s">
        <v>8456</v>
      </c>
      <c r="F6461" s="23">
        <v>1</v>
      </c>
      <c r="G6461" t="s">
        <v>16971</v>
      </c>
      <c r="H6461" s="23"/>
    </row>
    <row r="6462" spans="1:8" x14ac:dyDescent="0.35">
      <c r="A6462">
        <v>6461</v>
      </c>
      <c r="B6462" t="s">
        <v>13367</v>
      </c>
      <c r="C6462" t="s">
        <v>8457</v>
      </c>
      <c r="D6462" s="23">
        <v>0</v>
      </c>
      <c r="E6462" t="s">
        <v>8458</v>
      </c>
      <c r="F6462" s="23" t="s">
        <v>19351</v>
      </c>
      <c r="G6462" t="s">
        <v>16972</v>
      </c>
      <c r="H6462" s="23"/>
    </row>
    <row r="6463" spans="1:8" x14ac:dyDescent="0.35">
      <c r="A6463">
        <v>6462</v>
      </c>
      <c r="B6463" t="s">
        <v>13367</v>
      </c>
      <c r="C6463" t="s">
        <v>3571</v>
      </c>
      <c r="D6463" s="23">
        <v>1</v>
      </c>
      <c r="E6463" t="s">
        <v>3572</v>
      </c>
      <c r="F6463" s="23">
        <v>1</v>
      </c>
      <c r="G6463" t="s">
        <v>19351</v>
      </c>
      <c r="H6463" s="23"/>
    </row>
    <row r="6464" spans="1:8" x14ac:dyDescent="0.35">
      <c r="A6464">
        <v>6463</v>
      </c>
      <c r="B6464" t="s">
        <v>13367</v>
      </c>
      <c r="C6464" t="s">
        <v>8459</v>
      </c>
      <c r="D6464" s="23">
        <v>1</v>
      </c>
      <c r="E6464" t="s">
        <v>8460</v>
      </c>
      <c r="F6464" s="23" t="s">
        <v>19351</v>
      </c>
      <c r="G6464" t="s">
        <v>16973</v>
      </c>
      <c r="H6464" s="23"/>
    </row>
    <row r="6465" spans="1:8" x14ac:dyDescent="0.35">
      <c r="A6465">
        <v>6464</v>
      </c>
      <c r="B6465" t="s">
        <v>13367</v>
      </c>
      <c r="C6465" t="s">
        <v>8461</v>
      </c>
      <c r="D6465" s="23">
        <v>0</v>
      </c>
      <c r="E6465" t="s">
        <v>8462</v>
      </c>
      <c r="F6465" s="23" t="s">
        <v>19351</v>
      </c>
      <c r="G6465" t="s">
        <v>16974</v>
      </c>
      <c r="H6465" s="23"/>
    </row>
    <row r="6466" spans="1:8" x14ac:dyDescent="0.35">
      <c r="A6466">
        <v>6465</v>
      </c>
      <c r="B6466" t="s">
        <v>13367</v>
      </c>
      <c r="C6466" t="s">
        <v>8463</v>
      </c>
      <c r="D6466" s="23">
        <v>0</v>
      </c>
      <c r="E6466" t="s">
        <v>8464</v>
      </c>
      <c r="F6466" s="23" t="s">
        <v>19351</v>
      </c>
      <c r="G6466" t="s">
        <v>16975</v>
      </c>
      <c r="H6466" s="23"/>
    </row>
    <row r="6467" spans="1:8" x14ac:dyDescent="0.35">
      <c r="A6467">
        <v>6466</v>
      </c>
      <c r="B6467" t="s">
        <v>13367</v>
      </c>
      <c r="C6467" t="s">
        <v>6637</v>
      </c>
      <c r="D6467" s="23">
        <v>0</v>
      </c>
      <c r="E6467" t="s">
        <v>6638</v>
      </c>
      <c r="F6467" s="23" t="s">
        <v>19351</v>
      </c>
      <c r="G6467" t="s">
        <v>16154</v>
      </c>
      <c r="H6467" s="23"/>
    </row>
    <row r="6468" spans="1:8" x14ac:dyDescent="0.35">
      <c r="A6468">
        <v>6467</v>
      </c>
      <c r="B6468" t="s">
        <v>13367</v>
      </c>
      <c r="C6468" t="s">
        <v>8465</v>
      </c>
      <c r="D6468" s="23">
        <v>0</v>
      </c>
      <c r="E6468" t="s">
        <v>8466</v>
      </c>
      <c r="F6468" s="23">
        <v>0</v>
      </c>
      <c r="G6468" t="s">
        <v>16976</v>
      </c>
      <c r="H6468" s="23"/>
    </row>
    <row r="6469" spans="1:8" x14ac:dyDescent="0.35">
      <c r="A6469">
        <v>6468</v>
      </c>
      <c r="B6469" t="s">
        <v>13367</v>
      </c>
      <c r="C6469" t="s">
        <v>8467</v>
      </c>
      <c r="D6469" s="23">
        <v>0</v>
      </c>
      <c r="E6469" t="s">
        <v>8468</v>
      </c>
      <c r="F6469" s="23" t="s">
        <v>19351</v>
      </c>
      <c r="G6469" t="s">
        <v>16977</v>
      </c>
      <c r="H6469" s="23"/>
    </row>
    <row r="6470" spans="1:8" x14ac:dyDescent="0.35">
      <c r="A6470">
        <v>6469</v>
      </c>
      <c r="B6470" t="s">
        <v>13367</v>
      </c>
      <c r="C6470" t="s">
        <v>8469</v>
      </c>
      <c r="D6470" s="23">
        <v>0</v>
      </c>
      <c r="E6470" t="s">
        <v>8470</v>
      </c>
      <c r="F6470" s="23" t="s">
        <v>19351</v>
      </c>
      <c r="G6470" t="s">
        <v>16978</v>
      </c>
      <c r="H6470" s="23"/>
    </row>
    <row r="6471" spans="1:8" x14ac:dyDescent="0.35">
      <c r="A6471">
        <v>6470</v>
      </c>
      <c r="B6471" t="s">
        <v>13367</v>
      </c>
      <c r="C6471" t="s">
        <v>8471</v>
      </c>
      <c r="D6471" s="23">
        <v>0</v>
      </c>
      <c r="E6471" t="s">
        <v>8472</v>
      </c>
      <c r="F6471" s="23" t="s">
        <v>19351</v>
      </c>
      <c r="G6471" t="s">
        <v>16979</v>
      </c>
      <c r="H6471" s="23"/>
    </row>
    <row r="6472" spans="1:8" x14ac:dyDescent="0.35">
      <c r="A6472">
        <v>6471</v>
      </c>
      <c r="B6472" t="s">
        <v>13367</v>
      </c>
      <c r="C6472" t="s">
        <v>8473</v>
      </c>
      <c r="D6472" s="23">
        <v>0</v>
      </c>
      <c r="E6472" t="s">
        <v>8474</v>
      </c>
      <c r="F6472" s="23" t="s">
        <v>19351</v>
      </c>
      <c r="G6472" t="s">
        <v>19351</v>
      </c>
      <c r="H6472" s="23"/>
    </row>
    <row r="6473" spans="1:8" x14ac:dyDescent="0.35">
      <c r="A6473">
        <v>6472</v>
      </c>
      <c r="B6473" t="s">
        <v>13367</v>
      </c>
      <c r="C6473" t="s">
        <v>8475</v>
      </c>
      <c r="D6473" s="23">
        <v>1</v>
      </c>
      <c r="E6473" t="s">
        <v>8476</v>
      </c>
      <c r="F6473" s="23">
        <v>1</v>
      </c>
      <c r="G6473" t="s">
        <v>16980</v>
      </c>
      <c r="H6473" s="23"/>
    </row>
    <row r="6474" spans="1:8" x14ac:dyDescent="0.35">
      <c r="A6474">
        <v>6473</v>
      </c>
      <c r="B6474" t="s">
        <v>13367</v>
      </c>
      <c r="C6474" t="s">
        <v>8477</v>
      </c>
      <c r="D6474" s="23">
        <v>0</v>
      </c>
      <c r="E6474" t="s">
        <v>8478</v>
      </c>
      <c r="F6474" s="23" t="s">
        <v>19351</v>
      </c>
      <c r="G6474" t="s">
        <v>16981</v>
      </c>
      <c r="H6474" s="23"/>
    </row>
    <row r="6475" spans="1:8" x14ac:dyDescent="0.35">
      <c r="A6475">
        <v>6474</v>
      </c>
      <c r="B6475" t="s">
        <v>13367</v>
      </c>
      <c r="C6475" t="s">
        <v>8479</v>
      </c>
      <c r="D6475" s="23">
        <v>0</v>
      </c>
      <c r="E6475" t="s">
        <v>8480</v>
      </c>
      <c r="F6475" s="23" t="s">
        <v>19351</v>
      </c>
      <c r="G6475" t="s">
        <v>16982</v>
      </c>
      <c r="H6475" s="23"/>
    </row>
    <row r="6476" spans="1:8" x14ac:dyDescent="0.35">
      <c r="A6476">
        <v>6475</v>
      </c>
      <c r="B6476" t="s">
        <v>13367</v>
      </c>
      <c r="C6476" t="s">
        <v>8481</v>
      </c>
      <c r="D6476" s="23">
        <v>0</v>
      </c>
      <c r="E6476" t="s">
        <v>8482</v>
      </c>
      <c r="F6476" s="23" t="s">
        <v>19351</v>
      </c>
      <c r="G6476" t="s">
        <v>19351</v>
      </c>
      <c r="H6476" s="23"/>
    </row>
    <row r="6477" spans="1:8" x14ac:dyDescent="0.35">
      <c r="A6477">
        <v>6476</v>
      </c>
      <c r="B6477" t="s">
        <v>13367</v>
      </c>
      <c r="C6477" t="s">
        <v>75</v>
      </c>
      <c r="D6477" s="23">
        <v>1</v>
      </c>
      <c r="E6477" t="s">
        <v>76</v>
      </c>
      <c r="F6477" s="23">
        <v>1</v>
      </c>
      <c r="G6477" t="s">
        <v>19351</v>
      </c>
      <c r="H6477" s="23"/>
    </row>
    <row r="6478" spans="1:8" x14ac:dyDescent="0.35">
      <c r="A6478">
        <v>6477</v>
      </c>
      <c r="B6478" t="s">
        <v>13367</v>
      </c>
      <c r="C6478" t="s">
        <v>3575</v>
      </c>
      <c r="D6478" s="23">
        <v>1</v>
      </c>
      <c r="E6478" t="s">
        <v>3576</v>
      </c>
      <c r="F6478" s="23" t="s">
        <v>19351</v>
      </c>
      <c r="G6478" t="s">
        <v>14859</v>
      </c>
      <c r="H6478" s="23"/>
    </row>
    <row r="6479" spans="1:8" x14ac:dyDescent="0.35">
      <c r="A6479">
        <v>6478</v>
      </c>
      <c r="B6479" t="s">
        <v>13367</v>
      </c>
      <c r="C6479" t="s">
        <v>5953</v>
      </c>
      <c r="D6479" s="23">
        <v>1</v>
      </c>
      <c r="E6479" t="s">
        <v>5954</v>
      </c>
      <c r="F6479" s="23">
        <v>1</v>
      </c>
      <c r="G6479" t="s">
        <v>15863</v>
      </c>
      <c r="H6479" s="23"/>
    </row>
    <row r="6480" spans="1:8" x14ac:dyDescent="0.35">
      <c r="A6480">
        <v>6479</v>
      </c>
      <c r="B6480" t="s">
        <v>13367</v>
      </c>
      <c r="C6480" t="s">
        <v>8483</v>
      </c>
      <c r="D6480" s="23">
        <v>0</v>
      </c>
      <c r="E6480" t="s">
        <v>8484</v>
      </c>
      <c r="F6480" s="23" t="s">
        <v>19351</v>
      </c>
      <c r="G6480" t="s">
        <v>16983</v>
      </c>
      <c r="H6480" s="23"/>
    </row>
    <row r="6481" spans="1:8" x14ac:dyDescent="0.35">
      <c r="A6481">
        <v>6480</v>
      </c>
      <c r="B6481" t="s">
        <v>13367</v>
      </c>
      <c r="C6481" t="s">
        <v>6647</v>
      </c>
      <c r="D6481" s="23">
        <v>1</v>
      </c>
      <c r="E6481" t="s">
        <v>6648</v>
      </c>
      <c r="F6481" s="23" t="s">
        <v>19351</v>
      </c>
      <c r="G6481" t="s">
        <v>16159</v>
      </c>
      <c r="H6481" s="23"/>
    </row>
    <row r="6482" spans="1:8" x14ac:dyDescent="0.35">
      <c r="A6482">
        <v>6481</v>
      </c>
      <c r="B6482" t="s">
        <v>13367</v>
      </c>
      <c r="C6482" t="s">
        <v>8485</v>
      </c>
      <c r="D6482" s="23">
        <v>1</v>
      </c>
      <c r="E6482" t="s">
        <v>8486</v>
      </c>
      <c r="F6482" s="23" t="s">
        <v>19351</v>
      </c>
      <c r="G6482" t="s">
        <v>16984</v>
      </c>
      <c r="H6482" s="23"/>
    </row>
    <row r="6483" spans="1:8" x14ac:dyDescent="0.35">
      <c r="A6483">
        <v>6482</v>
      </c>
      <c r="B6483" t="s">
        <v>13367</v>
      </c>
      <c r="C6483" t="s">
        <v>8487</v>
      </c>
      <c r="D6483" s="23">
        <v>0</v>
      </c>
      <c r="E6483" t="s">
        <v>8488</v>
      </c>
      <c r="F6483" s="23" t="s">
        <v>19351</v>
      </c>
      <c r="G6483" t="s">
        <v>16985</v>
      </c>
      <c r="H6483" s="23"/>
    </row>
    <row r="6484" spans="1:8" x14ac:dyDescent="0.35">
      <c r="A6484">
        <v>6483</v>
      </c>
      <c r="B6484" t="s">
        <v>13367</v>
      </c>
      <c r="C6484" t="s">
        <v>5366</v>
      </c>
      <c r="D6484" s="23">
        <v>1</v>
      </c>
      <c r="E6484" t="s">
        <v>5367</v>
      </c>
      <c r="F6484" s="23" t="s">
        <v>19351</v>
      </c>
      <c r="G6484" t="s">
        <v>15619</v>
      </c>
      <c r="H6484" s="23"/>
    </row>
    <row r="6485" spans="1:8" x14ac:dyDescent="0.35">
      <c r="A6485">
        <v>6484</v>
      </c>
      <c r="B6485" t="s">
        <v>13367</v>
      </c>
      <c r="C6485" t="s">
        <v>1647</v>
      </c>
      <c r="D6485" s="23">
        <v>1</v>
      </c>
      <c r="E6485" t="s">
        <v>1882</v>
      </c>
      <c r="F6485" s="23">
        <v>1</v>
      </c>
      <c r="G6485" t="s">
        <v>14067</v>
      </c>
      <c r="H6485" s="23"/>
    </row>
    <row r="6486" spans="1:8" x14ac:dyDescent="0.35">
      <c r="A6486">
        <v>6485</v>
      </c>
      <c r="B6486" t="s">
        <v>13367</v>
      </c>
      <c r="C6486" t="s">
        <v>6643</v>
      </c>
      <c r="D6486" s="23">
        <v>0</v>
      </c>
      <c r="E6486" t="s">
        <v>6644</v>
      </c>
      <c r="F6486" s="23">
        <v>0</v>
      </c>
      <c r="G6486" t="s">
        <v>16157</v>
      </c>
      <c r="H6486" s="23"/>
    </row>
    <row r="6487" spans="1:8" x14ac:dyDescent="0.35">
      <c r="A6487">
        <v>6486</v>
      </c>
      <c r="B6487" t="s">
        <v>13367</v>
      </c>
      <c r="C6487" t="s">
        <v>8489</v>
      </c>
      <c r="D6487" s="23">
        <v>1</v>
      </c>
      <c r="E6487" t="s">
        <v>8490</v>
      </c>
      <c r="F6487" s="23" t="s">
        <v>19351</v>
      </c>
      <c r="G6487" t="s">
        <v>16986</v>
      </c>
      <c r="H6487" s="23"/>
    </row>
    <row r="6488" spans="1:8" x14ac:dyDescent="0.35">
      <c r="A6488">
        <v>6487</v>
      </c>
      <c r="B6488" t="s">
        <v>13367</v>
      </c>
      <c r="C6488" t="s">
        <v>8491</v>
      </c>
      <c r="D6488" s="23">
        <v>0</v>
      </c>
      <c r="E6488" t="s">
        <v>8492</v>
      </c>
      <c r="F6488" s="23" t="s">
        <v>19351</v>
      </c>
      <c r="G6488" t="s">
        <v>16987</v>
      </c>
      <c r="H6488" s="23"/>
    </row>
    <row r="6489" spans="1:8" x14ac:dyDescent="0.35">
      <c r="A6489">
        <v>6488</v>
      </c>
      <c r="B6489" t="s">
        <v>13367</v>
      </c>
      <c r="C6489" t="s">
        <v>6645</v>
      </c>
      <c r="D6489" s="23">
        <v>0</v>
      </c>
      <c r="E6489" t="s">
        <v>6646</v>
      </c>
      <c r="F6489" s="23">
        <v>0</v>
      </c>
      <c r="G6489" t="s">
        <v>16158</v>
      </c>
      <c r="H6489" s="23"/>
    </row>
    <row r="6490" spans="1:8" x14ac:dyDescent="0.35">
      <c r="A6490">
        <v>6489</v>
      </c>
      <c r="B6490" t="s">
        <v>13367</v>
      </c>
      <c r="C6490" t="s">
        <v>8493</v>
      </c>
      <c r="D6490" s="23">
        <v>0</v>
      </c>
      <c r="E6490" t="s">
        <v>8494</v>
      </c>
      <c r="F6490" s="23" t="s">
        <v>19351</v>
      </c>
      <c r="G6490" t="s">
        <v>16988</v>
      </c>
      <c r="H6490" s="23"/>
    </row>
    <row r="6491" spans="1:8" x14ac:dyDescent="0.35">
      <c r="A6491">
        <v>6490</v>
      </c>
      <c r="B6491" t="s">
        <v>13367</v>
      </c>
      <c r="C6491" t="s">
        <v>8495</v>
      </c>
      <c r="D6491" s="23">
        <v>1</v>
      </c>
      <c r="E6491" t="s">
        <v>8496</v>
      </c>
      <c r="F6491" s="23" t="s">
        <v>19351</v>
      </c>
      <c r="G6491" t="s">
        <v>16989</v>
      </c>
      <c r="H6491" s="23"/>
    </row>
    <row r="6492" spans="1:8" x14ac:dyDescent="0.35">
      <c r="A6492">
        <v>6491</v>
      </c>
      <c r="B6492" t="s">
        <v>13367</v>
      </c>
      <c r="C6492" t="s">
        <v>8497</v>
      </c>
      <c r="D6492" s="23">
        <v>1</v>
      </c>
      <c r="E6492" t="s">
        <v>8498</v>
      </c>
      <c r="F6492" s="23" t="s">
        <v>19351</v>
      </c>
      <c r="G6492" t="s">
        <v>16990</v>
      </c>
      <c r="H6492" s="23"/>
    </row>
    <row r="6493" spans="1:8" x14ac:dyDescent="0.35">
      <c r="A6493">
        <v>6492</v>
      </c>
      <c r="B6493" t="s">
        <v>13367</v>
      </c>
      <c r="C6493" t="s">
        <v>8499</v>
      </c>
      <c r="D6493" s="23">
        <v>0</v>
      </c>
      <c r="E6493" t="s">
        <v>8500</v>
      </c>
      <c r="F6493" s="23" t="s">
        <v>19351</v>
      </c>
      <c r="G6493" t="s">
        <v>16991</v>
      </c>
      <c r="H6493" s="23"/>
    </row>
    <row r="6494" spans="1:8" x14ac:dyDescent="0.35">
      <c r="A6494">
        <v>6493</v>
      </c>
      <c r="B6494" t="s">
        <v>13367</v>
      </c>
      <c r="C6494" t="s">
        <v>5364</v>
      </c>
      <c r="D6494" s="23">
        <v>0</v>
      </c>
      <c r="E6494" t="s">
        <v>5365</v>
      </c>
      <c r="F6494" s="23" t="s">
        <v>19351</v>
      </c>
      <c r="G6494" t="s">
        <v>15618</v>
      </c>
      <c r="H6494" s="23"/>
    </row>
    <row r="6495" spans="1:8" x14ac:dyDescent="0.35">
      <c r="A6495">
        <v>6494</v>
      </c>
      <c r="B6495" t="s">
        <v>13367</v>
      </c>
      <c r="C6495" t="s">
        <v>731</v>
      </c>
      <c r="D6495" s="23">
        <v>1</v>
      </c>
      <c r="E6495" t="s">
        <v>732</v>
      </c>
      <c r="F6495" s="23">
        <v>1</v>
      </c>
      <c r="G6495" t="s">
        <v>13664</v>
      </c>
      <c r="H6495" s="23"/>
    </row>
    <row r="6496" spans="1:8" x14ac:dyDescent="0.35">
      <c r="A6496">
        <v>6495</v>
      </c>
      <c r="B6496" t="s">
        <v>13367</v>
      </c>
      <c r="C6496" t="s">
        <v>8501</v>
      </c>
      <c r="D6496" s="23">
        <v>0</v>
      </c>
      <c r="E6496" t="s">
        <v>8502</v>
      </c>
      <c r="F6496" s="23" t="s">
        <v>19351</v>
      </c>
      <c r="G6496" t="s">
        <v>16992</v>
      </c>
      <c r="H6496" s="23"/>
    </row>
    <row r="6497" spans="1:8" x14ac:dyDescent="0.35">
      <c r="A6497">
        <v>6496</v>
      </c>
      <c r="B6497" t="s">
        <v>13367</v>
      </c>
      <c r="C6497" t="s">
        <v>8503</v>
      </c>
      <c r="D6497" s="23">
        <v>1</v>
      </c>
      <c r="E6497" t="s">
        <v>8504</v>
      </c>
      <c r="F6497" s="23" t="s">
        <v>19351</v>
      </c>
      <c r="G6497" t="s">
        <v>16993</v>
      </c>
      <c r="H6497" s="23"/>
    </row>
    <row r="6498" spans="1:8" x14ac:dyDescent="0.35">
      <c r="A6498">
        <v>6497</v>
      </c>
      <c r="B6498" t="s">
        <v>13367</v>
      </c>
      <c r="C6498" t="s">
        <v>8505</v>
      </c>
      <c r="D6498" s="23">
        <v>1</v>
      </c>
      <c r="E6498" t="s">
        <v>8506</v>
      </c>
      <c r="F6498" s="23" t="s">
        <v>19351</v>
      </c>
      <c r="G6498" t="s">
        <v>19351</v>
      </c>
      <c r="H6498" s="23"/>
    </row>
    <row r="6499" spans="1:8" x14ac:dyDescent="0.35">
      <c r="A6499">
        <v>6498</v>
      </c>
      <c r="B6499" t="s">
        <v>13367</v>
      </c>
      <c r="C6499" t="s">
        <v>8507</v>
      </c>
      <c r="D6499" s="23">
        <v>1</v>
      </c>
      <c r="E6499" t="s">
        <v>8508</v>
      </c>
      <c r="F6499" s="23">
        <v>1</v>
      </c>
      <c r="G6499" t="s">
        <v>16994</v>
      </c>
      <c r="H6499" s="23"/>
    </row>
    <row r="6500" spans="1:8" x14ac:dyDescent="0.35">
      <c r="A6500">
        <v>6499</v>
      </c>
      <c r="B6500" t="s">
        <v>13367</v>
      </c>
      <c r="C6500" t="s">
        <v>8509</v>
      </c>
      <c r="D6500" s="23">
        <v>1</v>
      </c>
      <c r="E6500" t="s">
        <v>8510</v>
      </c>
      <c r="F6500" s="23" t="s">
        <v>19351</v>
      </c>
      <c r="G6500" t="s">
        <v>16995</v>
      </c>
      <c r="H6500" s="23"/>
    </row>
    <row r="6501" spans="1:8" x14ac:dyDescent="0.35">
      <c r="A6501">
        <v>6500</v>
      </c>
      <c r="B6501" t="s">
        <v>13367</v>
      </c>
      <c r="C6501" t="s">
        <v>6653</v>
      </c>
      <c r="D6501" s="23">
        <v>0</v>
      </c>
      <c r="E6501" t="s">
        <v>6654</v>
      </c>
      <c r="F6501" s="23" t="s">
        <v>19351</v>
      </c>
      <c r="G6501" t="s">
        <v>16161</v>
      </c>
      <c r="H6501" s="23"/>
    </row>
    <row r="6502" spans="1:8" x14ac:dyDescent="0.35">
      <c r="A6502">
        <v>6501</v>
      </c>
      <c r="B6502" t="s">
        <v>13367</v>
      </c>
      <c r="C6502" t="s">
        <v>73</v>
      </c>
      <c r="D6502" s="23">
        <v>0</v>
      </c>
      <c r="E6502" t="s">
        <v>74</v>
      </c>
      <c r="F6502" s="23" t="s">
        <v>19351</v>
      </c>
      <c r="G6502" t="s">
        <v>13392</v>
      </c>
      <c r="H6502" s="23"/>
    </row>
    <row r="6503" spans="1:8" x14ac:dyDescent="0.35">
      <c r="A6503">
        <v>6502</v>
      </c>
      <c r="B6503" t="s">
        <v>13367</v>
      </c>
      <c r="C6503" t="s">
        <v>8511</v>
      </c>
      <c r="D6503" s="23">
        <v>0</v>
      </c>
      <c r="E6503" t="s">
        <v>8512</v>
      </c>
      <c r="F6503" s="23" t="s">
        <v>19351</v>
      </c>
      <c r="G6503" t="s">
        <v>16996</v>
      </c>
      <c r="H6503" s="23"/>
    </row>
    <row r="6504" spans="1:8" x14ac:dyDescent="0.35">
      <c r="A6504">
        <v>6503</v>
      </c>
      <c r="B6504" t="s">
        <v>13367</v>
      </c>
      <c r="C6504" t="s">
        <v>6657</v>
      </c>
      <c r="D6504" s="23">
        <v>1</v>
      </c>
      <c r="E6504" t="s">
        <v>6658</v>
      </c>
      <c r="F6504" s="23" t="s">
        <v>19351</v>
      </c>
      <c r="G6504" t="s">
        <v>16163</v>
      </c>
      <c r="H6504" s="23"/>
    </row>
    <row r="6505" spans="1:8" x14ac:dyDescent="0.35">
      <c r="A6505">
        <v>6504</v>
      </c>
      <c r="B6505" t="s">
        <v>13367</v>
      </c>
      <c r="C6505" t="s">
        <v>8513</v>
      </c>
      <c r="D6505" s="23">
        <v>1</v>
      </c>
      <c r="E6505" t="s">
        <v>8514</v>
      </c>
      <c r="F6505" s="23">
        <v>1</v>
      </c>
      <c r="G6505" t="s">
        <v>16997</v>
      </c>
      <c r="H6505" s="23"/>
    </row>
    <row r="6506" spans="1:8" x14ac:dyDescent="0.35">
      <c r="A6506">
        <v>6505</v>
      </c>
      <c r="B6506" t="s">
        <v>13367</v>
      </c>
      <c r="C6506" t="s">
        <v>5368</v>
      </c>
      <c r="D6506" s="23">
        <v>0</v>
      </c>
      <c r="E6506" t="s">
        <v>5369</v>
      </c>
      <c r="F6506" s="23" t="s">
        <v>19351</v>
      </c>
      <c r="G6506" t="s">
        <v>15620</v>
      </c>
      <c r="H6506" s="23"/>
    </row>
    <row r="6507" spans="1:8" x14ac:dyDescent="0.35">
      <c r="A6507">
        <v>6506</v>
      </c>
      <c r="B6507" t="s">
        <v>13367</v>
      </c>
      <c r="C6507" t="s">
        <v>8515</v>
      </c>
      <c r="D6507" s="23">
        <v>0</v>
      </c>
      <c r="E6507" t="s">
        <v>8516</v>
      </c>
      <c r="F6507" s="23" t="s">
        <v>19351</v>
      </c>
      <c r="G6507" t="s">
        <v>16998</v>
      </c>
      <c r="H6507" s="23"/>
    </row>
    <row r="6508" spans="1:8" x14ac:dyDescent="0.35">
      <c r="A6508">
        <v>6507</v>
      </c>
      <c r="B6508" t="s">
        <v>13367</v>
      </c>
      <c r="C6508" t="s">
        <v>3162</v>
      </c>
      <c r="D6508" s="23">
        <v>1</v>
      </c>
      <c r="E6508" t="s">
        <v>3163</v>
      </c>
      <c r="F6508" s="23">
        <v>1</v>
      </c>
      <c r="G6508" t="s">
        <v>14688</v>
      </c>
      <c r="H6508" s="23"/>
    </row>
    <row r="6509" spans="1:8" x14ac:dyDescent="0.35">
      <c r="A6509">
        <v>6508</v>
      </c>
      <c r="B6509" t="s">
        <v>13367</v>
      </c>
      <c r="C6509" t="s">
        <v>6651</v>
      </c>
      <c r="D6509" s="23">
        <v>0</v>
      </c>
      <c r="E6509" t="s">
        <v>6652</v>
      </c>
      <c r="F6509" s="23" t="s">
        <v>19351</v>
      </c>
      <c r="G6509" t="s">
        <v>16160</v>
      </c>
      <c r="H6509" s="23"/>
    </row>
    <row r="6510" spans="1:8" x14ac:dyDescent="0.35">
      <c r="A6510">
        <v>6509</v>
      </c>
      <c r="B6510" t="s">
        <v>13367</v>
      </c>
      <c r="C6510" t="s">
        <v>5372</v>
      </c>
      <c r="D6510" s="23">
        <v>0</v>
      </c>
      <c r="E6510" t="s">
        <v>5373</v>
      </c>
      <c r="F6510" s="23" t="s">
        <v>19351</v>
      </c>
      <c r="G6510" t="s">
        <v>15621</v>
      </c>
      <c r="H6510" s="23"/>
    </row>
    <row r="6511" spans="1:8" x14ac:dyDescent="0.35">
      <c r="A6511">
        <v>6510</v>
      </c>
      <c r="B6511" t="s">
        <v>13367</v>
      </c>
      <c r="C6511" t="s">
        <v>71</v>
      </c>
      <c r="D6511" s="23">
        <v>0</v>
      </c>
      <c r="E6511" t="s">
        <v>72</v>
      </c>
      <c r="F6511" s="23" t="s">
        <v>19351</v>
      </c>
      <c r="G6511" t="s">
        <v>13391</v>
      </c>
      <c r="H6511" s="23"/>
    </row>
    <row r="6512" spans="1:8" x14ac:dyDescent="0.35">
      <c r="A6512">
        <v>6511</v>
      </c>
      <c r="B6512" t="s">
        <v>13367</v>
      </c>
      <c r="C6512" t="s">
        <v>8517</v>
      </c>
      <c r="D6512" s="23">
        <v>0</v>
      </c>
      <c r="E6512" t="s">
        <v>8518</v>
      </c>
      <c r="F6512" s="23" t="s">
        <v>19351</v>
      </c>
      <c r="G6512" t="s">
        <v>16999</v>
      </c>
      <c r="H6512" s="23"/>
    </row>
    <row r="6513" spans="1:8" x14ac:dyDescent="0.35">
      <c r="A6513">
        <v>6512</v>
      </c>
      <c r="B6513" t="s">
        <v>13367</v>
      </c>
      <c r="C6513" t="s">
        <v>77</v>
      </c>
      <c r="D6513" s="23">
        <v>1</v>
      </c>
      <c r="E6513" t="s">
        <v>78</v>
      </c>
      <c r="F6513" s="23" t="s">
        <v>19351</v>
      </c>
      <c r="G6513" t="s">
        <v>13393</v>
      </c>
      <c r="H6513" s="23"/>
    </row>
    <row r="6514" spans="1:8" x14ac:dyDescent="0.35">
      <c r="A6514">
        <v>6513</v>
      </c>
      <c r="B6514" t="s">
        <v>13367</v>
      </c>
      <c r="C6514" t="s">
        <v>8519</v>
      </c>
      <c r="D6514" s="23">
        <v>1</v>
      </c>
      <c r="E6514" t="s">
        <v>8520</v>
      </c>
      <c r="F6514" s="23" t="s">
        <v>19351</v>
      </c>
      <c r="G6514" t="s">
        <v>17000</v>
      </c>
      <c r="H6514" s="23"/>
    </row>
    <row r="6515" spans="1:8" x14ac:dyDescent="0.35">
      <c r="A6515">
        <v>6514</v>
      </c>
      <c r="B6515" t="s">
        <v>13367</v>
      </c>
      <c r="C6515" t="s">
        <v>8521</v>
      </c>
      <c r="D6515" s="23">
        <v>0</v>
      </c>
      <c r="E6515" t="s">
        <v>8522</v>
      </c>
      <c r="F6515" s="23" t="s">
        <v>19351</v>
      </c>
      <c r="G6515" t="s">
        <v>17001</v>
      </c>
      <c r="H6515" s="23"/>
    </row>
    <row r="6516" spans="1:8" x14ac:dyDescent="0.35">
      <c r="A6516">
        <v>6515</v>
      </c>
      <c r="B6516" t="s">
        <v>13367</v>
      </c>
      <c r="C6516" t="s">
        <v>4951</v>
      </c>
      <c r="D6516" s="23">
        <v>1</v>
      </c>
      <c r="E6516" t="s">
        <v>4952</v>
      </c>
      <c r="F6516" s="23">
        <v>1</v>
      </c>
      <c r="G6516" t="s">
        <v>19351</v>
      </c>
      <c r="H6516" s="23"/>
    </row>
    <row r="6517" spans="1:8" x14ac:dyDescent="0.35">
      <c r="A6517">
        <v>6516</v>
      </c>
      <c r="B6517" t="s">
        <v>13367</v>
      </c>
      <c r="C6517" t="s">
        <v>8523</v>
      </c>
      <c r="D6517" s="23">
        <v>0</v>
      </c>
      <c r="E6517" t="s">
        <v>8524</v>
      </c>
      <c r="F6517" s="23" t="s">
        <v>19351</v>
      </c>
      <c r="G6517" t="s">
        <v>17002</v>
      </c>
      <c r="H6517" s="23"/>
    </row>
    <row r="6518" spans="1:8" x14ac:dyDescent="0.35">
      <c r="A6518">
        <v>6517</v>
      </c>
      <c r="B6518" t="s">
        <v>13367</v>
      </c>
      <c r="C6518" t="s">
        <v>2131</v>
      </c>
      <c r="D6518" s="23">
        <v>1</v>
      </c>
      <c r="E6518" t="s">
        <v>2132</v>
      </c>
      <c r="F6518" s="23">
        <v>1</v>
      </c>
      <c r="G6518" t="s">
        <v>19351</v>
      </c>
      <c r="H6518" s="23"/>
    </row>
    <row r="6519" spans="1:8" x14ac:dyDescent="0.35">
      <c r="A6519">
        <v>6518</v>
      </c>
      <c r="B6519" t="s">
        <v>13367</v>
      </c>
      <c r="C6519" t="s">
        <v>8525</v>
      </c>
      <c r="D6519" s="23">
        <v>0</v>
      </c>
      <c r="E6519" t="s">
        <v>8526</v>
      </c>
      <c r="F6519" s="23" t="s">
        <v>19351</v>
      </c>
      <c r="G6519" t="s">
        <v>17003</v>
      </c>
      <c r="H6519" s="23"/>
    </row>
    <row r="6520" spans="1:8" x14ac:dyDescent="0.35">
      <c r="A6520">
        <v>6519</v>
      </c>
      <c r="B6520" t="s">
        <v>13367</v>
      </c>
      <c r="C6520" t="s">
        <v>3577</v>
      </c>
      <c r="D6520" s="23">
        <v>1</v>
      </c>
      <c r="E6520" t="s">
        <v>3578</v>
      </c>
      <c r="F6520" s="23">
        <v>1</v>
      </c>
      <c r="G6520" t="s">
        <v>14860</v>
      </c>
      <c r="H6520" s="23"/>
    </row>
    <row r="6521" spans="1:8" x14ac:dyDescent="0.35">
      <c r="A6521">
        <v>6520</v>
      </c>
      <c r="B6521" t="s">
        <v>13367</v>
      </c>
      <c r="C6521" t="s">
        <v>81</v>
      </c>
      <c r="D6521" s="23">
        <v>0</v>
      </c>
      <c r="E6521" t="s">
        <v>82</v>
      </c>
      <c r="F6521" s="23">
        <v>0</v>
      </c>
      <c r="G6521" t="s">
        <v>19351</v>
      </c>
      <c r="H6521" s="23"/>
    </row>
    <row r="6522" spans="1:8" x14ac:dyDescent="0.35">
      <c r="A6522">
        <v>6521</v>
      </c>
      <c r="B6522" t="s">
        <v>13367</v>
      </c>
      <c r="C6522" t="s">
        <v>8527</v>
      </c>
      <c r="D6522" s="23">
        <v>0</v>
      </c>
      <c r="E6522" t="s">
        <v>8528</v>
      </c>
      <c r="F6522" s="23" t="s">
        <v>19351</v>
      </c>
      <c r="G6522" t="s">
        <v>17004</v>
      </c>
      <c r="H6522" s="23"/>
    </row>
    <row r="6523" spans="1:8" x14ac:dyDescent="0.35">
      <c r="A6523">
        <v>6522</v>
      </c>
      <c r="B6523" t="s">
        <v>13367</v>
      </c>
      <c r="C6523" t="s">
        <v>8529</v>
      </c>
      <c r="D6523" s="23">
        <v>0</v>
      </c>
      <c r="E6523" t="s">
        <v>8530</v>
      </c>
      <c r="F6523" s="23" t="s">
        <v>19351</v>
      </c>
      <c r="G6523" t="s">
        <v>17005</v>
      </c>
      <c r="H6523" s="23"/>
    </row>
    <row r="6524" spans="1:8" x14ac:dyDescent="0.35">
      <c r="A6524">
        <v>6523</v>
      </c>
      <c r="B6524" t="s">
        <v>13367</v>
      </c>
      <c r="C6524" t="s">
        <v>8531</v>
      </c>
      <c r="D6524" s="23">
        <v>0</v>
      </c>
      <c r="E6524" t="s">
        <v>8532</v>
      </c>
      <c r="F6524" s="23" t="s">
        <v>19351</v>
      </c>
      <c r="G6524" t="s">
        <v>17006</v>
      </c>
      <c r="H6524" s="23"/>
    </row>
    <row r="6525" spans="1:8" x14ac:dyDescent="0.35">
      <c r="A6525">
        <v>6524</v>
      </c>
      <c r="B6525" t="s">
        <v>13367</v>
      </c>
      <c r="C6525" t="s">
        <v>4334</v>
      </c>
      <c r="D6525" s="23">
        <v>1</v>
      </c>
      <c r="E6525" t="s">
        <v>4335</v>
      </c>
      <c r="F6525" s="23">
        <v>1</v>
      </c>
      <c r="G6525" t="s">
        <v>15177</v>
      </c>
      <c r="H6525" s="23"/>
    </row>
    <row r="6526" spans="1:8" x14ac:dyDescent="0.35">
      <c r="A6526">
        <v>6525</v>
      </c>
      <c r="B6526" t="s">
        <v>13367</v>
      </c>
      <c r="C6526" t="s">
        <v>79</v>
      </c>
      <c r="D6526" s="23">
        <v>1</v>
      </c>
      <c r="E6526" t="s">
        <v>80</v>
      </c>
      <c r="F6526" s="23">
        <v>1</v>
      </c>
      <c r="G6526" t="s">
        <v>13394</v>
      </c>
      <c r="H6526" s="23"/>
    </row>
    <row r="6527" spans="1:8" x14ac:dyDescent="0.35">
      <c r="A6527">
        <v>6526</v>
      </c>
      <c r="B6527" t="s">
        <v>13367</v>
      </c>
      <c r="C6527" t="s">
        <v>4380</v>
      </c>
      <c r="D6527" s="23">
        <v>1</v>
      </c>
      <c r="E6527" t="s">
        <v>4381</v>
      </c>
      <c r="F6527" s="23">
        <v>1</v>
      </c>
      <c r="G6527" t="s">
        <v>15196</v>
      </c>
      <c r="H6527" s="23"/>
    </row>
    <row r="6528" spans="1:8" x14ac:dyDescent="0.35">
      <c r="A6528">
        <v>6527</v>
      </c>
      <c r="B6528" t="s">
        <v>13367</v>
      </c>
      <c r="C6528" t="s">
        <v>6057</v>
      </c>
      <c r="D6528" s="23">
        <v>0</v>
      </c>
      <c r="E6528" t="s">
        <v>6058</v>
      </c>
      <c r="F6528" s="23" t="s">
        <v>19351</v>
      </c>
      <c r="G6528" t="s">
        <v>15903</v>
      </c>
      <c r="H6528" s="23"/>
    </row>
    <row r="6529" spans="1:8" x14ac:dyDescent="0.35">
      <c r="A6529">
        <v>6528</v>
      </c>
      <c r="B6529" t="s">
        <v>13367</v>
      </c>
      <c r="C6529" t="s">
        <v>8533</v>
      </c>
      <c r="D6529" s="23">
        <v>0</v>
      </c>
      <c r="E6529" t="s">
        <v>8534</v>
      </c>
      <c r="F6529" s="23" t="s">
        <v>19351</v>
      </c>
      <c r="G6529" t="s">
        <v>17007</v>
      </c>
      <c r="H6529" s="23"/>
    </row>
    <row r="6530" spans="1:8" x14ac:dyDescent="0.35">
      <c r="A6530">
        <v>6529</v>
      </c>
      <c r="B6530" t="s">
        <v>13367</v>
      </c>
      <c r="C6530" t="s">
        <v>8535</v>
      </c>
      <c r="D6530" s="23">
        <v>0</v>
      </c>
      <c r="E6530" t="s">
        <v>8536</v>
      </c>
      <c r="F6530" s="23" t="s">
        <v>19351</v>
      </c>
      <c r="G6530" t="s">
        <v>17008</v>
      </c>
      <c r="H6530" s="23"/>
    </row>
    <row r="6531" spans="1:8" x14ac:dyDescent="0.35">
      <c r="A6531">
        <v>6530</v>
      </c>
      <c r="B6531" t="s">
        <v>13367</v>
      </c>
      <c r="C6531" t="s">
        <v>8537</v>
      </c>
      <c r="D6531" s="23">
        <v>0</v>
      </c>
      <c r="E6531" t="s">
        <v>8538</v>
      </c>
      <c r="F6531" s="23" t="s">
        <v>19351</v>
      </c>
      <c r="G6531" t="s">
        <v>17009</v>
      </c>
      <c r="H6531" s="23"/>
    </row>
    <row r="6532" spans="1:8" x14ac:dyDescent="0.35">
      <c r="A6532">
        <v>6531</v>
      </c>
      <c r="B6532" t="s">
        <v>13367</v>
      </c>
      <c r="C6532" t="s">
        <v>2133</v>
      </c>
      <c r="D6532" s="23">
        <v>1</v>
      </c>
      <c r="E6532" t="s">
        <v>2134</v>
      </c>
      <c r="F6532" s="23">
        <v>1</v>
      </c>
      <c r="G6532" t="s">
        <v>14283</v>
      </c>
      <c r="H6532" s="23"/>
    </row>
    <row r="6533" spans="1:8" x14ac:dyDescent="0.35">
      <c r="A6533">
        <v>6532</v>
      </c>
      <c r="B6533" t="s">
        <v>13367</v>
      </c>
      <c r="C6533" t="s">
        <v>8539</v>
      </c>
      <c r="D6533" s="23">
        <v>0</v>
      </c>
      <c r="E6533" t="s">
        <v>8540</v>
      </c>
      <c r="F6533" s="23" t="s">
        <v>19351</v>
      </c>
      <c r="G6533" t="s">
        <v>19264</v>
      </c>
      <c r="H6533" s="23"/>
    </row>
    <row r="6534" spans="1:8" x14ac:dyDescent="0.35">
      <c r="A6534">
        <v>6533</v>
      </c>
      <c r="B6534" t="s">
        <v>13367</v>
      </c>
      <c r="C6534" t="s">
        <v>737</v>
      </c>
      <c r="D6534" s="23">
        <v>1</v>
      </c>
      <c r="E6534" t="s">
        <v>738</v>
      </c>
      <c r="F6534" s="23">
        <v>1</v>
      </c>
      <c r="G6534" t="s">
        <v>13665</v>
      </c>
      <c r="H6534" s="23"/>
    </row>
    <row r="6535" spans="1:8" x14ac:dyDescent="0.35">
      <c r="A6535">
        <v>6534</v>
      </c>
      <c r="B6535" t="s">
        <v>13367</v>
      </c>
      <c r="C6535" t="s">
        <v>6661</v>
      </c>
      <c r="D6535" s="23">
        <v>1</v>
      </c>
      <c r="E6535" t="s">
        <v>6662</v>
      </c>
      <c r="F6535" s="23" t="s">
        <v>19351</v>
      </c>
      <c r="G6535" t="s">
        <v>19351</v>
      </c>
      <c r="H6535" s="23"/>
    </row>
    <row r="6536" spans="1:8" x14ac:dyDescent="0.35">
      <c r="A6536">
        <v>6535</v>
      </c>
      <c r="B6536" t="s">
        <v>13367</v>
      </c>
      <c r="C6536" t="s">
        <v>4382</v>
      </c>
      <c r="D6536" s="23">
        <v>1</v>
      </c>
      <c r="E6536" t="s">
        <v>4383</v>
      </c>
      <c r="F6536" s="23">
        <v>1</v>
      </c>
      <c r="G6536" t="s">
        <v>15197</v>
      </c>
      <c r="H6536" s="23"/>
    </row>
    <row r="6537" spans="1:8" x14ac:dyDescent="0.35">
      <c r="A6537">
        <v>6536</v>
      </c>
      <c r="B6537" t="s">
        <v>13367</v>
      </c>
      <c r="C6537" t="s">
        <v>8541</v>
      </c>
      <c r="D6537" s="23">
        <v>0</v>
      </c>
      <c r="E6537" t="s">
        <v>8542</v>
      </c>
      <c r="F6537" s="23" t="s">
        <v>19351</v>
      </c>
      <c r="G6537" t="s">
        <v>17010</v>
      </c>
      <c r="H6537" s="23"/>
    </row>
    <row r="6538" spans="1:8" x14ac:dyDescent="0.35">
      <c r="A6538">
        <v>6537</v>
      </c>
      <c r="B6538" t="s">
        <v>13367</v>
      </c>
      <c r="C6538" t="s">
        <v>8543</v>
      </c>
      <c r="D6538" s="23">
        <v>0</v>
      </c>
      <c r="E6538" t="s">
        <v>8544</v>
      </c>
      <c r="F6538" s="23" t="s">
        <v>19351</v>
      </c>
      <c r="G6538" t="s">
        <v>17011</v>
      </c>
      <c r="H6538" s="23"/>
    </row>
    <row r="6539" spans="1:8" x14ac:dyDescent="0.35">
      <c r="A6539">
        <v>6538</v>
      </c>
      <c r="B6539" t="s">
        <v>13367</v>
      </c>
      <c r="C6539" t="s">
        <v>8545</v>
      </c>
      <c r="D6539" s="23">
        <v>0</v>
      </c>
      <c r="E6539" t="s">
        <v>8546</v>
      </c>
      <c r="F6539" s="23" t="s">
        <v>19351</v>
      </c>
      <c r="G6539" t="s">
        <v>17012</v>
      </c>
      <c r="H6539" s="23"/>
    </row>
    <row r="6540" spans="1:8" x14ac:dyDescent="0.35">
      <c r="A6540">
        <v>6539</v>
      </c>
      <c r="B6540" t="s">
        <v>13367</v>
      </c>
      <c r="C6540" t="s">
        <v>8547</v>
      </c>
      <c r="D6540" s="23">
        <v>1</v>
      </c>
      <c r="E6540" t="s">
        <v>8548</v>
      </c>
      <c r="F6540" s="23">
        <v>1</v>
      </c>
      <c r="G6540" t="s">
        <v>17013</v>
      </c>
      <c r="H6540" s="23"/>
    </row>
    <row r="6541" spans="1:8" x14ac:dyDescent="0.35">
      <c r="A6541">
        <v>6540</v>
      </c>
      <c r="B6541" t="s">
        <v>13367</v>
      </c>
      <c r="C6541" t="s">
        <v>8549</v>
      </c>
      <c r="D6541" s="23">
        <v>0</v>
      </c>
      <c r="E6541" t="s">
        <v>8550</v>
      </c>
      <c r="F6541" s="23" t="s">
        <v>19351</v>
      </c>
      <c r="G6541" t="s">
        <v>17014</v>
      </c>
      <c r="H6541" s="23"/>
    </row>
    <row r="6542" spans="1:8" x14ac:dyDescent="0.35">
      <c r="A6542">
        <v>6541</v>
      </c>
      <c r="B6542" t="s">
        <v>13367</v>
      </c>
      <c r="C6542" t="s">
        <v>8551</v>
      </c>
      <c r="D6542" s="23">
        <v>0</v>
      </c>
      <c r="E6542" t="s">
        <v>8552</v>
      </c>
      <c r="F6542" s="23" t="s">
        <v>19351</v>
      </c>
      <c r="G6542" t="s">
        <v>19351</v>
      </c>
      <c r="H6542" s="23"/>
    </row>
    <row r="6543" spans="1:8" x14ac:dyDescent="0.35">
      <c r="A6543">
        <v>6542</v>
      </c>
      <c r="B6543" t="s">
        <v>13367</v>
      </c>
      <c r="C6543" t="s">
        <v>4384</v>
      </c>
      <c r="D6543" s="23">
        <v>1</v>
      </c>
      <c r="E6543" t="s">
        <v>4385</v>
      </c>
      <c r="F6543" s="23">
        <v>1</v>
      </c>
      <c r="G6543" t="s">
        <v>15198</v>
      </c>
      <c r="H6543" s="23"/>
    </row>
    <row r="6544" spans="1:8" x14ac:dyDescent="0.35">
      <c r="A6544">
        <v>6543</v>
      </c>
      <c r="B6544" t="s">
        <v>13367</v>
      </c>
      <c r="C6544" t="s">
        <v>4386</v>
      </c>
      <c r="D6544" s="23">
        <v>1</v>
      </c>
      <c r="E6544" t="s">
        <v>4387</v>
      </c>
      <c r="F6544" s="23">
        <v>1</v>
      </c>
      <c r="G6544" t="s">
        <v>15199</v>
      </c>
      <c r="H6544" s="23"/>
    </row>
    <row r="6545" spans="1:8" x14ac:dyDescent="0.35">
      <c r="A6545">
        <v>6544</v>
      </c>
      <c r="B6545" t="s">
        <v>13367</v>
      </c>
      <c r="C6545" t="s">
        <v>8553</v>
      </c>
      <c r="D6545" s="23">
        <v>1</v>
      </c>
      <c r="E6545" t="s">
        <v>8554</v>
      </c>
      <c r="F6545" s="23" t="s">
        <v>19351</v>
      </c>
      <c r="G6545" t="s">
        <v>17015</v>
      </c>
      <c r="H6545" s="23"/>
    </row>
    <row r="6546" spans="1:8" x14ac:dyDescent="0.35">
      <c r="A6546">
        <v>6545</v>
      </c>
      <c r="B6546" t="s">
        <v>13367</v>
      </c>
      <c r="C6546" t="s">
        <v>6659</v>
      </c>
      <c r="D6546" s="23">
        <v>1</v>
      </c>
      <c r="E6546" t="s">
        <v>6660</v>
      </c>
      <c r="F6546" s="23">
        <v>1</v>
      </c>
      <c r="G6546" t="s">
        <v>16164</v>
      </c>
      <c r="H6546" s="23"/>
    </row>
    <row r="6547" spans="1:8" x14ac:dyDescent="0.35">
      <c r="A6547">
        <v>6546</v>
      </c>
      <c r="B6547" t="s">
        <v>13367</v>
      </c>
      <c r="C6547" t="s">
        <v>3579</v>
      </c>
      <c r="D6547" s="23">
        <v>1</v>
      </c>
      <c r="E6547" t="s">
        <v>3580</v>
      </c>
      <c r="F6547" s="23" t="s">
        <v>19351</v>
      </c>
      <c r="G6547" t="s">
        <v>14861</v>
      </c>
      <c r="H6547" s="23"/>
    </row>
    <row r="6548" spans="1:8" x14ac:dyDescent="0.35">
      <c r="A6548">
        <v>6547</v>
      </c>
      <c r="B6548" t="s">
        <v>13367</v>
      </c>
      <c r="C6548" t="s">
        <v>8555</v>
      </c>
      <c r="D6548" s="23">
        <v>0</v>
      </c>
      <c r="E6548" t="s">
        <v>8556</v>
      </c>
      <c r="F6548" s="23" t="s">
        <v>19351</v>
      </c>
      <c r="G6548" t="s">
        <v>17016</v>
      </c>
      <c r="H6548" s="23"/>
    </row>
    <row r="6549" spans="1:8" x14ac:dyDescent="0.35">
      <c r="A6549">
        <v>6548</v>
      </c>
      <c r="B6549" t="s">
        <v>13367</v>
      </c>
      <c r="C6549" t="s">
        <v>5967</v>
      </c>
      <c r="D6549" s="23">
        <v>1</v>
      </c>
      <c r="E6549" t="s">
        <v>5968</v>
      </c>
      <c r="F6549" s="23">
        <v>1</v>
      </c>
      <c r="G6549" t="s">
        <v>15869</v>
      </c>
      <c r="H6549" s="23"/>
    </row>
    <row r="6550" spans="1:8" x14ac:dyDescent="0.35">
      <c r="A6550">
        <v>6549</v>
      </c>
      <c r="B6550" t="s">
        <v>13367</v>
      </c>
      <c r="C6550" t="s">
        <v>8557</v>
      </c>
      <c r="D6550" s="23">
        <v>1</v>
      </c>
      <c r="E6550" t="s">
        <v>8558</v>
      </c>
      <c r="F6550" s="23" t="s">
        <v>19351</v>
      </c>
      <c r="G6550" t="s">
        <v>17017</v>
      </c>
      <c r="H6550" s="23"/>
    </row>
    <row r="6551" spans="1:8" x14ac:dyDescent="0.35">
      <c r="A6551">
        <v>6550</v>
      </c>
      <c r="B6551" t="s">
        <v>13367</v>
      </c>
      <c r="C6551" t="s">
        <v>8559</v>
      </c>
      <c r="D6551" s="23">
        <v>0</v>
      </c>
      <c r="E6551" t="s">
        <v>8560</v>
      </c>
      <c r="F6551" s="23" t="s">
        <v>19351</v>
      </c>
      <c r="G6551" t="s">
        <v>17018</v>
      </c>
      <c r="H6551" s="23"/>
    </row>
    <row r="6552" spans="1:8" x14ac:dyDescent="0.35">
      <c r="A6552">
        <v>6551</v>
      </c>
      <c r="B6552" t="s">
        <v>13367</v>
      </c>
      <c r="C6552" t="s">
        <v>8561</v>
      </c>
      <c r="D6552" s="23">
        <v>0</v>
      </c>
      <c r="E6552" t="s">
        <v>8562</v>
      </c>
      <c r="F6552" s="23" t="s">
        <v>19351</v>
      </c>
      <c r="G6552" t="s">
        <v>17019</v>
      </c>
      <c r="H6552" s="23"/>
    </row>
    <row r="6553" spans="1:8" x14ac:dyDescent="0.35">
      <c r="A6553">
        <v>6552</v>
      </c>
      <c r="B6553" t="s">
        <v>13367</v>
      </c>
      <c r="C6553" t="s">
        <v>8563</v>
      </c>
      <c r="D6553" s="23">
        <v>1</v>
      </c>
      <c r="E6553" t="s">
        <v>8564</v>
      </c>
      <c r="F6553" s="23" t="s">
        <v>19351</v>
      </c>
      <c r="G6553" t="s">
        <v>17020</v>
      </c>
      <c r="H6553" s="23"/>
    </row>
    <row r="6554" spans="1:8" x14ac:dyDescent="0.35">
      <c r="A6554">
        <v>6553</v>
      </c>
      <c r="B6554" t="s">
        <v>13367</v>
      </c>
      <c r="C6554" t="s">
        <v>85</v>
      </c>
      <c r="D6554" s="23">
        <v>1</v>
      </c>
      <c r="E6554" t="s">
        <v>86</v>
      </c>
      <c r="F6554" s="23">
        <v>1</v>
      </c>
      <c r="G6554" t="s">
        <v>13396</v>
      </c>
      <c r="H6554" s="23"/>
    </row>
    <row r="6555" spans="1:8" x14ac:dyDescent="0.35">
      <c r="A6555">
        <v>6554</v>
      </c>
      <c r="B6555" t="s">
        <v>13367</v>
      </c>
      <c r="C6555" t="s">
        <v>8565</v>
      </c>
      <c r="D6555" s="23">
        <v>0</v>
      </c>
      <c r="E6555" t="s">
        <v>8566</v>
      </c>
      <c r="F6555" s="23" t="s">
        <v>19351</v>
      </c>
      <c r="G6555" t="s">
        <v>17021</v>
      </c>
      <c r="H6555" s="23"/>
    </row>
    <row r="6556" spans="1:8" x14ac:dyDescent="0.35">
      <c r="A6556">
        <v>6555</v>
      </c>
      <c r="B6556" t="s">
        <v>13367</v>
      </c>
      <c r="C6556" t="s">
        <v>4390</v>
      </c>
      <c r="D6556" s="23">
        <v>1</v>
      </c>
      <c r="E6556" t="s">
        <v>4391</v>
      </c>
      <c r="F6556" s="23">
        <v>1</v>
      </c>
      <c r="G6556" t="s">
        <v>15201</v>
      </c>
      <c r="H6556" s="23"/>
    </row>
    <row r="6557" spans="1:8" x14ac:dyDescent="0.35">
      <c r="A6557">
        <v>6556</v>
      </c>
      <c r="B6557" t="s">
        <v>13367</v>
      </c>
      <c r="C6557" t="s">
        <v>8567</v>
      </c>
      <c r="D6557" s="23">
        <v>1</v>
      </c>
      <c r="E6557" t="s">
        <v>8568</v>
      </c>
      <c r="F6557" s="23" t="s">
        <v>19351</v>
      </c>
      <c r="G6557" t="s">
        <v>19265</v>
      </c>
      <c r="H6557" s="23"/>
    </row>
    <row r="6558" spans="1:8" x14ac:dyDescent="0.35">
      <c r="A6558">
        <v>6557</v>
      </c>
      <c r="B6558" t="s">
        <v>13367</v>
      </c>
      <c r="C6558" t="s">
        <v>8569</v>
      </c>
      <c r="D6558" s="23">
        <v>0</v>
      </c>
      <c r="E6558" t="s">
        <v>8570</v>
      </c>
      <c r="F6558" s="23" t="s">
        <v>19351</v>
      </c>
      <c r="G6558" t="s">
        <v>19351</v>
      </c>
      <c r="H6558" s="23"/>
    </row>
    <row r="6559" spans="1:8" x14ac:dyDescent="0.35">
      <c r="A6559">
        <v>6558</v>
      </c>
      <c r="B6559" t="s">
        <v>13367</v>
      </c>
      <c r="C6559" t="s">
        <v>83</v>
      </c>
      <c r="D6559" s="23">
        <v>1</v>
      </c>
      <c r="E6559" t="s">
        <v>84</v>
      </c>
      <c r="F6559" s="23" t="s">
        <v>19351</v>
      </c>
      <c r="G6559" t="s">
        <v>13395</v>
      </c>
      <c r="H6559" s="23"/>
    </row>
    <row r="6560" spans="1:8" x14ac:dyDescent="0.35">
      <c r="A6560">
        <v>6559</v>
      </c>
      <c r="B6560" t="s">
        <v>13367</v>
      </c>
      <c r="C6560" t="s">
        <v>2135</v>
      </c>
      <c r="D6560" s="23">
        <v>1</v>
      </c>
      <c r="E6560" t="s">
        <v>2136</v>
      </c>
      <c r="F6560" s="23">
        <v>1</v>
      </c>
      <c r="G6560" t="s">
        <v>14284</v>
      </c>
      <c r="H6560" s="23"/>
    </row>
    <row r="6561" spans="1:8" x14ac:dyDescent="0.35">
      <c r="A6561">
        <v>6560</v>
      </c>
      <c r="B6561" t="s">
        <v>13367</v>
      </c>
      <c r="C6561" t="s">
        <v>6665</v>
      </c>
      <c r="D6561" s="23">
        <v>1</v>
      </c>
      <c r="E6561" t="s">
        <v>6666</v>
      </c>
      <c r="F6561" s="23" t="s">
        <v>19351</v>
      </c>
      <c r="G6561" t="s">
        <v>16166</v>
      </c>
      <c r="H6561" s="23"/>
    </row>
    <row r="6562" spans="1:8" x14ac:dyDescent="0.35">
      <c r="A6562">
        <v>6561</v>
      </c>
      <c r="B6562" t="s">
        <v>13367</v>
      </c>
      <c r="C6562" t="s">
        <v>8571</v>
      </c>
      <c r="D6562" s="23">
        <v>0</v>
      </c>
      <c r="E6562" t="s">
        <v>8572</v>
      </c>
      <c r="F6562" s="23" t="s">
        <v>19351</v>
      </c>
      <c r="G6562" t="s">
        <v>17022</v>
      </c>
      <c r="H6562" s="23"/>
    </row>
    <row r="6563" spans="1:8" x14ac:dyDescent="0.35">
      <c r="A6563">
        <v>6562</v>
      </c>
      <c r="B6563" t="s">
        <v>13367</v>
      </c>
      <c r="C6563" t="s">
        <v>8573</v>
      </c>
      <c r="D6563" s="23">
        <v>0</v>
      </c>
      <c r="E6563" t="s">
        <v>8574</v>
      </c>
      <c r="F6563" s="23" t="s">
        <v>19351</v>
      </c>
      <c r="G6563" t="s">
        <v>17023</v>
      </c>
      <c r="H6563" s="23"/>
    </row>
    <row r="6564" spans="1:8" x14ac:dyDescent="0.35">
      <c r="A6564">
        <v>6563</v>
      </c>
      <c r="B6564" t="s">
        <v>13367</v>
      </c>
      <c r="C6564" t="s">
        <v>8575</v>
      </c>
      <c r="D6564" s="23">
        <v>0</v>
      </c>
      <c r="E6564" t="s">
        <v>8576</v>
      </c>
      <c r="F6564" s="23" t="s">
        <v>19351</v>
      </c>
      <c r="G6564" t="s">
        <v>17024</v>
      </c>
      <c r="H6564" s="23"/>
    </row>
    <row r="6565" spans="1:8" x14ac:dyDescent="0.35">
      <c r="A6565">
        <v>6564</v>
      </c>
      <c r="B6565" t="s">
        <v>13367</v>
      </c>
      <c r="C6565" t="s">
        <v>8577</v>
      </c>
      <c r="D6565" s="23">
        <v>1</v>
      </c>
      <c r="E6565" t="s">
        <v>8578</v>
      </c>
      <c r="F6565" s="23">
        <v>1</v>
      </c>
      <c r="G6565" t="s">
        <v>19266</v>
      </c>
      <c r="H6565" s="23"/>
    </row>
    <row r="6566" spans="1:8" x14ac:dyDescent="0.35">
      <c r="A6566">
        <v>6565</v>
      </c>
      <c r="B6566" t="s">
        <v>13367</v>
      </c>
      <c r="C6566" t="s">
        <v>3581</v>
      </c>
      <c r="D6566" s="23">
        <v>1</v>
      </c>
      <c r="E6566" t="s">
        <v>3582</v>
      </c>
      <c r="F6566" s="23">
        <v>1</v>
      </c>
      <c r="G6566" t="s">
        <v>14862</v>
      </c>
      <c r="H6566" s="23"/>
    </row>
    <row r="6567" spans="1:8" x14ac:dyDescent="0.35">
      <c r="A6567">
        <v>6566</v>
      </c>
      <c r="B6567" t="s">
        <v>13367</v>
      </c>
      <c r="C6567" t="s">
        <v>739</v>
      </c>
      <c r="D6567" s="23">
        <v>1</v>
      </c>
      <c r="E6567" t="s">
        <v>740</v>
      </c>
      <c r="F6567" s="23">
        <v>1</v>
      </c>
      <c r="G6567" t="s">
        <v>13666</v>
      </c>
      <c r="H6567" s="23"/>
    </row>
    <row r="6568" spans="1:8" x14ac:dyDescent="0.35">
      <c r="A6568">
        <v>6567</v>
      </c>
      <c r="B6568" t="s">
        <v>13367</v>
      </c>
      <c r="C6568" t="s">
        <v>4392</v>
      </c>
      <c r="D6568" s="23">
        <v>1</v>
      </c>
      <c r="E6568" t="s">
        <v>4393</v>
      </c>
      <c r="F6568" s="23">
        <v>1</v>
      </c>
      <c r="G6568" t="s">
        <v>15202</v>
      </c>
      <c r="H6568" s="23"/>
    </row>
    <row r="6569" spans="1:8" x14ac:dyDescent="0.35">
      <c r="A6569">
        <v>6568</v>
      </c>
      <c r="B6569" t="s">
        <v>13367</v>
      </c>
      <c r="C6569" t="s">
        <v>6663</v>
      </c>
      <c r="D6569" s="23">
        <v>0</v>
      </c>
      <c r="E6569" t="s">
        <v>6664</v>
      </c>
      <c r="F6569" s="23" t="s">
        <v>19351</v>
      </c>
      <c r="G6569" t="s">
        <v>16165</v>
      </c>
      <c r="H6569" s="23"/>
    </row>
    <row r="6570" spans="1:8" x14ac:dyDescent="0.35">
      <c r="A6570">
        <v>6569</v>
      </c>
      <c r="B6570" t="s">
        <v>13367</v>
      </c>
      <c r="C6570" t="s">
        <v>6669</v>
      </c>
      <c r="D6570" s="23">
        <v>0</v>
      </c>
      <c r="E6570" t="s">
        <v>6670</v>
      </c>
      <c r="F6570" s="23" t="s">
        <v>19351</v>
      </c>
      <c r="G6570" t="s">
        <v>16167</v>
      </c>
      <c r="H6570" s="23"/>
    </row>
    <row r="6571" spans="1:8" x14ac:dyDescent="0.35">
      <c r="A6571">
        <v>6570</v>
      </c>
      <c r="B6571" t="s">
        <v>13367</v>
      </c>
      <c r="C6571" t="s">
        <v>8579</v>
      </c>
      <c r="D6571" s="23">
        <v>0</v>
      </c>
      <c r="E6571" t="s">
        <v>8580</v>
      </c>
      <c r="F6571" s="23" t="s">
        <v>19351</v>
      </c>
      <c r="G6571" t="s">
        <v>17025</v>
      </c>
      <c r="H6571" s="23"/>
    </row>
    <row r="6572" spans="1:8" x14ac:dyDescent="0.35">
      <c r="A6572">
        <v>6571</v>
      </c>
      <c r="B6572" t="s">
        <v>13367</v>
      </c>
      <c r="C6572" t="s">
        <v>2137</v>
      </c>
      <c r="D6572" s="23">
        <v>1</v>
      </c>
      <c r="E6572" t="s">
        <v>2138</v>
      </c>
      <c r="F6572" s="23">
        <v>1</v>
      </c>
      <c r="G6572" t="s">
        <v>14285</v>
      </c>
      <c r="H6572" s="23"/>
    </row>
    <row r="6573" spans="1:8" x14ac:dyDescent="0.35">
      <c r="A6573">
        <v>6572</v>
      </c>
      <c r="B6573" t="s">
        <v>13367</v>
      </c>
      <c r="C6573" t="s">
        <v>3164</v>
      </c>
      <c r="D6573" s="23">
        <v>1</v>
      </c>
      <c r="E6573" t="s">
        <v>3165</v>
      </c>
      <c r="F6573" s="23">
        <v>1</v>
      </c>
      <c r="G6573" t="s">
        <v>14689</v>
      </c>
      <c r="H6573" s="23"/>
    </row>
    <row r="6574" spans="1:8" x14ac:dyDescent="0.35">
      <c r="A6574">
        <v>6573</v>
      </c>
      <c r="B6574" t="s">
        <v>13367</v>
      </c>
      <c r="C6574" t="s">
        <v>87</v>
      </c>
      <c r="D6574" s="23">
        <v>1</v>
      </c>
      <c r="E6574" t="s">
        <v>88</v>
      </c>
      <c r="F6574" s="23">
        <v>1</v>
      </c>
      <c r="G6574" t="s">
        <v>19351</v>
      </c>
      <c r="H6574" s="23"/>
    </row>
    <row r="6575" spans="1:8" x14ac:dyDescent="0.35">
      <c r="A6575">
        <v>6574</v>
      </c>
      <c r="B6575" t="s">
        <v>13367</v>
      </c>
      <c r="C6575" t="s">
        <v>8581</v>
      </c>
      <c r="D6575" s="23">
        <v>0</v>
      </c>
      <c r="E6575" t="s">
        <v>8582</v>
      </c>
      <c r="F6575" s="23" t="s">
        <v>19351</v>
      </c>
      <c r="G6575" t="s">
        <v>19267</v>
      </c>
      <c r="H6575" s="23"/>
    </row>
    <row r="6576" spans="1:8" x14ac:dyDescent="0.35">
      <c r="A6576">
        <v>6575</v>
      </c>
      <c r="B6576" t="s">
        <v>13367</v>
      </c>
      <c r="C6576" t="s">
        <v>8583</v>
      </c>
      <c r="D6576" s="23">
        <v>1</v>
      </c>
      <c r="E6576" t="s">
        <v>8584</v>
      </c>
      <c r="F6576" s="23">
        <v>1</v>
      </c>
      <c r="G6576" t="s">
        <v>17026</v>
      </c>
      <c r="H6576" s="23"/>
    </row>
    <row r="6577" spans="1:8" x14ac:dyDescent="0.35">
      <c r="A6577">
        <v>6576</v>
      </c>
      <c r="B6577" t="s">
        <v>13367</v>
      </c>
      <c r="C6577" t="s">
        <v>8585</v>
      </c>
      <c r="D6577" s="23">
        <v>1</v>
      </c>
      <c r="E6577" t="s">
        <v>8586</v>
      </c>
      <c r="F6577" s="23" t="s">
        <v>19351</v>
      </c>
      <c r="G6577" t="s">
        <v>17027</v>
      </c>
      <c r="H6577" s="23"/>
    </row>
    <row r="6578" spans="1:8" x14ac:dyDescent="0.35">
      <c r="A6578">
        <v>6577</v>
      </c>
      <c r="B6578" t="s">
        <v>13367</v>
      </c>
      <c r="C6578" t="s">
        <v>8587</v>
      </c>
      <c r="D6578" s="23">
        <v>1</v>
      </c>
      <c r="E6578" t="s">
        <v>8588</v>
      </c>
      <c r="F6578" s="23" t="s">
        <v>19351</v>
      </c>
      <c r="G6578" t="s">
        <v>17028</v>
      </c>
      <c r="H6578" s="23"/>
    </row>
    <row r="6579" spans="1:8" x14ac:dyDescent="0.35">
      <c r="A6579">
        <v>6578</v>
      </c>
      <c r="B6579" t="s">
        <v>13367</v>
      </c>
      <c r="C6579" t="s">
        <v>4394</v>
      </c>
      <c r="D6579" s="23">
        <v>1</v>
      </c>
      <c r="E6579" t="s">
        <v>4395</v>
      </c>
      <c r="F6579" s="23">
        <v>1</v>
      </c>
      <c r="G6579" t="s">
        <v>15203</v>
      </c>
      <c r="H6579" s="23"/>
    </row>
    <row r="6580" spans="1:8" x14ac:dyDescent="0.35">
      <c r="A6580">
        <v>6579</v>
      </c>
      <c r="B6580" t="s">
        <v>13367</v>
      </c>
      <c r="C6580" t="s">
        <v>8589</v>
      </c>
      <c r="D6580" s="23">
        <v>0</v>
      </c>
      <c r="E6580" t="s">
        <v>8590</v>
      </c>
      <c r="F6580" s="23" t="s">
        <v>19351</v>
      </c>
      <c r="G6580" t="s">
        <v>17029</v>
      </c>
      <c r="H6580" s="23"/>
    </row>
    <row r="6581" spans="1:8" x14ac:dyDescent="0.35">
      <c r="A6581">
        <v>6580</v>
      </c>
      <c r="B6581" t="s">
        <v>13367</v>
      </c>
      <c r="C6581" t="s">
        <v>89</v>
      </c>
      <c r="D6581" s="23">
        <v>1</v>
      </c>
      <c r="E6581" t="s">
        <v>90</v>
      </c>
      <c r="F6581" s="23" t="s">
        <v>19351</v>
      </c>
      <c r="G6581" t="s">
        <v>13397</v>
      </c>
      <c r="H6581" s="23"/>
    </row>
    <row r="6582" spans="1:8" x14ac:dyDescent="0.35">
      <c r="A6582">
        <v>6581</v>
      </c>
      <c r="B6582" t="s">
        <v>13367</v>
      </c>
      <c r="C6582" t="s">
        <v>8591</v>
      </c>
      <c r="D6582" s="23">
        <v>1</v>
      </c>
      <c r="E6582" t="s">
        <v>8592</v>
      </c>
      <c r="F6582" s="23" t="s">
        <v>19351</v>
      </c>
      <c r="G6582" t="s">
        <v>17030</v>
      </c>
      <c r="H6582" s="23"/>
    </row>
    <row r="6583" spans="1:8" x14ac:dyDescent="0.35">
      <c r="A6583">
        <v>6582</v>
      </c>
      <c r="B6583" t="s">
        <v>13367</v>
      </c>
      <c r="C6583" t="s">
        <v>3583</v>
      </c>
      <c r="D6583" s="23">
        <v>1</v>
      </c>
      <c r="E6583" t="s">
        <v>3584</v>
      </c>
      <c r="F6583" s="23">
        <v>1</v>
      </c>
      <c r="G6583" t="s">
        <v>14863</v>
      </c>
      <c r="H6583" s="23"/>
    </row>
    <row r="6584" spans="1:8" x14ac:dyDescent="0.35">
      <c r="A6584">
        <v>6583</v>
      </c>
      <c r="B6584" t="s">
        <v>13367</v>
      </c>
      <c r="C6584" t="s">
        <v>8593</v>
      </c>
      <c r="D6584" s="23">
        <v>1</v>
      </c>
      <c r="E6584" t="s">
        <v>8594</v>
      </c>
      <c r="F6584" s="23">
        <v>1</v>
      </c>
      <c r="G6584" t="s">
        <v>17031</v>
      </c>
      <c r="H6584" s="23"/>
    </row>
    <row r="6585" spans="1:8" x14ac:dyDescent="0.35">
      <c r="A6585">
        <v>6584</v>
      </c>
      <c r="B6585" t="s">
        <v>13367</v>
      </c>
      <c r="C6585" t="s">
        <v>8595</v>
      </c>
      <c r="D6585" s="23">
        <v>0</v>
      </c>
      <c r="E6585" t="s">
        <v>8596</v>
      </c>
      <c r="F6585" s="23" t="s">
        <v>19351</v>
      </c>
      <c r="G6585" t="s">
        <v>17032</v>
      </c>
      <c r="H6585" s="23"/>
    </row>
    <row r="6586" spans="1:8" x14ac:dyDescent="0.35">
      <c r="A6586">
        <v>6585</v>
      </c>
      <c r="B6586" t="s">
        <v>13367</v>
      </c>
      <c r="C6586" t="s">
        <v>8597</v>
      </c>
      <c r="D6586" s="23">
        <v>0</v>
      </c>
      <c r="E6586" t="s">
        <v>8598</v>
      </c>
      <c r="F6586" s="23" t="s">
        <v>19351</v>
      </c>
      <c r="G6586" t="s">
        <v>19351</v>
      </c>
      <c r="H6586" s="23"/>
    </row>
    <row r="6587" spans="1:8" x14ac:dyDescent="0.35">
      <c r="A6587">
        <v>6586</v>
      </c>
      <c r="B6587" t="s">
        <v>13367</v>
      </c>
      <c r="C6587" t="s">
        <v>3166</v>
      </c>
      <c r="D6587" s="23">
        <v>1</v>
      </c>
      <c r="E6587" t="s">
        <v>3167</v>
      </c>
      <c r="F6587" s="23" t="s">
        <v>19351</v>
      </c>
      <c r="G6587" t="s">
        <v>19179</v>
      </c>
      <c r="H6587" s="23"/>
    </row>
    <row r="6588" spans="1:8" x14ac:dyDescent="0.35">
      <c r="A6588">
        <v>6587</v>
      </c>
      <c r="B6588" t="s">
        <v>13367</v>
      </c>
      <c r="C6588" t="s">
        <v>8599</v>
      </c>
      <c r="D6588" s="23">
        <v>0</v>
      </c>
      <c r="E6588" t="s">
        <v>8600</v>
      </c>
      <c r="F6588" s="23" t="s">
        <v>19351</v>
      </c>
      <c r="G6588" t="s">
        <v>17033</v>
      </c>
      <c r="H6588" s="23"/>
    </row>
    <row r="6589" spans="1:8" x14ac:dyDescent="0.35">
      <c r="A6589">
        <v>6588</v>
      </c>
      <c r="B6589" t="s">
        <v>13367</v>
      </c>
      <c r="C6589" t="s">
        <v>8601</v>
      </c>
      <c r="D6589" s="23">
        <v>1</v>
      </c>
      <c r="E6589" t="s">
        <v>8602</v>
      </c>
      <c r="F6589" s="23" t="s">
        <v>19351</v>
      </c>
      <c r="G6589" t="s">
        <v>17034</v>
      </c>
      <c r="H6589" s="23"/>
    </row>
    <row r="6590" spans="1:8" x14ac:dyDescent="0.35">
      <c r="A6590">
        <v>6589</v>
      </c>
      <c r="B6590" t="s">
        <v>13367</v>
      </c>
      <c r="C6590" t="s">
        <v>8603</v>
      </c>
      <c r="D6590" s="23">
        <v>0</v>
      </c>
      <c r="E6590" t="s">
        <v>8604</v>
      </c>
      <c r="F6590" s="23" t="s">
        <v>19351</v>
      </c>
      <c r="G6590" t="s">
        <v>17035</v>
      </c>
      <c r="H6590" s="23"/>
    </row>
    <row r="6591" spans="1:8" x14ac:dyDescent="0.35">
      <c r="A6591">
        <v>6590</v>
      </c>
      <c r="B6591" t="s">
        <v>13367</v>
      </c>
      <c r="C6591" t="s">
        <v>8605</v>
      </c>
      <c r="D6591" s="23">
        <v>0</v>
      </c>
      <c r="E6591" t="s">
        <v>8606</v>
      </c>
      <c r="F6591" s="23" t="s">
        <v>19351</v>
      </c>
      <c r="G6591" t="s">
        <v>17036</v>
      </c>
      <c r="H6591" s="23"/>
    </row>
    <row r="6592" spans="1:8" x14ac:dyDescent="0.35">
      <c r="A6592">
        <v>6591</v>
      </c>
      <c r="B6592" t="s">
        <v>13367</v>
      </c>
      <c r="C6592" t="s">
        <v>8607</v>
      </c>
      <c r="D6592" s="23">
        <v>1</v>
      </c>
      <c r="E6592" t="s">
        <v>8608</v>
      </c>
      <c r="F6592" s="23" t="s">
        <v>19351</v>
      </c>
      <c r="G6592" t="s">
        <v>17037</v>
      </c>
      <c r="H6592" s="23"/>
    </row>
    <row r="6593" spans="1:8" x14ac:dyDescent="0.35">
      <c r="A6593">
        <v>6592</v>
      </c>
      <c r="B6593" t="s">
        <v>13367</v>
      </c>
      <c r="C6593" t="s">
        <v>8609</v>
      </c>
      <c r="D6593" s="23">
        <v>0</v>
      </c>
      <c r="E6593" t="s">
        <v>8610</v>
      </c>
      <c r="F6593" s="23" t="s">
        <v>19351</v>
      </c>
      <c r="G6593" t="s">
        <v>19351</v>
      </c>
      <c r="H6593" s="23"/>
    </row>
    <row r="6594" spans="1:8" x14ac:dyDescent="0.35">
      <c r="A6594">
        <v>6593</v>
      </c>
      <c r="B6594" t="s">
        <v>13367</v>
      </c>
      <c r="C6594" t="s">
        <v>6671</v>
      </c>
      <c r="D6594" s="23">
        <v>0</v>
      </c>
      <c r="E6594" t="s">
        <v>6672</v>
      </c>
      <c r="F6594" s="23" t="s">
        <v>19351</v>
      </c>
      <c r="G6594" t="s">
        <v>16168</v>
      </c>
      <c r="H6594" s="23"/>
    </row>
    <row r="6595" spans="1:8" x14ac:dyDescent="0.35">
      <c r="A6595">
        <v>6594</v>
      </c>
      <c r="B6595" t="s">
        <v>13367</v>
      </c>
      <c r="C6595" t="s">
        <v>3587</v>
      </c>
      <c r="D6595" s="23">
        <v>1</v>
      </c>
      <c r="E6595" t="s">
        <v>3588</v>
      </c>
      <c r="F6595" s="23">
        <v>1</v>
      </c>
      <c r="G6595" t="s">
        <v>14865</v>
      </c>
      <c r="H6595" s="23"/>
    </row>
    <row r="6596" spans="1:8" x14ac:dyDescent="0.35">
      <c r="A6596">
        <v>6595</v>
      </c>
      <c r="B6596" t="s">
        <v>13367</v>
      </c>
      <c r="C6596" t="s">
        <v>8611</v>
      </c>
      <c r="D6596" s="23">
        <v>0</v>
      </c>
      <c r="E6596" t="s">
        <v>8612</v>
      </c>
      <c r="F6596" s="23" t="s">
        <v>19351</v>
      </c>
      <c r="G6596" t="s">
        <v>17038</v>
      </c>
      <c r="H6596" s="23"/>
    </row>
    <row r="6597" spans="1:8" x14ac:dyDescent="0.35">
      <c r="A6597">
        <v>6596</v>
      </c>
      <c r="B6597" t="s">
        <v>13367</v>
      </c>
      <c r="C6597" t="s">
        <v>5380</v>
      </c>
      <c r="D6597" s="23">
        <v>1</v>
      </c>
      <c r="E6597" t="s">
        <v>5381</v>
      </c>
      <c r="F6597" s="23">
        <v>1</v>
      </c>
      <c r="G6597" t="s">
        <v>15625</v>
      </c>
      <c r="H6597" s="23"/>
    </row>
    <row r="6598" spans="1:8" x14ac:dyDescent="0.35">
      <c r="A6598">
        <v>6597</v>
      </c>
      <c r="B6598" t="s">
        <v>13367</v>
      </c>
      <c r="C6598" t="s">
        <v>8613</v>
      </c>
      <c r="D6598" s="23">
        <v>1</v>
      </c>
      <c r="E6598" t="s">
        <v>8614</v>
      </c>
      <c r="F6598" s="23" t="s">
        <v>19351</v>
      </c>
      <c r="G6598" t="s">
        <v>17039</v>
      </c>
      <c r="H6598" s="23"/>
    </row>
    <row r="6599" spans="1:8" x14ac:dyDescent="0.35">
      <c r="A6599">
        <v>6598</v>
      </c>
      <c r="B6599" t="s">
        <v>13367</v>
      </c>
      <c r="C6599" t="s">
        <v>2637</v>
      </c>
      <c r="D6599" s="23">
        <v>1</v>
      </c>
      <c r="E6599" t="s">
        <v>2638</v>
      </c>
      <c r="F6599" s="23">
        <v>1</v>
      </c>
      <c r="G6599" t="s">
        <v>14489</v>
      </c>
      <c r="H6599" s="23"/>
    </row>
    <row r="6600" spans="1:8" x14ac:dyDescent="0.35">
      <c r="A6600">
        <v>6599</v>
      </c>
      <c r="B6600" t="s">
        <v>13367</v>
      </c>
      <c r="C6600" t="s">
        <v>8615</v>
      </c>
      <c r="D6600" s="23">
        <v>0</v>
      </c>
      <c r="E6600" t="s">
        <v>8616</v>
      </c>
      <c r="F6600" s="23" t="s">
        <v>19351</v>
      </c>
      <c r="G6600" t="s">
        <v>17040</v>
      </c>
      <c r="H6600" s="23"/>
    </row>
    <row r="6601" spans="1:8" x14ac:dyDescent="0.35">
      <c r="A6601">
        <v>6600</v>
      </c>
      <c r="B6601" t="s">
        <v>13367</v>
      </c>
      <c r="C6601" t="s">
        <v>91</v>
      </c>
      <c r="D6601" s="23">
        <v>1</v>
      </c>
      <c r="E6601" t="s">
        <v>92</v>
      </c>
      <c r="F6601" s="23">
        <v>1</v>
      </c>
      <c r="G6601" t="s">
        <v>13398</v>
      </c>
      <c r="H6601" s="23"/>
    </row>
    <row r="6602" spans="1:8" x14ac:dyDescent="0.35">
      <c r="A6602">
        <v>6601</v>
      </c>
      <c r="B6602" t="s">
        <v>13367</v>
      </c>
      <c r="C6602" t="s">
        <v>8617</v>
      </c>
      <c r="D6602" s="23">
        <v>0</v>
      </c>
      <c r="E6602" t="s">
        <v>8618</v>
      </c>
      <c r="F6602" s="23" t="s">
        <v>19351</v>
      </c>
      <c r="G6602" t="s">
        <v>17041</v>
      </c>
      <c r="H6602" s="23"/>
    </row>
    <row r="6603" spans="1:8" x14ac:dyDescent="0.35">
      <c r="A6603">
        <v>6602</v>
      </c>
      <c r="B6603" t="s">
        <v>13367</v>
      </c>
      <c r="C6603" t="s">
        <v>8619</v>
      </c>
      <c r="D6603" s="23">
        <v>1</v>
      </c>
      <c r="E6603" t="s">
        <v>8620</v>
      </c>
      <c r="F6603" s="23" t="s">
        <v>19351</v>
      </c>
      <c r="G6603" t="s">
        <v>17042</v>
      </c>
      <c r="H6603" s="23"/>
    </row>
    <row r="6604" spans="1:8" x14ac:dyDescent="0.35">
      <c r="A6604">
        <v>6603</v>
      </c>
      <c r="B6604" t="s">
        <v>13367</v>
      </c>
      <c r="C6604" t="s">
        <v>8621</v>
      </c>
      <c r="D6604" s="23">
        <v>0</v>
      </c>
      <c r="E6604" t="s">
        <v>8622</v>
      </c>
      <c r="F6604" s="23" t="s">
        <v>19351</v>
      </c>
      <c r="G6604" t="s">
        <v>17043</v>
      </c>
      <c r="H6604" s="23"/>
    </row>
    <row r="6605" spans="1:8" x14ac:dyDescent="0.35">
      <c r="A6605">
        <v>6604</v>
      </c>
      <c r="B6605" t="s">
        <v>13367</v>
      </c>
      <c r="C6605" t="s">
        <v>8623</v>
      </c>
      <c r="D6605" s="23">
        <v>1</v>
      </c>
      <c r="E6605" t="s">
        <v>8624</v>
      </c>
      <c r="F6605" s="23" t="s">
        <v>19351</v>
      </c>
      <c r="G6605" t="s">
        <v>17044</v>
      </c>
      <c r="H6605" s="23"/>
    </row>
    <row r="6606" spans="1:8" x14ac:dyDescent="0.35">
      <c r="A6606">
        <v>6605</v>
      </c>
      <c r="B6606" t="s">
        <v>13367</v>
      </c>
      <c r="C6606" t="s">
        <v>3595</v>
      </c>
      <c r="D6606" s="23">
        <v>1</v>
      </c>
      <c r="E6606" t="s">
        <v>3596</v>
      </c>
      <c r="F6606" s="23">
        <v>1</v>
      </c>
      <c r="G6606" t="s">
        <v>14868</v>
      </c>
      <c r="H6606" s="23"/>
    </row>
    <row r="6607" spans="1:8" x14ac:dyDescent="0.35">
      <c r="A6607">
        <v>6606</v>
      </c>
      <c r="B6607" t="s">
        <v>13367</v>
      </c>
      <c r="C6607" t="s">
        <v>8625</v>
      </c>
      <c r="D6607" s="23">
        <v>0</v>
      </c>
      <c r="E6607" t="s">
        <v>8626</v>
      </c>
      <c r="F6607" s="23" t="s">
        <v>19351</v>
      </c>
      <c r="G6607" t="s">
        <v>17045</v>
      </c>
      <c r="H6607" s="23"/>
    </row>
    <row r="6608" spans="1:8" x14ac:dyDescent="0.35">
      <c r="A6608">
        <v>6607</v>
      </c>
      <c r="B6608" t="s">
        <v>13367</v>
      </c>
      <c r="C6608" t="s">
        <v>8627</v>
      </c>
      <c r="D6608" s="23">
        <v>1</v>
      </c>
      <c r="E6608" t="s">
        <v>8628</v>
      </c>
      <c r="F6608" s="23" t="s">
        <v>19351</v>
      </c>
      <c r="G6608" t="s">
        <v>17046</v>
      </c>
      <c r="H6608" s="23"/>
    </row>
    <row r="6609" spans="1:8" x14ac:dyDescent="0.35">
      <c r="A6609">
        <v>6608</v>
      </c>
      <c r="B6609" t="s">
        <v>13367</v>
      </c>
      <c r="C6609" t="s">
        <v>8629</v>
      </c>
      <c r="D6609" s="23">
        <v>0</v>
      </c>
      <c r="E6609" t="s">
        <v>8630</v>
      </c>
      <c r="F6609" s="23" t="s">
        <v>19351</v>
      </c>
      <c r="G6609" t="s">
        <v>17047</v>
      </c>
      <c r="H6609" s="23"/>
    </row>
    <row r="6610" spans="1:8" x14ac:dyDescent="0.35">
      <c r="A6610">
        <v>6609</v>
      </c>
      <c r="B6610" t="s">
        <v>13367</v>
      </c>
      <c r="C6610" t="s">
        <v>8631</v>
      </c>
      <c r="D6610" s="23">
        <v>0</v>
      </c>
      <c r="E6610" t="s">
        <v>8632</v>
      </c>
      <c r="F6610" s="23" t="s">
        <v>19351</v>
      </c>
      <c r="G6610" t="s">
        <v>17048</v>
      </c>
      <c r="H6610" s="23"/>
    </row>
    <row r="6611" spans="1:8" x14ac:dyDescent="0.35">
      <c r="A6611">
        <v>6610</v>
      </c>
      <c r="B6611" t="s">
        <v>13367</v>
      </c>
      <c r="C6611" t="s">
        <v>1645</v>
      </c>
      <c r="D6611" s="23">
        <v>1</v>
      </c>
      <c r="E6611" t="s">
        <v>1880</v>
      </c>
      <c r="F6611" s="23">
        <v>1</v>
      </c>
      <c r="G6611" t="s">
        <v>14065</v>
      </c>
      <c r="H6611" s="23"/>
    </row>
    <row r="6612" spans="1:8" x14ac:dyDescent="0.35">
      <c r="A6612">
        <v>6611</v>
      </c>
      <c r="B6612" t="s">
        <v>13367</v>
      </c>
      <c r="C6612" t="s">
        <v>4396</v>
      </c>
      <c r="D6612" s="23">
        <v>1</v>
      </c>
      <c r="E6612" t="s">
        <v>4397</v>
      </c>
      <c r="F6612" s="23">
        <v>1</v>
      </c>
      <c r="G6612" t="s">
        <v>15204</v>
      </c>
      <c r="H6612" s="23"/>
    </row>
    <row r="6613" spans="1:8" x14ac:dyDescent="0.35">
      <c r="A6613">
        <v>6612</v>
      </c>
      <c r="B6613" t="s">
        <v>13367</v>
      </c>
      <c r="C6613" t="s">
        <v>8633</v>
      </c>
      <c r="D6613" s="23">
        <v>0</v>
      </c>
      <c r="E6613" t="s">
        <v>8634</v>
      </c>
      <c r="F6613" s="23" t="s">
        <v>19351</v>
      </c>
      <c r="G6613" t="s">
        <v>17049</v>
      </c>
      <c r="H6613" s="23"/>
    </row>
    <row r="6614" spans="1:8" x14ac:dyDescent="0.35">
      <c r="A6614">
        <v>6613</v>
      </c>
      <c r="B6614" t="s">
        <v>13367</v>
      </c>
      <c r="C6614" t="s">
        <v>6675</v>
      </c>
      <c r="D6614" s="23">
        <v>1</v>
      </c>
      <c r="E6614" t="s">
        <v>6676</v>
      </c>
      <c r="F6614" s="23" t="s">
        <v>19351</v>
      </c>
      <c r="G6614" t="s">
        <v>16170</v>
      </c>
      <c r="H6614" s="23"/>
    </row>
    <row r="6615" spans="1:8" x14ac:dyDescent="0.35">
      <c r="A6615">
        <v>6614</v>
      </c>
      <c r="B6615" t="s">
        <v>13367</v>
      </c>
      <c r="C6615" t="s">
        <v>8635</v>
      </c>
      <c r="D6615" s="23">
        <v>0</v>
      </c>
      <c r="E6615" t="s">
        <v>8636</v>
      </c>
      <c r="F6615" s="23" t="s">
        <v>19351</v>
      </c>
      <c r="G6615" t="s">
        <v>17050</v>
      </c>
      <c r="H6615" s="23"/>
    </row>
    <row r="6616" spans="1:8" x14ac:dyDescent="0.35">
      <c r="A6616">
        <v>6615</v>
      </c>
      <c r="B6616" t="s">
        <v>13367</v>
      </c>
      <c r="C6616" t="s">
        <v>93</v>
      </c>
      <c r="D6616" s="23">
        <v>1</v>
      </c>
      <c r="E6616" t="s">
        <v>94</v>
      </c>
      <c r="F6616" s="23">
        <v>1</v>
      </c>
      <c r="G6616" t="s">
        <v>13399</v>
      </c>
      <c r="H6616" s="23"/>
    </row>
    <row r="6617" spans="1:8" x14ac:dyDescent="0.35">
      <c r="A6617">
        <v>6616</v>
      </c>
      <c r="B6617" t="s">
        <v>13367</v>
      </c>
      <c r="C6617" t="s">
        <v>8637</v>
      </c>
      <c r="D6617" s="23">
        <v>0</v>
      </c>
      <c r="E6617" t="s">
        <v>8638</v>
      </c>
      <c r="F6617" s="23" t="s">
        <v>19351</v>
      </c>
      <c r="G6617" t="s">
        <v>17051</v>
      </c>
      <c r="H6617" s="23"/>
    </row>
    <row r="6618" spans="1:8" x14ac:dyDescent="0.35">
      <c r="A6618">
        <v>6617</v>
      </c>
      <c r="B6618" t="s">
        <v>13367</v>
      </c>
      <c r="C6618" t="s">
        <v>5382</v>
      </c>
      <c r="D6618" s="23">
        <v>1</v>
      </c>
      <c r="E6618" t="s">
        <v>5383</v>
      </c>
      <c r="F6618" s="23">
        <v>1</v>
      </c>
      <c r="G6618" t="s">
        <v>15626</v>
      </c>
      <c r="H6618" s="23"/>
    </row>
    <row r="6619" spans="1:8" x14ac:dyDescent="0.35">
      <c r="A6619">
        <v>6618</v>
      </c>
      <c r="B6619" t="s">
        <v>13367</v>
      </c>
      <c r="C6619" t="s">
        <v>8639</v>
      </c>
      <c r="D6619" s="23">
        <v>1</v>
      </c>
      <c r="E6619" t="s">
        <v>13368</v>
      </c>
      <c r="F6619" s="23">
        <v>1</v>
      </c>
      <c r="G6619" t="s">
        <v>17052</v>
      </c>
      <c r="H6619" s="23"/>
    </row>
    <row r="6620" spans="1:8" x14ac:dyDescent="0.35">
      <c r="A6620">
        <v>6619</v>
      </c>
      <c r="B6620" t="s">
        <v>13367</v>
      </c>
      <c r="C6620" t="s">
        <v>8640</v>
      </c>
      <c r="D6620" s="23">
        <v>1</v>
      </c>
      <c r="E6620" t="s">
        <v>8641</v>
      </c>
      <c r="F6620" s="23" t="s">
        <v>19351</v>
      </c>
      <c r="G6620" t="s">
        <v>17053</v>
      </c>
      <c r="H6620" s="23"/>
    </row>
    <row r="6621" spans="1:8" x14ac:dyDescent="0.35">
      <c r="A6621">
        <v>6620</v>
      </c>
      <c r="B6621" t="s">
        <v>13367</v>
      </c>
      <c r="C6621" t="s">
        <v>8642</v>
      </c>
      <c r="D6621" s="23">
        <v>0</v>
      </c>
      <c r="E6621" t="s">
        <v>8643</v>
      </c>
      <c r="F6621" s="23" t="s">
        <v>19351</v>
      </c>
      <c r="G6621" t="s">
        <v>17054</v>
      </c>
      <c r="H6621" s="23"/>
    </row>
    <row r="6622" spans="1:8" x14ac:dyDescent="0.35">
      <c r="A6622">
        <v>6621</v>
      </c>
      <c r="B6622" t="s">
        <v>13367</v>
      </c>
      <c r="C6622" t="s">
        <v>743</v>
      </c>
      <c r="D6622" s="23">
        <v>1</v>
      </c>
      <c r="E6622" t="s">
        <v>744</v>
      </c>
      <c r="F6622" s="23">
        <v>1</v>
      </c>
      <c r="G6622" t="s">
        <v>13668</v>
      </c>
      <c r="H6622" s="23"/>
    </row>
    <row r="6623" spans="1:8" x14ac:dyDescent="0.35">
      <c r="A6623">
        <v>6622</v>
      </c>
      <c r="B6623" t="s">
        <v>13367</v>
      </c>
      <c r="C6623" t="s">
        <v>8644</v>
      </c>
      <c r="D6623" s="23">
        <v>0</v>
      </c>
      <c r="E6623" t="s">
        <v>8645</v>
      </c>
      <c r="F6623" s="23" t="s">
        <v>19351</v>
      </c>
      <c r="G6623" t="s">
        <v>17055</v>
      </c>
      <c r="H6623" s="23"/>
    </row>
    <row r="6624" spans="1:8" x14ac:dyDescent="0.35">
      <c r="A6624">
        <v>6623</v>
      </c>
      <c r="B6624" t="s">
        <v>13367</v>
      </c>
      <c r="C6624" t="s">
        <v>2139</v>
      </c>
      <c r="D6624" s="23">
        <v>1</v>
      </c>
      <c r="E6624" t="s">
        <v>2140</v>
      </c>
      <c r="F6624" s="23">
        <v>1</v>
      </c>
      <c r="G6624" t="s">
        <v>14286</v>
      </c>
      <c r="H6624" s="23"/>
    </row>
    <row r="6625" spans="1:8" x14ac:dyDescent="0.35">
      <c r="A6625">
        <v>6624</v>
      </c>
      <c r="B6625" t="s">
        <v>13367</v>
      </c>
      <c r="C6625" t="s">
        <v>745</v>
      </c>
      <c r="D6625" s="23">
        <v>1</v>
      </c>
      <c r="E6625" t="s">
        <v>746</v>
      </c>
      <c r="F6625" s="23">
        <v>1</v>
      </c>
      <c r="G6625" t="s">
        <v>13669</v>
      </c>
      <c r="H6625" s="23"/>
    </row>
    <row r="6626" spans="1:8" x14ac:dyDescent="0.35">
      <c r="A6626">
        <v>6625</v>
      </c>
      <c r="B6626" t="s">
        <v>13367</v>
      </c>
      <c r="C6626" t="s">
        <v>6679</v>
      </c>
      <c r="D6626" s="23">
        <v>0</v>
      </c>
      <c r="E6626" t="s">
        <v>6680</v>
      </c>
      <c r="F6626" s="23" t="s">
        <v>19351</v>
      </c>
      <c r="G6626" t="s">
        <v>16172</v>
      </c>
      <c r="H6626" s="23"/>
    </row>
    <row r="6627" spans="1:8" x14ac:dyDescent="0.35">
      <c r="A6627">
        <v>6626</v>
      </c>
      <c r="B6627" t="s">
        <v>13367</v>
      </c>
      <c r="C6627" t="s">
        <v>8646</v>
      </c>
      <c r="D6627" s="23">
        <v>1</v>
      </c>
      <c r="E6627" t="s">
        <v>8647</v>
      </c>
      <c r="F6627" s="23" t="s">
        <v>19351</v>
      </c>
      <c r="G6627" t="s">
        <v>19268</v>
      </c>
      <c r="H6627" s="23"/>
    </row>
    <row r="6628" spans="1:8" x14ac:dyDescent="0.35">
      <c r="A6628">
        <v>6627</v>
      </c>
      <c r="B6628" t="s">
        <v>13367</v>
      </c>
      <c r="C6628" t="s">
        <v>8648</v>
      </c>
      <c r="D6628" s="23">
        <v>1</v>
      </c>
      <c r="E6628" t="s">
        <v>8649</v>
      </c>
      <c r="F6628" s="23" t="s">
        <v>19351</v>
      </c>
      <c r="G6628" t="s">
        <v>17056</v>
      </c>
      <c r="H6628" s="23"/>
    </row>
    <row r="6629" spans="1:8" x14ac:dyDescent="0.35">
      <c r="A6629">
        <v>6628</v>
      </c>
      <c r="B6629" t="s">
        <v>13367</v>
      </c>
      <c r="C6629" t="s">
        <v>8650</v>
      </c>
      <c r="D6629" s="23">
        <v>0</v>
      </c>
      <c r="E6629" t="s">
        <v>8651</v>
      </c>
      <c r="F6629" s="23">
        <v>0</v>
      </c>
      <c r="G6629" t="s">
        <v>17057</v>
      </c>
      <c r="H6629" s="23"/>
    </row>
    <row r="6630" spans="1:8" x14ac:dyDescent="0.35">
      <c r="A6630">
        <v>6629</v>
      </c>
      <c r="B6630" t="s">
        <v>13367</v>
      </c>
      <c r="C6630" t="s">
        <v>6673</v>
      </c>
      <c r="D6630" s="23">
        <v>11</v>
      </c>
      <c r="E6630" t="s">
        <v>6674</v>
      </c>
      <c r="F6630" s="23">
        <v>1</v>
      </c>
      <c r="G6630" t="s">
        <v>16169</v>
      </c>
      <c r="H6630" s="23"/>
    </row>
    <row r="6631" spans="1:8" x14ac:dyDescent="0.35">
      <c r="A6631">
        <v>6630</v>
      </c>
      <c r="B6631" t="s">
        <v>13367</v>
      </c>
      <c r="C6631" t="s">
        <v>8652</v>
      </c>
      <c r="D6631" s="23">
        <v>1</v>
      </c>
      <c r="E6631" t="s">
        <v>8653</v>
      </c>
      <c r="F6631" s="23" t="s">
        <v>19351</v>
      </c>
      <c r="G6631" t="s">
        <v>17058</v>
      </c>
      <c r="H6631" s="23"/>
    </row>
    <row r="6632" spans="1:8" x14ac:dyDescent="0.35">
      <c r="A6632">
        <v>6631</v>
      </c>
      <c r="B6632" t="s">
        <v>13367</v>
      </c>
      <c r="C6632" t="s">
        <v>3589</v>
      </c>
      <c r="D6632" s="23">
        <v>1</v>
      </c>
      <c r="E6632" t="s">
        <v>3590</v>
      </c>
      <c r="F6632" s="23">
        <v>1</v>
      </c>
      <c r="G6632" t="s">
        <v>14866</v>
      </c>
      <c r="H6632" s="23"/>
    </row>
    <row r="6633" spans="1:8" x14ac:dyDescent="0.35">
      <c r="A6633">
        <v>6632</v>
      </c>
      <c r="B6633" t="s">
        <v>13367</v>
      </c>
      <c r="C6633" t="s">
        <v>8654</v>
      </c>
      <c r="D6633" s="23">
        <v>0</v>
      </c>
      <c r="E6633" t="s">
        <v>8655</v>
      </c>
      <c r="F6633" s="23" t="s">
        <v>19351</v>
      </c>
      <c r="G6633" t="s">
        <v>17059</v>
      </c>
      <c r="H6633" s="23"/>
    </row>
    <row r="6634" spans="1:8" x14ac:dyDescent="0.35">
      <c r="A6634">
        <v>6633</v>
      </c>
      <c r="B6634" t="s">
        <v>13367</v>
      </c>
      <c r="C6634" t="s">
        <v>6689</v>
      </c>
      <c r="D6634" s="23">
        <v>1</v>
      </c>
      <c r="E6634" t="s">
        <v>6690</v>
      </c>
      <c r="F6634" s="23">
        <v>1</v>
      </c>
      <c r="G6634" t="s">
        <v>16177</v>
      </c>
      <c r="H6634" s="23"/>
    </row>
    <row r="6635" spans="1:8" x14ac:dyDescent="0.35">
      <c r="A6635">
        <v>6634</v>
      </c>
      <c r="B6635" t="s">
        <v>13367</v>
      </c>
      <c r="C6635" t="s">
        <v>8656</v>
      </c>
      <c r="D6635" s="23">
        <v>0</v>
      </c>
      <c r="E6635" t="s">
        <v>8657</v>
      </c>
      <c r="F6635" s="23" t="s">
        <v>19351</v>
      </c>
      <c r="G6635" t="s">
        <v>17060</v>
      </c>
      <c r="H6635" s="23"/>
    </row>
    <row r="6636" spans="1:8" x14ac:dyDescent="0.35">
      <c r="A6636">
        <v>6635</v>
      </c>
      <c r="B6636" t="s">
        <v>13367</v>
      </c>
      <c r="C6636" t="s">
        <v>8658</v>
      </c>
      <c r="D6636" s="23">
        <v>0</v>
      </c>
      <c r="E6636" t="s">
        <v>8659</v>
      </c>
      <c r="F6636" s="23" t="s">
        <v>19351</v>
      </c>
      <c r="G6636" t="s">
        <v>19351</v>
      </c>
      <c r="H6636" s="23"/>
    </row>
    <row r="6637" spans="1:8" x14ac:dyDescent="0.35">
      <c r="A6637">
        <v>6636</v>
      </c>
      <c r="B6637" t="s">
        <v>13367</v>
      </c>
      <c r="C6637" t="s">
        <v>8660</v>
      </c>
      <c r="D6637" s="23">
        <v>0</v>
      </c>
      <c r="E6637" t="s">
        <v>8661</v>
      </c>
      <c r="F6637" s="23" t="s">
        <v>19351</v>
      </c>
      <c r="G6637" t="s">
        <v>17061</v>
      </c>
      <c r="H6637" s="23"/>
    </row>
    <row r="6638" spans="1:8" x14ac:dyDescent="0.35">
      <c r="A6638">
        <v>6637</v>
      </c>
      <c r="B6638" t="s">
        <v>13367</v>
      </c>
      <c r="C6638" t="s">
        <v>8662</v>
      </c>
      <c r="D6638" s="23">
        <v>0</v>
      </c>
      <c r="E6638" t="s">
        <v>8663</v>
      </c>
      <c r="F6638" s="23" t="s">
        <v>19351</v>
      </c>
      <c r="G6638" t="s">
        <v>17062</v>
      </c>
      <c r="H6638" s="23"/>
    </row>
    <row r="6639" spans="1:8" x14ac:dyDescent="0.35">
      <c r="A6639">
        <v>6638</v>
      </c>
      <c r="B6639" t="s">
        <v>13367</v>
      </c>
      <c r="C6639" t="s">
        <v>8664</v>
      </c>
      <c r="D6639" s="23">
        <v>0</v>
      </c>
      <c r="E6639" t="s">
        <v>8665</v>
      </c>
      <c r="F6639" s="23" t="s">
        <v>19351</v>
      </c>
      <c r="G6639" t="s">
        <v>19269</v>
      </c>
      <c r="H6639" s="23"/>
    </row>
    <row r="6640" spans="1:8" x14ac:dyDescent="0.35">
      <c r="A6640">
        <v>6639</v>
      </c>
      <c r="B6640" t="s">
        <v>13367</v>
      </c>
      <c r="C6640" t="s">
        <v>5388</v>
      </c>
      <c r="D6640" s="23">
        <v>1</v>
      </c>
      <c r="E6640" t="s">
        <v>5389</v>
      </c>
      <c r="F6640" s="23">
        <v>1</v>
      </c>
      <c r="G6640" t="s">
        <v>15629</v>
      </c>
      <c r="H6640" s="23"/>
    </row>
    <row r="6641" spans="1:8" x14ac:dyDescent="0.35">
      <c r="A6641">
        <v>6640</v>
      </c>
      <c r="B6641" t="s">
        <v>13367</v>
      </c>
      <c r="C6641" t="s">
        <v>8666</v>
      </c>
      <c r="D6641" s="23">
        <v>0</v>
      </c>
      <c r="E6641" t="s">
        <v>8667</v>
      </c>
      <c r="F6641" s="23" t="s">
        <v>19351</v>
      </c>
      <c r="G6641" t="s">
        <v>17063</v>
      </c>
      <c r="H6641" s="23"/>
    </row>
    <row r="6642" spans="1:8" x14ac:dyDescent="0.35">
      <c r="A6642">
        <v>6641</v>
      </c>
      <c r="B6642" t="s">
        <v>13367</v>
      </c>
      <c r="C6642" t="s">
        <v>4400</v>
      </c>
      <c r="D6642" s="23">
        <v>1</v>
      </c>
      <c r="E6642" t="s">
        <v>4401</v>
      </c>
      <c r="F6642" s="23">
        <v>1</v>
      </c>
      <c r="G6642" t="s">
        <v>15206</v>
      </c>
      <c r="H6642" s="23"/>
    </row>
    <row r="6643" spans="1:8" x14ac:dyDescent="0.35">
      <c r="A6643">
        <v>6642</v>
      </c>
      <c r="B6643" t="s">
        <v>13367</v>
      </c>
      <c r="C6643" t="s">
        <v>747</v>
      </c>
      <c r="D6643" s="23">
        <v>1</v>
      </c>
      <c r="E6643" t="s">
        <v>748</v>
      </c>
      <c r="F6643" s="23" t="s">
        <v>19351</v>
      </c>
      <c r="G6643" t="s">
        <v>19135</v>
      </c>
      <c r="H6643" s="23"/>
    </row>
    <row r="6644" spans="1:8" x14ac:dyDescent="0.35">
      <c r="A6644">
        <v>6643</v>
      </c>
      <c r="B6644" t="s">
        <v>13367</v>
      </c>
      <c r="C6644" t="s">
        <v>8668</v>
      </c>
      <c r="D6644" s="23">
        <v>1</v>
      </c>
      <c r="E6644" t="s">
        <v>8669</v>
      </c>
      <c r="F6644" s="23" t="s">
        <v>19351</v>
      </c>
      <c r="G6644" t="s">
        <v>17064</v>
      </c>
      <c r="H6644" s="23"/>
    </row>
    <row r="6645" spans="1:8" x14ac:dyDescent="0.35">
      <c r="A6645">
        <v>6644</v>
      </c>
      <c r="B6645" t="s">
        <v>13367</v>
      </c>
      <c r="C6645" t="s">
        <v>95</v>
      </c>
      <c r="D6645" s="23">
        <v>11</v>
      </c>
      <c r="E6645" t="s">
        <v>96</v>
      </c>
      <c r="F6645" s="23">
        <v>1</v>
      </c>
      <c r="G6645" t="s">
        <v>19116</v>
      </c>
      <c r="H6645" s="23"/>
    </row>
    <row r="6646" spans="1:8" x14ac:dyDescent="0.35">
      <c r="A6646">
        <v>6645</v>
      </c>
      <c r="B6646" t="s">
        <v>13367</v>
      </c>
      <c r="C6646" t="s">
        <v>8670</v>
      </c>
      <c r="D6646" s="23">
        <v>0</v>
      </c>
      <c r="E6646" t="s">
        <v>8671</v>
      </c>
      <c r="F6646" s="23" t="s">
        <v>19351</v>
      </c>
      <c r="G6646" t="s">
        <v>19270</v>
      </c>
      <c r="H6646" s="23"/>
    </row>
    <row r="6647" spans="1:8" x14ac:dyDescent="0.35">
      <c r="A6647">
        <v>6646</v>
      </c>
      <c r="B6647" t="s">
        <v>13367</v>
      </c>
      <c r="C6647" t="s">
        <v>8672</v>
      </c>
      <c r="D6647" s="23">
        <v>0</v>
      </c>
      <c r="E6647" t="s">
        <v>8673</v>
      </c>
      <c r="F6647" s="23" t="s">
        <v>19351</v>
      </c>
      <c r="G6647" t="s">
        <v>17065</v>
      </c>
      <c r="H6647" s="23"/>
    </row>
    <row r="6648" spans="1:8" x14ac:dyDescent="0.35">
      <c r="A6648">
        <v>6647</v>
      </c>
      <c r="B6648" t="s">
        <v>13367</v>
      </c>
      <c r="C6648" t="s">
        <v>8674</v>
      </c>
      <c r="D6648" s="23">
        <v>0</v>
      </c>
      <c r="E6648" t="s">
        <v>8675</v>
      </c>
      <c r="F6648" s="23" t="s">
        <v>19351</v>
      </c>
      <c r="G6648" t="s">
        <v>17066</v>
      </c>
      <c r="H6648" s="23"/>
    </row>
    <row r="6649" spans="1:8" x14ac:dyDescent="0.35">
      <c r="A6649">
        <v>6648</v>
      </c>
      <c r="B6649" t="s">
        <v>13367</v>
      </c>
      <c r="C6649" t="s">
        <v>6677</v>
      </c>
      <c r="D6649" s="23">
        <v>1</v>
      </c>
      <c r="E6649" t="s">
        <v>6678</v>
      </c>
      <c r="F6649" s="23">
        <v>1</v>
      </c>
      <c r="G6649" t="s">
        <v>16171</v>
      </c>
      <c r="H6649" s="23"/>
    </row>
    <row r="6650" spans="1:8" x14ac:dyDescent="0.35">
      <c r="A6650">
        <v>6649</v>
      </c>
      <c r="B6650" t="s">
        <v>13367</v>
      </c>
      <c r="C6650" t="s">
        <v>8676</v>
      </c>
      <c r="D6650" s="23">
        <v>0</v>
      </c>
      <c r="E6650" t="s">
        <v>8677</v>
      </c>
      <c r="F6650" s="23" t="s">
        <v>19351</v>
      </c>
      <c r="G6650" t="s">
        <v>19271</v>
      </c>
      <c r="H6650" s="23"/>
    </row>
    <row r="6651" spans="1:8" x14ac:dyDescent="0.35">
      <c r="A6651">
        <v>6650</v>
      </c>
      <c r="B6651" t="s">
        <v>13367</v>
      </c>
      <c r="C6651" t="s">
        <v>8678</v>
      </c>
      <c r="D6651" s="23">
        <v>1</v>
      </c>
      <c r="E6651" t="s">
        <v>8679</v>
      </c>
      <c r="F6651" s="23">
        <v>1</v>
      </c>
      <c r="G6651" t="s">
        <v>17067</v>
      </c>
      <c r="H6651" s="23"/>
    </row>
    <row r="6652" spans="1:8" x14ac:dyDescent="0.35">
      <c r="A6652">
        <v>6651</v>
      </c>
      <c r="B6652" t="s">
        <v>13367</v>
      </c>
      <c r="C6652" t="s">
        <v>8680</v>
      </c>
      <c r="D6652" s="23">
        <v>0</v>
      </c>
      <c r="E6652" t="s">
        <v>8681</v>
      </c>
      <c r="F6652" s="23" t="s">
        <v>19351</v>
      </c>
      <c r="G6652" t="s">
        <v>17068</v>
      </c>
      <c r="H6652" s="23"/>
    </row>
    <row r="6653" spans="1:8" x14ac:dyDescent="0.35">
      <c r="A6653">
        <v>6652</v>
      </c>
      <c r="B6653" t="s">
        <v>13367</v>
      </c>
      <c r="C6653" t="s">
        <v>5392</v>
      </c>
      <c r="D6653" s="23">
        <v>0</v>
      </c>
      <c r="E6653" t="s">
        <v>5393</v>
      </c>
      <c r="F6653" s="23">
        <v>0</v>
      </c>
      <c r="G6653" t="s">
        <v>15631</v>
      </c>
      <c r="H6653" s="23"/>
    </row>
    <row r="6654" spans="1:8" x14ac:dyDescent="0.35">
      <c r="A6654">
        <v>6653</v>
      </c>
      <c r="B6654" t="s">
        <v>13367</v>
      </c>
      <c r="C6654" t="s">
        <v>8682</v>
      </c>
      <c r="D6654" s="23">
        <v>1</v>
      </c>
      <c r="E6654" t="s">
        <v>8683</v>
      </c>
      <c r="F6654" s="23" t="s">
        <v>19351</v>
      </c>
      <c r="G6654" t="s">
        <v>17069</v>
      </c>
      <c r="H6654" s="23"/>
    </row>
    <row r="6655" spans="1:8" x14ac:dyDescent="0.35">
      <c r="A6655">
        <v>6654</v>
      </c>
      <c r="B6655" t="s">
        <v>13367</v>
      </c>
      <c r="C6655" t="s">
        <v>1648</v>
      </c>
      <c r="D6655" s="23">
        <v>1</v>
      </c>
      <c r="E6655" t="s">
        <v>1883</v>
      </c>
      <c r="F6655" s="23" t="s">
        <v>19351</v>
      </c>
      <c r="G6655" t="s">
        <v>14068</v>
      </c>
      <c r="H6655" s="23"/>
    </row>
    <row r="6656" spans="1:8" x14ac:dyDescent="0.35">
      <c r="A6656">
        <v>6655</v>
      </c>
      <c r="B6656" t="s">
        <v>13367</v>
      </c>
      <c r="C6656" t="s">
        <v>8684</v>
      </c>
      <c r="D6656" s="23">
        <v>1</v>
      </c>
      <c r="E6656" t="s">
        <v>8685</v>
      </c>
      <c r="F6656" s="23" t="s">
        <v>19351</v>
      </c>
      <c r="G6656" t="s">
        <v>17070</v>
      </c>
      <c r="H6656" s="23"/>
    </row>
    <row r="6657" spans="1:8" x14ac:dyDescent="0.35">
      <c r="A6657">
        <v>6656</v>
      </c>
      <c r="B6657" t="s">
        <v>13367</v>
      </c>
      <c r="C6657" t="s">
        <v>2145</v>
      </c>
      <c r="D6657" s="23">
        <v>0</v>
      </c>
      <c r="E6657" t="s">
        <v>2146</v>
      </c>
      <c r="F6657" s="23">
        <v>0</v>
      </c>
      <c r="G6657" t="s">
        <v>14288</v>
      </c>
      <c r="H6657" s="23"/>
    </row>
    <row r="6658" spans="1:8" x14ac:dyDescent="0.35">
      <c r="A6658">
        <v>6657</v>
      </c>
      <c r="B6658" t="s">
        <v>13367</v>
      </c>
      <c r="C6658" t="s">
        <v>4322</v>
      </c>
      <c r="D6658" s="23">
        <v>1</v>
      </c>
      <c r="E6658" t="s">
        <v>4323</v>
      </c>
      <c r="F6658" s="23">
        <v>1</v>
      </c>
      <c r="G6658" t="s">
        <v>15172</v>
      </c>
      <c r="H6658" s="23"/>
    </row>
    <row r="6659" spans="1:8" x14ac:dyDescent="0.35">
      <c r="A6659">
        <v>6658</v>
      </c>
      <c r="B6659" t="s">
        <v>13367</v>
      </c>
      <c r="C6659" t="s">
        <v>4404</v>
      </c>
      <c r="D6659" s="23">
        <v>1</v>
      </c>
      <c r="E6659" t="s">
        <v>4405</v>
      </c>
      <c r="F6659" s="23">
        <v>1</v>
      </c>
      <c r="G6659" t="s">
        <v>15208</v>
      </c>
      <c r="H6659" s="23"/>
    </row>
    <row r="6660" spans="1:8" x14ac:dyDescent="0.35">
      <c r="A6660">
        <v>6659</v>
      </c>
      <c r="B6660" t="s">
        <v>13367</v>
      </c>
      <c r="C6660" t="s">
        <v>8686</v>
      </c>
      <c r="D6660" s="23">
        <v>1</v>
      </c>
      <c r="E6660" t="s">
        <v>8687</v>
      </c>
      <c r="F6660" s="23" t="s">
        <v>19351</v>
      </c>
      <c r="G6660" t="s">
        <v>17071</v>
      </c>
      <c r="H6660" s="23"/>
    </row>
    <row r="6661" spans="1:8" x14ac:dyDescent="0.35">
      <c r="A6661">
        <v>6660</v>
      </c>
      <c r="B6661" t="s">
        <v>13367</v>
      </c>
      <c r="C6661" t="s">
        <v>4402</v>
      </c>
      <c r="D6661" s="23">
        <v>1</v>
      </c>
      <c r="E6661" t="s">
        <v>4403</v>
      </c>
      <c r="F6661" s="23">
        <v>1</v>
      </c>
      <c r="G6661" t="s">
        <v>15207</v>
      </c>
      <c r="H6661" s="23"/>
    </row>
    <row r="6662" spans="1:8" x14ac:dyDescent="0.35">
      <c r="A6662">
        <v>6661</v>
      </c>
      <c r="B6662" t="s">
        <v>13367</v>
      </c>
      <c r="C6662" t="s">
        <v>8688</v>
      </c>
      <c r="D6662" s="23">
        <v>0</v>
      </c>
      <c r="E6662" t="s">
        <v>8689</v>
      </c>
      <c r="F6662" s="23" t="s">
        <v>19351</v>
      </c>
      <c r="G6662" t="s">
        <v>17072</v>
      </c>
      <c r="H6662" s="23"/>
    </row>
    <row r="6663" spans="1:8" x14ac:dyDescent="0.35">
      <c r="A6663">
        <v>6662</v>
      </c>
      <c r="B6663" t="s">
        <v>13367</v>
      </c>
      <c r="C6663" t="s">
        <v>749</v>
      </c>
      <c r="D6663" s="23">
        <v>1</v>
      </c>
      <c r="E6663" t="s">
        <v>750</v>
      </c>
      <c r="F6663" s="23">
        <v>1</v>
      </c>
      <c r="G6663" t="s">
        <v>13670</v>
      </c>
      <c r="H6663" s="23"/>
    </row>
    <row r="6664" spans="1:8" x14ac:dyDescent="0.35">
      <c r="A6664">
        <v>6663</v>
      </c>
      <c r="B6664" t="s">
        <v>13367</v>
      </c>
      <c r="C6664" t="s">
        <v>2542</v>
      </c>
      <c r="D6664" s="23">
        <v>1</v>
      </c>
      <c r="E6664" t="s">
        <v>2543</v>
      </c>
      <c r="F6664" s="23">
        <v>1</v>
      </c>
      <c r="G6664" t="s">
        <v>14444</v>
      </c>
      <c r="H6664" s="23"/>
    </row>
    <row r="6665" spans="1:8" x14ac:dyDescent="0.35">
      <c r="A6665">
        <v>6664</v>
      </c>
      <c r="B6665" t="s">
        <v>13367</v>
      </c>
      <c r="C6665" t="s">
        <v>8690</v>
      </c>
      <c r="D6665" s="23">
        <v>0</v>
      </c>
      <c r="E6665" t="s">
        <v>8691</v>
      </c>
      <c r="F6665" s="23" t="s">
        <v>19351</v>
      </c>
      <c r="G6665" t="s">
        <v>17073</v>
      </c>
      <c r="H6665" s="23"/>
    </row>
    <row r="6666" spans="1:8" x14ac:dyDescent="0.35">
      <c r="A6666">
        <v>6665</v>
      </c>
      <c r="B6666" t="s">
        <v>13367</v>
      </c>
      <c r="C6666" t="s">
        <v>8692</v>
      </c>
      <c r="D6666" s="23">
        <v>0</v>
      </c>
      <c r="E6666" t="s">
        <v>8693</v>
      </c>
      <c r="F6666" s="23" t="s">
        <v>19351</v>
      </c>
      <c r="G6666" t="s">
        <v>17074</v>
      </c>
      <c r="H6666" s="23"/>
    </row>
    <row r="6667" spans="1:8" x14ac:dyDescent="0.35">
      <c r="A6667">
        <v>6666</v>
      </c>
      <c r="B6667" t="s">
        <v>13367</v>
      </c>
      <c r="C6667" t="s">
        <v>97</v>
      </c>
      <c r="D6667" s="23">
        <v>1</v>
      </c>
      <c r="E6667" t="s">
        <v>98</v>
      </c>
      <c r="F6667" s="23">
        <v>1</v>
      </c>
      <c r="G6667" t="s">
        <v>13400</v>
      </c>
      <c r="H6667" s="23"/>
    </row>
    <row r="6668" spans="1:8" x14ac:dyDescent="0.35">
      <c r="A6668">
        <v>6667</v>
      </c>
      <c r="B6668" t="s">
        <v>13367</v>
      </c>
      <c r="C6668" t="s">
        <v>6685</v>
      </c>
      <c r="D6668" s="23">
        <v>0</v>
      </c>
      <c r="E6668" t="s">
        <v>6686</v>
      </c>
      <c r="F6668" s="23" t="s">
        <v>19351</v>
      </c>
      <c r="G6668" t="s">
        <v>16175</v>
      </c>
      <c r="H6668" s="23"/>
    </row>
    <row r="6669" spans="1:8" x14ac:dyDescent="0.35">
      <c r="A6669">
        <v>6668</v>
      </c>
      <c r="B6669" t="s">
        <v>13367</v>
      </c>
      <c r="C6669" t="s">
        <v>8694</v>
      </c>
      <c r="D6669" s="23">
        <v>0</v>
      </c>
      <c r="E6669" t="s">
        <v>8695</v>
      </c>
      <c r="F6669" s="23" t="s">
        <v>19351</v>
      </c>
      <c r="G6669" t="s">
        <v>17075</v>
      </c>
      <c r="H6669" s="23"/>
    </row>
    <row r="6670" spans="1:8" x14ac:dyDescent="0.35">
      <c r="A6670">
        <v>6669</v>
      </c>
      <c r="B6670" t="s">
        <v>13367</v>
      </c>
      <c r="C6670" t="s">
        <v>2639</v>
      </c>
      <c r="D6670" s="23">
        <v>1</v>
      </c>
      <c r="E6670" t="s">
        <v>2640</v>
      </c>
      <c r="F6670" s="23">
        <v>1</v>
      </c>
      <c r="G6670" t="s">
        <v>14490</v>
      </c>
      <c r="H6670" s="23"/>
    </row>
    <row r="6671" spans="1:8" x14ac:dyDescent="0.35">
      <c r="A6671">
        <v>6670</v>
      </c>
      <c r="B6671" t="s">
        <v>13367</v>
      </c>
      <c r="C6671" t="s">
        <v>8696</v>
      </c>
      <c r="D6671" s="23">
        <v>0</v>
      </c>
      <c r="E6671" t="s">
        <v>8697</v>
      </c>
      <c r="F6671" s="23" t="s">
        <v>19351</v>
      </c>
      <c r="G6671" t="s">
        <v>17076</v>
      </c>
      <c r="H6671" s="23"/>
    </row>
    <row r="6672" spans="1:8" x14ac:dyDescent="0.35">
      <c r="A6672">
        <v>6671</v>
      </c>
      <c r="B6672" t="s">
        <v>13367</v>
      </c>
      <c r="C6672" t="s">
        <v>8698</v>
      </c>
      <c r="D6672" s="23">
        <v>1</v>
      </c>
      <c r="E6672" t="s">
        <v>8699</v>
      </c>
      <c r="F6672" s="23" t="s">
        <v>19351</v>
      </c>
      <c r="G6672" t="s">
        <v>19272</v>
      </c>
      <c r="H6672" s="23"/>
    </row>
    <row r="6673" spans="1:8" x14ac:dyDescent="0.35">
      <c r="A6673">
        <v>6672</v>
      </c>
      <c r="B6673" t="s">
        <v>13367</v>
      </c>
      <c r="C6673" t="s">
        <v>3597</v>
      </c>
      <c r="D6673" s="23">
        <v>1</v>
      </c>
      <c r="E6673" t="s">
        <v>3598</v>
      </c>
      <c r="F6673" s="23">
        <v>1</v>
      </c>
      <c r="G6673" t="s">
        <v>14869</v>
      </c>
      <c r="H6673" s="23"/>
    </row>
    <row r="6674" spans="1:8" x14ac:dyDescent="0.35">
      <c r="A6674">
        <v>6673</v>
      </c>
      <c r="B6674" t="s">
        <v>13367</v>
      </c>
      <c r="C6674" t="s">
        <v>5394</v>
      </c>
      <c r="D6674" s="23">
        <v>1</v>
      </c>
      <c r="E6674" t="s">
        <v>5395</v>
      </c>
      <c r="F6674" s="23">
        <v>11</v>
      </c>
      <c r="G6674" t="s">
        <v>19351</v>
      </c>
      <c r="H6674" s="23"/>
    </row>
    <row r="6675" spans="1:8" x14ac:dyDescent="0.35">
      <c r="A6675">
        <v>6674</v>
      </c>
      <c r="B6675" t="s">
        <v>13367</v>
      </c>
      <c r="C6675" t="s">
        <v>8700</v>
      </c>
      <c r="D6675" s="23">
        <v>0</v>
      </c>
      <c r="E6675" t="s">
        <v>8701</v>
      </c>
      <c r="F6675" s="23">
        <v>0</v>
      </c>
      <c r="G6675" t="s">
        <v>17077</v>
      </c>
      <c r="H6675" s="23"/>
    </row>
    <row r="6676" spans="1:8" x14ac:dyDescent="0.35">
      <c r="A6676">
        <v>6675</v>
      </c>
      <c r="B6676" t="s">
        <v>13367</v>
      </c>
      <c r="C6676" t="s">
        <v>8702</v>
      </c>
      <c r="D6676" s="23">
        <v>0</v>
      </c>
      <c r="E6676" t="s">
        <v>8703</v>
      </c>
      <c r="F6676" s="23" t="s">
        <v>19351</v>
      </c>
      <c r="G6676" t="s">
        <v>17078</v>
      </c>
      <c r="H6676" s="23"/>
    </row>
    <row r="6677" spans="1:8" x14ac:dyDescent="0.35">
      <c r="A6677">
        <v>6676</v>
      </c>
      <c r="B6677" t="s">
        <v>13367</v>
      </c>
      <c r="C6677" t="s">
        <v>8704</v>
      </c>
      <c r="D6677" s="23">
        <v>0</v>
      </c>
      <c r="E6677" t="s">
        <v>8705</v>
      </c>
      <c r="F6677" s="23" t="s">
        <v>19351</v>
      </c>
      <c r="G6677" t="s">
        <v>17079</v>
      </c>
      <c r="H6677" s="23"/>
    </row>
    <row r="6678" spans="1:8" x14ac:dyDescent="0.35">
      <c r="A6678">
        <v>6677</v>
      </c>
      <c r="B6678" t="s">
        <v>13367</v>
      </c>
      <c r="C6678" t="s">
        <v>6683</v>
      </c>
      <c r="D6678" s="23">
        <v>0</v>
      </c>
      <c r="E6678" t="s">
        <v>6684</v>
      </c>
      <c r="F6678" s="23" t="s">
        <v>19351</v>
      </c>
      <c r="G6678" t="s">
        <v>16174</v>
      </c>
      <c r="H6678" s="23"/>
    </row>
    <row r="6679" spans="1:8" x14ac:dyDescent="0.35">
      <c r="A6679">
        <v>6678</v>
      </c>
      <c r="B6679" t="s">
        <v>13367</v>
      </c>
      <c r="C6679" t="s">
        <v>8706</v>
      </c>
      <c r="D6679" s="23">
        <v>0</v>
      </c>
      <c r="E6679" t="s">
        <v>8707</v>
      </c>
      <c r="F6679" s="23" t="s">
        <v>19351</v>
      </c>
      <c r="G6679" t="s">
        <v>17080</v>
      </c>
      <c r="H6679" s="23"/>
    </row>
    <row r="6680" spans="1:8" x14ac:dyDescent="0.35">
      <c r="A6680">
        <v>6679</v>
      </c>
      <c r="B6680" t="s">
        <v>13367</v>
      </c>
      <c r="C6680" t="s">
        <v>5398</v>
      </c>
      <c r="D6680" s="23">
        <v>1</v>
      </c>
      <c r="E6680" t="s">
        <v>5399</v>
      </c>
      <c r="F6680" s="23">
        <v>1</v>
      </c>
      <c r="G6680" t="s">
        <v>15633</v>
      </c>
      <c r="H6680" s="23"/>
    </row>
    <row r="6681" spans="1:8" x14ac:dyDescent="0.35">
      <c r="A6681">
        <v>6680</v>
      </c>
      <c r="B6681" t="s">
        <v>13367</v>
      </c>
      <c r="C6681" t="s">
        <v>757</v>
      </c>
      <c r="D6681" s="23">
        <v>1</v>
      </c>
      <c r="E6681" t="s">
        <v>758</v>
      </c>
      <c r="F6681" s="23">
        <v>1</v>
      </c>
      <c r="G6681" t="s">
        <v>19351</v>
      </c>
      <c r="H6681" s="23"/>
    </row>
    <row r="6682" spans="1:8" x14ac:dyDescent="0.35">
      <c r="A6682">
        <v>6681</v>
      </c>
      <c r="B6682" t="s">
        <v>13367</v>
      </c>
      <c r="C6682" t="s">
        <v>8708</v>
      </c>
      <c r="D6682" s="23">
        <v>0</v>
      </c>
      <c r="E6682" t="s">
        <v>8709</v>
      </c>
      <c r="F6682" s="23" t="s">
        <v>19351</v>
      </c>
      <c r="G6682" t="s">
        <v>17081</v>
      </c>
      <c r="H6682" s="23"/>
    </row>
    <row r="6683" spans="1:8" x14ac:dyDescent="0.35">
      <c r="A6683">
        <v>6682</v>
      </c>
      <c r="B6683" t="s">
        <v>13367</v>
      </c>
      <c r="C6683" t="s">
        <v>2641</v>
      </c>
      <c r="D6683" s="23">
        <v>1</v>
      </c>
      <c r="E6683" t="s">
        <v>2642</v>
      </c>
      <c r="F6683" s="23">
        <v>1</v>
      </c>
      <c r="G6683" t="s">
        <v>14491</v>
      </c>
      <c r="H6683" s="23"/>
    </row>
    <row r="6684" spans="1:8" x14ac:dyDescent="0.35">
      <c r="A6684">
        <v>6683</v>
      </c>
      <c r="B6684" t="s">
        <v>13367</v>
      </c>
      <c r="C6684" t="s">
        <v>8710</v>
      </c>
      <c r="D6684" s="23">
        <v>1</v>
      </c>
      <c r="E6684" t="s">
        <v>8711</v>
      </c>
      <c r="F6684" s="23">
        <v>1</v>
      </c>
      <c r="G6684" t="s">
        <v>17082</v>
      </c>
      <c r="H6684" s="23"/>
    </row>
    <row r="6685" spans="1:8" x14ac:dyDescent="0.35">
      <c r="A6685">
        <v>6684</v>
      </c>
      <c r="B6685" t="s">
        <v>13367</v>
      </c>
      <c r="C6685" t="s">
        <v>6695</v>
      </c>
      <c r="D6685" s="23">
        <v>0</v>
      </c>
      <c r="E6685" t="s">
        <v>6696</v>
      </c>
      <c r="F6685" s="23" t="s">
        <v>19351</v>
      </c>
      <c r="G6685" t="s">
        <v>16180</v>
      </c>
      <c r="H6685" s="23"/>
    </row>
    <row r="6686" spans="1:8" x14ac:dyDescent="0.35">
      <c r="A6686">
        <v>6685</v>
      </c>
      <c r="B6686" t="s">
        <v>13367</v>
      </c>
      <c r="C6686" t="s">
        <v>8712</v>
      </c>
      <c r="D6686" s="23">
        <v>0</v>
      </c>
      <c r="E6686" t="s">
        <v>8713</v>
      </c>
      <c r="F6686" s="23" t="s">
        <v>19351</v>
      </c>
      <c r="G6686" t="s">
        <v>17083</v>
      </c>
      <c r="H6686" s="23"/>
    </row>
    <row r="6687" spans="1:8" x14ac:dyDescent="0.35">
      <c r="A6687">
        <v>6686</v>
      </c>
      <c r="B6687" t="s">
        <v>13367</v>
      </c>
      <c r="C6687" t="s">
        <v>8714</v>
      </c>
      <c r="D6687" s="23">
        <v>1</v>
      </c>
      <c r="E6687" t="s">
        <v>8715</v>
      </c>
      <c r="F6687" s="23" t="s">
        <v>19351</v>
      </c>
      <c r="G6687" t="s">
        <v>17084</v>
      </c>
      <c r="H6687" s="23"/>
    </row>
    <row r="6688" spans="1:8" x14ac:dyDescent="0.35">
      <c r="A6688">
        <v>6687</v>
      </c>
      <c r="B6688" t="s">
        <v>13367</v>
      </c>
      <c r="C6688" t="s">
        <v>8716</v>
      </c>
      <c r="D6688" s="23">
        <v>0</v>
      </c>
      <c r="E6688" t="s">
        <v>8717</v>
      </c>
      <c r="F6688" s="23" t="s">
        <v>19351</v>
      </c>
      <c r="G6688" t="s">
        <v>17085</v>
      </c>
      <c r="H6688" s="23"/>
    </row>
    <row r="6689" spans="1:8" x14ac:dyDescent="0.35">
      <c r="A6689">
        <v>6688</v>
      </c>
      <c r="B6689" t="s">
        <v>13367</v>
      </c>
      <c r="C6689" t="s">
        <v>6687</v>
      </c>
      <c r="D6689" s="23">
        <v>1</v>
      </c>
      <c r="E6689" t="s">
        <v>6688</v>
      </c>
      <c r="F6689" s="23">
        <v>1</v>
      </c>
      <c r="G6689" t="s">
        <v>16176</v>
      </c>
      <c r="H6689" s="23"/>
    </row>
    <row r="6690" spans="1:8" x14ac:dyDescent="0.35">
      <c r="A6690">
        <v>6689</v>
      </c>
      <c r="B6690" t="s">
        <v>13367</v>
      </c>
      <c r="C6690" t="s">
        <v>8718</v>
      </c>
      <c r="D6690" s="23">
        <v>1</v>
      </c>
      <c r="E6690" t="s">
        <v>8719</v>
      </c>
      <c r="F6690" s="23" t="s">
        <v>19351</v>
      </c>
      <c r="G6690" t="s">
        <v>19351</v>
      </c>
      <c r="H6690" s="23"/>
    </row>
    <row r="6691" spans="1:8" x14ac:dyDescent="0.35">
      <c r="A6691">
        <v>6690</v>
      </c>
      <c r="B6691" t="s">
        <v>13367</v>
      </c>
      <c r="C6691" t="s">
        <v>5396</v>
      </c>
      <c r="D6691" s="23">
        <v>0</v>
      </c>
      <c r="E6691" t="s">
        <v>5397</v>
      </c>
      <c r="F6691" s="23" t="s">
        <v>19351</v>
      </c>
      <c r="G6691" t="s">
        <v>15632</v>
      </c>
      <c r="H6691" s="23"/>
    </row>
    <row r="6692" spans="1:8" x14ac:dyDescent="0.35">
      <c r="A6692">
        <v>6691</v>
      </c>
      <c r="B6692" t="s">
        <v>13367</v>
      </c>
      <c r="C6692" t="s">
        <v>8720</v>
      </c>
      <c r="D6692" s="23">
        <v>0</v>
      </c>
      <c r="E6692" t="s">
        <v>8721</v>
      </c>
      <c r="F6692" s="23" t="s">
        <v>19351</v>
      </c>
      <c r="G6692" t="s">
        <v>17086</v>
      </c>
      <c r="H6692" s="23"/>
    </row>
    <row r="6693" spans="1:8" x14ac:dyDescent="0.35">
      <c r="A6693">
        <v>6692</v>
      </c>
      <c r="B6693" t="s">
        <v>13367</v>
      </c>
      <c r="C6693" t="s">
        <v>5402</v>
      </c>
      <c r="D6693" s="23">
        <v>1</v>
      </c>
      <c r="E6693" t="s">
        <v>5403</v>
      </c>
      <c r="F6693" s="23">
        <v>1</v>
      </c>
      <c r="G6693" t="s">
        <v>15635</v>
      </c>
      <c r="H6693" s="23"/>
    </row>
    <row r="6694" spans="1:8" x14ac:dyDescent="0.35">
      <c r="A6694">
        <v>6693</v>
      </c>
      <c r="B6694" t="s">
        <v>13367</v>
      </c>
      <c r="C6694" t="s">
        <v>8722</v>
      </c>
      <c r="D6694" s="23">
        <v>0</v>
      </c>
      <c r="E6694" t="s">
        <v>8723</v>
      </c>
      <c r="F6694" s="23" t="s">
        <v>19351</v>
      </c>
      <c r="G6694" t="s">
        <v>17087</v>
      </c>
      <c r="H6694" s="23"/>
    </row>
    <row r="6695" spans="1:8" x14ac:dyDescent="0.35">
      <c r="A6695">
        <v>6694</v>
      </c>
      <c r="B6695" t="s">
        <v>13367</v>
      </c>
      <c r="C6695" t="s">
        <v>2544</v>
      </c>
      <c r="D6695" s="23">
        <v>1</v>
      </c>
      <c r="E6695" t="s">
        <v>2545</v>
      </c>
      <c r="F6695" s="23">
        <v>1</v>
      </c>
      <c r="G6695" t="s">
        <v>14445</v>
      </c>
      <c r="H6695" s="23"/>
    </row>
    <row r="6696" spans="1:8" x14ac:dyDescent="0.35">
      <c r="A6696">
        <v>6695</v>
      </c>
      <c r="B6696" t="s">
        <v>13367</v>
      </c>
      <c r="C6696" t="s">
        <v>6693</v>
      </c>
      <c r="D6696" s="23">
        <v>1</v>
      </c>
      <c r="E6696" t="s">
        <v>6694</v>
      </c>
      <c r="F6696" s="23" t="s">
        <v>19351</v>
      </c>
      <c r="G6696" t="s">
        <v>16179</v>
      </c>
      <c r="H6696" s="23"/>
    </row>
    <row r="6697" spans="1:8" x14ac:dyDescent="0.35">
      <c r="A6697">
        <v>6696</v>
      </c>
      <c r="B6697" t="s">
        <v>13367</v>
      </c>
      <c r="C6697" t="s">
        <v>8724</v>
      </c>
      <c r="D6697" s="23">
        <v>0</v>
      </c>
      <c r="E6697" t="s">
        <v>8725</v>
      </c>
      <c r="F6697" s="23" t="s">
        <v>19351</v>
      </c>
      <c r="G6697" t="s">
        <v>17088</v>
      </c>
      <c r="H6697" s="23"/>
    </row>
    <row r="6698" spans="1:8" x14ac:dyDescent="0.35">
      <c r="A6698">
        <v>6697</v>
      </c>
      <c r="B6698" t="s">
        <v>13367</v>
      </c>
      <c r="C6698" t="s">
        <v>8726</v>
      </c>
      <c r="D6698" s="23">
        <v>0</v>
      </c>
      <c r="E6698" t="s">
        <v>8727</v>
      </c>
      <c r="F6698" s="23" t="s">
        <v>19351</v>
      </c>
      <c r="G6698" t="s">
        <v>17089</v>
      </c>
      <c r="H6698" s="23"/>
    </row>
    <row r="6699" spans="1:8" x14ac:dyDescent="0.35">
      <c r="A6699">
        <v>6698</v>
      </c>
      <c r="B6699" t="s">
        <v>13367</v>
      </c>
      <c r="C6699" t="s">
        <v>8728</v>
      </c>
      <c r="D6699" s="23">
        <v>0</v>
      </c>
      <c r="E6699" t="s">
        <v>8729</v>
      </c>
      <c r="F6699" s="23">
        <v>0</v>
      </c>
      <c r="G6699" t="s">
        <v>17090</v>
      </c>
      <c r="H6699" s="23"/>
    </row>
    <row r="6700" spans="1:8" x14ac:dyDescent="0.35">
      <c r="A6700">
        <v>6699</v>
      </c>
      <c r="B6700" t="s">
        <v>13367</v>
      </c>
      <c r="C6700" t="s">
        <v>8730</v>
      </c>
      <c r="D6700" s="23">
        <v>0</v>
      </c>
      <c r="E6700" t="s">
        <v>8731</v>
      </c>
      <c r="F6700" s="23" t="s">
        <v>19351</v>
      </c>
      <c r="G6700" t="s">
        <v>17091</v>
      </c>
      <c r="H6700" s="23"/>
    </row>
    <row r="6701" spans="1:8" x14ac:dyDescent="0.35">
      <c r="A6701">
        <v>6700</v>
      </c>
      <c r="B6701" t="s">
        <v>13367</v>
      </c>
      <c r="C6701" t="s">
        <v>8732</v>
      </c>
      <c r="D6701" s="23">
        <v>0</v>
      </c>
      <c r="E6701" t="s">
        <v>8733</v>
      </c>
      <c r="F6701" s="23" t="s">
        <v>19351</v>
      </c>
      <c r="G6701" t="s">
        <v>19351</v>
      </c>
      <c r="H6701" s="23"/>
    </row>
    <row r="6702" spans="1:8" x14ac:dyDescent="0.35">
      <c r="A6702">
        <v>6701</v>
      </c>
      <c r="B6702" t="s">
        <v>13367</v>
      </c>
      <c r="C6702" t="s">
        <v>8734</v>
      </c>
      <c r="D6702" s="23">
        <v>1</v>
      </c>
      <c r="E6702" t="s">
        <v>8735</v>
      </c>
      <c r="F6702" s="23" t="s">
        <v>19351</v>
      </c>
      <c r="G6702" t="s">
        <v>17092</v>
      </c>
      <c r="H6702" s="23"/>
    </row>
    <row r="6703" spans="1:8" x14ac:dyDescent="0.35">
      <c r="A6703">
        <v>6702</v>
      </c>
      <c r="B6703" t="s">
        <v>13367</v>
      </c>
      <c r="C6703" t="s">
        <v>8736</v>
      </c>
      <c r="D6703" s="23">
        <v>1</v>
      </c>
      <c r="E6703" t="s">
        <v>8737</v>
      </c>
      <c r="F6703" s="23">
        <v>1</v>
      </c>
      <c r="G6703" t="s">
        <v>19351</v>
      </c>
      <c r="H6703" s="23"/>
    </row>
    <row r="6704" spans="1:8" x14ac:dyDescent="0.35">
      <c r="A6704">
        <v>6703</v>
      </c>
      <c r="B6704" t="s">
        <v>13367</v>
      </c>
      <c r="C6704" t="s">
        <v>8738</v>
      </c>
      <c r="D6704" s="23">
        <v>0</v>
      </c>
      <c r="E6704" t="s">
        <v>8739</v>
      </c>
      <c r="F6704" s="23" t="s">
        <v>19351</v>
      </c>
      <c r="G6704" t="s">
        <v>17093</v>
      </c>
      <c r="H6704" s="23"/>
    </row>
    <row r="6705" spans="1:8" x14ac:dyDescent="0.35">
      <c r="A6705">
        <v>6704</v>
      </c>
      <c r="B6705" t="s">
        <v>13367</v>
      </c>
      <c r="C6705" t="s">
        <v>8740</v>
      </c>
      <c r="D6705" s="23">
        <v>0</v>
      </c>
      <c r="E6705" t="s">
        <v>8741</v>
      </c>
      <c r="F6705" s="23" t="s">
        <v>19351</v>
      </c>
      <c r="G6705" t="s">
        <v>19273</v>
      </c>
      <c r="H6705" s="23"/>
    </row>
    <row r="6706" spans="1:8" x14ac:dyDescent="0.35">
      <c r="A6706">
        <v>6705</v>
      </c>
      <c r="B6706" t="s">
        <v>13367</v>
      </c>
      <c r="C6706" t="s">
        <v>103</v>
      </c>
      <c r="D6706" s="23">
        <v>0</v>
      </c>
      <c r="E6706" t="s">
        <v>104</v>
      </c>
      <c r="F6706" s="23" t="s">
        <v>19351</v>
      </c>
      <c r="G6706" t="s">
        <v>19351</v>
      </c>
      <c r="H6706" s="23"/>
    </row>
    <row r="6707" spans="1:8" x14ac:dyDescent="0.35">
      <c r="A6707">
        <v>6706</v>
      </c>
      <c r="B6707" t="s">
        <v>13367</v>
      </c>
      <c r="C6707" t="s">
        <v>8742</v>
      </c>
      <c r="D6707" s="23">
        <v>0</v>
      </c>
      <c r="E6707" t="s">
        <v>8743</v>
      </c>
      <c r="F6707" s="23" t="s">
        <v>19351</v>
      </c>
      <c r="G6707" t="s">
        <v>17094</v>
      </c>
      <c r="H6707" s="23"/>
    </row>
    <row r="6708" spans="1:8" x14ac:dyDescent="0.35">
      <c r="A6708">
        <v>6707</v>
      </c>
      <c r="B6708" t="s">
        <v>13367</v>
      </c>
      <c r="C6708" t="s">
        <v>8744</v>
      </c>
      <c r="D6708" s="23">
        <v>1</v>
      </c>
      <c r="E6708" t="s">
        <v>8745</v>
      </c>
      <c r="F6708" s="23" t="s">
        <v>19351</v>
      </c>
      <c r="G6708" t="s">
        <v>17095</v>
      </c>
      <c r="H6708" s="23"/>
    </row>
    <row r="6709" spans="1:8" x14ac:dyDescent="0.35">
      <c r="A6709">
        <v>6708</v>
      </c>
      <c r="B6709" t="s">
        <v>13367</v>
      </c>
      <c r="C6709" t="s">
        <v>8746</v>
      </c>
      <c r="D6709" s="23">
        <v>0</v>
      </c>
      <c r="E6709" t="s">
        <v>8747</v>
      </c>
      <c r="F6709" s="23" t="s">
        <v>19351</v>
      </c>
      <c r="G6709" t="s">
        <v>17096</v>
      </c>
      <c r="H6709" s="23"/>
    </row>
    <row r="6710" spans="1:8" x14ac:dyDescent="0.35">
      <c r="A6710">
        <v>6709</v>
      </c>
      <c r="B6710" t="s">
        <v>13367</v>
      </c>
      <c r="C6710" t="s">
        <v>6699</v>
      </c>
      <c r="D6710" s="23">
        <v>1</v>
      </c>
      <c r="E6710" t="s">
        <v>6700</v>
      </c>
      <c r="F6710" s="23">
        <v>1</v>
      </c>
      <c r="G6710" t="s">
        <v>16182</v>
      </c>
      <c r="H6710" s="23"/>
    </row>
    <row r="6711" spans="1:8" x14ac:dyDescent="0.35">
      <c r="A6711">
        <v>6710</v>
      </c>
      <c r="B6711" t="s">
        <v>13367</v>
      </c>
      <c r="C6711" t="s">
        <v>8748</v>
      </c>
      <c r="D6711" s="23">
        <v>0</v>
      </c>
      <c r="E6711" t="s">
        <v>8749</v>
      </c>
      <c r="F6711" s="23" t="s">
        <v>19351</v>
      </c>
      <c r="G6711" t="s">
        <v>17097</v>
      </c>
      <c r="H6711" s="23"/>
    </row>
    <row r="6712" spans="1:8" x14ac:dyDescent="0.35">
      <c r="A6712">
        <v>6711</v>
      </c>
      <c r="B6712" t="s">
        <v>13367</v>
      </c>
      <c r="C6712" t="s">
        <v>105</v>
      </c>
      <c r="D6712" s="23">
        <v>1</v>
      </c>
      <c r="E6712" t="s">
        <v>106</v>
      </c>
      <c r="F6712" s="23">
        <v>1</v>
      </c>
      <c r="G6712" t="s">
        <v>13403</v>
      </c>
      <c r="H6712" s="23"/>
    </row>
    <row r="6713" spans="1:8" x14ac:dyDescent="0.35">
      <c r="A6713">
        <v>6712</v>
      </c>
      <c r="B6713" t="s">
        <v>13367</v>
      </c>
      <c r="C6713" t="s">
        <v>8750</v>
      </c>
      <c r="D6713" s="23">
        <v>0</v>
      </c>
      <c r="E6713" t="s">
        <v>8751</v>
      </c>
      <c r="F6713" s="23" t="s">
        <v>19351</v>
      </c>
      <c r="G6713" t="s">
        <v>17098</v>
      </c>
      <c r="H6713" s="23"/>
    </row>
    <row r="6714" spans="1:8" x14ac:dyDescent="0.35">
      <c r="A6714">
        <v>6713</v>
      </c>
      <c r="B6714" t="s">
        <v>13367</v>
      </c>
      <c r="C6714" t="s">
        <v>5400</v>
      </c>
      <c r="D6714" s="23">
        <v>1</v>
      </c>
      <c r="E6714" t="s">
        <v>5401</v>
      </c>
      <c r="F6714" s="23" t="s">
        <v>19351</v>
      </c>
      <c r="G6714" t="s">
        <v>15634</v>
      </c>
      <c r="H6714" s="23"/>
    </row>
    <row r="6715" spans="1:8" x14ac:dyDescent="0.35">
      <c r="A6715">
        <v>6714</v>
      </c>
      <c r="B6715" t="s">
        <v>13367</v>
      </c>
      <c r="C6715" t="s">
        <v>8752</v>
      </c>
      <c r="D6715" s="23">
        <v>0</v>
      </c>
      <c r="E6715" t="s">
        <v>8753</v>
      </c>
      <c r="F6715" s="23" t="s">
        <v>19351</v>
      </c>
      <c r="G6715" t="s">
        <v>17099</v>
      </c>
      <c r="H6715" s="23"/>
    </row>
    <row r="6716" spans="1:8" x14ac:dyDescent="0.35">
      <c r="A6716">
        <v>6715</v>
      </c>
      <c r="B6716" t="s">
        <v>13367</v>
      </c>
      <c r="C6716" t="s">
        <v>8754</v>
      </c>
      <c r="D6716" s="23">
        <v>0</v>
      </c>
      <c r="E6716" t="s">
        <v>8755</v>
      </c>
      <c r="F6716" s="23" t="s">
        <v>19351</v>
      </c>
      <c r="G6716" t="s">
        <v>17100</v>
      </c>
      <c r="H6716" s="23"/>
    </row>
    <row r="6717" spans="1:8" x14ac:dyDescent="0.35">
      <c r="A6717">
        <v>6716</v>
      </c>
      <c r="B6717" t="s">
        <v>13367</v>
      </c>
      <c r="C6717" t="s">
        <v>8756</v>
      </c>
      <c r="D6717" s="23">
        <v>0</v>
      </c>
      <c r="E6717" t="s">
        <v>8757</v>
      </c>
      <c r="F6717" s="23" t="s">
        <v>19351</v>
      </c>
      <c r="G6717" t="s">
        <v>17101</v>
      </c>
      <c r="H6717" s="23"/>
    </row>
    <row r="6718" spans="1:8" x14ac:dyDescent="0.35">
      <c r="A6718">
        <v>6717</v>
      </c>
      <c r="B6718" t="s">
        <v>13367</v>
      </c>
      <c r="C6718" t="s">
        <v>759</v>
      </c>
      <c r="D6718" s="23">
        <v>1</v>
      </c>
      <c r="E6718" t="s">
        <v>760</v>
      </c>
      <c r="F6718" s="23">
        <v>1</v>
      </c>
      <c r="G6718" t="s">
        <v>13672</v>
      </c>
      <c r="H6718" s="23"/>
    </row>
    <row r="6719" spans="1:8" x14ac:dyDescent="0.35">
      <c r="A6719">
        <v>6718</v>
      </c>
      <c r="B6719" t="s">
        <v>13367</v>
      </c>
      <c r="C6719" t="s">
        <v>3599</v>
      </c>
      <c r="D6719" s="23">
        <v>1</v>
      </c>
      <c r="E6719" t="s">
        <v>3600</v>
      </c>
      <c r="F6719" s="23">
        <v>1</v>
      </c>
      <c r="G6719" t="s">
        <v>14870</v>
      </c>
      <c r="H6719" s="23"/>
    </row>
    <row r="6720" spans="1:8" x14ac:dyDescent="0.35">
      <c r="A6720">
        <v>6719</v>
      </c>
      <c r="B6720" t="s">
        <v>13367</v>
      </c>
      <c r="C6720" t="s">
        <v>6703</v>
      </c>
      <c r="D6720" s="23">
        <v>1</v>
      </c>
      <c r="E6720" t="s">
        <v>6704</v>
      </c>
      <c r="F6720" s="23">
        <v>1</v>
      </c>
      <c r="G6720" t="s">
        <v>16183</v>
      </c>
      <c r="H6720" s="23"/>
    </row>
    <row r="6721" spans="1:8" x14ac:dyDescent="0.35">
      <c r="A6721">
        <v>6720</v>
      </c>
      <c r="B6721" t="s">
        <v>13367</v>
      </c>
      <c r="C6721" t="s">
        <v>761</v>
      </c>
      <c r="D6721" s="23">
        <v>1</v>
      </c>
      <c r="E6721" t="s">
        <v>762</v>
      </c>
      <c r="F6721" s="23">
        <v>1</v>
      </c>
      <c r="G6721" t="s">
        <v>13673</v>
      </c>
      <c r="H6721" s="23"/>
    </row>
    <row r="6722" spans="1:8" x14ac:dyDescent="0.35">
      <c r="A6722">
        <v>6721</v>
      </c>
      <c r="B6722" t="s">
        <v>13367</v>
      </c>
      <c r="C6722" t="s">
        <v>6697</v>
      </c>
      <c r="D6722" s="23">
        <v>1</v>
      </c>
      <c r="E6722" t="s">
        <v>6698</v>
      </c>
      <c r="F6722" s="23">
        <v>1</v>
      </c>
      <c r="G6722" t="s">
        <v>16181</v>
      </c>
      <c r="H6722" s="23"/>
    </row>
    <row r="6723" spans="1:8" x14ac:dyDescent="0.35">
      <c r="A6723">
        <v>6722</v>
      </c>
      <c r="B6723" t="s">
        <v>13367</v>
      </c>
      <c r="C6723" t="s">
        <v>8758</v>
      </c>
      <c r="D6723" s="23">
        <v>1</v>
      </c>
      <c r="E6723" t="s">
        <v>8759</v>
      </c>
      <c r="F6723" s="23">
        <v>1</v>
      </c>
      <c r="G6723" t="s">
        <v>19351</v>
      </c>
      <c r="H6723" s="23"/>
    </row>
    <row r="6724" spans="1:8" x14ac:dyDescent="0.35">
      <c r="A6724">
        <v>6723</v>
      </c>
      <c r="B6724" t="s">
        <v>13367</v>
      </c>
      <c r="C6724" t="s">
        <v>8760</v>
      </c>
      <c r="D6724" s="23">
        <v>0</v>
      </c>
      <c r="E6724" t="s">
        <v>8761</v>
      </c>
      <c r="F6724" s="23" t="s">
        <v>19351</v>
      </c>
      <c r="G6724" t="s">
        <v>17102</v>
      </c>
      <c r="H6724" s="23"/>
    </row>
    <row r="6725" spans="1:8" x14ac:dyDescent="0.35">
      <c r="A6725">
        <v>6724</v>
      </c>
      <c r="B6725" t="s">
        <v>13367</v>
      </c>
      <c r="C6725" t="s">
        <v>1656</v>
      </c>
      <c r="D6725" s="23">
        <v>1</v>
      </c>
      <c r="E6725" t="s">
        <v>1891</v>
      </c>
      <c r="F6725" s="23">
        <v>1</v>
      </c>
      <c r="G6725" t="s">
        <v>14076</v>
      </c>
      <c r="H6725" s="23"/>
    </row>
    <row r="6726" spans="1:8" x14ac:dyDescent="0.35">
      <c r="A6726">
        <v>6725</v>
      </c>
      <c r="B6726" t="s">
        <v>13367</v>
      </c>
      <c r="C6726" t="s">
        <v>6705</v>
      </c>
      <c r="D6726" s="23">
        <v>0</v>
      </c>
      <c r="E6726" t="s">
        <v>6706</v>
      </c>
      <c r="F6726" s="23" t="s">
        <v>19351</v>
      </c>
      <c r="G6726" t="s">
        <v>19351</v>
      </c>
      <c r="H6726" s="23"/>
    </row>
    <row r="6727" spans="1:8" x14ac:dyDescent="0.35">
      <c r="A6727">
        <v>6726</v>
      </c>
      <c r="B6727" t="s">
        <v>13367</v>
      </c>
      <c r="C6727" t="s">
        <v>8762</v>
      </c>
      <c r="D6727" s="23">
        <v>1</v>
      </c>
      <c r="E6727" t="s">
        <v>8763</v>
      </c>
      <c r="F6727" s="23" t="s">
        <v>19351</v>
      </c>
      <c r="G6727" t="s">
        <v>17103</v>
      </c>
      <c r="H6727" s="23"/>
    </row>
    <row r="6728" spans="1:8" x14ac:dyDescent="0.35">
      <c r="A6728">
        <v>6727</v>
      </c>
      <c r="B6728" t="s">
        <v>13367</v>
      </c>
      <c r="C6728" t="s">
        <v>3601</v>
      </c>
      <c r="D6728" s="23">
        <v>1</v>
      </c>
      <c r="E6728" t="s">
        <v>3602</v>
      </c>
      <c r="F6728" s="23">
        <v>1</v>
      </c>
      <c r="G6728" t="s">
        <v>14871</v>
      </c>
      <c r="H6728" s="23"/>
    </row>
    <row r="6729" spans="1:8" x14ac:dyDescent="0.35">
      <c r="A6729">
        <v>6728</v>
      </c>
      <c r="B6729" t="s">
        <v>13367</v>
      </c>
      <c r="C6729" t="s">
        <v>8764</v>
      </c>
      <c r="D6729" s="23">
        <v>1</v>
      </c>
      <c r="E6729" t="s">
        <v>8765</v>
      </c>
      <c r="F6729" s="23">
        <v>1</v>
      </c>
      <c r="G6729" t="s">
        <v>17104</v>
      </c>
      <c r="H6729" s="23"/>
    </row>
    <row r="6730" spans="1:8" x14ac:dyDescent="0.35">
      <c r="A6730">
        <v>6729</v>
      </c>
      <c r="B6730" t="s">
        <v>13367</v>
      </c>
      <c r="C6730" t="s">
        <v>8766</v>
      </c>
      <c r="D6730" s="23">
        <v>0</v>
      </c>
      <c r="E6730" t="s">
        <v>8767</v>
      </c>
      <c r="F6730" s="23" t="s">
        <v>19351</v>
      </c>
      <c r="G6730" t="s">
        <v>17105</v>
      </c>
      <c r="H6730" s="23"/>
    </row>
    <row r="6731" spans="1:8" x14ac:dyDescent="0.35">
      <c r="A6731">
        <v>6730</v>
      </c>
      <c r="B6731" t="s">
        <v>13367</v>
      </c>
      <c r="C6731" t="s">
        <v>8768</v>
      </c>
      <c r="D6731" s="23">
        <v>0</v>
      </c>
      <c r="E6731" t="s">
        <v>8769</v>
      </c>
      <c r="F6731" s="23" t="s">
        <v>19351</v>
      </c>
      <c r="G6731" t="s">
        <v>17106</v>
      </c>
      <c r="H6731" s="23"/>
    </row>
    <row r="6732" spans="1:8" x14ac:dyDescent="0.35">
      <c r="A6732">
        <v>6731</v>
      </c>
      <c r="B6732" t="s">
        <v>13367</v>
      </c>
      <c r="C6732" t="s">
        <v>3607</v>
      </c>
      <c r="D6732" s="23">
        <v>1</v>
      </c>
      <c r="E6732" t="s">
        <v>3608</v>
      </c>
      <c r="F6732" s="23">
        <v>1</v>
      </c>
      <c r="G6732" t="s">
        <v>19351</v>
      </c>
      <c r="H6732" s="23"/>
    </row>
    <row r="6733" spans="1:8" x14ac:dyDescent="0.35">
      <c r="A6733">
        <v>6732</v>
      </c>
      <c r="B6733" t="s">
        <v>13367</v>
      </c>
      <c r="C6733" t="s">
        <v>8770</v>
      </c>
      <c r="D6733" s="23">
        <v>0</v>
      </c>
      <c r="E6733" t="s">
        <v>8771</v>
      </c>
      <c r="F6733" s="23" t="s">
        <v>19351</v>
      </c>
      <c r="G6733" t="s">
        <v>17107</v>
      </c>
      <c r="H6733" s="23"/>
    </row>
    <row r="6734" spans="1:8" x14ac:dyDescent="0.35">
      <c r="A6734">
        <v>6733</v>
      </c>
      <c r="B6734" t="s">
        <v>13367</v>
      </c>
      <c r="C6734" t="s">
        <v>3603</v>
      </c>
      <c r="D6734" s="23">
        <v>1</v>
      </c>
      <c r="E6734" t="s">
        <v>3604</v>
      </c>
      <c r="F6734" s="23">
        <v>1</v>
      </c>
      <c r="G6734" t="s">
        <v>14872</v>
      </c>
      <c r="H6734" s="23"/>
    </row>
    <row r="6735" spans="1:8" x14ac:dyDescent="0.35">
      <c r="A6735">
        <v>6734</v>
      </c>
      <c r="B6735" t="s">
        <v>13367</v>
      </c>
      <c r="C6735" t="s">
        <v>4316</v>
      </c>
      <c r="D6735" s="23">
        <v>1</v>
      </c>
      <c r="E6735" t="s">
        <v>4317</v>
      </c>
      <c r="F6735" s="23">
        <v>1</v>
      </c>
      <c r="G6735" t="s">
        <v>19195</v>
      </c>
      <c r="H6735" s="23"/>
    </row>
    <row r="6736" spans="1:8" x14ac:dyDescent="0.35">
      <c r="A6736">
        <v>6735</v>
      </c>
      <c r="B6736" t="s">
        <v>13367</v>
      </c>
      <c r="C6736" t="s">
        <v>6711</v>
      </c>
      <c r="D6736" s="23">
        <v>1</v>
      </c>
      <c r="E6736" t="s">
        <v>6712</v>
      </c>
      <c r="F6736" s="23">
        <v>1</v>
      </c>
      <c r="G6736" t="s">
        <v>16186</v>
      </c>
      <c r="H6736" s="23"/>
    </row>
    <row r="6737" spans="1:8" x14ac:dyDescent="0.35">
      <c r="A6737">
        <v>6736</v>
      </c>
      <c r="B6737" t="s">
        <v>13367</v>
      </c>
      <c r="C6737" t="s">
        <v>5999</v>
      </c>
      <c r="D6737" s="23">
        <v>1</v>
      </c>
      <c r="E6737" t="s">
        <v>6000</v>
      </c>
      <c r="F6737" s="23">
        <v>1</v>
      </c>
      <c r="G6737" t="s">
        <v>15881</v>
      </c>
      <c r="H6737" s="23"/>
    </row>
    <row r="6738" spans="1:8" x14ac:dyDescent="0.35">
      <c r="A6738">
        <v>6737</v>
      </c>
      <c r="B6738" t="s">
        <v>13367</v>
      </c>
      <c r="C6738" t="s">
        <v>8772</v>
      </c>
      <c r="D6738" s="23">
        <v>1</v>
      </c>
      <c r="E6738" t="s">
        <v>8773</v>
      </c>
      <c r="F6738" s="23">
        <v>1</v>
      </c>
      <c r="G6738" t="s">
        <v>17108</v>
      </c>
      <c r="H6738" s="23"/>
    </row>
    <row r="6739" spans="1:8" x14ac:dyDescent="0.35">
      <c r="A6739">
        <v>6738</v>
      </c>
      <c r="B6739" t="s">
        <v>13367</v>
      </c>
      <c r="C6739" t="s">
        <v>8774</v>
      </c>
      <c r="D6739" s="23">
        <v>0</v>
      </c>
      <c r="E6739" t="s">
        <v>8775</v>
      </c>
      <c r="F6739" s="23" t="s">
        <v>19351</v>
      </c>
      <c r="G6739" t="s">
        <v>17109</v>
      </c>
      <c r="H6739" s="23"/>
    </row>
    <row r="6740" spans="1:8" x14ac:dyDescent="0.35">
      <c r="A6740">
        <v>6739</v>
      </c>
      <c r="B6740" t="s">
        <v>13367</v>
      </c>
      <c r="C6740" t="s">
        <v>6709</v>
      </c>
      <c r="D6740" s="23">
        <v>1</v>
      </c>
      <c r="E6740" t="s">
        <v>6710</v>
      </c>
      <c r="F6740" s="23">
        <v>1</v>
      </c>
      <c r="G6740" t="s">
        <v>16185</v>
      </c>
      <c r="H6740" s="23"/>
    </row>
    <row r="6741" spans="1:8" x14ac:dyDescent="0.35">
      <c r="A6741">
        <v>6740</v>
      </c>
      <c r="B6741" t="s">
        <v>13367</v>
      </c>
      <c r="C6741" t="s">
        <v>8776</v>
      </c>
      <c r="D6741" s="23">
        <v>0</v>
      </c>
      <c r="E6741" t="s">
        <v>8777</v>
      </c>
      <c r="F6741" s="23" t="s">
        <v>19351</v>
      </c>
      <c r="G6741" t="s">
        <v>17110</v>
      </c>
      <c r="H6741" s="23"/>
    </row>
    <row r="6742" spans="1:8" x14ac:dyDescent="0.35">
      <c r="A6742">
        <v>6741</v>
      </c>
      <c r="B6742" t="s">
        <v>13367</v>
      </c>
      <c r="C6742" t="s">
        <v>1659</v>
      </c>
      <c r="D6742" s="23">
        <v>1</v>
      </c>
      <c r="E6742" t="s">
        <v>1894</v>
      </c>
      <c r="F6742" s="23">
        <v>1</v>
      </c>
      <c r="G6742" t="s">
        <v>14079</v>
      </c>
      <c r="H6742" s="23"/>
    </row>
    <row r="6743" spans="1:8" x14ac:dyDescent="0.35">
      <c r="A6743">
        <v>6742</v>
      </c>
      <c r="B6743" t="s">
        <v>13367</v>
      </c>
      <c r="C6743" t="s">
        <v>4953</v>
      </c>
      <c r="D6743" s="23">
        <v>1</v>
      </c>
      <c r="E6743" t="s">
        <v>4954</v>
      </c>
      <c r="F6743" s="23">
        <v>1</v>
      </c>
      <c r="G6743" t="s">
        <v>15439</v>
      </c>
      <c r="H6743" s="23"/>
    </row>
    <row r="6744" spans="1:8" x14ac:dyDescent="0.35">
      <c r="A6744">
        <v>6743</v>
      </c>
      <c r="B6744" t="s">
        <v>13367</v>
      </c>
      <c r="C6744" t="s">
        <v>107</v>
      </c>
      <c r="D6744" s="23">
        <v>0</v>
      </c>
      <c r="E6744" t="s">
        <v>108</v>
      </c>
      <c r="F6744" s="23" t="s">
        <v>19351</v>
      </c>
      <c r="G6744" t="s">
        <v>13404</v>
      </c>
      <c r="H6744" s="23"/>
    </row>
    <row r="6745" spans="1:8" x14ac:dyDescent="0.35">
      <c r="A6745">
        <v>6744</v>
      </c>
      <c r="B6745" t="s">
        <v>13367</v>
      </c>
      <c r="C6745" t="s">
        <v>3170</v>
      </c>
      <c r="D6745" s="23">
        <v>1</v>
      </c>
      <c r="E6745" t="s">
        <v>3171</v>
      </c>
      <c r="F6745" s="23">
        <v>1</v>
      </c>
      <c r="G6745" t="s">
        <v>14691</v>
      </c>
      <c r="H6745" s="23"/>
    </row>
    <row r="6746" spans="1:8" x14ac:dyDescent="0.35">
      <c r="A6746">
        <v>6745</v>
      </c>
      <c r="B6746" t="s">
        <v>13367</v>
      </c>
      <c r="C6746" t="s">
        <v>2153</v>
      </c>
      <c r="D6746" s="23">
        <v>0</v>
      </c>
      <c r="E6746" t="s">
        <v>2154</v>
      </c>
      <c r="F6746" s="23" t="s">
        <v>19351</v>
      </c>
      <c r="G6746" t="s">
        <v>14292</v>
      </c>
      <c r="H6746" s="23"/>
    </row>
    <row r="6747" spans="1:8" x14ac:dyDescent="0.35">
      <c r="A6747">
        <v>6746</v>
      </c>
      <c r="B6747" t="s">
        <v>13367</v>
      </c>
      <c r="C6747" t="s">
        <v>2149</v>
      </c>
      <c r="D6747" s="23">
        <v>1</v>
      </c>
      <c r="E6747" t="s">
        <v>2150</v>
      </c>
      <c r="F6747" s="23" t="s">
        <v>19351</v>
      </c>
      <c r="G6747" t="s">
        <v>14290</v>
      </c>
      <c r="H6747" s="23"/>
    </row>
    <row r="6748" spans="1:8" x14ac:dyDescent="0.35">
      <c r="A6748">
        <v>6747</v>
      </c>
      <c r="B6748" t="s">
        <v>13367</v>
      </c>
      <c r="C6748" t="s">
        <v>2157</v>
      </c>
      <c r="D6748" s="23">
        <v>1</v>
      </c>
      <c r="E6748" t="s">
        <v>2158</v>
      </c>
      <c r="F6748" s="23">
        <v>1</v>
      </c>
      <c r="G6748" t="s">
        <v>14293</v>
      </c>
      <c r="H6748" s="23"/>
    </row>
    <row r="6749" spans="1:8" x14ac:dyDescent="0.35">
      <c r="A6749">
        <v>6748</v>
      </c>
      <c r="B6749" t="s">
        <v>13367</v>
      </c>
      <c r="C6749" t="s">
        <v>8778</v>
      </c>
      <c r="D6749" s="23">
        <v>0</v>
      </c>
      <c r="E6749" t="s">
        <v>8779</v>
      </c>
      <c r="F6749" s="23" t="s">
        <v>19351</v>
      </c>
      <c r="G6749" t="s">
        <v>17111</v>
      </c>
      <c r="H6749" s="23"/>
    </row>
    <row r="6750" spans="1:8" x14ac:dyDescent="0.35">
      <c r="A6750">
        <v>6749</v>
      </c>
      <c r="B6750" t="s">
        <v>13367</v>
      </c>
      <c r="C6750" t="s">
        <v>8780</v>
      </c>
      <c r="D6750" s="23">
        <v>0</v>
      </c>
      <c r="E6750" t="s">
        <v>8781</v>
      </c>
      <c r="F6750" s="23" t="s">
        <v>19351</v>
      </c>
      <c r="G6750" t="s">
        <v>17112</v>
      </c>
      <c r="H6750" s="23"/>
    </row>
    <row r="6751" spans="1:8" x14ac:dyDescent="0.35">
      <c r="A6751">
        <v>6750</v>
      </c>
      <c r="B6751" t="s">
        <v>13367</v>
      </c>
      <c r="C6751" t="s">
        <v>8782</v>
      </c>
      <c r="D6751" s="23">
        <v>0</v>
      </c>
      <c r="E6751" t="s">
        <v>8783</v>
      </c>
      <c r="F6751" s="23" t="s">
        <v>19351</v>
      </c>
      <c r="G6751" t="s">
        <v>17113</v>
      </c>
      <c r="H6751" s="23"/>
    </row>
    <row r="6752" spans="1:8" x14ac:dyDescent="0.35">
      <c r="A6752">
        <v>6751</v>
      </c>
      <c r="B6752" t="s">
        <v>13367</v>
      </c>
      <c r="C6752" t="s">
        <v>8784</v>
      </c>
      <c r="D6752" s="23">
        <v>1</v>
      </c>
      <c r="E6752" t="s">
        <v>8785</v>
      </c>
      <c r="F6752" s="23" t="s">
        <v>19351</v>
      </c>
      <c r="G6752" t="s">
        <v>17114</v>
      </c>
      <c r="H6752" s="23"/>
    </row>
    <row r="6753" spans="1:8" x14ac:dyDescent="0.35">
      <c r="A6753">
        <v>6752</v>
      </c>
      <c r="B6753" t="s">
        <v>13367</v>
      </c>
      <c r="C6753" t="s">
        <v>8786</v>
      </c>
      <c r="D6753" s="23">
        <v>0</v>
      </c>
      <c r="E6753" t="s">
        <v>8787</v>
      </c>
      <c r="F6753" s="23" t="s">
        <v>19351</v>
      </c>
      <c r="G6753" t="s">
        <v>17115</v>
      </c>
      <c r="H6753" s="23"/>
    </row>
    <row r="6754" spans="1:8" x14ac:dyDescent="0.35">
      <c r="A6754">
        <v>6753</v>
      </c>
      <c r="B6754" t="s">
        <v>13367</v>
      </c>
      <c r="C6754" t="s">
        <v>8788</v>
      </c>
      <c r="D6754" s="23">
        <v>1</v>
      </c>
      <c r="E6754" t="s">
        <v>8789</v>
      </c>
      <c r="F6754" s="23">
        <v>1</v>
      </c>
      <c r="G6754" t="s">
        <v>17116</v>
      </c>
      <c r="H6754" s="23"/>
    </row>
    <row r="6755" spans="1:8" x14ac:dyDescent="0.35">
      <c r="A6755">
        <v>6754</v>
      </c>
      <c r="B6755" t="s">
        <v>13367</v>
      </c>
      <c r="C6755" t="s">
        <v>8790</v>
      </c>
      <c r="D6755" s="23">
        <v>1</v>
      </c>
      <c r="E6755" t="s">
        <v>8791</v>
      </c>
      <c r="F6755" s="23">
        <v>1</v>
      </c>
      <c r="G6755" t="s">
        <v>17117</v>
      </c>
      <c r="H6755" s="23"/>
    </row>
    <row r="6756" spans="1:8" x14ac:dyDescent="0.35">
      <c r="A6756">
        <v>6755</v>
      </c>
      <c r="B6756" t="s">
        <v>13367</v>
      </c>
      <c r="C6756" t="s">
        <v>6707</v>
      </c>
      <c r="D6756" s="23">
        <v>0</v>
      </c>
      <c r="E6756" t="s">
        <v>6708</v>
      </c>
      <c r="F6756" s="23">
        <v>0</v>
      </c>
      <c r="G6756" t="s">
        <v>16184</v>
      </c>
      <c r="H6756" s="23"/>
    </row>
    <row r="6757" spans="1:8" x14ac:dyDescent="0.35">
      <c r="A6757">
        <v>6756</v>
      </c>
      <c r="B6757" t="s">
        <v>13367</v>
      </c>
      <c r="C6757" t="s">
        <v>8792</v>
      </c>
      <c r="D6757" s="23">
        <v>0</v>
      </c>
      <c r="E6757" t="s">
        <v>8793</v>
      </c>
      <c r="F6757" s="23" t="s">
        <v>19351</v>
      </c>
      <c r="G6757" t="s">
        <v>17118</v>
      </c>
      <c r="H6757" s="23"/>
    </row>
    <row r="6758" spans="1:8" x14ac:dyDescent="0.35">
      <c r="A6758">
        <v>6757</v>
      </c>
      <c r="B6758" t="s">
        <v>13367</v>
      </c>
      <c r="C6758" t="s">
        <v>767</v>
      </c>
      <c r="D6758" s="23">
        <v>1</v>
      </c>
      <c r="E6758" t="s">
        <v>768</v>
      </c>
      <c r="F6758" s="23">
        <v>1</v>
      </c>
      <c r="G6758" t="s">
        <v>13675</v>
      </c>
      <c r="H6758" s="23"/>
    </row>
    <row r="6759" spans="1:8" x14ac:dyDescent="0.35">
      <c r="A6759">
        <v>6758</v>
      </c>
      <c r="B6759" t="s">
        <v>13367</v>
      </c>
      <c r="C6759" t="s">
        <v>3611</v>
      </c>
      <c r="D6759" s="23">
        <v>0</v>
      </c>
      <c r="E6759" t="s">
        <v>3612</v>
      </c>
      <c r="F6759" s="23" t="s">
        <v>19351</v>
      </c>
      <c r="G6759" t="s">
        <v>14875</v>
      </c>
      <c r="H6759" s="23"/>
    </row>
    <row r="6760" spans="1:8" x14ac:dyDescent="0.35">
      <c r="A6760">
        <v>6759</v>
      </c>
      <c r="B6760" t="s">
        <v>13367</v>
      </c>
      <c r="C6760" t="s">
        <v>4410</v>
      </c>
      <c r="D6760" s="23">
        <v>0</v>
      </c>
      <c r="E6760" t="s">
        <v>4411</v>
      </c>
      <c r="F6760" s="23">
        <v>0</v>
      </c>
      <c r="G6760" t="s">
        <v>15211</v>
      </c>
      <c r="H6760" s="23"/>
    </row>
    <row r="6761" spans="1:8" x14ac:dyDescent="0.35">
      <c r="A6761">
        <v>6760</v>
      </c>
      <c r="B6761" t="s">
        <v>13367</v>
      </c>
      <c r="C6761" t="s">
        <v>8794</v>
      </c>
      <c r="D6761" s="23">
        <v>0</v>
      </c>
      <c r="E6761" t="s">
        <v>8795</v>
      </c>
      <c r="F6761" s="23" t="s">
        <v>19351</v>
      </c>
      <c r="G6761" t="s">
        <v>17119</v>
      </c>
      <c r="H6761" s="23"/>
    </row>
    <row r="6762" spans="1:8" x14ac:dyDescent="0.35">
      <c r="A6762">
        <v>6761</v>
      </c>
      <c r="B6762" t="s">
        <v>13367</v>
      </c>
      <c r="C6762" t="s">
        <v>8796</v>
      </c>
      <c r="D6762" s="23">
        <v>0</v>
      </c>
      <c r="E6762" t="s">
        <v>8797</v>
      </c>
      <c r="F6762" s="23" t="s">
        <v>19351</v>
      </c>
      <c r="G6762" t="s">
        <v>17120</v>
      </c>
      <c r="H6762" s="23"/>
    </row>
    <row r="6763" spans="1:8" x14ac:dyDescent="0.35">
      <c r="A6763">
        <v>6762</v>
      </c>
      <c r="B6763" t="s">
        <v>13367</v>
      </c>
      <c r="C6763" t="s">
        <v>8798</v>
      </c>
      <c r="D6763" s="23">
        <v>0</v>
      </c>
      <c r="E6763" t="s">
        <v>8799</v>
      </c>
      <c r="F6763" s="23" t="s">
        <v>19351</v>
      </c>
      <c r="G6763" t="s">
        <v>17121</v>
      </c>
      <c r="H6763" s="23"/>
    </row>
    <row r="6764" spans="1:8" x14ac:dyDescent="0.35">
      <c r="A6764">
        <v>6763</v>
      </c>
      <c r="B6764" t="s">
        <v>13367</v>
      </c>
      <c r="C6764" t="s">
        <v>2155</v>
      </c>
      <c r="D6764" s="23">
        <v>1</v>
      </c>
      <c r="E6764" t="s">
        <v>2156</v>
      </c>
      <c r="F6764" s="23">
        <v>1</v>
      </c>
      <c r="G6764" t="s">
        <v>19164</v>
      </c>
      <c r="H6764" s="23"/>
    </row>
    <row r="6765" spans="1:8" x14ac:dyDescent="0.35">
      <c r="A6765">
        <v>6764</v>
      </c>
      <c r="B6765" t="s">
        <v>13367</v>
      </c>
      <c r="C6765" t="s">
        <v>5963</v>
      </c>
      <c r="D6765" s="23">
        <v>0</v>
      </c>
      <c r="E6765" t="s">
        <v>5964</v>
      </c>
      <c r="F6765" s="23" t="s">
        <v>19351</v>
      </c>
      <c r="G6765" t="s">
        <v>15867</v>
      </c>
      <c r="H6765" s="23"/>
    </row>
    <row r="6766" spans="1:8" x14ac:dyDescent="0.35">
      <c r="A6766">
        <v>6765</v>
      </c>
      <c r="B6766" t="s">
        <v>13367</v>
      </c>
      <c r="C6766" t="s">
        <v>8800</v>
      </c>
      <c r="D6766" s="23">
        <v>0</v>
      </c>
      <c r="E6766" t="s">
        <v>8801</v>
      </c>
      <c r="F6766" s="23" t="s">
        <v>19351</v>
      </c>
      <c r="G6766" t="s">
        <v>19274</v>
      </c>
      <c r="H6766" s="23"/>
    </row>
    <row r="6767" spans="1:8" x14ac:dyDescent="0.35">
      <c r="A6767">
        <v>6766</v>
      </c>
      <c r="B6767" t="s">
        <v>13367</v>
      </c>
      <c r="C6767" t="s">
        <v>1660</v>
      </c>
      <c r="D6767" s="23">
        <v>0</v>
      </c>
      <c r="E6767" t="s">
        <v>1895</v>
      </c>
      <c r="F6767" s="23" t="s">
        <v>19351</v>
      </c>
      <c r="G6767" t="s">
        <v>14080</v>
      </c>
      <c r="H6767" s="23"/>
    </row>
    <row r="6768" spans="1:8" x14ac:dyDescent="0.35">
      <c r="A6768">
        <v>6767</v>
      </c>
      <c r="B6768" t="s">
        <v>13367</v>
      </c>
      <c r="C6768" t="s">
        <v>8802</v>
      </c>
      <c r="D6768" s="23">
        <v>0</v>
      </c>
      <c r="E6768" t="s">
        <v>8803</v>
      </c>
      <c r="F6768" s="23" t="s">
        <v>19351</v>
      </c>
      <c r="G6768" t="s">
        <v>17122</v>
      </c>
      <c r="H6768" s="23"/>
    </row>
    <row r="6769" spans="1:9" x14ac:dyDescent="0.35">
      <c r="A6769">
        <v>6768</v>
      </c>
      <c r="B6769" t="s">
        <v>13367</v>
      </c>
      <c r="C6769" t="s">
        <v>3615</v>
      </c>
      <c r="D6769" s="23">
        <v>1</v>
      </c>
      <c r="E6769" t="s">
        <v>3616</v>
      </c>
      <c r="F6769" s="23" t="s">
        <v>19351</v>
      </c>
      <c r="G6769" t="s">
        <v>19351</v>
      </c>
      <c r="H6769" s="23"/>
    </row>
    <row r="6770" spans="1:9" x14ac:dyDescent="0.35">
      <c r="A6770">
        <v>6769</v>
      </c>
      <c r="B6770" t="s">
        <v>13367</v>
      </c>
      <c r="C6770" t="s">
        <v>8804</v>
      </c>
      <c r="D6770" s="23">
        <v>0</v>
      </c>
      <c r="E6770" t="s">
        <v>8805</v>
      </c>
      <c r="F6770" s="23" t="s">
        <v>19351</v>
      </c>
      <c r="G6770" t="s">
        <v>19275</v>
      </c>
      <c r="H6770" s="23"/>
    </row>
    <row r="6771" spans="1:9" x14ac:dyDescent="0.35">
      <c r="A6771">
        <v>6770</v>
      </c>
      <c r="B6771" t="s">
        <v>13367</v>
      </c>
      <c r="C6771" t="s">
        <v>6723</v>
      </c>
      <c r="D6771" s="23">
        <v>0</v>
      </c>
      <c r="E6771" t="s">
        <v>6724</v>
      </c>
      <c r="F6771" s="23" t="s">
        <v>19351</v>
      </c>
      <c r="G6771" t="s">
        <v>16191</v>
      </c>
      <c r="H6771" s="23"/>
    </row>
    <row r="6772" spans="1:9" x14ac:dyDescent="0.35">
      <c r="A6772">
        <v>6771</v>
      </c>
      <c r="B6772" t="s">
        <v>13367</v>
      </c>
      <c r="C6772" t="s">
        <v>8806</v>
      </c>
      <c r="D6772" s="23">
        <v>0</v>
      </c>
      <c r="E6772" t="s">
        <v>8807</v>
      </c>
      <c r="F6772" s="23" t="s">
        <v>19351</v>
      </c>
      <c r="G6772" t="s">
        <v>17123</v>
      </c>
      <c r="H6772" s="23"/>
    </row>
    <row r="6773" spans="1:9" x14ac:dyDescent="0.35">
      <c r="A6773">
        <v>6772</v>
      </c>
      <c r="B6773" t="s">
        <v>13367</v>
      </c>
      <c r="C6773" t="s">
        <v>8808</v>
      </c>
      <c r="D6773" s="23">
        <v>1</v>
      </c>
      <c r="E6773" t="s">
        <v>8809</v>
      </c>
      <c r="F6773" s="23" t="s">
        <v>19351</v>
      </c>
      <c r="G6773" t="s">
        <v>17124</v>
      </c>
      <c r="H6773" s="23"/>
    </row>
    <row r="6774" spans="1:9" x14ac:dyDescent="0.35">
      <c r="A6774">
        <v>6773</v>
      </c>
      <c r="B6774" t="s">
        <v>13367</v>
      </c>
      <c r="C6774" t="s">
        <v>5406</v>
      </c>
      <c r="D6774" s="23">
        <v>0</v>
      </c>
      <c r="E6774" t="s">
        <v>5407</v>
      </c>
      <c r="F6774" s="23" t="s">
        <v>19351</v>
      </c>
      <c r="G6774" t="s">
        <v>19351</v>
      </c>
      <c r="H6774" s="23"/>
    </row>
    <row r="6775" spans="1:9" x14ac:dyDescent="0.35">
      <c r="A6775">
        <v>6774</v>
      </c>
      <c r="B6775" t="s">
        <v>13367</v>
      </c>
      <c r="C6775" t="s">
        <v>6721</v>
      </c>
      <c r="D6775" s="23">
        <v>0</v>
      </c>
      <c r="E6775" t="s">
        <v>6722</v>
      </c>
      <c r="F6775" s="23" t="s">
        <v>19351</v>
      </c>
      <c r="G6775" t="s">
        <v>19351</v>
      </c>
      <c r="H6775" s="23"/>
    </row>
    <row r="6776" spans="1:9" x14ac:dyDescent="0.35">
      <c r="A6776">
        <v>6775</v>
      </c>
      <c r="B6776" t="s">
        <v>13367</v>
      </c>
      <c r="C6776" t="s">
        <v>2643</v>
      </c>
      <c r="D6776" s="23">
        <v>1</v>
      </c>
      <c r="E6776" t="s">
        <v>2644</v>
      </c>
      <c r="F6776" s="23">
        <v>1</v>
      </c>
      <c r="G6776" t="s">
        <v>14492</v>
      </c>
      <c r="H6776" s="23"/>
    </row>
    <row r="6777" spans="1:9" x14ac:dyDescent="0.35">
      <c r="A6777">
        <v>6776</v>
      </c>
      <c r="B6777" t="s">
        <v>13367</v>
      </c>
      <c r="C6777" t="s">
        <v>3619</v>
      </c>
      <c r="D6777" s="23">
        <v>0</v>
      </c>
      <c r="E6777" t="s">
        <v>3620</v>
      </c>
      <c r="F6777" s="23">
        <v>0</v>
      </c>
      <c r="G6777" t="s">
        <v>14878</v>
      </c>
      <c r="H6777" s="23"/>
      <c r="I6777" t="s">
        <v>19604</v>
      </c>
    </row>
    <row r="6778" spans="1:9" x14ac:dyDescent="0.35">
      <c r="A6778">
        <v>6777</v>
      </c>
      <c r="B6778" t="s">
        <v>13367</v>
      </c>
      <c r="C6778" t="s">
        <v>1658</v>
      </c>
      <c r="D6778" s="23">
        <v>0</v>
      </c>
      <c r="E6778" t="s">
        <v>1893</v>
      </c>
      <c r="F6778" s="23" t="s">
        <v>19351</v>
      </c>
      <c r="G6778" t="s">
        <v>14078</v>
      </c>
      <c r="H6778" s="23"/>
    </row>
    <row r="6779" spans="1:9" x14ac:dyDescent="0.35">
      <c r="A6779">
        <v>6778</v>
      </c>
      <c r="B6779" t="s">
        <v>13367</v>
      </c>
      <c r="C6779" t="s">
        <v>4420</v>
      </c>
      <c r="D6779" s="23">
        <v>1</v>
      </c>
      <c r="E6779" t="s">
        <v>4421</v>
      </c>
      <c r="F6779" s="23">
        <v>1</v>
      </c>
      <c r="G6779" t="s">
        <v>15216</v>
      </c>
      <c r="H6779" s="23"/>
    </row>
    <row r="6780" spans="1:9" x14ac:dyDescent="0.35">
      <c r="A6780">
        <v>6779</v>
      </c>
      <c r="B6780" t="s">
        <v>13367</v>
      </c>
      <c r="C6780" t="s">
        <v>3613</v>
      </c>
      <c r="D6780" s="23">
        <v>0</v>
      </c>
      <c r="E6780" t="s">
        <v>3614</v>
      </c>
      <c r="F6780" s="23">
        <v>0</v>
      </c>
      <c r="G6780" t="s">
        <v>14876</v>
      </c>
      <c r="H6780" s="23"/>
    </row>
    <row r="6781" spans="1:9" x14ac:dyDescent="0.35">
      <c r="A6781">
        <v>6780</v>
      </c>
      <c r="B6781" t="s">
        <v>13367</v>
      </c>
      <c r="C6781" t="s">
        <v>8810</v>
      </c>
      <c r="D6781" s="23">
        <v>0</v>
      </c>
      <c r="E6781" t="s">
        <v>8811</v>
      </c>
      <c r="F6781" s="23" t="s">
        <v>19351</v>
      </c>
      <c r="G6781" t="s">
        <v>17125</v>
      </c>
      <c r="H6781" s="23"/>
    </row>
    <row r="6782" spans="1:9" x14ac:dyDescent="0.35">
      <c r="A6782">
        <v>6781</v>
      </c>
      <c r="B6782" t="s">
        <v>13367</v>
      </c>
      <c r="C6782" t="s">
        <v>8812</v>
      </c>
      <c r="D6782" s="23">
        <v>0</v>
      </c>
      <c r="E6782" t="s">
        <v>8813</v>
      </c>
      <c r="F6782" s="23" t="s">
        <v>19351</v>
      </c>
      <c r="G6782" t="s">
        <v>19351</v>
      </c>
      <c r="H6782" s="23"/>
    </row>
    <row r="6783" spans="1:9" x14ac:dyDescent="0.35">
      <c r="A6783">
        <v>6782</v>
      </c>
      <c r="B6783" t="s">
        <v>13367</v>
      </c>
      <c r="C6783" t="s">
        <v>8814</v>
      </c>
      <c r="D6783" s="23">
        <v>1</v>
      </c>
      <c r="E6783" t="s">
        <v>8815</v>
      </c>
      <c r="F6783" s="23" t="s">
        <v>19351</v>
      </c>
      <c r="G6783" t="s">
        <v>17126</v>
      </c>
      <c r="H6783" s="23"/>
    </row>
    <row r="6784" spans="1:9" x14ac:dyDescent="0.35">
      <c r="A6784">
        <v>6783</v>
      </c>
      <c r="B6784" t="s">
        <v>13367</v>
      </c>
      <c r="C6784" t="s">
        <v>6715</v>
      </c>
      <c r="D6784" s="23">
        <v>1</v>
      </c>
      <c r="E6784" t="s">
        <v>6716</v>
      </c>
      <c r="F6784" s="23">
        <v>1</v>
      </c>
      <c r="G6784" t="s">
        <v>16188</v>
      </c>
      <c r="H6784" s="23"/>
    </row>
    <row r="6785" spans="1:8" x14ac:dyDescent="0.35">
      <c r="A6785">
        <v>6784</v>
      </c>
      <c r="B6785" t="s">
        <v>13367</v>
      </c>
      <c r="C6785" t="s">
        <v>4416</v>
      </c>
      <c r="D6785" s="23">
        <v>1</v>
      </c>
      <c r="E6785" t="s">
        <v>4417</v>
      </c>
      <c r="F6785" s="23">
        <v>1</v>
      </c>
      <c r="G6785" t="s">
        <v>15214</v>
      </c>
      <c r="H6785" s="23"/>
    </row>
    <row r="6786" spans="1:8" x14ac:dyDescent="0.35">
      <c r="A6786">
        <v>6785</v>
      </c>
      <c r="B6786" t="s">
        <v>13367</v>
      </c>
      <c r="C6786" t="s">
        <v>6073</v>
      </c>
      <c r="D6786" s="23">
        <v>1</v>
      </c>
      <c r="E6786" t="s">
        <v>6074</v>
      </c>
      <c r="F6786" s="23">
        <v>1</v>
      </c>
      <c r="G6786" t="s">
        <v>15908</v>
      </c>
      <c r="H6786" s="23"/>
    </row>
    <row r="6787" spans="1:8" x14ac:dyDescent="0.35">
      <c r="A6787">
        <v>6786</v>
      </c>
      <c r="B6787" t="s">
        <v>13367</v>
      </c>
      <c r="C6787" t="s">
        <v>3609</v>
      </c>
      <c r="D6787" s="23">
        <v>1</v>
      </c>
      <c r="E6787" t="s">
        <v>3610</v>
      </c>
      <c r="F6787" s="23">
        <v>1</v>
      </c>
      <c r="G6787" t="s">
        <v>14874</v>
      </c>
      <c r="H6787" s="23"/>
    </row>
    <row r="6788" spans="1:8" x14ac:dyDescent="0.35">
      <c r="A6788">
        <v>6787</v>
      </c>
      <c r="B6788" t="s">
        <v>13367</v>
      </c>
      <c r="C6788" t="s">
        <v>8816</v>
      </c>
      <c r="D6788" s="23">
        <v>1</v>
      </c>
      <c r="E6788" t="s">
        <v>8817</v>
      </c>
      <c r="F6788" s="23" t="s">
        <v>19351</v>
      </c>
      <c r="G6788" t="s">
        <v>17127</v>
      </c>
      <c r="H6788" s="23"/>
    </row>
    <row r="6789" spans="1:8" x14ac:dyDescent="0.35">
      <c r="A6789">
        <v>6788</v>
      </c>
      <c r="B6789" t="s">
        <v>13367</v>
      </c>
      <c r="C6789" t="s">
        <v>8818</v>
      </c>
      <c r="D6789" s="23">
        <v>1</v>
      </c>
      <c r="E6789" t="s">
        <v>8819</v>
      </c>
      <c r="F6789" s="23" t="s">
        <v>19351</v>
      </c>
      <c r="G6789" t="s">
        <v>17128</v>
      </c>
      <c r="H6789" s="23"/>
    </row>
    <row r="6790" spans="1:8" x14ac:dyDescent="0.35">
      <c r="A6790">
        <v>6789</v>
      </c>
      <c r="B6790" t="s">
        <v>13367</v>
      </c>
      <c r="C6790" t="s">
        <v>769</v>
      </c>
      <c r="D6790" s="23">
        <v>1</v>
      </c>
      <c r="E6790" t="s">
        <v>770</v>
      </c>
      <c r="F6790" s="23">
        <v>1</v>
      </c>
      <c r="G6790" t="s">
        <v>19351</v>
      </c>
      <c r="H6790" s="23"/>
    </row>
    <row r="6791" spans="1:8" x14ac:dyDescent="0.35">
      <c r="A6791">
        <v>6790</v>
      </c>
      <c r="B6791" t="s">
        <v>13367</v>
      </c>
      <c r="C6791" t="s">
        <v>8820</v>
      </c>
      <c r="D6791" s="23">
        <v>0</v>
      </c>
      <c r="E6791" t="s">
        <v>8821</v>
      </c>
      <c r="F6791" s="23" t="s">
        <v>19351</v>
      </c>
      <c r="G6791" t="s">
        <v>17129</v>
      </c>
      <c r="H6791" s="23"/>
    </row>
    <row r="6792" spans="1:8" x14ac:dyDescent="0.35">
      <c r="A6792">
        <v>6791</v>
      </c>
      <c r="B6792" t="s">
        <v>13367</v>
      </c>
      <c r="C6792" t="s">
        <v>8822</v>
      </c>
      <c r="D6792" s="23">
        <v>0</v>
      </c>
      <c r="E6792" t="s">
        <v>8823</v>
      </c>
      <c r="F6792" s="23" t="s">
        <v>19351</v>
      </c>
      <c r="G6792" t="s">
        <v>17130</v>
      </c>
      <c r="H6792" s="23"/>
    </row>
    <row r="6793" spans="1:8" x14ac:dyDescent="0.35">
      <c r="A6793">
        <v>6792</v>
      </c>
      <c r="B6793" t="s">
        <v>13367</v>
      </c>
      <c r="C6793" t="s">
        <v>3621</v>
      </c>
      <c r="D6793" s="23">
        <v>1</v>
      </c>
      <c r="E6793" t="s">
        <v>3622</v>
      </c>
      <c r="F6793" s="23">
        <v>1</v>
      </c>
      <c r="G6793" t="s">
        <v>14879</v>
      </c>
      <c r="H6793" s="23"/>
    </row>
    <row r="6794" spans="1:8" x14ac:dyDescent="0.35">
      <c r="A6794">
        <v>6793</v>
      </c>
      <c r="B6794" t="s">
        <v>13367</v>
      </c>
      <c r="C6794" t="s">
        <v>5410</v>
      </c>
      <c r="D6794" s="23">
        <v>0</v>
      </c>
      <c r="E6794" t="s">
        <v>5411</v>
      </c>
      <c r="F6794" s="23">
        <v>0</v>
      </c>
      <c r="G6794" t="s">
        <v>15638</v>
      </c>
      <c r="H6794" s="23"/>
    </row>
    <row r="6795" spans="1:8" x14ac:dyDescent="0.35">
      <c r="A6795">
        <v>6794</v>
      </c>
      <c r="B6795" t="s">
        <v>13367</v>
      </c>
      <c r="C6795" t="s">
        <v>3172</v>
      </c>
      <c r="D6795" s="23">
        <v>0</v>
      </c>
      <c r="E6795" t="s">
        <v>3173</v>
      </c>
      <c r="F6795" s="23">
        <v>0</v>
      </c>
      <c r="G6795" t="s">
        <v>14692</v>
      </c>
      <c r="H6795" s="23"/>
    </row>
    <row r="6796" spans="1:8" x14ac:dyDescent="0.35">
      <c r="A6796">
        <v>6795</v>
      </c>
      <c r="B6796" t="s">
        <v>13367</v>
      </c>
      <c r="C6796" t="s">
        <v>8824</v>
      </c>
      <c r="D6796" s="23">
        <v>1</v>
      </c>
      <c r="E6796" t="s">
        <v>8825</v>
      </c>
      <c r="F6796" s="23" t="s">
        <v>19351</v>
      </c>
      <c r="G6796" t="s">
        <v>17131</v>
      </c>
      <c r="H6796" s="23"/>
    </row>
    <row r="6797" spans="1:8" x14ac:dyDescent="0.35">
      <c r="A6797">
        <v>6796</v>
      </c>
      <c r="B6797" t="s">
        <v>13367</v>
      </c>
      <c r="C6797" t="s">
        <v>121</v>
      </c>
      <c r="D6797" s="23">
        <v>0</v>
      </c>
      <c r="E6797" t="s">
        <v>122</v>
      </c>
      <c r="F6797" s="23" t="s">
        <v>19351</v>
      </c>
      <c r="G6797" t="s">
        <v>13410</v>
      </c>
      <c r="H6797" s="23"/>
    </row>
    <row r="6798" spans="1:8" x14ac:dyDescent="0.35">
      <c r="A6798">
        <v>6797</v>
      </c>
      <c r="B6798" t="s">
        <v>13367</v>
      </c>
      <c r="C6798" t="s">
        <v>4418</v>
      </c>
      <c r="D6798" s="23">
        <v>1</v>
      </c>
      <c r="E6798" t="s">
        <v>4419</v>
      </c>
      <c r="F6798" s="23">
        <v>1</v>
      </c>
      <c r="G6798" t="s">
        <v>15215</v>
      </c>
      <c r="H6798" s="23"/>
    </row>
    <row r="6799" spans="1:8" x14ac:dyDescent="0.35">
      <c r="A6799">
        <v>6798</v>
      </c>
      <c r="B6799" t="s">
        <v>13367</v>
      </c>
      <c r="C6799" t="s">
        <v>8826</v>
      </c>
      <c r="D6799" s="23">
        <v>0</v>
      </c>
      <c r="E6799" t="s">
        <v>8827</v>
      </c>
      <c r="F6799" s="23" t="s">
        <v>19351</v>
      </c>
      <c r="G6799" t="s">
        <v>17132</v>
      </c>
      <c r="H6799" s="23"/>
    </row>
    <row r="6800" spans="1:8" x14ac:dyDescent="0.35">
      <c r="A6800">
        <v>6799</v>
      </c>
      <c r="B6800" t="s">
        <v>13367</v>
      </c>
      <c r="C6800" t="s">
        <v>113</v>
      </c>
      <c r="D6800" s="23">
        <v>0</v>
      </c>
      <c r="E6800" t="s">
        <v>114</v>
      </c>
      <c r="F6800" s="23" t="s">
        <v>19351</v>
      </c>
      <c r="G6800" t="s">
        <v>13407</v>
      </c>
      <c r="H6800" s="23"/>
    </row>
    <row r="6801" spans="1:8" x14ac:dyDescent="0.35">
      <c r="A6801">
        <v>6800</v>
      </c>
      <c r="B6801" t="s">
        <v>13367</v>
      </c>
      <c r="C6801" t="s">
        <v>6725</v>
      </c>
      <c r="D6801" s="23">
        <v>1</v>
      </c>
      <c r="E6801" t="s">
        <v>6726</v>
      </c>
      <c r="F6801" s="23" t="s">
        <v>19351</v>
      </c>
      <c r="G6801" t="s">
        <v>16192</v>
      </c>
      <c r="H6801" s="23"/>
    </row>
    <row r="6802" spans="1:8" x14ac:dyDescent="0.35">
      <c r="A6802">
        <v>6801</v>
      </c>
      <c r="B6802" t="s">
        <v>13367</v>
      </c>
      <c r="C6802" t="s">
        <v>2161</v>
      </c>
      <c r="D6802" s="23">
        <v>1</v>
      </c>
      <c r="E6802" t="s">
        <v>2162</v>
      </c>
      <c r="F6802" s="23">
        <v>1</v>
      </c>
      <c r="G6802" t="s">
        <v>14295</v>
      </c>
      <c r="H6802" s="23"/>
    </row>
    <row r="6803" spans="1:8" x14ac:dyDescent="0.35">
      <c r="A6803">
        <v>6802</v>
      </c>
      <c r="B6803" t="s">
        <v>13367</v>
      </c>
      <c r="C6803" t="s">
        <v>8828</v>
      </c>
      <c r="D6803" s="23">
        <v>0</v>
      </c>
      <c r="E6803" t="s">
        <v>8829</v>
      </c>
      <c r="F6803" s="23" t="s">
        <v>19351</v>
      </c>
      <c r="G6803" t="s">
        <v>17133</v>
      </c>
      <c r="H6803" s="23"/>
    </row>
    <row r="6804" spans="1:8" x14ac:dyDescent="0.35">
      <c r="A6804">
        <v>6803</v>
      </c>
      <c r="B6804" t="s">
        <v>13367</v>
      </c>
      <c r="C6804" t="s">
        <v>6729</v>
      </c>
      <c r="D6804" s="23">
        <v>1</v>
      </c>
      <c r="E6804" t="s">
        <v>6730</v>
      </c>
      <c r="F6804" s="23">
        <v>1</v>
      </c>
      <c r="G6804" t="s">
        <v>16194</v>
      </c>
      <c r="H6804" s="23"/>
    </row>
    <row r="6805" spans="1:8" x14ac:dyDescent="0.35">
      <c r="A6805">
        <v>6804</v>
      </c>
      <c r="B6805" t="s">
        <v>13367</v>
      </c>
      <c r="C6805" t="s">
        <v>5412</v>
      </c>
      <c r="D6805" s="23">
        <v>1</v>
      </c>
      <c r="E6805" t="s">
        <v>5413</v>
      </c>
      <c r="F6805" s="23">
        <v>1</v>
      </c>
      <c r="G6805" t="s">
        <v>15639</v>
      </c>
      <c r="H6805" s="23"/>
    </row>
    <row r="6806" spans="1:8" x14ac:dyDescent="0.35">
      <c r="A6806">
        <v>6805</v>
      </c>
      <c r="B6806" t="s">
        <v>13367</v>
      </c>
      <c r="C6806" t="s">
        <v>775</v>
      </c>
      <c r="D6806" s="23">
        <v>1</v>
      </c>
      <c r="E6806" t="s">
        <v>776</v>
      </c>
      <c r="F6806" s="23" t="s">
        <v>19351</v>
      </c>
      <c r="G6806" t="s">
        <v>13678</v>
      </c>
      <c r="H6806" s="23"/>
    </row>
    <row r="6807" spans="1:8" x14ac:dyDescent="0.35">
      <c r="A6807">
        <v>6806</v>
      </c>
      <c r="B6807" t="s">
        <v>13367</v>
      </c>
      <c r="C6807" t="s">
        <v>2645</v>
      </c>
      <c r="D6807" s="23">
        <v>1</v>
      </c>
      <c r="E6807" t="s">
        <v>2646</v>
      </c>
      <c r="F6807" s="23">
        <v>1</v>
      </c>
      <c r="G6807" t="s">
        <v>14493</v>
      </c>
      <c r="H6807" s="23"/>
    </row>
    <row r="6808" spans="1:8" x14ac:dyDescent="0.35">
      <c r="A6808">
        <v>6807</v>
      </c>
      <c r="B6808" t="s">
        <v>13367</v>
      </c>
      <c r="C6808" t="s">
        <v>2163</v>
      </c>
      <c r="D6808" s="23">
        <v>1</v>
      </c>
      <c r="E6808" t="s">
        <v>2164</v>
      </c>
      <c r="F6808" s="23">
        <v>1</v>
      </c>
      <c r="G6808" t="s">
        <v>14296</v>
      </c>
      <c r="H6808" s="23"/>
    </row>
    <row r="6809" spans="1:8" x14ac:dyDescent="0.35">
      <c r="A6809">
        <v>6808</v>
      </c>
      <c r="B6809" t="s">
        <v>13367</v>
      </c>
      <c r="C6809" t="s">
        <v>8830</v>
      </c>
      <c r="D6809" s="23">
        <v>0</v>
      </c>
      <c r="E6809" t="s">
        <v>8831</v>
      </c>
      <c r="F6809" s="23" t="s">
        <v>19351</v>
      </c>
      <c r="G6809" t="s">
        <v>17134</v>
      </c>
      <c r="H6809" s="23"/>
    </row>
    <row r="6810" spans="1:8" x14ac:dyDescent="0.35">
      <c r="A6810">
        <v>6809</v>
      </c>
      <c r="B6810" t="s">
        <v>13367</v>
      </c>
      <c r="C6810" t="s">
        <v>5995</v>
      </c>
      <c r="D6810" s="23">
        <v>1</v>
      </c>
      <c r="E6810" t="s">
        <v>5996</v>
      </c>
      <c r="F6810" s="23">
        <v>1</v>
      </c>
      <c r="G6810" t="s">
        <v>15879</v>
      </c>
      <c r="H6810" s="23"/>
    </row>
    <row r="6811" spans="1:8" x14ac:dyDescent="0.35">
      <c r="A6811">
        <v>6810</v>
      </c>
      <c r="B6811" t="s">
        <v>13367</v>
      </c>
      <c r="C6811" t="s">
        <v>8832</v>
      </c>
      <c r="D6811" s="23">
        <v>0</v>
      </c>
      <c r="E6811" t="s">
        <v>8833</v>
      </c>
      <c r="F6811" s="23" t="s">
        <v>19351</v>
      </c>
      <c r="G6811" t="s">
        <v>17135</v>
      </c>
      <c r="H6811" s="23"/>
    </row>
    <row r="6812" spans="1:8" x14ac:dyDescent="0.35">
      <c r="A6812">
        <v>6811</v>
      </c>
      <c r="B6812" t="s">
        <v>13367</v>
      </c>
      <c r="C6812" t="s">
        <v>8834</v>
      </c>
      <c r="D6812" s="23">
        <v>0</v>
      </c>
      <c r="E6812" t="s">
        <v>8835</v>
      </c>
      <c r="F6812" s="23" t="s">
        <v>19351</v>
      </c>
      <c r="G6812" t="s">
        <v>19351</v>
      </c>
      <c r="H6812" s="23"/>
    </row>
    <row r="6813" spans="1:8" x14ac:dyDescent="0.35">
      <c r="A6813">
        <v>6812</v>
      </c>
      <c r="B6813" t="s">
        <v>13367</v>
      </c>
      <c r="C6813" t="s">
        <v>4955</v>
      </c>
      <c r="D6813" s="23">
        <v>0</v>
      </c>
      <c r="E6813" t="s">
        <v>4956</v>
      </c>
      <c r="F6813" s="23">
        <v>0</v>
      </c>
      <c r="G6813" t="s">
        <v>15440</v>
      </c>
      <c r="H6813" s="23"/>
    </row>
    <row r="6814" spans="1:8" x14ac:dyDescent="0.35">
      <c r="A6814">
        <v>6813</v>
      </c>
      <c r="B6814" t="s">
        <v>13367</v>
      </c>
      <c r="C6814" t="s">
        <v>5997</v>
      </c>
      <c r="D6814" s="23">
        <v>0</v>
      </c>
      <c r="E6814" t="s">
        <v>5998</v>
      </c>
      <c r="F6814" s="23">
        <v>0</v>
      </c>
      <c r="G6814" t="s">
        <v>15880</v>
      </c>
      <c r="H6814" s="23"/>
    </row>
    <row r="6815" spans="1:8" x14ac:dyDescent="0.35">
      <c r="A6815">
        <v>6814</v>
      </c>
      <c r="B6815" t="s">
        <v>13367</v>
      </c>
      <c r="C6815" t="s">
        <v>777</v>
      </c>
      <c r="D6815" s="23">
        <v>1</v>
      </c>
      <c r="E6815" t="s">
        <v>778</v>
      </c>
      <c r="F6815" s="23">
        <v>1</v>
      </c>
      <c r="G6815" t="s">
        <v>13679</v>
      </c>
      <c r="H6815" s="23"/>
    </row>
    <row r="6816" spans="1:8" x14ac:dyDescent="0.35">
      <c r="A6816">
        <v>6815</v>
      </c>
      <c r="B6816" t="s">
        <v>13367</v>
      </c>
      <c r="C6816" t="s">
        <v>6737</v>
      </c>
      <c r="D6816" s="23">
        <v>1</v>
      </c>
      <c r="E6816" t="s">
        <v>6738</v>
      </c>
      <c r="F6816" s="23" t="s">
        <v>19351</v>
      </c>
      <c r="G6816" t="s">
        <v>16197</v>
      </c>
      <c r="H6816" s="23"/>
    </row>
    <row r="6817" spans="1:8" x14ac:dyDescent="0.35">
      <c r="A6817">
        <v>6816</v>
      </c>
      <c r="B6817" t="s">
        <v>13367</v>
      </c>
      <c r="C6817" t="s">
        <v>1657</v>
      </c>
      <c r="D6817" s="23">
        <v>1</v>
      </c>
      <c r="E6817" t="s">
        <v>1892</v>
      </c>
      <c r="F6817" s="23" t="s">
        <v>19351</v>
      </c>
      <c r="G6817" t="s">
        <v>14077</v>
      </c>
      <c r="H6817" s="23"/>
    </row>
    <row r="6818" spans="1:8" x14ac:dyDescent="0.35">
      <c r="A6818">
        <v>6817</v>
      </c>
      <c r="B6818" t="s">
        <v>13367</v>
      </c>
      <c r="C6818" t="s">
        <v>8836</v>
      </c>
      <c r="D6818" s="23">
        <v>0</v>
      </c>
      <c r="E6818" t="s">
        <v>8837</v>
      </c>
      <c r="F6818" s="23" t="s">
        <v>19351</v>
      </c>
      <c r="G6818" t="s">
        <v>17136</v>
      </c>
      <c r="H6818" s="23"/>
    </row>
    <row r="6819" spans="1:8" x14ac:dyDescent="0.35">
      <c r="A6819">
        <v>6818</v>
      </c>
      <c r="B6819" t="s">
        <v>13367</v>
      </c>
      <c r="C6819" t="s">
        <v>8838</v>
      </c>
      <c r="D6819" s="23">
        <v>0</v>
      </c>
      <c r="E6819" t="s">
        <v>8839</v>
      </c>
      <c r="F6819" s="23" t="s">
        <v>19351</v>
      </c>
      <c r="G6819" t="s">
        <v>17137</v>
      </c>
      <c r="H6819" s="23"/>
    </row>
    <row r="6820" spans="1:8" x14ac:dyDescent="0.35">
      <c r="A6820">
        <v>6819</v>
      </c>
      <c r="B6820" t="s">
        <v>13367</v>
      </c>
      <c r="C6820" t="s">
        <v>8840</v>
      </c>
      <c r="D6820" s="23">
        <v>0</v>
      </c>
      <c r="E6820" t="s">
        <v>8841</v>
      </c>
      <c r="F6820" s="23" t="s">
        <v>19351</v>
      </c>
      <c r="G6820" t="s">
        <v>17138</v>
      </c>
      <c r="H6820" s="23"/>
    </row>
    <row r="6821" spans="1:8" x14ac:dyDescent="0.35">
      <c r="A6821">
        <v>6820</v>
      </c>
      <c r="B6821" t="s">
        <v>13367</v>
      </c>
      <c r="C6821" t="s">
        <v>8842</v>
      </c>
      <c r="D6821" s="23">
        <v>0</v>
      </c>
      <c r="E6821" t="s">
        <v>8843</v>
      </c>
      <c r="F6821" s="23" t="s">
        <v>19351</v>
      </c>
      <c r="G6821" t="s">
        <v>19351</v>
      </c>
      <c r="H6821" s="23"/>
    </row>
    <row r="6822" spans="1:8" x14ac:dyDescent="0.35">
      <c r="A6822">
        <v>6821</v>
      </c>
      <c r="B6822" t="s">
        <v>13367</v>
      </c>
      <c r="C6822" t="s">
        <v>8844</v>
      </c>
      <c r="D6822" s="23">
        <v>0</v>
      </c>
      <c r="E6822" t="s">
        <v>8845</v>
      </c>
      <c r="F6822" s="23" t="s">
        <v>19351</v>
      </c>
      <c r="G6822" t="s">
        <v>17139</v>
      </c>
      <c r="H6822" s="23"/>
    </row>
    <row r="6823" spans="1:8" x14ac:dyDescent="0.35">
      <c r="A6823">
        <v>6822</v>
      </c>
      <c r="B6823" t="s">
        <v>13367</v>
      </c>
      <c r="C6823" t="s">
        <v>8846</v>
      </c>
      <c r="D6823" s="23">
        <v>1</v>
      </c>
      <c r="E6823" t="s">
        <v>13369</v>
      </c>
      <c r="F6823" s="23">
        <v>1</v>
      </c>
      <c r="G6823" t="s">
        <v>17140</v>
      </c>
      <c r="H6823" s="23"/>
    </row>
    <row r="6824" spans="1:8" x14ac:dyDescent="0.35">
      <c r="A6824">
        <v>6823</v>
      </c>
      <c r="B6824" t="s">
        <v>13367</v>
      </c>
      <c r="C6824" t="s">
        <v>123</v>
      </c>
      <c r="D6824" s="23">
        <v>0</v>
      </c>
      <c r="E6824" t="s">
        <v>124</v>
      </c>
      <c r="F6824" s="23" t="s">
        <v>19351</v>
      </c>
      <c r="G6824" t="s">
        <v>19351</v>
      </c>
      <c r="H6824" s="23"/>
    </row>
    <row r="6825" spans="1:8" x14ac:dyDescent="0.35">
      <c r="A6825">
        <v>6824</v>
      </c>
      <c r="B6825" t="s">
        <v>13367</v>
      </c>
      <c r="C6825" t="s">
        <v>8847</v>
      </c>
      <c r="D6825" s="23">
        <v>0</v>
      </c>
      <c r="E6825" t="s">
        <v>8848</v>
      </c>
      <c r="F6825" s="23" t="s">
        <v>19351</v>
      </c>
      <c r="G6825" t="s">
        <v>17141</v>
      </c>
      <c r="H6825" s="23"/>
    </row>
    <row r="6826" spans="1:8" x14ac:dyDescent="0.35">
      <c r="A6826">
        <v>6825</v>
      </c>
      <c r="B6826" t="s">
        <v>13367</v>
      </c>
      <c r="C6826" t="s">
        <v>8849</v>
      </c>
      <c r="D6826" s="23">
        <v>0</v>
      </c>
      <c r="E6826" t="s">
        <v>8850</v>
      </c>
      <c r="F6826" s="23" t="s">
        <v>19351</v>
      </c>
      <c r="G6826" t="s">
        <v>17142</v>
      </c>
      <c r="H6826" s="23"/>
    </row>
    <row r="6827" spans="1:8" x14ac:dyDescent="0.35">
      <c r="A6827">
        <v>6826</v>
      </c>
      <c r="B6827" t="s">
        <v>13367</v>
      </c>
      <c r="C6827" t="s">
        <v>3617</v>
      </c>
      <c r="D6827" s="23">
        <v>0</v>
      </c>
      <c r="E6827" t="s">
        <v>3618</v>
      </c>
      <c r="F6827" s="23" t="s">
        <v>19351</v>
      </c>
      <c r="G6827" t="s">
        <v>14877</v>
      </c>
      <c r="H6827" s="23"/>
    </row>
    <row r="6828" spans="1:8" x14ac:dyDescent="0.35">
      <c r="A6828">
        <v>6827</v>
      </c>
      <c r="B6828" t="s">
        <v>13367</v>
      </c>
      <c r="C6828" t="s">
        <v>8851</v>
      </c>
      <c r="D6828" s="23">
        <v>1</v>
      </c>
      <c r="E6828" t="s">
        <v>8852</v>
      </c>
      <c r="F6828" s="23">
        <v>1</v>
      </c>
      <c r="G6828" t="s">
        <v>17143</v>
      </c>
      <c r="H6828" s="23"/>
    </row>
    <row r="6829" spans="1:8" x14ac:dyDescent="0.35">
      <c r="A6829">
        <v>6828</v>
      </c>
      <c r="B6829" t="s">
        <v>13367</v>
      </c>
      <c r="C6829" t="s">
        <v>6741</v>
      </c>
      <c r="D6829" s="23">
        <v>1</v>
      </c>
      <c r="E6829" t="s">
        <v>6742</v>
      </c>
      <c r="F6829" s="23" t="s">
        <v>19351</v>
      </c>
      <c r="G6829" t="s">
        <v>16199</v>
      </c>
      <c r="H6829" s="23"/>
    </row>
    <row r="6830" spans="1:8" x14ac:dyDescent="0.35">
      <c r="A6830">
        <v>6829</v>
      </c>
      <c r="B6830" t="s">
        <v>13367</v>
      </c>
      <c r="C6830" t="s">
        <v>8853</v>
      </c>
      <c r="D6830" s="23">
        <v>0</v>
      </c>
      <c r="E6830" t="s">
        <v>8854</v>
      </c>
      <c r="F6830" s="23" t="s">
        <v>19351</v>
      </c>
      <c r="G6830" t="s">
        <v>17144</v>
      </c>
      <c r="H6830" s="23"/>
    </row>
    <row r="6831" spans="1:8" x14ac:dyDescent="0.35">
      <c r="A6831">
        <v>6830</v>
      </c>
      <c r="B6831" t="s">
        <v>13367</v>
      </c>
      <c r="C6831" t="s">
        <v>8855</v>
      </c>
      <c r="D6831" s="23">
        <v>0</v>
      </c>
      <c r="E6831" t="s">
        <v>8856</v>
      </c>
      <c r="F6831" s="23" t="s">
        <v>19351</v>
      </c>
      <c r="G6831" t="s">
        <v>17145</v>
      </c>
      <c r="H6831" s="23"/>
    </row>
    <row r="6832" spans="1:8" x14ac:dyDescent="0.35">
      <c r="A6832">
        <v>6831</v>
      </c>
      <c r="B6832" t="s">
        <v>13367</v>
      </c>
      <c r="C6832" t="s">
        <v>8857</v>
      </c>
      <c r="D6832" s="23">
        <v>0</v>
      </c>
      <c r="E6832" t="s">
        <v>8858</v>
      </c>
      <c r="F6832" s="23" t="s">
        <v>19351</v>
      </c>
      <c r="G6832" t="s">
        <v>17146</v>
      </c>
      <c r="H6832" s="23"/>
    </row>
    <row r="6833" spans="1:8" x14ac:dyDescent="0.35">
      <c r="A6833">
        <v>6832</v>
      </c>
      <c r="B6833" t="s">
        <v>13367</v>
      </c>
      <c r="C6833" t="s">
        <v>6727</v>
      </c>
      <c r="D6833" s="23">
        <v>0</v>
      </c>
      <c r="E6833" t="s">
        <v>6728</v>
      </c>
      <c r="F6833" s="23" t="s">
        <v>19351</v>
      </c>
      <c r="G6833" t="s">
        <v>16193</v>
      </c>
      <c r="H6833" s="23"/>
    </row>
    <row r="6834" spans="1:8" x14ac:dyDescent="0.35">
      <c r="A6834">
        <v>6833</v>
      </c>
      <c r="B6834" t="s">
        <v>13367</v>
      </c>
      <c r="C6834" t="s">
        <v>8859</v>
      </c>
      <c r="D6834" s="23">
        <v>0</v>
      </c>
      <c r="E6834" t="s">
        <v>8860</v>
      </c>
      <c r="F6834" s="23" t="s">
        <v>19351</v>
      </c>
      <c r="G6834" t="s">
        <v>17147</v>
      </c>
      <c r="H6834" s="23"/>
    </row>
    <row r="6835" spans="1:8" x14ac:dyDescent="0.35">
      <c r="A6835">
        <v>6834</v>
      </c>
      <c r="B6835" t="s">
        <v>13367</v>
      </c>
      <c r="C6835" t="s">
        <v>8861</v>
      </c>
      <c r="D6835" s="23">
        <v>0</v>
      </c>
      <c r="E6835" t="s">
        <v>8862</v>
      </c>
      <c r="F6835" s="23" t="s">
        <v>19351</v>
      </c>
      <c r="G6835" t="s">
        <v>17148</v>
      </c>
      <c r="H6835" s="23"/>
    </row>
    <row r="6836" spans="1:8" x14ac:dyDescent="0.35">
      <c r="A6836">
        <v>6835</v>
      </c>
      <c r="B6836" t="s">
        <v>13367</v>
      </c>
      <c r="C6836" t="s">
        <v>6077</v>
      </c>
      <c r="D6836" s="23">
        <v>0</v>
      </c>
      <c r="E6836" t="s">
        <v>6078</v>
      </c>
      <c r="F6836" s="23" t="s">
        <v>19351</v>
      </c>
      <c r="G6836" t="s">
        <v>15910</v>
      </c>
      <c r="H6836" s="23"/>
    </row>
    <row r="6837" spans="1:8" x14ac:dyDescent="0.35">
      <c r="A6837">
        <v>6836</v>
      </c>
      <c r="B6837" t="s">
        <v>13367</v>
      </c>
      <c r="C6837" t="s">
        <v>129</v>
      </c>
      <c r="D6837" s="23">
        <v>1</v>
      </c>
      <c r="E6837" t="s">
        <v>130</v>
      </c>
      <c r="F6837" s="23" t="s">
        <v>19351</v>
      </c>
      <c r="G6837" t="s">
        <v>13413</v>
      </c>
      <c r="H6837" s="23"/>
    </row>
    <row r="6838" spans="1:8" x14ac:dyDescent="0.35">
      <c r="A6838">
        <v>6837</v>
      </c>
      <c r="B6838" t="s">
        <v>13367</v>
      </c>
      <c r="C6838" t="s">
        <v>8863</v>
      </c>
      <c r="D6838" s="23">
        <v>1</v>
      </c>
      <c r="E6838" t="s">
        <v>8864</v>
      </c>
      <c r="F6838" s="23" t="s">
        <v>19351</v>
      </c>
      <c r="G6838" t="s">
        <v>17149</v>
      </c>
      <c r="H6838" s="23"/>
    </row>
    <row r="6839" spans="1:8" x14ac:dyDescent="0.35">
      <c r="A6839">
        <v>6838</v>
      </c>
      <c r="B6839" t="s">
        <v>13367</v>
      </c>
      <c r="C6839" t="s">
        <v>8865</v>
      </c>
      <c r="D6839" s="23">
        <v>0</v>
      </c>
      <c r="E6839" t="s">
        <v>8866</v>
      </c>
      <c r="F6839" s="23" t="s">
        <v>19351</v>
      </c>
      <c r="G6839" t="s">
        <v>17150</v>
      </c>
      <c r="H6839" s="23"/>
    </row>
    <row r="6840" spans="1:8" x14ac:dyDescent="0.35">
      <c r="A6840">
        <v>6839</v>
      </c>
      <c r="B6840" t="s">
        <v>13367</v>
      </c>
      <c r="C6840" t="s">
        <v>8867</v>
      </c>
      <c r="D6840" s="23">
        <v>0</v>
      </c>
      <c r="E6840" t="s">
        <v>8868</v>
      </c>
      <c r="F6840" s="23" t="s">
        <v>19351</v>
      </c>
      <c r="G6840" t="s">
        <v>17151</v>
      </c>
      <c r="H6840" s="23"/>
    </row>
    <row r="6841" spans="1:8" x14ac:dyDescent="0.35">
      <c r="A6841">
        <v>6840</v>
      </c>
      <c r="B6841" t="s">
        <v>13367</v>
      </c>
      <c r="C6841" t="s">
        <v>125</v>
      </c>
      <c r="D6841" s="23">
        <v>1</v>
      </c>
      <c r="E6841" t="s">
        <v>126</v>
      </c>
      <c r="F6841" s="23">
        <v>1</v>
      </c>
      <c r="G6841" t="s">
        <v>13411</v>
      </c>
      <c r="H6841" s="23"/>
    </row>
    <row r="6842" spans="1:8" x14ac:dyDescent="0.35">
      <c r="A6842">
        <v>6841</v>
      </c>
      <c r="B6842" t="s">
        <v>13367</v>
      </c>
      <c r="C6842" t="s">
        <v>8869</v>
      </c>
      <c r="D6842" s="23">
        <v>0</v>
      </c>
      <c r="E6842" t="s">
        <v>8870</v>
      </c>
      <c r="F6842" s="23" t="s">
        <v>19351</v>
      </c>
      <c r="G6842" t="s">
        <v>17152</v>
      </c>
      <c r="H6842" s="23"/>
    </row>
    <row r="6843" spans="1:8" x14ac:dyDescent="0.35">
      <c r="A6843">
        <v>6842</v>
      </c>
      <c r="B6843" t="s">
        <v>13367</v>
      </c>
      <c r="C6843" t="s">
        <v>8871</v>
      </c>
      <c r="D6843" s="23">
        <v>0</v>
      </c>
      <c r="E6843" t="s">
        <v>8872</v>
      </c>
      <c r="F6843" s="23" t="s">
        <v>19351</v>
      </c>
      <c r="G6843" t="s">
        <v>17153</v>
      </c>
      <c r="H6843" s="23"/>
    </row>
    <row r="6844" spans="1:8" x14ac:dyDescent="0.35">
      <c r="A6844">
        <v>6843</v>
      </c>
      <c r="B6844" t="s">
        <v>13367</v>
      </c>
      <c r="C6844" t="s">
        <v>8873</v>
      </c>
      <c r="D6844" s="23">
        <v>0</v>
      </c>
      <c r="E6844" t="s">
        <v>8874</v>
      </c>
      <c r="F6844" s="23" t="s">
        <v>19351</v>
      </c>
      <c r="G6844" t="s">
        <v>19351</v>
      </c>
      <c r="H6844" s="23"/>
    </row>
    <row r="6845" spans="1:8" x14ac:dyDescent="0.35">
      <c r="A6845">
        <v>6844</v>
      </c>
      <c r="B6845" t="s">
        <v>13367</v>
      </c>
      <c r="C6845" t="s">
        <v>6739</v>
      </c>
      <c r="D6845" s="23">
        <v>1</v>
      </c>
      <c r="E6845" t="s">
        <v>6740</v>
      </c>
      <c r="F6845" s="23">
        <v>1</v>
      </c>
      <c r="G6845" t="s">
        <v>16198</v>
      </c>
      <c r="H6845" s="23"/>
    </row>
    <row r="6846" spans="1:8" x14ac:dyDescent="0.35">
      <c r="A6846">
        <v>6845</v>
      </c>
      <c r="B6846" t="s">
        <v>13367</v>
      </c>
      <c r="C6846" t="s">
        <v>8875</v>
      </c>
      <c r="D6846" s="23">
        <v>0</v>
      </c>
      <c r="E6846" t="s">
        <v>8876</v>
      </c>
      <c r="F6846" s="23" t="s">
        <v>19351</v>
      </c>
      <c r="G6846" t="s">
        <v>17154</v>
      </c>
      <c r="H6846" s="23"/>
    </row>
    <row r="6847" spans="1:8" x14ac:dyDescent="0.35">
      <c r="A6847">
        <v>6846</v>
      </c>
      <c r="B6847" t="s">
        <v>13367</v>
      </c>
      <c r="C6847" t="s">
        <v>8877</v>
      </c>
      <c r="D6847" s="23">
        <v>0</v>
      </c>
      <c r="E6847" t="s">
        <v>8878</v>
      </c>
      <c r="F6847" s="23" t="s">
        <v>19351</v>
      </c>
      <c r="G6847" t="s">
        <v>17155</v>
      </c>
      <c r="H6847" s="23"/>
    </row>
    <row r="6848" spans="1:8" x14ac:dyDescent="0.35">
      <c r="A6848">
        <v>6847</v>
      </c>
      <c r="B6848" t="s">
        <v>13367</v>
      </c>
      <c r="C6848" t="s">
        <v>8879</v>
      </c>
      <c r="D6848" s="23">
        <v>0</v>
      </c>
      <c r="E6848" t="s">
        <v>8880</v>
      </c>
      <c r="F6848" s="23" t="s">
        <v>19351</v>
      </c>
      <c r="G6848" t="s">
        <v>17156</v>
      </c>
      <c r="H6848" s="23"/>
    </row>
    <row r="6849" spans="1:8" x14ac:dyDescent="0.35">
      <c r="A6849">
        <v>6848</v>
      </c>
      <c r="B6849" t="s">
        <v>13367</v>
      </c>
      <c r="C6849" t="s">
        <v>8881</v>
      </c>
      <c r="D6849" s="23">
        <v>1</v>
      </c>
      <c r="E6849" t="s">
        <v>8882</v>
      </c>
      <c r="F6849" s="23" t="s">
        <v>19351</v>
      </c>
      <c r="G6849" t="s">
        <v>17157</v>
      </c>
      <c r="H6849" s="23"/>
    </row>
    <row r="6850" spans="1:8" x14ac:dyDescent="0.35">
      <c r="A6850">
        <v>6849</v>
      </c>
      <c r="B6850" t="s">
        <v>13367</v>
      </c>
      <c r="C6850" t="s">
        <v>1649</v>
      </c>
      <c r="D6850" s="23">
        <v>1</v>
      </c>
      <c r="E6850" t="s">
        <v>1884</v>
      </c>
      <c r="F6850" s="23" t="s">
        <v>19351</v>
      </c>
      <c r="G6850" t="s">
        <v>14069</v>
      </c>
      <c r="H6850" s="23"/>
    </row>
    <row r="6851" spans="1:8" x14ac:dyDescent="0.35">
      <c r="A6851">
        <v>6850</v>
      </c>
      <c r="B6851" t="s">
        <v>13367</v>
      </c>
      <c r="C6851" t="s">
        <v>8883</v>
      </c>
      <c r="D6851" s="23">
        <v>1</v>
      </c>
      <c r="E6851" t="s">
        <v>8884</v>
      </c>
      <c r="F6851" s="23" t="s">
        <v>19351</v>
      </c>
      <c r="G6851" t="s">
        <v>17158</v>
      </c>
      <c r="H6851" s="23"/>
    </row>
    <row r="6852" spans="1:8" x14ac:dyDescent="0.35">
      <c r="A6852">
        <v>6851</v>
      </c>
      <c r="B6852" t="s">
        <v>13367</v>
      </c>
      <c r="C6852" t="s">
        <v>8885</v>
      </c>
      <c r="D6852" s="23">
        <v>0</v>
      </c>
      <c r="E6852" t="s">
        <v>8886</v>
      </c>
      <c r="F6852" s="23" t="s">
        <v>19351</v>
      </c>
      <c r="G6852" t="s">
        <v>17159</v>
      </c>
      <c r="H6852" s="23"/>
    </row>
    <row r="6853" spans="1:8" x14ac:dyDescent="0.35">
      <c r="A6853">
        <v>6852</v>
      </c>
      <c r="B6853" t="s">
        <v>13367</v>
      </c>
      <c r="C6853" t="s">
        <v>2165</v>
      </c>
      <c r="D6853" s="23">
        <v>1</v>
      </c>
      <c r="E6853" t="s">
        <v>2166</v>
      </c>
      <c r="F6853" s="23">
        <v>1</v>
      </c>
      <c r="G6853" t="s">
        <v>14297</v>
      </c>
      <c r="H6853" s="23"/>
    </row>
    <row r="6854" spans="1:8" x14ac:dyDescent="0.35">
      <c r="A6854">
        <v>6853</v>
      </c>
      <c r="B6854" t="s">
        <v>13367</v>
      </c>
      <c r="C6854" t="s">
        <v>2169</v>
      </c>
      <c r="D6854" s="23">
        <v>1</v>
      </c>
      <c r="E6854" t="s">
        <v>2170</v>
      </c>
      <c r="F6854" s="23">
        <v>1</v>
      </c>
      <c r="G6854" t="s">
        <v>14299</v>
      </c>
      <c r="H6854" s="23"/>
    </row>
    <row r="6855" spans="1:8" x14ac:dyDescent="0.35">
      <c r="A6855">
        <v>6854</v>
      </c>
      <c r="B6855" t="s">
        <v>13367</v>
      </c>
      <c r="C6855" t="s">
        <v>8887</v>
      </c>
      <c r="D6855" s="23">
        <v>1</v>
      </c>
      <c r="E6855" t="s">
        <v>8888</v>
      </c>
      <c r="F6855" s="23">
        <v>1</v>
      </c>
      <c r="G6855" t="s">
        <v>17160</v>
      </c>
      <c r="H6855" s="23"/>
    </row>
    <row r="6856" spans="1:8" x14ac:dyDescent="0.35">
      <c r="A6856">
        <v>6855</v>
      </c>
      <c r="B6856" t="s">
        <v>13367</v>
      </c>
      <c r="C6856" t="s">
        <v>8889</v>
      </c>
      <c r="D6856" s="23">
        <v>0</v>
      </c>
      <c r="E6856" t="s">
        <v>8890</v>
      </c>
      <c r="F6856" s="23">
        <v>0</v>
      </c>
      <c r="G6856" t="s">
        <v>17161</v>
      </c>
      <c r="H6856" s="23"/>
    </row>
    <row r="6857" spans="1:8" x14ac:dyDescent="0.35">
      <c r="A6857">
        <v>6856</v>
      </c>
      <c r="B6857" t="s">
        <v>13367</v>
      </c>
      <c r="C6857" t="s">
        <v>8891</v>
      </c>
      <c r="D6857" s="23">
        <v>0</v>
      </c>
      <c r="E6857" t="s">
        <v>8892</v>
      </c>
      <c r="F6857" s="23" t="s">
        <v>19351</v>
      </c>
      <c r="G6857" t="s">
        <v>17162</v>
      </c>
      <c r="H6857" s="23"/>
    </row>
    <row r="6858" spans="1:8" x14ac:dyDescent="0.35">
      <c r="A6858">
        <v>6857</v>
      </c>
      <c r="B6858" t="s">
        <v>13367</v>
      </c>
      <c r="C6858" t="s">
        <v>8893</v>
      </c>
      <c r="D6858" s="23">
        <v>0</v>
      </c>
      <c r="E6858" t="s">
        <v>8894</v>
      </c>
      <c r="F6858" s="23" t="s">
        <v>19351</v>
      </c>
      <c r="G6858" t="s">
        <v>17163</v>
      </c>
      <c r="H6858" s="23"/>
    </row>
    <row r="6859" spans="1:8" x14ac:dyDescent="0.35">
      <c r="A6859">
        <v>6858</v>
      </c>
      <c r="B6859" t="s">
        <v>13367</v>
      </c>
      <c r="C6859" t="s">
        <v>6075</v>
      </c>
      <c r="D6859" s="23">
        <v>0</v>
      </c>
      <c r="E6859" t="s">
        <v>6076</v>
      </c>
      <c r="F6859" s="23" t="s">
        <v>19351</v>
      </c>
      <c r="G6859" t="s">
        <v>15909</v>
      </c>
      <c r="H6859" s="23"/>
    </row>
    <row r="6860" spans="1:8" x14ac:dyDescent="0.35">
      <c r="A6860">
        <v>6859</v>
      </c>
      <c r="B6860" t="s">
        <v>13367</v>
      </c>
      <c r="C6860" t="s">
        <v>4424</v>
      </c>
      <c r="D6860" s="23">
        <v>1</v>
      </c>
      <c r="E6860" t="s">
        <v>4425</v>
      </c>
      <c r="F6860" s="23">
        <v>1</v>
      </c>
      <c r="G6860" t="s">
        <v>19351</v>
      </c>
      <c r="H6860" s="23"/>
    </row>
    <row r="6861" spans="1:8" x14ac:dyDescent="0.35">
      <c r="A6861">
        <v>6860</v>
      </c>
      <c r="B6861" t="s">
        <v>13367</v>
      </c>
      <c r="C6861" t="s">
        <v>8895</v>
      </c>
      <c r="D6861" s="23">
        <v>1</v>
      </c>
      <c r="E6861" t="s">
        <v>8896</v>
      </c>
      <c r="F6861" s="23" t="s">
        <v>19351</v>
      </c>
      <c r="G6861" t="s">
        <v>17164</v>
      </c>
      <c r="H6861" s="23"/>
    </row>
    <row r="6862" spans="1:8" x14ac:dyDescent="0.35">
      <c r="A6862">
        <v>6861</v>
      </c>
      <c r="B6862" t="s">
        <v>13367</v>
      </c>
      <c r="C6862" t="s">
        <v>131</v>
      </c>
      <c r="D6862" s="23">
        <v>1</v>
      </c>
      <c r="E6862" t="s">
        <v>132</v>
      </c>
      <c r="F6862" s="23">
        <v>1</v>
      </c>
      <c r="G6862" t="s">
        <v>13414</v>
      </c>
      <c r="H6862" s="23"/>
    </row>
    <row r="6863" spans="1:8" x14ac:dyDescent="0.35">
      <c r="A6863">
        <v>6862</v>
      </c>
      <c r="B6863" t="s">
        <v>13367</v>
      </c>
      <c r="C6863" t="s">
        <v>8897</v>
      </c>
      <c r="D6863" s="23">
        <v>0</v>
      </c>
      <c r="E6863" t="s">
        <v>8898</v>
      </c>
      <c r="F6863" s="23" t="s">
        <v>19351</v>
      </c>
      <c r="G6863" t="s">
        <v>17165</v>
      </c>
      <c r="H6863" s="23"/>
    </row>
    <row r="6864" spans="1:8" x14ac:dyDescent="0.35">
      <c r="A6864">
        <v>6863</v>
      </c>
      <c r="B6864" t="s">
        <v>13367</v>
      </c>
      <c r="C6864" t="s">
        <v>8899</v>
      </c>
      <c r="D6864" s="23">
        <v>0</v>
      </c>
      <c r="E6864" t="s">
        <v>8900</v>
      </c>
      <c r="F6864" s="23" t="s">
        <v>19351</v>
      </c>
      <c r="G6864" t="s">
        <v>17166</v>
      </c>
      <c r="H6864" s="23"/>
    </row>
    <row r="6865" spans="1:8" x14ac:dyDescent="0.35">
      <c r="A6865">
        <v>6864</v>
      </c>
      <c r="B6865" t="s">
        <v>13367</v>
      </c>
      <c r="C6865" t="s">
        <v>8901</v>
      </c>
      <c r="D6865" s="23">
        <v>1</v>
      </c>
      <c r="E6865" t="s">
        <v>8902</v>
      </c>
      <c r="F6865" s="23" t="s">
        <v>19351</v>
      </c>
      <c r="G6865" t="s">
        <v>17167</v>
      </c>
      <c r="H6865" s="23"/>
    </row>
    <row r="6866" spans="1:8" x14ac:dyDescent="0.35">
      <c r="A6866">
        <v>6865</v>
      </c>
      <c r="B6866" t="s">
        <v>13367</v>
      </c>
      <c r="C6866" t="s">
        <v>8903</v>
      </c>
      <c r="D6866" s="23">
        <v>1</v>
      </c>
      <c r="E6866" t="s">
        <v>8904</v>
      </c>
      <c r="F6866" s="23" t="s">
        <v>19351</v>
      </c>
      <c r="G6866" t="s">
        <v>17168</v>
      </c>
      <c r="H6866" s="23"/>
    </row>
    <row r="6867" spans="1:8" x14ac:dyDescent="0.35">
      <c r="A6867">
        <v>6866</v>
      </c>
      <c r="B6867" t="s">
        <v>13367</v>
      </c>
      <c r="C6867" t="s">
        <v>6757</v>
      </c>
      <c r="D6867" s="23">
        <v>1</v>
      </c>
      <c r="E6867" t="s">
        <v>6758</v>
      </c>
      <c r="F6867" s="23">
        <v>1</v>
      </c>
      <c r="G6867" t="s">
        <v>16206</v>
      </c>
      <c r="H6867" s="23"/>
    </row>
    <row r="6868" spans="1:8" x14ac:dyDescent="0.35">
      <c r="A6868">
        <v>6867</v>
      </c>
      <c r="B6868" t="s">
        <v>13367</v>
      </c>
      <c r="C6868" t="s">
        <v>3629</v>
      </c>
      <c r="D6868" s="23">
        <v>1</v>
      </c>
      <c r="E6868" t="s">
        <v>3630</v>
      </c>
      <c r="F6868" s="23">
        <v>1</v>
      </c>
      <c r="G6868" t="s">
        <v>14883</v>
      </c>
      <c r="H6868" s="23"/>
    </row>
    <row r="6869" spans="1:8" x14ac:dyDescent="0.35">
      <c r="A6869">
        <v>6868</v>
      </c>
      <c r="B6869" t="s">
        <v>13367</v>
      </c>
      <c r="C6869" t="s">
        <v>8905</v>
      </c>
      <c r="D6869" s="23">
        <v>1</v>
      </c>
      <c r="E6869" t="s">
        <v>8906</v>
      </c>
      <c r="F6869" s="23" t="s">
        <v>19351</v>
      </c>
      <c r="G6869" t="s">
        <v>17169</v>
      </c>
      <c r="H6869" s="23"/>
    </row>
    <row r="6870" spans="1:8" x14ac:dyDescent="0.35">
      <c r="A6870">
        <v>6869</v>
      </c>
      <c r="B6870" t="s">
        <v>13367</v>
      </c>
      <c r="C6870" t="s">
        <v>8907</v>
      </c>
      <c r="D6870" s="23">
        <v>0</v>
      </c>
      <c r="E6870" t="s">
        <v>8908</v>
      </c>
      <c r="F6870" s="23" t="s">
        <v>19351</v>
      </c>
      <c r="G6870" t="s">
        <v>17170</v>
      </c>
      <c r="H6870" s="23"/>
    </row>
    <row r="6871" spans="1:8" x14ac:dyDescent="0.35">
      <c r="A6871">
        <v>6870</v>
      </c>
      <c r="B6871" t="s">
        <v>13367</v>
      </c>
      <c r="C6871" t="s">
        <v>4957</v>
      </c>
      <c r="D6871" s="23">
        <v>1</v>
      </c>
      <c r="E6871" t="s">
        <v>4958</v>
      </c>
      <c r="F6871" s="23">
        <v>1</v>
      </c>
      <c r="G6871" t="s">
        <v>15441</v>
      </c>
      <c r="H6871" s="23"/>
    </row>
    <row r="6872" spans="1:8" x14ac:dyDescent="0.35">
      <c r="A6872">
        <v>6871</v>
      </c>
      <c r="B6872" t="s">
        <v>13367</v>
      </c>
      <c r="C6872" t="s">
        <v>8909</v>
      </c>
      <c r="D6872" s="23">
        <v>0</v>
      </c>
      <c r="E6872" t="s">
        <v>8910</v>
      </c>
      <c r="F6872" s="23" t="s">
        <v>19351</v>
      </c>
      <c r="G6872" t="s">
        <v>17171</v>
      </c>
      <c r="H6872" s="23"/>
    </row>
    <row r="6873" spans="1:8" x14ac:dyDescent="0.35">
      <c r="A6873">
        <v>6872</v>
      </c>
      <c r="B6873" t="s">
        <v>13367</v>
      </c>
      <c r="C6873" t="s">
        <v>2173</v>
      </c>
      <c r="D6873" s="23">
        <v>1</v>
      </c>
      <c r="E6873" t="s">
        <v>2174</v>
      </c>
      <c r="F6873" s="23">
        <v>1</v>
      </c>
      <c r="G6873" t="s">
        <v>14301</v>
      </c>
      <c r="H6873" s="23"/>
    </row>
    <row r="6874" spans="1:8" x14ac:dyDescent="0.35">
      <c r="A6874">
        <v>6873</v>
      </c>
      <c r="B6874" t="s">
        <v>13367</v>
      </c>
      <c r="C6874" t="s">
        <v>8911</v>
      </c>
      <c r="D6874" s="23">
        <v>0</v>
      </c>
      <c r="E6874" t="s">
        <v>8912</v>
      </c>
      <c r="F6874" s="23" t="s">
        <v>19351</v>
      </c>
      <c r="G6874" t="s">
        <v>17172</v>
      </c>
      <c r="H6874" s="23"/>
    </row>
    <row r="6875" spans="1:8" x14ac:dyDescent="0.35">
      <c r="A6875">
        <v>6874</v>
      </c>
      <c r="B6875" t="s">
        <v>13367</v>
      </c>
      <c r="C6875" t="s">
        <v>3625</v>
      </c>
      <c r="D6875" s="23">
        <v>1</v>
      </c>
      <c r="E6875" t="s">
        <v>3626</v>
      </c>
      <c r="F6875" s="23">
        <v>1</v>
      </c>
      <c r="G6875" t="s">
        <v>14881</v>
      </c>
      <c r="H6875" s="23"/>
    </row>
    <row r="6876" spans="1:8" x14ac:dyDescent="0.35">
      <c r="A6876">
        <v>6875</v>
      </c>
      <c r="B6876" t="s">
        <v>13367</v>
      </c>
      <c r="C6876" t="s">
        <v>4426</v>
      </c>
      <c r="D6876" s="23">
        <v>1</v>
      </c>
      <c r="E6876" t="s">
        <v>4427</v>
      </c>
      <c r="F6876" s="23">
        <v>1</v>
      </c>
      <c r="G6876" t="s">
        <v>15218</v>
      </c>
      <c r="H6876" s="23"/>
    </row>
    <row r="6877" spans="1:8" x14ac:dyDescent="0.35">
      <c r="A6877">
        <v>6876</v>
      </c>
      <c r="B6877" t="s">
        <v>13367</v>
      </c>
      <c r="C6877" t="s">
        <v>8913</v>
      </c>
      <c r="D6877" s="23">
        <v>0</v>
      </c>
      <c r="E6877" t="s">
        <v>8914</v>
      </c>
      <c r="F6877" s="23">
        <v>0</v>
      </c>
      <c r="G6877" t="s">
        <v>17173</v>
      </c>
      <c r="H6877" s="23"/>
    </row>
    <row r="6878" spans="1:8" x14ac:dyDescent="0.35">
      <c r="A6878">
        <v>6877</v>
      </c>
      <c r="B6878" t="s">
        <v>13367</v>
      </c>
      <c r="C6878" t="s">
        <v>1654</v>
      </c>
      <c r="D6878" s="23">
        <v>1</v>
      </c>
      <c r="E6878" t="s">
        <v>1889</v>
      </c>
      <c r="F6878" s="23">
        <v>1</v>
      </c>
      <c r="G6878" t="s">
        <v>14074</v>
      </c>
      <c r="H6878" s="23"/>
    </row>
    <row r="6879" spans="1:8" x14ac:dyDescent="0.35">
      <c r="A6879">
        <v>6878</v>
      </c>
      <c r="B6879" t="s">
        <v>13367</v>
      </c>
      <c r="C6879" t="s">
        <v>8915</v>
      </c>
      <c r="D6879" s="23">
        <v>0</v>
      </c>
      <c r="E6879" t="s">
        <v>8916</v>
      </c>
      <c r="F6879" s="23" t="s">
        <v>19351</v>
      </c>
      <c r="G6879" t="s">
        <v>19276</v>
      </c>
      <c r="H6879" s="23"/>
    </row>
    <row r="6880" spans="1:8" x14ac:dyDescent="0.35">
      <c r="A6880">
        <v>6879</v>
      </c>
      <c r="B6880" t="s">
        <v>13367</v>
      </c>
      <c r="C6880" t="s">
        <v>8917</v>
      </c>
      <c r="D6880" s="23">
        <v>1</v>
      </c>
      <c r="E6880" t="s">
        <v>8918</v>
      </c>
      <c r="F6880" s="23" t="s">
        <v>19351</v>
      </c>
      <c r="G6880" t="s">
        <v>17174</v>
      </c>
      <c r="H6880" s="23"/>
    </row>
    <row r="6881" spans="1:8" x14ac:dyDescent="0.35">
      <c r="A6881">
        <v>6880</v>
      </c>
      <c r="B6881" t="s">
        <v>13367</v>
      </c>
      <c r="C6881" t="s">
        <v>2171</v>
      </c>
      <c r="D6881" s="23">
        <v>1</v>
      </c>
      <c r="E6881" t="s">
        <v>2172</v>
      </c>
      <c r="F6881" s="23" t="s">
        <v>19351</v>
      </c>
      <c r="G6881" t="s">
        <v>14300</v>
      </c>
      <c r="H6881" s="23"/>
    </row>
    <row r="6882" spans="1:8" x14ac:dyDescent="0.35">
      <c r="A6882">
        <v>6881</v>
      </c>
      <c r="B6882" t="s">
        <v>13367</v>
      </c>
      <c r="C6882" t="s">
        <v>1655</v>
      </c>
      <c r="D6882" s="23">
        <v>1</v>
      </c>
      <c r="E6882" t="s">
        <v>1890</v>
      </c>
      <c r="F6882" s="23">
        <v>1</v>
      </c>
      <c r="G6882" t="s">
        <v>14075</v>
      </c>
      <c r="H6882" s="23"/>
    </row>
    <row r="6883" spans="1:8" x14ac:dyDescent="0.35">
      <c r="A6883">
        <v>6882</v>
      </c>
      <c r="B6883" t="s">
        <v>13367</v>
      </c>
      <c r="C6883" t="s">
        <v>2647</v>
      </c>
      <c r="D6883" s="23">
        <v>0</v>
      </c>
      <c r="E6883" t="s">
        <v>2648</v>
      </c>
      <c r="F6883" s="23">
        <v>0</v>
      </c>
      <c r="G6883" t="s">
        <v>19351</v>
      </c>
      <c r="H6883" s="23"/>
    </row>
    <row r="6884" spans="1:8" x14ac:dyDescent="0.35">
      <c r="A6884">
        <v>6883</v>
      </c>
      <c r="B6884" t="s">
        <v>13367</v>
      </c>
      <c r="C6884" t="s">
        <v>6755</v>
      </c>
      <c r="D6884" s="23">
        <v>1</v>
      </c>
      <c r="E6884" t="s">
        <v>6756</v>
      </c>
      <c r="F6884" s="23" t="s">
        <v>19351</v>
      </c>
      <c r="G6884" t="s">
        <v>16205</v>
      </c>
      <c r="H6884" s="23"/>
    </row>
    <row r="6885" spans="1:8" x14ac:dyDescent="0.35">
      <c r="A6885">
        <v>6884</v>
      </c>
      <c r="B6885" t="s">
        <v>13367</v>
      </c>
      <c r="C6885" t="s">
        <v>6753</v>
      </c>
      <c r="D6885" s="23">
        <v>1</v>
      </c>
      <c r="E6885" t="s">
        <v>6754</v>
      </c>
      <c r="F6885" s="23">
        <v>1</v>
      </c>
      <c r="G6885" t="s">
        <v>16204</v>
      </c>
      <c r="H6885" s="23"/>
    </row>
    <row r="6886" spans="1:8" x14ac:dyDescent="0.35">
      <c r="A6886">
        <v>6885</v>
      </c>
      <c r="B6886" t="s">
        <v>13367</v>
      </c>
      <c r="C6886" t="s">
        <v>3637</v>
      </c>
      <c r="D6886" s="23">
        <v>1</v>
      </c>
      <c r="E6886" t="s">
        <v>3638</v>
      </c>
      <c r="F6886" s="23">
        <v>1</v>
      </c>
      <c r="G6886" t="s">
        <v>14886</v>
      </c>
      <c r="H6886" s="23"/>
    </row>
    <row r="6887" spans="1:8" x14ac:dyDescent="0.35">
      <c r="A6887">
        <v>6886</v>
      </c>
      <c r="B6887" t="s">
        <v>13367</v>
      </c>
      <c r="C6887" t="s">
        <v>8919</v>
      </c>
      <c r="D6887" s="23">
        <v>1</v>
      </c>
      <c r="E6887" t="s">
        <v>8920</v>
      </c>
      <c r="F6887" s="23">
        <v>1</v>
      </c>
      <c r="G6887" t="s">
        <v>19351</v>
      </c>
      <c r="H6887" s="23"/>
    </row>
    <row r="6888" spans="1:8" x14ac:dyDescent="0.35">
      <c r="A6888">
        <v>6887</v>
      </c>
      <c r="B6888" t="s">
        <v>13367</v>
      </c>
      <c r="C6888" t="s">
        <v>8921</v>
      </c>
      <c r="D6888" s="23">
        <v>0</v>
      </c>
      <c r="E6888" t="s">
        <v>8922</v>
      </c>
      <c r="F6888" s="23" t="s">
        <v>19351</v>
      </c>
      <c r="G6888" t="s">
        <v>17175</v>
      </c>
      <c r="H6888" s="23"/>
    </row>
    <row r="6889" spans="1:8" x14ac:dyDescent="0.35">
      <c r="A6889">
        <v>6888</v>
      </c>
      <c r="B6889" t="s">
        <v>13367</v>
      </c>
      <c r="C6889" t="s">
        <v>6779</v>
      </c>
      <c r="D6889" s="23">
        <v>0</v>
      </c>
      <c r="E6889" t="s">
        <v>6780</v>
      </c>
      <c r="F6889" s="23" t="s">
        <v>19351</v>
      </c>
      <c r="G6889" t="s">
        <v>16216</v>
      </c>
      <c r="H6889" s="23"/>
    </row>
    <row r="6890" spans="1:8" x14ac:dyDescent="0.35">
      <c r="A6890">
        <v>6889</v>
      </c>
      <c r="B6890" t="s">
        <v>13367</v>
      </c>
      <c r="C6890" t="s">
        <v>8923</v>
      </c>
      <c r="D6890" s="23">
        <v>0</v>
      </c>
      <c r="E6890" t="s">
        <v>8924</v>
      </c>
      <c r="F6890" s="23" t="s">
        <v>19351</v>
      </c>
      <c r="G6890" t="s">
        <v>17176</v>
      </c>
      <c r="H6890" s="23"/>
    </row>
    <row r="6891" spans="1:8" x14ac:dyDescent="0.35">
      <c r="A6891">
        <v>6890</v>
      </c>
      <c r="B6891" t="s">
        <v>13367</v>
      </c>
      <c r="C6891" t="s">
        <v>4959</v>
      </c>
      <c r="D6891" s="23">
        <v>1</v>
      </c>
      <c r="E6891" t="s">
        <v>4960</v>
      </c>
      <c r="F6891" s="23" t="s">
        <v>19351</v>
      </c>
      <c r="G6891" t="s">
        <v>15442</v>
      </c>
      <c r="H6891" s="23"/>
    </row>
    <row r="6892" spans="1:8" x14ac:dyDescent="0.35">
      <c r="A6892">
        <v>6891</v>
      </c>
      <c r="B6892" t="s">
        <v>13367</v>
      </c>
      <c r="C6892" t="s">
        <v>8925</v>
      </c>
      <c r="D6892" s="23">
        <v>1</v>
      </c>
      <c r="E6892" t="s">
        <v>8926</v>
      </c>
      <c r="F6892" s="23">
        <v>1</v>
      </c>
      <c r="G6892" t="s">
        <v>19277</v>
      </c>
      <c r="H6892" s="23"/>
    </row>
    <row r="6893" spans="1:8" x14ac:dyDescent="0.35">
      <c r="A6893">
        <v>6892</v>
      </c>
      <c r="B6893" t="s">
        <v>13367</v>
      </c>
      <c r="C6893" t="s">
        <v>5414</v>
      </c>
      <c r="D6893" s="23">
        <v>1</v>
      </c>
      <c r="E6893" t="s">
        <v>5415</v>
      </c>
      <c r="F6893" s="23">
        <v>1</v>
      </c>
      <c r="G6893" t="s">
        <v>15640</v>
      </c>
      <c r="H6893" s="23"/>
    </row>
    <row r="6894" spans="1:8" x14ac:dyDescent="0.35">
      <c r="A6894">
        <v>6893</v>
      </c>
      <c r="B6894" t="s">
        <v>13367</v>
      </c>
      <c r="C6894" t="s">
        <v>6081</v>
      </c>
      <c r="D6894" s="23">
        <v>0</v>
      </c>
      <c r="E6894" t="s">
        <v>6082</v>
      </c>
      <c r="F6894" s="23" t="s">
        <v>19351</v>
      </c>
      <c r="G6894" t="s">
        <v>15912</v>
      </c>
      <c r="H6894" s="23"/>
    </row>
    <row r="6895" spans="1:8" x14ac:dyDescent="0.35">
      <c r="A6895">
        <v>6894</v>
      </c>
      <c r="B6895" t="s">
        <v>13367</v>
      </c>
      <c r="C6895" t="s">
        <v>8927</v>
      </c>
      <c r="D6895" s="23">
        <v>1</v>
      </c>
      <c r="E6895" t="s">
        <v>8928</v>
      </c>
      <c r="F6895" s="23" t="s">
        <v>19351</v>
      </c>
      <c r="G6895" t="s">
        <v>17177</v>
      </c>
      <c r="H6895" s="23"/>
    </row>
    <row r="6896" spans="1:8" x14ac:dyDescent="0.35">
      <c r="A6896">
        <v>6895</v>
      </c>
      <c r="B6896" t="s">
        <v>13367</v>
      </c>
      <c r="C6896" t="s">
        <v>8929</v>
      </c>
      <c r="D6896" s="23">
        <v>1</v>
      </c>
      <c r="E6896" t="s">
        <v>8930</v>
      </c>
      <c r="F6896" s="23">
        <v>1</v>
      </c>
      <c r="G6896" t="s">
        <v>17178</v>
      </c>
      <c r="H6896" s="23"/>
    </row>
    <row r="6897" spans="1:8" x14ac:dyDescent="0.35">
      <c r="A6897">
        <v>6896</v>
      </c>
      <c r="B6897" t="s">
        <v>13367</v>
      </c>
      <c r="C6897" t="s">
        <v>4428</v>
      </c>
      <c r="D6897" s="23">
        <v>1</v>
      </c>
      <c r="E6897" t="s">
        <v>4429</v>
      </c>
      <c r="F6897" s="23">
        <v>1</v>
      </c>
      <c r="G6897" t="s">
        <v>15219</v>
      </c>
      <c r="H6897" s="23"/>
    </row>
    <row r="6898" spans="1:8" x14ac:dyDescent="0.35">
      <c r="A6898">
        <v>6897</v>
      </c>
      <c r="B6898" t="s">
        <v>13367</v>
      </c>
      <c r="C6898" t="s">
        <v>6751</v>
      </c>
      <c r="D6898" s="23">
        <v>1</v>
      </c>
      <c r="E6898" t="s">
        <v>6752</v>
      </c>
      <c r="F6898" s="23">
        <v>1</v>
      </c>
      <c r="G6898" t="s">
        <v>16203</v>
      </c>
      <c r="H6898" s="23"/>
    </row>
    <row r="6899" spans="1:8" x14ac:dyDescent="0.35">
      <c r="A6899">
        <v>6898</v>
      </c>
      <c r="B6899" t="s">
        <v>13367</v>
      </c>
      <c r="C6899" t="s">
        <v>8931</v>
      </c>
      <c r="D6899" s="23">
        <v>0</v>
      </c>
      <c r="E6899" t="s">
        <v>8932</v>
      </c>
      <c r="F6899" s="23" t="s">
        <v>19351</v>
      </c>
      <c r="G6899" t="s">
        <v>17179</v>
      </c>
      <c r="H6899" s="23"/>
    </row>
    <row r="6900" spans="1:8" x14ac:dyDescent="0.35">
      <c r="A6900">
        <v>6899</v>
      </c>
      <c r="B6900" t="s">
        <v>13367</v>
      </c>
      <c r="C6900" t="s">
        <v>6009</v>
      </c>
      <c r="D6900" s="23">
        <v>1</v>
      </c>
      <c r="E6900" t="s">
        <v>6010</v>
      </c>
      <c r="F6900" s="23">
        <v>1</v>
      </c>
      <c r="G6900" t="s">
        <v>15883</v>
      </c>
      <c r="H6900" s="23"/>
    </row>
    <row r="6901" spans="1:8" x14ac:dyDescent="0.35">
      <c r="A6901">
        <v>6900</v>
      </c>
      <c r="B6901" t="s">
        <v>13367</v>
      </c>
      <c r="C6901" t="s">
        <v>8933</v>
      </c>
      <c r="D6901" s="23">
        <v>1</v>
      </c>
      <c r="E6901" t="s">
        <v>8934</v>
      </c>
      <c r="F6901" s="23" t="s">
        <v>19351</v>
      </c>
      <c r="G6901" t="s">
        <v>17180</v>
      </c>
      <c r="H6901" s="23"/>
    </row>
    <row r="6902" spans="1:8" x14ac:dyDescent="0.35">
      <c r="A6902">
        <v>6901</v>
      </c>
      <c r="B6902" t="s">
        <v>13367</v>
      </c>
      <c r="C6902" t="s">
        <v>8935</v>
      </c>
      <c r="D6902" s="23">
        <v>0</v>
      </c>
      <c r="E6902" t="s">
        <v>8936</v>
      </c>
      <c r="F6902" s="23" t="s">
        <v>19351</v>
      </c>
      <c r="G6902" t="s">
        <v>17181</v>
      </c>
      <c r="H6902" s="23"/>
    </row>
    <row r="6903" spans="1:8" x14ac:dyDescent="0.35">
      <c r="A6903">
        <v>6902</v>
      </c>
      <c r="B6903" t="s">
        <v>13367</v>
      </c>
      <c r="C6903" t="s">
        <v>6767</v>
      </c>
      <c r="D6903" s="23">
        <v>0</v>
      </c>
      <c r="E6903" t="s">
        <v>6768</v>
      </c>
      <c r="F6903" s="23" t="s">
        <v>19351</v>
      </c>
      <c r="G6903" t="s">
        <v>16211</v>
      </c>
      <c r="H6903" s="23"/>
    </row>
    <row r="6904" spans="1:8" x14ac:dyDescent="0.35">
      <c r="A6904">
        <v>6903</v>
      </c>
      <c r="B6904" t="s">
        <v>13367</v>
      </c>
      <c r="C6904" t="s">
        <v>8937</v>
      </c>
      <c r="D6904" s="23">
        <v>0</v>
      </c>
      <c r="E6904" t="s">
        <v>8938</v>
      </c>
      <c r="F6904" s="23" t="s">
        <v>19351</v>
      </c>
      <c r="G6904" t="s">
        <v>17182</v>
      </c>
      <c r="H6904" s="23"/>
    </row>
    <row r="6905" spans="1:8" x14ac:dyDescent="0.35">
      <c r="A6905">
        <v>6904</v>
      </c>
      <c r="B6905" t="s">
        <v>13367</v>
      </c>
      <c r="C6905" t="s">
        <v>8939</v>
      </c>
      <c r="D6905" s="23">
        <v>1</v>
      </c>
      <c r="E6905" t="s">
        <v>8940</v>
      </c>
      <c r="F6905" s="23" t="s">
        <v>19351</v>
      </c>
      <c r="G6905" t="s">
        <v>17183</v>
      </c>
      <c r="H6905" s="23"/>
    </row>
    <row r="6906" spans="1:8" x14ac:dyDescent="0.35">
      <c r="A6906">
        <v>6905</v>
      </c>
      <c r="B6906" t="s">
        <v>13367</v>
      </c>
      <c r="C6906" t="s">
        <v>6763</v>
      </c>
      <c r="D6906" s="23">
        <v>1</v>
      </c>
      <c r="E6906" t="s">
        <v>6764</v>
      </c>
      <c r="F6906" s="23">
        <v>1</v>
      </c>
      <c r="G6906" t="s">
        <v>16209</v>
      </c>
      <c r="H6906" s="23"/>
    </row>
    <row r="6907" spans="1:8" x14ac:dyDescent="0.35">
      <c r="A6907">
        <v>6906</v>
      </c>
      <c r="B6907" t="s">
        <v>13367</v>
      </c>
      <c r="C6907" t="s">
        <v>783</v>
      </c>
      <c r="D6907" s="23">
        <v>1</v>
      </c>
      <c r="E6907" t="s">
        <v>784</v>
      </c>
      <c r="F6907" s="23">
        <v>1</v>
      </c>
      <c r="G6907" t="s">
        <v>13681</v>
      </c>
      <c r="H6907" s="23"/>
    </row>
    <row r="6908" spans="1:8" x14ac:dyDescent="0.35">
      <c r="A6908">
        <v>6907</v>
      </c>
      <c r="B6908" t="s">
        <v>13367</v>
      </c>
      <c r="C6908" t="s">
        <v>4430</v>
      </c>
      <c r="D6908" s="23">
        <v>1</v>
      </c>
      <c r="E6908" t="s">
        <v>4431</v>
      </c>
      <c r="F6908" s="23">
        <v>1</v>
      </c>
      <c r="G6908" t="s">
        <v>15220</v>
      </c>
      <c r="H6908" s="23"/>
    </row>
    <row r="6909" spans="1:8" x14ac:dyDescent="0.35">
      <c r="A6909">
        <v>6908</v>
      </c>
      <c r="B6909" t="s">
        <v>13367</v>
      </c>
      <c r="C6909" t="s">
        <v>6083</v>
      </c>
      <c r="D6909" s="23">
        <v>1</v>
      </c>
      <c r="E6909" t="s">
        <v>6084</v>
      </c>
      <c r="F6909" s="23">
        <v>1</v>
      </c>
      <c r="G6909" t="s">
        <v>15913</v>
      </c>
      <c r="H6909" s="23"/>
    </row>
    <row r="6910" spans="1:8" x14ac:dyDescent="0.35">
      <c r="A6910">
        <v>6909</v>
      </c>
      <c r="B6910" t="s">
        <v>13367</v>
      </c>
      <c r="C6910" t="s">
        <v>8941</v>
      </c>
      <c r="D6910" s="23">
        <v>0</v>
      </c>
      <c r="E6910" t="s">
        <v>8942</v>
      </c>
      <c r="F6910" s="23" t="s">
        <v>19351</v>
      </c>
      <c r="G6910" t="s">
        <v>17184</v>
      </c>
      <c r="H6910" s="23"/>
    </row>
    <row r="6911" spans="1:8" x14ac:dyDescent="0.35">
      <c r="A6911">
        <v>6910</v>
      </c>
      <c r="B6911" t="s">
        <v>13367</v>
      </c>
      <c r="C6911" t="s">
        <v>1663</v>
      </c>
      <c r="D6911" s="23">
        <v>1</v>
      </c>
      <c r="E6911" t="s">
        <v>1898</v>
      </c>
      <c r="F6911" s="23">
        <v>1</v>
      </c>
      <c r="G6911" t="s">
        <v>14083</v>
      </c>
      <c r="H6911" s="23"/>
    </row>
    <row r="6912" spans="1:8" x14ac:dyDescent="0.35">
      <c r="A6912">
        <v>6911</v>
      </c>
      <c r="B6912" t="s">
        <v>13367</v>
      </c>
      <c r="C6912" t="s">
        <v>8943</v>
      </c>
      <c r="D6912" s="23">
        <v>0</v>
      </c>
      <c r="E6912" t="s">
        <v>8944</v>
      </c>
      <c r="F6912" s="23" t="s">
        <v>19351</v>
      </c>
      <c r="G6912" t="s">
        <v>17185</v>
      </c>
      <c r="H6912" s="23"/>
    </row>
    <row r="6913" spans="1:8" x14ac:dyDescent="0.35">
      <c r="A6913">
        <v>6912</v>
      </c>
      <c r="B6913" t="s">
        <v>13367</v>
      </c>
      <c r="C6913" t="s">
        <v>8945</v>
      </c>
      <c r="D6913" s="23">
        <v>0</v>
      </c>
      <c r="E6913" t="s">
        <v>8946</v>
      </c>
      <c r="F6913" s="23" t="s">
        <v>19351</v>
      </c>
      <c r="G6913" t="s">
        <v>19278</v>
      </c>
      <c r="H6913" s="23"/>
    </row>
    <row r="6914" spans="1:8" x14ac:dyDescent="0.35">
      <c r="A6914">
        <v>6913</v>
      </c>
      <c r="B6914" t="s">
        <v>13367</v>
      </c>
      <c r="C6914" t="s">
        <v>127</v>
      </c>
      <c r="D6914" s="23">
        <v>1</v>
      </c>
      <c r="E6914" t="s">
        <v>128</v>
      </c>
      <c r="F6914" s="23">
        <v>1</v>
      </c>
      <c r="G6914" t="s">
        <v>13412</v>
      </c>
      <c r="H6914" s="23"/>
    </row>
    <row r="6915" spans="1:8" x14ac:dyDescent="0.35">
      <c r="A6915">
        <v>6914</v>
      </c>
      <c r="B6915" t="s">
        <v>13367</v>
      </c>
      <c r="C6915" t="s">
        <v>2651</v>
      </c>
      <c r="D6915" s="23">
        <v>0</v>
      </c>
      <c r="E6915" t="s">
        <v>2652</v>
      </c>
      <c r="F6915" s="23">
        <v>0</v>
      </c>
      <c r="G6915" t="s">
        <v>14495</v>
      </c>
      <c r="H6915" s="23"/>
    </row>
    <row r="6916" spans="1:8" x14ac:dyDescent="0.35">
      <c r="A6916">
        <v>6915</v>
      </c>
      <c r="B6916" t="s">
        <v>13367</v>
      </c>
      <c r="C6916" t="s">
        <v>8947</v>
      </c>
      <c r="D6916" s="23">
        <v>0</v>
      </c>
      <c r="E6916" t="s">
        <v>8948</v>
      </c>
      <c r="F6916" s="23" t="s">
        <v>19351</v>
      </c>
      <c r="G6916" t="s">
        <v>17186</v>
      </c>
      <c r="H6916" s="23"/>
    </row>
    <row r="6917" spans="1:8" x14ac:dyDescent="0.35">
      <c r="A6917">
        <v>6916</v>
      </c>
      <c r="B6917" t="s">
        <v>13367</v>
      </c>
      <c r="C6917" t="s">
        <v>6777</v>
      </c>
      <c r="D6917" s="23">
        <v>1</v>
      </c>
      <c r="E6917" t="s">
        <v>6778</v>
      </c>
      <c r="F6917" s="23" t="s">
        <v>19351</v>
      </c>
      <c r="G6917" t="s">
        <v>19233</v>
      </c>
      <c r="H6917" s="23"/>
    </row>
    <row r="6918" spans="1:8" x14ac:dyDescent="0.35">
      <c r="A6918">
        <v>6917</v>
      </c>
      <c r="B6918" t="s">
        <v>13367</v>
      </c>
      <c r="C6918" t="s">
        <v>8949</v>
      </c>
      <c r="D6918" s="23">
        <v>0</v>
      </c>
      <c r="E6918" t="s">
        <v>8950</v>
      </c>
      <c r="F6918" s="23" t="s">
        <v>19351</v>
      </c>
      <c r="G6918" t="s">
        <v>17187</v>
      </c>
      <c r="H6918" s="23"/>
    </row>
    <row r="6919" spans="1:8" x14ac:dyDescent="0.35">
      <c r="A6919">
        <v>6918</v>
      </c>
      <c r="B6919" t="s">
        <v>13367</v>
      </c>
      <c r="C6919" t="s">
        <v>8951</v>
      </c>
      <c r="D6919" s="23">
        <v>0</v>
      </c>
      <c r="E6919" t="s">
        <v>8952</v>
      </c>
      <c r="F6919" s="23" t="s">
        <v>19351</v>
      </c>
      <c r="G6919" t="s">
        <v>17188</v>
      </c>
      <c r="H6919" s="23"/>
    </row>
    <row r="6920" spans="1:8" x14ac:dyDescent="0.35">
      <c r="A6920">
        <v>6919</v>
      </c>
      <c r="B6920" t="s">
        <v>13367</v>
      </c>
      <c r="C6920" t="s">
        <v>133</v>
      </c>
      <c r="D6920" s="23">
        <v>1</v>
      </c>
      <c r="E6920" t="s">
        <v>134</v>
      </c>
      <c r="F6920" s="23">
        <v>1</v>
      </c>
      <c r="G6920" t="s">
        <v>13415</v>
      </c>
      <c r="H6920" s="23"/>
    </row>
    <row r="6921" spans="1:8" x14ac:dyDescent="0.35">
      <c r="A6921">
        <v>6920</v>
      </c>
      <c r="B6921" t="s">
        <v>13367</v>
      </c>
      <c r="C6921" t="s">
        <v>6765</v>
      </c>
      <c r="D6921" s="23">
        <v>0</v>
      </c>
      <c r="E6921" t="s">
        <v>6766</v>
      </c>
      <c r="F6921" s="23" t="s">
        <v>19351</v>
      </c>
      <c r="G6921" t="s">
        <v>16210</v>
      </c>
      <c r="H6921" s="23"/>
    </row>
    <row r="6922" spans="1:8" x14ac:dyDescent="0.35">
      <c r="A6922">
        <v>6921</v>
      </c>
      <c r="B6922" t="s">
        <v>13367</v>
      </c>
      <c r="C6922" t="s">
        <v>3641</v>
      </c>
      <c r="D6922" s="23">
        <v>0</v>
      </c>
      <c r="E6922" t="s">
        <v>3642</v>
      </c>
      <c r="F6922" s="23" t="s">
        <v>19351</v>
      </c>
      <c r="G6922" t="s">
        <v>14888</v>
      </c>
      <c r="H6922" s="23"/>
    </row>
    <row r="6923" spans="1:8" x14ac:dyDescent="0.35">
      <c r="A6923">
        <v>6922</v>
      </c>
      <c r="B6923" t="s">
        <v>13367</v>
      </c>
      <c r="C6923" t="s">
        <v>8953</v>
      </c>
      <c r="D6923" s="23">
        <v>0</v>
      </c>
      <c r="E6923" t="s">
        <v>8954</v>
      </c>
      <c r="F6923" s="23" t="s">
        <v>19351</v>
      </c>
      <c r="G6923" t="s">
        <v>17189</v>
      </c>
      <c r="H6923" s="23"/>
    </row>
    <row r="6924" spans="1:8" x14ac:dyDescent="0.35">
      <c r="A6924">
        <v>6923</v>
      </c>
      <c r="B6924" t="s">
        <v>13367</v>
      </c>
      <c r="C6924" t="s">
        <v>8955</v>
      </c>
      <c r="D6924" s="23">
        <v>0</v>
      </c>
      <c r="E6924" t="s">
        <v>8956</v>
      </c>
      <c r="F6924" s="23" t="s">
        <v>19351</v>
      </c>
      <c r="G6924" t="s">
        <v>17190</v>
      </c>
      <c r="H6924" s="23"/>
    </row>
    <row r="6925" spans="1:8" x14ac:dyDescent="0.35">
      <c r="A6925">
        <v>6924</v>
      </c>
      <c r="B6925" t="s">
        <v>13367</v>
      </c>
      <c r="C6925" t="s">
        <v>781</v>
      </c>
      <c r="D6925" s="23">
        <v>1</v>
      </c>
      <c r="E6925" t="s">
        <v>782</v>
      </c>
      <c r="F6925" s="23">
        <v>1</v>
      </c>
      <c r="G6925" t="s">
        <v>19138</v>
      </c>
      <c r="H6925" s="23"/>
    </row>
    <row r="6926" spans="1:8" x14ac:dyDescent="0.35">
      <c r="A6926">
        <v>6925</v>
      </c>
      <c r="B6926" t="s">
        <v>13367</v>
      </c>
      <c r="C6926" t="s">
        <v>8957</v>
      </c>
      <c r="D6926" s="23">
        <v>0</v>
      </c>
      <c r="E6926" t="s">
        <v>8958</v>
      </c>
      <c r="F6926" s="23" t="s">
        <v>19351</v>
      </c>
      <c r="G6926" t="s">
        <v>19351</v>
      </c>
      <c r="H6926" s="23"/>
    </row>
    <row r="6927" spans="1:8" x14ac:dyDescent="0.35">
      <c r="A6927">
        <v>6926</v>
      </c>
      <c r="B6927" t="s">
        <v>13367</v>
      </c>
      <c r="C6927" t="s">
        <v>137</v>
      </c>
      <c r="D6927" s="23">
        <v>0</v>
      </c>
      <c r="E6927" t="s">
        <v>138</v>
      </c>
      <c r="F6927" s="23">
        <v>0</v>
      </c>
      <c r="G6927" t="s">
        <v>13417</v>
      </c>
      <c r="H6927" s="23"/>
    </row>
    <row r="6928" spans="1:8" x14ac:dyDescent="0.35">
      <c r="A6928">
        <v>6927</v>
      </c>
      <c r="B6928" t="s">
        <v>13367</v>
      </c>
      <c r="C6928" t="s">
        <v>8959</v>
      </c>
      <c r="D6928" s="23">
        <v>0</v>
      </c>
      <c r="E6928" t="s">
        <v>8960</v>
      </c>
      <c r="F6928" s="23" t="s">
        <v>19351</v>
      </c>
      <c r="G6928" t="s">
        <v>17191</v>
      </c>
      <c r="H6928" s="23"/>
    </row>
    <row r="6929" spans="1:8" x14ac:dyDescent="0.35">
      <c r="A6929">
        <v>6928</v>
      </c>
      <c r="B6929" t="s">
        <v>13367</v>
      </c>
      <c r="C6929" t="s">
        <v>6775</v>
      </c>
      <c r="D6929" s="23">
        <v>1</v>
      </c>
      <c r="E6929" t="s">
        <v>6776</v>
      </c>
      <c r="F6929" s="23" t="s">
        <v>19351</v>
      </c>
      <c r="G6929" t="s">
        <v>16215</v>
      </c>
      <c r="H6929" s="23"/>
    </row>
    <row r="6930" spans="1:8" x14ac:dyDescent="0.35">
      <c r="A6930">
        <v>6929</v>
      </c>
      <c r="B6930" t="s">
        <v>13367</v>
      </c>
      <c r="C6930" t="s">
        <v>8961</v>
      </c>
      <c r="D6930" s="23">
        <v>0</v>
      </c>
      <c r="E6930" t="s">
        <v>8962</v>
      </c>
      <c r="F6930" s="23" t="s">
        <v>19351</v>
      </c>
      <c r="G6930" t="s">
        <v>17192</v>
      </c>
      <c r="H6930" s="23"/>
    </row>
    <row r="6931" spans="1:8" x14ac:dyDescent="0.35">
      <c r="A6931">
        <v>6930</v>
      </c>
      <c r="B6931" t="s">
        <v>13367</v>
      </c>
      <c r="C6931" t="s">
        <v>8963</v>
      </c>
      <c r="D6931" s="23">
        <v>0</v>
      </c>
      <c r="E6931" t="s">
        <v>8964</v>
      </c>
      <c r="F6931" s="23" t="s">
        <v>19351</v>
      </c>
      <c r="G6931" t="s">
        <v>17193</v>
      </c>
      <c r="H6931" s="23"/>
    </row>
    <row r="6932" spans="1:8" x14ac:dyDescent="0.35">
      <c r="A6932">
        <v>6931</v>
      </c>
      <c r="B6932" t="s">
        <v>13367</v>
      </c>
      <c r="C6932" t="s">
        <v>8965</v>
      </c>
      <c r="D6932" s="23">
        <v>1</v>
      </c>
      <c r="E6932" t="s">
        <v>8966</v>
      </c>
      <c r="F6932" s="23">
        <v>1</v>
      </c>
      <c r="G6932" t="s">
        <v>17194</v>
      </c>
      <c r="H6932" s="23"/>
    </row>
    <row r="6933" spans="1:8" x14ac:dyDescent="0.35">
      <c r="A6933">
        <v>6932</v>
      </c>
      <c r="B6933" t="s">
        <v>13367</v>
      </c>
      <c r="C6933" t="s">
        <v>8967</v>
      </c>
      <c r="D6933" s="23">
        <v>0</v>
      </c>
      <c r="E6933" t="s">
        <v>8968</v>
      </c>
      <c r="F6933" s="23" t="s">
        <v>19351</v>
      </c>
      <c r="G6933" t="s">
        <v>17195</v>
      </c>
      <c r="H6933" s="23"/>
    </row>
    <row r="6934" spans="1:8" x14ac:dyDescent="0.35">
      <c r="A6934">
        <v>6933</v>
      </c>
      <c r="B6934" t="s">
        <v>13367</v>
      </c>
      <c r="C6934" t="s">
        <v>8969</v>
      </c>
      <c r="D6934" s="23">
        <v>0</v>
      </c>
      <c r="E6934" t="s">
        <v>8970</v>
      </c>
      <c r="F6934" s="23" t="s">
        <v>19351</v>
      </c>
      <c r="G6934" t="s">
        <v>17196</v>
      </c>
      <c r="H6934" s="23"/>
    </row>
    <row r="6935" spans="1:8" x14ac:dyDescent="0.35">
      <c r="A6935">
        <v>6934</v>
      </c>
      <c r="B6935" t="s">
        <v>13367</v>
      </c>
      <c r="C6935" t="s">
        <v>4432</v>
      </c>
      <c r="D6935" s="23">
        <v>1</v>
      </c>
      <c r="E6935" t="s">
        <v>4433</v>
      </c>
      <c r="F6935" s="23">
        <v>1</v>
      </c>
      <c r="G6935" t="s">
        <v>15221</v>
      </c>
      <c r="H6935" s="23"/>
    </row>
    <row r="6936" spans="1:8" x14ac:dyDescent="0.35">
      <c r="A6936">
        <v>6935</v>
      </c>
      <c r="B6936" t="s">
        <v>13367</v>
      </c>
      <c r="C6936" t="s">
        <v>8971</v>
      </c>
      <c r="D6936" s="23">
        <v>0</v>
      </c>
      <c r="E6936" t="s">
        <v>8972</v>
      </c>
      <c r="F6936" s="23" t="s">
        <v>19351</v>
      </c>
      <c r="G6936" t="s">
        <v>19279</v>
      </c>
      <c r="H6936" s="23"/>
    </row>
    <row r="6937" spans="1:8" x14ac:dyDescent="0.35">
      <c r="A6937">
        <v>6936</v>
      </c>
      <c r="B6937" t="s">
        <v>13367</v>
      </c>
      <c r="C6937" t="s">
        <v>8973</v>
      </c>
      <c r="D6937" s="23">
        <v>0</v>
      </c>
      <c r="E6937" t="s">
        <v>8974</v>
      </c>
      <c r="F6937" s="23" t="s">
        <v>19351</v>
      </c>
      <c r="G6937" t="s">
        <v>17197</v>
      </c>
      <c r="H6937" s="23"/>
    </row>
    <row r="6938" spans="1:8" x14ac:dyDescent="0.35">
      <c r="A6938">
        <v>6937</v>
      </c>
      <c r="B6938" t="s">
        <v>13367</v>
      </c>
      <c r="C6938" t="s">
        <v>8975</v>
      </c>
      <c r="D6938" s="23">
        <v>0</v>
      </c>
      <c r="E6938" t="s">
        <v>8976</v>
      </c>
      <c r="F6938" s="23" t="s">
        <v>19351</v>
      </c>
      <c r="G6938" t="s">
        <v>17198</v>
      </c>
      <c r="H6938" s="23"/>
    </row>
    <row r="6939" spans="1:8" x14ac:dyDescent="0.35">
      <c r="A6939">
        <v>6938</v>
      </c>
      <c r="B6939" t="s">
        <v>13367</v>
      </c>
      <c r="C6939" t="s">
        <v>8977</v>
      </c>
      <c r="D6939" s="23">
        <v>0</v>
      </c>
      <c r="E6939" t="s">
        <v>8978</v>
      </c>
      <c r="F6939" s="23" t="s">
        <v>19351</v>
      </c>
      <c r="G6939" t="s">
        <v>17199</v>
      </c>
      <c r="H6939" s="23"/>
    </row>
    <row r="6940" spans="1:8" x14ac:dyDescent="0.35">
      <c r="A6940">
        <v>6939</v>
      </c>
      <c r="B6940" t="s">
        <v>13367</v>
      </c>
      <c r="C6940" t="s">
        <v>8979</v>
      </c>
      <c r="D6940" s="23">
        <v>0</v>
      </c>
      <c r="E6940" t="s">
        <v>8980</v>
      </c>
      <c r="F6940" s="23" t="s">
        <v>19351</v>
      </c>
      <c r="G6940" t="s">
        <v>17200</v>
      </c>
      <c r="H6940" s="23"/>
    </row>
    <row r="6941" spans="1:8" x14ac:dyDescent="0.35">
      <c r="A6941">
        <v>6940</v>
      </c>
      <c r="B6941" t="s">
        <v>13367</v>
      </c>
      <c r="C6941" t="s">
        <v>8981</v>
      </c>
      <c r="D6941" s="23">
        <v>0</v>
      </c>
      <c r="E6941" t="s">
        <v>8982</v>
      </c>
      <c r="F6941" s="23" t="s">
        <v>19351</v>
      </c>
      <c r="G6941" t="s">
        <v>17201</v>
      </c>
      <c r="H6941" s="23"/>
    </row>
    <row r="6942" spans="1:8" x14ac:dyDescent="0.35">
      <c r="A6942">
        <v>6941</v>
      </c>
      <c r="B6942" t="s">
        <v>13367</v>
      </c>
      <c r="C6942" t="s">
        <v>6089</v>
      </c>
      <c r="D6942" s="23">
        <v>1</v>
      </c>
      <c r="E6942" t="s">
        <v>6090</v>
      </c>
      <c r="F6942" s="23">
        <v>1</v>
      </c>
      <c r="G6942" t="s">
        <v>15916</v>
      </c>
      <c r="H6942" s="23"/>
    </row>
    <row r="6943" spans="1:8" x14ac:dyDescent="0.35">
      <c r="A6943">
        <v>6942</v>
      </c>
      <c r="B6943" t="s">
        <v>13367</v>
      </c>
      <c r="C6943" t="s">
        <v>6085</v>
      </c>
      <c r="D6943" s="23">
        <v>1</v>
      </c>
      <c r="E6943" t="s">
        <v>6086</v>
      </c>
      <c r="F6943" s="23" t="s">
        <v>19351</v>
      </c>
      <c r="G6943" t="s">
        <v>15914</v>
      </c>
      <c r="H6943" s="23"/>
    </row>
    <row r="6944" spans="1:8" x14ac:dyDescent="0.35">
      <c r="A6944">
        <v>6943</v>
      </c>
      <c r="B6944" t="s">
        <v>13367</v>
      </c>
      <c r="C6944" t="s">
        <v>141</v>
      </c>
      <c r="D6944" s="23">
        <v>0</v>
      </c>
      <c r="E6944" t="s">
        <v>142</v>
      </c>
      <c r="F6944" s="23">
        <v>0</v>
      </c>
      <c r="G6944" t="s">
        <v>13418</v>
      </c>
      <c r="H6944" s="23"/>
    </row>
    <row r="6945" spans="1:8" x14ac:dyDescent="0.35">
      <c r="A6945">
        <v>6944</v>
      </c>
      <c r="B6945" t="s">
        <v>13367</v>
      </c>
      <c r="C6945" t="s">
        <v>3645</v>
      </c>
      <c r="D6945" s="23">
        <v>0</v>
      </c>
      <c r="E6945" t="s">
        <v>3646</v>
      </c>
      <c r="F6945" s="23" t="s">
        <v>19351</v>
      </c>
      <c r="G6945" t="s">
        <v>19351</v>
      </c>
      <c r="H6945" s="23"/>
    </row>
    <row r="6946" spans="1:8" x14ac:dyDescent="0.35">
      <c r="A6946">
        <v>6945</v>
      </c>
      <c r="B6946" t="s">
        <v>13367</v>
      </c>
      <c r="C6946" t="s">
        <v>8983</v>
      </c>
      <c r="D6946" s="23">
        <v>0</v>
      </c>
      <c r="E6946" t="s">
        <v>8984</v>
      </c>
      <c r="F6946" s="23" t="s">
        <v>19351</v>
      </c>
      <c r="G6946" t="s">
        <v>17202</v>
      </c>
      <c r="H6946" s="23"/>
    </row>
    <row r="6947" spans="1:8" x14ac:dyDescent="0.35">
      <c r="A6947">
        <v>6946</v>
      </c>
      <c r="B6947" t="s">
        <v>13367</v>
      </c>
      <c r="C6947" t="s">
        <v>8985</v>
      </c>
      <c r="D6947" s="23">
        <v>0</v>
      </c>
      <c r="E6947" t="s">
        <v>8986</v>
      </c>
      <c r="F6947" s="23" t="s">
        <v>19351</v>
      </c>
      <c r="G6947" t="s">
        <v>19351</v>
      </c>
      <c r="H6947" s="23"/>
    </row>
    <row r="6948" spans="1:8" x14ac:dyDescent="0.35">
      <c r="A6948">
        <v>6947</v>
      </c>
      <c r="B6948" t="s">
        <v>13367</v>
      </c>
      <c r="C6948" t="s">
        <v>8987</v>
      </c>
      <c r="D6948" s="23">
        <v>0</v>
      </c>
      <c r="E6948" t="s">
        <v>8988</v>
      </c>
      <c r="F6948" s="23" t="s">
        <v>19351</v>
      </c>
      <c r="G6948" t="s">
        <v>17203</v>
      </c>
      <c r="H6948" s="23"/>
    </row>
    <row r="6949" spans="1:8" x14ac:dyDescent="0.35">
      <c r="A6949">
        <v>6948</v>
      </c>
      <c r="B6949" t="s">
        <v>13367</v>
      </c>
      <c r="C6949" t="s">
        <v>8989</v>
      </c>
      <c r="D6949" s="23">
        <v>0</v>
      </c>
      <c r="E6949" t="s">
        <v>8990</v>
      </c>
      <c r="F6949" s="23" t="s">
        <v>19351</v>
      </c>
      <c r="G6949" t="s">
        <v>17204</v>
      </c>
      <c r="H6949" s="23"/>
    </row>
    <row r="6950" spans="1:8" x14ac:dyDescent="0.35">
      <c r="A6950">
        <v>6949</v>
      </c>
      <c r="B6950" t="s">
        <v>13367</v>
      </c>
      <c r="C6950" t="s">
        <v>8991</v>
      </c>
      <c r="D6950" s="23">
        <v>1</v>
      </c>
      <c r="E6950" t="s">
        <v>8992</v>
      </c>
      <c r="F6950" s="23" t="s">
        <v>19351</v>
      </c>
      <c r="G6950" t="s">
        <v>17205</v>
      </c>
      <c r="H6950" s="23"/>
    </row>
    <row r="6951" spans="1:8" x14ac:dyDescent="0.35">
      <c r="A6951">
        <v>6950</v>
      </c>
      <c r="B6951" t="s">
        <v>13367</v>
      </c>
      <c r="C6951" t="s">
        <v>8993</v>
      </c>
      <c r="D6951" s="23">
        <v>0</v>
      </c>
      <c r="E6951" t="s">
        <v>8994</v>
      </c>
      <c r="F6951" s="23" t="s">
        <v>19351</v>
      </c>
      <c r="G6951" t="s">
        <v>17206</v>
      </c>
      <c r="H6951" s="23"/>
    </row>
    <row r="6952" spans="1:8" x14ac:dyDescent="0.35">
      <c r="A6952">
        <v>6951</v>
      </c>
      <c r="B6952" t="s">
        <v>13367</v>
      </c>
      <c r="C6952" t="s">
        <v>8995</v>
      </c>
      <c r="D6952" s="23">
        <v>0</v>
      </c>
      <c r="E6952" t="s">
        <v>8996</v>
      </c>
      <c r="F6952" s="23" t="s">
        <v>19351</v>
      </c>
      <c r="G6952" t="s">
        <v>17207</v>
      </c>
      <c r="H6952" s="23"/>
    </row>
    <row r="6953" spans="1:8" x14ac:dyDescent="0.35">
      <c r="A6953">
        <v>6952</v>
      </c>
      <c r="B6953" t="s">
        <v>13367</v>
      </c>
      <c r="C6953" t="s">
        <v>8997</v>
      </c>
      <c r="D6953" s="23">
        <v>1</v>
      </c>
      <c r="E6953" t="s">
        <v>8998</v>
      </c>
      <c r="F6953" s="23" t="s">
        <v>19351</v>
      </c>
      <c r="G6953" t="s">
        <v>17208</v>
      </c>
      <c r="H6953" s="23"/>
    </row>
    <row r="6954" spans="1:8" x14ac:dyDescent="0.35">
      <c r="A6954">
        <v>6953</v>
      </c>
      <c r="B6954" t="s">
        <v>13367</v>
      </c>
      <c r="C6954" t="s">
        <v>3643</v>
      </c>
      <c r="D6954" s="23">
        <v>1</v>
      </c>
      <c r="E6954" t="s">
        <v>3644</v>
      </c>
      <c r="F6954" s="23">
        <v>1</v>
      </c>
      <c r="G6954" t="s">
        <v>19351</v>
      </c>
      <c r="H6954" s="23"/>
    </row>
    <row r="6955" spans="1:8" x14ac:dyDescent="0.35">
      <c r="A6955">
        <v>6954</v>
      </c>
      <c r="B6955" t="s">
        <v>13367</v>
      </c>
      <c r="C6955" t="s">
        <v>8999</v>
      </c>
      <c r="D6955" s="23">
        <v>1</v>
      </c>
      <c r="E6955" t="s">
        <v>9000</v>
      </c>
      <c r="F6955" s="23" t="s">
        <v>19351</v>
      </c>
      <c r="G6955" t="s">
        <v>17209</v>
      </c>
      <c r="H6955" s="23"/>
    </row>
    <row r="6956" spans="1:8" x14ac:dyDescent="0.35">
      <c r="A6956">
        <v>6955</v>
      </c>
      <c r="B6956" t="s">
        <v>13367</v>
      </c>
      <c r="C6956" t="s">
        <v>9001</v>
      </c>
      <c r="D6956" s="23">
        <v>0</v>
      </c>
      <c r="E6956" t="s">
        <v>9002</v>
      </c>
      <c r="F6956" s="23" t="s">
        <v>19351</v>
      </c>
      <c r="G6956" t="s">
        <v>17210</v>
      </c>
      <c r="H6956" s="23"/>
    </row>
    <row r="6957" spans="1:8" x14ac:dyDescent="0.35">
      <c r="A6957">
        <v>6956</v>
      </c>
      <c r="B6957" t="s">
        <v>13367</v>
      </c>
      <c r="C6957" t="s">
        <v>9003</v>
      </c>
      <c r="D6957" s="23">
        <v>0</v>
      </c>
      <c r="E6957" t="s">
        <v>9004</v>
      </c>
      <c r="F6957" s="23" t="s">
        <v>19351</v>
      </c>
      <c r="G6957" t="s">
        <v>17211</v>
      </c>
      <c r="H6957" s="23"/>
    </row>
    <row r="6958" spans="1:8" x14ac:dyDescent="0.35">
      <c r="A6958">
        <v>6957</v>
      </c>
      <c r="B6958" t="s">
        <v>13367</v>
      </c>
      <c r="C6958" t="s">
        <v>9005</v>
      </c>
      <c r="D6958" s="23">
        <v>0</v>
      </c>
      <c r="E6958" t="s">
        <v>9006</v>
      </c>
      <c r="F6958" s="23" t="s">
        <v>19351</v>
      </c>
      <c r="G6958" t="s">
        <v>17212</v>
      </c>
      <c r="H6958" s="23"/>
    </row>
    <row r="6959" spans="1:8" x14ac:dyDescent="0.35">
      <c r="A6959">
        <v>6958</v>
      </c>
      <c r="B6959" t="s">
        <v>13367</v>
      </c>
      <c r="C6959" t="s">
        <v>9007</v>
      </c>
      <c r="D6959" s="23">
        <v>1</v>
      </c>
      <c r="E6959" t="s">
        <v>9008</v>
      </c>
      <c r="F6959" s="23">
        <v>1</v>
      </c>
      <c r="G6959" t="s">
        <v>19351</v>
      </c>
      <c r="H6959" s="23"/>
    </row>
    <row r="6960" spans="1:8" x14ac:dyDescent="0.35">
      <c r="A6960">
        <v>6959</v>
      </c>
      <c r="B6960" t="s">
        <v>13367</v>
      </c>
      <c r="C6960" t="s">
        <v>9009</v>
      </c>
      <c r="D6960" s="23">
        <v>0</v>
      </c>
      <c r="E6960" t="s">
        <v>9010</v>
      </c>
      <c r="F6960" s="23" t="s">
        <v>19351</v>
      </c>
      <c r="G6960" t="s">
        <v>17213</v>
      </c>
      <c r="H6960" s="23"/>
    </row>
    <row r="6961" spans="1:8" x14ac:dyDescent="0.35">
      <c r="A6961">
        <v>6960</v>
      </c>
      <c r="B6961" t="s">
        <v>13367</v>
      </c>
      <c r="C6961" t="s">
        <v>9011</v>
      </c>
      <c r="D6961" s="23">
        <v>0</v>
      </c>
      <c r="E6961" t="s">
        <v>9012</v>
      </c>
      <c r="F6961" s="23" t="s">
        <v>19351</v>
      </c>
      <c r="G6961" t="s">
        <v>17214</v>
      </c>
      <c r="H6961" s="23"/>
    </row>
    <row r="6962" spans="1:8" x14ac:dyDescent="0.35">
      <c r="A6962">
        <v>6961</v>
      </c>
      <c r="B6962" t="s">
        <v>13367</v>
      </c>
      <c r="C6962" t="s">
        <v>791</v>
      </c>
      <c r="D6962" s="23">
        <v>1</v>
      </c>
      <c r="E6962" t="s">
        <v>792</v>
      </c>
      <c r="F6962" s="23">
        <v>1</v>
      </c>
      <c r="G6962" t="s">
        <v>13684</v>
      </c>
      <c r="H6962" s="23"/>
    </row>
    <row r="6963" spans="1:8" x14ac:dyDescent="0.35">
      <c r="A6963">
        <v>6962</v>
      </c>
      <c r="B6963" t="s">
        <v>13367</v>
      </c>
      <c r="C6963" t="s">
        <v>6783</v>
      </c>
      <c r="D6963" s="23">
        <v>0</v>
      </c>
      <c r="E6963" t="s">
        <v>6784</v>
      </c>
      <c r="F6963" s="23" t="s">
        <v>19351</v>
      </c>
      <c r="G6963" t="s">
        <v>16218</v>
      </c>
      <c r="H6963" s="23"/>
    </row>
    <row r="6964" spans="1:8" x14ac:dyDescent="0.35">
      <c r="A6964">
        <v>6963</v>
      </c>
      <c r="B6964" t="s">
        <v>13367</v>
      </c>
      <c r="C6964" t="s">
        <v>9013</v>
      </c>
      <c r="D6964" s="23">
        <v>0</v>
      </c>
      <c r="E6964" t="s">
        <v>9014</v>
      </c>
      <c r="F6964" s="23" t="s">
        <v>19351</v>
      </c>
      <c r="G6964" t="s">
        <v>17215</v>
      </c>
      <c r="H6964" s="23"/>
    </row>
    <row r="6965" spans="1:8" x14ac:dyDescent="0.35">
      <c r="A6965">
        <v>6964</v>
      </c>
      <c r="B6965" t="s">
        <v>13367</v>
      </c>
      <c r="C6965" t="s">
        <v>9015</v>
      </c>
      <c r="D6965" s="23">
        <v>0</v>
      </c>
      <c r="E6965" t="s">
        <v>9016</v>
      </c>
      <c r="F6965" s="23" t="s">
        <v>19351</v>
      </c>
      <c r="G6965" t="s">
        <v>19351</v>
      </c>
      <c r="H6965" s="23"/>
    </row>
    <row r="6966" spans="1:8" x14ac:dyDescent="0.35">
      <c r="A6966">
        <v>6965</v>
      </c>
      <c r="B6966" t="s">
        <v>13367</v>
      </c>
      <c r="C6966" t="s">
        <v>6087</v>
      </c>
      <c r="D6966" s="23">
        <v>0</v>
      </c>
      <c r="E6966" t="s">
        <v>6088</v>
      </c>
      <c r="F6966" s="23">
        <v>0</v>
      </c>
      <c r="G6966" t="s">
        <v>15915</v>
      </c>
      <c r="H6966" s="23"/>
    </row>
    <row r="6967" spans="1:8" x14ac:dyDescent="0.35">
      <c r="A6967">
        <v>6966</v>
      </c>
      <c r="B6967" t="s">
        <v>13367</v>
      </c>
      <c r="C6967" t="s">
        <v>3649</v>
      </c>
      <c r="D6967" s="23">
        <v>1</v>
      </c>
      <c r="E6967" t="s">
        <v>3650</v>
      </c>
      <c r="F6967" s="23">
        <v>1</v>
      </c>
      <c r="G6967" t="s">
        <v>14890</v>
      </c>
      <c r="H6967" s="23"/>
    </row>
    <row r="6968" spans="1:8" x14ac:dyDescent="0.35">
      <c r="A6968">
        <v>6967</v>
      </c>
      <c r="B6968" t="s">
        <v>13367</v>
      </c>
      <c r="C6968" t="s">
        <v>9017</v>
      </c>
      <c r="D6968" s="23">
        <v>0</v>
      </c>
      <c r="E6968" t="s">
        <v>9018</v>
      </c>
      <c r="F6968" s="23" t="s">
        <v>19351</v>
      </c>
      <c r="G6968" t="s">
        <v>17216</v>
      </c>
      <c r="H6968" s="23"/>
    </row>
    <row r="6969" spans="1:8" x14ac:dyDescent="0.35">
      <c r="A6969">
        <v>6968</v>
      </c>
      <c r="B6969" t="s">
        <v>13367</v>
      </c>
      <c r="C6969" t="s">
        <v>9019</v>
      </c>
      <c r="D6969" s="23">
        <v>0</v>
      </c>
      <c r="E6969" t="s">
        <v>9020</v>
      </c>
      <c r="F6969" s="23" t="s">
        <v>19351</v>
      </c>
      <c r="G6969" t="s">
        <v>17217</v>
      </c>
      <c r="H6969" s="23"/>
    </row>
    <row r="6970" spans="1:8" x14ac:dyDescent="0.35">
      <c r="A6970">
        <v>6969</v>
      </c>
      <c r="B6970" t="s">
        <v>13367</v>
      </c>
      <c r="C6970" t="s">
        <v>9021</v>
      </c>
      <c r="D6970" s="23">
        <v>1</v>
      </c>
      <c r="E6970" t="s">
        <v>9022</v>
      </c>
      <c r="F6970" s="23">
        <v>1</v>
      </c>
      <c r="G6970" t="s">
        <v>19351</v>
      </c>
      <c r="H6970" s="23"/>
    </row>
    <row r="6971" spans="1:8" x14ac:dyDescent="0.35">
      <c r="A6971">
        <v>6970</v>
      </c>
      <c r="B6971" t="s">
        <v>13367</v>
      </c>
      <c r="C6971" t="s">
        <v>5420</v>
      </c>
      <c r="D6971" s="23">
        <v>1</v>
      </c>
      <c r="E6971" t="s">
        <v>5421</v>
      </c>
      <c r="F6971" s="23">
        <v>1</v>
      </c>
      <c r="G6971" t="s">
        <v>15643</v>
      </c>
      <c r="H6971" s="23"/>
    </row>
    <row r="6972" spans="1:8" x14ac:dyDescent="0.35">
      <c r="A6972">
        <v>6971</v>
      </c>
      <c r="B6972" t="s">
        <v>13367</v>
      </c>
      <c r="C6972" t="s">
        <v>9023</v>
      </c>
      <c r="D6972" s="23">
        <v>0</v>
      </c>
      <c r="E6972" t="s">
        <v>9024</v>
      </c>
      <c r="F6972" s="23" t="s">
        <v>19351</v>
      </c>
      <c r="G6972" t="s">
        <v>19351</v>
      </c>
      <c r="H6972" s="23"/>
    </row>
    <row r="6973" spans="1:8" x14ac:dyDescent="0.35">
      <c r="A6973">
        <v>6972</v>
      </c>
      <c r="B6973" t="s">
        <v>13367</v>
      </c>
      <c r="C6973" t="s">
        <v>5983</v>
      </c>
      <c r="D6973" s="23">
        <v>0</v>
      </c>
      <c r="E6973" t="s">
        <v>5984</v>
      </c>
      <c r="F6973" s="23">
        <v>0</v>
      </c>
      <c r="G6973" t="s">
        <v>19351</v>
      </c>
      <c r="H6973" s="23"/>
    </row>
    <row r="6974" spans="1:8" x14ac:dyDescent="0.35">
      <c r="A6974">
        <v>6973</v>
      </c>
      <c r="B6974" t="s">
        <v>13367</v>
      </c>
      <c r="C6974" t="s">
        <v>3647</v>
      </c>
      <c r="D6974" s="23">
        <v>1</v>
      </c>
      <c r="E6974" t="s">
        <v>3648</v>
      </c>
      <c r="F6974" s="23">
        <v>1</v>
      </c>
      <c r="G6974" t="s">
        <v>14889</v>
      </c>
      <c r="H6974" s="23"/>
    </row>
    <row r="6975" spans="1:8" x14ac:dyDescent="0.35">
      <c r="A6975">
        <v>6974</v>
      </c>
      <c r="B6975" t="s">
        <v>13367</v>
      </c>
      <c r="C6975" t="s">
        <v>143</v>
      </c>
      <c r="D6975" s="23">
        <v>1</v>
      </c>
      <c r="E6975" t="s">
        <v>144</v>
      </c>
      <c r="F6975" s="23">
        <v>1</v>
      </c>
      <c r="G6975" t="s">
        <v>13419</v>
      </c>
      <c r="H6975" s="23"/>
    </row>
    <row r="6976" spans="1:8" x14ac:dyDescent="0.35">
      <c r="A6976">
        <v>6975</v>
      </c>
      <c r="B6976" t="s">
        <v>13367</v>
      </c>
      <c r="C6976" t="s">
        <v>6781</v>
      </c>
      <c r="D6976" s="23">
        <v>0</v>
      </c>
      <c r="E6976" t="s">
        <v>6782</v>
      </c>
      <c r="F6976" s="23" t="s">
        <v>19351</v>
      </c>
      <c r="G6976" t="s">
        <v>16217</v>
      </c>
      <c r="H6976" s="23"/>
    </row>
    <row r="6977" spans="1:8" x14ac:dyDescent="0.35">
      <c r="A6977">
        <v>6976</v>
      </c>
      <c r="B6977" t="s">
        <v>13367</v>
      </c>
      <c r="C6977" t="s">
        <v>6091</v>
      </c>
      <c r="D6977" s="23">
        <v>1</v>
      </c>
      <c r="E6977" t="s">
        <v>6092</v>
      </c>
      <c r="F6977" s="23">
        <v>1</v>
      </c>
      <c r="G6977" t="s">
        <v>15917</v>
      </c>
      <c r="H6977" s="23"/>
    </row>
    <row r="6978" spans="1:8" x14ac:dyDescent="0.35">
      <c r="A6978">
        <v>6977</v>
      </c>
      <c r="B6978" t="s">
        <v>13367</v>
      </c>
      <c r="C6978" t="s">
        <v>9025</v>
      </c>
      <c r="D6978" s="23">
        <v>0</v>
      </c>
      <c r="E6978" t="s">
        <v>9026</v>
      </c>
      <c r="F6978" s="23" t="s">
        <v>19351</v>
      </c>
      <c r="G6978" t="s">
        <v>17218</v>
      </c>
      <c r="H6978" s="23"/>
    </row>
    <row r="6979" spans="1:8" x14ac:dyDescent="0.35">
      <c r="A6979">
        <v>6978</v>
      </c>
      <c r="B6979" t="s">
        <v>13367</v>
      </c>
      <c r="C6979" t="s">
        <v>145</v>
      </c>
      <c r="D6979" s="23">
        <v>0</v>
      </c>
      <c r="E6979" t="s">
        <v>146</v>
      </c>
      <c r="F6979" s="23">
        <v>0</v>
      </c>
      <c r="G6979" t="s">
        <v>13420</v>
      </c>
      <c r="H6979" s="23"/>
    </row>
    <row r="6980" spans="1:8" x14ac:dyDescent="0.35">
      <c r="A6980">
        <v>6979</v>
      </c>
      <c r="B6980" t="s">
        <v>13367</v>
      </c>
      <c r="C6980" t="s">
        <v>9027</v>
      </c>
      <c r="D6980" s="23">
        <v>0</v>
      </c>
      <c r="E6980" t="s">
        <v>9028</v>
      </c>
      <c r="F6980" s="23" t="s">
        <v>19351</v>
      </c>
      <c r="G6980" t="s">
        <v>19280</v>
      </c>
      <c r="H6980" s="23"/>
    </row>
    <row r="6981" spans="1:8" x14ac:dyDescent="0.35">
      <c r="A6981">
        <v>6980</v>
      </c>
      <c r="B6981" t="s">
        <v>13367</v>
      </c>
      <c r="C6981" t="s">
        <v>9029</v>
      </c>
      <c r="D6981" s="23">
        <v>0</v>
      </c>
      <c r="E6981" t="s">
        <v>9030</v>
      </c>
      <c r="F6981" s="23" t="s">
        <v>19351</v>
      </c>
      <c r="G6981" t="s">
        <v>17219</v>
      </c>
      <c r="H6981" s="23"/>
    </row>
    <row r="6982" spans="1:8" x14ac:dyDescent="0.35">
      <c r="A6982">
        <v>6981</v>
      </c>
      <c r="B6982" t="s">
        <v>13367</v>
      </c>
      <c r="C6982" t="s">
        <v>9031</v>
      </c>
      <c r="D6982" s="23">
        <v>0</v>
      </c>
      <c r="E6982" t="s">
        <v>9032</v>
      </c>
      <c r="F6982" s="23" t="s">
        <v>19351</v>
      </c>
      <c r="G6982" t="s">
        <v>19281</v>
      </c>
      <c r="H6982" s="23"/>
    </row>
    <row r="6983" spans="1:8" x14ac:dyDescent="0.35">
      <c r="A6983">
        <v>6982</v>
      </c>
      <c r="B6983" t="s">
        <v>13367</v>
      </c>
      <c r="C6983" t="s">
        <v>2653</v>
      </c>
      <c r="D6983" s="23">
        <v>1</v>
      </c>
      <c r="E6983" t="s">
        <v>2654</v>
      </c>
      <c r="F6983" s="23" t="s">
        <v>19351</v>
      </c>
      <c r="G6983" t="s">
        <v>14496</v>
      </c>
      <c r="H6983" s="23"/>
    </row>
    <row r="6984" spans="1:8" x14ac:dyDescent="0.35">
      <c r="A6984">
        <v>6983</v>
      </c>
      <c r="B6984" t="s">
        <v>13367</v>
      </c>
      <c r="C6984" t="s">
        <v>5418</v>
      </c>
      <c r="D6984" s="23">
        <v>0</v>
      </c>
      <c r="E6984" t="s">
        <v>5419</v>
      </c>
      <c r="F6984" s="23">
        <v>0</v>
      </c>
      <c r="G6984" t="s">
        <v>15642</v>
      </c>
      <c r="H6984" s="23"/>
    </row>
    <row r="6985" spans="1:8" x14ac:dyDescent="0.35">
      <c r="A6985">
        <v>6984</v>
      </c>
      <c r="B6985" t="s">
        <v>13367</v>
      </c>
      <c r="C6985" t="s">
        <v>9033</v>
      </c>
      <c r="D6985" s="23">
        <v>0</v>
      </c>
      <c r="E6985" t="s">
        <v>9034</v>
      </c>
      <c r="F6985" s="23" t="s">
        <v>19351</v>
      </c>
      <c r="G6985" t="s">
        <v>17220</v>
      </c>
      <c r="H6985" s="23"/>
    </row>
    <row r="6986" spans="1:8" x14ac:dyDescent="0.35">
      <c r="A6986">
        <v>6985</v>
      </c>
      <c r="B6986" t="s">
        <v>13367</v>
      </c>
      <c r="C6986" t="s">
        <v>6785</v>
      </c>
      <c r="D6986" s="23">
        <v>1</v>
      </c>
      <c r="E6986" t="s">
        <v>6786</v>
      </c>
      <c r="F6986" s="23" t="s">
        <v>19351</v>
      </c>
      <c r="G6986" t="s">
        <v>16219</v>
      </c>
      <c r="H6986" s="23"/>
    </row>
    <row r="6987" spans="1:8" x14ac:dyDescent="0.35">
      <c r="A6987">
        <v>6986</v>
      </c>
      <c r="B6987" t="s">
        <v>13367</v>
      </c>
      <c r="C6987" t="s">
        <v>9035</v>
      </c>
      <c r="D6987" s="23">
        <v>0</v>
      </c>
      <c r="E6987" t="s">
        <v>9036</v>
      </c>
      <c r="F6987" s="23" t="s">
        <v>19351</v>
      </c>
      <c r="G6987" t="s">
        <v>19282</v>
      </c>
      <c r="H6987" s="23"/>
    </row>
    <row r="6988" spans="1:8" x14ac:dyDescent="0.35">
      <c r="A6988">
        <v>6987</v>
      </c>
      <c r="B6988" t="s">
        <v>13367</v>
      </c>
      <c r="C6988" t="s">
        <v>9037</v>
      </c>
      <c r="D6988" s="23">
        <v>1</v>
      </c>
      <c r="E6988" t="s">
        <v>9038</v>
      </c>
      <c r="F6988" s="23" t="s">
        <v>19351</v>
      </c>
      <c r="G6988" t="s">
        <v>19283</v>
      </c>
      <c r="H6988" s="23"/>
    </row>
    <row r="6989" spans="1:8" x14ac:dyDescent="0.35">
      <c r="A6989">
        <v>6988</v>
      </c>
      <c r="B6989" t="s">
        <v>13367</v>
      </c>
      <c r="C6989" t="s">
        <v>9039</v>
      </c>
      <c r="D6989" s="23">
        <v>0</v>
      </c>
      <c r="E6989" t="s">
        <v>9040</v>
      </c>
      <c r="F6989" s="23" t="s">
        <v>19351</v>
      </c>
      <c r="G6989" t="s">
        <v>17221</v>
      </c>
      <c r="H6989" s="23"/>
    </row>
    <row r="6990" spans="1:8" x14ac:dyDescent="0.35">
      <c r="A6990">
        <v>6989</v>
      </c>
      <c r="B6990" t="s">
        <v>13367</v>
      </c>
      <c r="C6990" t="s">
        <v>9041</v>
      </c>
      <c r="D6990" s="23">
        <v>0</v>
      </c>
      <c r="E6990" t="s">
        <v>9042</v>
      </c>
      <c r="F6990" s="23" t="s">
        <v>19351</v>
      </c>
      <c r="G6990" t="s">
        <v>17222</v>
      </c>
      <c r="H6990" s="23"/>
    </row>
    <row r="6991" spans="1:8" x14ac:dyDescent="0.35">
      <c r="A6991">
        <v>6990</v>
      </c>
      <c r="B6991" t="s">
        <v>13367</v>
      </c>
      <c r="C6991" t="s">
        <v>793</v>
      </c>
      <c r="D6991" s="23">
        <v>1</v>
      </c>
      <c r="E6991" t="s">
        <v>794</v>
      </c>
      <c r="F6991" s="23">
        <v>1</v>
      </c>
      <c r="G6991" t="s">
        <v>13685</v>
      </c>
      <c r="H6991" s="23"/>
    </row>
    <row r="6992" spans="1:8" x14ac:dyDescent="0.35">
      <c r="A6992">
        <v>6991</v>
      </c>
      <c r="B6992" t="s">
        <v>13367</v>
      </c>
      <c r="C6992" t="s">
        <v>9043</v>
      </c>
      <c r="D6992" s="23">
        <v>0</v>
      </c>
      <c r="E6992" t="s">
        <v>9044</v>
      </c>
      <c r="F6992" s="23" t="s">
        <v>19351</v>
      </c>
      <c r="G6992" t="s">
        <v>17223</v>
      </c>
      <c r="H6992" s="23"/>
    </row>
    <row r="6993" spans="1:8" x14ac:dyDescent="0.35">
      <c r="A6993">
        <v>6992</v>
      </c>
      <c r="B6993" t="s">
        <v>13367</v>
      </c>
      <c r="C6993" t="s">
        <v>9045</v>
      </c>
      <c r="D6993" s="23">
        <v>1</v>
      </c>
      <c r="E6993" t="s">
        <v>9046</v>
      </c>
      <c r="F6993" s="23" t="s">
        <v>19351</v>
      </c>
      <c r="G6993" t="s">
        <v>17224</v>
      </c>
      <c r="H6993" s="23"/>
    </row>
    <row r="6994" spans="1:8" x14ac:dyDescent="0.35">
      <c r="A6994">
        <v>6993</v>
      </c>
      <c r="B6994" t="s">
        <v>13367</v>
      </c>
      <c r="C6994" t="s">
        <v>9047</v>
      </c>
      <c r="D6994" s="23">
        <v>0</v>
      </c>
      <c r="E6994" t="s">
        <v>9048</v>
      </c>
      <c r="F6994" s="23" t="s">
        <v>19351</v>
      </c>
      <c r="G6994" t="s">
        <v>17225</v>
      </c>
      <c r="H6994" s="23"/>
    </row>
    <row r="6995" spans="1:8" x14ac:dyDescent="0.35">
      <c r="A6995">
        <v>6994</v>
      </c>
      <c r="B6995" t="s">
        <v>13367</v>
      </c>
      <c r="C6995" t="s">
        <v>9049</v>
      </c>
      <c r="D6995" s="23">
        <v>0</v>
      </c>
      <c r="E6995" t="s">
        <v>9050</v>
      </c>
      <c r="F6995" s="23" t="s">
        <v>19351</v>
      </c>
      <c r="G6995" t="s">
        <v>17226</v>
      </c>
      <c r="H6995" s="23"/>
    </row>
    <row r="6996" spans="1:8" x14ac:dyDescent="0.35">
      <c r="A6996">
        <v>6995</v>
      </c>
      <c r="B6996" t="s">
        <v>13367</v>
      </c>
      <c r="C6996" t="s">
        <v>9051</v>
      </c>
      <c r="D6996" s="23">
        <v>0</v>
      </c>
      <c r="E6996" t="s">
        <v>9052</v>
      </c>
      <c r="F6996" s="23" t="s">
        <v>19351</v>
      </c>
      <c r="G6996" t="s">
        <v>17227</v>
      </c>
      <c r="H6996" s="23"/>
    </row>
    <row r="6997" spans="1:8" x14ac:dyDescent="0.35">
      <c r="A6997">
        <v>6996</v>
      </c>
      <c r="B6997" t="s">
        <v>13367</v>
      </c>
      <c r="C6997" t="s">
        <v>5977</v>
      </c>
      <c r="D6997" s="23">
        <v>0</v>
      </c>
      <c r="E6997" t="s">
        <v>5978</v>
      </c>
      <c r="F6997" s="23" t="s">
        <v>19351</v>
      </c>
      <c r="G6997" t="s">
        <v>15873</v>
      </c>
      <c r="H6997" s="23"/>
    </row>
    <row r="6998" spans="1:8" x14ac:dyDescent="0.35">
      <c r="A6998">
        <v>6997</v>
      </c>
      <c r="B6998" t="s">
        <v>13367</v>
      </c>
      <c r="C6998" t="s">
        <v>3651</v>
      </c>
      <c r="D6998" s="23">
        <v>1</v>
      </c>
      <c r="E6998" t="s">
        <v>3652</v>
      </c>
      <c r="F6998" s="23">
        <v>1</v>
      </c>
      <c r="G6998" t="s">
        <v>14891</v>
      </c>
      <c r="H6998" s="23"/>
    </row>
    <row r="6999" spans="1:8" x14ac:dyDescent="0.35">
      <c r="A6999">
        <v>6998</v>
      </c>
      <c r="B6999" t="s">
        <v>13367</v>
      </c>
      <c r="C6999" t="s">
        <v>9053</v>
      </c>
      <c r="D6999" s="23">
        <v>0</v>
      </c>
      <c r="E6999" t="s">
        <v>9054</v>
      </c>
      <c r="F6999" s="23" t="s">
        <v>19351</v>
      </c>
      <c r="G6999" t="s">
        <v>17228</v>
      </c>
      <c r="H6999" s="23"/>
    </row>
    <row r="7000" spans="1:8" x14ac:dyDescent="0.35">
      <c r="A7000">
        <v>6999</v>
      </c>
      <c r="B7000" t="s">
        <v>13367</v>
      </c>
      <c r="C7000" t="s">
        <v>9055</v>
      </c>
      <c r="D7000" s="23">
        <v>0</v>
      </c>
      <c r="E7000" t="s">
        <v>9056</v>
      </c>
      <c r="F7000" s="23" t="s">
        <v>19351</v>
      </c>
      <c r="G7000" t="s">
        <v>17229</v>
      </c>
      <c r="H7000" s="23"/>
    </row>
    <row r="7001" spans="1:8" x14ac:dyDescent="0.35">
      <c r="A7001">
        <v>7000</v>
      </c>
      <c r="B7001" t="s">
        <v>13367</v>
      </c>
      <c r="C7001" t="s">
        <v>797</v>
      </c>
      <c r="D7001" s="23">
        <v>11</v>
      </c>
      <c r="E7001" t="s">
        <v>798</v>
      </c>
      <c r="F7001" s="23">
        <v>1</v>
      </c>
      <c r="G7001" t="s">
        <v>19139</v>
      </c>
      <c r="H7001" s="23"/>
    </row>
    <row r="7002" spans="1:8" x14ac:dyDescent="0.35">
      <c r="A7002">
        <v>7001</v>
      </c>
      <c r="B7002" t="s">
        <v>13367</v>
      </c>
      <c r="C7002" t="s">
        <v>9057</v>
      </c>
      <c r="D7002" s="23">
        <v>0</v>
      </c>
      <c r="E7002" t="s">
        <v>9058</v>
      </c>
      <c r="F7002" s="23" t="s">
        <v>19351</v>
      </c>
      <c r="G7002" t="s">
        <v>17230</v>
      </c>
      <c r="H7002" s="23"/>
    </row>
    <row r="7003" spans="1:8" x14ac:dyDescent="0.35">
      <c r="A7003">
        <v>7002</v>
      </c>
      <c r="B7003" t="s">
        <v>13367</v>
      </c>
      <c r="C7003" t="s">
        <v>9059</v>
      </c>
      <c r="D7003" s="23">
        <v>0</v>
      </c>
      <c r="E7003" t="s">
        <v>9060</v>
      </c>
      <c r="F7003" s="23" t="s">
        <v>19351</v>
      </c>
      <c r="G7003" t="s">
        <v>17231</v>
      </c>
      <c r="H7003" s="23"/>
    </row>
    <row r="7004" spans="1:8" x14ac:dyDescent="0.35">
      <c r="A7004">
        <v>7003</v>
      </c>
      <c r="B7004" t="s">
        <v>13367</v>
      </c>
      <c r="C7004" t="s">
        <v>5424</v>
      </c>
      <c r="D7004" s="23">
        <v>1</v>
      </c>
      <c r="E7004" t="s">
        <v>5425</v>
      </c>
      <c r="F7004" s="23">
        <v>1</v>
      </c>
      <c r="G7004" t="s">
        <v>15645</v>
      </c>
      <c r="H7004" s="23"/>
    </row>
    <row r="7005" spans="1:8" x14ac:dyDescent="0.35">
      <c r="A7005">
        <v>7004</v>
      </c>
      <c r="B7005" t="s">
        <v>13367</v>
      </c>
      <c r="C7005" t="s">
        <v>3665</v>
      </c>
      <c r="D7005" s="23">
        <v>1</v>
      </c>
      <c r="E7005" t="s">
        <v>3666</v>
      </c>
      <c r="F7005" s="23">
        <v>1</v>
      </c>
      <c r="G7005" t="s">
        <v>14898</v>
      </c>
      <c r="H7005" s="23"/>
    </row>
    <row r="7006" spans="1:8" x14ac:dyDescent="0.35">
      <c r="A7006">
        <v>7005</v>
      </c>
      <c r="B7006" t="s">
        <v>13367</v>
      </c>
      <c r="C7006" t="s">
        <v>9061</v>
      </c>
      <c r="D7006" s="23">
        <v>0</v>
      </c>
      <c r="E7006" t="s">
        <v>9062</v>
      </c>
      <c r="F7006" s="23" t="s">
        <v>19351</v>
      </c>
      <c r="G7006" t="s">
        <v>19351</v>
      </c>
      <c r="H7006" s="23"/>
    </row>
    <row r="7007" spans="1:8" x14ac:dyDescent="0.35">
      <c r="A7007">
        <v>7006</v>
      </c>
      <c r="B7007" t="s">
        <v>13367</v>
      </c>
      <c r="C7007" t="s">
        <v>3655</v>
      </c>
      <c r="D7007" s="23">
        <v>0</v>
      </c>
      <c r="E7007" t="s">
        <v>3656</v>
      </c>
      <c r="F7007" s="23">
        <v>0</v>
      </c>
      <c r="G7007" t="s">
        <v>14893</v>
      </c>
      <c r="H7007" s="23"/>
    </row>
    <row r="7008" spans="1:8" x14ac:dyDescent="0.35">
      <c r="A7008">
        <v>7007</v>
      </c>
      <c r="B7008" t="s">
        <v>13367</v>
      </c>
      <c r="C7008" t="s">
        <v>9063</v>
      </c>
      <c r="D7008" s="23">
        <v>0</v>
      </c>
      <c r="E7008" t="s">
        <v>9064</v>
      </c>
      <c r="F7008" s="23">
        <v>0</v>
      </c>
      <c r="G7008" t="s">
        <v>17232</v>
      </c>
      <c r="H7008" s="23"/>
    </row>
    <row r="7009" spans="1:9" x14ac:dyDescent="0.35">
      <c r="A7009">
        <v>7008</v>
      </c>
      <c r="B7009" t="s">
        <v>13367</v>
      </c>
      <c r="C7009" t="s">
        <v>9065</v>
      </c>
      <c r="D7009" s="23">
        <v>1</v>
      </c>
      <c r="E7009" t="s">
        <v>9066</v>
      </c>
      <c r="F7009" s="23">
        <v>1</v>
      </c>
      <c r="G7009" t="s">
        <v>17233</v>
      </c>
      <c r="H7009" s="23"/>
    </row>
    <row r="7010" spans="1:9" x14ac:dyDescent="0.35">
      <c r="A7010">
        <v>7009</v>
      </c>
      <c r="B7010" t="s">
        <v>13367</v>
      </c>
      <c r="C7010" t="s">
        <v>4438</v>
      </c>
      <c r="D7010" s="23">
        <v>0</v>
      </c>
      <c r="E7010" t="s">
        <v>4439</v>
      </c>
      <c r="F7010" s="23" t="s">
        <v>19351</v>
      </c>
      <c r="G7010" t="s">
        <v>15223</v>
      </c>
      <c r="H7010" s="23"/>
    </row>
    <row r="7011" spans="1:9" x14ac:dyDescent="0.35">
      <c r="A7011">
        <v>7010</v>
      </c>
      <c r="B7011" t="s">
        <v>13367</v>
      </c>
      <c r="C7011" t="s">
        <v>2655</v>
      </c>
      <c r="D7011" s="23">
        <v>1</v>
      </c>
      <c r="E7011" t="s">
        <v>2656</v>
      </c>
      <c r="F7011" s="23">
        <v>1</v>
      </c>
      <c r="G7011" t="s">
        <v>14497</v>
      </c>
      <c r="H7011" s="23"/>
    </row>
    <row r="7012" spans="1:9" x14ac:dyDescent="0.35">
      <c r="A7012">
        <v>7011</v>
      </c>
      <c r="B7012" t="s">
        <v>13367</v>
      </c>
      <c r="C7012" t="s">
        <v>9067</v>
      </c>
      <c r="D7012" s="23">
        <v>0</v>
      </c>
      <c r="E7012" t="s">
        <v>9068</v>
      </c>
      <c r="F7012" s="23" t="s">
        <v>19351</v>
      </c>
      <c r="G7012" t="s">
        <v>17234</v>
      </c>
      <c r="H7012" s="23"/>
    </row>
    <row r="7013" spans="1:9" x14ac:dyDescent="0.35">
      <c r="A7013">
        <v>7012</v>
      </c>
      <c r="B7013" t="s">
        <v>13367</v>
      </c>
      <c r="C7013" t="s">
        <v>3657</v>
      </c>
      <c r="D7013" s="23">
        <v>0</v>
      </c>
      <c r="E7013" t="s">
        <v>3658</v>
      </c>
      <c r="F7013" s="23" t="s">
        <v>19351</v>
      </c>
      <c r="G7013" t="s">
        <v>14894</v>
      </c>
      <c r="H7013" s="23"/>
    </row>
    <row r="7014" spans="1:9" x14ac:dyDescent="0.35">
      <c r="A7014">
        <v>7013</v>
      </c>
      <c r="B7014" t="s">
        <v>13367</v>
      </c>
      <c r="C7014" t="s">
        <v>9069</v>
      </c>
      <c r="D7014" s="23">
        <v>0</v>
      </c>
      <c r="E7014" t="s">
        <v>9070</v>
      </c>
      <c r="F7014" s="23" t="s">
        <v>19351</v>
      </c>
      <c r="G7014" t="s">
        <v>17235</v>
      </c>
      <c r="H7014" s="23"/>
    </row>
    <row r="7015" spans="1:9" x14ac:dyDescent="0.35">
      <c r="A7015">
        <v>7014</v>
      </c>
      <c r="B7015" t="s">
        <v>13367</v>
      </c>
      <c r="C7015" t="s">
        <v>6789</v>
      </c>
      <c r="D7015" s="23">
        <v>0</v>
      </c>
      <c r="E7015" t="s">
        <v>6790</v>
      </c>
      <c r="F7015" s="23" t="s">
        <v>19351</v>
      </c>
      <c r="G7015" t="s">
        <v>16221</v>
      </c>
      <c r="H7015" s="23"/>
    </row>
    <row r="7016" spans="1:9" x14ac:dyDescent="0.35">
      <c r="A7016">
        <v>7015</v>
      </c>
      <c r="B7016" t="s">
        <v>13367</v>
      </c>
      <c r="C7016" t="s">
        <v>6791</v>
      </c>
      <c r="D7016" s="23">
        <v>0</v>
      </c>
      <c r="E7016" t="s">
        <v>6792</v>
      </c>
      <c r="F7016" s="23" t="s">
        <v>19351</v>
      </c>
      <c r="G7016" t="s">
        <v>16222</v>
      </c>
      <c r="H7016" s="23"/>
    </row>
    <row r="7017" spans="1:9" x14ac:dyDescent="0.35">
      <c r="A7017">
        <v>7016</v>
      </c>
      <c r="B7017" t="s">
        <v>13367</v>
      </c>
      <c r="C7017" t="s">
        <v>9071</v>
      </c>
      <c r="D7017" s="23">
        <v>0</v>
      </c>
      <c r="E7017" t="s">
        <v>9072</v>
      </c>
      <c r="F7017" s="23" t="s">
        <v>19351</v>
      </c>
      <c r="G7017" t="s">
        <v>17236</v>
      </c>
      <c r="H7017" s="23"/>
    </row>
    <row r="7018" spans="1:9" x14ac:dyDescent="0.35">
      <c r="A7018">
        <v>7017</v>
      </c>
      <c r="B7018" t="s">
        <v>13367</v>
      </c>
      <c r="C7018" t="s">
        <v>1661</v>
      </c>
      <c r="D7018" s="23">
        <v>1</v>
      </c>
      <c r="E7018" t="s">
        <v>1896</v>
      </c>
      <c r="F7018" s="23">
        <v>1</v>
      </c>
      <c r="G7018" t="s">
        <v>14081</v>
      </c>
      <c r="H7018" s="23"/>
    </row>
    <row r="7019" spans="1:9" x14ac:dyDescent="0.35">
      <c r="A7019">
        <v>7018</v>
      </c>
      <c r="B7019" t="s">
        <v>13367</v>
      </c>
      <c r="C7019" t="s">
        <v>6787</v>
      </c>
      <c r="D7019" s="23">
        <v>1</v>
      </c>
      <c r="E7019" t="s">
        <v>6788</v>
      </c>
      <c r="F7019" s="23">
        <v>1</v>
      </c>
      <c r="G7019" t="s">
        <v>16220</v>
      </c>
      <c r="H7019" s="23"/>
    </row>
    <row r="7020" spans="1:9" x14ac:dyDescent="0.35">
      <c r="A7020">
        <v>7019</v>
      </c>
      <c r="B7020" t="s">
        <v>13367</v>
      </c>
      <c r="C7020" t="s">
        <v>9073</v>
      </c>
      <c r="D7020" s="23">
        <v>1</v>
      </c>
      <c r="E7020" t="s">
        <v>9074</v>
      </c>
      <c r="F7020" s="23" t="s">
        <v>19351</v>
      </c>
      <c r="G7020" t="s">
        <v>17237</v>
      </c>
      <c r="H7020" s="23"/>
    </row>
    <row r="7021" spans="1:9" x14ac:dyDescent="0.35">
      <c r="A7021">
        <v>7020</v>
      </c>
      <c r="B7021" t="s">
        <v>13367</v>
      </c>
      <c r="C7021" t="s">
        <v>9075</v>
      </c>
      <c r="D7021" s="23">
        <v>0</v>
      </c>
      <c r="E7021" t="s">
        <v>9076</v>
      </c>
      <c r="F7021" s="23" t="s">
        <v>19351</v>
      </c>
      <c r="G7021" t="s">
        <v>17238</v>
      </c>
      <c r="H7021" s="23"/>
    </row>
    <row r="7022" spans="1:9" s="40" customFormat="1" x14ac:dyDescent="0.35">
      <c r="A7022" s="40">
        <v>7021</v>
      </c>
      <c r="B7022" s="40" t="s">
        <v>13367</v>
      </c>
      <c r="C7022" s="40" t="s">
        <v>6753</v>
      </c>
      <c r="D7022" s="44">
        <v>1</v>
      </c>
      <c r="E7022" s="40" t="s">
        <v>6801</v>
      </c>
      <c r="F7022" s="44">
        <v>1</v>
      </c>
      <c r="G7022" s="40" t="s">
        <v>16227</v>
      </c>
      <c r="H7022" s="44"/>
      <c r="I7022" s="40" t="s">
        <v>19601</v>
      </c>
    </row>
    <row r="7023" spans="1:9" x14ac:dyDescent="0.35">
      <c r="A7023">
        <v>7022</v>
      </c>
      <c r="B7023" t="s">
        <v>13367</v>
      </c>
      <c r="C7023" t="s">
        <v>9077</v>
      </c>
      <c r="D7023" s="23">
        <v>0</v>
      </c>
      <c r="E7023" t="s">
        <v>9078</v>
      </c>
      <c r="F7023" s="23" t="s">
        <v>19351</v>
      </c>
      <c r="G7023" t="s">
        <v>17239</v>
      </c>
      <c r="H7023" s="23"/>
    </row>
    <row r="7024" spans="1:9" x14ac:dyDescent="0.35">
      <c r="A7024">
        <v>7023</v>
      </c>
      <c r="B7024" t="s">
        <v>13367</v>
      </c>
      <c r="C7024" t="s">
        <v>6793</v>
      </c>
      <c r="D7024" s="23">
        <v>0</v>
      </c>
      <c r="E7024" t="s">
        <v>6794</v>
      </c>
      <c r="F7024" s="23" t="s">
        <v>19351</v>
      </c>
      <c r="G7024" t="s">
        <v>16223</v>
      </c>
      <c r="H7024" s="23"/>
    </row>
    <row r="7025" spans="1:8" x14ac:dyDescent="0.35">
      <c r="A7025">
        <v>7024</v>
      </c>
      <c r="B7025" t="s">
        <v>13367</v>
      </c>
      <c r="C7025" t="s">
        <v>1670</v>
      </c>
      <c r="D7025" s="23">
        <v>0</v>
      </c>
      <c r="E7025" t="s">
        <v>1905</v>
      </c>
      <c r="F7025" s="23" t="s">
        <v>19351</v>
      </c>
      <c r="G7025" t="s">
        <v>14090</v>
      </c>
      <c r="H7025" s="23"/>
    </row>
    <row r="7026" spans="1:8" x14ac:dyDescent="0.35">
      <c r="A7026">
        <v>7025</v>
      </c>
      <c r="B7026" t="s">
        <v>13367</v>
      </c>
      <c r="C7026" t="s">
        <v>2179</v>
      </c>
      <c r="D7026" s="23">
        <v>1</v>
      </c>
      <c r="E7026" t="s">
        <v>2180</v>
      </c>
      <c r="F7026" s="23">
        <v>1</v>
      </c>
      <c r="G7026" t="s">
        <v>19351</v>
      </c>
      <c r="H7026" s="23"/>
    </row>
    <row r="7027" spans="1:8" x14ac:dyDescent="0.35">
      <c r="A7027">
        <v>7026</v>
      </c>
      <c r="B7027" t="s">
        <v>13367</v>
      </c>
      <c r="C7027" t="s">
        <v>4326</v>
      </c>
      <c r="D7027" s="23">
        <v>0</v>
      </c>
      <c r="E7027" t="s">
        <v>4327</v>
      </c>
      <c r="F7027" s="23">
        <v>0</v>
      </c>
      <c r="G7027" t="s">
        <v>15173</v>
      </c>
      <c r="H7027" s="23"/>
    </row>
    <row r="7028" spans="1:8" x14ac:dyDescent="0.35">
      <c r="A7028">
        <v>7027</v>
      </c>
      <c r="B7028" t="s">
        <v>13367</v>
      </c>
      <c r="C7028" t="s">
        <v>149</v>
      </c>
      <c r="D7028" s="23">
        <v>0</v>
      </c>
      <c r="E7028" t="s">
        <v>150</v>
      </c>
      <c r="F7028" s="23">
        <v>0</v>
      </c>
      <c r="G7028" t="s">
        <v>19120</v>
      </c>
      <c r="H7028" s="23"/>
    </row>
    <row r="7029" spans="1:8" x14ac:dyDescent="0.35">
      <c r="A7029">
        <v>7028</v>
      </c>
      <c r="B7029" t="s">
        <v>13367</v>
      </c>
      <c r="C7029" t="s">
        <v>9079</v>
      </c>
      <c r="D7029" s="23">
        <v>0</v>
      </c>
      <c r="E7029" t="s">
        <v>9080</v>
      </c>
      <c r="F7029" s="23" t="s">
        <v>19351</v>
      </c>
      <c r="G7029" t="s">
        <v>17240</v>
      </c>
      <c r="H7029" s="23"/>
    </row>
    <row r="7030" spans="1:8" x14ac:dyDescent="0.35">
      <c r="A7030">
        <v>7029</v>
      </c>
      <c r="B7030" t="s">
        <v>13367</v>
      </c>
      <c r="C7030" t="s">
        <v>9081</v>
      </c>
      <c r="D7030" s="23">
        <v>0</v>
      </c>
      <c r="E7030" t="s">
        <v>9082</v>
      </c>
      <c r="F7030" s="23" t="s">
        <v>19351</v>
      </c>
      <c r="G7030" t="s">
        <v>17241</v>
      </c>
      <c r="H7030" s="23"/>
    </row>
    <row r="7031" spans="1:8" x14ac:dyDescent="0.35">
      <c r="A7031">
        <v>7030</v>
      </c>
      <c r="B7031" t="s">
        <v>13367</v>
      </c>
      <c r="C7031" t="s">
        <v>6802</v>
      </c>
      <c r="D7031" s="23">
        <v>1</v>
      </c>
      <c r="E7031" t="s">
        <v>6803</v>
      </c>
      <c r="F7031" s="23">
        <v>1</v>
      </c>
      <c r="G7031" t="s">
        <v>16228</v>
      </c>
      <c r="H7031" s="23"/>
    </row>
    <row r="7032" spans="1:8" x14ac:dyDescent="0.35">
      <c r="A7032">
        <v>7031</v>
      </c>
      <c r="B7032" t="s">
        <v>13367</v>
      </c>
      <c r="C7032" t="s">
        <v>147</v>
      </c>
      <c r="D7032" s="23">
        <v>1</v>
      </c>
      <c r="E7032" t="s">
        <v>148</v>
      </c>
      <c r="F7032" s="23">
        <v>1</v>
      </c>
      <c r="G7032" t="s">
        <v>19119</v>
      </c>
      <c r="H7032" s="23"/>
    </row>
    <row r="7033" spans="1:8" x14ac:dyDescent="0.35">
      <c r="A7033">
        <v>7032</v>
      </c>
      <c r="B7033" t="s">
        <v>13367</v>
      </c>
      <c r="C7033" t="s">
        <v>5426</v>
      </c>
      <c r="D7033" s="23">
        <v>1</v>
      </c>
      <c r="E7033" t="s">
        <v>5427</v>
      </c>
      <c r="F7033" s="23">
        <v>1</v>
      </c>
      <c r="G7033" t="s">
        <v>15646</v>
      </c>
      <c r="H7033" s="23"/>
    </row>
    <row r="7034" spans="1:8" x14ac:dyDescent="0.35">
      <c r="A7034">
        <v>7033</v>
      </c>
      <c r="B7034" t="s">
        <v>13367</v>
      </c>
      <c r="C7034" t="s">
        <v>9083</v>
      </c>
      <c r="D7034" s="23">
        <v>0</v>
      </c>
      <c r="E7034" t="s">
        <v>9084</v>
      </c>
      <c r="F7034" s="23" t="s">
        <v>19351</v>
      </c>
      <c r="G7034" t="s">
        <v>17242</v>
      </c>
      <c r="H7034" s="23"/>
    </row>
    <row r="7035" spans="1:8" x14ac:dyDescent="0.35">
      <c r="A7035">
        <v>7034</v>
      </c>
      <c r="B7035" t="s">
        <v>13367</v>
      </c>
      <c r="C7035" t="s">
        <v>9085</v>
      </c>
      <c r="D7035" s="23">
        <v>0</v>
      </c>
      <c r="E7035" t="s">
        <v>9086</v>
      </c>
      <c r="F7035" s="23" t="s">
        <v>19351</v>
      </c>
      <c r="G7035" t="s">
        <v>17243</v>
      </c>
      <c r="H7035" s="23"/>
    </row>
    <row r="7036" spans="1:8" x14ac:dyDescent="0.35">
      <c r="A7036">
        <v>7035</v>
      </c>
      <c r="B7036" t="s">
        <v>13367</v>
      </c>
      <c r="C7036" t="s">
        <v>9087</v>
      </c>
      <c r="D7036" s="23">
        <v>0</v>
      </c>
      <c r="E7036" t="s">
        <v>9088</v>
      </c>
      <c r="F7036" s="23" t="s">
        <v>19351</v>
      </c>
      <c r="G7036" t="s">
        <v>17244</v>
      </c>
      <c r="H7036" s="23"/>
    </row>
    <row r="7037" spans="1:8" x14ac:dyDescent="0.35">
      <c r="A7037">
        <v>7036</v>
      </c>
      <c r="B7037" t="s">
        <v>13367</v>
      </c>
      <c r="C7037" t="s">
        <v>3667</v>
      </c>
      <c r="D7037" s="23">
        <v>1</v>
      </c>
      <c r="E7037" t="s">
        <v>3668</v>
      </c>
      <c r="F7037" s="23">
        <v>1</v>
      </c>
      <c r="G7037" t="s">
        <v>19186</v>
      </c>
      <c r="H7037" s="23"/>
    </row>
    <row r="7038" spans="1:8" x14ac:dyDescent="0.35">
      <c r="A7038">
        <v>7037</v>
      </c>
      <c r="B7038" t="s">
        <v>13367</v>
      </c>
      <c r="C7038" t="s">
        <v>9089</v>
      </c>
      <c r="D7038" s="23">
        <v>1</v>
      </c>
      <c r="E7038" t="s">
        <v>9090</v>
      </c>
      <c r="F7038" s="23" t="s">
        <v>19351</v>
      </c>
      <c r="G7038" t="s">
        <v>17245</v>
      </c>
      <c r="H7038" s="23"/>
    </row>
    <row r="7039" spans="1:8" x14ac:dyDescent="0.35">
      <c r="A7039">
        <v>7038</v>
      </c>
      <c r="B7039" t="s">
        <v>13367</v>
      </c>
      <c r="C7039" t="s">
        <v>805</v>
      </c>
      <c r="D7039" s="23">
        <v>0</v>
      </c>
      <c r="E7039" t="s">
        <v>806</v>
      </c>
      <c r="F7039" s="23">
        <v>0</v>
      </c>
      <c r="G7039" t="s">
        <v>13690</v>
      </c>
      <c r="H7039" s="23"/>
    </row>
    <row r="7040" spans="1:8" x14ac:dyDescent="0.35">
      <c r="A7040">
        <v>7039</v>
      </c>
      <c r="B7040" t="s">
        <v>13367</v>
      </c>
      <c r="C7040" t="s">
        <v>155</v>
      </c>
      <c r="D7040" s="23">
        <v>0</v>
      </c>
      <c r="E7040" t="s">
        <v>156</v>
      </c>
      <c r="F7040" s="23">
        <v>0</v>
      </c>
      <c r="G7040" t="s">
        <v>13423</v>
      </c>
      <c r="H7040" s="23"/>
    </row>
    <row r="7041" spans="1:8" x14ac:dyDescent="0.35">
      <c r="A7041">
        <v>7040</v>
      </c>
      <c r="B7041" t="s">
        <v>13367</v>
      </c>
      <c r="C7041" t="s">
        <v>9091</v>
      </c>
      <c r="D7041" s="23">
        <v>0</v>
      </c>
      <c r="E7041" t="s">
        <v>9092</v>
      </c>
      <c r="F7041" s="23" t="s">
        <v>19351</v>
      </c>
      <c r="G7041" t="s">
        <v>17246</v>
      </c>
      <c r="H7041" s="23"/>
    </row>
    <row r="7042" spans="1:8" x14ac:dyDescent="0.35">
      <c r="A7042">
        <v>7041</v>
      </c>
      <c r="B7042" t="s">
        <v>13367</v>
      </c>
      <c r="C7042" t="s">
        <v>4348</v>
      </c>
      <c r="D7042" s="23">
        <v>1</v>
      </c>
      <c r="E7042" t="s">
        <v>4349</v>
      </c>
      <c r="F7042" s="23">
        <v>1</v>
      </c>
      <c r="G7042" t="s">
        <v>19351</v>
      </c>
      <c r="H7042" s="23"/>
    </row>
    <row r="7043" spans="1:8" x14ac:dyDescent="0.35">
      <c r="A7043">
        <v>7042</v>
      </c>
      <c r="B7043" t="s">
        <v>13367</v>
      </c>
      <c r="C7043" t="s">
        <v>9093</v>
      </c>
      <c r="D7043" s="23">
        <v>0</v>
      </c>
      <c r="E7043" t="s">
        <v>9094</v>
      </c>
      <c r="F7043" s="23" t="s">
        <v>19351</v>
      </c>
      <c r="G7043" t="s">
        <v>17247</v>
      </c>
      <c r="H7043" s="23"/>
    </row>
    <row r="7044" spans="1:8" x14ac:dyDescent="0.35">
      <c r="A7044">
        <v>7043</v>
      </c>
      <c r="B7044" t="s">
        <v>13367</v>
      </c>
      <c r="C7044" t="s">
        <v>9095</v>
      </c>
      <c r="D7044" s="23">
        <v>0</v>
      </c>
      <c r="E7044" t="s">
        <v>9096</v>
      </c>
      <c r="F7044" s="23" t="s">
        <v>19351</v>
      </c>
      <c r="G7044" t="s">
        <v>17248</v>
      </c>
      <c r="H7044" s="23"/>
    </row>
    <row r="7045" spans="1:8" x14ac:dyDescent="0.35">
      <c r="A7045">
        <v>7044</v>
      </c>
      <c r="B7045" t="s">
        <v>13367</v>
      </c>
      <c r="C7045" t="s">
        <v>6810</v>
      </c>
      <c r="D7045" s="23">
        <v>0</v>
      </c>
      <c r="E7045" t="s">
        <v>6811</v>
      </c>
      <c r="F7045" s="23" t="s">
        <v>19351</v>
      </c>
      <c r="G7045" t="s">
        <v>16232</v>
      </c>
      <c r="H7045" s="23"/>
    </row>
    <row r="7046" spans="1:8" x14ac:dyDescent="0.35">
      <c r="A7046">
        <v>7045</v>
      </c>
      <c r="B7046" t="s">
        <v>13367</v>
      </c>
      <c r="C7046" t="s">
        <v>6093</v>
      </c>
      <c r="D7046" s="23">
        <v>0</v>
      </c>
      <c r="E7046" t="s">
        <v>6094</v>
      </c>
      <c r="F7046" s="23">
        <v>0</v>
      </c>
      <c r="G7046" t="s">
        <v>19220</v>
      </c>
      <c r="H7046" s="23"/>
    </row>
    <row r="7047" spans="1:8" x14ac:dyDescent="0.35">
      <c r="A7047">
        <v>7046</v>
      </c>
      <c r="B7047" t="s">
        <v>13367</v>
      </c>
      <c r="C7047" t="s">
        <v>163</v>
      </c>
      <c r="D7047" s="23">
        <v>1</v>
      </c>
      <c r="E7047" t="s">
        <v>164</v>
      </c>
      <c r="F7047" s="23">
        <v>1</v>
      </c>
      <c r="G7047" t="s">
        <v>13426</v>
      </c>
      <c r="H7047" s="23"/>
    </row>
    <row r="7048" spans="1:8" x14ac:dyDescent="0.35">
      <c r="A7048">
        <v>7047</v>
      </c>
      <c r="B7048" t="s">
        <v>13367</v>
      </c>
      <c r="C7048" t="s">
        <v>9097</v>
      </c>
      <c r="D7048" s="23">
        <v>1</v>
      </c>
      <c r="E7048" t="s">
        <v>9098</v>
      </c>
      <c r="F7048" s="23" t="s">
        <v>19351</v>
      </c>
      <c r="G7048" t="s">
        <v>17249</v>
      </c>
      <c r="H7048" s="23"/>
    </row>
    <row r="7049" spans="1:8" x14ac:dyDescent="0.35">
      <c r="A7049">
        <v>7048</v>
      </c>
      <c r="B7049" t="s">
        <v>13367</v>
      </c>
      <c r="C7049" t="s">
        <v>151</v>
      </c>
      <c r="D7049" s="23">
        <v>1</v>
      </c>
      <c r="E7049" t="s">
        <v>152</v>
      </c>
      <c r="F7049" s="23">
        <v>1</v>
      </c>
      <c r="G7049" t="s">
        <v>13421</v>
      </c>
      <c r="H7049" s="23"/>
    </row>
    <row r="7050" spans="1:8" x14ac:dyDescent="0.35">
      <c r="A7050">
        <v>7049</v>
      </c>
      <c r="B7050" t="s">
        <v>13367</v>
      </c>
      <c r="C7050" t="s">
        <v>2659</v>
      </c>
      <c r="D7050" s="23">
        <v>0</v>
      </c>
      <c r="E7050" t="s">
        <v>2660</v>
      </c>
      <c r="F7050" s="23" t="s">
        <v>19351</v>
      </c>
      <c r="G7050" t="s">
        <v>14499</v>
      </c>
      <c r="H7050" s="23"/>
    </row>
    <row r="7051" spans="1:8" x14ac:dyDescent="0.35">
      <c r="A7051">
        <v>7050</v>
      </c>
      <c r="B7051" t="s">
        <v>13367</v>
      </c>
      <c r="C7051" t="s">
        <v>9099</v>
      </c>
      <c r="D7051" s="23">
        <v>0</v>
      </c>
      <c r="E7051" t="s">
        <v>9100</v>
      </c>
      <c r="F7051" s="23" t="s">
        <v>19351</v>
      </c>
      <c r="G7051" t="s">
        <v>17250</v>
      </c>
      <c r="H7051" s="23"/>
    </row>
    <row r="7052" spans="1:8" x14ac:dyDescent="0.35">
      <c r="A7052">
        <v>7051</v>
      </c>
      <c r="B7052" t="s">
        <v>13367</v>
      </c>
      <c r="C7052" t="s">
        <v>9101</v>
      </c>
      <c r="D7052" s="23">
        <v>0</v>
      </c>
      <c r="E7052" t="s">
        <v>9102</v>
      </c>
      <c r="F7052" s="23" t="s">
        <v>19351</v>
      </c>
      <c r="G7052" t="s">
        <v>17251</v>
      </c>
      <c r="H7052" s="23"/>
    </row>
    <row r="7053" spans="1:8" x14ac:dyDescent="0.35">
      <c r="A7053">
        <v>7052</v>
      </c>
      <c r="B7053" t="s">
        <v>13367</v>
      </c>
      <c r="C7053" t="s">
        <v>6797</v>
      </c>
      <c r="D7053" s="23">
        <v>0</v>
      </c>
      <c r="E7053" t="s">
        <v>6798</v>
      </c>
      <c r="F7053" s="23">
        <v>0</v>
      </c>
      <c r="G7053" t="s">
        <v>16225</v>
      </c>
      <c r="H7053" s="23"/>
    </row>
    <row r="7054" spans="1:8" x14ac:dyDescent="0.35">
      <c r="A7054">
        <v>7053</v>
      </c>
      <c r="B7054" t="s">
        <v>13367</v>
      </c>
      <c r="C7054" t="s">
        <v>159</v>
      </c>
      <c r="D7054" s="23">
        <v>1</v>
      </c>
      <c r="E7054" t="s">
        <v>160</v>
      </c>
      <c r="F7054" s="23">
        <v>1</v>
      </c>
      <c r="G7054" t="s">
        <v>19121</v>
      </c>
      <c r="H7054" s="23"/>
    </row>
    <row r="7055" spans="1:8" x14ac:dyDescent="0.35">
      <c r="A7055">
        <v>7054</v>
      </c>
      <c r="B7055" t="s">
        <v>13367</v>
      </c>
      <c r="C7055" t="s">
        <v>9103</v>
      </c>
      <c r="D7055" s="23">
        <v>0</v>
      </c>
      <c r="E7055" t="s">
        <v>9104</v>
      </c>
      <c r="F7055" s="23" t="s">
        <v>19351</v>
      </c>
      <c r="G7055" t="s">
        <v>17252</v>
      </c>
      <c r="H7055" s="23"/>
    </row>
    <row r="7056" spans="1:8" x14ac:dyDescent="0.35">
      <c r="A7056">
        <v>7055</v>
      </c>
      <c r="B7056" t="s">
        <v>13367</v>
      </c>
      <c r="C7056" t="s">
        <v>2546</v>
      </c>
      <c r="D7056" s="23">
        <v>1</v>
      </c>
      <c r="E7056" t="s">
        <v>2547</v>
      </c>
      <c r="F7056" s="23">
        <v>1</v>
      </c>
      <c r="G7056" t="s">
        <v>14446</v>
      </c>
      <c r="H7056" s="23"/>
    </row>
    <row r="7057" spans="1:8" x14ac:dyDescent="0.35">
      <c r="A7057">
        <v>7056</v>
      </c>
      <c r="B7057" t="s">
        <v>13367</v>
      </c>
      <c r="C7057" t="s">
        <v>9105</v>
      </c>
      <c r="D7057" s="23">
        <v>0</v>
      </c>
      <c r="E7057" t="s">
        <v>9106</v>
      </c>
      <c r="F7057" s="23" t="s">
        <v>19351</v>
      </c>
      <c r="G7057" t="s">
        <v>17253</v>
      </c>
      <c r="H7057" s="23"/>
    </row>
    <row r="7058" spans="1:8" x14ac:dyDescent="0.35">
      <c r="A7058">
        <v>7057</v>
      </c>
      <c r="B7058" t="s">
        <v>13367</v>
      </c>
      <c r="C7058" t="s">
        <v>6814</v>
      </c>
      <c r="D7058" s="23">
        <v>0</v>
      </c>
      <c r="E7058" t="s">
        <v>6815</v>
      </c>
      <c r="F7058" s="23" t="s">
        <v>19351</v>
      </c>
      <c r="G7058" t="s">
        <v>16234</v>
      </c>
      <c r="H7058" s="23"/>
    </row>
    <row r="7059" spans="1:8" x14ac:dyDescent="0.35">
      <c r="A7059">
        <v>7058</v>
      </c>
      <c r="B7059" t="s">
        <v>13367</v>
      </c>
      <c r="C7059" t="s">
        <v>6015</v>
      </c>
      <c r="D7059" s="23">
        <v>1</v>
      </c>
      <c r="E7059" t="s">
        <v>6016</v>
      </c>
      <c r="F7059" s="23">
        <v>1</v>
      </c>
      <c r="G7059" t="s">
        <v>19351</v>
      </c>
      <c r="H7059" s="23"/>
    </row>
    <row r="7060" spans="1:8" x14ac:dyDescent="0.35">
      <c r="A7060">
        <v>7059</v>
      </c>
      <c r="B7060" t="s">
        <v>13367</v>
      </c>
      <c r="C7060" t="s">
        <v>9107</v>
      </c>
      <c r="D7060" s="23">
        <v>1</v>
      </c>
      <c r="E7060" t="s">
        <v>9108</v>
      </c>
      <c r="F7060" s="23" t="s">
        <v>19351</v>
      </c>
      <c r="G7060" t="s">
        <v>17254</v>
      </c>
      <c r="H7060" s="23"/>
    </row>
    <row r="7061" spans="1:8" x14ac:dyDescent="0.35">
      <c r="A7061">
        <v>7060</v>
      </c>
      <c r="B7061" t="s">
        <v>13367</v>
      </c>
      <c r="C7061" t="s">
        <v>6795</v>
      </c>
      <c r="D7061" s="23">
        <v>0</v>
      </c>
      <c r="E7061" t="s">
        <v>6796</v>
      </c>
      <c r="F7061" s="23">
        <v>0</v>
      </c>
      <c r="G7061" t="s">
        <v>16224</v>
      </c>
      <c r="H7061" s="23"/>
    </row>
    <row r="7062" spans="1:8" x14ac:dyDescent="0.35">
      <c r="A7062">
        <v>7061</v>
      </c>
      <c r="B7062" t="s">
        <v>13367</v>
      </c>
      <c r="C7062" t="s">
        <v>6001</v>
      </c>
      <c r="D7062" s="23">
        <v>0</v>
      </c>
      <c r="E7062" t="s">
        <v>6002</v>
      </c>
      <c r="F7062" s="23">
        <v>0</v>
      </c>
      <c r="G7062" t="s">
        <v>15882</v>
      </c>
      <c r="H7062" s="23"/>
    </row>
    <row r="7063" spans="1:8" x14ac:dyDescent="0.35">
      <c r="A7063">
        <v>7062</v>
      </c>
      <c r="B7063" t="s">
        <v>13367</v>
      </c>
      <c r="C7063" t="s">
        <v>3663</v>
      </c>
      <c r="D7063" s="23">
        <v>1</v>
      </c>
      <c r="E7063" t="s">
        <v>3664</v>
      </c>
      <c r="F7063" s="23" t="s">
        <v>19351</v>
      </c>
      <c r="G7063" t="s">
        <v>14897</v>
      </c>
      <c r="H7063" s="23"/>
    </row>
    <row r="7064" spans="1:8" x14ac:dyDescent="0.35">
      <c r="A7064">
        <v>7063</v>
      </c>
      <c r="B7064" t="s">
        <v>13367</v>
      </c>
      <c r="C7064" t="s">
        <v>6812</v>
      </c>
      <c r="D7064" s="23">
        <v>0</v>
      </c>
      <c r="E7064" t="s">
        <v>6813</v>
      </c>
      <c r="F7064" s="23" t="s">
        <v>19351</v>
      </c>
      <c r="G7064" t="s">
        <v>16233</v>
      </c>
      <c r="H7064" s="23"/>
    </row>
    <row r="7065" spans="1:8" x14ac:dyDescent="0.35">
      <c r="A7065">
        <v>7064</v>
      </c>
      <c r="B7065" t="s">
        <v>13367</v>
      </c>
      <c r="C7065" t="s">
        <v>9109</v>
      </c>
      <c r="D7065" s="23">
        <v>1</v>
      </c>
      <c r="E7065" t="s">
        <v>9110</v>
      </c>
      <c r="F7065" s="23" t="s">
        <v>19351</v>
      </c>
      <c r="G7065" t="s">
        <v>17255</v>
      </c>
      <c r="H7065" s="23"/>
    </row>
    <row r="7066" spans="1:8" x14ac:dyDescent="0.35">
      <c r="A7066">
        <v>7065</v>
      </c>
      <c r="B7066" t="s">
        <v>13367</v>
      </c>
      <c r="C7066" t="s">
        <v>6097</v>
      </c>
      <c r="D7066" s="23">
        <v>1</v>
      </c>
      <c r="E7066" t="s">
        <v>6098</v>
      </c>
      <c r="F7066" s="23">
        <v>1</v>
      </c>
      <c r="G7066" t="s">
        <v>15919</v>
      </c>
      <c r="H7066" s="23"/>
    </row>
    <row r="7067" spans="1:8" x14ac:dyDescent="0.35">
      <c r="A7067">
        <v>7066</v>
      </c>
      <c r="B7067" t="s">
        <v>13367</v>
      </c>
      <c r="C7067" t="s">
        <v>9111</v>
      </c>
      <c r="D7067" s="23">
        <v>0</v>
      </c>
      <c r="E7067" t="s">
        <v>9112</v>
      </c>
      <c r="F7067" s="23" t="s">
        <v>19351</v>
      </c>
      <c r="G7067" t="s">
        <v>17256</v>
      </c>
      <c r="H7067" s="23"/>
    </row>
    <row r="7068" spans="1:8" x14ac:dyDescent="0.35">
      <c r="A7068">
        <v>7067</v>
      </c>
      <c r="B7068" t="s">
        <v>13367</v>
      </c>
      <c r="C7068" t="s">
        <v>9113</v>
      </c>
      <c r="D7068" s="23">
        <v>0</v>
      </c>
      <c r="E7068" t="s">
        <v>9114</v>
      </c>
      <c r="F7068" s="23" t="s">
        <v>19351</v>
      </c>
      <c r="G7068" t="s">
        <v>17257</v>
      </c>
      <c r="H7068" s="23"/>
    </row>
    <row r="7069" spans="1:8" x14ac:dyDescent="0.35">
      <c r="A7069">
        <v>7068</v>
      </c>
      <c r="B7069" t="s">
        <v>13367</v>
      </c>
      <c r="C7069" t="s">
        <v>6101</v>
      </c>
      <c r="D7069" s="23">
        <v>1</v>
      </c>
      <c r="E7069" t="s">
        <v>6102</v>
      </c>
      <c r="F7069" s="23">
        <v>1</v>
      </c>
      <c r="G7069" t="s">
        <v>15921</v>
      </c>
      <c r="H7069" s="23"/>
    </row>
    <row r="7070" spans="1:8" x14ac:dyDescent="0.35">
      <c r="A7070">
        <v>7069</v>
      </c>
      <c r="B7070" t="s">
        <v>13367</v>
      </c>
      <c r="C7070" t="s">
        <v>9115</v>
      </c>
      <c r="D7070" s="23">
        <v>0</v>
      </c>
      <c r="E7070" t="s">
        <v>9634</v>
      </c>
      <c r="F7070" s="23" t="s">
        <v>19351</v>
      </c>
      <c r="G7070" t="s">
        <v>17258</v>
      </c>
      <c r="H7070" s="23"/>
    </row>
    <row r="7071" spans="1:8" x14ac:dyDescent="0.35">
      <c r="A7071">
        <v>7070</v>
      </c>
      <c r="B7071" t="s">
        <v>13367</v>
      </c>
      <c r="C7071" t="s">
        <v>803</v>
      </c>
      <c r="D7071" s="23">
        <v>1</v>
      </c>
      <c r="E7071" t="s">
        <v>804</v>
      </c>
      <c r="F7071" s="23">
        <v>1</v>
      </c>
      <c r="G7071" t="s">
        <v>13689</v>
      </c>
      <c r="H7071" s="23"/>
    </row>
    <row r="7072" spans="1:8" x14ac:dyDescent="0.35">
      <c r="A7072">
        <v>7071</v>
      </c>
      <c r="B7072" t="s">
        <v>13367</v>
      </c>
      <c r="C7072" t="s">
        <v>9116</v>
      </c>
      <c r="D7072" s="23">
        <v>0</v>
      </c>
      <c r="E7072" t="s">
        <v>9635</v>
      </c>
      <c r="F7072" s="23" t="s">
        <v>19351</v>
      </c>
      <c r="G7072" t="s">
        <v>17259</v>
      </c>
      <c r="H7072" s="23"/>
    </row>
    <row r="7073" spans="1:8" x14ac:dyDescent="0.35">
      <c r="A7073">
        <v>7072</v>
      </c>
      <c r="B7073" t="s">
        <v>13367</v>
      </c>
      <c r="C7073" t="s">
        <v>4967</v>
      </c>
      <c r="D7073" s="23">
        <v>1</v>
      </c>
      <c r="E7073" t="s">
        <v>4968</v>
      </c>
      <c r="F7073" s="23">
        <v>1</v>
      </c>
      <c r="G7073" t="s">
        <v>15445</v>
      </c>
      <c r="H7073" s="23"/>
    </row>
    <row r="7074" spans="1:8" x14ac:dyDescent="0.35">
      <c r="A7074">
        <v>7073</v>
      </c>
      <c r="B7074" t="s">
        <v>13367</v>
      </c>
      <c r="C7074" t="s">
        <v>9117</v>
      </c>
      <c r="D7074" s="23">
        <v>0</v>
      </c>
      <c r="E7074" t="s">
        <v>9636</v>
      </c>
      <c r="F7074" s="23" t="s">
        <v>19351</v>
      </c>
      <c r="G7074" t="s">
        <v>17260</v>
      </c>
      <c r="H7074" s="23"/>
    </row>
    <row r="7075" spans="1:8" x14ac:dyDescent="0.35">
      <c r="A7075">
        <v>7074</v>
      </c>
      <c r="B7075" t="s">
        <v>13367</v>
      </c>
      <c r="C7075" t="s">
        <v>6806</v>
      </c>
      <c r="D7075" s="23">
        <v>0</v>
      </c>
      <c r="E7075" t="s">
        <v>6807</v>
      </c>
      <c r="F7075" s="23" t="s">
        <v>19351</v>
      </c>
      <c r="G7075" t="s">
        <v>16230</v>
      </c>
      <c r="H7075" s="23"/>
    </row>
    <row r="7076" spans="1:8" x14ac:dyDescent="0.35">
      <c r="A7076">
        <v>7075</v>
      </c>
      <c r="B7076" t="s">
        <v>13367</v>
      </c>
      <c r="C7076" t="s">
        <v>9118</v>
      </c>
      <c r="D7076" s="23">
        <v>0</v>
      </c>
      <c r="E7076" t="s">
        <v>9637</v>
      </c>
      <c r="F7076" s="23" t="s">
        <v>19351</v>
      </c>
      <c r="G7076" t="s">
        <v>17261</v>
      </c>
      <c r="H7076" s="23"/>
    </row>
    <row r="7077" spans="1:8" x14ac:dyDescent="0.35">
      <c r="A7077">
        <v>7076</v>
      </c>
      <c r="B7077" t="s">
        <v>13367</v>
      </c>
      <c r="C7077" t="s">
        <v>9119</v>
      </c>
      <c r="D7077" s="23">
        <v>1</v>
      </c>
      <c r="E7077" t="s">
        <v>9638</v>
      </c>
      <c r="F7077" s="23" t="s">
        <v>19351</v>
      </c>
      <c r="G7077" t="s">
        <v>17262</v>
      </c>
      <c r="H7077" s="23"/>
    </row>
    <row r="7078" spans="1:8" x14ac:dyDescent="0.35">
      <c r="A7078">
        <v>7077</v>
      </c>
      <c r="B7078" t="s">
        <v>13367</v>
      </c>
      <c r="C7078" t="s">
        <v>6804</v>
      </c>
      <c r="D7078" s="23">
        <v>1</v>
      </c>
      <c r="E7078" t="s">
        <v>6805</v>
      </c>
      <c r="F7078" s="23">
        <v>1</v>
      </c>
      <c r="G7078" t="s">
        <v>16229</v>
      </c>
      <c r="H7078" s="23"/>
    </row>
    <row r="7079" spans="1:8" x14ac:dyDescent="0.35">
      <c r="A7079">
        <v>7078</v>
      </c>
      <c r="B7079" t="s">
        <v>13367</v>
      </c>
      <c r="C7079" t="s">
        <v>2181</v>
      </c>
      <c r="D7079" s="23">
        <v>1</v>
      </c>
      <c r="E7079" t="s">
        <v>2182</v>
      </c>
      <c r="F7079" s="23">
        <v>1</v>
      </c>
      <c r="G7079" t="s">
        <v>14304</v>
      </c>
      <c r="H7079" s="23"/>
    </row>
    <row r="7080" spans="1:8" x14ac:dyDescent="0.35">
      <c r="A7080">
        <v>7079</v>
      </c>
      <c r="B7080" t="s">
        <v>13367</v>
      </c>
      <c r="C7080" t="s">
        <v>9120</v>
      </c>
      <c r="D7080" s="23">
        <v>0</v>
      </c>
      <c r="E7080" t="s">
        <v>9639</v>
      </c>
      <c r="F7080" s="23" t="s">
        <v>19351</v>
      </c>
      <c r="G7080" t="s">
        <v>17263</v>
      </c>
      <c r="H7080" s="23"/>
    </row>
    <row r="7081" spans="1:8" x14ac:dyDescent="0.35">
      <c r="A7081">
        <v>7080</v>
      </c>
      <c r="B7081" t="s">
        <v>13367</v>
      </c>
      <c r="C7081" t="s">
        <v>9121</v>
      </c>
      <c r="D7081" s="23">
        <v>0</v>
      </c>
      <c r="E7081" t="s">
        <v>9640</v>
      </c>
      <c r="F7081" s="23" t="s">
        <v>19351</v>
      </c>
      <c r="G7081" t="s">
        <v>17264</v>
      </c>
      <c r="H7081" s="23"/>
    </row>
    <row r="7082" spans="1:8" x14ac:dyDescent="0.35">
      <c r="A7082">
        <v>7081</v>
      </c>
      <c r="B7082" t="s">
        <v>13367</v>
      </c>
      <c r="C7082" t="s">
        <v>9122</v>
      </c>
      <c r="D7082" s="23">
        <v>1</v>
      </c>
      <c r="E7082" t="s">
        <v>9641</v>
      </c>
      <c r="F7082" s="23" t="s">
        <v>19351</v>
      </c>
      <c r="G7082" t="s">
        <v>17265</v>
      </c>
      <c r="H7082" s="23"/>
    </row>
    <row r="7083" spans="1:8" x14ac:dyDescent="0.35">
      <c r="A7083">
        <v>7082</v>
      </c>
      <c r="B7083" t="s">
        <v>13367</v>
      </c>
      <c r="C7083" t="s">
        <v>809</v>
      </c>
      <c r="D7083" s="23">
        <v>1</v>
      </c>
      <c r="E7083" t="s">
        <v>810</v>
      </c>
      <c r="F7083" s="23">
        <v>1</v>
      </c>
      <c r="G7083" t="s">
        <v>13692</v>
      </c>
      <c r="H7083" s="23"/>
    </row>
    <row r="7084" spans="1:8" x14ac:dyDescent="0.35">
      <c r="A7084">
        <v>7083</v>
      </c>
      <c r="B7084" t="s">
        <v>13367</v>
      </c>
      <c r="C7084" t="s">
        <v>9123</v>
      </c>
      <c r="D7084" s="23">
        <v>1</v>
      </c>
      <c r="E7084" t="s">
        <v>9642</v>
      </c>
      <c r="F7084" s="23" t="s">
        <v>19351</v>
      </c>
      <c r="G7084" t="s">
        <v>17266</v>
      </c>
      <c r="H7084" s="23"/>
    </row>
    <row r="7085" spans="1:8" x14ac:dyDescent="0.35">
      <c r="A7085">
        <v>7084</v>
      </c>
      <c r="B7085" t="s">
        <v>13367</v>
      </c>
      <c r="C7085" t="s">
        <v>6826</v>
      </c>
      <c r="D7085" s="23">
        <v>1</v>
      </c>
      <c r="E7085" t="s">
        <v>6827</v>
      </c>
      <c r="F7085" s="23">
        <v>1</v>
      </c>
      <c r="G7085" t="s">
        <v>16240</v>
      </c>
      <c r="H7085" s="23"/>
    </row>
    <row r="7086" spans="1:8" x14ac:dyDescent="0.35">
      <c r="A7086">
        <v>7085</v>
      </c>
      <c r="B7086" t="s">
        <v>13367</v>
      </c>
      <c r="C7086" t="s">
        <v>9124</v>
      </c>
      <c r="D7086" s="23">
        <v>0</v>
      </c>
      <c r="E7086" t="s">
        <v>9643</v>
      </c>
      <c r="F7086" s="23" t="s">
        <v>19351</v>
      </c>
      <c r="G7086" t="s">
        <v>17267</v>
      </c>
      <c r="H7086" s="23"/>
    </row>
    <row r="7087" spans="1:8" x14ac:dyDescent="0.35">
      <c r="A7087">
        <v>7086</v>
      </c>
      <c r="B7087" t="s">
        <v>13367</v>
      </c>
      <c r="C7087" t="s">
        <v>9125</v>
      </c>
      <c r="D7087" s="23">
        <v>1</v>
      </c>
      <c r="E7087" t="s">
        <v>9644</v>
      </c>
      <c r="F7087" s="23" t="s">
        <v>19351</v>
      </c>
      <c r="G7087" t="s">
        <v>17268</v>
      </c>
      <c r="H7087" s="23"/>
    </row>
    <row r="7088" spans="1:8" x14ac:dyDescent="0.35">
      <c r="A7088">
        <v>7087</v>
      </c>
      <c r="B7088" t="s">
        <v>13367</v>
      </c>
      <c r="C7088" t="s">
        <v>9126</v>
      </c>
      <c r="D7088" s="23">
        <v>0</v>
      </c>
      <c r="E7088" t="s">
        <v>9645</v>
      </c>
      <c r="F7088" s="23" t="s">
        <v>19351</v>
      </c>
      <c r="G7088" t="s">
        <v>19351</v>
      </c>
      <c r="H7088" s="23"/>
    </row>
    <row r="7089" spans="1:8" x14ac:dyDescent="0.35">
      <c r="A7089">
        <v>7088</v>
      </c>
      <c r="B7089" t="s">
        <v>13367</v>
      </c>
      <c r="C7089" t="s">
        <v>3671</v>
      </c>
      <c r="D7089" s="23">
        <v>0</v>
      </c>
      <c r="E7089" t="s">
        <v>3672</v>
      </c>
      <c r="F7089" s="23">
        <v>0</v>
      </c>
      <c r="G7089" t="s">
        <v>14900</v>
      </c>
      <c r="H7089" s="23"/>
    </row>
    <row r="7090" spans="1:8" x14ac:dyDescent="0.35">
      <c r="A7090">
        <v>7089</v>
      </c>
      <c r="B7090" t="s">
        <v>13367</v>
      </c>
      <c r="C7090" t="s">
        <v>3182</v>
      </c>
      <c r="D7090" s="23">
        <v>1</v>
      </c>
      <c r="E7090" t="s">
        <v>3183</v>
      </c>
      <c r="F7090" s="23">
        <v>1</v>
      </c>
      <c r="G7090" t="s">
        <v>19180</v>
      </c>
      <c r="H7090" s="23"/>
    </row>
    <row r="7091" spans="1:8" x14ac:dyDescent="0.35">
      <c r="A7091">
        <v>7090</v>
      </c>
      <c r="B7091" t="s">
        <v>13367</v>
      </c>
      <c r="C7091" t="s">
        <v>1669</v>
      </c>
      <c r="D7091" s="23">
        <v>1</v>
      </c>
      <c r="E7091" t="s">
        <v>1904</v>
      </c>
      <c r="F7091" s="23">
        <v>1</v>
      </c>
      <c r="G7091" t="s">
        <v>14089</v>
      </c>
      <c r="H7091" s="23"/>
    </row>
    <row r="7092" spans="1:8" x14ac:dyDescent="0.35">
      <c r="A7092">
        <v>7091</v>
      </c>
      <c r="B7092" t="s">
        <v>13367</v>
      </c>
      <c r="C7092" t="s">
        <v>4454</v>
      </c>
      <c r="D7092" s="23">
        <v>1</v>
      </c>
      <c r="E7092" t="s">
        <v>4455</v>
      </c>
      <c r="F7092" s="23">
        <v>1</v>
      </c>
      <c r="G7092" t="s">
        <v>15230</v>
      </c>
      <c r="H7092" s="23"/>
    </row>
    <row r="7093" spans="1:8" x14ac:dyDescent="0.35">
      <c r="A7093">
        <v>7092</v>
      </c>
      <c r="B7093" t="s">
        <v>13367</v>
      </c>
      <c r="C7093" t="s">
        <v>9127</v>
      </c>
      <c r="D7093" s="23">
        <v>0</v>
      </c>
      <c r="E7093" t="s">
        <v>9646</v>
      </c>
      <c r="F7093" s="23" t="s">
        <v>19351</v>
      </c>
      <c r="G7093" t="s">
        <v>17269</v>
      </c>
      <c r="H7093" s="23"/>
    </row>
    <row r="7094" spans="1:8" x14ac:dyDescent="0.35">
      <c r="A7094">
        <v>7093</v>
      </c>
      <c r="B7094" t="s">
        <v>13367</v>
      </c>
      <c r="C7094" t="s">
        <v>9128</v>
      </c>
      <c r="D7094" s="23">
        <v>0</v>
      </c>
      <c r="E7094" t="s">
        <v>9647</v>
      </c>
      <c r="F7094" s="23" t="s">
        <v>19351</v>
      </c>
      <c r="G7094" t="s">
        <v>17270</v>
      </c>
      <c r="H7094" s="23"/>
    </row>
    <row r="7095" spans="1:8" x14ac:dyDescent="0.35">
      <c r="A7095">
        <v>7094</v>
      </c>
      <c r="B7095" t="s">
        <v>13367</v>
      </c>
      <c r="C7095" t="s">
        <v>6103</v>
      </c>
      <c r="D7095" s="23">
        <v>1</v>
      </c>
      <c r="E7095" t="s">
        <v>6104</v>
      </c>
      <c r="F7095" s="23">
        <v>1</v>
      </c>
      <c r="G7095" t="s">
        <v>15922</v>
      </c>
      <c r="H7095" s="23"/>
    </row>
    <row r="7096" spans="1:8" x14ac:dyDescent="0.35">
      <c r="A7096">
        <v>7095</v>
      </c>
      <c r="B7096" t="s">
        <v>13367</v>
      </c>
      <c r="C7096" t="s">
        <v>9129</v>
      </c>
      <c r="D7096" s="23">
        <v>0</v>
      </c>
      <c r="E7096" t="s">
        <v>9648</v>
      </c>
      <c r="F7096" s="23" t="s">
        <v>19351</v>
      </c>
      <c r="G7096" t="s">
        <v>17271</v>
      </c>
      <c r="H7096" s="23"/>
    </row>
    <row r="7097" spans="1:8" x14ac:dyDescent="0.35">
      <c r="A7097">
        <v>7096</v>
      </c>
      <c r="B7097" t="s">
        <v>13367</v>
      </c>
      <c r="C7097" t="s">
        <v>9130</v>
      </c>
      <c r="D7097" s="23">
        <v>0</v>
      </c>
      <c r="E7097" t="s">
        <v>9649</v>
      </c>
      <c r="F7097" s="23" t="s">
        <v>19351</v>
      </c>
      <c r="G7097" t="s">
        <v>17272</v>
      </c>
      <c r="H7097" s="23"/>
    </row>
    <row r="7098" spans="1:8" x14ac:dyDescent="0.35">
      <c r="A7098">
        <v>7097</v>
      </c>
      <c r="B7098" t="s">
        <v>13367</v>
      </c>
      <c r="C7098" t="s">
        <v>9131</v>
      </c>
      <c r="D7098" s="23">
        <v>1</v>
      </c>
      <c r="E7098" t="s">
        <v>9650</v>
      </c>
      <c r="F7098" s="23" t="s">
        <v>19351</v>
      </c>
      <c r="G7098" t="s">
        <v>17273</v>
      </c>
      <c r="H7098" s="23"/>
    </row>
    <row r="7099" spans="1:8" x14ac:dyDescent="0.35">
      <c r="A7099">
        <v>7098</v>
      </c>
      <c r="B7099" t="s">
        <v>13367</v>
      </c>
      <c r="C7099" t="s">
        <v>9132</v>
      </c>
      <c r="D7099" s="23">
        <v>0</v>
      </c>
      <c r="E7099" t="s">
        <v>9651</v>
      </c>
      <c r="F7099" s="23" t="s">
        <v>19351</v>
      </c>
      <c r="G7099" t="s">
        <v>17274</v>
      </c>
      <c r="H7099" s="23"/>
    </row>
    <row r="7100" spans="1:8" x14ac:dyDescent="0.35">
      <c r="A7100">
        <v>7099</v>
      </c>
      <c r="B7100" t="s">
        <v>13367</v>
      </c>
      <c r="C7100" t="s">
        <v>9133</v>
      </c>
      <c r="D7100" s="23">
        <v>0</v>
      </c>
      <c r="E7100" t="s">
        <v>9652</v>
      </c>
      <c r="F7100" s="23">
        <v>0</v>
      </c>
      <c r="G7100" t="s">
        <v>17275</v>
      </c>
      <c r="H7100" s="23"/>
    </row>
    <row r="7101" spans="1:8" x14ac:dyDescent="0.35">
      <c r="A7101">
        <v>7100</v>
      </c>
      <c r="B7101" t="s">
        <v>13367</v>
      </c>
      <c r="C7101" t="s">
        <v>6832</v>
      </c>
      <c r="D7101" s="23">
        <v>0</v>
      </c>
      <c r="E7101" t="s">
        <v>6833</v>
      </c>
      <c r="F7101" s="23" t="s">
        <v>19351</v>
      </c>
      <c r="G7101" t="s">
        <v>16242</v>
      </c>
      <c r="H7101" s="23"/>
    </row>
    <row r="7102" spans="1:8" x14ac:dyDescent="0.35">
      <c r="A7102">
        <v>7101</v>
      </c>
      <c r="B7102" t="s">
        <v>13367</v>
      </c>
      <c r="C7102" t="s">
        <v>2177</v>
      </c>
      <c r="D7102" s="23">
        <v>1</v>
      </c>
      <c r="E7102" t="s">
        <v>2178</v>
      </c>
      <c r="F7102" s="23" t="s">
        <v>19351</v>
      </c>
      <c r="G7102" t="s">
        <v>14303</v>
      </c>
      <c r="H7102" s="23"/>
    </row>
    <row r="7103" spans="1:8" x14ac:dyDescent="0.35">
      <c r="A7103">
        <v>7102</v>
      </c>
      <c r="B7103" t="s">
        <v>13367</v>
      </c>
      <c r="C7103" t="s">
        <v>9134</v>
      </c>
      <c r="D7103" s="23">
        <v>0</v>
      </c>
      <c r="E7103" t="s">
        <v>9653</v>
      </c>
      <c r="F7103" s="23" t="s">
        <v>19351</v>
      </c>
      <c r="G7103" t="s">
        <v>17276</v>
      </c>
      <c r="H7103" s="23"/>
    </row>
    <row r="7104" spans="1:8" x14ac:dyDescent="0.35">
      <c r="A7104">
        <v>7103</v>
      </c>
      <c r="B7104" t="s">
        <v>13367</v>
      </c>
      <c r="C7104" t="s">
        <v>9135</v>
      </c>
      <c r="D7104" s="23">
        <v>0</v>
      </c>
      <c r="E7104" t="s">
        <v>9654</v>
      </c>
      <c r="F7104" s="23" t="s">
        <v>19351</v>
      </c>
      <c r="G7104" t="s">
        <v>17277</v>
      </c>
      <c r="H7104" s="23"/>
    </row>
    <row r="7105" spans="1:8" x14ac:dyDescent="0.35">
      <c r="A7105">
        <v>7104</v>
      </c>
      <c r="B7105" t="s">
        <v>13367</v>
      </c>
      <c r="C7105" t="s">
        <v>9136</v>
      </c>
      <c r="D7105" s="23">
        <v>0</v>
      </c>
      <c r="E7105" t="s">
        <v>9655</v>
      </c>
      <c r="F7105" s="23" t="s">
        <v>19351</v>
      </c>
      <c r="G7105" t="s">
        <v>19284</v>
      </c>
      <c r="H7105" s="23"/>
    </row>
    <row r="7106" spans="1:8" x14ac:dyDescent="0.35">
      <c r="A7106">
        <v>7105</v>
      </c>
      <c r="B7106" t="s">
        <v>13367</v>
      </c>
      <c r="C7106" t="s">
        <v>9137</v>
      </c>
      <c r="D7106" s="23">
        <v>0</v>
      </c>
      <c r="E7106" t="s">
        <v>9656</v>
      </c>
      <c r="F7106" s="23" t="s">
        <v>19351</v>
      </c>
      <c r="G7106" t="s">
        <v>17278</v>
      </c>
      <c r="H7106" s="23"/>
    </row>
    <row r="7107" spans="1:8" x14ac:dyDescent="0.35">
      <c r="A7107">
        <v>7106</v>
      </c>
      <c r="B7107" t="s">
        <v>13367</v>
      </c>
      <c r="C7107" t="s">
        <v>5428</v>
      </c>
      <c r="D7107" s="23">
        <v>0</v>
      </c>
      <c r="E7107" t="s">
        <v>5429</v>
      </c>
      <c r="F7107" s="23">
        <v>0</v>
      </c>
      <c r="G7107" t="s">
        <v>15647</v>
      </c>
      <c r="H7107" s="23"/>
    </row>
    <row r="7108" spans="1:8" x14ac:dyDescent="0.35">
      <c r="A7108">
        <v>7107</v>
      </c>
      <c r="B7108" t="s">
        <v>13367</v>
      </c>
      <c r="C7108" t="s">
        <v>9138</v>
      </c>
      <c r="D7108" s="23">
        <v>1</v>
      </c>
      <c r="E7108" t="s">
        <v>9657</v>
      </c>
      <c r="F7108" s="23" t="s">
        <v>19351</v>
      </c>
      <c r="G7108" t="s">
        <v>19351</v>
      </c>
      <c r="H7108" s="23"/>
    </row>
    <row r="7109" spans="1:8" x14ac:dyDescent="0.35">
      <c r="A7109">
        <v>7108</v>
      </c>
      <c r="B7109" t="s">
        <v>13367</v>
      </c>
      <c r="C7109" t="s">
        <v>9139</v>
      </c>
      <c r="D7109" s="23">
        <v>0</v>
      </c>
      <c r="E7109" t="s">
        <v>9658</v>
      </c>
      <c r="F7109" s="23" t="s">
        <v>19351</v>
      </c>
      <c r="G7109" t="s">
        <v>17279</v>
      </c>
      <c r="H7109" s="23"/>
    </row>
    <row r="7110" spans="1:8" x14ac:dyDescent="0.35">
      <c r="A7110">
        <v>7109</v>
      </c>
      <c r="B7110" t="s">
        <v>13367</v>
      </c>
      <c r="C7110" t="s">
        <v>9140</v>
      </c>
      <c r="D7110" s="23">
        <v>0</v>
      </c>
      <c r="E7110" t="s">
        <v>9659</v>
      </c>
      <c r="F7110" s="23" t="s">
        <v>19351</v>
      </c>
      <c r="G7110" t="s">
        <v>17280</v>
      </c>
      <c r="H7110" s="23"/>
    </row>
    <row r="7111" spans="1:8" x14ac:dyDescent="0.35">
      <c r="A7111">
        <v>7110</v>
      </c>
      <c r="B7111" t="s">
        <v>13367</v>
      </c>
      <c r="C7111" t="s">
        <v>165</v>
      </c>
      <c r="D7111" s="23">
        <v>0</v>
      </c>
      <c r="E7111" t="s">
        <v>166</v>
      </c>
      <c r="F7111" s="23">
        <v>0</v>
      </c>
      <c r="G7111" t="s">
        <v>13427</v>
      </c>
      <c r="H7111" s="23"/>
    </row>
    <row r="7112" spans="1:8" x14ac:dyDescent="0.35">
      <c r="A7112">
        <v>7111</v>
      </c>
      <c r="B7112" t="s">
        <v>13367</v>
      </c>
      <c r="C7112" t="s">
        <v>6824</v>
      </c>
      <c r="D7112" s="23">
        <v>0</v>
      </c>
      <c r="E7112" t="s">
        <v>6825</v>
      </c>
      <c r="F7112" s="23" t="s">
        <v>19351</v>
      </c>
      <c r="G7112" t="s">
        <v>16239</v>
      </c>
      <c r="H7112" s="23"/>
    </row>
    <row r="7113" spans="1:8" x14ac:dyDescent="0.35">
      <c r="A7113">
        <v>7112</v>
      </c>
      <c r="B7113" t="s">
        <v>13367</v>
      </c>
      <c r="C7113" t="s">
        <v>815</v>
      </c>
      <c r="D7113" s="23">
        <v>1</v>
      </c>
      <c r="E7113" t="s">
        <v>816</v>
      </c>
      <c r="F7113" s="23">
        <v>1</v>
      </c>
      <c r="G7113" t="s">
        <v>13695</v>
      </c>
      <c r="H7113" s="23"/>
    </row>
    <row r="7114" spans="1:8" x14ac:dyDescent="0.35">
      <c r="A7114">
        <v>7113</v>
      </c>
      <c r="B7114" t="s">
        <v>13367</v>
      </c>
      <c r="C7114" t="s">
        <v>9141</v>
      </c>
      <c r="D7114" s="23">
        <v>0</v>
      </c>
      <c r="E7114" t="s">
        <v>9660</v>
      </c>
      <c r="F7114" s="23" t="s">
        <v>19351</v>
      </c>
      <c r="G7114" t="s">
        <v>17281</v>
      </c>
      <c r="H7114" s="23"/>
    </row>
    <row r="7115" spans="1:8" x14ac:dyDescent="0.35">
      <c r="A7115">
        <v>7114</v>
      </c>
      <c r="B7115" t="s">
        <v>13367</v>
      </c>
      <c r="C7115" t="s">
        <v>1671</v>
      </c>
      <c r="D7115" s="23">
        <v>1</v>
      </c>
      <c r="E7115" t="s">
        <v>1906</v>
      </c>
      <c r="F7115" s="23" t="s">
        <v>19351</v>
      </c>
      <c r="G7115" t="s">
        <v>14091</v>
      </c>
      <c r="H7115" s="23"/>
    </row>
    <row r="7116" spans="1:8" x14ac:dyDescent="0.35">
      <c r="A7116">
        <v>7115</v>
      </c>
      <c r="B7116" t="s">
        <v>13367</v>
      </c>
      <c r="C7116" t="s">
        <v>1674</v>
      </c>
      <c r="D7116" s="23">
        <v>0</v>
      </c>
      <c r="E7116" t="s">
        <v>1909</v>
      </c>
      <c r="F7116" s="23">
        <v>0</v>
      </c>
      <c r="G7116" t="s">
        <v>14094</v>
      </c>
      <c r="H7116" s="23"/>
    </row>
    <row r="7117" spans="1:8" x14ac:dyDescent="0.35">
      <c r="A7117">
        <v>7116</v>
      </c>
      <c r="B7117" t="s">
        <v>13367</v>
      </c>
      <c r="C7117" t="s">
        <v>6836</v>
      </c>
      <c r="D7117" s="23">
        <v>0</v>
      </c>
      <c r="E7117" t="s">
        <v>6837</v>
      </c>
      <c r="F7117" s="23" t="s">
        <v>19351</v>
      </c>
      <c r="G7117" t="s">
        <v>16244</v>
      </c>
      <c r="H7117" s="23"/>
    </row>
    <row r="7118" spans="1:8" x14ac:dyDescent="0.35">
      <c r="A7118">
        <v>7117</v>
      </c>
      <c r="B7118" t="s">
        <v>13367</v>
      </c>
      <c r="C7118" t="s">
        <v>9142</v>
      </c>
      <c r="D7118" s="23">
        <v>0</v>
      </c>
      <c r="E7118" t="s">
        <v>9661</v>
      </c>
      <c r="F7118" s="23" t="s">
        <v>19351</v>
      </c>
      <c r="G7118" t="s">
        <v>17282</v>
      </c>
      <c r="H7118" s="23"/>
    </row>
    <row r="7119" spans="1:8" x14ac:dyDescent="0.35">
      <c r="A7119">
        <v>7118</v>
      </c>
      <c r="B7119" t="s">
        <v>13367</v>
      </c>
      <c r="C7119" t="s">
        <v>2657</v>
      </c>
      <c r="D7119" s="23">
        <v>0</v>
      </c>
      <c r="E7119" t="s">
        <v>2658</v>
      </c>
      <c r="F7119" s="23">
        <v>0</v>
      </c>
      <c r="G7119" t="s">
        <v>14498</v>
      </c>
      <c r="H7119" s="23"/>
    </row>
    <row r="7120" spans="1:8" x14ac:dyDescent="0.35">
      <c r="A7120">
        <v>7119</v>
      </c>
      <c r="B7120" t="s">
        <v>13367</v>
      </c>
      <c r="C7120" t="s">
        <v>9143</v>
      </c>
      <c r="D7120" s="23">
        <v>0</v>
      </c>
      <c r="E7120" t="s">
        <v>9662</v>
      </c>
      <c r="F7120" s="23" t="s">
        <v>19351</v>
      </c>
      <c r="G7120" t="s">
        <v>17283</v>
      </c>
      <c r="H7120" s="23"/>
    </row>
    <row r="7121" spans="1:8" x14ac:dyDescent="0.35">
      <c r="A7121">
        <v>7120</v>
      </c>
      <c r="B7121" t="s">
        <v>13367</v>
      </c>
      <c r="C7121" t="s">
        <v>9144</v>
      </c>
      <c r="D7121" s="23">
        <v>0</v>
      </c>
      <c r="E7121" t="s">
        <v>9663</v>
      </c>
      <c r="F7121" s="23" t="s">
        <v>19351</v>
      </c>
      <c r="G7121" t="s">
        <v>17284</v>
      </c>
      <c r="H7121" s="23"/>
    </row>
    <row r="7122" spans="1:8" x14ac:dyDescent="0.35">
      <c r="A7122">
        <v>7121</v>
      </c>
      <c r="B7122" t="s">
        <v>13367</v>
      </c>
      <c r="C7122" t="s">
        <v>9145</v>
      </c>
      <c r="D7122" s="23">
        <v>0</v>
      </c>
      <c r="E7122" t="s">
        <v>9664</v>
      </c>
      <c r="F7122" s="23" t="s">
        <v>19351</v>
      </c>
      <c r="G7122" t="s">
        <v>17285</v>
      </c>
      <c r="H7122" s="23"/>
    </row>
    <row r="7123" spans="1:8" x14ac:dyDescent="0.35">
      <c r="A7123">
        <v>7122</v>
      </c>
      <c r="B7123" t="s">
        <v>13367</v>
      </c>
      <c r="C7123" t="s">
        <v>9146</v>
      </c>
      <c r="D7123" s="23">
        <v>0</v>
      </c>
      <c r="E7123" t="s">
        <v>9665</v>
      </c>
      <c r="F7123" s="23" t="s">
        <v>19351</v>
      </c>
      <c r="G7123" t="s">
        <v>17286</v>
      </c>
      <c r="H7123" s="23"/>
    </row>
    <row r="7124" spans="1:8" x14ac:dyDescent="0.35">
      <c r="A7124">
        <v>7123</v>
      </c>
      <c r="B7124" t="s">
        <v>13367</v>
      </c>
      <c r="C7124" t="s">
        <v>9147</v>
      </c>
      <c r="D7124" s="23">
        <v>0</v>
      </c>
      <c r="E7124" t="s">
        <v>9666</v>
      </c>
      <c r="F7124" s="23" t="s">
        <v>19351</v>
      </c>
      <c r="G7124" t="s">
        <v>17287</v>
      </c>
      <c r="H7124" s="23"/>
    </row>
    <row r="7125" spans="1:8" x14ac:dyDescent="0.35">
      <c r="A7125">
        <v>7124</v>
      </c>
      <c r="B7125" t="s">
        <v>13367</v>
      </c>
      <c r="C7125" t="s">
        <v>6820</v>
      </c>
      <c r="D7125" s="23">
        <v>1</v>
      </c>
      <c r="E7125" t="s">
        <v>6821</v>
      </c>
      <c r="F7125" s="23">
        <v>1</v>
      </c>
      <c r="G7125" t="s">
        <v>16237</v>
      </c>
      <c r="H7125" s="23"/>
    </row>
    <row r="7126" spans="1:8" x14ac:dyDescent="0.35">
      <c r="A7126">
        <v>7125</v>
      </c>
      <c r="B7126" t="s">
        <v>13367</v>
      </c>
      <c r="C7126" t="s">
        <v>9148</v>
      </c>
      <c r="D7126" s="23">
        <v>0</v>
      </c>
      <c r="E7126" t="s">
        <v>9667</v>
      </c>
      <c r="F7126" s="23" t="s">
        <v>19351</v>
      </c>
      <c r="G7126" t="s">
        <v>17288</v>
      </c>
      <c r="H7126" s="23"/>
    </row>
    <row r="7127" spans="1:8" x14ac:dyDescent="0.35">
      <c r="A7127">
        <v>7126</v>
      </c>
      <c r="B7127" t="s">
        <v>13367</v>
      </c>
      <c r="C7127" t="s">
        <v>1662</v>
      </c>
      <c r="D7127" s="23">
        <v>0</v>
      </c>
      <c r="E7127" t="s">
        <v>1897</v>
      </c>
      <c r="F7127" s="23">
        <v>0</v>
      </c>
      <c r="G7127" t="s">
        <v>14082</v>
      </c>
      <c r="H7127" s="23"/>
    </row>
    <row r="7128" spans="1:8" x14ac:dyDescent="0.35">
      <c r="A7128">
        <v>7127</v>
      </c>
      <c r="B7128" t="s">
        <v>13367</v>
      </c>
      <c r="C7128" t="s">
        <v>9149</v>
      </c>
      <c r="D7128" s="23">
        <v>0</v>
      </c>
      <c r="E7128" t="s">
        <v>9668</v>
      </c>
      <c r="F7128" s="23" t="s">
        <v>19351</v>
      </c>
      <c r="G7128" t="s">
        <v>17289</v>
      </c>
      <c r="H7128" s="23"/>
    </row>
    <row r="7129" spans="1:8" x14ac:dyDescent="0.35">
      <c r="A7129">
        <v>7128</v>
      </c>
      <c r="B7129" t="s">
        <v>13367</v>
      </c>
      <c r="C7129" t="s">
        <v>4971</v>
      </c>
      <c r="D7129" s="23">
        <v>0</v>
      </c>
      <c r="E7129" t="s">
        <v>4972</v>
      </c>
      <c r="F7129" s="23" t="s">
        <v>19351</v>
      </c>
      <c r="G7129" t="s">
        <v>19351</v>
      </c>
      <c r="H7129" s="23"/>
    </row>
    <row r="7130" spans="1:8" x14ac:dyDescent="0.35">
      <c r="A7130">
        <v>7129</v>
      </c>
      <c r="B7130" t="s">
        <v>13367</v>
      </c>
      <c r="C7130" t="s">
        <v>6840</v>
      </c>
      <c r="D7130" s="23">
        <v>0</v>
      </c>
      <c r="E7130" t="s">
        <v>6841</v>
      </c>
      <c r="F7130" s="23" t="s">
        <v>19351</v>
      </c>
      <c r="G7130" t="s">
        <v>16246</v>
      </c>
      <c r="H7130" s="23"/>
    </row>
    <row r="7131" spans="1:8" x14ac:dyDescent="0.35">
      <c r="A7131">
        <v>7130</v>
      </c>
      <c r="B7131" t="s">
        <v>13367</v>
      </c>
      <c r="C7131" t="s">
        <v>9150</v>
      </c>
      <c r="D7131" s="23">
        <v>0</v>
      </c>
      <c r="E7131" t="s">
        <v>9669</v>
      </c>
      <c r="F7131" s="23">
        <v>0</v>
      </c>
      <c r="G7131" t="s">
        <v>17290</v>
      </c>
      <c r="H7131" s="23"/>
    </row>
    <row r="7132" spans="1:8" x14ac:dyDescent="0.35">
      <c r="A7132">
        <v>7131</v>
      </c>
      <c r="B7132" t="s">
        <v>13367</v>
      </c>
      <c r="C7132" t="s">
        <v>6838</v>
      </c>
      <c r="D7132" s="23">
        <v>0</v>
      </c>
      <c r="E7132" t="s">
        <v>6839</v>
      </c>
      <c r="F7132" s="23">
        <v>0</v>
      </c>
      <c r="G7132" t="s">
        <v>16245</v>
      </c>
      <c r="H7132" s="23"/>
    </row>
    <row r="7133" spans="1:8" x14ac:dyDescent="0.35">
      <c r="A7133">
        <v>7132</v>
      </c>
      <c r="B7133" t="s">
        <v>13367</v>
      </c>
      <c r="C7133" t="s">
        <v>6844</v>
      </c>
      <c r="D7133" s="23">
        <v>0</v>
      </c>
      <c r="E7133" t="s">
        <v>6845</v>
      </c>
      <c r="F7133" s="23" t="s">
        <v>19351</v>
      </c>
      <c r="G7133" t="s">
        <v>16248</v>
      </c>
      <c r="H7133" s="23"/>
    </row>
    <row r="7134" spans="1:8" x14ac:dyDescent="0.35">
      <c r="A7134">
        <v>7133</v>
      </c>
      <c r="B7134" t="s">
        <v>13367</v>
      </c>
      <c r="C7134" t="s">
        <v>9151</v>
      </c>
      <c r="D7134" s="23">
        <v>1</v>
      </c>
      <c r="E7134" t="s">
        <v>9670</v>
      </c>
      <c r="F7134" s="23">
        <v>1</v>
      </c>
      <c r="G7134" t="s">
        <v>17291</v>
      </c>
      <c r="H7134" s="23"/>
    </row>
    <row r="7135" spans="1:8" x14ac:dyDescent="0.35">
      <c r="A7135">
        <v>7134</v>
      </c>
      <c r="B7135" t="s">
        <v>13367</v>
      </c>
      <c r="C7135" t="s">
        <v>9152</v>
      </c>
      <c r="D7135" s="23">
        <v>0</v>
      </c>
      <c r="E7135" t="s">
        <v>9671</v>
      </c>
      <c r="F7135" s="23" t="s">
        <v>19351</v>
      </c>
      <c r="G7135" t="s">
        <v>17292</v>
      </c>
      <c r="H7135" s="23"/>
    </row>
    <row r="7136" spans="1:8" x14ac:dyDescent="0.35">
      <c r="A7136">
        <v>7135</v>
      </c>
      <c r="B7136" t="s">
        <v>13367</v>
      </c>
      <c r="C7136" t="s">
        <v>9153</v>
      </c>
      <c r="D7136" s="23">
        <v>0</v>
      </c>
      <c r="E7136" t="s">
        <v>9672</v>
      </c>
      <c r="F7136" s="23" t="s">
        <v>19351</v>
      </c>
      <c r="G7136" t="s">
        <v>17293</v>
      </c>
      <c r="H7136" s="23"/>
    </row>
    <row r="7137" spans="1:8" x14ac:dyDescent="0.35">
      <c r="A7137">
        <v>7136</v>
      </c>
      <c r="B7137" t="s">
        <v>13367</v>
      </c>
      <c r="C7137" t="s">
        <v>9154</v>
      </c>
      <c r="D7137" s="23">
        <v>0</v>
      </c>
      <c r="E7137" t="s">
        <v>9673</v>
      </c>
      <c r="F7137" s="23" t="s">
        <v>19351</v>
      </c>
      <c r="G7137" t="s">
        <v>19351</v>
      </c>
      <c r="H7137" s="23"/>
    </row>
    <row r="7138" spans="1:8" x14ac:dyDescent="0.35">
      <c r="A7138">
        <v>7137</v>
      </c>
      <c r="B7138" t="s">
        <v>13367</v>
      </c>
      <c r="C7138" t="s">
        <v>9155</v>
      </c>
      <c r="D7138" s="23">
        <v>0</v>
      </c>
      <c r="E7138" t="s">
        <v>9674</v>
      </c>
      <c r="F7138" s="23" t="s">
        <v>19351</v>
      </c>
      <c r="G7138" t="s">
        <v>17294</v>
      </c>
      <c r="H7138" s="23"/>
    </row>
    <row r="7139" spans="1:8" x14ac:dyDescent="0.35">
      <c r="A7139">
        <v>7138</v>
      </c>
      <c r="B7139" t="s">
        <v>13367</v>
      </c>
      <c r="C7139" t="s">
        <v>9156</v>
      </c>
      <c r="D7139" s="23">
        <v>0</v>
      </c>
      <c r="E7139" t="s">
        <v>9675</v>
      </c>
      <c r="F7139" s="23" t="s">
        <v>19351</v>
      </c>
      <c r="G7139" t="s">
        <v>17295</v>
      </c>
      <c r="H7139" s="23"/>
    </row>
    <row r="7140" spans="1:8" x14ac:dyDescent="0.35">
      <c r="A7140">
        <v>7139</v>
      </c>
      <c r="B7140" t="s">
        <v>13367</v>
      </c>
      <c r="C7140" t="s">
        <v>9157</v>
      </c>
      <c r="D7140" s="23">
        <v>0</v>
      </c>
      <c r="E7140" t="s">
        <v>9676</v>
      </c>
      <c r="F7140" s="23" t="s">
        <v>19351</v>
      </c>
      <c r="G7140" t="s">
        <v>17296</v>
      </c>
      <c r="H7140" s="23"/>
    </row>
    <row r="7141" spans="1:8" x14ac:dyDescent="0.35">
      <c r="A7141">
        <v>7140</v>
      </c>
      <c r="B7141" t="s">
        <v>13367</v>
      </c>
      <c r="C7141" t="s">
        <v>3184</v>
      </c>
      <c r="D7141" s="23">
        <v>1</v>
      </c>
      <c r="E7141" t="s">
        <v>3185</v>
      </c>
      <c r="F7141" s="23">
        <v>1</v>
      </c>
      <c r="G7141" t="s">
        <v>14696</v>
      </c>
      <c r="H7141" s="23"/>
    </row>
    <row r="7142" spans="1:8" x14ac:dyDescent="0.35">
      <c r="A7142">
        <v>7141</v>
      </c>
      <c r="B7142" t="s">
        <v>13367</v>
      </c>
      <c r="C7142" t="s">
        <v>4448</v>
      </c>
      <c r="D7142" s="23">
        <v>1</v>
      </c>
      <c r="E7142" t="s">
        <v>4449</v>
      </c>
      <c r="F7142" s="23">
        <v>1</v>
      </c>
      <c r="G7142" t="s">
        <v>15228</v>
      </c>
      <c r="H7142" s="23"/>
    </row>
    <row r="7143" spans="1:8" x14ac:dyDescent="0.35">
      <c r="A7143">
        <v>7142</v>
      </c>
      <c r="B7143" t="s">
        <v>13367</v>
      </c>
      <c r="C7143" t="s">
        <v>9158</v>
      </c>
      <c r="D7143" s="23">
        <v>0</v>
      </c>
      <c r="E7143" t="s">
        <v>9677</v>
      </c>
      <c r="F7143" s="23" t="s">
        <v>19351</v>
      </c>
      <c r="G7143" t="s">
        <v>17297</v>
      </c>
      <c r="H7143" s="23"/>
    </row>
    <row r="7144" spans="1:8" x14ac:dyDescent="0.35">
      <c r="A7144">
        <v>7143</v>
      </c>
      <c r="B7144" t="s">
        <v>13367</v>
      </c>
      <c r="C7144" t="s">
        <v>9159</v>
      </c>
      <c r="D7144" s="23">
        <v>0</v>
      </c>
      <c r="E7144" t="s">
        <v>9678</v>
      </c>
      <c r="F7144" s="23" t="s">
        <v>19351</v>
      </c>
      <c r="G7144" t="s">
        <v>17298</v>
      </c>
      <c r="H7144" s="23"/>
    </row>
    <row r="7145" spans="1:8" x14ac:dyDescent="0.35">
      <c r="A7145">
        <v>7144</v>
      </c>
      <c r="B7145" t="s">
        <v>13367</v>
      </c>
      <c r="C7145" t="s">
        <v>4450</v>
      </c>
      <c r="D7145" s="23">
        <v>1</v>
      </c>
      <c r="E7145" t="s">
        <v>4451</v>
      </c>
      <c r="F7145" s="23">
        <v>1</v>
      </c>
      <c r="G7145" t="s">
        <v>19351</v>
      </c>
      <c r="H7145" s="23"/>
    </row>
    <row r="7146" spans="1:8" x14ac:dyDescent="0.35">
      <c r="A7146">
        <v>7145</v>
      </c>
      <c r="B7146" t="s">
        <v>13367</v>
      </c>
      <c r="C7146" t="s">
        <v>3677</v>
      </c>
      <c r="D7146" s="23">
        <v>1</v>
      </c>
      <c r="E7146" t="s">
        <v>3678</v>
      </c>
      <c r="F7146" s="23" t="s">
        <v>19351</v>
      </c>
      <c r="G7146" t="s">
        <v>14903</v>
      </c>
      <c r="H7146" s="23"/>
    </row>
    <row r="7147" spans="1:8" x14ac:dyDescent="0.35">
      <c r="A7147">
        <v>7146</v>
      </c>
      <c r="B7147" t="s">
        <v>13367</v>
      </c>
      <c r="C7147" t="s">
        <v>9160</v>
      </c>
      <c r="D7147" s="23">
        <v>0</v>
      </c>
      <c r="E7147" t="s">
        <v>9679</v>
      </c>
      <c r="F7147" s="23" t="s">
        <v>19351</v>
      </c>
      <c r="G7147" t="s">
        <v>17299</v>
      </c>
      <c r="H7147" s="23"/>
    </row>
    <row r="7148" spans="1:8" x14ac:dyDescent="0.35">
      <c r="A7148">
        <v>7147</v>
      </c>
      <c r="B7148" t="s">
        <v>13367</v>
      </c>
      <c r="C7148" t="s">
        <v>3186</v>
      </c>
      <c r="D7148" s="23">
        <v>1</v>
      </c>
      <c r="E7148" t="s">
        <v>3187</v>
      </c>
      <c r="F7148" s="23">
        <v>1</v>
      </c>
      <c r="G7148" t="s">
        <v>14697</v>
      </c>
      <c r="H7148" s="23"/>
    </row>
    <row r="7149" spans="1:8" x14ac:dyDescent="0.35">
      <c r="A7149">
        <v>7148</v>
      </c>
      <c r="B7149" t="s">
        <v>13367</v>
      </c>
      <c r="C7149" t="s">
        <v>6842</v>
      </c>
      <c r="D7149" s="23">
        <v>0</v>
      </c>
      <c r="E7149" t="s">
        <v>6843</v>
      </c>
      <c r="F7149" s="23" t="s">
        <v>19351</v>
      </c>
      <c r="G7149" t="s">
        <v>16247</v>
      </c>
      <c r="H7149" s="23"/>
    </row>
    <row r="7150" spans="1:8" x14ac:dyDescent="0.35">
      <c r="A7150">
        <v>7149</v>
      </c>
      <c r="B7150" t="s">
        <v>13367</v>
      </c>
      <c r="C7150" t="s">
        <v>3673</v>
      </c>
      <c r="D7150" s="23">
        <v>1</v>
      </c>
      <c r="E7150" t="s">
        <v>3674</v>
      </c>
      <c r="F7150" s="23">
        <v>1</v>
      </c>
      <c r="G7150" t="s">
        <v>14901</v>
      </c>
      <c r="H7150" s="23"/>
    </row>
    <row r="7151" spans="1:8" x14ac:dyDescent="0.35">
      <c r="A7151">
        <v>7150</v>
      </c>
      <c r="B7151" t="s">
        <v>13367</v>
      </c>
      <c r="C7151" t="s">
        <v>9161</v>
      </c>
      <c r="D7151" s="23">
        <v>0</v>
      </c>
      <c r="E7151" t="s">
        <v>9680</v>
      </c>
      <c r="F7151" s="23" t="s">
        <v>19351</v>
      </c>
      <c r="G7151" t="s">
        <v>17300</v>
      </c>
      <c r="H7151" s="23"/>
    </row>
    <row r="7152" spans="1:8" x14ac:dyDescent="0.35">
      <c r="A7152">
        <v>7151</v>
      </c>
      <c r="B7152" t="s">
        <v>13367</v>
      </c>
      <c r="C7152" t="s">
        <v>9162</v>
      </c>
      <c r="D7152" s="23">
        <v>0</v>
      </c>
      <c r="E7152" t="s">
        <v>9681</v>
      </c>
      <c r="F7152" s="23" t="s">
        <v>19351</v>
      </c>
      <c r="G7152" t="s">
        <v>19351</v>
      </c>
      <c r="H7152" s="23"/>
    </row>
    <row r="7153" spans="1:8" x14ac:dyDescent="0.35">
      <c r="A7153">
        <v>7152</v>
      </c>
      <c r="B7153" t="s">
        <v>13367</v>
      </c>
      <c r="C7153" t="s">
        <v>2187</v>
      </c>
      <c r="D7153" s="23">
        <v>0</v>
      </c>
      <c r="E7153" t="s">
        <v>2188</v>
      </c>
      <c r="F7153" s="23">
        <v>0</v>
      </c>
      <c r="G7153" t="s">
        <v>19351</v>
      </c>
      <c r="H7153" s="23"/>
    </row>
    <row r="7154" spans="1:8" x14ac:dyDescent="0.35">
      <c r="A7154">
        <v>7153</v>
      </c>
      <c r="B7154" t="s">
        <v>13367</v>
      </c>
      <c r="C7154" t="s">
        <v>3675</v>
      </c>
      <c r="D7154" s="23">
        <v>0</v>
      </c>
      <c r="E7154" t="s">
        <v>3676</v>
      </c>
      <c r="F7154" s="23">
        <v>0</v>
      </c>
      <c r="G7154" t="s">
        <v>14902</v>
      </c>
      <c r="H7154" s="23"/>
    </row>
    <row r="7155" spans="1:8" x14ac:dyDescent="0.35">
      <c r="A7155">
        <v>7154</v>
      </c>
      <c r="B7155" t="s">
        <v>13367</v>
      </c>
      <c r="C7155" t="s">
        <v>9163</v>
      </c>
      <c r="D7155" s="23">
        <v>1</v>
      </c>
      <c r="E7155" t="s">
        <v>9682</v>
      </c>
      <c r="F7155" s="23">
        <v>1</v>
      </c>
      <c r="G7155" t="s">
        <v>17301</v>
      </c>
      <c r="H7155" s="23"/>
    </row>
    <row r="7156" spans="1:8" x14ac:dyDescent="0.35">
      <c r="A7156">
        <v>7155</v>
      </c>
      <c r="B7156" t="s">
        <v>13367</v>
      </c>
      <c r="C7156" t="s">
        <v>5430</v>
      </c>
      <c r="D7156" s="23">
        <v>1</v>
      </c>
      <c r="E7156" t="s">
        <v>5431</v>
      </c>
      <c r="F7156" s="23">
        <v>1</v>
      </c>
      <c r="G7156" t="s">
        <v>15648</v>
      </c>
      <c r="H7156" s="23"/>
    </row>
    <row r="7157" spans="1:8" x14ac:dyDescent="0.35">
      <c r="A7157">
        <v>7156</v>
      </c>
      <c r="B7157" t="s">
        <v>13367</v>
      </c>
      <c r="C7157" t="s">
        <v>817</v>
      </c>
      <c r="D7157" s="23">
        <v>1</v>
      </c>
      <c r="E7157" t="s">
        <v>818</v>
      </c>
      <c r="F7157" s="23">
        <v>1</v>
      </c>
      <c r="G7157" t="s">
        <v>19140</v>
      </c>
      <c r="H7157" s="23"/>
    </row>
    <row r="7158" spans="1:8" x14ac:dyDescent="0.35">
      <c r="A7158">
        <v>7157</v>
      </c>
      <c r="B7158" t="s">
        <v>13367</v>
      </c>
      <c r="C7158" t="s">
        <v>3681</v>
      </c>
      <c r="D7158" s="23">
        <v>1</v>
      </c>
      <c r="E7158" t="s">
        <v>3682</v>
      </c>
      <c r="F7158" s="23">
        <v>1</v>
      </c>
      <c r="G7158" t="s">
        <v>14904</v>
      </c>
      <c r="H7158" s="23"/>
    </row>
    <row r="7159" spans="1:8" x14ac:dyDescent="0.35">
      <c r="A7159">
        <v>7158</v>
      </c>
      <c r="B7159" t="s">
        <v>13367</v>
      </c>
      <c r="C7159" t="s">
        <v>9164</v>
      </c>
      <c r="D7159" s="23">
        <v>0</v>
      </c>
      <c r="E7159" t="s">
        <v>9683</v>
      </c>
      <c r="F7159" s="23" t="s">
        <v>19351</v>
      </c>
      <c r="G7159" t="s">
        <v>17302</v>
      </c>
      <c r="H7159" s="23"/>
    </row>
    <row r="7160" spans="1:8" x14ac:dyDescent="0.35">
      <c r="A7160">
        <v>7159</v>
      </c>
      <c r="B7160" t="s">
        <v>13367</v>
      </c>
      <c r="C7160" t="s">
        <v>9165</v>
      </c>
      <c r="D7160" s="23">
        <v>0</v>
      </c>
      <c r="E7160" t="s">
        <v>9684</v>
      </c>
      <c r="F7160" s="23" t="s">
        <v>19351</v>
      </c>
      <c r="G7160" t="s">
        <v>17303</v>
      </c>
      <c r="H7160" s="23"/>
    </row>
    <row r="7161" spans="1:8" x14ac:dyDescent="0.35">
      <c r="A7161">
        <v>7160</v>
      </c>
      <c r="B7161" t="s">
        <v>13367</v>
      </c>
      <c r="C7161" t="s">
        <v>6828</v>
      </c>
      <c r="D7161" s="23">
        <v>1</v>
      </c>
      <c r="E7161" t="s">
        <v>6829</v>
      </c>
      <c r="F7161" s="23">
        <v>1</v>
      </c>
      <c r="G7161" t="s">
        <v>16241</v>
      </c>
      <c r="H7161" s="23"/>
    </row>
    <row r="7162" spans="1:8" x14ac:dyDescent="0.35">
      <c r="A7162">
        <v>7161</v>
      </c>
      <c r="B7162" t="s">
        <v>13367</v>
      </c>
      <c r="C7162" t="s">
        <v>9166</v>
      </c>
      <c r="D7162" s="23">
        <v>0</v>
      </c>
      <c r="E7162" t="s">
        <v>9685</v>
      </c>
      <c r="F7162" s="23" t="s">
        <v>19351</v>
      </c>
      <c r="G7162" t="s">
        <v>17304</v>
      </c>
      <c r="H7162" s="23"/>
    </row>
    <row r="7163" spans="1:8" x14ac:dyDescent="0.35">
      <c r="A7163">
        <v>7162</v>
      </c>
      <c r="B7163" t="s">
        <v>13367</v>
      </c>
      <c r="C7163" t="s">
        <v>169</v>
      </c>
      <c r="D7163" s="23">
        <v>0</v>
      </c>
      <c r="E7163" t="s">
        <v>170</v>
      </c>
      <c r="F7163" s="23">
        <v>0</v>
      </c>
      <c r="G7163" t="s">
        <v>13429</v>
      </c>
      <c r="H7163" s="23"/>
    </row>
    <row r="7164" spans="1:8" x14ac:dyDescent="0.35">
      <c r="A7164">
        <v>7163</v>
      </c>
      <c r="B7164" t="s">
        <v>13367</v>
      </c>
      <c r="C7164" t="s">
        <v>9167</v>
      </c>
      <c r="D7164" s="23">
        <v>0</v>
      </c>
      <c r="E7164" t="s">
        <v>9686</v>
      </c>
      <c r="F7164" s="23" t="s">
        <v>19351</v>
      </c>
      <c r="G7164" t="s">
        <v>17305</v>
      </c>
      <c r="H7164" s="23"/>
    </row>
    <row r="7165" spans="1:8" x14ac:dyDescent="0.35">
      <c r="A7165">
        <v>7164</v>
      </c>
      <c r="B7165" t="s">
        <v>13367</v>
      </c>
      <c r="C7165" t="s">
        <v>6870</v>
      </c>
      <c r="D7165" s="23">
        <v>1</v>
      </c>
      <c r="E7165" t="s">
        <v>6871</v>
      </c>
      <c r="F7165" s="23">
        <v>1</v>
      </c>
      <c r="G7165" t="s">
        <v>16259</v>
      </c>
      <c r="H7165" s="23"/>
    </row>
    <row r="7166" spans="1:8" x14ac:dyDescent="0.35">
      <c r="A7166">
        <v>7165</v>
      </c>
      <c r="B7166" t="s">
        <v>13367</v>
      </c>
      <c r="C7166" t="s">
        <v>819</v>
      </c>
      <c r="D7166" s="23">
        <v>1</v>
      </c>
      <c r="E7166" t="s">
        <v>820</v>
      </c>
      <c r="F7166" s="23">
        <v>1</v>
      </c>
      <c r="G7166" t="s">
        <v>13696</v>
      </c>
      <c r="H7166" s="23"/>
    </row>
    <row r="7167" spans="1:8" x14ac:dyDescent="0.35">
      <c r="A7167">
        <v>7166</v>
      </c>
      <c r="B7167" t="s">
        <v>13367</v>
      </c>
      <c r="C7167" t="s">
        <v>9168</v>
      </c>
      <c r="D7167" s="23">
        <v>1</v>
      </c>
      <c r="E7167" t="s">
        <v>9687</v>
      </c>
      <c r="F7167" s="23">
        <v>1</v>
      </c>
      <c r="G7167" t="s">
        <v>17306</v>
      </c>
      <c r="H7167" s="23"/>
    </row>
    <row r="7168" spans="1:8" x14ac:dyDescent="0.35">
      <c r="A7168">
        <v>7167</v>
      </c>
      <c r="B7168" t="s">
        <v>13367</v>
      </c>
      <c r="C7168" t="s">
        <v>821</v>
      </c>
      <c r="D7168" s="23">
        <v>1</v>
      </c>
      <c r="E7168" t="s">
        <v>822</v>
      </c>
      <c r="F7168" s="23">
        <v>1</v>
      </c>
      <c r="G7168" t="s">
        <v>13697</v>
      </c>
      <c r="H7168" s="23"/>
    </row>
    <row r="7169" spans="1:8" x14ac:dyDescent="0.35">
      <c r="A7169">
        <v>7168</v>
      </c>
      <c r="B7169" t="s">
        <v>13367</v>
      </c>
      <c r="C7169" t="s">
        <v>9169</v>
      </c>
      <c r="D7169" s="23">
        <v>1</v>
      </c>
      <c r="E7169" t="s">
        <v>9688</v>
      </c>
      <c r="F7169" s="23" t="s">
        <v>19351</v>
      </c>
      <c r="G7169" t="s">
        <v>17307</v>
      </c>
      <c r="H7169" s="23"/>
    </row>
    <row r="7170" spans="1:8" x14ac:dyDescent="0.35">
      <c r="A7170">
        <v>7169</v>
      </c>
      <c r="B7170" t="s">
        <v>13367</v>
      </c>
      <c r="C7170" t="s">
        <v>9170</v>
      </c>
      <c r="D7170" s="23">
        <v>1</v>
      </c>
      <c r="E7170" t="s">
        <v>9689</v>
      </c>
      <c r="F7170" s="23" t="s">
        <v>19351</v>
      </c>
      <c r="G7170" t="s">
        <v>17308</v>
      </c>
      <c r="H7170" s="23"/>
    </row>
    <row r="7171" spans="1:8" x14ac:dyDescent="0.35">
      <c r="A7171">
        <v>7170</v>
      </c>
      <c r="B7171" t="s">
        <v>13367</v>
      </c>
      <c r="C7171" t="s">
        <v>6854</v>
      </c>
      <c r="D7171" s="23">
        <v>0</v>
      </c>
      <c r="E7171" t="s">
        <v>6855</v>
      </c>
      <c r="F7171" s="23" t="s">
        <v>19351</v>
      </c>
      <c r="G7171" t="s">
        <v>16252</v>
      </c>
      <c r="H7171" s="23"/>
    </row>
    <row r="7172" spans="1:8" x14ac:dyDescent="0.35">
      <c r="A7172">
        <v>7171</v>
      </c>
      <c r="B7172" t="s">
        <v>13367</v>
      </c>
      <c r="C7172" t="s">
        <v>9171</v>
      </c>
      <c r="D7172" s="23">
        <v>0</v>
      </c>
      <c r="E7172" t="s">
        <v>9690</v>
      </c>
      <c r="F7172" s="23" t="s">
        <v>19351</v>
      </c>
      <c r="G7172" t="s">
        <v>17309</v>
      </c>
      <c r="H7172" s="23"/>
    </row>
    <row r="7173" spans="1:8" x14ac:dyDescent="0.35">
      <c r="A7173">
        <v>7172</v>
      </c>
      <c r="B7173" t="s">
        <v>13367</v>
      </c>
      <c r="C7173" t="s">
        <v>9172</v>
      </c>
      <c r="D7173" s="23">
        <v>0</v>
      </c>
      <c r="E7173" t="s">
        <v>9691</v>
      </c>
      <c r="F7173" s="23" t="s">
        <v>19351</v>
      </c>
      <c r="G7173" t="s">
        <v>17310</v>
      </c>
      <c r="H7173" s="23"/>
    </row>
    <row r="7174" spans="1:8" x14ac:dyDescent="0.35">
      <c r="A7174">
        <v>7173</v>
      </c>
      <c r="B7174" t="s">
        <v>13367</v>
      </c>
      <c r="C7174" t="s">
        <v>9173</v>
      </c>
      <c r="D7174" s="23">
        <v>0</v>
      </c>
      <c r="E7174" t="s">
        <v>9692</v>
      </c>
      <c r="F7174" s="23" t="s">
        <v>19351</v>
      </c>
      <c r="G7174" t="s">
        <v>17311</v>
      </c>
      <c r="H7174" s="23"/>
    </row>
    <row r="7175" spans="1:8" x14ac:dyDescent="0.35">
      <c r="A7175">
        <v>7174</v>
      </c>
      <c r="B7175" t="s">
        <v>13367</v>
      </c>
      <c r="C7175" t="s">
        <v>9174</v>
      </c>
      <c r="D7175" s="23">
        <v>0</v>
      </c>
      <c r="E7175" t="s">
        <v>9693</v>
      </c>
      <c r="F7175" s="23" t="s">
        <v>19351</v>
      </c>
      <c r="G7175" t="s">
        <v>19351</v>
      </c>
      <c r="H7175" s="23"/>
    </row>
    <row r="7176" spans="1:8" x14ac:dyDescent="0.35">
      <c r="A7176">
        <v>7175</v>
      </c>
      <c r="B7176" t="s">
        <v>13367</v>
      </c>
      <c r="C7176" t="s">
        <v>1664</v>
      </c>
      <c r="D7176" s="23">
        <v>1</v>
      </c>
      <c r="E7176" t="s">
        <v>1899</v>
      </c>
      <c r="F7176" s="23">
        <v>1</v>
      </c>
      <c r="G7176" t="s">
        <v>14084</v>
      </c>
      <c r="H7176" s="23"/>
    </row>
    <row r="7177" spans="1:8" x14ac:dyDescent="0.35">
      <c r="A7177">
        <v>7176</v>
      </c>
      <c r="B7177" t="s">
        <v>13367</v>
      </c>
      <c r="C7177" t="s">
        <v>9175</v>
      </c>
      <c r="D7177" s="23">
        <v>0</v>
      </c>
      <c r="E7177" t="s">
        <v>9694</v>
      </c>
      <c r="F7177" s="23" t="s">
        <v>19351</v>
      </c>
      <c r="G7177" t="s">
        <v>17312</v>
      </c>
      <c r="H7177" s="23"/>
    </row>
    <row r="7178" spans="1:8" x14ac:dyDescent="0.35">
      <c r="A7178">
        <v>7177</v>
      </c>
      <c r="B7178" t="s">
        <v>13367</v>
      </c>
      <c r="C7178" t="s">
        <v>167</v>
      </c>
      <c r="D7178" s="23">
        <v>0</v>
      </c>
      <c r="E7178" t="s">
        <v>168</v>
      </c>
      <c r="F7178" s="23">
        <v>0</v>
      </c>
      <c r="G7178" t="s">
        <v>13428</v>
      </c>
      <c r="H7178" s="23"/>
    </row>
    <row r="7179" spans="1:8" x14ac:dyDescent="0.35">
      <c r="A7179">
        <v>7178</v>
      </c>
      <c r="B7179" t="s">
        <v>13367</v>
      </c>
      <c r="C7179" t="s">
        <v>9176</v>
      </c>
      <c r="D7179" s="23">
        <v>1</v>
      </c>
      <c r="E7179" t="s">
        <v>9695</v>
      </c>
      <c r="F7179" s="23">
        <v>1</v>
      </c>
      <c r="G7179" t="s">
        <v>17313</v>
      </c>
      <c r="H7179" s="23"/>
    </row>
    <row r="7180" spans="1:8" x14ac:dyDescent="0.35">
      <c r="A7180">
        <v>7179</v>
      </c>
      <c r="B7180" t="s">
        <v>13367</v>
      </c>
      <c r="C7180" t="s">
        <v>9177</v>
      </c>
      <c r="D7180" s="23">
        <v>1</v>
      </c>
      <c r="E7180" t="s">
        <v>9696</v>
      </c>
      <c r="F7180" s="23" t="s">
        <v>19351</v>
      </c>
      <c r="G7180" t="s">
        <v>17314</v>
      </c>
      <c r="H7180" s="23"/>
    </row>
    <row r="7181" spans="1:8" x14ac:dyDescent="0.35">
      <c r="A7181">
        <v>7180</v>
      </c>
      <c r="B7181" t="s">
        <v>13367</v>
      </c>
      <c r="C7181" t="s">
        <v>9178</v>
      </c>
      <c r="D7181" s="23">
        <v>1</v>
      </c>
      <c r="E7181" t="s">
        <v>9697</v>
      </c>
      <c r="F7181" s="23" t="s">
        <v>19351</v>
      </c>
      <c r="G7181" t="s">
        <v>19351</v>
      </c>
      <c r="H7181" s="23"/>
    </row>
    <row r="7182" spans="1:8" x14ac:dyDescent="0.35">
      <c r="A7182">
        <v>7181</v>
      </c>
      <c r="B7182" t="s">
        <v>13367</v>
      </c>
      <c r="C7182" t="s">
        <v>823</v>
      </c>
      <c r="D7182" s="23">
        <v>0</v>
      </c>
      <c r="E7182" t="s">
        <v>824</v>
      </c>
      <c r="F7182" s="23">
        <v>0</v>
      </c>
      <c r="G7182" t="s">
        <v>13698</v>
      </c>
      <c r="H7182" s="23"/>
    </row>
    <row r="7183" spans="1:8" x14ac:dyDescent="0.35">
      <c r="A7183">
        <v>7182</v>
      </c>
      <c r="B7183" t="s">
        <v>13367</v>
      </c>
      <c r="C7183" t="s">
        <v>5434</v>
      </c>
      <c r="D7183" s="23">
        <v>0</v>
      </c>
      <c r="E7183" t="s">
        <v>5435</v>
      </c>
      <c r="F7183" s="23" t="s">
        <v>19351</v>
      </c>
      <c r="G7183" t="s">
        <v>15650</v>
      </c>
      <c r="H7183" s="23"/>
    </row>
    <row r="7184" spans="1:8" x14ac:dyDescent="0.35">
      <c r="A7184">
        <v>7183</v>
      </c>
      <c r="B7184" t="s">
        <v>13367</v>
      </c>
      <c r="C7184" t="s">
        <v>2548</v>
      </c>
      <c r="D7184" s="23">
        <v>1</v>
      </c>
      <c r="E7184" t="s">
        <v>2549</v>
      </c>
      <c r="F7184" s="23">
        <v>1</v>
      </c>
      <c r="G7184" t="s">
        <v>14447</v>
      </c>
      <c r="H7184" s="23"/>
    </row>
    <row r="7185" spans="1:8" x14ac:dyDescent="0.35">
      <c r="A7185">
        <v>7184</v>
      </c>
      <c r="B7185" t="s">
        <v>13367</v>
      </c>
      <c r="C7185" t="s">
        <v>827</v>
      </c>
      <c r="D7185" s="23">
        <v>1</v>
      </c>
      <c r="E7185" t="s">
        <v>828</v>
      </c>
      <c r="F7185" s="23">
        <v>1</v>
      </c>
      <c r="G7185" t="s">
        <v>13700</v>
      </c>
      <c r="H7185" s="23"/>
    </row>
    <row r="7186" spans="1:8" x14ac:dyDescent="0.35">
      <c r="A7186">
        <v>7185</v>
      </c>
      <c r="B7186" t="s">
        <v>13367</v>
      </c>
      <c r="C7186" t="s">
        <v>9179</v>
      </c>
      <c r="D7186" s="23">
        <v>0</v>
      </c>
      <c r="E7186" t="s">
        <v>9698</v>
      </c>
      <c r="F7186" s="23" t="s">
        <v>19351</v>
      </c>
      <c r="G7186" t="s">
        <v>17315</v>
      </c>
      <c r="H7186" s="23"/>
    </row>
    <row r="7187" spans="1:8" x14ac:dyDescent="0.35">
      <c r="A7187">
        <v>7186</v>
      </c>
      <c r="B7187" t="s">
        <v>13367</v>
      </c>
      <c r="C7187" t="s">
        <v>9180</v>
      </c>
      <c r="D7187" s="23">
        <v>0</v>
      </c>
      <c r="E7187" t="s">
        <v>9699</v>
      </c>
      <c r="F7187" s="23" t="s">
        <v>19351</v>
      </c>
      <c r="G7187" t="s">
        <v>19285</v>
      </c>
      <c r="H7187" s="23"/>
    </row>
    <row r="7188" spans="1:8" x14ac:dyDescent="0.35">
      <c r="A7188">
        <v>7187</v>
      </c>
      <c r="B7188" t="s">
        <v>13367</v>
      </c>
      <c r="C7188" t="s">
        <v>177</v>
      </c>
      <c r="D7188" s="23">
        <v>0</v>
      </c>
      <c r="E7188" t="s">
        <v>178</v>
      </c>
      <c r="F7188" s="23">
        <v>0</v>
      </c>
      <c r="G7188" t="s">
        <v>19122</v>
      </c>
      <c r="H7188" s="23"/>
    </row>
    <row r="7189" spans="1:8" x14ac:dyDescent="0.35">
      <c r="A7189">
        <v>7188</v>
      </c>
      <c r="B7189" t="s">
        <v>13367</v>
      </c>
      <c r="C7189" t="s">
        <v>6850</v>
      </c>
      <c r="D7189" s="23">
        <v>0</v>
      </c>
      <c r="E7189" t="s">
        <v>6851</v>
      </c>
      <c r="F7189" s="23" t="s">
        <v>19351</v>
      </c>
      <c r="G7189" t="s">
        <v>16251</v>
      </c>
      <c r="H7189" s="23"/>
    </row>
    <row r="7190" spans="1:8" x14ac:dyDescent="0.35">
      <c r="A7190">
        <v>7189</v>
      </c>
      <c r="B7190" t="s">
        <v>13367</v>
      </c>
      <c r="C7190" t="s">
        <v>9181</v>
      </c>
      <c r="D7190" s="23">
        <v>1</v>
      </c>
      <c r="E7190" t="s">
        <v>9700</v>
      </c>
      <c r="F7190" s="23" t="s">
        <v>19351</v>
      </c>
      <c r="G7190" t="s">
        <v>17316</v>
      </c>
      <c r="H7190" s="23"/>
    </row>
    <row r="7191" spans="1:8" x14ac:dyDescent="0.35">
      <c r="A7191">
        <v>7190</v>
      </c>
      <c r="B7191" t="s">
        <v>13367</v>
      </c>
      <c r="C7191" t="s">
        <v>9182</v>
      </c>
      <c r="D7191" s="23">
        <v>0</v>
      </c>
      <c r="E7191" t="s">
        <v>9701</v>
      </c>
      <c r="F7191" s="23" t="s">
        <v>19351</v>
      </c>
      <c r="G7191" t="s">
        <v>17317</v>
      </c>
      <c r="H7191" s="23"/>
    </row>
    <row r="7192" spans="1:8" x14ac:dyDescent="0.35">
      <c r="A7192">
        <v>7191</v>
      </c>
      <c r="B7192" t="s">
        <v>13367</v>
      </c>
      <c r="C7192" t="s">
        <v>9183</v>
      </c>
      <c r="D7192" s="23">
        <v>0</v>
      </c>
      <c r="E7192" t="s">
        <v>9702</v>
      </c>
      <c r="F7192" s="23" t="s">
        <v>19351</v>
      </c>
      <c r="G7192" t="s">
        <v>19351</v>
      </c>
      <c r="H7192" s="23"/>
    </row>
    <row r="7193" spans="1:8" x14ac:dyDescent="0.35">
      <c r="A7193">
        <v>7192</v>
      </c>
      <c r="B7193" t="s">
        <v>13367</v>
      </c>
      <c r="C7193" t="s">
        <v>9184</v>
      </c>
      <c r="D7193" s="23">
        <v>1</v>
      </c>
      <c r="E7193" t="s">
        <v>9703</v>
      </c>
      <c r="F7193" s="23" t="s">
        <v>19351</v>
      </c>
      <c r="G7193" t="s">
        <v>19351</v>
      </c>
      <c r="H7193" s="23"/>
    </row>
    <row r="7194" spans="1:8" x14ac:dyDescent="0.35">
      <c r="A7194">
        <v>7193</v>
      </c>
      <c r="B7194" t="s">
        <v>13367</v>
      </c>
      <c r="C7194" t="s">
        <v>9185</v>
      </c>
      <c r="D7194" s="23">
        <v>0</v>
      </c>
      <c r="E7194" t="s">
        <v>9704</v>
      </c>
      <c r="F7194" s="23" t="s">
        <v>19351</v>
      </c>
      <c r="G7194" t="s">
        <v>17318</v>
      </c>
      <c r="H7194" s="23"/>
    </row>
    <row r="7195" spans="1:8" x14ac:dyDescent="0.35">
      <c r="A7195">
        <v>7194</v>
      </c>
      <c r="B7195" t="s">
        <v>13367</v>
      </c>
      <c r="C7195" t="s">
        <v>6834</v>
      </c>
      <c r="D7195" s="23">
        <v>1</v>
      </c>
      <c r="E7195" t="s">
        <v>6835</v>
      </c>
      <c r="F7195" s="23" t="s">
        <v>19351</v>
      </c>
      <c r="G7195" t="s">
        <v>16243</v>
      </c>
      <c r="H7195" s="23"/>
    </row>
    <row r="7196" spans="1:8" x14ac:dyDescent="0.35">
      <c r="A7196">
        <v>7195</v>
      </c>
      <c r="B7196" t="s">
        <v>13367</v>
      </c>
      <c r="C7196" t="s">
        <v>4458</v>
      </c>
      <c r="D7196" s="23">
        <v>1</v>
      </c>
      <c r="E7196" t="s">
        <v>4459</v>
      </c>
      <c r="F7196" s="23" t="s">
        <v>19351</v>
      </c>
      <c r="G7196" t="s">
        <v>15232</v>
      </c>
      <c r="H7196" s="23"/>
    </row>
    <row r="7197" spans="1:8" x14ac:dyDescent="0.35">
      <c r="A7197">
        <v>7196</v>
      </c>
      <c r="B7197" t="s">
        <v>13367</v>
      </c>
      <c r="C7197" t="s">
        <v>9186</v>
      </c>
      <c r="D7197" s="23">
        <v>0</v>
      </c>
      <c r="E7197" t="s">
        <v>9705</v>
      </c>
      <c r="F7197" s="23" t="s">
        <v>19351</v>
      </c>
      <c r="G7197" t="s">
        <v>17319</v>
      </c>
      <c r="H7197" s="23"/>
    </row>
    <row r="7198" spans="1:8" x14ac:dyDescent="0.35">
      <c r="A7198">
        <v>7197</v>
      </c>
      <c r="B7198" t="s">
        <v>13367</v>
      </c>
      <c r="C7198" t="s">
        <v>4973</v>
      </c>
      <c r="D7198" s="23">
        <v>0</v>
      </c>
      <c r="E7198" t="s">
        <v>4974</v>
      </c>
      <c r="F7198" s="23" t="s">
        <v>19351</v>
      </c>
      <c r="G7198" t="s">
        <v>15447</v>
      </c>
      <c r="H7198" s="23"/>
    </row>
    <row r="7199" spans="1:8" x14ac:dyDescent="0.35">
      <c r="A7199">
        <v>7198</v>
      </c>
      <c r="B7199" t="s">
        <v>13367</v>
      </c>
      <c r="C7199" t="s">
        <v>9187</v>
      </c>
      <c r="D7199" s="23">
        <v>0</v>
      </c>
      <c r="E7199" t="s">
        <v>9706</v>
      </c>
      <c r="F7199" s="23" t="s">
        <v>19351</v>
      </c>
      <c r="G7199" t="s">
        <v>17320</v>
      </c>
      <c r="H7199" s="23"/>
    </row>
    <row r="7200" spans="1:8" x14ac:dyDescent="0.35">
      <c r="A7200">
        <v>7199</v>
      </c>
      <c r="B7200" t="s">
        <v>13367</v>
      </c>
      <c r="C7200" t="s">
        <v>825</v>
      </c>
      <c r="D7200" s="23">
        <v>1</v>
      </c>
      <c r="E7200" t="s">
        <v>826</v>
      </c>
      <c r="F7200" s="23">
        <v>1</v>
      </c>
      <c r="G7200" t="s">
        <v>13699</v>
      </c>
      <c r="H7200" s="23"/>
    </row>
    <row r="7201" spans="1:8" x14ac:dyDescent="0.35">
      <c r="A7201">
        <v>7200</v>
      </c>
      <c r="B7201" t="s">
        <v>13367</v>
      </c>
      <c r="C7201" t="s">
        <v>2550</v>
      </c>
      <c r="D7201" s="23">
        <v>1</v>
      </c>
      <c r="E7201" t="s">
        <v>2551</v>
      </c>
      <c r="F7201" s="23">
        <v>1</v>
      </c>
      <c r="G7201" t="s">
        <v>14448</v>
      </c>
      <c r="H7201" s="23"/>
    </row>
    <row r="7202" spans="1:8" x14ac:dyDescent="0.35">
      <c r="A7202">
        <v>7201</v>
      </c>
      <c r="B7202" t="s">
        <v>13367</v>
      </c>
      <c r="C7202" t="s">
        <v>9188</v>
      </c>
      <c r="D7202" s="23">
        <v>1</v>
      </c>
      <c r="E7202" t="s">
        <v>9707</v>
      </c>
      <c r="F7202" s="23">
        <v>1</v>
      </c>
      <c r="G7202" t="s">
        <v>17321</v>
      </c>
      <c r="H7202" s="23"/>
    </row>
    <row r="7203" spans="1:8" x14ac:dyDescent="0.35">
      <c r="A7203">
        <v>7202</v>
      </c>
      <c r="B7203" t="s">
        <v>13367</v>
      </c>
      <c r="C7203" t="s">
        <v>3685</v>
      </c>
      <c r="D7203" s="23">
        <v>0</v>
      </c>
      <c r="E7203" t="s">
        <v>3686</v>
      </c>
      <c r="F7203" s="23">
        <v>0</v>
      </c>
      <c r="G7203" t="s">
        <v>14906</v>
      </c>
      <c r="H7203" s="23"/>
    </row>
    <row r="7204" spans="1:8" x14ac:dyDescent="0.35">
      <c r="A7204">
        <v>7203</v>
      </c>
      <c r="B7204" t="s">
        <v>13367</v>
      </c>
      <c r="C7204" t="s">
        <v>9189</v>
      </c>
      <c r="D7204" s="23">
        <v>0</v>
      </c>
      <c r="E7204" t="s">
        <v>9708</v>
      </c>
      <c r="F7204" s="23" t="s">
        <v>19351</v>
      </c>
      <c r="G7204" t="s">
        <v>17322</v>
      </c>
      <c r="H7204" s="23"/>
    </row>
    <row r="7205" spans="1:8" x14ac:dyDescent="0.35">
      <c r="A7205">
        <v>7204</v>
      </c>
      <c r="B7205" t="s">
        <v>13367</v>
      </c>
      <c r="C7205" t="s">
        <v>173</v>
      </c>
      <c r="D7205" s="23">
        <v>0</v>
      </c>
      <c r="E7205" t="s">
        <v>174</v>
      </c>
      <c r="F7205" s="23">
        <v>0</v>
      </c>
      <c r="G7205" t="s">
        <v>19351</v>
      </c>
      <c r="H7205" s="23"/>
    </row>
    <row r="7206" spans="1:8" x14ac:dyDescent="0.35">
      <c r="A7206">
        <v>7205</v>
      </c>
      <c r="B7206" t="s">
        <v>13367</v>
      </c>
      <c r="C7206" t="s">
        <v>9190</v>
      </c>
      <c r="D7206" s="23">
        <v>0</v>
      </c>
      <c r="E7206" t="s">
        <v>9709</v>
      </c>
      <c r="F7206" s="23" t="s">
        <v>19351</v>
      </c>
      <c r="G7206" t="s">
        <v>17323</v>
      </c>
      <c r="H7206" s="23"/>
    </row>
    <row r="7207" spans="1:8" x14ac:dyDescent="0.35">
      <c r="A7207">
        <v>7206</v>
      </c>
      <c r="B7207" t="s">
        <v>13367</v>
      </c>
      <c r="C7207" t="s">
        <v>2189</v>
      </c>
      <c r="D7207" s="23">
        <v>1</v>
      </c>
      <c r="E7207" t="s">
        <v>2190</v>
      </c>
      <c r="F7207" s="23" t="s">
        <v>19351</v>
      </c>
      <c r="G7207" t="s">
        <v>14307</v>
      </c>
      <c r="H7207" s="23"/>
    </row>
    <row r="7208" spans="1:8" x14ac:dyDescent="0.35">
      <c r="A7208">
        <v>7207</v>
      </c>
      <c r="B7208" t="s">
        <v>13367</v>
      </c>
      <c r="C7208" t="s">
        <v>6866</v>
      </c>
      <c r="D7208" s="23">
        <v>0</v>
      </c>
      <c r="E7208" t="s">
        <v>6867</v>
      </c>
      <c r="F7208" s="23" t="s">
        <v>19351</v>
      </c>
      <c r="G7208" t="s">
        <v>16257</v>
      </c>
      <c r="H7208" s="23"/>
    </row>
    <row r="7209" spans="1:8" x14ac:dyDescent="0.35">
      <c r="A7209">
        <v>7208</v>
      </c>
      <c r="B7209" t="s">
        <v>13367</v>
      </c>
      <c r="C7209" t="s">
        <v>6868</v>
      </c>
      <c r="D7209" s="23">
        <v>0</v>
      </c>
      <c r="E7209" t="s">
        <v>6869</v>
      </c>
      <c r="F7209" s="23">
        <v>0</v>
      </c>
      <c r="G7209" t="s">
        <v>16258</v>
      </c>
      <c r="H7209" s="23"/>
    </row>
    <row r="7210" spans="1:8" x14ac:dyDescent="0.35">
      <c r="A7210">
        <v>7209</v>
      </c>
      <c r="B7210" t="s">
        <v>13367</v>
      </c>
      <c r="C7210" t="s">
        <v>6852</v>
      </c>
      <c r="D7210" s="23">
        <v>1</v>
      </c>
      <c r="E7210" t="s">
        <v>6853</v>
      </c>
      <c r="F7210" s="23">
        <v>1</v>
      </c>
      <c r="G7210" t="s">
        <v>19235</v>
      </c>
      <c r="H7210" s="23"/>
    </row>
    <row r="7211" spans="1:8" x14ac:dyDescent="0.35">
      <c r="A7211">
        <v>7210</v>
      </c>
      <c r="B7211" t="s">
        <v>13367</v>
      </c>
      <c r="C7211" t="s">
        <v>829</v>
      </c>
      <c r="D7211" s="23">
        <v>1</v>
      </c>
      <c r="E7211" t="s">
        <v>830</v>
      </c>
      <c r="F7211" s="23">
        <v>1</v>
      </c>
      <c r="G7211" t="s">
        <v>13701</v>
      </c>
      <c r="H7211" s="23"/>
    </row>
    <row r="7212" spans="1:8" x14ac:dyDescent="0.35">
      <c r="A7212">
        <v>7211</v>
      </c>
      <c r="B7212" t="s">
        <v>13367</v>
      </c>
      <c r="C7212" t="s">
        <v>9191</v>
      </c>
      <c r="D7212" s="23">
        <v>0</v>
      </c>
      <c r="E7212" t="s">
        <v>9710</v>
      </c>
      <c r="F7212" s="23" t="s">
        <v>19351</v>
      </c>
      <c r="G7212" t="s">
        <v>17324</v>
      </c>
      <c r="H7212" s="23"/>
    </row>
    <row r="7213" spans="1:8" x14ac:dyDescent="0.35">
      <c r="A7213">
        <v>7212</v>
      </c>
      <c r="B7213" t="s">
        <v>13367</v>
      </c>
      <c r="C7213" t="s">
        <v>9192</v>
      </c>
      <c r="D7213" s="23">
        <v>0</v>
      </c>
      <c r="E7213" t="s">
        <v>9711</v>
      </c>
      <c r="F7213" s="23" t="s">
        <v>19351</v>
      </c>
      <c r="G7213" t="s">
        <v>17325</v>
      </c>
      <c r="H7213" s="23"/>
    </row>
    <row r="7214" spans="1:8" x14ac:dyDescent="0.35">
      <c r="A7214">
        <v>7213</v>
      </c>
      <c r="B7214" t="s">
        <v>13367</v>
      </c>
      <c r="C7214" t="s">
        <v>9193</v>
      </c>
      <c r="D7214" s="23">
        <v>0</v>
      </c>
      <c r="E7214" t="s">
        <v>9712</v>
      </c>
      <c r="F7214" s="23" t="s">
        <v>19351</v>
      </c>
      <c r="G7214" t="s">
        <v>17326</v>
      </c>
      <c r="H7214" s="23"/>
    </row>
    <row r="7215" spans="1:8" x14ac:dyDescent="0.35">
      <c r="A7215">
        <v>7214</v>
      </c>
      <c r="B7215" t="s">
        <v>13367</v>
      </c>
      <c r="C7215" t="s">
        <v>6858</v>
      </c>
      <c r="D7215" s="23">
        <v>0</v>
      </c>
      <c r="E7215" t="s">
        <v>6859</v>
      </c>
      <c r="F7215" s="23" t="s">
        <v>19351</v>
      </c>
      <c r="G7215" t="s">
        <v>16253</v>
      </c>
      <c r="H7215" s="23"/>
    </row>
    <row r="7216" spans="1:8" x14ac:dyDescent="0.35">
      <c r="A7216">
        <v>7215</v>
      </c>
      <c r="B7216" t="s">
        <v>13367</v>
      </c>
      <c r="C7216" t="s">
        <v>4460</v>
      </c>
      <c r="D7216" s="23">
        <v>1</v>
      </c>
      <c r="E7216" t="s">
        <v>4461</v>
      </c>
      <c r="F7216" s="23">
        <v>1</v>
      </c>
      <c r="G7216" t="s">
        <v>15233</v>
      </c>
      <c r="H7216" s="23"/>
    </row>
    <row r="7217" spans="1:8" x14ac:dyDescent="0.35">
      <c r="A7217">
        <v>7216</v>
      </c>
      <c r="B7217" t="s">
        <v>13367</v>
      </c>
      <c r="C7217" t="s">
        <v>6862</v>
      </c>
      <c r="D7217" s="23">
        <v>0</v>
      </c>
      <c r="E7217" t="s">
        <v>6863</v>
      </c>
      <c r="F7217" s="23" t="s">
        <v>19351</v>
      </c>
      <c r="G7217" t="s">
        <v>16255</v>
      </c>
      <c r="H7217" s="23"/>
    </row>
    <row r="7218" spans="1:8" x14ac:dyDescent="0.35">
      <c r="A7218">
        <v>7217</v>
      </c>
      <c r="B7218" t="s">
        <v>13367</v>
      </c>
      <c r="C7218" t="s">
        <v>9194</v>
      </c>
      <c r="D7218" s="23">
        <v>0</v>
      </c>
      <c r="E7218" t="s">
        <v>9713</v>
      </c>
      <c r="F7218" s="23" t="s">
        <v>19351</v>
      </c>
      <c r="G7218" t="s">
        <v>17327</v>
      </c>
      <c r="H7218" s="23"/>
    </row>
    <row r="7219" spans="1:8" x14ac:dyDescent="0.35">
      <c r="A7219">
        <v>7218</v>
      </c>
      <c r="B7219" t="s">
        <v>13367</v>
      </c>
      <c r="C7219" t="s">
        <v>6019</v>
      </c>
      <c r="D7219" s="23">
        <v>0</v>
      </c>
      <c r="E7219" t="s">
        <v>6020</v>
      </c>
      <c r="F7219" s="23" t="s">
        <v>19351</v>
      </c>
      <c r="G7219" t="s">
        <v>19351</v>
      </c>
      <c r="H7219" s="23"/>
    </row>
    <row r="7220" spans="1:8" x14ac:dyDescent="0.35">
      <c r="A7220">
        <v>7219</v>
      </c>
      <c r="B7220" t="s">
        <v>13367</v>
      </c>
      <c r="C7220" t="s">
        <v>9195</v>
      </c>
      <c r="D7220" s="23">
        <v>0</v>
      </c>
      <c r="E7220" t="s">
        <v>9714</v>
      </c>
      <c r="F7220" s="23" t="s">
        <v>19351</v>
      </c>
      <c r="G7220" t="s">
        <v>17328</v>
      </c>
      <c r="H7220" s="23"/>
    </row>
    <row r="7221" spans="1:8" x14ac:dyDescent="0.35">
      <c r="A7221">
        <v>7220</v>
      </c>
      <c r="B7221" t="s">
        <v>13367</v>
      </c>
      <c r="C7221" t="s">
        <v>9196</v>
      </c>
      <c r="D7221" s="23">
        <v>0</v>
      </c>
      <c r="E7221" t="s">
        <v>9715</v>
      </c>
      <c r="F7221" s="23" t="s">
        <v>19351</v>
      </c>
      <c r="G7221" t="s">
        <v>19351</v>
      </c>
      <c r="H7221" s="23"/>
    </row>
    <row r="7222" spans="1:8" x14ac:dyDescent="0.35">
      <c r="A7222">
        <v>7221</v>
      </c>
      <c r="B7222" t="s">
        <v>13367</v>
      </c>
      <c r="C7222" t="s">
        <v>9197</v>
      </c>
      <c r="D7222" s="23">
        <v>0</v>
      </c>
      <c r="E7222" t="s">
        <v>9716</v>
      </c>
      <c r="F7222" s="23" t="s">
        <v>19351</v>
      </c>
      <c r="G7222" t="s">
        <v>17329</v>
      </c>
      <c r="H7222" s="23"/>
    </row>
    <row r="7223" spans="1:8" x14ac:dyDescent="0.35">
      <c r="A7223">
        <v>7222</v>
      </c>
      <c r="B7223" t="s">
        <v>13367</v>
      </c>
      <c r="C7223" t="s">
        <v>9198</v>
      </c>
      <c r="D7223" s="23">
        <v>0</v>
      </c>
      <c r="E7223" t="s">
        <v>9717</v>
      </c>
      <c r="F7223" s="23" t="s">
        <v>19351</v>
      </c>
      <c r="G7223" t="s">
        <v>17330</v>
      </c>
      <c r="H7223" s="23"/>
    </row>
    <row r="7224" spans="1:8" x14ac:dyDescent="0.35">
      <c r="A7224">
        <v>7223</v>
      </c>
      <c r="B7224" t="s">
        <v>13367</v>
      </c>
      <c r="C7224" t="s">
        <v>2661</v>
      </c>
      <c r="D7224" s="23">
        <v>1</v>
      </c>
      <c r="E7224" t="s">
        <v>2662</v>
      </c>
      <c r="F7224" s="23">
        <v>1</v>
      </c>
      <c r="G7224" t="s">
        <v>14500</v>
      </c>
      <c r="H7224" s="23"/>
    </row>
    <row r="7225" spans="1:8" x14ac:dyDescent="0.35">
      <c r="A7225">
        <v>7224</v>
      </c>
      <c r="B7225" t="s">
        <v>13367</v>
      </c>
      <c r="C7225" t="s">
        <v>6107</v>
      </c>
      <c r="D7225" s="23">
        <v>0</v>
      </c>
      <c r="E7225" t="s">
        <v>6108</v>
      </c>
      <c r="F7225" s="23" t="s">
        <v>19351</v>
      </c>
      <c r="G7225" t="s">
        <v>19351</v>
      </c>
      <c r="H7225" s="23"/>
    </row>
    <row r="7226" spans="1:8" x14ac:dyDescent="0.35">
      <c r="A7226">
        <v>7225</v>
      </c>
      <c r="B7226" t="s">
        <v>13367</v>
      </c>
      <c r="C7226" t="s">
        <v>2191</v>
      </c>
      <c r="D7226" s="23">
        <v>1</v>
      </c>
      <c r="E7226" t="s">
        <v>2192</v>
      </c>
      <c r="F7226" s="23">
        <v>1</v>
      </c>
      <c r="G7226" t="s">
        <v>14308</v>
      </c>
      <c r="H7226" s="23"/>
    </row>
    <row r="7227" spans="1:8" x14ac:dyDescent="0.35">
      <c r="A7227">
        <v>7226</v>
      </c>
      <c r="B7227" t="s">
        <v>13367</v>
      </c>
      <c r="C7227" t="s">
        <v>6876</v>
      </c>
      <c r="D7227" s="23">
        <v>1</v>
      </c>
      <c r="E7227" t="s">
        <v>6877</v>
      </c>
      <c r="F7227" s="23" t="s">
        <v>19351</v>
      </c>
      <c r="G7227" t="s">
        <v>16262</v>
      </c>
      <c r="H7227" s="23"/>
    </row>
    <row r="7228" spans="1:8" x14ac:dyDescent="0.35">
      <c r="A7228">
        <v>7227</v>
      </c>
      <c r="B7228" t="s">
        <v>13367</v>
      </c>
      <c r="C7228" t="s">
        <v>6878</v>
      </c>
      <c r="D7228" s="23">
        <v>0</v>
      </c>
      <c r="E7228" t="s">
        <v>6879</v>
      </c>
      <c r="F7228" s="23" t="s">
        <v>19351</v>
      </c>
      <c r="G7228" t="s">
        <v>16263</v>
      </c>
      <c r="H7228" s="23"/>
    </row>
    <row r="7229" spans="1:8" x14ac:dyDescent="0.35">
      <c r="A7229">
        <v>7228</v>
      </c>
      <c r="B7229" t="s">
        <v>13367</v>
      </c>
      <c r="C7229" t="s">
        <v>1665</v>
      </c>
      <c r="D7229" s="23">
        <v>1</v>
      </c>
      <c r="E7229" t="s">
        <v>1900</v>
      </c>
      <c r="F7229" s="23">
        <v>1</v>
      </c>
      <c r="G7229" t="s">
        <v>14085</v>
      </c>
      <c r="H7229" s="23"/>
    </row>
    <row r="7230" spans="1:8" x14ac:dyDescent="0.35">
      <c r="A7230">
        <v>7229</v>
      </c>
      <c r="B7230" t="s">
        <v>13367</v>
      </c>
      <c r="C7230" t="s">
        <v>6864</v>
      </c>
      <c r="D7230" s="23">
        <v>0</v>
      </c>
      <c r="E7230" t="s">
        <v>6865</v>
      </c>
      <c r="F7230" s="23" t="s">
        <v>19351</v>
      </c>
      <c r="G7230" t="s">
        <v>16256</v>
      </c>
      <c r="H7230" s="23"/>
    </row>
    <row r="7231" spans="1:8" x14ac:dyDescent="0.35">
      <c r="A7231">
        <v>7230</v>
      </c>
      <c r="B7231" t="s">
        <v>13367</v>
      </c>
      <c r="C7231" t="s">
        <v>6880</v>
      </c>
      <c r="D7231" s="23">
        <v>0</v>
      </c>
      <c r="E7231" t="s">
        <v>6881</v>
      </c>
      <c r="F7231" s="23" t="s">
        <v>19351</v>
      </c>
      <c r="G7231" t="s">
        <v>16264</v>
      </c>
      <c r="H7231" s="23"/>
    </row>
    <row r="7232" spans="1:8" x14ac:dyDescent="0.35">
      <c r="A7232">
        <v>7231</v>
      </c>
      <c r="B7232" t="s">
        <v>13367</v>
      </c>
      <c r="C7232" t="s">
        <v>9199</v>
      </c>
      <c r="D7232" s="23">
        <v>0</v>
      </c>
      <c r="E7232" t="s">
        <v>9718</v>
      </c>
      <c r="F7232" s="23" t="s">
        <v>19351</v>
      </c>
      <c r="G7232" t="s">
        <v>17331</v>
      </c>
      <c r="H7232" s="23"/>
    </row>
    <row r="7233" spans="1:8" x14ac:dyDescent="0.35">
      <c r="A7233">
        <v>7232</v>
      </c>
      <c r="B7233" t="s">
        <v>13367</v>
      </c>
      <c r="C7233" t="s">
        <v>9200</v>
      </c>
      <c r="D7233" s="23">
        <v>0</v>
      </c>
      <c r="E7233" t="s">
        <v>9719</v>
      </c>
      <c r="F7233" s="23" t="s">
        <v>19351</v>
      </c>
      <c r="G7233" t="s">
        <v>17332</v>
      </c>
      <c r="H7233" s="23"/>
    </row>
    <row r="7234" spans="1:8" x14ac:dyDescent="0.35">
      <c r="A7234">
        <v>7233</v>
      </c>
      <c r="B7234" t="s">
        <v>13367</v>
      </c>
      <c r="C7234" t="s">
        <v>3689</v>
      </c>
      <c r="D7234" s="23">
        <v>1</v>
      </c>
      <c r="E7234" t="s">
        <v>3690</v>
      </c>
      <c r="F7234" s="23">
        <v>1</v>
      </c>
      <c r="G7234" t="s">
        <v>14908</v>
      </c>
      <c r="H7234" s="23"/>
    </row>
    <row r="7235" spans="1:8" x14ac:dyDescent="0.35">
      <c r="A7235">
        <v>7234</v>
      </c>
      <c r="B7235" t="s">
        <v>13367</v>
      </c>
      <c r="C7235" t="s">
        <v>9201</v>
      </c>
      <c r="D7235" s="23">
        <v>0</v>
      </c>
      <c r="E7235" t="s">
        <v>9720</v>
      </c>
      <c r="F7235" s="23" t="s">
        <v>19351</v>
      </c>
      <c r="G7235" t="s">
        <v>17333</v>
      </c>
      <c r="H7235" s="23"/>
    </row>
    <row r="7236" spans="1:8" x14ac:dyDescent="0.35">
      <c r="A7236">
        <v>7235</v>
      </c>
      <c r="B7236" t="s">
        <v>13367</v>
      </c>
      <c r="C7236" t="s">
        <v>6882</v>
      </c>
      <c r="D7236" s="23">
        <v>0</v>
      </c>
      <c r="E7236" t="s">
        <v>6883</v>
      </c>
      <c r="F7236" s="23" t="s">
        <v>19351</v>
      </c>
      <c r="G7236" t="s">
        <v>16265</v>
      </c>
      <c r="H7236" s="23"/>
    </row>
    <row r="7237" spans="1:8" x14ac:dyDescent="0.35">
      <c r="A7237">
        <v>7236</v>
      </c>
      <c r="B7237" t="s">
        <v>13367</v>
      </c>
      <c r="C7237" t="s">
        <v>9202</v>
      </c>
      <c r="D7237" s="23">
        <v>0</v>
      </c>
      <c r="E7237" t="s">
        <v>9721</v>
      </c>
      <c r="F7237" s="23" t="s">
        <v>19351</v>
      </c>
      <c r="G7237" t="s">
        <v>17334</v>
      </c>
      <c r="H7237" s="23"/>
    </row>
    <row r="7238" spans="1:8" x14ac:dyDescent="0.35">
      <c r="A7238">
        <v>7237</v>
      </c>
      <c r="B7238" t="s">
        <v>13367</v>
      </c>
      <c r="C7238" t="s">
        <v>9203</v>
      </c>
      <c r="D7238" s="23">
        <v>1</v>
      </c>
      <c r="E7238" t="s">
        <v>9722</v>
      </c>
      <c r="F7238" s="23">
        <v>1</v>
      </c>
      <c r="G7238" t="s">
        <v>17335</v>
      </c>
      <c r="H7238" s="23"/>
    </row>
    <row r="7239" spans="1:8" x14ac:dyDescent="0.35">
      <c r="A7239">
        <v>7238</v>
      </c>
      <c r="B7239" t="s">
        <v>13367</v>
      </c>
      <c r="C7239" t="s">
        <v>5438</v>
      </c>
      <c r="D7239" s="23">
        <v>1</v>
      </c>
      <c r="E7239" t="s">
        <v>5439</v>
      </c>
      <c r="F7239" s="23">
        <v>1</v>
      </c>
      <c r="G7239" t="s">
        <v>15652</v>
      </c>
      <c r="H7239" s="23"/>
    </row>
    <row r="7240" spans="1:8" x14ac:dyDescent="0.35">
      <c r="A7240">
        <v>7239</v>
      </c>
      <c r="B7240" t="s">
        <v>13367</v>
      </c>
      <c r="C7240" t="s">
        <v>9204</v>
      </c>
      <c r="D7240" s="23">
        <v>1</v>
      </c>
      <c r="E7240" t="s">
        <v>9723</v>
      </c>
      <c r="F7240" s="23" t="s">
        <v>19351</v>
      </c>
      <c r="G7240" t="s">
        <v>17336</v>
      </c>
      <c r="H7240" s="23"/>
    </row>
    <row r="7241" spans="1:8" x14ac:dyDescent="0.35">
      <c r="A7241">
        <v>7240</v>
      </c>
      <c r="B7241" t="s">
        <v>13367</v>
      </c>
      <c r="C7241" t="s">
        <v>843</v>
      </c>
      <c r="D7241" s="23">
        <v>1</v>
      </c>
      <c r="E7241" t="s">
        <v>844</v>
      </c>
      <c r="F7241" s="23">
        <v>1</v>
      </c>
      <c r="G7241" t="s">
        <v>13708</v>
      </c>
      <c r="H7241" s="23"/>
    </row>
    <row r="7242" spans="1:8" x14ac:dyDescent="0.35">
      <c r="A7242">
        <v>7241</v>
      </c>
      <c r="B7242" t="s">
        <v>13367</v>
      </c>
      <c r="C7242" t="s">
        <v>9205</v>
      </c>
      <c r="D7242" s="23">
        <v>0</v>
      </c>
      <c r="E7242" t="s">
        <v>9724</v>
      </c>
      <c r="F7242" s="23" t="s">
        <v>19351</v>
      </c>
      <c r="G7242" t="s">
        <v>17337</v>
      </c>
      <c r="H7242" s="23"/>
    </row>
    <row r="7243" spans="1:8" x14ac:dyDescent="0.35">
      <c r="A7243">
        <v>7242</v>
      </c>
      <c r="B7243" t="s">
        <v>13367</v>
      </c>
      <c r="C7243" t="s">
        <v>1676</v>
      </c>
      <c r="D7243" s="23">
        <v>0</v>
      </c>
      <c r="E7243" t="s">
        <v>1911</v>
      </c>
      <c r="F7243" s="23" t="s">
        <v>19351</v>
      </c>
      <c r="G7243" t="s">
        <v>14096</v>
      </c>
      <c r="H7243" s="23"/>
    </row>
    <row r="7244" spans="1:8" x14ac:dyDescent="0.35">
      <c r="A7244">
        <v>7243</v>
      </c>
      <c r="B7244" t="s">
        <v>13367</v>
      </c>
      <c r="C7244" t="s">
        <v>9206</v>
      </c>
      <c r="D7244" s="23">
        <v>0</v>
      </c>
      <c r="E7244" t="s">
        <v>9725</v>
      </c>
      <c r="F7244" s="23" t="s">
        <v>19351</v>
      </c>
      <c r="G7244" t="s">
        <v>17338</v>
      </c>
      <c r="H7244" s="23"/>
    </row>
    <row r="7245" spans="1:8" x14ac:dyDescent="0.35">
      <c r="A7245">
        <v>7244</v>
      </c>
      <c r="B7245" t="s">
        <v>13367</v>
      </c>
      <c r="C7245" t="s">
        <v>9207</v>
      </c>
      <c r="D7245" s="23">
        <v>0</v>
      </c>
      <c r="E7245" t="s">
        <v>9726</v>
      </c>
      <c r="F7245" s="23" t="s">
        <v>19351</v>
      </c>
      <c r="G7245" t="s">
        <v>17339</v>
      </c>
      <c r="H7245" s="23"/>
    </row>
    <row r="7246" spans="1:8" x14ac:dyDescent="0.35">
      <c r="A7246">
        <v>7245</v>
      </c>
      <c r="B7246" t="s">
        <v>13367</v>
      </c>
      <c r="C7246" t="s">
        <v>9208</v>
      </c>
      <c r="D7246" s="23">
        <v>1</v>
      </c>
      <c r="E7246" t="s">
        <v>9727</v>
      </c>
      <c r="F7246" s="23" t="s">
        <v>19351</v>
      </c>
      <c r="G7246" t="s">
        <v>17340</v>
      </c>
      <c r="H7246" s="23"/>
    </row>
    <row r="7247" spans="1:8" x14ac:dyDescent="0.35">
      <c r="A7247">
        <v>7246</v>
      </c>
      <c r="B7247" t="s">
        <v>13367</v>
      </c>
      <c r="C7247" t="s">
        <v>9209</v>
      </c>
      <c r="D7247" s="23">
        <v>0</v>
      </c>
      <c r="E7247" t="s">
        <v>9728</v>
      </c>
      <c r="F7247" s="23" t="s">
        <v>19351</v>
      </c>
      <c r="G7247" t="s">
        <v>17341</v>
      </c>
      <c r="H7247" s="23"/>
    </row>
    <row r="7248" spans="1:8" x14ac:dyDescent="0.35">
      <c r="A7248">
        <v>7247</v>
      </c>
      <c r="B7248" t="s">
        <v>13367</v>
      </c>
      <c r="C7248" t="s">
        <v>9210</v>
      </c>
      <c r="D7248" s="23">
        <v>0</v>
      </c>
      <c r="E7248" t="s">
        <v>9729</v>
      </c>
      <c r="F7248" s="23" t="s">
        <v>19351</v>
      </c>
      <c r="G7248" t="s">
        <v>19351</v>
      </c>
      <c r="H7248" s="23"/>
    </row>
    <row r="7249" spans="1:8" x14ac:dyDescent="0.35">
      <c r="A7249">
        <v>7248</v>
      </c>
      <c r="B7249" t="s">
        <v>13367</v>
      </c>
      <c r="C7249" t="s">
        <v>9211</v>
      </c>
      <c r="D7249" s="23">
        <v>1</v>
      </c>
      <c r="E7249" t="s">
        <v>9730</v>
      </c>
      <c r="F7249" s="23" t="s">
        <v>19351</v>
      </c>
      <c r="G7249" t="s">
        <v>17342</v>
      </c>
      <c r="H7249" s="23"/>
    </row>
    <row r="7250" spans="1:8" x14ac:dyDescent="0.35">
      <c r="A7250">
        <v>7249</v>
      </c>
      <c r="B7250" t="s">
        <v>13367</v>
      </c>
      <c r="C7250" t="s">
        <v>9212</v>
      </c>
      <c r="D7250" s="23">
        <v>0</v>
      </c>
      <c r="E7250" t="s">
        <v>9731</v>
      </c>
      <c r="F7250" s="23" t="s">
        <v>19351</v>
      </c>
      <c r="G7250" t="s">
        <v>17343</v>
      </c>
      <c r="H7250" s="23"/>
    </row>
    <row r="7251" spans="1:8" x14ac:dyDescent="0.35">
      <c r="A7251">
        <v>7250</v>
      </c>
      <c r="B7251" t="s">
        <v>13367</v>
      </c>
      <c r="C7251" t="s">
        <v>9213</v>
      </c>
      <c r="D7251" s="23">
        <v>0</v>
      </c>
      <c r="E7251" t="s">
        <v>9732</v>
      </c>
      <c r="F7251" s="23" t="s">
        <v>19351</v>
      </c>
      <c r="G7251" t="s">
        <v>17344</v>
      </c>
      <c r="H7251" s="23"/>
    </row>
    <row r="7252" spans="1:8" x14ac:dyDescent="0.35">
      <c r="A7252">
        <v>7251</v>
      </c>
      <c r="B7252" t="s">
        <v>13367</v>
      </c>
      <c r="C7252" t="s">
        <v>6872</v>
      </c>
      <c r="D7252" s="23">
        <v>0</v>
      </c>
      <c r="E7252" t="s">
        <v>6873</v>
      </c>
      <c r="F7252" s="23" t="s">
        <v>19351</v>
      </c>
      <c r="G7252" t="s">
        <v>16260</v>
      </c>
      <c r="H7252" s="23"/>
    </row>
    <row r="7253" spans="1:8" x14ac:dyDescent="0.35">
      <c r="A7253">
        <v>7252</v>
      </c>
      <c r="B7253" t="s">
        <v>13367</v>
      </c>
      <c r="C7253" t="s">
        <v>9214</v>
      </c>
      <c r="D7253" s="23">
        <v>1</v>
      </c>
      <c r="E7253" t="s">
        <v>9733</v>
      </c>
      <c r="F7253" s="23" t="s">
        <v>19351</v>
      </c>
      <c r="G7253" t="s">
        <v>17345</v>
      </c>
      <c r="H7253" s="23"/>
    </row>
    <row r="7254" spans="1:8" x14ac:dyDescent="0.35">
      <c r="A7254">
        <v>7253</v>
      </c>
      <c r="B7254" t="s">
        <v>13367</v>
      </c>
      <c r="C7254" t="s">
        <v>6888</v>
      </c>
      <c r="D7254" s="23">
        <v>0</v>
      </c>
      <c r="E7254" t="s">
        <v>6889</v>
      </c>
      <c r="F7254" s="23" t="s">
        <v>19351</v>
      </c>
      <c r="G7254" t="s">
        <v>16268</v>
      </c>
      <c r="H7254" s="23"/>
    </row>
    <row r="7255" spans="1:8" x14ac:dyDescent="0.35">
      <c r="A7255">
        <v>7254</v>
      </c>
      <c r="B7255" t="s">
        <v>13367</v>
      </c>
      <c r="C7255" t="s">
        <v>835</v>
      </c>
      <c r="D7255" s="23">
        <v>1</v>
      </c>
      <c r="E7255" t="s">
        <v>836</v>
      </c>
      <c r="F7255" s="23">
        <v>1</v>
      </c>
      <c r="G7255" t="s">
        <v>13704</v>
      </c>
      <c r="H7255" s="23"/>
    </row>
    <row r="7256" spans="1:8" x14ac:dyDescent="0.35">
      <c r="A7256">
        <v>7255</v>
      </c>
      <c r="B7256" t="s">
        <v>13367</v>
      </c>
      <c r="C7256" t="s">
        <v>9215</v>
      </c>
      <c r="D7256" s="23">
        <v>0</v>
      </c>
      <c r="E7256" t="s">
        <v>9734</v>
      </c>
      <c r="F7256" s="23" t="s">
        <v>19351</v>
      </c>
      <c r="G7256" t="s">
        <v>17346</v>
      </c>
      <c r="H7256" s="23"/>
    </row>
    <row r="7257" spans="1:8" x14ac:dyDescent="0.35">
      <c r="A7257">
        <v>7256</v>
      </c>
      <c r="B7257" t="s">
        <v>13367</v>
      </c>
      <c r="C7257" t="s">
        <v>9216</v>
      </c>
      <c r="D7257" s="23">
        <v>1</v>
      </c>
      <c r="E7257" t="s">
        <v>9735</v>
      </c>
      <c r="F7257" s="23" t="s">
        <v>19351</v>
      </c>
      <c r="G7257" t="s">
        <v>17347</v>
      </c>
      <c r="H7257" s="23"/>
    </row>
    <row r="7258" spans="1:8" x14ac:dyDescent="0.35">
      <c r="A7258">
        <v>7257</v>
      </c>
      <c r="B7258" t="s">
        <v>13367</v>
      </c>
      <c r="C7258" t="s">
        <v>9217</v>
      </c>
      <c r="D7258" s="23">
        <v>0</v>
      </c>
      <c r="E7258" t="s">
        <v>9736</v>
      </c>
      <c r="F7258" s="23" t="s">
        <v>19351</v>
      </c>
      <c r="G7258" t="s">
        <v>17348</v>
      </c>
      <c r="H7258" s="23"/>
    </row>
    <row r="7259" spans="1:8" x14ac:dyDescent="0.35">
      <c r="A7259">
        <v>7258</v>
      </c>
      <c r="B7259" t="s">
        <v>13367</v>
      </c>
      <c r="C7259" t="s">
        <v>9218</v>
      </c>
      <c r="D7259" s="23">
        <v>0</v>
      </c>
      <c r="E7259" t="s">
        <v>9737</v>
      </c>
      <c r="F7259" s="23" t="s">
        <v>19351</v>
      </c>
      <c r="G7259" t="s">
        <v>17349</v>
      </c>
      <c r="H7259" s="23"/>
    </row>
    <row r="7260" spans="1:8" x14ac:dyDescent="0.35">
      <c r="A7260">
        <v>7259</v>
      </c>
      <c r="B7260" t="s">
        <v>13367</v>
      </c>
      <c r="C7260" t="s">
        <v>831</v>
      </c>
      <c r="D7260" s="23">
        <v>1</v>
      </c>
      <c r="E7260" t="s">
        <v>832</v>
      </c>
      <c r="F7260" s="23">
        <v>1</v>
      </c>
      <c r="G7260" t="s">
        <v>13702</v>
      </c>
      <c r="H7260" s="23"/>
    </row>
    <row r="7261" spans="1:8" x14ac:dyDescent="0.35">
      <c r="A7261">
        <v>7260</v>
      </c>
      <c r="B7261" t="s">
        <v>13367</v>
      </c>
      <c r="C7261" t="s">
        <v>9219</v>
      </c>
      <c r="D7261" s="23">
        <v>0</v>
      </c>
      <c r="E7261" t="s">
        <v>9738</v>
      </c>
      <c r="F7261" s="23" t="s">
        <v>19351</v>
      </c>
      <c r="G7261" t="s">
        <v>17350</v>
      </c>
      <c r="H7261" s="23"/>
    </row>
    <row r="7262" spans="1:8" x14ac:dyDescent="0.35">
      <c r="A7262">
        <v>7261</v>
      </c>
      <c r="B7262" t="s">
        <v>13367</v>
      </c>
      <c r="C7262" t="s">
        <v>9220</v>
      </c>
      <c r="D7262" s="23">
        <v>0</v>
      </c>
      <c r="E7262" t="s">
        <v>9739</v>
      </c>
      <c r="F7262" s="23" t="s">
        <v>19351</v>
      </c>
      <c r="G7262" t="s">
        <v>17351</v>
      </c>
      <c r="H7262" s="23"/>
    </row>
    <row r="7263" spans="1:8" x14ac:dyDescent="0.35">
      <c r="A7263">
        <v>7262</v>
      </c>
      <c r="B7263" t="s">
        <v>13367</v>
      </c>
      <c r="C7263" t="s">
        <v>9221</v>
      </c>
      <c r="D7263" s="23">
        <v>0</v>
      </c>
      <c r="E7263" t="s">
        <v>9740</v>
      </c>
      <c r="F7263" s="23" t="s">
        <v>19351</v>
      </c>
      <c r="G7263" t="s">
        <v>17352</v>
      </c>
      <c r="H7263" s="23"/>
    </row>
    <row r="7264" spans="1:8" x14ac:dyDescent="0.35">
      <c r="A7264">
        <v>7263</v>
      </c>
      <c r="B7264" t="s">
        <v>13367</v>
      </c>
      <c r="C7264" t="s">
        <v>2197</v>
      </c>
      <c r="D7264" s="23">
        <v>1</v>
      </c>
      <c r="E7264" t="s">
        <v>2198</v>
      </c>
      <c r="F7264" s="23">
        <v>1</v>
      </c>
      <c r="G7264" t="s">
        <v>14311</v>
      </c>
      <c r="H7264" s="23"/>
    </row>
    <row r="7265" spans="1:8" x14ac:dyDescent="0.35">
      <c r="A7265">
        <v>7264</v>
      </c>
      <c r="B7265" t="s">
        <v>13367</v>
      </c>
      <c r="C7265" t="s">
        <v>9222</v>
      </c>
      <c r="D7265" s="23">
        <v>1</v>
      </c>
      <c r="E7265" t="s">
        <v>9741</v>
      </c>
      <c r="F7265" s="23" t="s">
        <v>19351</v>
      </c>
      <c r="G7265" t="s">
        <v>17353</v>
      </c>
      <c r="H7265" s="23"/>
    </row>
    <row r="7266" spans="1:8" x14ac:dyDescent="0.35">
      <c r="A7266">
        <v>7265</v>
      </c>
      <c r="B7266" t="s">
        <v>13367</v>
      </c>
      <c r="C7266" t="s">
        <v>6027</v>
      </c>
      <c r="D7266" s="23">
        <v>1</v>
      </c>
      <c r="E7266" t="s">
        <v>6028</v>
      </c>
      <c r="F7266" s="23">
        <v>1</v>
      </c>
      <c r="G7266" t="s">
        <v>15889</v>
      </c>
      <c r="H7266" s="23"/>
    </row>
    <row r="7267" spans="1:8" x14ac:dyDescent="0.35">
      <c r="A7267">
        <v>7266</v>
      </c>
      <c r="B7267" t="s">
        <v>13367</v>
      </c>
      <c r="C7267" t="s">
        <v>9223</v>
      </c>
      <c r="D7267" s="23">
        <v>1</v>
      </c>
      <c r="E7267" t="s">
        <v>9742</v>
      </c>
      <c r="F7267" s="23" t="s">
        <v>19351</v>
      </c>
      <c r="G7267" t="s">
        <v>17354</v>
      </c>
      <c r="H7267" s="23"/>
    </row>
    <row r="7268" spans="1:8" x14ac:dyDescent="0.35">
      <c r="A7268">
        <v>7267</v>
      </c>
      <c r="B7268" t="s">
        <v>13367</v>
      </c>
      <c r="C7268" t="s">
        <v>185</v>
      </c>
      <c r="D7268" s="23">
        <v>0</v>
      </c>
      <c r="E7268" t="s">
        <v>186</v>
      </c>
      <c r="F7268" s="23">
        <v>0</v>
      </c>
      <c r="G7268" t="s">
        <v>19123</v>
      </c>
      <c r="H7268" s="23"/>
    </row>
    <row r="7269" spans="1:8" x14ac:dyDescent="0.35">
      <c r="A7269">
        <v>7268</v>
      </c>
      <c r="B7269" t="s">
        <v>13367</v>
      </c>
      <c r="C7269" t="s">
        <v>4977</v>
      </c>
      <c r="D7269" s="23">
        <v>0</v>
      </c>
      <c r="E7269" t="s">
        <v>4978</v>
      </c>
      <c r="F7269" s="23" t="s">
        <v>19351</v>
      </c>
      <c r="G7269" t="s">
        <v>15448</v>
      </c>
      <c r="H7269" s="23"/>
    </row>
    <row r="7270" spans="1:8" x14ac:dyDescent="0.35">
      <c r="A7270">
        <v>7269</v>
      </c>
      <c r="B7270" t="s">
        <v>13367</v>
      </c>
      <c r="C7270" t="s">
        <v>9224</v>
      </c>
      <c r="D7270" s="23">
        <v>0</v>
      </c>
      <c r="E7270" t="s">
        <v>9743</v>
      </c>
      <c r="F7270" s="23" t="s">
        <v>19351</v>
      </c>
      <c r="G7270" t="s">
        <v>17355</v>
      </c>
      <c r="H7270" s="23"/>
    </row>
    <row r="7271" spans="1:8" x14ac:dyDescent="0.35">
      <c r="A7271">
        <v>7270</v>
      </c>
      <c r="B7271" t="s">
        <v>13367</v>
      </c>
      <c r="C7271" t="s">
        <v>9225</v>
      </c>
      <c r="D7271" s="23">
        <v>1</v>
      </c>
      <c r="E7271" t="s">
        <v>9744</v>
      </c>
      <c r="F7271" s="23" t="s">
        <v>19351</v>
      </c>
      <c r="G7271" t="s">
        <v>17356</v>
      </c>
      <c r="H7271" s="23"/>
    </row>
    <row r="7272" spans="1:8" x14ac:dyDescent="0.35">
      <c r="A7272">
        <v>7271</v>
      </c>
      <c r="B7272" t="s">
        <v>13367</v>
      </c>
      <c r="C7272" t="s">
        <v>9226</v>
      </c>
      <c r="D7272" s="23">
        <v>0</v>
      </c>
      <c r="E7272" t="s">
        <v>9745</v>
      </c>
      <c r="F7272" s="23" t="s">
        <v>19351</v>
      </c>
      <c r="G7272" t="s">
        <v>17357</v>
      </c>
      <c r="H7272" s="23"/>
    </row>
    <row r="7273" spans="1:8" x14ac:dyDescent="0.35">
      <c r="A7273">
        <v>7272</v>
      </c>
      <c r="B7273" t="s">
        <v>13367</v>
      </c>
      <c r="C7273" t="s">
        <v>181</v>
      </c>
      <c r="D7273" s="23">
        <v>0</v>
      </c>
      <c r="E7273" t="s">
        <v>182</v>
      </c>
      <c r="F7273" s="23">
        <v>0</v>
      </c>
      <c r="G7273" t="s">
        <v>19351</v>
      </c>
      <c r="H7273" s="23"/>
    </row>
    <row r="7274" spans="1:8" x14ac:dyDescent="0.35">
      <c r="A7274">
        <v>7273</v>
      </c>
      <c r="B7274" t="s">
        <v>13367</v>
      </c>
      <c r="C7274" t="s">
        <v>9227</v>
      </c>
      <c r="D7274" s="23">
        <v>0</v>
      </c>
      <c r="E7274" t="s">
        <v>9746</v>
      </c>
      <c r="F7274" s="23" t="s">
        <v>19351</v>
      </c>
      <c r="G7274" t="s">
        <v>17358</v>
      </c>
      <c r="H7274" s="23"/>
    </row>
    <row r="7275" spans="1:8" x14ac:dyDescent="0.35">
      <c r="A7275">
        <v>7274</v>
      </c>
      <c r="B7275" t="s">
        <v>13367</v>
      </c>
      <c r="C7275" t="s">
        <v>4462</v>
      </c>
      <c r="D7275" s="23">
        <v>1</v>
      </c>
      <c r="E7275" t="s">
        <v>4463</v>
      </c>
      <c r="F7275" s="23">
        <v>1</v>
      </c>
      <c r="G7275" t="s">
        <v>15234</v>
      </c>
      <c r="H7275" s="23"/>
    </row>
    <row r="7276" spans="1:8" x14ac:dyDescent="0.35">
      <c r="A7276">
        <v>7275</v>
      </c>
      <c r="B7276" t="s">
        <v>13367</v>
      </c>
      <c r="C7276" t="s">
        <v>9228</v>
      </c>
      <c r="D7276" s="23">
        <v>1</v>
      </c>
      <c r="E7276" t="s">
        <v>9747</v>
      </c>
      <c r="F7276" s="23" t="s">
        <v>19351</v>
      </c>
      <c r="G7276" t="s">
        <v>17359</v>
      </c>
      <c r="H7276" s="23"/>
    </row>
    <row r="7277" spans="1:8" x14ac:dyDescent="0.35">
      <c r="A7277">
        <v>7276</v>
      </c>
      <c r="B7277" t="s">
        <v>13367</v>
      </c>
      <c r="C7277" t="s">
        <v>9229</v>
      </c>
      <c r="D7277" s="23">
        <v>1</v>
      </c>
      <c r="E7277" t="s">
        <v>9748</v>
      </c>
      <c r="F7277" s="23" t="s">
        <v>19351</v>
      </c>
      <c r="G7277" t="s">
        <v>17360</v>
      </c>
      <c r="H7277" s="23"/>
    </row>
    <row r="7278" spans="1:8" x14ac:dyDescent="0.35">
      <c r="A7278">
        <v>7277</v>
      </c>
      <c r="B7278" t="s">
        <v>13367</v>
      </c>
      <c r="C7278" t="s">
        <v>9230</v>
      </c>
      <c r="D7278" s="23">
        <v>0</v>
      </c>
      <c r="E7278" t="s">
        <v>9749</v>
      </c>
      <c r="F7278" s="23" t="s">
        <v>19351</v>
      </c>
      <c r="G7278" t="s">
        <v>17361</v>
      </c>
      <c r="H7278" s="23"/>
    </row>
    <row r="7279" spans="1:8" x14ac:dyDescent="0.35">
      <c r="A7279">
        <v>7278</v>
      </c>
      <c r="B7279" t="s">
        <v>13367</v>
      </c>
      <c r="C7279" t="s">
        <v>9231</v>
      </c>
      <c r="D7279" s="23">
        <v>0</v>
      </c>
      <c r="E7279" t="s">
        <v>9750</v>
      </c>
      <c r="F7279" s="23" t="s">
        <v>19351</v>
      </c>
      <c r="G7279" t="s">
        <v>17362</v>
      </c>
      <c r="H7279" s="23"/>
    </row>
    <row r="7280" spans="1:8" x14ac:dyDescent="0.35">
      <c r="A7280">
        <v>7279</v>
      </c>
      <c r="B7280" t="s">
        <v>13367</v>
      </c>
      <c r="C7280" t="s">
        <v>6884</v>
      </c>
      <c r="D7280" s="23">
        <v>0</v>
      </c>
      <c r="E7280" t="s">
        <v>6885</v>
      </c>
      <c r="F7280" s="23" t="s">
        <v>19351</v>
      </c>
      <c r="G7280" t="s">
        <v>16266</v>
      </c>
      <c r="H7280" s="23"/>
    </row>
    <row r="7281" spans="1:8" x14ac:dyDescent="0.35">
      <c r="A7281">
        <v>7280</v>
      </c>
      <c r="B7281" t="s">
        <v>13367</v>
      </c>
      <c r="C7281" t="s">
        <v>9232</v>
      </c>
      <c r="D7281" s="23">
        <v>0</v>
      </c>
      <c r="E7281" t="s">
        <v>9751</v>
      </c>
      <c r="F7281" s="23" t="s">
        <v>19351</v>
      </c>
      <c r="G7281" t="s">
        <v>17363</v>
      </c>
      <c r="H7281" s="23"/>
    </row>
    <row r="7282" spans="1:8" x14ac:dyDescent="0.35">
      <c r="A7282">
        <v>7281</v>
      </c>
      <c r="B7282" t="s">
        <v>13367</v>
      </c>
      <c r="C7282" t="s">
        <v>9233</v>
      </c>
      <c r="D7282" s="23">
        <v>0</v>
      </c>
      <c r="E7282" t="s">
        <v>9752</v>
      </c>
      <c r="F7282" s="23" t="s">
        <v>19351</v>
      </c>
      <c r="G7282" t="s">
        <v>19286</v>
      </c>
      <c r="H7282" s="23"/>
    </row>
    <row r="7283" spans="1:8" x14ac:dyDescent="0.35">
      <c r="A7283">
        <v>7282</v>
      </c>
      <c r="B7283" t="s">
        <v>13367</v>
      </c>
      <c r="C7283" t="s">
        <v>9234</v>
      </c>
      <c r="D7283" s="23">
        <v>0</v>
      </c>
      <c r="E7283" t="s">
        <v>9753</v>
      </c>
      <c r="F7283" s="23" t="s">
        <v>19351</v>
      </c>
      <c r="G7283" t="s">
        <v>17364</v>
      </c>
      <c r="H7283" s="23"/>
    </row>
    <row r="7284" spans="1:8" x14ac:dyDescent="0.35">
      <c r="A7284">
        <v>7283</v>
      </c>
      <c r="B7284" t="s">
        <v>13367</v>
      </c>
      <c r="C7284" t="s">
        <v>9235</v>
      </c>
      <c r="D7284" s="23">
        <v>0</v>
      </c>
      <c r="E7284" t="s">
        <v>9754</v>
      </c>
      <c r="F7284" s="23" t="s">
        <v>19351</v>
      </c>
      <c r="G7284" t="s">
        <v>17365</v>
      </c>
      <c r="H7284" s="23"/>
    </row>
    <row r="7285" spans="1:8" x14ac:dyDescent="0.35">
      <c r="A7285">
        <v>7284</v>
      </c>
      <c r="B7285" t="s">
        <v>13367</v>
      </c>
      <c r="C7285" t="s">
        <v>9236</v>
      </c>
      <c r="D7285" s="23">
        <v>1</v>
      </c>
      <c r="E7285" t="s">
        <v>9755</v>
      </c>
      <c r="F7285" s="23">
        <v>1</v>
      </c>
      <c r="G7285" t="s">
        <v>17366</v>
      </c>
      <c r="H7285" s="23"/>
    </row>
    <row r="7286" spans="1:8" x14ac:dyDescent="0.35">
      <c r="A7286">
        <v>7285</v>
      </c>
      <c r="B7286" t="s">
        <v>13367</v>
      </c>
      <c r="C7286" t="s">
        <v>9237</v>
      </c>
      <c r="D7286" s="23">
        <v>0</v>
      </c>
      <c r="E7286" t="s">
        <v>9756</v>
      </c>
      <c r="F7286" s="23" t="s">
        <v>19351</v>
      </c>
      <c r="G7286" t="s">
        <v>17367</v>
      </c>
      <c r="H7286" s="23"/>
    </row>
    <row r="7287" spans="1:8" x14ac:dyDescent="0.35">
      <c r="A7287">
        <v>7286</v>
      </c>
      <c r="B7287" t="s">
        <v>13367</v>
      </c>
      <c r="C7287" t="s">
        <v>4464</v>
      </c>
      <c r="D7287" s="23">
        <v>1</v>
      </c>
      <c r="E7287" t="s">
        <v>4465</v>
      </c>
      <c r="F7287" s="23">
        <v>1</v>
      </c>
      <c r="G7287" t="s">
        <v>15235</v>
      </c>
      <c r="H7287" s="23"/>
    </row>
    <row r="7288" spans="1:8" x14ac:dyDescent="0.35">
      <c r="A7288">
        <v>7287</v>
      </c>
      <c r="B7288" t="s">
        <v>13367</v>
      </c>
      <c r="C7288" t="s">
        <v>6890</v>
      </c>
      <c r="D7288" s="23">
        <v>0</v>
      </c>
      <c r="E7288" t="s">
        <v>6891</v>
      </c>
      <c r="F7288" s="23" t="s">
        <v>19351</v>
      </c>
      <c r="G7288" t="s">
        <v>16269</v>
      </c>
      <c r="H7288" s="23"/>
    </row>
    <row r="7289" spans="1:8" x14ac:dyDescent="0.35">
      <c r="A7289">
        <v>7288</v>
      </c>
      <c r="B7289" t="s">
        <v>13367</v>
      </c>
      <c r="C7289" t="s">
        <v>9238</v>
      </c>
      <c r="D7289" s="23">
        <v>0</v>
      </c>
      <c r="E7289" t="s">
        <v>9757</v>
      </c>
      <c r="F7289" s="23" t="s">
        <v>19351</v>
      </c>
      <c r="G7289" t="s">
        <v>17368</v>
      </c>
      <c r="H7289" s="23"/>
    </row>
    <row r="7290" spans="1:8" x14ac:dyDescent="0.35">
      <c r="A7290">
        <v>7289</v>
      </c>
      <c r="B7290" t="s">
        <v>13367</v>
      </c>
      <c r="C7290" t="s">
        <v>179</v>
      </c>
      <c r="D7290" s="23">
        <v>1</v>
      </c>
      <c r="E7290" t="s">
        <v>180</v>
      </c>
      <c r="F7290" s="23">
        <v>1</v>
      </c>
      <c r="G7290" t="s">
        <v>13432</v>
      </c>
      <c r="H7290" s="23"/>
    </row>
    <row r="7291" spans="1:8" x14ac:dyDescent="0.35">
      <c r="A7291">
        <v>7290</v>
      </c>
      <c r="B7291" t="s">
        <v>13367</v>
      </c>
      <c r="C7291" t="s">
        <v>837</v>
      </c>
      <c r="D7291" s="23">
        <v>1</v>
      </c>
      <c r="E7291" t="s">
        <v>838</v>
      </c>
      <c r="F7291" s="23">
        <v>1</v>
      </c>
      <c r="G7291" t="s">
        <v>13705</v>
      </c>
      <c r="H7291" s="23"/>
    </row>
    <row r="7292" spans="1:8" x14ac:dyDescent="0.35">
      <c r="A7292">
        <v>7291</v>
      </c>
      <c r="B7292" t="s">
        <v>13367</v>
      </c>
      <c r="C7292" t="s">
        <v>2665</v>
      </c>
      <c r="D7292" s="23">
        <v>1</v>
      </c>
      <c r="E7292" t="s">
        <v>2666</v>
      </c>
      <c r="F7292" s="23">
        <v>1</v>
      </c>
      <c r="G7292" t="s">
        <v>19172</v>
      </c>
      <c r="H7292" s="23"/>
    </row>
    <row r="7293" spans="1:8" x14ac:dyDescent="0.35">
      <c r="A7293">
        <v>7292</v>
      </c>
      <c r="B7293" t="s">
        <v>13367</v>
      </c>
      <c r="C7293" t="s">
        <v>9239</v>
      </c>
      <c r="D7293" s="23">
        <v>0</v>
      </c>
      <c r="E7293" t="s">
        <v>9758</v>
      </c>
      <c r="F7293" s="23" t="s">
        <v>19351</v>
      </c>
      <c r="G7293" t="s">
        <v>17369</v>
      </c>
      <c r="H7293" s="23"/>
    </row>
    <row r="7294" spans="1:8" x14ac:dyDescent="0.35">
      <c r="A7294">
        <v>7293</v>
      </c>
      <c r="B7294" t="s">
        <v>13367</v>
      </c>
      <c r="C7294" t="s">
        <v>9240</v>
      </c>
      <c r="D7294" s="23">
        <v>1</v>
      </c>
      <c r="E7294" t="s">
        <v>9759</v>
      </c>
      <c r="F7294" s="23" t="s">
        <v>19351</v>
      </c>
      <c r="G7294" t="s">
        <v>17370</v>
      </c>
      <c r="H7294" s="23"/>
    </row>
    <row r="7295" spans="1:8" x14ac:dyDescent="0.35">
      <c r="A7295">
        <v>7294</v>
      </c>
      <c r="B7295" t="s">
        <v>13367</v>
      </c>
      <c r="C7295" t="s">
        <v>3691</v>
      </c>
      <c r="D7295" s="23">
        <v>1</v>
      </c>
      <c r="E7295" t="s">
        <v>3692</v>
      </c>
      <c r="F7295" s="23">
        <v>1</v>
      </c>
      <c r="G7295" t="s">
        <v>14909</v>
      </c>
      <c r="H7295" s="23"/>
    </row>
    <row r="7296" spans="1:8" x14ac:dyDescent="0.35">
      <c r="A7296">
        <v>7295</v>
      </c>
      <c r="B7296" t="s">
        <v>13367</v>
      </c>
      <c r="C7296" t="s">
        <v>9241</v>
      </c>
      <c r="D7296" s="23">
        <v>0</v>
      </c>
      <c r="E7296" t="s">
        <v>9760</v>
      </c>
      <c r="F7296" s="23">
        <v>0</v>
      </c>
      <c r="G7296" t="s">
        <v>17371</v>
      </c>
      <c r="H7296" s="23"/>
    </row>
    <row r="7297" spans="1:8" x14ac:dyDescent="0.35">
      <c r="A7297">
        <v>7296</v>
      </c>
      <c r="B7297" t="s">
        <v>13367</v>
      </c>
      <c r="C7297" t="s">
        <v>6109</v>
      </c>
      <c r="D7297" s="23">
        <v>0</v>
      </c>
      <c r="E7297" t="s">
        <v>6110</v>
      </c>
      <c r="F7297" s="23" t="s">
        <v>19351</v>
      </c>
      <c r="G7297" t="s">
        <v>15924</v>
      </c>
      <c r="H7297" s="23"/>
    </row>
    <row r="7298" spans="1:8" x14ac:dyDescent="0.35">
      <c r="A7298">
        <v>7297</v>
      </c>
      <c r="B7298" t="s">
        <v>13367</v>
      </c>
      <c r="C7298" t="s">
        <v>9242</v>
      </c>
      <c r="D7298" s="23">
        <v>0</v>
      </c>
      <c r="E7298" t="s">
        <v>9761</v>
      </c>
      <c r="F7298" s="23" t="s">
        <v>19351</v>
      </c>
      <c r="G7298" t="s">
        <v>17372</v>
      </c>
      <c r="H7298" s="23"/>
    </row>
    <row r="7299" spans="1:8" x14ac:dyDescent="0.35">
      <c r="A7299">
        <v>7298</v>
      </c>
      <c r="B7299" t="s">
        <v>13367</v>
      </c>
      <c r="C7299" t="s">
        <v>9243</v>
      </c>
      <c r="D7299" s="23">
        <v>0</v>
      </c>
      <c r="E7299" t="s">
        <v>9762</v>
      </c>
      <c r="F7299" s="23" t="s">
        <v>19351</v>
      </c>
      <c r="G7299" t="s">
        <v>17373</v>
      </c>
      <c r="H7299" s="23"/>
    </row>
    <row r="7300" spans="1:8" x14ac:dyDescent="0.35">
      <c r="A7300">
        <v>7299</v>
      </c>
      <c r="B7300" t="s">
        <v>13367</v>
      </c>
      <c r="C7300" t="s">
        <v>9244</v>
      </c>
      <c r="D7300" s="23">
        <v>0</v>
      </c>
      <c r="E7300" t="s">
        <v>9763</v>
      </c>
      <c r="F7300" s="23" t="s">
        <v>19351</v>
      </c>
      <c r="G7300" t="s">
        <v>17374</v>
      </c>
      <c r="H7300" s="23"/>
    </row>
    <row r="7301" spans="1:8" x14ac:dyDescent="0.35">
      <c r="A7301">
        <v>7300</v>
      </c>
      <c r="B7301" t="s">
        <v>13367</v>
      </c>
      <c r="C7301" t="s">
        <v>6111</v>
      </c>
      <c r="D7301" s="23">
        <v>1</v>
      </c>
      <c r="E7301" t="s">
        <v>6112</v>
      </c>
      <c r="F7301" s="23" t="s">
        <v>19351</v>
      </c>
      <c r="G7301" t="s">
        <v>15925</v>
      </c>
      <c r="H7301" s="23"/>
    </row>
    <row r="7302" spans="1:8" x14ac:dyDescent="0.35">
      <c r="A7302">
        <v>7301</v>
      </c>
      <c r="B7302" t="s">
        <v>13367</v>
      </c>
      <c r="C7302" t="s">
        <v>9245</v>
      </c>
      <c r="D7302" s="23">
        <v>0</v>
      </c>
      <c r="E7302" t="s">
        <v>9764</v>
      </c>
      <c r="F7302" s="23" t="s">
        <v>19351</v>
      </c>
      <c r="G7302" t="s">
        <v>17375</v>
      </c>
      <c r="H7302" s="23"/>
    </row>
    <row r="7303" spans="1:8" x14ac:dyDescent="0.35">
      <c r="A7303">
        <v>7302</v>
      </c>
      <c r="B7303" t="s">
        <v>13367</v>
      </c>
      <c r="C7303" t="s">
        <v>9246</v>
      </c>
      <c r="D7303" s="23">
        <v>1</v>
      </c>
      <c r="E7303" t="s">
        <v>9765</v>
      </c>
      <c r="F7303" s="23" t="s">
        <v>19351</v>
      </c>
      <c r="G7303" t="s">
        <v>17376</v>
      </c>
      <c r="H7303" s="23"/>
    </row>
    <row r="7304" spans="1:8" x14ac:dyDescent="0.35">
      <c r="A7304">
        <v>7303</v>
      </c>
      <c r="B7304" t="s">
        <v>13367</v>
      </c>
      <c r="C7304" t="s">
        <v>9247</v>
      </c>
      <c r="D7304" s="23">
        <v>0</v>
      </c>
      <c r="E7304" t="s">
        <v>9766</v>
      </c>
      <c r="F7304" s="23" t="s">
        <v>19351</v>
      </c>
      <c r="G7304" t="s">
        <v>17377</v>
      </c>
      <c r="H7304" s="23"/>
    </row>
    <row r="7305" spans="1:8" x14ac:dyDescent="0.35">
      <c r="A7305">
        <v>7304</v>
      </c>
      <c r="B7305" t="s">
        <v>13367</v>
      </c>
      <c r="C7305" t="s">
        <v>9248</v>
      </c>
      <c r="D7305" s="23">
        <v>0</v>
      </c>
      <c r="E7305" t="s">
        <v>9767</v>
      </c>
      <c r="F7305" s="23" t="s">
        <v>19351</v>
      </c>
      <c r="G7305" t="s">
        <v>17378</v>
      </c>
      <c r="H7305" s="23"/>
    </row>
    <row r="7306" spans="1:8" x14ac:dyDescent="0.35">
      <c r="A7306">
        <v>7305</v>
      </c>
      <c r="B7306" t="s">
        <v>13367</v>
      </c>
      <c r="C7306" t="s">
        <v>4466</v>
      </c>
      <c r="D7306" s="23">
        <v>0</v>
      </c>
      <c r="E7306" t="s">
        <v>4467</v>
      </c>
      <c r="F7306" s="23" t="s">
        <v>19351</v>
      </c>
      <c r="G7306" t="s">
        <v>15236</v>
      </c>
      <c r="H7306" s="23"/>
    </row>
    <row r="7307" spans="1:8" x14ac:dyDescent="0.35">
      <c r="A7307">
        <v>7306</v>
      </c>
      <c r="B7307" t="s">
        <v>13367</v>
      </c>
      <c r="C7307" t="s">
        <v>3697</v>
      </c>
      <c r="D7307" s="23">
        <v>1</v>
      </c>
      <c r="E7307" t="s">
        <v>3698</v>
      </c>
      <c r="F7307" s="23">
        <v>1</v>
      </c>
      <c r="G7307" t="s">
        <v>14911</v>
      </c>
      <c r="H7307" s="23"/>
    </row>
    <row r="7308" spans="1:8" x14ac:dyDescent="0.35">
      <c r="A7308">
        <v>7307</v>
      </c>
      <c r="B7308" t="s">
        <v>13367</v>
      </c>
      <c r="C7308" t="s">
        <v>4981</v>
      </c>
      <c r="D7308" s="23">
        <v>1</v>
      </c>
      <c r="E7308" t="s">
        <v>4982</v>
      </c>
      <c r="F7308" s="23">
        <v>1</v>
      </c>
      <c r="G7308" t="s">
        <v>15450</v>
      </c>
      <c r="H7308" s="23"/>
    </row>
    <row r="7309" spans="1:8" x14ac:dyDescent="0.35">
      <c r="A7309">
        <v>7308</v>
      </c>
      <c r="B7309" t="s">
        <v>13367</v>
      </c>
      <c r="C7309" t="s">
        <v>9249</v>
      </c>
      <c r="D7309" s="23">
        <v>0</v>
      </c>
      <c r="E7309" t="s">
        <v>9768</v>
      </c>
      <c r="F7309" s="23">
        <v>0</v>
      </c>
      <c r="G7309" t="s">
        <v>17379</v>
      </c>
      <c r="H7309" s="23"/>
    </row>
    <row r="7310" spans="1:8" x14ac:dyDescent="0.35">
      <c r="A7310">
        <v>7309</v>
      </c>
      <c r="B7310" t="s">
        <v>13367</v>
      </c>
      <c r="C7310" t="s">
        <v>9250</v>
      </c>
      <c r="D7310" s="23">
        <v>0</v>
      </c>
      <c r="E7310" t="s">
        <v>9769</v>
      </c>
      <c r="F7310" s="23" t="s">
        <v>19351</v>
      </c>
      <c r="G7310" t="s">
        <v>17380</v>
      </c>
      <c r="H7310" s="23"/>
    </row>
    <row r="7311" spans="1:8" x14ac:dyDescent="0.35">
      <c r="A7311">
        <v>7310</v>
      </c>
      <c r="B7311" t="s">
        <v>13367</v>
      </c>
      <c r="C7311" t="s">
        <v>6896</v>
      </c>
      <c r="D7311" s="23">
        <v>1</v>
      </c>
      <c r="E7311" t="s">
        <v>6897</v>
      </c>
      <c r="F7311" s="23" t="s">
        <v>19351</v>
      </c>
      <c r="G7311" t="s">
        <v>16272</v>
      </c>
      <c r="H7311" s="23"/>
    </row>
    <row r="7312" spans="1:8" x14ac:dyDescent="0.35">
      <c r="A7312">
        <v>7311</v>
      </c>
      <c r="B7312" t="s">
        <v>13367</v>
      </c>
      <c r="C7312" t="s">
        <v>9251</v>
      </c>
      <c r="D7312" s="23">
        <v>0</v>
      </c>
      <c r="E7312" t="s">
        <v>9770</v>
      </c>
      <c r="F7312" s="23" t="s">
        <v>19351</v>
      </c>
      <c r="G7312" t="s">
        <v>19351</v>
      </c>
      <c r="H7312" s="23"/>
    </row>
    <row r="7313" spans="1:8" x14ac:dyDescent="0.35">
      <c r="A7313">
        <v>7312</v>
      </c>
      <c r="B7313" t="s">
        <v>13367</v>
      </c>
      <c r="C7313" t="s">
        <v>9252</v>
      </c>
      <c r="D7313" s="23">
        <v>0</v>
      </c>
      <c r="E7313" t="s">
        <v>9771</v>
      </c>
      <c r="F7313" s="23" t="s">
        <v>19351</v>
      </c>
      <c r="G7313" t="s">
        <v>17381</v>
      </c>
      <c r="H7313" s="23"/>
    </row>
    <row r="7314" spans="1:8" x14ac:dyDescent="0.35">
      <c r="A7314">
        <v>7313</v>
      </c>
      <c r="B7314" t="s">
        <v>13367</v>
      </c>
      <c r="C7314" t="s">
        <v>3705</v>
      </c>
      <c r="D7314" s="23">
        <v>1</v>
      </c>
      <c r="E7314" t="s">
        <v>3706</v>
      </c>
      <c r="F7314" s="23">
        <v>1</v>
      </c>
      <c r="G7314" t="s">
        <v>14915</v>
      </c>
      <c r="H7314" s="23"/>
    </row>
    <row r="7315" spans="1:8" x14ac:dyDescent="0.35">
      <c r="A7315">
        <v>7314</v>
      </c>
      <c r="B7315" t="s">
        <v>13367</v>
      </c>
      <c r="C7315" t="s">
        <v>839</v>
      </c>
      <c r="D7315" s="23">
        <v>1</v>
      </c>
      <c r="E7315" t="s">
        <v>840</v>
      </c>
      <c r="F7315" s="23">
        <v>1</v>
      </c>
      <c r="G7315" t="s">
        <v>13706</v>
      </c>
      <c r="H7315" s="23"/>
    </row>
    <row r="7316" spans="1:8" x14ac:dyDescent="0.35">
      <c r="A7316">
        <v>7315</v>
      </c>
      <c r="B7316" t="s">
        <v>13367</v>
      </c>
      <c r="C7316" t="s">
        <v>2203</v>
      </c>
      <c r="D7316" s="23">
        <v>1</v>
      </c>
      <c r="E7316" t="s">
        <v>2204</v>
      </c>
      <c r="F7316" s="23">
        <v>1</v>
      </c>
      <c r="G7316" t="s">
        <v>14314</v>
      </c>
      <c r="H7316" s="23"/>
    </row>
    <row r="7317" spans="1:8" x14ac:dyDescent="0.35">
      <c r="A7317">
        <v>7316</v>
      </c>
      <c r="B7317" t="s">
        <v>13367</v>
      </c>
      <c r="C7317" t="s">
        <v>9253</v>
      </c>
      <c r="D7317" s="23">
        <v>0</v>
      </c>
      <c r="E7317" t="s">
        <v>9772</v>
      </c>
      <c r="F7317" s="23" t="s">
        <v>19351</v>
      </c>
      <c r="G7317" t="s">
        <v>17382</v>
      </c>
      <c r="H7317" s="23"/>
    </row>
    <row r="7318" spans="1:8" x14ac:dyDescent="0.35">
      <c r="A7318">
        <v>7317</v>
      </c>
      <c r="B7318" t="s">
        <v>13367</v>
      </c>
      <c r="C7318" t="s">
        <v>9254</v>
      </c>
      <c r="D7318" s="23">
        <v>0</v>
      </c>
      <c r="E7318" t="s">
        <v>9773</v>
      </c>
      <c r="F7318" s="23" t="s">
        <v>19351</v>
      </c>
      <c r="G7318" t="s">
        <v>17383</v>
      </c>
      <c r="H7318" s="23"/>
    </row>
    <row r="7319" spans="1:8" x14ac:dyDescent="0.35">
      <c r="A7319">
        <v>7318</v>
      </c>
      <c r="B7319" t="s">
        <v>13367</v>
      </c>
      <c r="C7319" t="s">
        <v>6892</v>
      </c>
      <c r="D7319" s="23">
        <v>0</v>
      </c>
      <c r="E7319" t="s">
        <v>6893</v>
      </c>
      <c r="F7319" s="23" t="s">
        <v>19351</v>
      </c>
      <c r="G7319" t="s">
        <v>16270</v>
      </c>
      <c r="H7319" s="23"/>
    </row>
    <row r="7320" spans="1:8" x14ac:dyDescent="0.35">
      <c r="A7320">
        <v>7319</v>
      </c>
      <c r="B7320" t="s">
        <v>13367</v>
      </c>
      <c r="C7320" t="s">
        <v>9255</v>
      </c>
      <c r="D7320" s="23">
        <v>0</v>
      </c>
      <c r="E7320" t="s">
        <v>9774</v>
      </c>
      <c r="F7320" s="23" t="s">
        <v>19351</v>
      </c>
      <c r="G7320" t="s">
        <v>17384</v>
      </c>
      <c r="H7320" s="23"/>
    </row>
    <row r="7321" spans="1:8" x14ac:dyDescent="0.35">
      <c r="A7321">
        <v>7320</v>
      </c>
      <c r="B7321" t="s">
        <v>13367</v>
      </c>
      <c r="C7321" t="s">
        <v>3693</v>
      </c>
      <c r="D7321" s="23">
        <v>1</v>
      </c>
      <c r="E7321" t="s">
        <v>3694</v>
      </c>
      <c r="F7321" s="23">
        <v>1</v>
      </c>
      <c r="G7321" t="s">
        <v>14910</v>
      </c>
      <c r="H7321" s="23"/>
    </row>
    <row r="7322" spans="1:8" x14ac:dyDescent="0.35">
      <c r="A7322">
        <v>7321</v>
      </c>
      <c r="B7322" t="s">
        <v>13367</v>
      </c>
      <c r="C7322" t="s">
        <v>4983</v>
      </c>
      <c r="D7322" s="23">
        <v>1</v>
      </c>
      <c r="E7322" t="s">
        <v>4984</v>
      </c>
      <c r="F7322" s="23">
        <v>1</v>
      </c>
      <c r="G7322" t="s">
        <v>15451</v>
      </c>
      <c r="H7322" s="23"/>
    </row>
    <row r="7323" spans="1:8" x14ac:dyDescent="0.35">
      <c r="A7323">
        <v>7322</v>
      </c>
      <c r="B7323" t="s">
        <v>13367</v>
      </c>
      <c r="C7323" t="s">
        <v>5448</v>
      </c>
      <c r="D7323" s="23">
        <v>1</v>
      </c>
      <c r="E7323" t="s">
        <v>5449</v>
      </c>
      <c r="F7323" s="23">
        <v>1</v>
      </c>
      <c r="G7323" t="s">
        <v>15655</v>
      </c>
      <c r="H7323" s="23"/>
    </row>
    <row r="7324" spans="1:8" x14ac:dyDescent="0.35">
      <c r="A7324">
        <v>7323</v>
      </c>
      <c r="B7324" t="s">
        <v>13367</v>
      </c>
      <c r="C7324" t="s">
        <v>4470</v>
      </c>
      <c r="D7324" s="23">
        <v>0</v>
      </c>
      <c r="E7324" t="s">
        <v>4471</v>
      </c>
      <c r="F7324" s="23">
        <v>0</v>
      </c>
      <c r="G7324" t="s">
        <v>15238</v>
      </c>
      <c r="H7324" s="23"/>
    </row>
    <row r="7325" spans="1:8" x14ac:dyDescent="0.35">
      <c r="A7325">
        <v>7324</v>
      </c>
      <c r="B7325" t="s">
        <v>13367</v>
      </c>
      <c r="C7325" t="s">
        <v>9256</v>
      </c>
      <c r="D7325" s="23">
        <v>0</v>
      </c>
      <c r="E7325" t="s">
        <v>9775</v>
      </c>
      <c r="F7325" s="23" t="s">
        <v>19351</v>
      </c>
      <c r="G7325" t="s">
        <v>17385</v>
      </c>
      <c r="H7325" s="23"/>
    </row>
    <row r="7326" spans="1:8" x14ac:dyDescent="0.35">
      <c r="A7326">
        <v>7325</v>
      </c>
      <c r="B7326" t="s">
        <v>13367</v>
      </c>
      <c r="C7326" t="s">
        <v>2195</v>
      </c>
      <c r="D7326" s="23">
        <v>1</v>
      </c>
      <c r="E7326" t="s">
        <v>2196</v>
      </c>
      <c r="F7326" s="23">
        <v>1</v>
      </c>
      <c r="G7326" t="s">
        <v>14310</v>
      </c>
      <c r="H7326" s="23"/>
    </row>
    <row r="7327" spans="1:8" x14ac:dyDescent="0.35">
      <c r="A7327">
        <v>7326</v>
      </c>
      <c r="B7327" t="s">
        <v>13367</v>
      </c>
      <c r="C7327" t="s">
        <v>9257</v>
      </c>
      <c r="D7327" s="23">
        <v>0</v>
      </c>
      <c r="E7327" t="s">
        <v>9776</v>
      </c>
      <c r="F7327" s="23" t="s">
        <v>19351</v>
      </c>
      <c r="G7327" t="s">
        <v>17386</v>
      </c>
      <c r="H7327" s="23"/>
    </row>
    <row r="7328" spans="1:8" x14ac:dyDescent="0.35">
      <c r="A7328">
        <v>7327</v>
      </c>
      <c r="B7328" t="s">
        <v>13367</v>
      </c>
      <c r="C7328" t="s">
        <v>9258</v>
      </c>
      <c r="D7328" s="23">
        <v>0</v>
      </c>
      <c r="E7328" t="s">
        <v>9777</v>
      </c>
      <c r="F7328" s="23" t="s">
        <v>19351</v>
      </c>
      <c r="G7328" t="s">
        <v>17387</v>
      </c>
      <c r="H7328" s="23"/>
    </row>
    <row r="7329" spans="1:9" x14ac:dyDescent="0.35">
      <c r="A7329">
        <v>7328</v>
      </c>
      <c r="B7329" t="s">
        <v>13367</v>
      </c>
      <c r="C7329" t="s">
        <v>9259</v>
      </c>
      <c r="D7329" s="23">
        <v>0</v>
      </c>
      <c r="E7329" t="s">
        <v>9778</v>
      </c>
      <c r="F7329" s="23" t="s">
        <v>19351</v>
      </c>
      <c r="G7329" t="s">
        <v>17388</v>
      </c>
      <c r="H7329" s="23"/>
    </row>
    <row r="7330" spans="1:9" x14ac:dyDescent="0.35">
      <c r="A7330">
        <v>7329</v>
      </c>
      <c r="B7330" t="s">
        <v>13367</v>
      </c>
      <c r="C7330" t="s">
        <v>4352</v>
      </c>
      <c r="D7330" s="23">
        <v>1</v>
      </c>
      <c r="E7330" t="s">
        <v>4353</v>
      </c>
      <c r="F7330" s="23">
        <v>1</v>
      </c>
      <c r="G7330" t="s">
        <v>15184</v>
      </c>
      <c r="H7330" s="23"/>
    </row>
    <row r="7331" spans="1:9" x14ac:dyDescent="0.35">
      <c r="A7331">
        <v>7330</v>
      </c>
      <c r="B7331" t="s">
        <v>13367</v>
      </c>
      <c r="C7331" t="s">
        <v>9260</v>
      </c>
      <c r="D7331" s="23">
        <v>0</v>
      </c>
      <c r="E7331" t="s">
        <v>9779</v>
      </c>
      <c r="F7331" s="23" t="s">
        <v>19351</v>
      </c>
      <c r="G7331" t="s">
        <v>17389</v>
      </c>
      <c r="H7331" s="23"/>
    </row>
    <row r="7332" spans="1:9" x14ac:dyDescent="0.35">
      <c r="A7332">
        <v>7331</v>
      </c>
      <c r="B7332" t="s">
        <v>13367</v>
      </c>
      <c r="C7332" t="s">
        <v>9261</v>
      </c>
      <c r="D7332" s="23">
        <v>1</v>
      </c>
      <c r="E7332" t="s">
        <v>9780</v>
      </c>
      <c r="F7332" s="23">
        <v>1</v>
      </c>
      <c r="G7332" t="s">
        <v>17390</v>
      </c>
      <c r="H7332" s="23"/>
    </row>
    <row r="7333" spans="1:9" x14ac:dyDescent="0.35">
      <c r="A7333">
        <v>7332</v>
      </c>
      <c r="B7333" t="s">
        <v>13367</v>
      </c>
      <c r="C7333" t="s">
        <v>6023</v>
      </c>
      <c r="D7333" s="23">
        <v>0</v>
      </c>
      <c r="E7333" t="s">
        <v>6024</v>
      </c>
      <c r="F7333" s="23" t="s">
        <v>19351</v>
      </c>
      <c r="G7333" t="s">
        <v>15887</v>
      </c>
      <c r="H7333" s="23"/>
    </row>
    <row r="7334" spans="1:9" x14ac:dyDescent="0.35">
      <c r="A7334">
        <v>7333</v>
      </c>
      <c r="B7334" t="s">
        <v>13367</v>
      </c>
      <c r="C7334" t="s">
        <v>9262</v>
      </c>
      <c r="D7334" s="23">
        <v>0</v>
      </c>
      <c r="E7334" t="s">
        <v>9781</v>
      </c>
      <c r="F7334" s="23" t="s">
        <v>19351</v>
      </c>
      <c r="G7334" t="s">
        <v>17391</v>
      </c>
      <c r="H7334" s="23"/>
    </row>
    <row r="7335" spans="1:9" x14ac:dyDescent="0.35">
      <c r="A7335">
        <v>7334</v>
      </c>
      <c r="B7335" t="s">
        <v>13367</v>
      </c>
      <c r="C7335" t="s">
        <v>9263</v>
      </c>
      <c r="D7335" s="23">
        <v>0</v>
      </c>
      <c r="E7335" t="s">
        <v>9782</v>
      </c>
      <c r="F7335" s="23" t="s">
        <v>19351</v>
      </c>
      <c r="G7335" t="s">
        <v>19351</v>
      </c>
      <c r="H7335" s="23"/>
    </row>
    <row r="7336" spans="1:9" x14ac:dyDescent="0.35">
      <c r="A7336">
        <v>7335</v>
      </c>
      <c r="B7336" t="s">
        <v>13367</v>
      </c>
      <c r="C7336" t="s">
        <v>9264</v>
      </c>
      <c r="D7336" s="23">
        <v>0</v>
      </c>
      <c r="E7336" t="s">
        <v>9783</v>
      </c>
      <c r="F7336" s="23" t="s">
        <v>19351</v>
      </c>
      <c r="G7336" t="s">
        <v>17392</v>
      </c>
      <c r="H7336" s="23"/>
    </row>
    <row r="7337" spans="1:9" x14ac:dyDescent="0.35">
      <c r="A7337">
        <v>7336</v>
      </c>
      <c r="B7337" t="s">
        <v>13367</v>
      </c>
      <c r="C7337" t="s">
        <v>9265</v>
      </c>
      <c r="D7337" s="23">
        <v>0</v>
      </c>
      <c r="E7337" t="s">
        <v>9784</v>
      </c>
      <c r="F7337" s="23" t="s">
        <v>19351</v>
      </c>
      <c r="G7337" t="s">
        <v>17393</v>
      </c>
      <c r="H7337" s="23"/>
    </row>
    <row r="7338" spans="1:9" x14ac:dyDescent="0.35">
      <c r="A7338">
        <v>7337</v>
      </c>
      <c r="B7338" t="s">
        <v>13367</v>
      </c>
      <c r="C7338" t="s">
        <v>9266</v>
      </c>
      <c r="D7338" s="23">
        <v>1</v>
      </c>
      <c r="E7338" t="s">
        <v>9785</v>
      </c>
      <c r="F7338" s="23">
        <v>1</v>
      </c>
      <c r="G7338" t="s">
        <v>17394</v>
      </c>
      <c r="H7338" s="23"/>
    </row>
    <row r="7339" spans="1:9" x14ac:dyDescent="0.35">
      <c r="A7339">
        <v>7338</v>
      </c>
      <c r="B7339" t="s">
        <v>13367</v>
      </c>
      <c r="C7339" t="s">
        <v>193</v>
      </c>
      <c r="D7339" s="23">
        <v>1</v>
      </c>
      <c r="E7339" t="s">
        <v>194</v>
      </c>
      <c r="F7339" s="23">
        <v>1</v>
      </c>
      <c r="G7339" t="s">
        <v>13436</v>
      </c>
      <c r="H7339" s="23"/>
    </row>
    <row r="7340" spans="1:9" x14ac:dyDescent="0.35">
      <c r="A7340">
        <v>7339</v>
      </c>
      <c r="B7340" t="s">
        <v>13367</v>
      </c>
      <c r="C7340" t="s">
        <v>6908</v>
      </c>
      <c r="D7340" s="23">
        <v>0</v>
      </c>
      <c r="E7340" t="s">
        <v>6909</v>
      </c>
      <c r="F7340" s="23" t="s">
        <v>19351</v>
      </c>
      <c r="G7340" t="s">
        <v>16278</v>
      </c>
      <c r="H7340" s="23"/>
    </row>
    <row r="7341" spans="1:9" x14ac:dyDescent="0.35">
      <c r="A7341">
        <v>7340</v>
      </c>
      <c r="B7341" t="s">
        <v>13367</v>
      </c>
      <c r="C7341" t="s">
        <v>9267</v>
      </c>
      <c r="D7341" s="23">
        <v>0</v>
      </c>
      <c r="E7341" t="s">
        <v>9786</v>
      </c>
      <c r="F7341" s="23" t="s">
        <v>19351</v>
      </c>
      <c r="G7341" t="s">
        <v>17395</v>
      </c>
      <c r="H7341" s="23"/>
    </row>
    <row r="7342" spans="1:9" x14ac:dyDescent="0.35">
      <c r="A7342">
        <v>7341</v>
      </c>
      <c r="B7342" t="s">
        <v>13367</v>
      </c>
      <c r="C7342" t="s">
        <v>9268</v>
      </c>
      <c r="D7342" s="23">
        <v>0</v>
      </c>
      <c r="E7342" t="s">
        <v>9787</v>
      </c>
      <c r="F7342" s="23" t="s">
        <v>19351</v>
      </c>
      <c r="G7342" t="s">
        <v>17396</v>
      </c>
      <c r="H7342" s="23"/>
    </row>
    <row r="7343" spans="1:9" x14ac:dyDescent="0.35">
      <c r="A7343">
        <v>7342</v>
      </c>
      <c r="B7343" t="s">
        <v>13367</v>
      </c>
      <c r="C7343" t="s">
        <v>6013</v>
      </c>
      <c r="D7343" s="23">
        <v>0</v>
      </c>
      <c r="E7343" t="s">
        <v>6014</v>
      </c>
      <c r="F7343" s="23" t="s">
        <v>19351</v>
      </c>
      <c r="G7343" t="s">
        <v>15885</v>
      </c>
      <c r="H7343" s="23"/>
    </row>
    <row r="7344" spans="1:9" x14ac:dyDescent="0.35">
      <c r="A7344">
        <v>7343</v>
      </c>
      <c r="B7344" t="s">
        <v>13367</v>
      </c>
      <c r="C7344" t="s">
        <v>189</v>
      </c>
      <c r="D7344" s="23">
        <v>1</v>
      </c>
      <c r="E7344" t="s">
        <v>190</v>
      </c>
      <c r="F7344" s="23">
        <v>1</v>
      </c>
      <c r="G7344" t="s">
        <v>13434</v>
      </c>
      <c r="H7344" s="23"/>
      <c r="I7344" t="s">
        <v>19572</v>
      </c>
    </row>
    <row r="7345" spans="1:8" x14ac:dyDescent="0.35">
      <c r="A7345">
        <v>7344</v>
      </c>
      <c r="B7345" t="s">
        <v>13367</v>
      </c>
      <c r="C7345" t="s">
        <v>6906</v>
      </c>
      <c r="D7345" s="23">
        <v>0</v>
      </c>
      <c r="E7345" t="s">
        <v>6907</v>
      </c>
      <c r="F7345" s="23">
        <v>0</v>
      </c>
      <c r="G7345" t="s">
        <v>16277</v>
      </c>
      <c r="H7345" s="23"/>
    </row>
    <row r="7346" spans="1:8" x14ac:dyDescent="0.35">
      <c r="A7346">
        <v>7345</v>
      </c>
      <c r="B7346" t="s">
        <v>13367</v>
      </c>
      <c r="C7346" t="s">
        <v>9269</v>
      </c>
      <c r="D7346" s="23">
        <v>0</v>
      </c>
      <c r="E7346" t="s">
        <v>9788</v>
      </c>
      <c r="F7346" s="23" t="s">
        <v>19351</v>
      </c>
      <c r="G7346" t="s">
        <v>17397</v>
      </c>
      <c r="H7346" s="23"/>
    </row>
    <row r="7347" spans="1:8" x14ac:dyDescent="0.35">
      <c r="A7347">
        <v>7346</v>
      </c>
      <c r="B7347" t="s">
        <v>13367</v>
      </c>
      <c r="C7347" t="s">
        <v>191</v>
      </c>
      <c r="D7347" s="23">
        <v>0</v>
      </c>
      <c r="E7347" t="s">
        <v>192</v>
      </c>
      <c r="F7347" s="23">
        <v>0</v>
      </c>
      <c r="G7347" t="s">
        <v>13435</v>
      </c>
      <c r="H7347" s="23"/>
    </row>
    <row r="7348" spans="1:8" x14ac:dyDescent="0.35">
      <c r="A7348">
        <v>7347</v>
      </c>
      <c r="B7348" t="s">
        <v>13367</v>
      </c>
      <c r="C7348" t="s">
        <v>4472</v>
      </c>
      <c r="D7348" s="23">
        <v>0</v>
      </c>
      <c r="E7348" t="s">
        <v>4473</v>
      </c>
      <c r="F7348" s="23">
        <v>0</v>
      </c>
      <c r="G7348" t="s">
        <v>15239</v>
      </c>
      <c r="H7348" s="23"/>
    </row>
    <row r="7349" spans="1:8" x14ac:dyDescent="0.35">
      <c r="A7349">
        <v>7348</v>
      </c>
      <c r="B7349" t="s">
        <v>13367</v>
      </c>
      <c r="C7349" t="s">
        <v>2209</v>
      </c>
      <c r="D7349" s="23">
        <v>0</v>
      </c>
      <c r="E7349" t="s">
        <v>2210</v>
      </c>
      <c r="F7349" s="23">
        <v>0</v>
      </c>
      <c r="G7349" t="s">
        <v>14317</v>
      </c>
      <c r="H7349" s="23"/>
    </row>
    <row r="7350" spans="1:8" x14ac:dyDescent="0.35">
      <c r="A7350">
        <v>7349</v>
      </c>
      <c r="B7350" t="s">
        <v>13367</v>
      </c>
      <c r="C7350" t="s">
        <v>9270</v>
      </c>
      <c r="D7350" s="23">
        <v>0</v>
      </c>
      <c r="E7350" t="s">
        <v>9789</v>
      </c>
      <c r="F7350" s="23" t="s">
        <v>19351</v>
      </c>
      <c r="G7350" t="s">
        <v>17398</v>
      </c>
      <c r="H7350" s="23"/>
    </row>
    <row r="7351" spans="1:8" x14ac:dyDescent="0.35">
      <c r="A7351">
        <v>7350</v>
      </c>
      <c r="B7351" t="s">
        <v>13367</v>
      </c>
      <c r="C7351" t="s">
        <v>9271</v>
      </c>
      <c r="D7351" s="23">
        <v>0</v>
      </c>
      <c r="E7351" t="s">
        <v>9790</v>
      </c>
      <c r="F7351" s="23" t="s">
        <v>19351</v>
      </c>
      <c r="G7351" t="s">
        <v>17399</v>
      </c>
      <c r="H7351" s="23"/>
    </row>
    <row r="7352" spans="1:8" x14ac:dyDescent="0.35">
      <c r="A7352">
        <v>7351</v>
      </c>
      <c r="B7352" t="s">
        <v>13367</v>
      </c>
      <c r="C7352" t="s">
        <v>9272</v>
      </c>
      <c r="D7352" s="23">
        <v>1</v>
      </c>
      <c r="E7352" t="s">
        <v>9791</v>
      </c>
      <c r="F7352" s="23">
        <v>1</v>
      </c>
      <c r="G7352" t="s">
        <v>17400</v>
      </c>
      <c r="H7352" s="23"/>
    </row>
    <row r="7353" spans="1:8" x14ac:dyDescent="0.35">
      <c r="A7353">
        <v>7352</v>
      </c>
      <c r="B7353" t="s">
        <v>13367</v>
      </c>
      <c r="C7353" t="s">
        <v>5440</v>
      </c>
      <c r="D7353" s="23">
        <v>0</v>
      </c>
      <c r="E7353" t="s">
        <v>5441</v>
      </c>
      <c r="F7353" s="23" t="s">
        <v>19351</v>
      </c>
      <c r="G7353" t="s">
        <v>15653</v>
      </c>
      <c r="H7353" s="23"/>
    </row>
    <row r="7354" spans="1:8" x14ac:dyDescent="0.35">
      <c r="A7354">
        <v>7353</v>
      </c>
      <c r="B7354" t="s">
        <v>13367</v>
      </c>
      <c r="C7354" t="s">
        <v>9273</v>
      </c>
      <c r="D7354" s="23">
        <v>0</v>
      </c>
      <c r="E7354" t="s">
        <v>9792</v>
      </c>
      <c r="F7354" s="23" t="s">
        <v>19351</v>
      </c>
      <c r="G7354" t="s">
        <v>17401</v>
      </c>
      <c r="H7354" s="23"/>
    </row>
    <row r="7355" spans="1:8" x14ac:dyDescent="0.35">
      <c r="A7355">
        <v>7354</v>
      </c>
      <c r="B7355" t="s">
        <v>13367</v>
      </c>
      <c r="C7355" t="s">
        <v>9274</v>
      </c>
      <c r="D7355" s="23">
        <v>0</v>
      </c>
      <c r="E7355" t="s">
        <v>9793</v>
      </c>
      <c r="F7355" s="23" t="s">
        <v>19351</v>
      </c>
      <c r="G7355" t="s">
        <v>17402</v>
      </c>
      <c r="H7355" s="23"/>
    </row>
    <row r="7356" spans="1:8" x14ac:dyDescent="0.35">
      <c r="A7356">
        <v>7355</v>
      </c>
      <c r="B7356" t="s">
        <v>13367</v>
      </c>
      <c r="C7356" t="s">
        <v>9275</v>
      </c>
      <c r="D7356" s="23">
        <v>0</v>
      </c>
      <c r="E7356" t="s">
        <v>9794</v>
      </c>
      <c r="F7356" s="23" t="s">
        <v>19351</v>
      </c>
      <c r="G7356" t="s">
        <v>17403</v>
      </c>
      <c r="H7356" s="23"/>
    </row>
    <row r="7357" spans="1:8" x14ac:dyDescent="0.35">
      <c r="A7357">
        <v>7356</v>
      </c>
      <c r="B7357" t="s">
        <v>13367</v>
      </c>
      <c r="C7357" t="s">
        <v>1679</v>
      </c>
      <c r="D7357" s="23">
        <v>1</v>
      </c>
      <c r="E7357" t="s">
        <v>1914</v>
      </c>
      <c r="F7357" s="23">
        <v>1</v>
      </c>
      <c r="G7357" t="s">
        <v>14099</v>
      </c>
      <c r="H7357" s="23"/>
    </row>
    <row r="7358" spans="1:8" x14ac:dyDescent="0.35">
      <c r="A7358">
        <v>7357</v>
      </c>
      <c r="B7358" t="s">
        <v>13367</v>
      </c>
      <c r="C7358" t="s">
        <v>9276</v>
      </c>
      <c r="D7358" s="23">
        <v>0</v>
      </c>
      <c r="E7358" t="s">
        <v>9795</v>
      </c>
      <c r="F7358" s="23" t="s">
        <v>19351</v>
      </c>
      <c r="G7358" t="s">
        <v>17404</v>
      </c>
      <c r="H7358" s="23"/>
    </row>
    <row r="7359" spans="1:8" x14ac:dyDescent="0.35">
      <c r="A7359">
        <v>7358</v>
      </c>
      <c r="B7359" t="s">
        <v>13367</v>
      </c>
      <c r="C7359" t="s">
        <v>9277</v>
      </c>
      <c r="D7359" s="23">
        <v>0</v>
      </c>
      <c r="E7359" t="s">
        <v>9796</v>
      </c>
      <c r="F7359" s="23" t="s">
        <v>19351</v>
      </c>
      <c r="G7359" t="s">
        <v>17405</v>
      </c>
      <c r="H7359" s="23"/>
    </row>
    <row r="7360" spans="1:8" x14ac:dyDescent="0.35">
      <c r="A7360">
        <v>7359</v>
      </c>
      <c r="B7360" t="s">
        <v>13367</v>
      </c>
      <c r="C7360" t="s">
        <v>6912</v>
      </c>
      <c r="D7360" s="23">
        <v>0</v>
      </c>
      <c r="E7360" t="s">
        <v>6913</v>
      </c>
      <c r="F7360" s="23" t="s">
        <v>19351</v>
      </c>
      <c r="G7360" t="s">
        <v>16280</v>
      </c>
      <c r="H7360" s="23"/>
    </row>
    <row r="7361" spans="1:8" x14ac:dyDescent="0.35">
      <c r="A7361">
        <v>7360</v>
      </c>
      <c r="B7361" t="s">
        <v>13367</v>
      </c>
      <c r="C7361" t="s">
        <v>4468</v>
      </c>
      <c r="D7361" s="23">
        <v>1</v>
      </c>
      <c r="E7361" t="s">
        <v>4469</v>
      </c>
      <c r="F7361" s="23">
        <v>1</v>
      </c>
      <c r="G7361" t="s">
        <v>15237</v>
      </c>
      <c r="H7361" s="23"/>
    </row>
    <row r="7362" spans="1:8" x14ac:dyDescent="0.35">
      <c r="A7362">
        <v>7361</v>
      </c>
      <c r="B7362" t="s">
        <v>13367</v>
      </c>
      <c r="C7362" t="s">
        <v>1667</v>
      </c>
      <c r="D7362" s="23">
        <v>1</v>
      </c>
      <c r="E7362" t="s">
        <v>1902</v>
      </c>
      <c r="F7362" s="23">
        <v>1</v>
      </c>
      <c r="G7362" t="s">
        <v>14087</v>
      </c>
      <c r="H7362" s="23"/>
    </row>
    <row r="7363" spans="1:8" x14ac:dyDescent="0.35">
      <c r="A7363">
        <v>7362</v>
      </c>
      <c r="B7363" t="s">
        <v>13367</v>
      </c>
      <c r="C7363" t="s">
        <v>5444</v>
      </c>
      <c r="D7363" s="23">
        <v>0</v>
      </c>
      <c r="E7363" t="s">
        <v>5445</v>
      </c>
      <c r="F7363" s="23">
        <v>0</v>
      </c>
      <c r="G7363" t="s">
        <v>19212</v>
      </c>
      <c r="H7363" s="23"/>
    </row>
    <row r="7364" spans="1:8" x14ac:dyDescent="0.35">
      <c r="A7364">
        <v>7363</v>
      </c>
      <c r="B7364" t="s">
        <v>13367</v>
      </c>
      <c r="C7364" t="s">
        <v>9278</v>
      </c>
      <c r="D7364" s="23">
        <v>1</v>
      </c>
      <c r="E7364" t="s">
        <v>9797</v>
      </c>
      <c r="F7364" s="23" t="s">
        <v>19351</v>
      </c>
      <c r="G7364" t="s">
        <v>17406</v>
      </c>
      <c r="H7364" s="23"/>
    </row>
    <row r="7365" spans="1:8" x14ac:dyDescent="0.35">
      <c r="A7365">
        <v>7364</v>
      </c>
      <c r="B7365" t="s">
        <v>13367</v>
      </c>
      <c r="C7365" t="s">
        <v>4985</v>
      </c>
      <c r="D7365" s="23">
        <v>0</v>
      </c>
      <c r="E7365" t="s">
        <v>4986</v>
      </c>
      <c r="F7365" s="23">
        <v>0</v>
      </c>
      <c r="G7365" t="s">
        <v>15452</v>
      </c>
      <c r="H7365" s="23"/>
    </row>
    <row r="7366" spans="1:8" x14ac:dyDescent="0.35">
      <c r="A7366">
        <v>7365</v>
      </c>
      <c r="B7366" t="s">
        <v>13367</v>
      </c>
      <c r="C7366" t="s">
        <v>5452</v>
      </c>
      <c r="D7366" s="23">
        <v>1</v>
      </c>
      <c r="E7366" t="s">
        <v>5453</v>
      </c>
      <c r="F7366" s="23">
        <v>1</v>
      </c>
      <c r="G7366" t="s">
        <v>15657</v>
      </c>
      <c r="H7366" s="23"/>
    </row>
    <row r="7367" spans="1:8" x14ac:dyDescent="0.35">
      <c r="A7367">
        <v>7366</v>
      </c>
      <c r="B7367" t="s">
        <v>13367</v>
      </c>
      <c r="C7367" t="s">
        <v>9279</v>
      </c>
      <c r="D7367" s="23">
        <v>0</v>
      </c>
      <c r="E7367" t="s">
        <v>9798</v>
      </c>
      <c r="F7367" s="23" t="s">
        <v>19351</v>
      </c>
      <c r="G7367" t="s">
        <v>17407</v>
      </c>
      <c r="H7367" s="23"/>
    </row>
    <row r="7368" spans="1:8" x14ac:dyDescent="0.35">
      <c r="A7368">
        <v>7367</v>
      </c>
      <c r="B7368" t="s">
        <v>13367</v>
      </c>
      <c r="C7368" t="s">
        <v>3699</v>
      </c>
      <c r="D7368" s="23">
        <v>1</v>
      </c>
      <c r="E7368" t="s">
        <v>3700</v>
      </c>
      <c r="F7368" s="23">
        <v>1</v>
      </c>
      <c r="G7368" t="s">
        <v>14912</v>
      </c>
      <c r="H7368" s="23"/>
    </row>
    <row r="7369" spans="1:8" x14ac:dyDescent="0.35">
      <c r="A7369">
        <v>7368</v>
      </c>
      <c r="B7369" t="s">
        <v>13367</v>
      </c>
      <c r="C7369" t="s">
        <v>9280</v>
      </c>
      <c r="D7369" s="23">
        <v>0</v>
      </c>
      <c r="E7369" t="s">
        <v>9799</v>
      </c>
      <c r="F7369" s="23" t="s">
        <v>19351</v>
      </c>
      <c r="G7369" t="s">
        <v>19287</v>
      </c>
      <c r="H7369" s="23"/>
    </row>
    <row r="7370" spans="1:8" x14ac:dyDescent="0.35">
      <c r="A7370">
        <v>7369</v>
      </c>
      <c r="B7370" t="s">
        <v>13367</v>
      </c>
      <c r="C7370" t="s">
        <v>9281</v>
      </c>
      <c r="D7370" s="23">
        <v>0</v>
      </c>
      <c r="E7370" t="s">
        <v>9800</v>
      </c>
      <c r="F7370" s="23" t="s">
        <v>19351</v>
      </c>
      <c r="G7370" t="s">
        <v>17408</v>
      </c>
      <c r="H7370" s="23"/>
    </row>
    <row r="7371" spans="1:8" x14ac:dyDescent="0.35">
      <c r="A7371">
        <v>7370</v>
      </c>
      <c r="B7371" t="s">
        <v>13367</v>
      </c>
      <c r="C7371" t="s">
        <v>6115</v>
      </c>
      <c r="D7371" s="23">
        <v>1</v>
      </c>
      <c r="E7371" t="s">
        <v>6116</v>
      </c>
      <c r="F7371" s="23">
        <v>1</v>
      </c>
      <c r="G7371" t="s">
        <v>15927</v>
      </c>
      <c r="H7371" s="23"/>
    </row>
    <row r="7372" spans="1:8" x14ac:dyDescent="0.35">
      <c r="A7372">
        <v>7371</v>
      </c>
      <c r="B7372" t="s">
        <v>13367</v>
      </c>
      <c r="C7372" t="s">
        <v>9282</v>
      </c>
      <c r="D7372" s="23">
        <v>0</v>
      </c>
      <c r="E7372" t="s">
        <v>9801</v>
      </c>
      <c r="F7372" s="23" t="s">
        <v>19351</v>
      </c>
      <c r="G7372" t="s">
        <v>19351</v>
      </c>
      <c r="H7372" s="23"/>
    </row>
    <row r="7373" spans="1:8" x14ac:dyDescent="0.35">
      <c r="A7373">
        <v>7372</v>
      </c>
      <c r="B7373" t="s">
        <v>13367</v>
      </c>
      <c r="C7373" t="s">
        <v>9283</v>
      </c>
      <c r="D7373" s="23">
        <v>0</v>
      </c>
      <c r="E7373" t="s">
        <v>9802</v>
      </c>
      <c r="F7373" s="23" t="s">
        <v>19351</v>
      </c>
      <c r="G7373" t="s">
        <v>17409</v>
      </c>
      <c r="H7373" s="23"/>
    </row>
    <row r="7374" spans="1:8" x14ac:dyDescent="0.35">
      <c r="A7374">
        <v>7373</v>
      </c>
      <c r="B7374" t="s">
        <v>13367</v>
      </c>
      <c r="C7374" t="s">
        <v>9284</v>
      </c>
      <c r="D7374" s="23">
        <v>0</v>
      </c>
      <c r="E7374" t="s">
        <v>9803</v>
      </c>
      <c r="F7374" s="23" t="s">
        <v>19351</v>
      </c>
      <c r="G7374" t="s">
        <v>17410</v>
      </c>
      <c r="H7374" s="23"/>
    </row>
    <row r="7375" spans="1:8" x14ac:dyDescent="0.35">
      <c r="A7375">
        <v>7374</v>
      </c>
      <c r="B7375" t="s">
        <v>13367</v>
      </c>
      <c r="C7375" t="s">
        <v>9285</v>
      </c>
      <c r="D7375" s="23">
        <v>0</v>
      </c>
      <c r="E7375" t="s">
        <v>9804</v>
      </c>
      <c r="F7375" s="23" t="s">
        <v>19351</v>
      </c>
      <c r="G7375" t="s">
        <v>17411</v>
      </c>
      <c r="H7375" s="23"/>
    </row>
    <row r="7376" spans="1:8" x14ac:dyDescent="0.35">
      <c r="A7376">
        <v>7375</v>
      </c>
      <c r="B7376" t="s">
        <v>13367</v>
      </c>
      <c r="C7376" t="s">
        <v>6918</v>
      </c>
      <c r="D7376" s="23">
        <v>0</v>
      </c>
      <c r="E7376" t="s">
        <v>6919</v>
      </c>
      <c r="F7376" s="23" t="s">
        <v>19351</v>
      </c>
      <c r="G7376" t="s">
        <v>16283</v>
      </c>
      <c r="H7376" s="23"/>
    </row>
    <row r="7377" spans="1:8" x14ac:dyDescent="0.35">
      <c r="A7377">
        <v>7376</v>
      </c>
      <c r="B7377" t="s">
        <v>13367</v>
      </c>
      <c r="C7377" t="s">
        <v>4474</v>
      </c>
      <c r="D7377" s="23">
        <v>1</v>
      </c>
      <c r="E7377" t="s">
        <v>4475</v>
      </c>
      <c r="F7377" s="23">
        <v>1</v>
      </c>
      <c r="G7377" t="s">
        <v>15240</v>
      </c>
      <c r="H7377" s="23"/>
    </row>
    <row r="7378" spans="1:8" x14ac:dyDescent="0.35">
      <c r="A7378">
        <v>7377</v>
      </c>
      <c r="B7378" t="s">
        <v>13367</v>
      </c>
      <c r="C7378" t="s">
        <v>3707</v>
      </c>
      <c r="D7378" s="23">
        <v>0</v>
      </c>
      <c r="E7378" t="s">
        <v>3708</v>
      </c>
      <c r="F7378" s="23" t="s">
        <v>19351</v>
      </c>
      <c r="G7378" t="s">
        <v>14916</v>
      </c>
      <c r="H7378" s="23"/>
    </row>
    <row r="7379" spans="1:8" x14ac:dyDescent="0.35">
      <c r="A7379">
        <v>7378</v>
      </c>
      <c r="B7379" t="s">
        <v>13367</v>
      </c>
      <c r="C7379" t="s">
        <v>5456</v>
      </c>
      <c r="D7379" s="23">
        <v>1</v>
      </c>
      <c r="E7379" t="s">
        <v>5457</v>
      </c>
      <c r="F7379" s="23">
        <v>1</v>
      </c>
      <c r="G7379" t="s">
        <v>15659</v>
      </c>
      <c r="H7379" s="23"/>
    </row>
    <row r="7380" spans="1:8" x14ac:dyDescent="0.35">
      <c r="A7380">
        <v>7379</v>
      </c>
      <c r="B7380" t="s">
        <v>13367</v>
      </c>
      <c r="C7380" t="s">
        <v>6910</v>
      </c>
      <c r="D7380" s="23">
        <v>0</v>
      </c>
      <c r="E7380" t="s">
        <v>6911</v>
      </c>
      <c r="F7380" s="23" t="s">
        <v>19351</v>
      </c>
      <c r="G7380" t="s">
        <v>16279</v>
      </c>
      <c r="H7380" s="23"/>
    </row>
    <row r="7381" spans="1:8" x14ac:dyDescent="0.35">
      <c r="A7381">
        <v>7380</v>
      </c>
      <c r="B7381" t="s">
        <v>13367</v>
      </c>
      <c r="C7381" t="s">
        <v>6900</v>
      </c>
      <c r="D7381" s="23">
        <v>0</v>
      </c>
      <c r="E7381" t="s">
        <v>6901</v>
      </c>
      <c r="F7381" s="23">
        <v>0</v>
      </c>
      <c r="G7381" t="s">
        <v>16274</v>
      </c>
      <c r="H7381" s="23"/>
    </row>
    <row r="7382" spans="1:8" x14ac:dyDescent="0.35">
      <c r="A7382">
        <v>7381</v>
      </c>
      <c r="B7382" t="s">
        <v>13367</v>
      </c>
      <c r="C7382" t="s">
        <v>9286</v>
      </c>
      <c r="D7382" s="23">
        <v>1</v>
      </c>
      <c r="E7382" t="s">
        <v>9805</v>
      </c>
      <c r="F7382" s="23" t="s">
        <v>19351</v>
      </c>
      <c r="G7382" t="s">
        <v>17412</v>
      </c>
      <c r="H7382" s="23"/>
    </row>
    <row r="7383" spans="1:8" x14ac:dyDescent="0.35">
      <c r="A7383">
        <v>7382</v>
      </c>
      <c r="B7383" t="s">
        <v>13367</v>
      </c>
      <c r="C7383" t="s">
        <v>5458</v>
      </c>
      <c r="D7383" s="23">
        <v>1</v>
      </c>
      <c r="E7383" t="s">
        <v>5459</v>
      </c>
      <c r="F7383" s="23">
        <v>1</v>
      </c>
      <c r="G7383" t="s">
        <v>15660</v>
      </c>
      <c r="H7383" s="23"/>
    </row>
    <row r="7384" spans="1:8" x14ac:dyDescent="0.35">
      <c r="A7384">
        <v>7383</v>
      </c>
      <c r="B7384" t="s">
        <v>13367</v>
      </c>
      <c r="C7384" t="s">
        <v>9287</v>
      </c>
      <c r="D7384" s="23">
        <v>1</v>
      </c>
      <c r="E7384" t="s">
        <v>9806</v>
      </c>
      <c r="F7384" s="23">
        <v>1</v>
      </c>
      <c r="G7384" t="s">
        <v>17413</v>
      </c>
      <c r="H7384" s="23"/>
    </row>
    <row r="7385" spans="1:8" x14ac:dyDescent="0.35">
      <c r="A7385">
        <v>7384</v>
      </c>
      <c r="B7385" t="s">
        <v>13367</v>
      </c>
      <c r="C7385" t="s">
        <v>851</v>
      </c>
      <c r="D7385" s="23">
        <v>1</v>
      </c>
      <c r="E7385" t="s">
        <v>852</v>
      </c>
      <c r="F7385" s="23">
        <v>1</v>
      </c>
      <c r="G7385" t="s">
        <v>13712</v>
      </c>
      <c r="H7385" s="23"/>
    </row>
    <row r="7386" spans="1:8" x14ac:dyDescent="0.35">
      <c r="A7386">
        <v>7385</v>
      </c>
      <c r="B7386" t="s">
        <v>13367</v>
      </c>
      <c r="C7386" t="s">
        <v>6916</v>
      </c>
      <c r="D7386" s="23">
        <v>0</v>
      </c>
      <c r="E7386" t="s">
        <v>6917</v>
      </c>
      <c r="F7386" s="23">
        <v>0</v>
      </c>
      <c r="G7386" t="s">
        <v>16282</v>
      </c>
      <c r="H7386" s="23"/>
    </row>
    <row r="7387" spans="1:8" x14ac:dyDescent="0.35">
      <c r="A7387">
        <v>7386</v>
      </c>
      <c r="B7387" t="s">
        <v>13367</v>
      </c>
      <c r="C7387" t="s">
        <v>2211</v>
      </c>
      <c r="D7387" s="23">
        <v>1</v>
      </c>
      <c r="E7387" t="s">
        <v>2212</v>
      </c>
      <c r="F7387" s="23">
        <v>1</v>
      </c>
      <c r="G7387" t="s">
        <v>14318</v>
      </c>
      <c r="H7387" s="23"/>
    </row>
    <row r="7388" spans="1:8" x14ac:dyDescent="0.35">
      <c r="A7388">
        <v>7387</v>
      </c>
      <c r="B7388" t="s">
        <v>13367</v>
      </c>
      <c r="C7388" t="s">
        <v>6928</v>
      </c>
      <c r="D7388" s="23">
        <v>0</v>
      </c>
      <c r="E7388" t="s">
        <v>6929</v>
      </c>
      <c r="F7388" s="23" t="s">
        <v>19351</v>
      </c>
      <c r="G7388" t="s">
        <v>19236</v>
      </c>
      <c r="H7388" s="23"/>
    </row>
    <row r="7389" spans="1:8" x14ac:dyDescent="0.35">
      <c r="A7389">
        <v>7388</v>
      </c>
      <c r="B7389" t="s">
        <v>13367</v>
      </c>
      <c r="C7389" t="s">
        <v>9288</v>
      </c>
      <c r="D7389" s="23">
        <v>1</v>
      </c>
      <c r="E7389" t="s">
        <v>9807</v>
      </c>
      <c r="F7389" s="23" t="s">
        <v>19351</v>
      </c>
      <c r="G7389" t="s">
        <v>17414</v>
      </c>
      <c r="H7389" s="23"/>
    </row>
    <row r="7390" spans="1:8" x14ac:dyDescent="0.35">
      <c r="A7390">
        <v>7389</v>
      </c>
      <c r="B7390" t="s">
        <v>13367</v>
      </c>
      <c r="C7390" t="s">
        <v>9289</v>
      </c>
      <c r="D7390" s="23">
        <v>0</v>
      </c>
      <c r="E7390" t="s">
        <v>9808</v>
      </c>
      <c r="F7390" s="23" t="s">
        <v>19351</v>
      </c>
      <c r="G7390" t="s">
        <v>19351</v>
      </c>
      <c r="H7390" s="23"/>
    </row>
    <row r="7391" spans="1:8" x14ac:dyDescent="0.35">
      <c r="A7391">
        <v>7390</v>
      </c>
      <c r="B7391" t="s">
        <v>13367</v>
      </c>
      <c r="C7391" t="s">
        <v>2675</v>
      </c>
      <c r="D7391" s="23">
        <v>1</v>
      </c>
      <c r="E7391" t="s">
        <v>2676</v>
      </c>
      <c r="F7391" s="23">
        <v>1</v>
      </c>
      <c r="G7391" t="s">
        <v>14505</v>
      </c>
      <c r="H7391" s="23"/>
    </row>
    <row r="7392" spans="1:8" x14ac:dyDescent="0.35">
      <c r="A7392">
        <v>7391</v>
      </c>
      <c r="B7392" t="s">
        <v>13367</v>
      </c>
      <c r="C7392" t="s">
        <v>9290</v>
      </c>
      <c r="D7392" s="23">
        <v>0</v>
      </c>
      <c r="E7392" t="s">
        <v>9809</v>
      </c>
      <c r="F7392" s="23" t="s">
        <v>19351</v>
      </c>
      <c r="G7392" t="s">
        <v>17415</v>
      </c>
      <c r="H7392" s="23"/>
    </row>
    <row r="7393" spans="1:8" x14ac:dyDescent="0.35">
      <c r="A7393">
        <v>7392</v>
      </c>
      <c r="B7393" t="s">
        <v>13367</v>
      </c>
      <c r="C7393" t="s">
        <v>5454</v>
      </c>
      <c r="D7393" s="23">
        <v>1</v>
      </c>
      <c r="E7393" t="s">
        <v>5455</v>
      </c>
      <c r="F7393" s="23">
        <v>1</v>
      </c>
      <c r="G7393" t="s">
        <v>15658</v>
      </c>
      <c r="H7393" s="23"/>
    </row>
    <row r="7394" spans="1:8" x14ac:dyDescent="0.35">
      <c r="A7394">
        <v>7393</v>
      </c>
      <c r="B7394" t="s">
        <v>13367</v>
      </c>
      <c r="C7394" t="s">
        <v>4342</v>
      </c>
      <c r="D7394" s="23">
        <v>1</v>
      </c>
      <c r="E7394" t="s">
        <v>4343</v>
      </c>
      <c r="F7394" s="23">
        <v>1</v>
      </c>
      <c r="G7394" t="s">
        <v>15181</v>
      </c>
      <c r="H7394" s="23"/>
    </row>
    <row r="7395" spans="1:8" x14ac:dyDescent="0.35">
      <c r="A7395">
        <v>7394</v>
      </c>
      <c r="B7395" t="s">
        <v>13367</v>
      </c>
      <c r="C7395" t="s">
        <v>9291</v>
      </c>
      <c r="D7395" s="23">
        <v>0</v>
      </c>
      <c r="E7395" t="s">
        <v>9810</v>
      </c>
      <c r="F7395" s="23" t="s">
        <v>19351</v>
      </c>
      <c r="G7395" t="s">
        <v>17416</v>
      </c>
      <c r="H7395" s="23"/>
    </row>
    <row r="7396" spans="1:8" x14ac:dyDescent="0.35">
      <c r="A7396">
        <v>7395</v>
      </c>
      <c r="B7396" t="s">
        <v>13367</v>
      </c>
      <c r="C7396" t="s">
        <v>1682</v>
      </c>
      <c r="D7396" s="23">
        <v>0</v>
      </c>
      <c r="E7396" t="s">
        <v>1917</v>
      </c>
      <c r="F7396" s="23" t="s">
        <v>19351</v>
      </c>
      <c r="G7396" t="s">
        <v>14102</v>
      </c>
      <c r="H7396" s="23"/>
    </row>
    <row r="7397" spans="1:8" x14ac:dyDescent="0.35">
      <c r="A7397">
        <v>7396</v>
      </c>
      <c r="B7397" t="s">
        <v>13367</v>
      </c>
      <c r="C7397" t="s">
        <v>9292</v>
      </c>
      <c r="D7397" s="23">
        <v>0</v>
      </c>
      <c r="E7397" t="s">
        <v>9811</v>
      </c>
      <c r="F7397" s="23" t="s">
        <v>19351</v>
      </c>
      <c r="G7397" t="s">
        <v>17417</v>
      </c>
      <c r="H7397" s="23"/>
    </row>
    <row r="7398" spans="1:8" x14ac:dyDescent="0.35">
      <c r="A7398">
        <v>7397</v>
      </c>
      <c r="B7398" t="s">
        <v>13367</v>
      </c>
      <c r="C7398" t="s">
        <v>9293</v>
      </c>
      <c r="D7398" s="23">
        <v>0</v>
      </c>
      <c r="E7398" t="s">
        <v>9812</v>
      </c>
      <c r="F7398" s="23" t="s">
        <v>19351</v>
      </c>
      <c r="G7398" t="s">
        <v>17418</v>
      </c>
      <c r="H7398" s="23"/>
    </row>
    <row r="7399" spans="1:8" x14ac:dyDescent="0.35">
      <c r="A7399">
        <v>7398</v>
      </c>
      <c r="B7399" t="s">
        <v>13367</v>
      </c>
      <c r="C7399" t="s">
        <v>6930</v>
      </c>
      <c r="D7399" s="23">
        <v>0</v>
      </c>
      <c r="E7399" t="s">
        <v>6931</v>
      </c>
      <c r="F7399" s="23" t="s">
        <v>19351</v>
      </c>
      <c r="G7399" t="s">
        <v>19237</v>
      </c>
      <c r="H7399" s="23"/>
    </row>
    <row r="7400" spans="1:8" x14ac:dyDescent="0.35">
      <c r="A7400">
        <v>7399</v>
      </c>
      <c r="B7400" t="s">
        <v>13367</v>
      </c>
      <c r="C7400" t="s">
        <v>4989</v>
      </c>
      <c r="D7400" s="23">
        <v>1</v>
      </c>
      <c r="E7400" t="s">
        <v>4990</v>
      </c>
      <c r="F7400" s="23">
        <v>1</v>
      </c>
      <c r="G7400" t="s">
        <v>19351</v>
      </c>
      <c r="H7400" s="23"/>
    </row>
    <row r="7401" spans="1:8" x14ac:dyDescent="0.35">
      <c r="A7401">
        <v>7400</v>
      </c>
      <c r="B7401" t="s">
        <v>13367</v>
      </c>
      <c r="C7401" t="s">
        <v>9294</v>
      </c>
      <c r="D7401" s="23">
        <v>0</v>
      </c>
      <c r="E7401" t="s">
        <v>9813</v>
      </c>
      <c r="F7401" s="23" t="s">
        <v>19351</v>
      </c>
      <c r="G7401" t="s">
        <v>19351</v>
      </c>
      <c r="H7401" s="23"/>
    </row>
    <row r="7402" spans="1:8" x14ac:dyDescent="0.35">
      <c r="A7402">
        <v>7401</v>
      </c>
      <c r="B7402" t="s">
        <v>13367</v>
      </c>
      <c r="C7402" t="s">
        <v>9295</v>
      </c>
      <c r="D7402" s="23">
        <v>1</v>
      </c>
      <c r="E7402" t="s">
        <v>9814</v>
      </c>
      <c r="F7402" s="23" t="s">
        <v>19351</v>
      </c>
      <c r="G7402" t="s">
        <v>17419</v>
      </c>
      <c r="H7402" s="23"/>
    </row>
    <row r="7403" spans="1:8" x14ac:dyDescent="0.35">
      <c r="A7403">
        <v>7402</v>
      </c>
      <c r="B7403" t="s">
        <v>13367</v>
      </c>
      <c r="C7403" t="s">
        <v>2673</v>
      </c>
      <c r="D7403" s="23">
        <v>0</v>
      </c>
      <c r="E7403" t="s">
        <v>2674</v>
      </c>
      <c r="F7403" s="23">
        <v>0</v>
      </c>
      <c r="G7403" t="s">
        <v>14504</v>
      </c>
      <c r="H7403" s="23"/>
    </row>
    <row r="7404" spans="1:8" x14ac:dyDescent="0.35">
      <c r="A7404">
        <v>7403</v>
      </c>
      <c r="B7404" t="s">
        <v>13367</v>
      </c>
      <c r="C7404" t="s">
        <v>9296</v>
      </c>
      <c r="D7404" s="23">
        <v>0</v>
      </c>
      <c r="E7404" t="s">
        <v>9815</v>
      </c>
      <c r="F7404" s="23" t="s">
        <v>19351</v>
      </c>
      <c r="G7404" t="s">
        <v>17420</v>
      </c>
      <c r="H7404" s="23"/>
    </row>
    <row r="7405" spans="1:8" x14ac:dyDescent="0.35">
      <c r="A7405">
        <v>7404</v>
      </c>
      <c r="B7405" t="s">
        <v>13367</v>
      </c>
      <c r="C7405" t="s">
        <v>9297</v>
      </c>
      <c r="D7405" s="23">
        <v>0</v>
      </c>
      <c r="E7405" t="s">
        <v>9816</v>
      </c>
      <c r="F7405" s="23" t="s">
        <v>19351</v>
      </c>
      <c r="G7405" t="s">
        <v>17421</v>
      </c>
      <c r="H7405" s="23"/>
    </row>
    <row r="7406" spans="1:8" x14ac:dyDescent="0.35">
      <c r="A7406">
        <v>7405</v>
      </c>
      <c r="B7406" t="s">
        <v>13367</v>
      </c>
      <c r="C7406" t="s">
        <v>5460</v>
      </c>
      <c r="D7406" s="23">
        <v>1</v>
      </c>
      <c r="E7406" t="s">
        <v>5461</v>
      </c>
      <c r="F7406" s="23">
        <v>1</v>
      </c>
      <c r="G7406" t="s">
        <v>19351</v>
      </c>
      <c r="H7406" s="23"/>
    </row>
    <row r="7407" spans="1:8" x14ac:dyDescent="0.35">
      <c r="A7407">
        <v>7406</v>
      </c>
      <c r="B7407" t="s">
        <v>13367</v>
      </c>
      <c r="C7407" t="s">
        <v>9298</v>
      </c>
      <c r="D7407" s="23">
        <v>0</v>
      </c>
      <c r="E7407" t="s">
        <v>9817</v>
      </c>
      <c r="F7407" s="23" t="s">
        <v>19351</v>
      </c>
      <c r="G7407" t="s">
        <v>17422</v>
      </c>
      <c r="H7407" s="23"/>
    </row>
    <row r="7408" spans="1:8" x14ac:dyDescent="0.35">
      <c r="A7408">
        <v>7407</v>
      </c>
      <c r="B7408" t="s">
        <v>13367</v>
      </c>
      <c r="C7408" t="s">
        <v>9299</v>
      </c>
      <c r="D7408" s="23">
        <v>0</v>
      </c>
      <c r="E7408" t="s">
        <v>9818</v>
      </c>
      <c r="F7408" s="23" t="s">
        <v>19351</v>
      </c>
      <c r="G7408" t="s">
        <v>17423</v>
      </c>
      <c r="H7408" s="23"/>
    </row>
    <row r="7409" spans="1:8" x14ac:dyDescent="0.35">
      <c r="A7409">
        <v>7408</v>
      </c>
      <c r="B7409" t="s">
        <v>13367</v>
      </c>
      <c r="C7409" t="s">
        <v>9300</v>
      </c>
      <c r="D7409" s="23">
        <v>1</v>
      </c>
      <c r="E7409" t="s">
        <v>9819</v>
      </c>
      <c r="F7409" s="23" t="s">
        <v>19351</v>
      </c>
      <c r="G7409" t="s">
        <v>17424</v>
      </c>
      <c r="H7409" s="23"/>
    </row>
    <row r="7410" spans="1:8" x14ac:dyDescent="0.35">
      <c r="A7410">
        <v>7409</v>
      </c>
      <c r="B7410" t="s">
        <v>13367</v>
      </c>
      <c r="C7410" t="s">
        <v>9301</v>
      </c>
      <c r="D7410" s="23">
        <v>1</v>
      </c>
      <c r="E7410" t="s">
        <v>9820</v>
      </c>
      <c r="F7410" s="23" t="s">
        <v>19351</v>
      </c>
      <c r="G7410" t="s">
        <v>17425</v>
      </c>
      <c r="H7410" s="23"/>
    </row>
    <row r="7411" spans="1:8" x14ac:dyDescent="0.35">
      <c r="A7411">
        <v>7410</v>
      </c>
      <c r="B7411" t="s">
        <v>13367</v>
      </c>
      <c r="C7411" t="s">
        <v>9302</v>
      </c>
      <c r="D7411" s="23">
        <v>1</v>
      </c>
      <c r="E7411" t="s">
        <v>9821</v>
      </c>
      <c r="F7411" s="23" t="s">
        <v>19351</v>
      </c>
      <c r="G7411" t="s">
        <v>17426</v>
      </c>
      <c r="H7411" s="23"/>
    </row>
    <row r="7412" spans="1:8" x14ac:dyDescent="0.35">
      <c r="A7412">
        <v>7411</v>
      </c>
      <c r="B7412" t="s">
        <v>13367</v>
      </c>
      <c r="C7412" t="s">
        <v>9303</v>
      </c>
      <c r="D7412" s="23">
        <v>0</v>
      </c>
      <c r="E7412" t="s">
        <v>9822</v>
      </c>
      <c r="F7412" s="23" t="s">
        <v>19351</v>
      </c>
      <c r="G7412" t="s">
        <v>19351</v>
      </c>
      <c r="H7412" s="23"/>
    </row>
    <row r="7413" spans="1:8" x14ac:dyDescent="0.35">
      <c r="A7413">
        <v>7412</v>
      </c>
      <c r="B7413" t="s">
        <v>13367</v>
      </c>
      <c r="C7413" t="s">
        <v>6934</v>
      </c>
      <c r="D7413" s="23">
        <v>1</v>
      </c>
      <c r="E7413" t="s">
        <v>6935</v>
      </c>
      <c r="F7413" s="23">
        <v>1</v>
      </c>
      <c r="G7413" t="s">
        <v>16289</v>
      </c>
      <c r="H7413" s="23"/>
    </row>
    <row r="7414" spans="1:8" x14ac:dyDescent="0.35">
      <c r="A7414">
        <v>7413</v>
      </c>
      <c r="B7414" t="s">
        <v>13367</v>
      </c>
      <c r="C7414" t="s">
        <v>9304</v>
      </c>
      <c r="D7414" s="23">
        <v>0</v>
      </c>
      <c r="E7414" t="s">
        <v>9823</v>
      </c>
      <c r="F7414" s="23" t="s">
        <v>19351</v>
      </c>
      <c r="G7414" t="s">
        <v>19288</v>
      </c>
      <c r="H7414" s="23"/>
    </row>
    <row r="7415" spans="1:8" x14ac:dyDescent="0.35">
      <c r="A7415">
        <v>7414</v>
      </c>
      <c r="B7415" t="s">
        <v>13367</v>
      </c>
      <c r="C7415" t="s">
        <v>6914</v>
      </c>
      <c r="D7415" s="23">
        <v>1</v>
      </c>
      <c r="E7415" t="s">
        <v>6915</v>
      </c>
      <c r="F7415" s="23">
        <v>1</v>
      </c>
      <c r="G7415" t="s">
        <v>16281</v>
      </c>
      <c r="H7415" s="23"/>
    </row>
    <row r="7416" spans="1:8" x14ac:dyDescent="0.35">
      <c r="A7416">
        <v>7415</v>
      </c>
      <c r="B7416" t="s">
        <v>13367</v>
      </c>
      <c r="C7416" t="s">
        <v>9305</v>
      </c>
      <c r="D7416" s="23">
        <v>0</v>
      </c>
      <c r="E7416" t="s">
        <v>9824</v>
      </c>
      <c r="F7416" s="23">
        <v>0</v>
      </c>
      <c r="G7416" t="s">
        <v>17427</v>
      </c>
      <c r="H7416" s="23"/>
    </row>
    <row r="7417" spans="1:8" x14ac:dyDescent="0.35">
      <c r="A7417">
        <v>7416</v>
      </c>
      <c r="B7417" t="s">
        <v>13367</v>
      </c>
      <c r="C7417" t="s">
        <v>9306</v>
      </c>
      <c r="D7417" s="23">
        <v>1</v>
      </c>
      <c r="E7417" t="s">
        <v>9825</v>
      </c>
      <c r="F7417" s="23" t="s">
        <v>19351</v>
      </c>
      <c r="G7417" t="s">
        <v>17428</v>
      </c>
      <c r="H7417" s="23"/>
    </row>
    <row r="7418" spans="1:8" x14ac:dyDescent="0.35">
      <c r="A7418">
        <v>7417</v>
      </c>
      <c r="B7418" t="s">
        <v>13367</v>
      </c>
      <c r="C7418" t="s">
        <v>6011</v>
      </c>
      <c r="D7418" s="23">
        <v>1</v>
      </c>
      <c r="E7418" t="s">
        <v>6012</v>
      </c>
      <c r="F7418" s="23">
        <v>1</v>
      </c>
      <c r="G7418" t="s">
        <v>15884</v>
      </c>
      <c r="H7418" s="23"/>
    </row>
    <row r="7419" spans="1:8" x14ac:dyDescent="0.35">
      <c r="A7419">
        <v>7418</v>
      </c>
      <c r="B7419" t="s">
        <v>13367</v>
      </c>
      <c r="C7419" t="s">
        <v>9307</v>
      </c>
      <c r="D7419" s="23">
        <v>0</v>
      </c>
      <c r="E7419" t="s">
        <v>9826</v>
      </c>
      <c r="F7419" s="23" t="s">
        <v>19351</v>
      </c>
      <c r="G7419" t="s">
        <v>17429</v>
      </c>
      <c r="H7419" s="23"/>
    </row>
    <row r="7420" spans="1:8" x14ac:dyDescent="0.35">
      <c r="A7420">
        <v>7419</v>
      </c>
      <c r="B7420" t="s">
        <v>13367</v>
      </c>
      <c r="C7420" t="s">
        <v>9308</v>
      </c>
      <c r="D7420" s="23">
        <v>0</v>
      </c>
      <c r="E7420" t="s">
        <v>9827</v>
      </c>
      <c r="F7420" s="23" t="s">
        <v>19351</v>
      </c>
      <c r="G7420" t="s">
        <v>19351</v>
      </c>
      <c r="H7420" s="23"/>
    </row>
    <row r="7421" spans="1:8" x14ac:dyDescent="0.35">
      <c r="A7421">
        <v>7420</v>
      </c>
      <c r="B7421" t="s">
        <v>13367</v>
      </c>
      <c r="C7421" t="s">
        <v>2671</v>
      </c>
      <c r="D7421" s="23">
        <v>1</v>
      </c>
      <c r="E7421" t="s">
        <v>2672</v>
      </c>
      <c r="F7421" s="23">
        <v>1</v>
      </c>
      <c r="G7421" t="s">
        <v>14503</v>
      </c>
      <c r="H7421" s="23"/>
    </row>
    <row r="7422" spans="1:8" x14ac:dyDescent="0.35">
      <c r="A7422">
        <v>7421</v>
      </c>
      <c r="B7422" t="s">
        <v>13367</v>
      </c>
      <c r="C7422" t="s">
        <v>9309</v>
      </c>
      <c r="D7422" s="23">
        <v>1</v>
      </c>
      <c r="E7422" t="s">
        <v>9828</v>
      </c>
      <c r="F7422" s="23" t="s">
        <v>19351</v>
      </c>
      <c r="G7422" t="s">
        <v>17430</v>
      </c>
      <c r="H7422" s="23"/>
    </row>
    <row r="7423" spans="1:8" x14ac:dyDescent="0.35">
      <c r="A7423">
        <v>7422</v>
      </c>
      <c r="B7423" t="s">
        <v>13367</v>
      </c>
      <c r="C7423" t="s">
        <v>9310</v>
      </c>
      <c r="D7423" s="23">
        <v>0</v>
      </c>
      <c r="E7423" t="s">
        <v>9829</v>
      </c>
      <c r="F7423" s="23" t="s">
        <v>19351</v>
      </c>
      <c r="G7423" t="s">
        <v>17431</v>
      </c>
      <c r="H7423" s="23"/>
    </row>
    <row r="7424" spans="1:8" x14ac:dyDescent="0.35">
      <c r="A7424">
        <v>7423</v>
      </c>
      <c r="B7424" t="s">
        <v>13367</v>
      </c>
      <c r="C7424" t="s">
        <v>9311</v>
      </c>
      <c r="D7424" s="23">
        <v>0</v>
      </c>
      <c r="E7424" t="s">
        <v>9830</v>
      </c>
      <c r="F7424" s="23" t="s">
        <v>19351</v>
      </c>
      <c r="G7424" t="s">
        <v>17432</v>
      </c>
      <c r="H7424" s="23"/>
    </row>
    <row r="7425" spans="1:8" x14ac:dyDescent="0.35">
      <c r="A7425">
        <v>7424</v>
      </c>
      <c r="B7425" t="s">
        <v>13367</v>
      </c>
      <c r="C7425" t="s">
        <v>9312</v>
      </c>
      <c r="D7425" s="23">
        <v>0</v>
      </c>
      <c r="E7425" t="s">
        <v>9831</v>
      </c>
      <c r="F7425" s="23" t="s">
        <v>19351</v>
      </c>
      <c r="G7425" t="s">
        <v>17433</v>
      </c>
      <c r="H7425" s="23"/>
    </row>
    <row r="7426" spans="1:8" x14ac:dyDescent="0.35">
      <c r="A7426">
        <v>7425</v>
      </c>
      <c r="B7426" t="s">
        <v>13367</v>
      </c>
      <c r="C7426" t="s">
        <v>3709</v>
      </c>
      <c r="D7426" s="23">
        <v>1</v>
      </c>
      <c r="E7426" t="s">
        <v>3710</v>
      </c>
      <c r="F7426" s="23">
        <v>1</v>
      </c>
      <c r="G7426" t="s">
        <v>14917</v>
      </c>
      <c r="H7426" s="23"/>
    </row>
    <row r="7427" spans="1:8" x14ac:dyDescent="0.35">
      <c r="A7427">
        <v>7426</v>
      </c>
      <c r="B7427" t="s">
        <v>13367</v>
      </c>
      <c r="C7427" t="s">
        <v>3196</v>
      </c>
      <c r="D7427" s="23">
        <v>1</v>
      </c>
      <c r="E7427" t="s">
        <v>3197</v>
      </c>
      <c r="F7427" s="23">
        <v>1</v>
      </c>
      <c r="G7427" t="s">
        <v>14700</v>
      </c>
      <c r="H7427" s="23"/>
    </row>
    <row r="7428" spans="1:8" x14ac:dyDescent="0.35">
      <c r="A7428">
        <v>7427</v>
      </c>
      <c r="B7428" t="s">
        <v>13367</v>
      </c>
      <c r="C7428" t="s">
        <v>9313</v>
      </c>
      <c r="D7428" s="23">
        <v>0</v>
      </c>
      <c r="E7428" t="s">
        <v>9832</v>
      </c>
      <c r="F7428" s="23" t="s">
        <v>19351</v>
      </c>
      <c r="G7428" t="s">
        <v>17434</v>
      </c>
      <c r="H7428" s="23"/>
    </row>
    <row r="7429" spans="1:8" x14ac:dyDescent="0.35">
      <c r="A7429">
        <v>7428</v>
      </c>
      <c r="B7429" t="s">
        <v>13367</v>
      </c>
      <c r="C7429" t="s">
        <v>855</v>
      </c>
      <c r="D7429" s="23">
        <v>1</v>
      </c>
      <c r="E7429" t="s">
        <v>856</v>
      </c>
      <c r="F7429" s="23">
        <v>1</v>
      </c>
      <c r="G7429" t="s">
        <v>13714</v>
      </c>
      <c r="H7429" s="23"/>
    </row>
    <row r="7430" spans="1:8" x14ac:dyDescent="0.35">
      <c r="A7430">
        <v>7429</v>
      </c>
      <c r="B7430" t="s">
        <v>13367</v>
      </c>
      <c r="C7430" t="s">
        <v>2215</v>
      </c>
      <c r="D7430" s="23">
        <v>1</v>
      </c>
      <c r="E7430" t="s">
        <v>2216</v>
      </c>
      <c r="F7430" s="23">
        <v>1</v>
      </c>
      <c r="G7430" t="s">
        <v>14320</v>
      </c>
      <c r="H7430" s="23"/>
    </row>
    <row r="7431" spans="1:8" x14ac:dyDescent="0.35">
      <c r="A7431">
        <v>7430</v>
      </c>
      <c r="B7431" t="s">
        <v>13367</v>
      </c>
      <c r="C7431" t="s">
        <v>6922</v>
      </c>
      <c r="D7431" s="23">
        <v>0</v>
      </c>
      <c r="E7431" t="s">
        <v>6923</v>
      </c>
      <c r="F7431" s="23">
        <v>0</v>
      </c>
      <c r="G7431" t="s">
        <v>16285</v>
      </c>
      <c r="H7431" s="23"/>
    </row>
    <row r="7432" spans="1:8" x14ac:dyDescent="0.35">
      <c r="A7432">
        <v>7431</v>
      </c>
      <c r="B7432" t="s">
        <v>13367</v>
      </c>
      <c r="C7432" t="s">
        <v>2679</v>
      </c>
      <c r="D7432" s="23">
        <v>0</v>
      </c>
      <c r="E7432" t="s">
        <v>2680</v>
      </c>
      <c r="F7432" s="23">
        <v>0</v>
      </c>
      <c r="G7432" t="s">
        <v>14507</v>
      </c>
      <c r="H7432" s="23"/>
    </row>
    <row r="7433" spans="1:8" x14ac:dyDescent="0.35">
      <c r="A7433">
        <v>7432</v>
      </c>
      <c r="B7433" t="s">
        <v>13367</v>
      </c>
      <c r="C7433" t="s">
        <v>3721</v>
      </c>
      <c r="D7433" s="23">
        <v>0</v>
      </c>
      <c r="E7433" t="s">
        <v>3722</v>
      </c>
      <c r="F7433" s="23" t="s">
        <v>19351</v>
      </c>
      <c r="G7433" t="s">
        <v>14923</v>
      </c>
      <c r="H7433" s="23"/>
    </row>
    <row r="7434" spans="1:8" x14ac:dyDescent="0.35">
      <c r="A7434">
        <v>7433</v>
      </c>
      <c r="B7434" t="s">
        <v>13367</v>
      </c>
      <c r="C7434" t="s">
        <v>4987</v>
      </c>
      <c r="D7434" s="23">
        <v>0</v>
      </c>
      <c r="E7434" t="s">
        <v>4988</v>
      </c>
      <c r="F7434" s="23" t="s">
        <v>19351</v>
      </c>
      <c r="G7434" t="s">
        <v>15453</v>
      </c>
      <c r="H7434" s="23"/>
    </row>
    <row r="7435" spans="1:8" x14ac:dyDescent="0.35">
      <c r="A7435">
        <v>7434</v>
      </c>
      <c r="B7435" t="s">
        <v>13367</v>
      </c>
      <c r="C7435" t="s">
        <v>9314</v>
      </c>
      <c r="D7435" s="23">
        <v>1</v>
      </c>
      <c r="E7435" t="s">
        <v>9833</v>
      </c>
      <c r="F7435" s="23" t="s">
        <v>19351</v>
      </c>
      <c r="G7435" t="s">
        <v>19289</v>
      </c>
      <c r="H7435" s="23"/>
    </row>
    <row r="7436" spans="1:8" x14ac:dyDescent="0.35">
      <c r="A7436">
        <v>7435</v>
      </c>
      <c r="B7436" t="s">
        <v>13367</v>
      </c>
      <c r="C7436" t="s">
        <v>9315</v>
      </c>
      <c r="D7436" s="23">
        <v>0</v>
      </c>
      <c r="E7436" t="s">
        <v>9834</v>
      </c>
      <c r="F7436" s="23" t="s">
        <v>19351</v>
      </c>
      <c r="G7436" t="s">
        <v>17435</v>
      </c>
      <c r="H7436" s="23"/>
    </row>
    <row r="7437" spans="1:8" x14ac:dyDescent="0.35">
      <c r="A7437">
        <v>7436</v>
      </c>
      <c r="B7437" t="s">
        <v>13367</v>
      </c>
      <c r="C7437" t="s">
        <v>5464</v>
      </c>
      <c r="D7437" s="23">
        <v>0</v>
      </c>
      <c r="E7437" t="s">
        <v>5465</v>
      </c>
      <c r="F7437" s="23" t="s">
        <v>19351</v>
      </c>
      <c r="G7437" t="s">
        <v>15662</v>
      </c>
      <c r="H7437" s="23"/>
    </row>
    <row r="7438" spans="1:8" x14ac:dyDescent="0.35">
      <c r="A7438">
        <v>7437</v>
      </c>
      <c r="B7438" t="s">
        <v>13367</v>
      </c>
      <c r="C7438" t="s">
        <v>1680</v>
      </c>
      <c r="D7438" s="23">
        <v>1</v>
      </c>
      <c r="E7438" t="s">
        <v>1915</v>
      </c>
      <c r="F7438" s="23">
        <v>1</v>
      </c>
      <c r="G7438" t="s">
        <v>14100</v>
      </c>
      <c r="H7438" s="23"/>
    </row>
    <row r="7439" spans="1:8" x14ac:dyDescent="0.35">
      <c r="A7439">
        <v>7438</v>
      </c>
      <c r="B7439" t="s">
        <v>13367</v>
      </c>
      <c r="C7439" t="s">
        <v>3715</v>
      </c>
      <c r="D7439" s="23">
        <v>1</v>
      </c>
      <c r="E7439" t="s">
        <v>3716</v>
      </c>
      <c r="F7439" s="23">
        <v>1</v>
      </c>
      <c r="G7439" t="s">
        <v>14920</v>
      </c>
      <c r="H7439" s="23"/>
    </row>
    <row r="7440" spans="1:8" x14ac:dyDescent="0.35">
      <c r="A7440">
        <v>7439</v>
      </c>
      <c r="B7440" t="s">
        <v>13367</v>
      </c>
      <c r="C7440" t="s">
        <v>3717</v>
      </c>
      <c r="D7440" s="23">
        <v>1</v>
      </c>
      <c r="E7440" t="s">
        <v>3718</v>
      </c>
      <c r="F7440" s="23">
        <v>1</v>
      </c>
      <c r="G7440" t="s">
        <v>14921</v>
      </c>
      <c r="H7440" s="23"/>
    </row>
    <row r="7441" spans="1:9" x14ac:dyDescent="0.35">
      <c r="A7441">
        <v>7440</v>
      </c>
      <c r="B7441" t="s">
        <v>13367</v>
      </c>
      <c r="C7441" t="s">
        <v>195</v>
      </c>
      <c r="D7441" s="23">
        <v>0</v>
      </c>
      <c r="E7441" t="s">
        <v>196</v>
      </c>
      <c r="F7441" s="23">
        <v>0</v>
      </c>
      <c r="G7441" t="s">
        <v>13437</v>
      </c>
      <c r="H7441" s="23"/>
      <c r="I7441" t="s">
        <v>19573</v>
      </c>
    </row>
    <row r="7442" spans="1:9" x14ac:dyDescent="0.35">
      <c r="A7442">
        <v>7441</v>
      </c>
      <c r="B7442" t="s">
        <v>13367</v>
      </c>
      <c r="C7442" t="s">
        <v>9316</v>
      </c>
      <c r="D7442" s="23">
        <v>0</v>
      </c>
      <c r="E7442" t="s">
        <v>9835</v>
      </c>
      <c r="F7442" s="23" t="s">
        <v>19351</v>
      </c>
      <c r="G7442" t="s">
        <v>17436</v>
      </c>
      <c r="H7442" s="23"/>
    </row>
    <row r="7443" spans="1:9" x14ac:dyDescent="0.35">
      <c r="A7443">
        <v>7442</v>
      </c>
      <c r="B7443" t="s">
        <v>13367</v>
      </c>
      <c r="C7443" t="s">
        <v>9317</v>
      </c>
      <c r="D7443" s="23">
        <v>0</v>
      </c>
      <c r="E7443" t="s">
        <v>9836</v>
      </c>
      <c r="F7443" s="23" t="s">
        <v>19351</v>
      </c>
      <c r="G7443" t="s">
        <v>19351</v>
      </c>
      <c r="H7443" s="23"/>
    </row>
    <row r="7444" spans="1:9" x14ac:dyDescent="0.35">
      <c r="A7444">
        <v>7443</v>
      </c>
      <c r="B7444" t="s">
        <v>13367</v>
      </c>
      <c r="C7444" t="s">
        <v>2217</v>
      </c>
      <c r="D7444" s="23">
        <v>1</v>
      </c>
      <c r="E7444" t="s">
        <v>2218</v>
      </c>
      <c r="F7444" s="23">
        <v>1</v>
      </c>
      <c r="G7444" t="s">
        <v>14321</v>
      </c>
      <c r="H7444" s="23"/>
    </row>
    <row r="7445" spans="1:9" x14ac:dyDescent="0.35">
      <c r="A7445">
        <v>7444</v>
      </c>
      <c r="B7445" t="s">
        <v>13367</v>
      </c>
      <c r="C7445" t="s">
        <v>9318</v>
      </c>
      <c r="D7445" s="23">
        <v>1</v>
      </c>
      <c r="E7445" t="s">
        <v>9837</v>
      </c>
      <c r="F7445" s="23" t="s">
        <v>19351</v>
      </c>
      <c r="G7445" t="s">
        <v>17437</v>
      </c>
      <c r="H7445" s="23"/>
    </row>
    <row r="7446" spans="1:9" x14ac:dyDescent="0.35">
      <c r="A7446">
        <v>7445</v>
      </c>
      <c r="B7446" t="s">
        <v>13367</v>
      </c>
      <c r="C7446" t="s">
        <v>9319</v>
      </c>
      <c r="D7446" s="23">
        <v>0</v>
      </c>
      <c r="E7446" t="s">
        <v>9838</v>
      </c>
      <c r="F7446" s="23" t="s">
        <v>19351</v>
      </c>
      <c r="G7446" t="s">
        <v>17438</v>
      </c>
      <c r="H7446" s="23"/>
    </row>
    <row r="7447" spans="1:9" x14ac:dyDescent="0.35">
      <c r="A7447">
        <v>7446</v>
      </c>
      <c r="B7447" t="s">
        <v>13367</v>
      </c>
      <c r="C7447" t="s">
        <v>6125</v>
      </c>
      <c r="D7447" s="23">
        <v>1</v>
      </c>
      <c r="E7447" t="s">
        <v>6126</v>
      </c>
      <c r="F7447" s="23">
        <v>1</v>
      </c>
      <c r="G7447" t="s">
        <v>15932</v>
      </c>
      <c r="H7447" s="23"/>
    </row>
    <row r="7448" spans="1:9" x14ac:dyDescent="0.35">
      <c r="A7448">
        <v>7447</v>
      </c>
      <c r="B7448" t="s">
        <v>13367</v>
      </c>
      <c r="C7448" t="s">
        <v>9320</v>
      </c>
      <c r="D7448" s="23">
        <v>0</v>
      </c>
      <c r="E7448" t="s">
        <v>9839</v>
      </c>
      <c r="F7448" s="23" t="s">
        <v>19351</v>
      </c>
      <c r="G7448" t="s">
        <v>17439</v>
      </c>
      <c r="H7448" s="23"/>
    </row>
    <row r="7449" spans="1:9" x14ac:dyDescent="0.35">
      <c r="A7449">
        <v>7448</v>
      </c>
      <c r="B7449" t="s">
        <v>13367</v>
      </c>
      <c r="C7449" t="s">
        <v>9321</v>
      </c>
      <c r="D7449" s="23">
        <v>0</v>
      </c>
      <c r="E7449" t="s">
        <v>9840</v>
      </c>
      <c r="F7449" s="23" t="s">
        <v>19351</v>
      </c>
      <c r="G7449" t="s">
        <v>17440</v>
      </c>
      <c r="H7449" s="23"/>
    </row>
    <row r="7450" spans="1:9" x14ac:dyDescent="0.35">
      <c r="A7450">
        <v>7449</v>
      </c>
      <c r="B7450" t="s">
        <v>13367</v>
      </c>
      <c r="C7450" t="s">
        <v>9322</v>
      </c>
      <c r="D7450" s="23">
        <v>0</v>
      </c>
      <c r="E7450" t="s">
        <v>9841</v>
      </c>
      <c r="F7450" s="23" t="s">
        <v>19351</v>
      </c>
      <c r="G7450" t="s">
        <v>17441</v>
      </c>
      <c r="H7450" s="23"/>
    </row>
    <row r="7451" spans="1:9" x14ac:dyDescent="0.35">
      <c r="A7451">
        <v>7450</v>
      </c>
      <c r="B7451" t="s">
        <v>13367</v>
      </c>
      <c r="C7451" t="s">
        <v>3194</v>
      </c>
      <c r="D7451" s="23">
        <v>1</v>
      </c>
      <c r="E7451" t="s">
        <v>3195</v>
      </c>
      <c r="F7451" s="23">
        <v>1</v>
      </c>
      <c r="G7451" t="s">
        <v>14699</v>
      </c>
      <c r="H7451" s="23"/>
    </row>
    <row r="7452" spans="1:9" x14ac:dyDescent="0.35">
      <c r="A7452">
        <v>7451</v>
      </c>
      <c r="B7452" t="s">
        <v>13367</v>
      </c>
      <c r="C7452" t="s">
        <v>9323</v>
      </c>
      <c r="D7452" s="23">
        <v>0</v>
      </c>
      <c r="E7452" t="s">
        <v>9842</v>
      </c>
      <c r="F7452" s="23" t="s">
        <v>19351</v>
      </c>
      <c r="G7452" t="s">
        <v>17442</v>
      </c>
      <c r="H7452" s="23"/>
    </row>
    <row r="7453" spans="1:9" x14ac:dyDescent="0.35">
      <c r="A7453">
        <v>7452</v>
      </c>
      <c r="B7453" t="s">
        <v>13367</v>
      </c>
      <c r="C7453" t="s">
        <v>9324</v>
      </c>
      <c r="D7453" s="23">
        <v>0</v>
      </c>
      <c r="E7453" t="s">
        <v>9843</v>
      </c>
      <c r="F7453" s="23" t="s">
        <v>19351</v>
      </c>
      <c r="G7453" t="s">
        <v>17443</v>
      </c>
      <c r="H7453" s="23"/>
    </row>
    <row r="7454" spans="1:9" x14ac:dyDescent="0.35">
      <c r="A7454">
        <v>7453</v>
      </c>
      <c r="B7454" t="s">
        <v>13367</v>
      </c>
      <c r="C7454" t="s">
        <v>853</v>
      </c>
      <c r="D7454" s="23">
        <v>1</v>
      </c>
      <c r="E7454" t="s">
        <v>854</v>
      </c>
      <c r="F7454" s="23">
        <v>1</v>
      </c>
      <c r="G7454" t="s">
        <v>13713</v>
      </c>
      <c r="H7454" s="23"/>
    </row>
    <row r="7455" spans="1:9" x14ac:dyDescent="0.35">
      <c r="A7455">
        <v>7454</v>
      </c>
      <c r="B7455" t="s">
        <v>13367</v>
      </c>
      <c r="C7455" t="s">
        <v>6932</v>
      </c>
      <c r="D7455" s="23">
        <v>0</v>
      </c>
      <c r="E7455" t="s">
        <v>6933</v>
      </c>
      <c r="F7455" s="23" t="s">
        <v>19351</v>
      </c>
      <c r="G7455" t="s">
        <v>16288</v>
      </c>
      <c r="H7455" s="23"/>
    </row>
    <row r="7456" spans="1:9" x14ac:dyDescent="0.35">
      <c r="A7456">
        <v>7455</v>
      </c>
      <c r="B7456" t="s">
        <v>13367</v>
      </c>
      <c r="C7456" t="s">
        <v>9325</v>
      </c>
      <c r="D7456" s="23">
        <v>0</v>
      </c>
      <c r="E7456" t="s">
        <v>9844</v>
      </c>
      <c r="F7456" s="23" t="s">
        <v>19351</v>
      </c>
      <c r="G7456" t="s">
        <v>17444</v>
      </c>
      <c r="H7456" s="23"/>
    </row>
    <row r="7457" spans="1:8" x14ac:dyDescent="0.35">
      <c r="A7457">
        <v>7456</v>
      </c>
      <c r="B7457" t="s">
        <v>13367</v>
      </c>
      <c r="C7457" t="s">
        <v>9326</v>
      </c>
      <c r="D7457" s="23">
        <v>0</v>
      </c>
      <c r="E7457" t="s">
        <v>9845</v>
      </c>
      <c r="F7457" s="23">
        <v>0</v>
      </c>
      <c r="G7457" t="s">
        <v>17445</v>
      </c>
      <c r="H7457" s="23"/>
    </row>
    <row r="7458" spans="1:8" x14ac:dyDescent="0.35">
      <c r="A7458">
        <v>7457</v>
      </c>
      <c r="B7458" t="s">
        <v>13367</v>
      </c>
      <c r="C7458" s="41" t="s">
        <v>857</v>
      </c>
      <c r="D7458" s="23">
        <v>1</v>
      </c>
      <c r="E7458" t="s">
        <v>858</v>
      </c>
      <c r="F7458" s="23">
        <v>1</v>
      </c>
      <c r="G7458" t="s">
        <v>13715</v>
      </c>
      <c r="H7458" s="23"/>
    </row>
    <row r="7459" spans="1:8" x14ac:dyDescent="0.35">
      <c r="A7459">
        <v>7458</v>
      </c>
      <c r="B7459" t="s">
        <v>13367</v>
      </c>
      <c r="C7459" t="s">
        <v>5466</v>
      </c>
      <c r="D7459" s="23">
        <v>1</v>
      </c>
      <c r="E7459" t="s">
        <v>5467</v>
      </c>
      <c r="F7459" s="23">
        <v>1</v>
      </c>
      <c r="G7459" t="s">
        <v>15663</v>
      </c>
      <c r="H7459" s="23"/>
    </row>
    <row r="7460" spans="1:8" x14ac:dyDescent="0.35">
      <c r="A7460">
        <v>7459</v>
      </c>
      <c r="B7460" t="s">
        <v>13367</v>
      </c>
      <c r="C7460" t="s">
        <v>9327</v>
      </c>
      <c r="D7460" s="23">
        <v>0</v>
      </c>
      <c r="E7460" t="s">
        <v>9846</v>
      </c>
      <c r="F7460" s="23" t="s">
        <v>19351</v>
      </c>
      <c r="G7460" t="s">
        <v>17446</v>
      </c>
      <c r="H7460" s="23"/>
    </row>
    <row r="7461" spans="1:8" x14ac:dyDescent="0.35">
      <c r="A7461">
        <v>7460</v>
      </c>
      <c r="B7461" t="s">
        <v>13367</v>
      </c>
      <c r="C7461" t="s">
        <v>9328</v>
      </c>
      <c r="D7461" s="23">
        <v>0</v>
      </c>
      <c r="E7461" t="s">
        <v>9847</v>
      </c>
      <c r="F7461" s="23" t="s">
        <v>19351</v>
      </c>
      <c r="G7461" t="s">
        <v>17447</v>
      </c>
      <c r="H7461" s="23"/>
    </row>
    <row r="7462" spans="1:8" x14ac:dyDescent="0.35">
      <c r="A7462">
        <v>7461</v>
      </c>
      <c r="B7462" t="s">
        <v>13367</v>
      </c>
      <c r="C7462" t="s">
        <v>9329</v>
      </c>
      <c r="D7462" s="23">
        <v>1</v>
      </c>
      <c r="E7462" t="s">
        <v>9848</v>
      </c>
      <c r="F7462" s="23" t="s">
        <v>19351</v>
      </c>
      <c r="G7462" t="s">
        <v>17448</v>
      </c>
      <c r="H7462" s="23"/>
    </row>
    <row r="7463" spans="1:8" x14ac:dyDescent="0.35">
      <c r="A7463">
        <v>7462</v>
      </c>
      <c r="B7463" t="s">
        <v>13367</v>
      </c>
      <c r="C7463" t="s">
        <v>859</v>
      </c>
      <c r="D7463" s="23">
        <v>1</v>
      </c>
      <c r="E7463" t="s">
        <v>860</v>
      </c>
      <c r="F7463" s="23">
        <v>1</v>
      </c>
      <c r="G7463" t="s">
        <v>13716</v>
      </c>
      <c r="H7463" s="23"/>
    </row>
    <row r="7464" spans="1:8" x14ac:dyDescent="0.35">
      <c r="A7464">
        <v>7463</v>
      </c>
      <c r="B7464" t="s">
        <v>13367</v>
      </c>
      <c r="C7464" t="s">
        <v>1684</v>
      </c>
      <c r="D7464" s="23">
        <v>1</v>
      </c>
      <c r="E7464" t="s">
        <v>1919</v>
      </c>
      <c r="F7464" s="23">
        <v>1</v>
      </c>
      <c r="G7464" t="s">
        <v>14104</v>
      </c>
      <c r="H7464" s="23"/>
    </row>
    <row r="7465" spans="1:8" x14ac:dyDescent="0.35">
      <c r="A7465">
        <v>7464</v>
      </c>
      <c r="B7465" t="s">
        <v>13367</v>
      </c>
      <c r="C7465" t="s">
        <v>9330</v>
      </c>
      <c r="D7465" s="23">
        <v>0</v>
      </c>
      <c r="E7465" t="s">
        <v>9849</v>
      </c>
      <c r="F7465" s="23" t="s">
        <v>19351</v>
      </c>
      <c r="G7465" t="s">
        <v>17449</v>
      </c>
      <c r="H7465" s="23"/>
    </row>
    <row r="7466" spans="1:8" x14ac:dyDescent="0.35">
      <c r="A7466">
        <v>7465</v>
      </c>
      <c r="B7466" t="s">
        <v>13367</v>
      </c>
      <c r="C7466" t="s">
        <v>199</v>
      </c>
      <c r="D7466" s="23">
        <v>0</v>
      </c>
      <c r="E7466" t="s">
        <v>200</v>
      </c>
      <c r="F7466" s="23">
        <v>0</v>
      </c>
      <c r="G7466" t="s">
        <v>13438</v>
      </c>
      <c r="H7466" s="23"/>
    </row>
    <row r="7467" spans="1:8" x14ac:dyDescent="0.35">
      <c r="A7467">
        <v>7466</v>
      </c>
      <c r="B7467" t="s">
        <v>13367</v>
      </c>
      <c r="C7467" t="s">
        <v>4486</v>
      </c>
      <c r="D7467" s="23">
        <v>1</v>
      </c>
      <c r="E7467" t="s">
        <v>4487</v>
      </c>
      <c r="F7467" s="23">
        <v>1</v>
      </c>
      <c r="G7467" t="s">
        <v>15246</v>
      </c>
      <c r="H7467" s="23"/>
    </row>
    <row r="7468" spans="1:8" x14ac:dyDescent="0.35">
      <c r="A7468">
        <v>7467</v>
      </c>
      <c r="B7468" t="s">
        <v>13367</v>
      </c>
      <c r="C7468" t="s">
        <v>9331</v>
      </c>
      <c r="D7468" s="23">
        <v>0</v>
      </c>
      <c r="E7468" t="s">
        <v>9850</v>
      </c>
      <c r="F7468" s="23" t="s">
        <v>19351</v>
      </c>
      <c r="G7468" t="s">
        <v>17450</v>
      </c>
      <c r="H7468" s="23"/>
    </row>
    <row r="7469" spans="1:8" x14ac:dyDescent="0.35">
      <c r="A7469">
        <v>7468</v>
      </c>
      <c r="B7469" t="s">
        <v>13367</v>
      </c>
      <c r="C7469" t="s">
        <v>9332</v>
      </c>
      <c r="D7469" s="23">
        <v>1</v>
      </c>
      <c r="E7469" t="s">
        <v>9851</v>
      </c>
      <c r="F7469" s="23" t="s">
        <v>19351</v>
      </c>
      <c r="G7469" t="s">
        <v>17451</v>
      </c>
      <c r="H7469" s="23"/>
    </row>
    <row r="7470" spans="1:8" x14ac:dyDescent="0.35">
      <c r="A7470">
        <v>7469</v>
      </c>
      <c r="B7470" t="s">
        <v>13367</v>
      </c>
      <c r="C7470" t="s">
        <v>9333</v>
      </c>
      <c r="D7470" s="23">
        <v>0</v>
      </c>
      <c r="E7470" t="s">
        <v>9852</v>
      </c>
      <c r="F7470" s="23" t="s">
        <v>19351</v>
      </c>
      <c r="G7470" t="s">
        <v>17452</v>
      </c>
      <c r="H7470" s="23"/>
    </row>
    <row r="7471" spans="1:8" x14ac:dyDescent="0.35">
      <c r="A7471">
        <v>7470</v>
      </c>
      <c r="B7471" t="s">
        <v>13367</v>
      </c>
      <c r="C7471" t="s">
        <v>6924</v>
      </c>
      <c r="D7471" s="23">
        <v>1</v>
      </c>
      <c r="E7471" t="s">
        <v>6925</v>
      </c>
      <c r="F7471" s="23">
        <v>1</v>
      </c>
      <c r="G7471" t="s">
        <v>16286</v>
      </c>
      <c r="H7471" s="23"/>
    </row>
    <row r="7472" spans="1:8" x14ac:dyDescent="0.35">
      <c r="A7472">
        <v>7471</v>
      </c>
      <c r="B7472" t="s">
        <v>13367</v>
      </c>
      <c r="C7472" t="s">
        <v>9334</v>
      </c>
      <c r="D7472" s="23">
        <v>0</v>
      </c>
      <c r="E7472" t="s">
        <v>9853</v>
      </c>
      <c r="F7472" s="23" t="s">
        <v>19351</v>
      </c>
      <c r="G7472" t="s">
        <v>17453</v>
      </c>
      <c r="H7472" s="23"/>
    </row>
    <row r="7473" spans="1:8" x14ac:dyDescent="0.35">
      <c r="A7473">
        <v>7472</v>
      </c>
      <c r="B7473" t="s">
        <v>13367</v>
      </c>
      <c r="C7473" t="s">
        <v>9335</v>
      </c>
      <c r="D7473" s="23">
        <v>0</v>
      </c>
      <c r="E7473" t="s">
        <v>9854</v>
      </c>
      <c r="F7473" s="23" t="s">
        <v>19351</v>
      </c>
      <c r="G7473" t="s">
        <v>17454</v>
      </c>
      <c r="H7473" s="23"/>
    </row>
    <row r="7474" spans="1:8" x14ac:dyDescent="0.35">
      <c r="A7474">
        <v>7473</v>
      </c>
      <c r="B7474" t="s">
        <v>13367</v>
      </c>
      <c r="C7474" t="s">
        <v>3713</v>
      </c>
      <c r="D7474" s="23">
        <v>0</v>
      </c>
      <c r="E7474" t="s">
        <v>3714</v>
      </c>
      <c r="F7474" s="23" t="s">
        <v>19351</v>
      </c>
      <c r="G7474" t="s">
        <v>14919</v>
      </c>
      <c r="H7474" s="23"/>
    </row>
    <row r="7475" spans="1:8" x14ac:dyDescent="0.35">
      <c r="A7475">
        <v>7474</v>
      </c>
      <c r="B7475" t="s">
        <v>13367</v>
      </c>
      <c r="C7475" t="s">
        <v>9336</v>
      </c>
      <c r="D7475" s="23">
        <v>0</v>
      </c>
      <c r="E7475" t="s">
        <v>9855</v>
      </c>
      <c r="F7475" s="23" t="s">
        <v>19351</v>
      </c>
      <c r="G7475" t="s">
        <v>17455</v>
      </c>
      <c r="H7475" s="23"/>
    </row>
    <row r="7476" spans="1:8" x14ac:dyDescent="0.35">
      <c r="A7476">
        <v>7475</v>
      </c>
      <c r="B7476" t="s">
        <v>13367</v>
      </c>
      <c r="C7476" t="s">
        <v>2219</v>
      </c>
      <c r="D7476" s="23">
        <v>1</v>
      </c>
      <c r="E7476" t="s">
        <v>2220</v>
      </c>
      <c r="F7476" s="23">
        <v>1</v>
      </c>
      <c r="G7476" t="s">
        <v>14322</v>
      </c>
      <c r="H7476" s="23"/>
    </row>
    <row r="7477" spans="1:8" x14ac:dyDescent="0.35">
      <c r="A7477">
        <v>7476</v>
      </c>
      <c r="B7477" t="s">
        <v>13367</v>
      </c>
      <c r="C7477" t="s">
        <v>9337</v>
      </c>
      <c r="D7477" s="23">
        <v>0</v>
      </c>
      <c r="E7477" t="s">
        <v>9856</v>
      </c>
      <c r="F7477" s="23" t="s">
        <v>19351</v>
      </c>
      <c r="G7477" t="s">
        <v>19351</v>
      </c>
      <c r="H7477" s="23"/>
    </row>
    <row r="7478" spans="1:8" x14ac:dyDescent="0.35">
      <c r="A7478">
        <v>7477</v>
      </c>
      <c r="B7478" t="s">
        <v>13367</v>
      </c>
      <c r="C7478" t="s">
        <v>6944</v>
      </c>
      <c r="D7478" s="23">
        <v>0</v>
      </c>
      <c r="E7478" t="s">
        <v>6945</v>
      </c>
      <c r="F7478" s="23" t="s">
        <v>19351</v>
      </c>
      <c r="G7478" t="s">
        <v>16292</v>
      </c>
      <c r="H7478" s="23"/>
    </row>
    <row r="7479" spans="1:8" x14ac:dyDescent="0.35">
      <c r="A7479">
        <v>7478</v>
      </c>
      <c r="B7479" t="s">
        <v>13367</v>
      </c>
      <c r="C7479" t="s">
        <v>4476</v>
      </c>
      <c r="D7479" s="23">
        <v>1</v>
      </c>
      <c r="E7479" t="s">
        <v>4477</v>
      </c>
      <c r="F7479" s="23">
        <v>1</v>
      </c>
      <c r="G7479" t="s">
        <v>15241</v>
      </c>
      <c r="H7479" s="23"/>
    </row>
    <row r="7480" spans="1:8" x14ac:dyDescent="0.35">
      <c r="A7480">
        <v>7479</v>
      </c>
      <c r="B7480" t="s">
        <v>13367</v>
      </c>
      <c r="C7480" t="s">
        <v>4478</v>
      </c>
      <c r="D7480" s="23">
        <v>1</v>
      </c>
      <c r="E7480" t="s">
        <v>4479</v>
      </c>
      <c r="F7480" s="23">
        <v>1</v>
      </c>
      <c r="G7480" t="s">
        <v>15242</v>
      </c>
      <c r="H7480" s="23"/>
    </row>
    <row r="7481" spans="1:8" x14ac:dyDescent="0.35">
      <c r="A7481">
        <v>7480</v>
      </c>
      <c r="B7481" t="s">
        <v>13367</v>
      </c>
      <c r="C7481" t="s">
        <v>6942</v>
      </c>
      <c r="D7481" s="23">
        <v>0</v>
      </c>
      <c r="E7481" t="s">
        <v>6943</v>
      </c>
      <c r="F7481" s="23" t="s">
        <v>19351</v>
      </c>
      <c r="G7481" t="s">
        <v>19351</v>
      </c>
      <c r="H7481" s="23"/>
    </row>
    <row r="7482" spans="1:8" x14ac:dyDescent="0.35">
      <c r="A7482">
        <v>7481</v>
      </c>
      <c r="B7482" t="s">
        <v>13367</v>
      </c>
      <c r="C7482" t="s">
        <v>2223</v>
      </c>
      <c r="D7482" s="23">
        <v>1</v>
      </c>
      <c r="E7482" t="s">
        <v>2224</v>
      </c>
      <c r="F7482" s="23">
        <v>1</v>
      </c>
      <c r="G7482" t="s">
        <v>19351</v>
      </c>
      <c r="H7482" s="23"/>
    </row>
    <row r="7483" spans="1:8" x14ac:dyDescent="0.35">
      <c r="A7483">
        <v>7482</v>
      </c>
      <c r="B7483" t="s">
        <v>13367</v>
      </c>
      <c r="C7483" t="s">
        <v>6127</v>
      </c>
      <c r="D7483" s="23">
        <v>1</v>
      </c>
      <c r="E7483" t="s">
        <v>6128</v>
      </c>
      <c r="F7483" s="23">
        <v>1</v>
      </c>
      <c r="G7483" t="s">
        <v>15933</v>
      </c>
      <c r="H7483" s="23"/>
    </row>
    <row r="7484" spans="1:8" x14ac:dyDescent="0.35">
      <c r="A7484">
        <v>7483</v>
      </c>
      <c r="B7484" t="s">
        <v>13367</v>
      </c>
      <c r="C7484" t="s">
        <v>9338</v>
      </c>
      <c r="D7484" s="23">
        <v>0</v>
      </c>
      <c r="E7484" t="s">
        <v>9857</v>
      </c>
      <c r="F7484" s="23" t="s">
        <v>19351</v>
      </c>
      <c r="G7484" t="s">
        <v>17456</v>
      </c>
      <c r="H7484" s="23"/>
    </row>
    <row r="7485" spans="1:8" x14ac:dyDescent="0.35">
      <c r="A7485">
        <v>7484</v>
      </c>
      <c r="B7485" t="s">
        <v>13367</v>
      </c>
      <c r="C7485" t="s">
        <v>869</v>
      </c>
      <c r="D7485" s="23">
        <v>0</v>
      </c>
      <c r="E7485" t="s">
        <v>870</v>
      </c>
      <c r="F7485" s="23" t="s">
        <v>19351</v>
      </c>
      <c r="G7485" t="s">
        <v>13721</v>
      </c>
      <c r="H7485" s="23"/>
    </row>
    <row r="7486" spans="1:8" x14ac:dyDescent="0.35">
      <c r="A7486">
        <v>7485</v>
      </c>
      <c r="B7486" t="s">
        <v>13367</v>
      </c>
      <c r="C7486" t="s">
        <v>9339</v>
      </c>
      <c r="D7486" s="23">
        <v>0</v>
      </c>
      <c r="E7486" t="s">
        <v>9858</v>
      </c>
      <c r="F7486" s="23" t="s">
        <v>19351</v>
      </c>
      <c r="G7486" t="s">
        <v>17457</v>
      </c>
      <c r="H7486" s="23"/>
    </row>
    <row r="7487" spans="1:8" x14ac:dyDescent="0.35">
      <c r="A7487">
        <v>7486</v>
      </c>
      <c r="B7487" t="s">
        <v>13367</v>
      </c>
      <c r="C7487" t="s">
        <v>197</v>
      </c>
      <c r="D7487" s="23">
        <v>1</v>
      </c>
      <c r="E7487" t="s">
        <v>198</v>
      </c>
      <c r="F7487" s="23">
        <v>1</v>
      </c>
      <c r="G7487" t="s">
        <v>19124</v>
      </c>
      <c r="H7487" s="23"/>
    </row>
    <row r="7488" spans="1:8" x14ac:dyDescent="0.35">
      <c r="A7488">
        <v>7487</v>
      </c>
      <c r="B7488" t="s">
        <v>13367</v>
      </c>
      <c r="C7488" t="s">
        <v>877</v>
      </c>
      <c r="D7488" s="23">
        <v>1</v>
      </c>
      <c r="E7488" t="s">
        <v>878</v>
      </c>
      <c r="F7488" s="23">
        <v>1</v>
      </c>
      <c r="G7488" t="s">
        <v>13725</v>
      </c>
      <c r="H7488" s="23"/>
    </row>
    <row r="7489" spans="1:8" x14ac:dyDescent="0.35">
      <c r="A7489">
        <v>7488</v>
      </c>
      <c r="B7489" t="s">
        <v>13367</v>
      </c>
      <c r="C7489" t="s">
        <v>9340</v>
      </c>
      <c r="D7489" s="23">
        <v>1</v>
      </c>
      <c r="E7489" t="s">
        <v>9859</v>
      </c>
      <c r="F7489" s="23" t="s">
        <v>19351</v>
      </c>
      <c r="G7489" t="s">
        <v>17458</v>
      </c>
      <c r="H7489" s="23"/>
    </row>
    <row r="7490" spans="1:8" x14ac:dyDescent="0.35">
      <c r="A7490">
        <v>7489</v>
      </c>
      <c r="B7490" t="s">
        <v>13367</v>
      </c>
      <c r="C7490" t="s">
        <v>9341</v>
      </c>
      <c r="D7490" s="23">
        <v>1</v>
      </c>
      <c r="E7490" t="s">
        <v>9860</v>
      </c>
      <c r="F7490" s="23">
        <v>1</v>
      </c>
      <c r="G7490" t="s">
        <v>17459</v>
      </c>
      <c r="H7490" s="23"/>
    </row>
    <row r="7491" spans="1:8" x14ac:dyDescent="0.35">
      <c r="A7491">
        <v>7490</v>
      </c>
      <c r="B7491" t="s">
        <v>13367</v>
      </c>
      <c r="C7491" t="s">
        <v>9342</v>
      </c>
      <c r="D7491" s="23">
        <v>0</v>
      </c>
      <c r="E7491" t="s">
        <v>9861</v>
      </c>
      <c r="F7491" s="23" t="s">
        <v>19351</v>
      </c>
      <c r="G7491" t="s">
        <v>17460</v>
      </c>
      <c r="H7491" s="23"/>
    </row>
    <row r="7492" spans="1:8" x14ac:dyDescent="0.35">
      <c r="A7492">
        <v>7491</v>
      </c>
      <c r="B7492" t="s">
        <v>13367</v>
      </c>
      <c r="C7492" t="s">
        <v>9343</v>
      </c>
      <c r="D7492" s="23">
        <v>1</v>
      </c>
      <c r="E7492" t="s">
        <v>9862</v>
      </c>
      <c r="F7492" s="23" t="s">
        <v>19351</v>
      </c>
      <c r="G7492" t="s">
        <v>17461</v>
      </c>
      <c r="H7492" s="23"/>
    </row>
    <row r="7493" spans="1:8" x14ac:dyDescent="0.35">
      <c r="A7493">
        <v>7492</v>
      </c>
      <c r="B7493" t="s">
        <v>13367</v>
      </c>
      <c r="C7493" t="s">
        <v>6940</v>
      </c>
      <c r="D7493" s="23">
        <v>0</v>
      </c>
      <c r="E7493" t="s">
        <v>6941</v>
      </c>
      <c r="F7493" s="23" t="s">
        <v>19351</v>
      </c>
      <c r="G7493" t="s">
        <v>19238</v>
      </c>
      <c r="H7493" s="23"/>
    </row>
    <row r="7494" spans="1:8" x14ac:dyDescent="0.35">
      <c r="A7494">
        <v>7493</v>
      </c>
      <c r="B7494" t="s">
        <v>13367</v>
      </c>
      <c r="C7494" t="s">
        <v>6131</v>
      </c>
      <c r="D7494" s="23">
        <v>0</v>
      </c>
      <c r="E7494" t="s">
        <v>6132</v>
      </c>
      <c r="F7494" s="23" t="s">
        <v>19351</v>
      </c>
      <c r="G7494" t="s">
        <v>15935</v>
      </c>
      <c r="H7494" s="23"/>
    </row>
    <row r="7495" spans="1:8" x14ac:dyDescent="0.35">
      <c r="A7495">
        <v>7494</v>
      </c>
      <c r="B7495" t="s">
        <v>13367</v>
      </c>
      <c r="C7495" t="s">
        <v>9344</v>
      </c>
      <c r="D7495" s="23">
        <v>0</v>
      </c>
      <c r="E7495" t="s">
        <v>9863</v>
      </c>
      <c r="F7495" s="23" t="s">
        <v>19351</v>
      </c>
      <c r="G7495" t="s">
        <v>17462</v>
      </c>
      <c r="H7495" s="23"/>
    </row>
    <row r="7496" spans="1:8" x14ac:dyDescent="0.35">
      <c r="A7496">
        <v>7495</v>
      </c>
      <c r="B7496" t="s">
        <v>13367</v>
      </c>
      <c r="C7496" t="s">
        <v>6938</v>
      </c>
      <c r="D7496" s="23">
        <v>1</v>
      </c>
      <c r="E7496" t="s">
        <v>6939</v>
      </c>
      <c r="F7496" s="23">
        <v>1</v>
      </c>
      <c r="G7496" t="s">
        <v>16291</v>
      </c>
      <c r="H7496" s="23"/>
    </row>
    <row r="7497" spans="1:8" x14ac:dyDescent="0.35">
      <c r="A7497">
        <v>7496</v>
      </c>
      <c r="B7497" t="s">
        <v>13367</v>
      </c>
      <c r="C7497" t="s">
        <v>3727</v>
      </c>
      <c r="D7497" s="23">
        <v>1</v>
      </c>
      <c r="E7497" t="s">
        <v>3728</v>
      </c>
      <c r="F7497" s="23">
        <v>1</v>
      </c>
      <c r="G7497" t="s">
        <v>14926</v>
      </c>
      <c r="H7497" s="23"/>
    </row>
    <row r="7498" spans="1:8" x14ac:dyDescent="0.35">
      <c r="A7498">
        <v>7497</v>
      </c>
      <c r="B7498" t="s">
        <v>13367</v>
      </c>
      <c r="C7498" t="s">
        <v>1672</v>
      </c>
      <c r="D7498" s="23">
        <v>1</v>
      </c>
      <c r="E7498" t="s">
        <v>1907</v>
      </c>
      <c r="F7498" s="23">
        <v>1</v>
      </c>
      <c r="G7498" t="s">
        <v>14092</v>
      </c>
      <c r="H7498" s="23"/>
    </row>
    <row r="7499" spans="1:8" x14ac:dyDescent="0.35">
      <c r="A7499">
        <v>7498</v>
      </c>
      <c r="B7499" t="s">
        <v>13367</v>
      </c>
      <c r="C7499" t="s">
        <v>6936</v>
      </c>
      <c r="D7499" s="23">
        <v>1</v>
      </c>
      <c r="E7499" t="s">
        <v>6937</v>
      </c>
      <c r="F7499" s="23">
        <v>1</v>
      </c>
      <c r="G7499" t="s">
        <v>16290</v>
      </c>
      <c r="H7499" s="23"/>
    </row>
    <row r="7500" spans="1:8" x14ac:dyDescent="0.35">
      <c r="A7500">
        <v>7499</v>
      </c>
      <c r="B7500" t="s">
        <v>13367</v>
      </c>
      <c r="C7500" t="s">
        <v>6950</v>
      </c>
      <c r="D7500" s="23">
        <v>0</v>
      </c>
      <c r="E7500" t="s">
        <v>6951</v>
      </c>
      <c r="F7500" s="23" t="s">
        <v>19351</v>
      </c>
      <c r="G7500" t="s">
        <v>16295</v>
      </c>
      <c r="H7500" s="23"/>
    </row>
    <row r="7501" spans="1:8" x14ac:dyDescent="0.35">
      <c r="A7501">
        <v>7500</v>
      </c>
      <c r="B7501" t="s">
        <v>13367</v>
      </c>
      <c r="C7501" t="s">
        <v>9345</v>
      </c>
      <c r="D7501" s="23">
        <v>0</v>
      </c>
      <c r="E7501" t="s">
        <v>9864</v>
      </c>
      <c r="F7501" s="23" t="s">
        <v>19351</v>
      </c>
      <c r="G7501" t="s">
        <v>17463</v>
      </c>
      <c r="H7501" s="23"/>
    </row>
    <row r="7502" spans="1:8" x14ac:dyDescent="0.35">
      <c r="A7502">
        <v>7501</v>
      </c>
      <c r="B7502" t="s">
        <v>13367</v>
      </c>
      <c r="C7502" t="s">
        <v>9346</v>
      </c>
      <c r="D7502" s="23">
        <v>0</v>
      </c>
      <c r="E7502" t="s">
        <v>9865</v>
      </c>
      <c r="F7502" s="23" t="s">
        <v>19351</v>
      </c>
      <c r="G7502" t="s">
        <v>17464</v>
      </c>
      <c r="H7502" s="23"/>
    </row>
    <row r="7503" spans="1:8" x14ac:dyDescent="0.35">
      <c r="A7503">
        <v>7502</v>
      </c>
      <c r="B7503" t="s">
        <v>13367</v>
      </c>
      <c r="C7503" t="s">
        <v>9347</v>
      </c>
      <c r="D7503" s="23">
        <v>0</v>
      </c>
      <c r="E7503" t="s">
        <v>9866</v>
      </c>
      <c r="F7503" s="23" t="s">
        <v>19351</v>
      </c>
      <c r="G7503" t="s">
        <v>17465</v>
      </c>
      <c r="H7503" s="23"/>
    </row>
    <row r="7504" spans="1:8" x14ac:dyDescent="0.35">
      <c r="A7504">
        <v>7503</v>
      </c>
      <c r="B7504" t="s">
        <v>13367</v>
      </c>
      <c r="C7504" t="s">
        <v>3725</v>
      </c>
      <c r="D7504" s="23">
        <v>1</v>
      </c>
      <c r="E7504" t="s">
        <v>3726</v>
      </c>
      <c r="F7504" s="23">
        <v>1</v>
      </c>
      <c r="G7504" t="s">
        <v>14925</v>
      </c>
      <c r="H7504" s="23"/>
    </row>
    <row r="7505" spans="1:8" x14ac:dyDescent="0.35">
      <c r="A7505">
        <v>7504</v>
      </c>
      <c r="B7505" t="s">
        <v>13367</v>
      </c>
      <c r="C7505" t="s">
        <v>9348</v>
      </c>
      <c r="D7505" s="23">
        <v>0</v>
      </c>
      <c r="E7505" t="s">
        <v>9867</v>
      </c>
      <c r="F7505" s="23" t="s">
        <v>19351</v>
      </c>
      <c r="G7505" t="s">
        <v>17466</v>
      </c>
      <c r="H7505" s="23"/>
    </row>
    <row r="7506" spans="1:8" x14ac:dyDescent="0.35">
      <c r="A7506">
        <v>7505</v>
      </c>
      <c r="B7506" t="s">
        <v>13367</v>
      </c>
      <c r="C7506" t="s">
        <v>9349</v>
      </c>
      <c r="D7506" s="23">
        <v>1</v>
      </c>
      <c r="E7506" t="s">
        <v>9868</v>
      </c>
      <c r="F7506" s="23" t="s">
        <v>19351</v>
      </c>
      <c r="G7506" t="s">
        <v>17467</v>
      </c>
      <c r="H7506" s="23"/>
    </row>
    <row r="7507" spans="1:8" x14ac:dyDescent="0.35">
      <c r="A7507">
        <v>7506</v>
      </c>
      <c r="B7507" t="s">
        <v>13367</v>
      </c>
      <c r="C7507" t="s">
        <v>873</v>
      </c>
      <c r="D7507" s="23">
        <v>1</v>
      </c>
      <c r="E7507" t="s">
        <v>874</v>
      </c>
      <c r="F7507" s="23">
        <v>1</v>
      </c>
      <c r="G7507" t="s">
        <v>13723</v>
      </c>
      <c r="H7507" s="23"/>
    </row>
    <row r="7508" spans="1:8" x14ac:dyDescent="0.35">
      <c r="A7508">
        <v>7507</v>
      </c>
      <c r="B7508" t="s">
        <v>13367</v>
      </c>
      <c r="C7508" t="s">
        <v>6135</v>
      </c>
      <c r="D7508" s="23">
        <v>0</v>
      </c>
      <c r="E7508" t="s">
        <v>6136</v>
      </c>
      <c r="F7508" s="23" t="s">
        <v>19351</v>
      </c>
      <c r="G7508" t="s">
        <v>15937</v>
      </c>
      <c r="H7508" s="23"/>
    </row>
    <row r="7509" spans="1:8" x14ac:dyDescent="0.35">
      <c r="A7509">
        <v>7508</v>
      </c>
      <c r="B7509" t="s">
        <v>13367</v>
      </c>
      <c r="C7509" t="s">
        <v>9350</v>
      </c>
      <c r="D7509" s="23">
        <v>0</v>
      </c>
      <c r="E7509" t="s">
        <v>9869</v>
      </c>
      <c r="F7509" s="23" t="s">
        <v>19351</v>
      </c>
      <c r="G7509" t="s">
        <v>17468</v>
      </c>
      <c r="H7509" s="23"/>
    </row>
    <row r="7510" spans="1:8" x14ac:dyDescent="0.35">
      <c r="A7510">
        <v>7509</v>
      </c>
      <c r="B7510" t="s">
        <v>13367</v>
      </c>
      <c r="C7510" t="s">
        <v>4484</v>
      </c>
      <c r="D7510" s="23">
        <v>1</v>
      </c>
      <c r="E7510" t="s">
        <v>4485</v>
      </c>
      <c r="F7510" s="23">
        <v>1</v>
      </c>
      <c r="G7510" t="s">
        <v>15245</v>
      </c>
      <c r="H7510" s="23"/>
    </row>
    <row r="7511" spans="1:8" x14ac:dyDescent="0.35">
      <c r="A7511">
        <v>7510</v>
      </c>
      <c r="B7511" t="s">
        <v>13367</v>
      </c>
      <c r="C7511" t="s">
        <v>3729</v>
      </c>
      <c r="D7511" s="23">
        <v>0</v>
      </c>
      <c r="E7511" t="s">
        <v>3730</v>
      </c>
      <c r="F7511" s="23">
        <v>0</v>
      </c>
      <c r="G7511" t="s">
        <v>14927</v>
      </c>
      <c r="H7511" s="23"/>
    </row>
    <row r="7512" spans="1:8" x14ac:dyDescent="0.35">
      <c r="A7512">
        <v>7511</v>
      </c>
      <c r="B7512" t="s">
        <v>13367</v>
      </c>
      <c r="C7512" t="s">
        <v>3200</v>
      </c>
      <c r="D7512" s="23">
        <v>0</v>
      </c>
      <c r="E7512" t="s">
        <v>3201</v>
      </c>
      <c r="F7512" s="23">
        <v>0</v>
      </c>
      <c r="G7512" t="s">
        <v>14702</v>
      </c>
      <c r="H7512" s="23"/>
    </row>
    <row r="7513" spans="1:8" x14ac:dyDescent="0.35">
      <c r="A7513">
        <v>7512</v>
      </c>
      <c r="B7513" t="s">
        <v>13367</v>
      </c>
      <c r="C7513" t="s">
        <v>9351</v>
      </c>
      <c r="D7513" s="23">
        <v>0</v>
      </c>
      <c r="E7513" t="s">
        <v>9870</v>
      </c>
      <c r="F7513" s="23" t="s">
        <v>19351</v>
      </c>
      <c r="G7513" t="s">
        <v>17469</v>
      </c>
      <c r="H7513" s="23"/>
    </row>
    <row r="7514" spans="1:8" x14ac:dyDescent="0.35">
      <c r="A7514">
        <v>7513</v>
      </c>
      <c r="B7514" t="s">
        <v>13367</v>
      </c>
      <c r="C7514" t="s">
        <v>4480</v>
      </c>
      <c r="D7514" s="23">
        <v>1</v>
      </c>
      <c r="E7514" t="s">
        <v>4481</v>
      </c>
      <c r="F7514" s="23">
        <v>1</v>
      </c>
      <c r="G7514" t="s">
        <v>15243</v>
      </c>
      <c r="H7514" s="23"/>
    </row>
    <row r="7515" spans="1:8" x14ac:dyDescent="0.35">
      <c r="A7515">
        <v>7514</v>
      </c>
      <c r="B7515" t="s">
        <v>13367</v>
      </c>
      <c r="C7515" t="s">
        <v>9352</v>
      </c>
      <c r="D7515" s="23">
        <v>0</v>
      </c>
      <c r="E7515" t="s">
        <v>9871</v>
      </c>
      <c r="F7515" s="23" t="s">
        <v>19351</v>
      </c>
      <c r="G7515" t="s">
        <v>17470</v>
      </c>
      <c r="H7515" s="23"/>
    </row>
    <row r="7516" spans="1:8" x14ac:dyDescent="0.35">
      <c r="A7516">
        <v>7515</v>
      </c>
      <c r="B7516" t="s">
        <v>13367</v>
      </c>
      <c r="C7516" t="s">
        <v>4482</v>
      </c>
      <c r="D7516" s="23">
        <v>0</v>
      </c>
      <c r="E7516" t="s">
        <v>4483</v>
      </c>
      <c r="F7516" s="23" t="s">
        <v>19351</v>
      </c>
      <c r="G7516" t="s">
        <v>15244</v>
      </c>
      <c r="H7516" s="23"/>
    </row>
    <row r="7517" spans="1:8" x14ac:dyDescent="0.35">
      <c r="A7517">
        <v>7516</v>
      </c>
      <c r="B7517" t="s">
        <v>13367</v>
      </c>
      <c r="C7517" t="s">
        <v>9353</v>
      </c>
      <c r="D7517" s="23">
        <v>0</v>
      </c>
      <c r="E7517" t="s">
        <v>9872</v>
      </c>
      <c r="F7517" s="23" t="s">
        <v>19351</v>
      </c>
      <c r="G7517" t="s">
        <v>17471</v>
      </c>
      <c r="H7517" s="23"/>
    </row>
    <row r="7518" spans="1:8" x14ac:dyDescent="0.35">
      <c r="A7518">
        <v>7517</v>
      </c>
      <c r="B7518" t="s">
        <v>13367</v>
      </c>
      <c r="C7518" t="s">
        <v>9354</v>
      </c>
      <c r="D7518" s="23">
        <v>0</v>
      </c>
      <c r="E7518" t="s">
        <v>9873</v>
      </c>
      <c r="F7518" s="23" t="s">
        <v>19351</v>
      </c>
      <c r="G7518" t="s">
        <v>17472</v>
      </c>
      <c r="H7518" s="23"/>
    </row>
    <row r="7519" spans="1:8" x14ac:dyDescent="0.35">
      <c r="A7519">
        <v>7518</v>
      </c>
      <c r="B7519" t="s">
        <v>13367</v>
      </c>
      <c r="C7519" t="s">
        <v>9355</v>
      </c>
      <c r="D7519" s="23">
        <v>0</v>
      </c>
      <c r="E7519" t="s">
        <v>9874</v>
      </c>
      <c r="F7519" s="23" t="s">
        <v>19351</v>
      </c>
      <c r="G7519" t="s">
        <v>17473</v>
      </c>
      <c r="H7519" s="23"/>
    </row>
    <row r="7520" spans="1:8" x14ac:dyDescent="0.35">
      <c r="A7520">
        <v>7519</v>
      </c>
      <c r="B7520" t="s">
        <v>13367</v>
      </c>
      <c r="C7520" t="s">
        <v>871</v>
      </c>
      <c r="D7520" s="23">
        <v>0</v>
      </c>
      <c r="E7520" t="s">
        <v>872</v>
      </c>
      <c r="F7520" s="23" t="s">
        <v>19351</v>
      </c>
      <c r="G7520" t="s">
        <v>13722</v>
      </c>
      <c r="H7520" s="23"/>
    </row>
    <row r="7521" spans="1:8" x14ac:dyDescent="0.35">
      <c r="A7521">
        <v>7520</v>
      </c>
      <c r="B7521" t="s">
        <v>13367</v>
      </c>
      <c r="C7521" t="s">
        <v>4490</v>
      </c>
      <c r="D7521" s="23">
        <v>1</v>
      </c>
      <c r="E7521" t="s">
        <v>4491</v>
      </c>
      <c r="F7521" s="23">
        <v>1</v>
      </c>
      <c r="G7521" t="s">
        <v>15248</v>
      </c>
      <c r="H7521" s="23"/>
    </row>
    <row r="7522" spans="1:8" x14ac:dyDescent="0.35">
      <c r="A7522">
        <v>7521</v>
      </c>
      <c r="B7522" t="s">
        <v>13367</v>
      </c>
      <c r="C7522" t="s">
        <v>9356</v>
      </c>
      <c r="D7522" s="23">
        <v>0</v>
      </c>
      <c r="E7522" t="s">
        <v>9875</v>
      </c>
      <c r="F7522" s="23" t="s">
        <v>19351</v>
      </c>
      <c r="G7522" t="s">
        <v>17474</v>
      </c>
      <c r="H7522" s="23"/>
    </row>
    <row r="7523" spans="1:8" x14ac:dyDescent="0.35">
      <c r="A7523">
        <v>7522</v>
      </c>
      <c r="B7523" t="s">
        <v>13367</v>
      </c>
      <c r="C7523" t="s">
        <v>9357</v>
      </c>
      <c r="D7523" s="23">
        <v>0</v>
      </c>
      <c r="E7523" t="s">
        <v>9876</v>
      </c>
      <c r="F7523" s="23" t="s">
        <v>19351</v>
      </c>
      <c r="G7523" t="s">
        <v>17475</v>
      </c>
      <c r="H7523" s="23"/>
    </row>
    <row r="7524" spans="1:8" x14ac:dyDescent="0.35">
      <c r="A7524">
        <v>7523</v>
      </c>
      <c r="B7524" t="s">
        <v>13367</v>
      </c>
      <c r="C7524" t="s">
        <v>9358</v>
      </c>
      <c r="D7524" s="23">
        <v>0</v>
      </c>
      <c r="E7524" t="s">
        <v>9877</v>
      </c>
      <c r="F7524" s="23" t="s">
        <v>19351</v>
      </c>
      <c r="G7524" t="s">
        <v>17476</v>
      </c>
      <c r="H7524" s="23"/>
    </row>
    <row r="7525" spans="1:8" x14ac:dyDescent="0.35">
      <c r="A7525">
        <v>7524</v>
      </c>
      <c r="B7525" t="s">
        <v>13367</v>
      </c>
      <c r="C7525" t="s">
        <v>9359</v>
      </c>
      <c r="D7525" s="23">
        <v>1</v>
      </c>
      <c r="E7525" t="s">
        <v>9878</v>
      </c>
      <c r="F7525" s="23" t="s">
        <v>19351</v>
      </c>
      <c r="G7525" t="s">
        <v>17477</v>
      </c>
      <c r="H7525" s="23"/>
    </row>
    <row r="7526" spans="1:8" x14ac:dyDescent="0.35">
      <c r="A7526">
        <v>7525</v>
      </c>
      <c r="B7526" t="s">
        <v>13367</v>
      </c>
      <c r="C7526" t="s">
        <v>1675</v>
      </c>
      <c r="D7526" s="23">
        <v>1</v>
      </c>
      <c r="E7526" t="s">
        <v>1910</v>
      </c>
      <c r="F7526" s="23">
        <v>1</v>
      </c>
      <c r="G7526" t="s">
        <v>14095</v>
      </c>
      <c r="H7526" s="23"/>
    </row>
    <row r="7527" spans="1:8" x14ac:dyDescent="0.35">
      <c r="A7527">
        <v>7526</v>
      </c>
      <c r="B7527" t="s">
        <v>13367</v>
      </c>
      <c r="C7527" t="s">
        <v>3733</v>
      </c>
      <c r="D7527" s="23">
        <v>0</v>
      </c>
      <c r="E7527" t="s">
        <v>3734</v>
      </c>
      <c r="F7527" s="23" t="s">
        <v>19351</v>
      </c>
      <c r="G7527" t="s">
        <v>14929</v>
      </c>
      <c r="H7527" s="23"/>
    </row>
    <row r="7528" spans="1:8" x14ac:dyDescent="0.35">
      <c r="A7528">
        <v>7527</v>
      </c>
      <c r="B7528" t="s">
        <v>13367</v>
      </c>
      <c r="C7528" t="s">
        <v>5470</v>
      </c>
      <c r="D7528" s="23">
        <v>1</v>
      </c>
      <c r="E7528" t="s">
        <v>5471</v>
      </c>
      <c r="F7528" s="23">
        <v>1</v>
      </c>
      <c r="G7528" t="s">
        <v>15665</v>
      </c>
      <c r="H7528" s="23"/>
    </row>
    <row r="7529" spans="1:8" x14ac:dyDescent="0.35">
      <c r="A7529">
        <v>7528</v>
      </c>
      <c r="B7529" t="s">
        <v>13367</v>
      </c>
      <c r="C7529" t="s">
        <v>5476</v>
      </c>
      <c r="D7529" s="23">
        <v>1</v>
      </c>
      <c r="E7529" t="s">
        <v>5477</v>
      </c>
      <c r="F7529" s="23">
        <v>1</v>
      </c>
      <c r="G7529" t="s">
        <v>15667</v>
      </c>
      <c r="H7529" s="23"/>
    </row>
    <row r="7530" spans="1:8" x14ac:dyDescent="0.35">
      <c r="A7530">
        <v>7529</v>
      </c>
      <c r="B7530" t="s">
        <v>13367</v>
      </c>
      <c r="C7530" t="s">
        <v>4492</v>
      </c>
      <c r="D7530" s="23">
        <v>1</v>
      </c>
      <c r="E7530" t="s">
        <v>4493</v>
      </c>
      <c r="F7530" s="23">
        <v>1</v>
      </c>
      <c r="G7530" t="s">
        <v>19351</v>
      </c>
      <c r="H7530" s="23"/>
    </row>
    <row r="7531" spans="1:8" x14ac:dyDescent="0.35">
      <c r="A7531">
        <v>7530</v>
      </c>
      <c r="B7531" t="s">
        <v>13367</v>
      </c>
      <c r="C7531" t="s">
        <v>4330</v>
      </c>
      <c r="D7531" s="23">
        <v>1</v>
      </c>
      <c r="E7531" t="s">
        <v>4331</v>
      </c>
      <c r="F7531" s="23">
        <v>1</v>
      </c>
      <c r="G7531" t="s">
        <v>15175</v>
      </c>
      <c r="H7531" s="23"/>
    </row>
    <row r="7532" spans="1:8" x14ac:dyDescent="0.35">
      <c r="A7532">
        <v>7531</v>
      </c>
      <c r="B7532" t="s">
        <v>13367</v>
      </c>
      <c r="C7532" t="s">
        <v>9360</v>
      </c>
      <c r="D7532" s="23">
        <v>0</v>
      </c>
      <c r="E7532" t="s">
        <v>9879</v>
      </c>
      <c r="F7532" s="23" t="s">
        <v>19351</v>
      </c>
      <c r="G7532" t="s">
        <v>17478</v>
      </c>
      <c r="H7532" s="23"/>
    </row>
    <row r="7533" spans="1:8" x14ac:dyDescent="0.35">
      <c r="A7533">
        <v>7532</v>
      </c>
      <c r="B7533" t="s">
        <v>13367</v>
      </c>
      <c r="C7533" t="s">
        <v>9361</v>
      </c>
      <c r="D7533" s="23">
        <v>0</v>
      </c>
      <c r="E7533" t="s">
        <v>9880</v>
      </c>
      <c r="F7533" s="23" t="s">
        <v>19351</v>
      </c>
      <c r="G7533" t="s">
        <v>17479</v>
      </c>
      <c r="H7533" s="23"/>
    </row>
    <row r="7534" spans="1:8" x14ac:dyDescent="0.35">
      <c r="A7534">
        <v>7533</v>
      </c>
      <c r="B7534" t="s">
        <v>13367</v>
      </c>
      <c r="C7534" t="s">
        <v>9362</v>
      </c>
      <c r="D7534" s="23">
        <v>1</v>
      </c>
      <c r="E7534" t="s">
        <v>9881</v>
      </c>
      <c r="F7534" s="23">
        <v>1</v>
      </c>
      <c r="G7534" t="s">
        <v>17480</v>
      </c>
      <c r="H7534" s="23"/>
    </row>
    <row r="7535" spans="1:8" x14ac:dyDescent="0.35">
      <c r="A7535">
        <v>7534</v>
      </c>
      <c r="B7535" t="s">
        <v>13367</v>
      </c>
      <c r="C7535" t="s">
        <v>9363</v>
      </c>
      <c r="D7535" s="23">
        <v>0</v>
      </c>
      <c r="E7535" t="s">
        <v>9882</v>
      </c>
      <c r="F7535" s="23" t="s">
        <v>19351</v>
      </c>
      <c r="G7535" t="s">
        <v>17481</v>
      </c>
      <c r="H7535" s="23"/>
    </row>
    <row r="7536" spans="1:8" x14ac:dyDescent="0.35">
      <c r="A7536">
        <v>7535</v>
      </c>
      <c r="B7536" t="s">
        <v>13367</v>
      </c>
      <c r="C7536" t="s">
        <v>9364</v>
      </c>
      <c r="D7536" s="23">
        <v>0</v>
      </c>
      <c r="E7536" t="s">
        <v>9883</v>
      </c>
      <c r="F7536" s="23" t="s">
        <v>19351</v>
      </c>
      <c r="G7536" t="s">
        <v>19290</v>
      </c>
      <c r="H7536" s="23"/>
    </row>
    <row r="7537" spans="1:8" x14ac:dyDescent="0.35">
      <c r="A7537">
        <v>7536</v>
      </c>
      <c r="B7537" t="s">
        <v>13367</v>
      </c>
      <c r="C7537" t="s">
        <v>203</v>
      </c>
      <c r="D7537" s="23">
        <v>0</v>
      </c>
      <c r="E7537" t="s">
        <v>204</v>
      </c>
      <c r="F7537" s="23">
        <v>0</v>
      </c>
      <c r="G7537" t="s">
        <v>13440</v>
      </c>
      <c r="H7537" s="23"/>
    </row>
    <row r="7538" spans="1:8" x14ac:dyDescent="0.35">
      <c r="A7538">
        <v>7537</v>
      </c>
      <c r="B7538" t="s">
        <v>13367</v>
      </c>
      <c r="C7538" t="s">
        <v>9365</v>
      </c>
      <c r="D7538" s="23">
        <v>0</v>
      </c>
      <c r="E7538" t="s">
        <v>9884</v>
      </c>
      <c r="F7538" s="23" t="s">
        <v>19351</v>
      </c>
      <c r="G7538" t="s">
        <v>19351</v>
      </c>
      <c r="H7538" s="23"/>
    </row>
    <row r="7539" spans="1:8" x14ac:dyDescent="0.35">
      <c r="A7539">
        <v>7538</v>
      </c>
      <c r="B7539" t="s">
        <v>13367</v>
      </c>
      <c r="C7539" t="s">
        <v>9366</v>
      </c>
      <c r="D7539" s="23">
        <v>1</v>
      </c>
      <c r="E7539" t="s">
        <v>9885</v>
      </c>
      <c r="F7539" s="23" t="s">
        <v>19351</v>
      </c>
      <c r="G7539" t="s">
        <v>17482</v>
      </c>
      <c r="H7539" s="23"/>
    </row>
    <row r="7540" spans="1:8" x14ac:dyDescent="0.35">
      <c r="A7540">
        <v>7539</v>
      </c>
      <c r="B7540" t="s">
        <v>13367</v>
      </c>
      <c r="C7540" t="s">
        <v>3202</v>
      </c>
      <c r="D7540" s="23">
        <v>0</v>
      </c>
      <c r="E7540" t="s">
        <v>3203</v>
      </c>
      <c r="F7540" s="23" t="s">
        <v>19351</v>
      </c>
      <c r="G7540" t="s">
        <v>14703</v>
      </c>
      <c r="H7540" s="23"/>
    </row>
    <row r="7541" spans="1:8" x14ac:dyDescent="0.35">
      <c r="A7541">
        <v>7540</v>
      </c>
      <c r="B7541" t="s">
        <v>13367</v>
      </c>
      <c r="C7541" t="s">
        <v>5991</v>
      </c>
      <c r="D7541" s="23">
        <v>0</v>
      </c>
      <c r="E7541" t="s">
        <v>5992</v>
      </c>
      <c r="F7541" s="23">
        <v>0</v>
      </c>
      <c r="G7541" t="s">
        <v>15877</v>
      </c>
      <c r="H7541" s="23"/>
    </row>
    <row r="7542" spans="1:8" x14ac:dyDescent="0.35">
      <c r="A7542">
        <v>7541</v>
      </c>
      <c r="B7542" t="s">
        <v>13367</v>
      </c>
      <c r="C7542" t="s">
        <v>879</v>
      </c>
      <c r="D7542" s="23">
        <v>1</v>
      </c>
      <c r="E7542" t="s">
        <v>880</v>
      </c>
      <c r="F7542" s="23">
        <v>1</v>
      </c>
      <c r="G7542" t="s">
        <v>13726</v>
      </c>
      <c r="H7542" s="23"/>
    </row>
    <row r="7543" spans="1:8" x14ac:dyDescent="0.35">
      <c r="A7543">
        <v>7542</v>
      </c>
      <c r="B7543" t="s">
        <v>13367</v>
      </c>
      <c r="C7543" t="s">
        <v>4488</v>
      </c>
      <c r="D7543" s="23">
        <v>1</v>
      </c>
      <c r="E7543" t="s">
        <v>4489</v>
      </c>
      <c r="F7543" s="23">
        <v>1</v>
      </c>
      <c r="G7543" t="s">
        <v>15247</v>
      </c>
      <c r="H7543" s="23"/>
    </row>
    <row r="7544" spans="1:8" x14ac:dyDescent="0.35">
      <c r="A7544">
        <v>7543</v>
      </c>
      <c r="B7544" t="s">
        <v>13367</v>
      </c>
      <c r="C7544" t="s">
        <v>9367</v>
      </c>
      <c r="D7544" s="23">
        <v>0</v>
      </c>
      <c r="E7544" t="s">
        <v>9886</v>
      </c>
      <c r="F7544" s="23" t="s">
        <v>19351</v>
      </c>
      <c r="G7544" t="s">
        <v>17483</v>
      </c>
      <c r="H7544" s="23"/>
    </row>
    <row r="7545" spans="1:8" x14ac:dyDescent="0.35">
      <c r="A7545">
        <v>7544</v>
      </c>
      <c r="B7545" t="s">
        <v>13367</v>
      </c>
      <c r="C7545" t="s">
        <v>4332</v>
      </c>
      <c r="D7545" s="23">
        <v>1</v>
      </c>
      <c r="E7545" t="s">
        <v>4333</v>
      </c>
      <c r="F7545" s="23" t="s">
        <v>19351</v>
      </c>
      <c r="G7545" t="s">
        <v>15176</v>
      </c>
      <c r="H7545" s="23"/>
    </row>
    <row r="7546" spans="1:8" x14ac:dyDescent="0.35">
      <c r="A7546">
        <v>7545</v>
      </c>
      <c r="B7546" t="s">
        <v>13367</v>
      </c>
      <c r="C7546" t="s">
        <v>4494</v>
      </c>
      <c r="D7546" s="23">
        <v>0</v>
      </c>
      <c r="E7546" t="s">
        <v>4495</v>
      </c>
      <c r="F7546" s="23" t="s">
        <v>19351</v>
      </c>
      <c r="G7546" t="s">
        <v>15249</v>
      </c>
      <c r="H7546" s="23"/>
    </row>
    <row r="7547" spans="1:8" x14ac:dyDescent="0.35">
      <c r="A7547">
        <v>7546</v>
      </c>
      <c r="B7547" t="s">
        <v>13367</v>
      </c>
      <c r="C7547" t="s">
        <v>2683</v>
      </c>
      <c r="D7547" s="23">
        <v>0</v>
      </c>
      <c r="E7547" t="s">
        <v>2684</v>
      </c>
      <c r="F7547" s="23">
        <v>0</v>
      </c>
      <c r="G7547" t="s">
        <v>14509</v>
      </c>
      <c r="H7547" s="23"/>
    </row>
    <row r="7548" spans="1:8" x14ac:dyDescent="0.35">
      <c r="A7548">
        <v>7547</v>
      </c>
      <c r="B7548" t="s">
        <v>13367</v>
      </c>
      <c r="C7548" t="s">
        <v>5472</v>
      </c>
      <c r="D7548" s="23">
        <v>0</v>
      </c>
      <c r="E7548" t="s">
        <v>5473</v>
      </c>
      <c r="F7548" s="23">
        <v>0</v>
      </c>
      <c r="G7548" t="s">
        <v>19351</v>
      </c>
      <c r="H7548" s="23"/>
    </row>
    <row r="7549" spans="1:8" x14ac:dyDescent="0.35">
      <c r="A7549">
        <v>7548</v>
      </c>
      <c r="B7549" t="s">
        <v>13367</v>
      </c>
      <c r="C7549" t="s">
        <v>9368</v>
      </c>
      <c r="D7549" s="23">
        <v>0</v>
      </c>
      <c r="E7549" t="s">
        <v>9887</v>
      </c>
      <c r="F7549" s="23" t="s">
        <v>19351</v>
      </c>
      <c r="G7549" t="s">
        <v>17484</v>
      </c>
      <c r="H7549" s="23"/>
    </row>
    <row r="7550" spans="1:8" x14ac:dyDescent="0.35">
      <c r="A7550">
        <v>7549</v>
      </c>
      <c r="B7550" t="s">
        <v>13367</v>
      </c>
      <c r="C7550" t="s">
        <v>9369</v>
      </c>
      <c r="D7550" s="23">
        <v>0</v>
      </c>
      <c r="E7550" t="s">
        <v>9888</v>
      </c>
      <c r="F7550" s="23" t="s">
        <v>19351</v>
      </c>
      <c r="G7550" t="s">
        <v>17485</v>
      </c>
      <c r="H7550" s="23"/>
    </row>
    <row r="7551" spans="1:8" x14ac:dyDescent="0.35">
      <c r="A7551">
        <v>7550</v>
      </c>
      <c r="B7551" t="s">
        <v>13367</v>
      </c>
      <c r="C7551" t="s">
        <v>9370</v>
      </c>
      <c r="D7551" s="23">
        <v>0</v>
      </c>
      <c r="E7551" t="s">
        <v>9889</v>
      </c>
      <c r="F7551" s="23" t="s">
        <v>19351</v>
      </c>
      <c r="G7551" t="s">
        <v>17486</v>
      </c>
      <c r="H7551" s="23"/>
    </row>
    <row r="7552" spans="1:8" x14ac:dyDescent="0.35">
      <c r="A7552">
        <v>7551</v>
      </c>
      <c r="B7552" t="s">
        <v>13367</v>
      </c>
      <c r="C7552" t="s">
        <v>9371</v>
      </c>
      <c r="D7552" s="23">
        <v>0</v>
      </c>
      <c r="E7552" t="s">
        <v>9890</v>
      </c>
      <c r="F7552" s="23" t="s">
        <v>19351</v>
      </c>
      <c r="G7552" t="s">
        <v>17487</v>
      </c>
      <c r="H7552" s="23"/>
    </row>
    <row r="7553" spans="1:8" x14ac:dyDescent="0.35">
      <c r="A7553">
        <v>7552</v>
      </c>
      <c r="B7553" t="s">
        <v>13367</v>
      </c>
      <c r="C7553" t="s">
        <v>9372</v>
      </c>
      <c r="D7553" s="23">
        <v>0</v>
      </c>
      <c r="E7553" t="s">
        <v>9891</v>
      </c>
      <c r="F7553" s="23" t="s">
        <v>19351</v>
      </c>
      <c r="G7553" t="s">
        <v>19351</v>
      </c>
      <c r="H7553" s="23"/>
    </row>
    <row r="7554" spans="1:8" x14ac:dyDescent="0.35">
      <c r="A7554">
        <v>7553</v>
      </c>
      <c r="B7554" t="s">
        <v>13367</v>
      </c>
      <c r="C7554" t="s">
        <v>9373</v>
      </c>
      <c r="D7554" s="23">
        <v>1</v>
      </c>
      <c r="E7554" t="s">
        <v>9892</v>
      </c>
      <c r="F7554" s="23" t="s">
        <v>19351</v>
      </c>
      <c r="G7554" t="s">
        <v>19351</v>
      </c>
      <c r="H7554" s="23"/>
    </row>
    <row r="7555" spans="1:8" x14ac:dyDescent="0.35">
      <c r="A7555">
        <v>7554</v>
      </c>
      <c r="B7555" t="s">
        <v>13367</v>
      </c>
      <c r="C7555" t="s">
        <v>5478</v>
      </c>
      <c r="D7555" s="23">
        <v>1</v>
      </c>
      <c r="E7555" t="s">
        <v>5479</v>
      </c>
      <c r="F7555" s="23">
        <v>1</v>
      </c>
      <c r="G7555" t="s">
        <v>15668</v>
      </c>
      <c r="H7555" s="23"/>
    </row>
    <row r="7556" spans="1:8" x14ac:dyDescent="0.35">
      <c r="A7556">
        <v>7555</v>
      </c>
      <c r="B7556" t="s">
        <v>13367</v>
      </c>
      <c r="C7556" t="s">
        <v>9374</v>
      </c>
      <c r="D7556" s="23">
        <v>0</v>
      </c>
      <c r="E7556" t="s">
        <v>9893</v>
      </c>
      <c r="F7556" s="23" t="s">
        <v>19351</v>
      </c>
      <c r="G7556" t="s">
        <v>17488</v>
      </c>
      <c r="H7556" s="23"/>
    </row>
    <row r="7557" spans="1:8" x14ac:dyDescent="0.35">
      <c r="A7557">
        <v>7556</v>
      </c>
      <c r="B7557" t="s">
        <v>13367</v>
      </c>
      <c r="C7557" t="s">
        <v>3737</v>
      </c>
      <c r="D7557" s="23">
        <v>1</v>
      </c>
      <c r="E7557" t="s">
        <v>3738</v>
      </c>
      <c r="F7557" s="23" t="s">
        <v>19351</v>
      </c>
      <c r="G7557" t="s">
        <v>14930</v>
      </c>
      <c r="H7557" s="23"/>
    </row>
    <row r="7558" spans="1:8" x14ac:dyDescent="0.35">
      <c r="A7558">
        <v>7557</v>
      </c>
      <c r="B7558" t="s">
        <v>13367</v>
      </c>
      <c r="C7558" t="s">
        <v>9375</v>
      </c>
      <c r="D7558" s="23">
        <v>0</v>
      </c>
      <c r="E7558" t="s">
        <v>9894</v>
      </c>
      <c r="F7558" s="23" t="s">
        <v>19351</v>
      </c>
      <c r="G7558" t="s">
        <v>17489</v>
      </c>
      <c r="H7558" s="23"/>
    </row>
    <row r="7559" spans="1:8" x14ac:dyDescent="0.35">
      <c r="A7559">
        <v>7558</v>
      </c>
      <c r="B7559" t="s">
        <v>13367</v>
      </c>
      <c r="C7559" t="s">
        <v>881</v>
      </c>
      <c r="D7559" s="23">
        <v>1</v>
      </c>
      <c r="E7559" t="s">
        <v>882</v>
      </c>
      <c r="F7559" s="23">
        <v>1</v>
      </c>
      <c r="G7559" t="s">
        <v>13727</v>
      </c>
      <c r="H7559" s="23"/>
    </row>
    <row r="7560" spans="1:8" x14ac:dyDescent="0.35">
      <c r="A7560">
        <v>7559</v>
      </c>
      <c r="B7560" t="s">
        <v>13367</v>
      </c>
      <c r="C7560" t="s">
        <v>6958</v>
      </c>
      <c r="D7560" s="23">
        <v>0</v>
      </c>
      <c r="E7560" t="s">
        <v>6959</v>
      </c>
      <c r="F7560" s="23" t="s">
        <v>19351</v>
      </c>
      <c r="G7560" t="s">
        <v>16299</v>
      </c>
      <c r="H7560" s="23"/>
    </row>
    <row r="7561" spans="1:8" x14ac:dyDescent="0.35">
      <c r="A7561">
        <v>7560</v>
      </c>
      <c r="B7561" t="s">
        <v>13367</v>
      </c>
      <c r="C7561" t="s">
        <v>9376</v>
      </c>
      <c r="D7561" s="23">
        <v>1</v>
      </c>
      <c r="E7561" t="s">
        <v>9895</v>
      </c>
      <c r="F7561" s="23" t="s">
        <v>19351</v>
      </c>
      <c r="G7561" t="s">
        <v>17490</v>
      </c>
      <c r="H7561" s="23"/>
    </row>
    <row r="7562" spans="1:8" x14ac:dyDescent="0.35">
      <c r="A7562">
        <v>7561</v>
      </c>
      <c r="B7562" t="s">
        <v>13367</v>
      </c>
      <c r="C7562" t="s">
        <v>4995</v>
      </c>
      <c r="D7562" s="23">
        <v>1</v>
      </c>
      <c r="E7562" t="s">
        <v>4996</v>
      </c>
      <c r="F7562" s="23">
        <v>1</v>
      </c>
      <c r="G7562" t="s">
        <v>15456</v>
      </c>
      <c r="H7562" s="23"/>
    </row>
    <row r="7563" spans="1:8" x14ac:dyDescent="0.35">
      <c r="A7563">
        <v>7562</v>
      </c>
      <c r="B7563" t="s">
        <v>13367</v>
      </c>
      <c r="C7563" t="s">
        <v>6962</v>
      </c>
      <c r="D7563" s="23">
        <v>0</v>
      </c>
      <c r="E7563" t="s">
        <v>6963</v>
      </c>
      <c r="F7563" s="23">
        <v>0</v>
      </c>
      <c r="G7563" t="s">
        <v>16301</v>
      </c>
      <c r="H7563" s="23"/>
    </row>
    <row r="7564" spans="1:8" x14ac:dyDescent="0.35">
      <c r="A7564">
        <v>7563</v>
      </c>
      <c r="B7564" t="s">
        <v>13367</v>
      </c>
      <c r="C7564" t="s">
        <v>2225</v>
      </c>
      <c r="D7564" s="23">
        <v>1</v>
      </c>
      <c r="E7564" t="s">
        <v>2226</v>
      </c>
      <c r="F7564" s="23">
        <v>1</v>
      </c>
      <c r="G7564" t="s">
        <v>14323</v>
      </c>
      <c r="H7564" s="23"/>
    </row>
    <row r="7565" spans="1:8" x14ac:dyDescent="0.35">
      <c r="A7565">
        <v>7564</v>
      </c>
      <c r="B7565" t="s">
        <v>13367</v>
      </c>
      <c r="C7565" t="s">
        <v>4354</v>
      </c>
      <c r="D7565" s="23">
        <v>1</v>
      </c>
      <c r="E7565" t="s">
        <v>4355</v>
      </c>
      <c r="F7565" s="23">
        <v>1</v>
      </c>
      <c r="G7565" t="s">
        <v>15185</v>
      </c>
      <c r="H7565" s="23"/>
    </row>
    <row r="7566" spans="1:8" x14ac:dyDescent="0.35">
      <c r="A7566">
        <v>7565</v>
      </c>
      <c r="B7566" t="s">
        <v>13367</v>
      </c>
      <c r="C7566" t="s">
        <v>3731</v>
      </c>
      <c r="D7566" s="23">
        <v>0</v>
      </c>
      <c r="E7566" t="s">
        <v>3732</v>
      </c>
      <c r="F7566" s="23" t="s">
        <v>19351</v>
      </c>
      <c r="G7566" t="s">
        <v>14928</v>
      </c>
      <c r="H7566" s="23"/>
    </row>
    <row r="7567" spans="1:8" x14ac:dyDescent="0.35">
      <c r="A7567">
        <v>7566</v>
      </c>
      <c r="B7567" t="s">
        <v>13367</v>
      </c>
      <c r="C7567" t="s">
        <v>9377</v>
      </c>
      <c r="D7567" s="23">
        <v>0</v>
      </c>
      <c r="E7567" t="s">
        <v>9896</v>
      </c>
      <c r="F7567" s="23" t="s">
        <v>19351</v>
      </c>
      <c r="G7567" t="s">
        <v>17491</v>
      </c>
      <c r="H7567" s="23"/>
    </row>
    <row r="7568" spans="1:8" x14ac:dyDescent="0.35">
      <c r="A7568">
        <v>7567</v>
      </c>
      <c r="B7568" t="s">
        <v>13367</v>
      </c>
      <c r="C7568" t="s">
        <v>1689</v>
      </c>
      <c r="D7568" s="23">
        <v>0</v>
      </c>
      <c r="E7568" t="s">
        <v>1924</v>
      </c>
      <c r="F7568" s="23">
        <v>0</v>
      </c>
      <c r="G7568" t="s">
        <v>14108</v>
      </c>
      <c r="H7568" s="23"/>
    </row>
    <row r="7569" spans="1:8" x14ac:dyDescent="0.35">
      <c r="A7569">
        <v>7568</v>
      </c>
      <c r="B7569" t="s">
        <v>13367</v>
      </c>
      <c r="C7569" t="s">
        <v>9378</v>
      </c>
      <c r="D7569" s="23">
        <v>0</v>
      </c>
      <c r="E7569" t="s">
        <v>9897</v>
      </c>
      <c r="F7569" s="23" t="s">
        <v>19351</v>
      </c>
      <c r="G7569" t="s">
        <v>17492</v>
      </c>
      <c r="H7569" s="23"/>
    </row>
    <row r="7570" spans="1:8" x14ac:dyDescent="0.35">
      <c r="A7570">
        <v>7569</v>
      </c>
      <c r="B7570" t="s">
        <v>13367</v>
      </c>
      <c r="C7570" t="s">
        <v>9379</v>
      </c>
      <c r="D7570" s="23">
        <v>0</v>
      </c>
      <c r="E7570" t="s">
        <v>9898</v>
      </c>
      <c r="F7570" s="23" t="s">
        <v>19351</v>
      </c>
      <c r="G7570" t="s">
        <v>17493</v>
      </c>
      <c r="H7570" s="23"/>
    </row>
    <row r="7571" spans="1:8" x14ac:dyDescent="0.35">
      <c r="A7571">
        <v>7570</v>
      </c>
      <c r="B7571" t="s">
        <v>13367</v>
      </c>
      <c r="C7571" t="s">
        <v>9380</v>
      </c>
      <c r="D7571" s="23">
        <v>0</v>
      </c>
      <c r="E7571" t="s">
        <v>9899</v>
      </c>
      <c r="F7571" s="23" t="s">
        <v>19351</v>
      </c>
      <c r="G7571" t="s">
        <v>17494</v>
      </c>
      <c r="H7571" s="23"/>
    </row>
    <row r="7572" spans="1:8" x14ac:dyDescent="0.35">
      <c r="A7572">
        <v>7571</v>
      </c>
      <c r="B7572" t="s">
        <v>13367</v>
      </c>
      <c r="C7572" t="s">
        <v>9381</v>
      </c>
      <c r="D7572" s="23">
        <v>1</v>
      </c>
      <c r="E7572" t="s">
        <v>9900</v>
      </c>
      <c r="F7572" s="23" t="s">
        <v>19351</v>
      </c>
      <c r="G7572" t="s">
        <v>17495</v>
      </c>
      <c r="H7572" s="23"/>
    </row>
    <row r="7573" spans="1:8" x14ac:dyDescent="0.35">
      <c r="A7573">
        <v>7572</v>
      </c>
      <c r="B7573" t="s">
        <v>13367</v>
      </c>
      <c r="C7573" t="s">
        <v>9382</v>
      </c>
      <c r="D7573" s="23">
        <v>0</v>
      </c>
      <c r="E7573" t="s">
        <v>9901</v>
      </c>
      <c r="F7573" s="23" t="s">
        <v>19351</v>
      </c>
      <c r="G7573" t="s">
        <v>17496</v>
      </c>
      <c r="H7573" s="23"/>
    </row>
    <row r="7574" spans="1:8" x14ac:dyDescent="0.35">
      <c r="A7574">
        <v>7573</v>
      </c>
      <c r="B7574" t="s">
        <v>13367</v>
      </c>
      <c r="C7574" t="s">
        <v>9383</v>
      </c>
      <c r="D7574" s="23">
        <v>0</v>
      </c>
      <c r="E7574" t="s">
        <v>9902</v>
      </c>
      <c r="F7574" s="23" t="s">
        <v>19351</v>
      </c>
      <c r="G7574" t="s">
        <v>17497</v>
      </c>
      <c r="H7574" s="23"/>
    </row>
    <row r="7575" spans="1:8" x14ac:dyDescent="0.35">
      <c r="A7575">
        <v>7574</v>
      </c>
      <c r="B7575" t="s">
        <v>13367</v>
      </c>
      <c r="C7575" t="s">
        <v>9384</v>
      </c>
      <c r="D7575" s="23">
        <v>0</v>
      </c>
      <c r="E7575" t="s">
        <v>9903</v>
      </c>
      <c r="F7575" s="23" t="s">
        <v>19351</v>
      </c>
      <c r="G7575" t="s">
        <v>17498</v>
      </c>
      <c r="H7575" s="23"/>
    </row>
    <row r="7576" spans="1:8" x14ac:dyDescent="0.35">
      <c r="A7576">
        <v>7575</v>
      </c>
      <c r="B7576" t="s">
        <v>13367</v>
      </c>
      <c r="C7576" t="s">
        <v>2685</v>
      </c>
      <c r="D7576" s="23">
        <v>0</v>
      </c>
      <c r="E7576" t="s">
        <v>2686</v>
      </c>
      <c r="F7576" s="23">
        <v>0</v>
      </c>
      <c r="G7576" t="s">
        <v>14510</v>
      </c>
      <c r="H7576" s="23"/>
    </row>
    <row r="7577" spans="1:8" x14ac:dyDescent="0.35">
      <c r="A7577">
        <v>7576</v>
      </c>
      <c r="B7577" t="s">
        <v>13367</v>
      </c>
      <c r="C7577" t="s">
        <v>6960</v>
      </c>
      <c r="D7577" s="23">
        <v>0</v>
      </c>
      <c r="E7577" t="s">
        <v>6961</v>
      </c>
      <c r="F7577" s="23" t="s">
        <v>19351</v>
      </c>
      <c r="G7577" t="s">
        <v>16300</v>
      </c>
      <c r="H7577" s="23"/>
    </row>
    <row r="7578" spans="1:8" x14ac:dyDescent="0.35">
      <c r="A7578">
        <v>7577</v>
      </c>
      <c r="B7578" t="s">
        <v>13367</v>
      </c>
      <c r="C7578" t="s">
        <v>885</v>
      </c>
      <c r="D7578" s="23">
        <v>1</v>
      </c>
      <c r="E7578" t="s">
        <v>886</v>
      </c>
      <c r="F7578" s="23">
        <v>1</v>
      </c>
      <c r="G7578" t="s">
        <v>13729</v>
      </c>
      <c r="H7578" s="23"/>
    </row>
    <row r="7579" spans="1:8" x14ac:dyDescent="0.35">
      <c r="A7579">
        <v>7578</v>
      </c>
      <c r="B7579" t="s">
        <v>13367</v>
      </c>
      <c r="C7579" t="s">
        <v>883</v>
      </c>
      <c r="D7579" s="23">
        <v>1</v>
      </c>
      <c r="E7579" t="s">
        <v>884</v>
      </c>
      <c r="F7579" s="23">
        <v>1</v>
      </c>
      <c r="G7579" t="s">
        <v>13728</v>
      </c>
      <c r="H7579" s="23"/>
    </row>
    <row r="7580" spans="1:8" x14ac:dyDescent="0.35">
      <c r="A7580">
        <v>7579</v>
      </c>
      <c r="B7580" t="s">
        <v>13367</v>
      </c>
      <c r="C7580" t="s">
        <v>9385</v>
      </c>
      <c r="D7580" s="23">
        <v>1</v>
      </c>
      <c r="E7580" t="s">
        <v>9904</v>
      </c>
      <c r="F7580" s="23" t="s">
        <v>19351</v>
      </c>
      <c r="G7580" t="s">
        <v>17499</v>
      </c>
      <c r="H7580" s="23"/>
    </row>
    <row r="7581" spans="1:8" x14ac:dyDescent="0.35">
      <c r="A7581">
        <v>7580</v>
      </c>
      <c r="B7581" t="s">
        <v>13367</v>
      </c>
      <c r="C7581" t="s">
        <v>5474</v>
      </c>
      <c r="D7581" s="23">
        <v>1</v>
      </c>
      <c r="E7581" t="s">
        <v>5475</v>
      </c>
      <c r="F7581" s="23">
        <v>1</v>
      </c>
      <c r="G7581" t="s">
        <v>15666</v>
      </c>
      <c r="H7581" s="23"/>
    </row>
    <row r="7582" spans="1:8" x14ac:dyDescent="0.35">
      <c r="A7582">
        <v>7581</v>
      </c>
      <c r="B7582" t="s">
        <v>13367</v>
      </c>
      <c r="C7582" t="s">
        <v>9386</v>
      </c>
      <c r="D7582" s="23">
        <v>1</v>
      </c>
      <c r="E7582" t="s">
        <v>9905</v>
      </c>
      <c r="F7582" s="23" t="s">
        <v>19351</v>
      </c>
      <c r="G7582" t="s">
        <v>19351</v>
      </c>
      <c r="H7582" s="23"/>
    </row>
    <row r="7583" spans="1:8" x14ac:dyDescent="0.35">
      <c r="A7583">
        <v>7582</v>
      </c>
      <c r="B7583" t="s">
        <v>13367</v>
      </c>
      <c r="C7583" t="s">
        <v>6968</v>
      </c>
      <c r="D7583" s="23">
        <v>1</v>
      </c>
      <c r="E7583" t="s">
        <v>6969</v>
      </c>
      <c r="F7583" s="23" t="s">
        <v>19351</v>
      </c>
      <c r="G7583" t="s">
        <v>16303</v>
      </c>
      <c r="H7583" s="23"/>
    </row>
    <row r="7584" spans="1:8" x14ac:dyDescent="0.35">
      <c r="A7584">
        <v>7583</v>
      </c>
      <c r="B7584" t="s">
        <v>13367</v>
      </c>
      <c r="C7584" t="s">
        <v>4344</v>
      </c>
      <c r="D7584" s="23">
        <v>1</v>
      </c>
      <c r="E7584" t="s">
        <v>4345</v>
      </c>
      <c r="F7584" s="23">
        <v>1</v>
      </c>
      <c r="G7584" t="s">
        <v>15182</v>
      </c>
      <c r="H7584" s="23"/>
    </row>
    <row r="7585" spans="1:8" x14ac:dyDescent="0.35">
      <c r="A7585">
        <v>7584</v>
      </c>
      <c r="B7585" t="s">
        <v>13367</v>
      </c>
      <c r="C7585" t="s">
        <v>3749</v>
      </c>
      <c r="D7585" s="23">
        <v>1</v>
      </c>
      <c r="E7585" t="s">
        <v>3750</v>
      </c>
      <c r="F7585" s="23">
        <v>1</v>
      </c>
      <c r="G7585" t="s">
        <v>19351</v>
      </c>
      <c r="H7585" s="23"/>
    </row>
    <row r="7586" spans="1:8" x14ac:dyDescent="0.35">
      <c r="A7586">
        <v>7585</v>
      </c>
      <c r="B7586" t="s">
        <v>13367</v>
      </c>
      <c r="C7586" t="s">
        <v>6970</v>
      </c>
      <c r="D7586" s="23">
        <v>0</v>
      </c>
      <c r="E7586" t="s">
        <v>6971</v>
      </c>
      <c r="F7586" s="23" t="s">
        <v>19351</v>
      </c>
      <c r="G7586" t="s">
        <v>16304</v>
      </c>
      <c r="H7586" s="23"/>
    </row>
    <row r="7587" spans="1:8" x14ac:dyDescent="0.35">
      <c r="A7587">
        <v>7586</v>
      </c>
      <c r="B7587" t="s">
        <v>13367</v>
      </c>
      <c r="C7587" t="s">
        <v>9387</v>
      </c>
      <c r="D7587" s="23">
        <v>0</v>
      </c>
      <c r="E7587" t="s">
        <v>9906</v>
      </c>
      <c r="F7587" s="23" t="s">
        <v>19351</v>
      </c>
      <c r="G7587" t="s">
        <v>17500</v>
      </c>
      <c r="H7587" s="23"/>
    </row>
    <row r="7588" spans="1:8" x14ac:dyDescent="0.35">
      <c r="A7588">
        <v>7587</v>
      </c>
      <c r="B7588" t="s">
        <v>13367</v>
      </c>
      <c r="C7588" t="s">
        <v>3208</v>
      </c>
      <c r="D7588" s="23">
        <v>1</v>
      </c>
      <c r="E7588" t="s">
        <v>3209</v>
      </c>
      <c r="F7588" s="23">
        <v>1</v>
      </c>
      <c r="G7588" t="s">
        <v>14706</v>
      </c>
      <c r="H7588" s="23"/>
    </row>
    <row r="7589" spans="1:8" x14ac:dyDescent="0.35">
      <c r="A7589">
        <v>7588</v>
      </c>
      <c r="B7589" t="s">
        <v>13367</v>
      </c>
      <c r="C7589" t="s">
        <v>9388</v>
      </c>
      <c r="D7589" s="23">
        <v>1</v>
      </c>
      <c r="E7589" t="s">
        <v>9907</v>
      </c>
      <c r="F7589" s="23" t="s">
        <v>19351</v>
      </c>
      <c r="G7589" t="s">
        <v>17501</v>
      </c>
      <c r="H7589" s="23"/>
    </row>
    <row r="7590" spans="1:8" x14ac:dyDescent="0.35">
      <c r="A7590">
        <v>7589</v>
      </c>
      <c r="B7590" t="s">
        <v>13367</v>
      </c>
      <c r="C7590" t="s">
        <v>4496</v>
      </c>
      <c r="D7590" s="23">
        <v>1</v>
      </c>
      <c r="E7590" t="s">
        <v>4497</v>
      </c>
      <c r="F7590" s="23">
        <v>1</v>
      </c>
      <c r="G7590" t="s">
        <v>15250</v>
      </c>
      <c r="H7590" s="23"/>
    </row>
    <row r="7591" spans="1:8" x14ac:dyDescent="0.35">
      <c r="A7591">
        <v>7590</v>
      </c>
      <c r="B7591" t="s">
        <v>13367</v>
      </c>
      <c r="C7591" t="s">
        <v>4498</v>
      </c>
      <c r="D7591" s="23">
        <v>1</v>
      </c>
      <c r="E7591" t="s">
        <v>4499</v>
      </c>
      <c r="F7591" s="23">
        <v>1</v>
      </c>
      <c r="G7591" t="s">
        <v>15251</v>
      </c>
      <c r="H7591" s="23"/>
    </row>
    <row r="7592" spans="1:8" x14ac:dyDescent="0.35">
      <c r="A7592">
        <v>7591</v>
      </c>
      <c r="B7592" t="s">
        <v>13367</v>
      </c>
      <c r="C7592" t="s">
        <v>9389</v>
      </c>
      <c r="D7592" s="23">
        <v>0</v>
      </c>
      <c r="E7592" t="s">
        <v>9908</v>
      </c>
      <c r="F7592" s="23" t="s">
        <v>19351</v>
      </c>
      <c r="G7592" t="s">
        <v>17502</v>
      </c>
      <c r="H7592" s="23"/>
    </row>
    <row r="7593" spans="1:8" x14ac:dyDescent="0.35">
      <c r="A7593">
        <v>7592</v>
      </c>
      <c r="B7593" t="s">
        <v>13367</v>
      </c>
      <c r="C7593" t="s">
        <v>5480</v>
      </c>
      <c r="D7593" s="23">
        <v>0</v>
      </c>
      <c r="E7593" t="s">
        <v>5481</v>
      </c>
      <c r="F7593" s="23">
        <v>0</v>
      </c>
      <c r="G7593" t="s">
        <v>15669</v>
      </c>
      <c r="H7593" s="23"/>
    </row>
    <row r="7594" spans="1:8" x14ac:dyDescent="0.35">
      <c r="A7594">
        <v>7593</v>
      </c>
      <c r="B7594" t="s">
        <v>13367</v>
      </c>
      <c r="C7594" t="s">
        <v>9390</v>
      </c>
      <c r="D7594" s="23">
        <v>1</v>
      </c>
      <c r="E7594" t="s">
        <v>9909</v>
      </c>
      <c r="F7594" s="23" t="s">
        <v>19351</v>
      </c>
      <c r="G7594" t="s">
        <v>17503</v>
      </c>
      <c r="H7594" s="23"/>
    </row>
    <row r="7595" spans="1:8" x14ac:dyDescent="0.35">
      <c r="A7595">
        <v>7594</v>
      </c>
      <c r="B7595" t="s">
        <v>13367</v>
      </c>
      <c r="C7595" t="s">
        <v>207</v>
      </c>
      <c r="D7595" s="23">
        <v>0</v>
      </c>
      <c r="E7595" t="s">
        <v>208</v>
      </c>
      <c r="F7595" s="23">
        <v>0</v>
      </c>
      <c r="G7595" t="s">
        <v>13442</v>
      </c>
      <c r="H7595" s="23"/>
    </row>
    <row r="7596" spans="1:8" x14ac:dyDescent="0.35">
      <c r="A7596">
        <v>7595</v>
      </c>
      <c r="B7596" t="s">
        <v>13367</v>
      </c>
      <c r="C7596" t="s">
        <v>205</v>
      </c>
      <c r="D7596" s="23">
        <v>0</v>
      </c>
      <c r="E7596" t="s">
        <v>206</v>
      </c>
      <c r="F7596" s="23">
        <v>0</v>
      </c>
      <c r="G7596" t="s">
        <v>13441</v>
      </c>
      <c r="H7596" s="23"/>
    </row>
    <row r="7597" spans="1:8" x14ac:dyDescent="0.35">
      <c r="A7597">
        <v>7596</v>
      </c>
      <c r="B7597" t="s">
        <v>13367</v>
      </c>
      <c r="C7597" t="s">
        <v>9391</v>
      </c>
      <c r="D7597" s="23">
        <v>1</v>
      </c>
      <c r="E7597" t="s">
        <v>9910</v>
      </c>
      <c r="F7597" s="23">
        <v>1</v>
      </c>
      <c r="G7597" t="s">
        <v>17504</v>
      </c>
      <c r="H7597" s="23"/>
    </row>
    <row r="7598" spans="1:8" x14ac:dyDescent="0.35">
      <c r="A7598">
        <v>7597</v>
      </c>
      <c r="B7598" t="s">
        <v>13367</v>
      </c>
      <c r="C7598" t="s">
        <v>9392</v>
      </c>
      <c r="D7598" s="23">
        <v>0</v>
      </c>
      <c r="E7598" t="s">
        <v>9911</v>
      </c>
      <c r="F7598" s="23" t="s">
        <v>19351</v>
      </c>
      <c r="G7598" t="s">
        <v>17505</v>
      </c>
      <c r="H7598" s="23"/>
    </row>
    <row r="7599" spans="1:8" x14ac:dyDescent="0.35">
      <c r="A7599">
        <v>7598</v>
      </c>
      <c r="B7599" t="s">
        <v>13367</v>
      </c>
      <c r="C7599" t="s">
        <v>2697</v>
      </c>
      <c r="D7599" s="23">
        <v>1</v>
      </c>
      <c r="E7599" t="s">
        <v>2698</v>
      </c>
      <c r="F7599" s="23">
        <v>1</v>
      </c>
      <c r="G7599" t="s">
        <v>14516</v>
      </c>
      <c r="H7599" s="23"/>
    </row>
    <row r="7600" spans="1:8" x14ac:dyDescent="0.35">
      <c r="A7600">
        <v>7599</v>
      </c>
      <c r="B7600" t="s">
        <v>13367</v>
      </c>
      <c r="C7600" t="s">
        <v>3206</v>
      </c>
      <c r="D7600" s="23">
        <v>0</v>
      </c>
      <c r="E7600" t="s">
        <v>3207</v>
      </c>
      <c r="F7600" s="23" t="s">
        <v>19351</v>
      </c>
      <c r="G7600" t="s">
        <v>14705</v>
      </c>
      <c r="H7600" s="23"/>
    </row>
    <row r="7601" spans="1:8" x14ac:dyDescent="0.35">
      <c r="A7601">
        <v>7600</v>
      </c>
      <c r="B7601" t="s">
        <v>13367</v>
      </c>
      <c r="C7601" t="s">
        <v>9393</v>
      </c>
      <c r="D7601" s="23">
        <v>1</v>
      </c>
      <c r="E7601" t="s">
        <v>9912</v>
      </c>
      <c r="F7601" s="23" t="s">
        <v>19351</v>
      </c>
      <c r="G7601" t="s">
        <v>17506</v>
      </c>
      <c r="H7601" s="23"/>
    </row>
    <row r="7602" spans="1:8" x14ac:dyDescent="0.35">
      <c r="A7602">
        <v>7601</v>
      </c>
      <c r="B7602" t="s">
        <v>13367</v>
      </c>
      <c r="C7602" t="s">
        <v>9394</v>
      </c>
      <c r="D7602" s="23">
        <v>0</v>
      </c>
      <c r="E7602" t="s">
        <v>9913</v>
      </c>
      <c r="F7602" s="23" t="s">
        <v>19351</v>
      </c>
      <c r="G7602" t="s">
        <v>17507</v>
      </c>
      <c r="H7602" s="23"/>
    </row>
    <row r="7603" spans="1:8" x14ac:dyDescent="0.35">
      <c r="A7603">
        <v>7602</v>
      </c>
      <c r="B7603" t="s">
        <v>13367</v>
      </c>
      <c r="C7603" t="s">
        <v>9395</v>
      </c>
      <c r="D7603" s="23">
        <v>0</v>
      </c>
      <c r="E7603" t="s">
        <v>9914</v>
      </c>
      <c r="F7603" s="23" t="s">
        <v>19351</v>
      </c>
      <c r="G7603" t="s">
        <v>17508</v>
      </c>
      <c r="H7603" s="23"/>
    </row>
    <row r="7604" spans="1:8" x14ac:dyDescent="0.35">
      <c r="A7604">
        <v>7603</v>
      </c>
      <c r="B7604" t="s">
        <v>13367</v>
      </c>
      <c r="C7604" t="s">
        <v>6972</v>
      </c>
      <c r="D7604" s="23">
        <v>1</v>
      </c>
      <c r="E7604" t="s">
        <v>6973</v>
      </c>
      <c r="F7604" s="23" t="s">
        <v>19351</v>
      </c>
      <c r="G7604" t="s">
        <v>16305</v>
      </c>
      <c r="H7604" s="23"/>
    </row>
    <row r="7605" spans="1:8" x14ac:dyDescent="0.35">
      <c r="A7605">
        <v>7604</v>
      </c>
      <c r="B7605" t="s">
        <v>13367</v>
      </c>
      <c r="C7605" t="s">
        <v>9396</v>
      </c>
      <c r="D7605" s="23">
        <v>0</v>
      </c>
      <c r="E7605" t="s">
        <v>9915</v>
      </c>
      <c r="F7605" s="23" t="s">
        <v>19351</v>
      </c>
      <c r="G7605" t="s">
        <v>17509</v>
      </c>
      <c r="H7605" s="23"/>
    </row>
    <row r="7606" spans="1:8" x14ac:dyDescent="0.35">
      <c r="A7606">
        <v>7605</v>
      </c>
      <c r="B7606" t="s">
        <v>13367</v>
      </c>
      <c r="C7606" t="s">
        <v>6964</v>
      </c>
      <c r="D7606" s="23">
        <v>0</v>
      </c>
      <c r="E7606" t="s">
        <v>6965</v>
      </c>
      <c r="F7606" s="23">
        <v>0</v>
      </c>
      <c r="G7606" t="s">
        <v>19239</v>
      </c>
      <c r="H7606" s="23"/>
    </row>
    <row r="7607" spans="1:8" x14ac:dyDescent="0.35">
      <c r="A7607">
        <v>7606</v>
      </c>
      <c r="B7607" t="s">
        <v>13367</v>
      </c>
      <c r="C7607" t="s">
        <v>6976</v>
      </c>
      <c r="D7607" s="23">
        <v>0</v>
      </c>
      <c r="E7607" t="s">
        <v>6977</v>
      </c>
      <c r="F7607" s="23" t="s">
        <v>19351</v>
      </c>
      <c r="G7607" t="s">
        <v>16307</v>
      </c>
      <c r="H7607" s="23"/>
    </row>
    <row r="7608" spans="1:8" x14ac:dyDescent="0.35">
      <c r="A7608">
        <v>7607</v>
      </c>
      <c r="B7608" t="s">
        <v>13367</v>
      </c>
      <c r="C7608" t="s">
        <v>5494</v>
      </c>
      <c r="D7608" s="23">
        <v>0</v>
      </c>
      <c r="E7608" t="s">
        <v>5495</v>
      </c>
      <c r="F7608" s="23" t="s">
        <v>19351</v>
      </c>
      <c r="G7608" t="s">
        <v>15676</v>
      </c>
      <c r="H7608" s="23"/>
    </row>
    <row r="7609" spans="1:8" x14ac:dyDescent="0.35">
      <c r="A7609">
        <v>7608</v>
      </c>
      <c r="B7609" t="s">
        <v>13367</v>
      </c>
      <c r="C7609" t="s">
        <v>9397</v>
      </c>
      <c r="D7609" s="23">
        <v>0</v>
      </c>
      <c r="E7609" t="s">
        <v>9916</v>
      </c>
      <c r="F7609" s="23" t="s">
        <v>19351</v>
      </c>
      <c r="G7609" t="s">
        <v>17510</v>
      </c>
      <c r="H7609" s="23"/>
    </row>
    <row r="7610" spans="1:8" x14ac:dyDescent="0.35">
      <c r="A7610">
        <v>7609</v>
      </c>
      <c r="B7610" t="s">
        <v>13367</v>
      </c>
      <c r="C7610" t="s">
        <v>6980</v>
      </c>
      <c r="D7610" s="23">
        <v>0</v>
      </c>
      <c r="E7610" t="s">
        <v>6981</v>
      </c>
      <c r="F7610" s="23" t="s">
        <v>19351</v>
      </c>
      <c r="G7610" t="s">
        <v>16309</v>
      </c>
      <c r="H7610" s="23"/>
    </row>
    <row r="7611" spans="1:8" x14ac:dyDescent="0.35">
      <c r="A7611">
        <v>7610</v>
      </c>
      <c r="B7611" t="s">
        <v>13367</v>
      </c>
      <c r="C7611" t="s">
        <v>6982</v>
      </c>
      <c r="D7611" s="23">
        <v>0</v>
      </c>
      <c r="E7611" t="s">
        <v>6983</v>
      </c>
      <c r="F7611" s="23" t="s">
        <v>19351</v>
      </c>
      <c r="G7611" t="s">
        <v>16310</v>
      </c>
      <c r="H7611" s="23"/>
    </row>
    <row r="7612" spans="1:8" x14ac:dyDescent="0.35">
      <c r="A7612">
        <v>7611</v>
      </c>
      <c r="B7612" t="s">
        <v>13367</v>
      </c>
      <c r="C7612" t="s">
        <v>1688</v>
      </c>
      <c r="D7612" s="23">
        <v>1</v>
      </c>
      <c r="E7612" t="s">
        <v>1923</v>
      </c>
      <c r="F7612" s="23">
        <v>1</v>
      </c>
      <c r="G7612" t="s">
        <v>14107</v>
      </c>
      <c r="H7612" s="23"/>
    </row>
    <row r="7613" spans="1:8" x14ac:dyDescent="0.35">
      <c r="A7613">
        <v>7612</v>
      </c>
      <c r="B7613" t="s">
        <v>13367</v>
      </c>
      <c r="C7613" t="s">
        <v>9398</v>
      </c>
      <c r="D7613" s="23">
        <v>0</v>
      </c>
      <c r="E7613" t="s">
        <v>9917</v>
      </c>
      <c r="F7613" s="23" t="s">
        <v>19351</v>
      </c>
      <c r="G7613" t="s">
        <v>17511</v>
      </c>
      <c r="H7613" s="23"/>
    </row>
    <row r="7614" spans="1:8" x14ac:dyDescent="0.35">
      <c r="A7614">
        <v>7613</v>
      </c>
      <c r="B7614" t="s">
        <v>13367</v>
      </c>
      <c r="C7614" t="s">
        <v>9399</v>
      </c>
      <c r="D7614" s="23">
        <v>0</v>
      </c>
      <c r="E7614" t="s">
        <v>9918</v>
      </c>
      <c r="F7614" s="23" t="s">
        <v>19351</v>
      </c>
      <c r="G7614" t="s">
        <v>19351</v>
      </c>
      <c r="H7614" s="23"/>
    </row>
    <row r="7615" spans="1:8" x14ac:dyDescent="0.35">
      <c r="A7615">
        <v>7614</v>
      </c>
      <c r="B7615" t="s">
        <v>13367</v>
      </c>
      <c r="C7615" t="s">
        <v>9400</v>
      </c>
      <c r="D7615" s="23">
        <v>0</v>
      </c>
      <c r="E7615" t="s">
        <v>9919</v>
      </c>
      <c r="F7615" s="23" t="s">
        <v>19351</v>
      </c>
      <c r="G7615" t="s">
        <v>17512</v>
      </c>
      <c r="H7615" s="23"/>
    </row>
    <row r="7616" spans="1:8" x14ac:dyDescent="0.35">
      <c r="A7616">
        <v>7615</v>
      </c>
      <c r="B7616" t="s">
        <v>13367</v>
      </c>
      <c r="C7616" t="s">
        <v>9401</v>
      </c>
      <c r="D7616" s="23">
        <v>1</v>
      </c>
      <c r="E7616" t="s">
        <v>9920</v>
      </c>
      <c r="F7616" s="23" t="s">
        <v>19351</v>
      </c>
      <c r="G7616" t="s">
        <v>17513</v>
      </c>
      <c r="H7616" s="23"/>
    </row>
    <row r="7617" spans="1:8" x14ac:dyDescent="0.35">
      <c r="A7617">
        <v>7616</v>
      </c>
      <c r="B7617" t="s">
        <v>13367</v>
      </c>
      <c r="C7617" t="s">
        <v>5482</v>
      </c>
      <c r="D7617" s="23">
        <v>0</v>
      </c>
      <c r="E7617" t="s">
        <v>5483</v>
      </c>
      <c r="F7617" s="23">
        <v>0</v>
      </c>
      <c r="G7617" t="s">
        <v>15670</v>
      </c>
      <c r="H7617" s="23"/>
    </row>
    <row r="7618" spans="1:8" x14ac:dyDescent="0.35">
      <c r="A7618">
        <v>7617</v>
      </c>
      <c r="B7618" t="s">
        <v>13367</v>
      </c>
      <c r="C7618" t="s">
        <v>5490</v>
      </c>
      <c r="D7618" s="23">
        <v>0</v>
      </c>
      <c r="E7618" t="s">
        <v>5491</v>
      </c>
      <c r="F7618" s="23" t="s">
        <v>19351</v>
      </c>
      <c r="G7618" t="s">
        <v>15674</v>
      </c>
      <c r="H7618" s="23"/>
    </row>
    <row r="7619" spans="1:8" x14ac:dyDescent="0.35">
      <c r="A7619">
        <v>7618</v>
      </c>
      <c r="B7619" t="s">
        <v>13367</v>
      </c>
      <c r="C7619" t="s">
        <v>9402</v>
      </c>
      <c r="D7619" s="23">
        <v>0</v>
      </c>
      <c r="E7619" t="s">
        <v>9921</v>
      </c>
      <c r="F7619" s="23" t="s">
        <v>19351</v>
      </c>
      <c r="G7619" t="s">
        <v>17514</v>
      </c>
      <c r="H7619" s="23"/>
    </row>
    <row r="7620" spans="1:8" x14ac:dyDescent="0.35">
      <c r="A7620">
        <v>7619</v>
      </c>
      <c r="B7620" t="s">
        <v>13367</v>
      </c>
      <c r="C7620" t="s">
        <v>9403</v>
      </c>
      <c r="D7620" s="23">
        <v>1</v>
      </c>
      <c r="E7620" t="s">
        <v>9922</v>
      </c>
      <c r="F7620" s="23" t="s">
        <v>19351</v>
      </c>
      <c r="G7620" t="s">
        <v>17515</v>
      </c>
      <c r="H7620" s="23"/>
    </row>
    <row r="7621" spans="1:8" x14ac:dyDescent="0.35">
      <c r="A7621">
        <v>7620</v>
      </c>
      <c r="B7621" t="s">
        <v>13367</v>
      </c>
      <c r="C7621" t="s">
        <v>9404</v>
      </c>
      <c r="D7621" s="23">
        <v>1</v>
      </c>
      <c r="E7621" t="s">
        <v>9923</v>
      </c>
      <c r="F7621" s="23" t="s">
        <v>19351</v>
      </c>
      <c r="G7621" t="s">
        <v>17516</v>
      </c>
      <c r="H7621" s="23"/>
    </row>
    <row r="7622" spans="1:8" x14ac:dyDescent="0.35">
      <c r="A7622">
        <v>7621</v>
      </c>
      <c r="B7622" t="s">
        <v>13367</v>
      </c>
      <c r="C7622" t="s">
        <v>9405</v>
      </c>
      <c r="D7622" s="23">
        <v>0</v>
      </c>
      <c r="E7622" t="s">
        <v>9924</v>
      </c>
      <c r="F7622" s="23" t="s">
        <v>19351</v>
      </c>
      <c r="G7622" t="s">
        <v>17517</v>
      </c>
      <c r="H7622" s="23"/>
    </row>
    <row r="7623" spans="1:8" x14ac:dyDescent="0.35">
      <c r="A7623">
        <v>7622</v>
      </c>
      <c r="B7623" t="s">
        <v>13367</v>
      </c>
      <c r="C7623" t="s">
        <v>9406</v>
      </c>
      <c r="D7623" s="23">
        <v>1</v>
      </c>
      <c r="E7623" t="s">
        <v>9925</v>
      </c>
      <c r="F7623" s="23" t="s">
        <v>19351</v>
      </c>
      <c r="G7623" t="s">
        <v>17518</v>
      </c>
      <c r="H7623" s="23"/>
    </row>
    <row r="7624" spans="1:8" x14ac:dyDescent="0.35">
      <c r="A7624">
        <v>7623</v>
      </c>
      <c r="B7624" t="s">
        <v>13367</v>
      </c>
      <c r="C7624" t="s">
        <v>9407</v>
      </c>
      <c r="D7624" s="23">
        <v>1</v>
      </c>
      <c r="E7624" t="s">
        <v>9926</v>
      </c>
      <c r="F7624" s="23" t="s">
        <v>19351</v>
      </c>
      <c r="G7624" t="s">
        <v>17519</v>
      </c>
      <c r="H7624" s="23"/>
    </row>
    <row r="7625" spans="1:8" x14ac:dyDescent="0.35">
      <c r="A7625">
        <v>7624</v>
      </c>
      <c r="B7625" t="s">
        <v>13367</v>
      </c>
      <c r="C7625" t="s">
        <v>9408</v>
      </c>
      <c r="D7625" s="23">
        <v>0</v>
      </c>
      <c r="E7625" t="s">
        <v>9927</v>
      </c>
      <c r="F7625" s="23" t="s">
        <v>19351</v>
      </c>
      <c r="G7625" t="s">
        <v>17520</v>
      </c>
      <c r="H7625" s="23"/>
    </row>
    <row r="7626" spans="1:8" x14ac:dyDescent="0.35">
      <c r="A7626">
        <v>7625</v>
      </c>
      <c r="B7626" t="s">
        <v>13367</v>
      </c>
      <c r="C7626" t="s">
        <v>2691</v>
      </c>
      <c r="D7626" s="23">
        <v>1</v>
      </c>
      <c r="E7626" t="s">
        <v>2692</v>
      </c>
      <c r="F7626" s="23">
        <v>1</v>
      </c>
      <c r="G7626" t="s">
        <v>14513</v>
      </c>
      <c r="H7626" s="23"/>
    </row>
    <row r="7627" spans="1:8" x14ac:dyDescent="0.35">
      <c r="A7627">
        <v>7626</v>
      </c>
      <c r="B7627" t="s">
        <v>13367</v>
      </c>
      <c r="C7627" t="s">
        <v>9409</v>
      </c>
      <c r="D7627" s="23">
        <v>0</v>
      </c>
      <c r="E7627" t="s">
        <v>9928</v>
      </c>
      <c r="F7627" s="23" t="s">
        <v>19351</v>
      </c>
      <c r="G7627" t="s">
        <v>17521</v>
      </c>
      <c r="H7627" s="23"/>
    </row>
    <row r="7628" spans="1:8" x14ac:dyDescent="0.35">
      <c r="A7628">
        <v>7627</v>
      </c>
      <c r="B7628" t="s">
        <v>13367</v>
      </c>
      <c r="C7628" t="s">
        <v>889</v>
      </c>
      <c r="D7628" s="23">
        <v>1</v>
      </c>
      <c r="E7628" t="s">
        <v>890</v>
      </c>
      <c r="F7628" s="23">
        <v>1</v>
      </c>
      <c r="G7628" t="s">
        <v>13731</v>
      </c>
      <c r="H7628" s="23"/>
    </row>
    <row r="7629" spans="1:8" x14ac:dyDescent="0.35">
      <c r="A7629">
        <v>7628</v>
      </c>
      <c r="B7629" t="s">
        <v>13367</v>
      </c>
      <c r="C7629" t="s">
        <v>9410</v>
      </c>
      <c r="D7629" s="23">
        <v>1</v>
      </c>
      <c r="E7629" t="s">
        <v>9929</v>
      </c>
      <c r="F7629" s="23">
        <v>1</v>
      </c>
      <c r="G7629" t="s">
        <v>19291</v>
      </c>
      <c r="H7629" s="23"/>
    </row>
    <row r="7630" spans="1:8" x14ac:dyDescent="0.35">
      <c r="A7630">
        <v>7629</v>
      </c>
      <c r="B7630" t="s">
        <v>13367</v>
      </c>
      <c r="C7630" t="s">
        <v>3210</v>
      </c>
      <c r="D7630" s="23">
        <v>0</v>
      </c>
      <c r="E7630" t="s">
        <v>3211</v>
      </c>
      <c r="F7630" s="23" t="s">
        <v>19351</v>
      </c>
      <c r="G7630" t="s">
        <v>14707</v>
      </c>
      <c r="H7630" s="23"/>
    </row>
    <row r="7631" spans="1:8" x14ac:dyDescent="0.35">
      <c r="A7631">
        <v>7630</v>
      </c>
      <c r="B7631" t="s">
        <v>13367</v>
      </c>
      <c r="C7631" t="s">
        <v>9411</v>
      </c>
      <c r="D7631" s="23">
        <v>0</v>
      </c>
      <c r="E7631" t="s">
        <v>9930</v>
      </c>
      <c r="F7631" s="23" t="s">
        <v>19351</v>
      </c>
      <c r="G7631" t="s">
        <v>17522</v>
      </c>
      <c r="H7631" s="23"/>
    </row>
    <row r="7632" spans="1:8" x14ac:dyDescent="0.35">
      <c r="A7632">
        <v>7631</v>
      </c>
      <c r="B7632" t="s">
        <v>13367</v>
      </c>
      <c r="C7632" t="s">
        <v>9412</v>
      </c>
      <c r="D7632" s="23">
        <v>0</v>
      </c>
      <c r="E7632" t="s">
        <v>9931</v>
      </c>
      <c r="F7632" s="23" t="s">
        <v>19351</v>
      </c>
      <c r="G7632" t="s">
        <v>17523</v>
      </c>
      <c r="H7632" s="23"/>
    </row>
    <row r="7633" spans="1:8" x14ac:dyDescent="0.35">
      <c r="A7633">
        <v>7632</v>
      </c>
      <c r="B7633" t="s">
        <v>13367</v>
      </c>
      <c r="C7633" t="s">
        <v>915</v>
      </c>
      <c r="D7633" s="23">
        <v>1</v>
      </c>
      <c r="E7633" t="s">
        <v>916</v>
      </c>
      <c r="F7633" s="23">
        <v>1</v>
      </c>
      <c r="G7633" t="s">
        <v>13744</v>
      </c>
      <c r="H7633" s="23"/>
    </row>
    <row r="7634" spans="1:8" x14ac:dyDescent="0.35">
      <c r="A7634">
        <v>7633</v>
      </c>
      <c r="B7634" t="s">
        <v>13367</v>
      </c>
      <c r="C7634" t="s">
        <v>9413</v>
      </c>
      <c r="D7634" s="23">
        <v>1</v>
      </c>
      <c r="E7634" t="s">
        <v>9932</v>
      </c>
      <c r="F7634" s="23" t="s">
        <v>19351</v>
      </c>
      <c r="G7634" t="s">
        <v>17524</v>
      </c>
      <c r="H7634" s="23"/>
    </row>
    <row r="7635" spans="1:8" x14ac:dyDescent="0.35">
      <c r="A7635">
        <v>7634</v>
      </c>
      <c r="B7635" t="s">
        <v>13367</v>
      </c>
      <c r="C7635" t="s">
        <v>9414</v>
      </c>
      <c r="D7635" s="23">
        <v>0</v>
      </c>
      <c r="E7635" t="s">
        <v>9933</v>
      </c>
      <c r="F7635" s="23" t="s">
        <v>19351</v>
      </c>
      <c r="G7635" t="s">
        <v>19351</v>
      </c>
      <c r="H7635" s="23"/>
    </row>
    <row r="7636" spans="1:8" x14ac:dyDescent="0.35">
      <c r="A7636">
        <v>7635</v>
      </c>
      <c r="B7636" t="s">
        <v>13367</v>
      </c>
      <c r="C7636" t="s">
        <v>9415</v>
      </c>
      <c r="D7636" s="23">
        <v>1</v>
      </c>
      <c r="E7636" t="s">
        <v>9934</v>
      </c>
      <c r="F7636" s="23">
        <v>1</v>
      </c>
      <c r="G7636" t="s">
        <v>19351</v>
      </c>
      <c r="H7636" s="23"/>
    </row>
    <row r="7637" spans="1:8" x14ac:dyDescent="0.35">
      <c r="A7637">
        <v>7636</v>
      </c>
      <c r="B7637" t="s">
        <v>13367</v>
      </c>
      <c r="C7637" t="s">
        <v>9416</v>
      </c>
      <c r="D7637" s="23">
        <v>0</v>
      </c>
      <c r="E7637" t="s">
        <v>9935</v>
      </c>
      <c r="F7637" s="23" t="s">
        <v>19351</v>
      </c>
      <c r="G7637" t="s">
        <v>17525</v>
      </c>
      <c r="H7637" s="23"/>
    </row>
    <row r="7638" spans="1:8" x14ac:dyDescent="0.35">
      <c r="A7638">
        <v>7637</v>
      </c>
      <c r="B7638" t="s">
        <v>13367</v>
      </c>
      <c r="C7638" t="s">
        <v>5001</v>
      </c>
      <c r="D7638" s="23">
        <v>0</v>
      </c>
      <c r="E7638" t="s">
        <v>5002</v>
      </c>
      <c r="F7638" s="23">
        <v>0</v>
      </c>
      <c r="G7638" t="s">
        <v>15458</v>
      </c>
      <c r="H7638" s="23"/>
    </row>
    <row r="7639" spans="1:8" x14ac:dyDescent="0.35">
      <c r="A7639">
        <v>7638</v>
      </c>
      <c r="B7639" t="s">
        <v>13367</v>
      </c>
      <c r="C7639" t="s">
        <v>3747</v>
      </c>
      <c r="D7639" s="23">
        <v>1</v>
      </c>
      <c r="E7639" t="s">
        <v>3748</v>
      </c>
      <c r="F7639" s="23">
        <v>1</v>
      </c>
      <c r="G7639" t="s">
        <v>14935</v>
      </c>
      <c r="H7639" s="23"/>
    </row>
    <row r="7640" spans="1:8" x14ac:dyDescent="0.35">
      <c r="A7640">
        <v>7639</v>
      </c>
      <c r="B7640" t="s">
        <v>13367</v>
      </c>
      <c r="C7640" t="s">
        <v>9417</v>
      </c>
      <c r="D7640" s="23">
        <v>0</v>
      </c>
      <c r="E7640" t="s">
        <v>9936</v>
      </c>
      <c r="F7640" s="23" t="s">
        <v>19351</v>
      </c>
      <c r="G7640" t="s">
        <v>17526</v>
      </c>
      <c r="H7640" s="23"/>
    </row>
    <row r="7641" spans="1:8" x14ac:dyDescent="0.35">
      <c r="A7641">
        <v>7640</v>
      </c>
      <c r="B7641" t="s">
        <v>13367</v>
      </c>
      <c r="C7641" t="s">
        <v>9418</v>
      </c>
      <c r="D7641" s="23">
        <v>0</v>
      </c>
      <c r="E7641" t="s">
        <v>9937</v>
      </c>
      <c r="F7641" s="23" t="s">
        <v>19351</v>
      </c>
      <c r="G7641" t="s">
        <v>17527</v>
      </c>
      <c r="H7641" s="23"/>
    </row>
    <row r="7642" spans="1:8" x14ac:dyDescent="0.35">
      <c r="A7642">
        <v>7641</v>
      </c>
      <c r="B7642" t="s">
        <v>13367</v>
      </c>
      <c r="C7642" t="s">
        <v>4502</v>
      </c>
      <c r="D7642" s="23">
        <v>1</v>
      </c>
      <c r="E7642" t="s">
        <v>4503</v>
      </c>
      <c r="F7642" s="23">
        <v>1</v>
      </c>
      <c r="G7642" t="s">
        <v>15253</v>
      </c>
      <c r="H7642" s="23"/>
    </row>
    <row r="7643" spans="1:8" x14ac:dyDescent="0.35">
      <c r="A7643">
        <v>7642</v>
      </c>
      <c r="B7643" t="s">
        <v>13367</v>
      </c>
      <c r="C7643" t="s">
        <v>3751</v>
      </c>
      <c r="D7643" s="23">
        <v>1</v>
      </c>
      <c r="E7643" t="s">
        <v>3752</v>
      </c>
      <c r="F7643" s="23" t="s">
        <v>19351</v>
      </c>
      <c r="G7643" t="s">
        <v>14936</v>
      </c>
      <c r="H7643" s="23"/>
    </row>
    <row r="7644" spans="1:8" x14ac:dyDescent="0.35">
      <c r="A7644">
        <v>7643</v>
      </c>
      <c r="B7644" t="s">
        <v>13367</v>
      </c>
      <c r="C7644" t="s">
        <v>5496</v>
      </c>
      <c r="D7644" s="23">
        <v>1</v>
      </c>
      <c r="E7644" t="s">
        <v>5497</v>
      </c>
      <c r="F7644" s="23">
        <v>1</v>
      </c>
      <c r="G7644" t="s">
        <v>19351</v>
      </c>
      <c r="H7644" s="23"/>
    </row>
    <row r="7645" spans="1:8" x14ac:dyDescent="0.35">
      <c r="A7645">
        <v>7644</v>
      </c>
      <c r="B7645" t="s">
        <v>13367</v>
      </c>
      <c r="C7645" t="s">
        <v>6984</v>
      </c>
      <c r="D7645" s="23">
        <v>0</v>
      </c>
      <c r="E7645" t="s">
        <v>6985</v>
      </c>
      <c r="F7645" s="23">
        <v>0</v>
      </c>
      <c r="G7645" t="s">
        <v>16311</v>
      </c>
      <c r="H7645" s="23"/>
    </row>
    <row r="7646" spans="1:8" x14ac:dyDescent="0.35">
      <c r="A7646">
        <v>7645</v>
      </c>
      <c r="B7646" t="s">
        <v>13367</v>
      </c>
      <c r="C7646" t="s">
        <v>6990</v>
      </c>
      <c r="D7646" s="23">
        <v>0</v>
      </c>
      <c r="E7646" t="s">
        <v>6991</v>
      </c>
      <c r="F7646" s="23" t="s">
        <v>19351</v>
      </c>
      <c r="G7646" t="s">
        <v>16314</v>
      </c>
      <c r="H7646" s="23"/>
    </row>
    <row r="7647" spans="1:8" x14ac:dyDescent="0.35">
      <c r="A7647">
        <v>7646</v>
      </c>
      <c r="B7647" t="s">
        <v>13367</v>
      </c>
      <c r="C7647" t="s">
        <v>887</v>
      </c>
      <c r="D7647" s="23">
        <v>1</v>
      </c>
      <c r="E7647" t="s">
        <v>888</v>
      </c>
      <c r="F7647" s="23">
        <v>1</v>
      </c>
      <c r="G7647" t="s">
        <v>13730</v>
      </c>
      <c r="H7647" s="23"/>
    </row>
    <row r="7648" spans="1:8" x14ac:dyDescent="0.35">
      <c r="A7648">
        <v>7647</v>
      </c>
      <c r="B7648" t="s">
        <v>13367</v>
      </c>
      <c r="C7648" t="s">
        <v>6974</v>
      </c>
      <c r="D7648" s="23">
        <v>0</v>
      </c>
      <c r="E7648" t="s">
        <v>6975</v>
      </c>
      <c r="F7648" s="23" t="s">
        <v>19351</v>
      </c>
      <c r="G7648" t="s">
        <v>16306</v>
      </c>
      <c r="H7648" s="23"/>
    </row>
    <row r="7649" spans="1:8" x14ac:dyDescent="0.35">
      <c r="A7649">
        <v>7648</v>
      </c>
      <c r="B7649" t="s">
        <v>13367</v>
      </c>
      <c r="C7649" t="s">
        <v>6986</v>
      </c>
      <c r="D7649" s="23">
        <v>0</v>
      </c>
      <c r="E7649" t="s">
        <v>6987</v>
      </c>
      <c r="F7649" s="23" t="s">
        <v>19351</v>
      </c>
      <c r="G7649" t="s">
        <v>16312</v>
      </c>
      <c r="H7649" s="23"/>
    </row>
    <row r="7650" spans="1:8" x14ac:dyDescent="0.35">
      <c r="A7650">
        <v>7649</v>
      </c>
      <c r="B7650" t="s">
        <v>13367</v>
      </c>
      <c r="C7650" t="s">
        <v>209</v>
      </c>
      <c r="D7650" s="23">
        <v>0</v>
      </c>
      <c r="E7650" t="s">
        <v>210</v>
      </c>
      <c r="F7650" s="23">
        <v>0</v>
      </c>
      <c r="G7650" t="s">
        <v>13443</v>
      </c>
      <c r="H7650" s="23"/>
    </row>
    <row r="7651" spans="1:8" x14ac:dyDescent="0.35">
      <c r="A7651">
        <v>7650</v>
      </c>
      <c r="B7651" t="s">
        <v>13367</v>
      </c>
      <c r="C7651" t="s">
        <v>9419</v>
      </c>
      <c r="D7651" s="23">
        <v>0</v>
      </c>
      <c r="E7651" t="s">
        <v>9938</v>
      </c>
      <c r="F7651" s="23" t="s">
        <v>19351</v>
      </c>
      <c r="G7651" t="s">
        <v>17528</v>
      </c>
      <c r="H7651" s="23"/>
    </row>
    <row r="7652" spans="1:8" x14ac:dyDescent="0.35">
      <c r="A7652">
        <v>7651</v>
      </c>
      <c r="B7652" t="s">
        <v>13367</v>
      </c>
      <c r="C7652" t="s">
        <v>9420</v>
      </c>
      <c r="D7652" s="23">
        <v>1</v>
      </c>
      <c r="E7652" t="s">
        <v>9939</v>
      </c>
      <c r="F7652" s="23" t="s">
        <v>19351</v>
      </c>
      <c r="G7652" t="s">
        <v>17529</v>
      </c>
      <c r="H7652" s="23"/>
    </row>
    <row r="7653" spans="1:8" x14ac:dyDescent="0.35">
      <c r="A7653">
        <v>7652</v>
      </c>
      <c r="B7653" t="s">
        <v>13367</v>
      </c>
      <c r="C7653" t="s">
        <v>9421</v>
      </c>
      <c r="D7653" s="23">
        <v>0</v>
      </c>
      <c r="E7653" t="s">
        <v>9940</v>
      </c>
      <c r="F7653" s="23" t="s">
        <v>19351</v>
      </c>
      <c r="G7653" t="s">
        <v>17530</v>
      </c>
      <c r="H7653" s="23"/>
    </row>
    <row r="7654" spans="1:8" x14ac:dyDescent="0.35">
      <c r="A7654">
        <v>7653</v>
      </c>
      <c r="B7654" t="s">
        <v>13367</v>
      </c>
      <c r="C7654" t="s">
        <v>9422</v>
      </c>
      <c r="D7654" s="23">
        <v>1</v>
      </c>
      <c r="E7654" t="s">
        <v>9941</v>
      </c>
      <c r="F7654" s="23" t="s">
        <v>19351</v>
      </c>
      <c r="G7654" t="s">
        <v>17531</v>
      </c>
      <c r="H7654" s="23"/>
    </row>
    <row r="7655" spans="1:8" x14ac:dyDescent="0.35">
      <c r="A7655">
        <v>7654</v>
      </c>
      <c r="B7655" t="s">
        <v>13367</v>
      </c>
      <c r="C7655" t="s">
        <v>6988</v>
      </c>
      <c r="D7655" s="23">
        <v>0</v>
      </c>
      <c r="E7655" t="s">
        <v>6989</v>
      </c>
      <c r="F7655" s="23" t="s">
        <v>19351</v>
      </c>
      <c r="G7655" t="s">
        <v>16313</v>
      </c>
      <c r="H7655" s="23"/>
    </row>
    <row r="7656" spans="1:8" x14ac:dyDescent="0.35">
      <c r="A7656">
        <v>7655</v>
      </c>
      <c r="B7656" t="s">
        <v>13367</v>
      </c>
      <c r="C7656" t="s">
        <v>4338</v>
      </c>
      <c r="D7656" s="23">
        <v>1</v>
      </c>
      <c r="E7656" t="s">
        <v>4339</v>
      </c>
      <c r="F7656" s="23">
        <v>1</v>
      </c>
      <c r="G7656" t="s">
        <v>15179</v>
      </c>
      <c r="H7656" s="23"/>
    </row>
    <row r="7657" spans="1:8" x14ac:dyDescent="0.35">
      <c r="A7657">
        <v>7656</v>
      </c>
      <c r="B7657" t="s">
        <v>13367</v>
      </c>
      <c r="C7657" t="s">
        <v>6994</v>
      </c>
      <c r="D7657" s="23">
        <v>0</v>
      </c>
      <c r="E7657" t="s">
        <v>6995</v>
      </c>
      <c r="F7657" s="23" t="s">
        <v>19351</v>
      </c>
      <c r="G7657" t="s">
        <v>16316</v>
      </c>
      <c r="H7657" s="23"/>
    </row>
    <row r="7658" spans="1:8" x14ac:dyDescent="0.35">
      <c r="A7658">
        <v>7657</v>
      </c>
      <c r="B7658" t="s">
        <v>13367</v>
      </c>
      <c r="C7658" t="s">
        <v>9423</v>
      </c>
      <c r="D7658" s="23">
        <v>0</v>
      </c>
      <c r="E7658" t="s">
        <v>9942</v>
      </c>
      <c r="F7658" s="23" t="s">
        <v>19351</v>
      </c>
      <c r="G7658" t="s">
        <v>17532</v>
      </c>
      <c r="H7658" s="23"/>
    </row>
    <row r="7659" spans="1:8" x14ac:dyDescent="0.35">
      <c r="A7659">
        <v>7658</v>
      </c>
      <c r="B7659" t="s">
        <v>13367</v>
      </c>
      <c r="C7659" t="s">
        <v>4510</v>
      </c>
      <c r="D7659" s="23">
        <v>1</v>
      </c>
      <c r="E7659" t="s">
        <v>4511</v>
      </c>
      <c r="F7659" s="23">
        <v>1</v>
      </c>
      <c r="G7659" t="s">
        <v>15256</v>
      </c>
      <c r="H7659" s="23"/>
    </row>
    <row r="7660" spans="1:8" x14ac:dyDescent="0.35">
      <c r="A7660">
        <v>7659</v>
      </c>
      <c r="B7660" t="s">
        <v>13367</v>
      </c>
      <c r="C7660" t="s">
        <v>4500</v>
      </c>
      <c r="D7660" s="23">
        <v>1</v>
      </c>
      <c r="E7660" t="s">
        <v>4501</v>
      </c>
      <c r="F7660" s="23">
        <v>1</v>
      </c>
      <c r="G7660" t="s">
        <v>15252</v>
      </c>
      <c r="H7660" s="23"/>
    </row>
    <row r="7661" spans="1:8" x14ac:dyDescent="0.35">
      <c r="A7661">
        <v>7660</v>
      </c>
      <c r="B7661" t="s">
        <v>13367</v>
      </c>
      <c r="C7661" t="s">
        <v>6139</v>
      </c>
      <c r="D7661" s="23">
        <v>0</v>
      </c>
      <c r="E7661" t="s">
        <v>6140</v>
      </c>
      <c r="F7661" s="23">
        <v>0</v>
      </c>
      <c r="G7661" t="s">
        <v>15939</v>
      </c>
      <c r="H7661" s="23"/>
    </row>
    <row r="7662" spans="1:8" x14ac:dyDescent="0.35">
      <c r="A7662">
        <v>7661</v>
      </c>
      <c r="B7662" t="s">
        <v>13367</v>
      </c>
      <c r="C7662" t="s">
        <v>4504</v>
      </c>
      <c r="D7662" s="23">
        <v>1</v>
      </c>
      <c r="E7662" t="s">
        <v>4505</v>
      </c>
      <c r="F7662" s="23">
        <v>1</v>
      </c>
      <c r="G7662" t="s">
        <v>19351</v>
      </c>
      <c r="H7662" s="23"/>
    </row>
    <row r="7663" spans="1:8" x14ac:dyDescent="0.35">
      <c r="A7663">
        <v>7662</v>
      </c>
      <c r="B7663" t="s">
        <v>13367</v>
      </c>
      <c r="C7663" t="s">
        <v>9424</v>
      </c>
      <c r="D7663" s="23">
        <v>0</v>
      </c>
      <c r="E7663" t="s">
        <v>9943</v>
      </c>
      <c r="F7663" s="23" t="s">
        <v>19351</v>
      </c>
      <c r="G7663" t="s">
        <v>19351</v>
      </c>
      <c r="H7663" s="23"/>
    </row>
    <row r="7664" spans="1:8" x14ac:dyDescent="0.35">
      <c r="A7664">
        <v>7663</v>
      </c>
      <c r="B7664" t="s">
        <v>13367</v>
      </c>
      <c r="C7664" t="s">
        <v>9425</v>
      </c>
      <c r="D7664" s="23">
        <v>1</v>
      </c>
      <c r="E7664" t="s">
        <v>9944</v>
      </c>
      <c r="F7664" s="23" t="s">
        <v>19351</v>
      </c>
      <c r="G7664" t="s">
        <v>17533</v>
      </c>
      <c r="H7664" s="23"/>
    </row>
    <row r="7665" spans="1:8" x14ac:dyDescent="0.35">
      <c r="A7665">
        <v>7664</v>
      </c>
      <c r="B7665" t="s">
        <v>13367</v>
      </c>
      <c r="C7665" t="s">
        <v>905</v>
      </c>
      <c r="D7665" s="23">
        <v>1</v>
      </c>
      <c r="E7665" t="s">
        <v>906</v>
      </c>
      <c r="F7665" s="23">
        <v>1</v>
      </c>
      <c r="G7665" t="s">
        <v>13739</v>
      </c>
      <c r="H7665" s="23"/>
    </row>
    <row r="7666" spans="1:8" x14ac:dyDescent="0.35">
      <c r="A7666">
        <v>7665</v>
      </c>
      <c r="B7666" t="s">
        <v>13367</v>
      </c>
      <c r="C7666" t="s">
        <v>7004</v>
      </c>
      <c r="D7666" s="23">
        <v>0</v>
      </c>
      <c r="E7666" t="s">
        <v>7005</v>
      </c>
      <c r="F7666" s="23" t="s">
        <v>19351</v>
      </c>
      <c r="G7666" t="s">
        <v>16321</v>
      </c>
      <c r="H7666" s="23"/>
    </row>
    <row r="7667" spans="1:8" x14ac:dyDescent="0.35">
      <c r="A7667">
        <v>7666</v>
      </c>
      <c r="B7667" t="s">
        <v>13367</v>
      </c>
      <c r="C7667" t="s">
        <v>6998</v>
      </c>
      <c r="D7667" s="23">
        <v>0</v>
      </c>
      <c r="E7667" t="s">
        <v>6999</v>
      </c>
      <c r="F7667" s="23" t="s">
        <v>19351</v>
      </c>
      <c r="G7667" t="s">
        <v>16318</v>
      </c>
      <c r="H7667" s="23"/>
    </row>
    <row r="7668" spans="1:8" x14ac:dyDescent="0.35">
      <c r="A7668">
        <v>7667</v>
      </c>
      <c r="B7668" t="s">
        <v>13367</v>
      </c>
      <c r="C7668" t="s">
        <v>1691</v>
      </c>
      <c r="D7668" s="23">
        <v>1</v>
      </c>
      <c r="E7668" t="s">
        <v>1926</v>
      </c>
      <c r="F7668" s="23">
        <v>1</v>
      </c>
      <c r="G7668" t="s">
        <v>14110</v>
      </c>
      <c r="H7668" s="23"/>
    </row>
    <row r="7669" spans="1:8" x14ac:dyDescent="0.35">
      <c r="A7669">
        <v>7668</v>
      </c>
      <c r="B7669" t="s">
        <v>13367</v>
      </c>
      <c r="C7669" t="s">
        <v>9426</v>
      </c>
      <c r="D7669" s="23">
        <v>0</v>
      </c>
      <c r="E7669" t="s">
        <v>9945</v>
      </c>
      <c r="F7669" s="23" t="s">
        <v>19351</v>
      </c>
      <c r="G7669" t="s">
        <v>17534</v>
      </c>
      <c r="H7669" s="23"/>
    </row>
    <row r="7670" spans="1:8" x14ac:dyDescent="0.35">
      <c r="A7670">
        <v>7669</v>
      </c>
      <c r="B7670" t="s">
        <v>13367</v>
      </c>
      <c r="C7670" t="s">
        <v>9427</v>
      </c>
      <c r="D7670" s="23">
        <v>0</v>
      </c>
      <c r="E7670" t="s">
        <v>9946</v>
      </c>
      <c r="F7670" s="23" t="s">
        <v>19351</v>
      </c>
      <c r="G7670" t="s">
        <v>19351</v>
      </c>
      <c r="H7670" s="23"/>
    </row>
    <row r="7671" spans="1:8" x14ac:dyDescent="0.35">
      <c r="A7671">
        <v>7670</v>
      </c>
      <c r="B7671" t="s">
        <v>13367</v>
      </c>
      <c r="C7671" t="s">
        <v>9428</v>
      </c>
      <c r="D7671" s="23">
        <v>0</v>
      </c>
      <c r="E7671" t="s">
        <v>9947</v>
      </c>
      <c r="F7671" s="23" t="s">
        <v>19351</v>
      </c>
      <c r="G7671" t="s">
        <v>17535</v>
      </c>
      <c r="H7671" s="23"/>
    </row>
    <row r="7672" spans="1:8" x14ac:dyDescent="0.35">
      <c r="A7672">
        <v>7671</v>
      </c>
      <c r="B7672" t="s">
        <v>13367</v>
      </c>
      <c r="C7672" t="s">
        <v>9429</v>
      </c>
      <c r="D7672" s="23">
        <v>0</v>
      </c>
      <c r="E7672" t="s">
        <v>9948</v>
      </c>
      <c r="F7672" s="23" t="s">
        <v>19351</v>
      </c>
      <c r="G7672" t="s">
        <v>17536</v>
      </c>
      <c r="H7672" s="23"/>
    </row>
    <row r="7673" spans="1:8" x14ac:dyDescent="0.35">
      <c r="A7673">
        <v>7672</v>
      </c>
      <c r="B7673" t="s">
        <v>13367</v>
      </c>
      <c r="C7673" t="s">
        <v>897</v>
      </c>
      <c r="D7673" s="23">
        <v>1</v>
      </c>
      <c r="E7673" t="s">
        <v>898</v>
      </c>
      <c r="F7673" s="23">
        <v>1</v>
      </c>
      <c r="G7673" t="s">
        <v>13735</v>
      </c>
      <c r="H7673" s="23"/>
    </row>
    <row r="7674" spans="1:8" x14ac:dyDescent="0.35">
      <c r="A7674">
        <v>7673</v>
      </c>
      <c r="B7674" t="s">
        <v>13367</v>
      </c>
      <c r="C7674" t="s">
        <v>9430</v>
      </c>
      <c r="D7674" s="23">
        <v>0</v>
      </c>
      <c r="E7674" t="s">
        <v>9949</v>
      </c>
      <c r="F7674" s="23" t="s">
        <v>19351</v>
      </c>
      <c r="G7674" t="s">
        <v>17537</v>
      </c>
      <c r="H7674" s="23"/>
    </row>
    <row r="7675" spans="1:8" x14ac:dyDescent="0.35">
      <c r="A7675">
        <v>7674</v>
      </c>
      <c r="B7675" t="s">
        <v>13367</v>
      </c>
      <c r="C7675" t="s">
        <v>893</v>
      </c>
      <c r="D7675" s="23">
        <v>0</v>
      </c>
      <c r="E7675" t="s">
        <v>894</v>
      </c>
      <c r="F7675" s="23" t="s">
        <v>19351</v>
      </c>
      <c r="G7675" t="s">
        <v>13733</v>
      </c>
      <c r="H7675" s="23"/>
    </row>
    <row r="7676" spans="1:8" x14ac:dyDescent="0.35">
      <c r="A7676">
        <v>7675</v>
      </c>
      <c r="B7676" t="s">
        <v>13367</v>
      </c>
      <c r="C7676" t="s">
        <v>9431</v>
      </c>
      <c r="D7676" s="23">
        <v>0</v>
      </c>
      <c r="E7676" t="s">
        <v>9950</v>
      </c>
      <c r="F7676" s="23" t="s">
        <v>19351</v>
      </c>
      <c r="G7676" t="s">
        <v>17538</v>
      </c>
      <c r="H7676" s="23"/>
    </row>
    <row r="7677" spans="1:8" x14ac:dyDescent="0.35">
      <c r="A7677">
        <v>7676</v>
      </c>
      <c r="B7677" t="s">
        <v>13367</v>
      </c>
      <c r="C7677" t="s">
        <v>9432</v>
      </c>
      <c r="D7677" s="23">
        <v>0</v>
      </c>
      <c r="E7677" t="s">
        <v>9951</v>
      </c>
      <c r="F7677" s="23" t="s">
        <v>19351</v>
      </c>
      <c r="G7677" t="s">
        <v>19351</v>
      </c>
      <c r="H7677" s="23"/>
    </row>
    <row r="7678" spans="1:8" x14ac:dyDescent="0.35">
      <c r="A7678">
        <v>7677</v>
      </c>
      <c r="B7678" t="s">
        <v>13367</v>
      </c>
      <c r="C7678" t="s">
        <v>9433</v>
      </c>
      <c r="D7678" s="23">
        <v>0</v>
      </c>
      <c r="E7678" t="s">
        <v>9952</v>
      </c>
      <c r="F7678" s="23" t="s">
        <v>19351</v>
      </c>
      <c r="G7678" t="s">
        <v>17539</v>
      </c>
      <c r="H7678" s="23"/>
    </row>
    <row r="7679" spans="1:8" x14ac:dyDescent="0.35">
      <c r="A7679">
        <v>7678</v>
      </c>
      <c r="B7679" t="s">
        <v>13367</v>
      </c>
      <c r="C7679" t="s">
        <v>9434</v>
      </c>
      <c r="D7679" s="23">
        <v>0</v>
      </c>
      <c r="E7679" t="s">
        <v>9953</v>
      </c>
      <c r="F7679" s="23" t="s">
        <v>19351</v>
      </c>
      <c r="G7679" t="s">
        <v>19351</v>
      </c>
      <c r="H7679" s="23"/>
    </row>
    <row r="7680" spans="1:8" x14ac:dyDescent="0.35">
      <c r="A7680">
        <v>7679</v>
      </c>
      <c r="B7680" t="s">
        <v>13367</v>
      </c>
      <c r="C7680" t="s">
        <v>9435</v>
      </c>
      <c r="D7680" s="23">
        <v>0</v>
      </c>
      <c r="E7680" t="s">
        <v>9954</v>
      </c>
      <c r="F7680" s="23" t="s">
        <v>19351</v>
      </c>
      <c r="G7680" t="s">
        <v>17540</v>
      </c>
      <c r="H7680" s="23"/>
    </row>
    <row r="7681" spans="1:8" x14ac:dyDescent="0.35">
      <c r="A7681">
        <v>7680</v>
      </c>
      <c r="B7681" t="s">
        <v>13367</v>
      </c>
      <c r="C7681" t="s">
        <v>9436</v>
      </c>
      <c r="D7681" s="23">
        <v>0</v>
      </c>
      <c r="E7681" t="s">
        <v>9955</v>
      </c>
      <c r="F7681" s="23" t="s">
        <v>19351</v>
      </c>
      <c r="G7681" t="s">
        <v>17541</v>
      </c>
      <c r="H7681" s="23"/>
    </row>
    <row r="7682" spans="1:8" x14ac:dyDescent="0.35">
      <c r="A7682">
        <v>7681</v>
      </c>
      <c r="B7682" t="s">
        <v>13367</v>
      </c>
      <c r="C7682" t="s">
        <v>3755</v>
      </c>
      <c r="D7682" s="23">
        <v>1</v>
      </c>
      <c r="E7682" t="s">
        <v>3756</v>
      </c>
      <c r="F7682" s="23">
        <v>1</v>
      </c>
      <c r="G7682" t="s">
        <v>14938</v>
      </c>
      <c r="H7682" s="23"/>
    </row>
    <row r="7683" spans="1:8" x14ac:dyDescent="0.35">
      <c r="A7683">
        <v>7682</v>
      </c>
      <c r="B7683" t="s">
        <v>13367</v>
      </c>
      <c r="C7683" t="s">
        <v>9437</v>
      </c>
      <c r="D7683" s="23">
        <v>0</v>
      </c>
      <c r="E7683" t="s">
        <v>9956</v>
      </c>
      <c r="F7683" s="23" t="s">
        <v>19351</v>
      </c>
      <c r="G7683" t="s">
        <v>17542</v>
      </c>
      <c r="H7683" s="23"/>
    </row>
    <row r="7684" spans="1:8" x14ac:dyDescent="0.35">
      <c r="A7684">
        <v>7683</v>
      </c>
      <c r="B7684" t="s">
        <v>13367</v>
      </c>
      <c r="C7684" t="s">
        <v>9438</v>
      </c>
      <c r="D7684" s="23">
        <v>0</v>
      </c>
      <c r="E7684" t="s">
        <v>9957</v>
      </c>
      <c r="F7684" s="23" t="s">
        <v>19351</v>
      </c>
      <c r="G7684" t="s">
        <v>19292</v>
      </c>
      <c r="H7684" s="23"/>
    </row>
    <row r="7685" spans="1:8" x14ac:dyDescent="0.35">
      <c r="A7685">
        <v>7684</v>
      </c>
      <c r="B7685" t="s">
        <v>13367</v>
      </c>
      <c r="C7685" t="s">
        <v>9439</v>
      </c>
      <c r="D7685" s="23">
        <v>0</v>
      </c>
      <c r="E7685" t="s">
        <v>9958</v>
      </c>
      <c r="F7685" s="23" t="s">
        <v>19351</v>
      </c>
      <c r="G7685" t="s">
        <v>17543</v>
      </c>
      <c r="H7685" s="23"/>
    </row>
    <row r="7686" spans="1:8" x14ac:dyDescent="0.35">
      <c r="A7686">
        <v>7685</v>
      </c>
      <c r="B7686" t="s">
        <v>13367</v>
      </c>
      <c r="C7686" t="s">
        <v>7010</v>
      </c>
      <c r="D7686" s="23">
        <v>0</v>
      </c>
      <c r="E7686" t="s">
        <v>7011</v>
      </c>
      <c r="F7686" s="23" t="s">
        <v>19351</v>
      </c>
      <c r="G7686" t="s">
        <v>16324</v>
      </c>
      <c r="H7686" s="23"/>
    </row>
    <row r="7687" spans="1:8" x14ac:dyDescent="0.35">
      <c r="A7687">
        <v>7686</v>
      </c>
      <c r="B7687" t="s">
        <v>13367</v>
      </c>
      <c r="C7687" t="s">
        <v>3214</v>
      </c>
      <c r="D7687" s="23">
        <v>1</v>
      </c>
      <c r="E7687" t="s">
        <v>3215</v>
      </c>
      <c r="F7687" s="23">
        <v>1</v>
      </c>
      <c r="G7687" t="s">
        <v>19351</v>
      </c>
      <c r="H7687" s="23"/>
    </row>
    <row r="7688" spans="1:8" x14ac:dyDescent="0.35">
      <c r="A7688">
        <v>7687</v>
      </c>
      <c r="B7688" t="s">
        <v>13367</v>
      </c>
      <c r="C7688" t="s">
        <v>9440</v>
      </c>
      <c r="D7688" s="23">
        <v>0</v>
      </c>
      <c r="E7688" t="s">
        <v>9959</v>
      </c>
      <c r="F7688" s="23" t="s">
        <v>19351</v>
      </c>
      <c r="G7688" t="s">
        <v>17544</v>
      </c>
      <c r="H7688" s="23"/>
    </row>
    <row r="7689" spans="1:8" x14ac:dyDescent="0.35">
      <c r="A7689">
        <v>7688</v>
      </c>
      <c r="B7689" t="s">
        <v>13367</v>
      </c>
      <c r="C7689" t="s">
        <v>9441</v>
      </c>
      <c r="D7689" s="23">
        <v>0</v>
      </c>
      <c r="E7689" t="s">
        <v>9960</v>
      </c>
      <c r="F7689" s="23" t="s">
        <v>19351</v>
      </c>
      <c r="G7689" t="s">
        <v>17545</v>
      </c>
      <c r="H7689" s="23"/>
    </row>
    <row r="7690" spans="1:8" x14ac:dyDescent="0.35">
      <c r="A7690">
        <v>7689</v>
      </c>
      <c r="B7690" t="s">
        <v>13367</v>
      </c>
      <c r="C7690" t="s">
        <v>215</v>
      </c>
      <c r="D7690" s="23">
        <v>0</v>
      </c>
      <c r="E7690" t="s">
        <v>216</v>
      </c>
      <c r="F7690" s="23">
        <v>0</v>
      </c>
      <c r="G7690" t="s">
        <v>13446</v>
      </c>
      <c r="H7690" s="23"/>
    </row>
    <row r="7691" spans="1:8" x14ac:dyDescent="0.35">
      <c r="A7691">
        <v>7690</v>
      </c>
      <c r="B7691" t="s">
        <v>13367</v>
      </c>
      <c r="C7691" t="s">
        <v>7012</v>
      </c>
      <c r="D7691" s="23">
        <v>0</v>
      </c>
      <c r="E7691" t="s">
        <v>7013</v>
      </c>
      <c r="F7691" s="23" t="s">
        <v>19351</v>
      </c>
      <c r="G7691" t="s">
        <v>16325</v>
      </c>
      <c r="H7691" s="23"/>
    </row>
    <row r="7692" spans="1:8" x14ac:dyDescent="0.35">
      <c r="A7692">
        <v>7691</v>
      </c>
      <c r="B7692" t="s">
        <v>13367</v>
      </c>
      <c r="C7692" t="s">
        <v>3212</v>
      </c>
      <c r="D7692" s="23">
        <v>0</v>
      </c>
      <c r="E7692" t="s">
        <v>3213</v>
      </c>
      <c r="F7692" s="23" t="s">
        <v>19351</v>
      </c>
      <c r="G7692" t="s">
        <v>14708</v>
      </c>
      <c r="H7692" s="23"/>
    </row>
    <row r="7693" spans="1:8" x14ac:dyDescent="0.35">
      <c r="A7693">
        <v>7692</v>
      </c>
      <c r="B7693" t="s">
        <v>13367</v>
      </c>
      <c r="C7693" t="s">
        <v>9442</v>
      </c>
      <c r="D7693" s="23">
        <v>0</v>
      </c>
      <c r="E7693" t="s">
        <v>9961</v>
      </c>
      <c r="F7693" s="23" t="s">
        <v>19351</v>
      </c>
      <c r="G7693" t="s">
        <v>17546</v>
      </c>
      <c r="H7693" s="23"/>
    </row>
    <row r="7694" spans="1:8" x14ac:dyDescent="0.35">
      <c r="A7694">
        <v>7693</v>
      </c>
      <c r="B7694" t="s">
        <v>13367</v>
      </c>
      <c r="C7694" t="s">
        <v>5492</v>
      </c>
      <c r="D7694" s="23">
        <v>1</v>
      </c>
      <c r="E7694" t="s">
        <v>5493</v>
      </c>
      <c r="F7694" s="23">
        <v>1</v>
      </c>
      <c r="G7694" t="s">
        <v>15675</v>
      </c>
      <c r="H7694" s="23"/>
    </row>
    <row r="7695" spans="1:8" x14ac:dyDescent="0.35">
      <c r="A7695">
        <v>7694</v>
      </c>
      <c r="B7695" t="s">
        <v>13367</v>
      </c>
      <c r="C7695" t="s">
        <v>5007</v>
      </c>
      <c r="D7695" s="23">
        <v>0</v>
      </c>
      <c r="E7695" t="s">
        <v>5008</v>
      </c>
      <c r="F7695" s="23" t="s">
        <v>19351</v>
      </c>
      <c r="G7695" t="s">
        <v>15461</v>
      </c>
      <c r="H7695" s="23"/>
    </row>
    <row r="7696" spans="1:8" x14ac:dyDescent="0.35">
      <c r="A7696">
        <v>7695</v>
      </c>
      <c r="B7696" t="s">
        <v>13367</v>
      </c>
      <c r="C7696" t="s">
        <v>213</v>
      </c>
      <c r="D7696" s="23">
        <v>0</v>
      </c>
      <c r="E7696" t="s">
        <v>214</v>
      </c>
      <c r="F7696" s="23">
        <v>0</v>
      </c>
      <c r="G7696" t="s">
        <v>13445</v>
      </c>
      <c r="H7696" s="23"/>
    </row>
    <row r="7697" spans="1:8" x14ac:dyDescent="0.35">
      <c r="A7697">
        <v>7696</v>
      </c>
      <c r="B7697" t="s">
        <v>13367</v>
      </c>
      <c r="C7697" t="s">
        <v>9443</v>
      </c>
      <c r="D7697" s="23">
        <v>1</v>
      </c>
      <c r="E7697" t="s">
        <v>9962</v>
      </c>
      <c r="F7697" s="23">
        <v>1</v>
      </c>
      <c r="G7697" t="s">
        <v>17547</v>
      </c>
      <c r="H7697" s="23"/>
    </row>
    <row r="7698" spans="1:8" x14ac:dyDescent="0.35">
      <c r="A7698">
        <v>7697</v>
      </c>
      <c r="B7698" t="s">
        <v>13367</v>
      </c>
      <c r="C7698" t="s">
        <v>895</v>
      </c>
      <c r="D7698" s="23">
        <v>0</v>
      </c>
      <c r="E7698" t="s">
        <v>896</v>
      </c>
      <c r="F7698" s="23" t="s">
        <v>19351</v>
      </c>
      <c r="G7698" t="s">
        <v>13734</v>
      </c>
      <c r="H7698" s="23"/>
    </row>
    <row r="7699" spans="1:8" x14ac:dyDescent="0.35">
      <c r="A7699">
        <v>7698</v>
      </c>
      <c r="B7699" t="s">
        <v>13367</v>
      </c>
      <c r="C7699" t="s">
        <v>9444</v>
      </c>
      <c r="D7699" s="23">
        <v>0</v>
      </c>
      <c r="E7699" t="s">
        <v>9963</v>
      </c>
      <c r="F7699" s="23" t="s">
        <v>19351</v>
      </c>
      <c r="G7699" t="s">
        <v>17548</v>
      </c>
      <c r="H7699" s="23"/>
    </row>
    <row r="7700" spans="1:8" x14ac:dyDescent="0.35">
      <c r="A7700">
        <v>7699</v>
      </c>
      <c r="B7700" t="s">
        <v>13367</v>
      </c>
      <c r="C7700" t="s">
        <v>9445</v>
      </c>
      <c r="D7700" s="23">
        <v>0</v>
      </c>
      <c r="E7700" t="s">
        <v>9964</v>
      </c>
      <c r="F7700" s="23" t="s">
        <v>19351</v>
      </c>
      <c r="G7700" t="s">
        <v>17549</v>
      </c>
      <c r="H7700" s="23"/>
    </row>
    <row r="7701" spans="1:8" x14ac:dyDescent="0.35">
      <c r="A7701">
        <v>7700</v>
      </c>
      <c r="B7701" t="s">
        <v>13367</v>
      </c>
      <c r="C7701" t="s">
        <v>6996</v>
      </c>
      <c r="D7701" s="23">
        <v>1</v>
      </c>
      <c r="E7701" t="s">
        <v>6997</v>
      </c>
      <c r="F7701" s="23" t="s">
        <v>19351</v>
      </c>
      <c r="G7701" t="s">
        <v>16317</v>
      </c>
      <c r="H7701" s="23"/>
    </row>
    <row r="7702" spans="1:8" x14ac:dyDescent="0.35">
      <c r="A7702">
        <v>7701</v>
      </c>
      <c r="B7702" t="s">
        <v>13367</v>
      </c>
      <c r="C7702" t="s">
        <v>9446</v>
      </c>
      <c r="D7702" s="23">
        <v>0</v>
      </c>
      <c r="E7702" t="s">
        <v>9965</v>
      </c>
      <c r="F7702" s="23" t="s">
        <v>19351</v>
      </c>
      <c r="G7702" t="s">
        <v>17550</v>
      </c>
      <c r="H7702" s="23"/>
    </row>
    <row r="7703" spans="1:8" x14ac:dyDescent="0.35">
      <c r="A7703">
        <v>7702</v>
      </c>
      <c r="B7703" t="s">
        <v>13367</v>
      </c>
      <c r="C7703" t="s">
        <v>9447</v>
      </c>
      <c r="D7703" s="23">
        <v>1</v>
      </c>
      <c r="E7703" t="s">
        <v>9966</v>
      </c>
      <c r="F7703" s="23">
        <v>1</v>
      </c>
      <c r="G7703" t="s">
        <v>17551</v>
      </c>
      <c r="H7703" s="23"/>
    </row>
    <row r="7704" spans="1:8" x14ac:dyDescent="0.35">
      <c r="A7704">
        <v>7703</v>
      </c>
      <c r="B7704" t="s">
        <v>13367</v>
      </c>
      <c r="C7704" t="s">
        <v>9448</v>
      </c>
      <c r="D7704" s="23">
        <v>1</v>
      </c>
      <c r="E7704" t="s">
        <v>9967</v>
      </c>
      <c r="F7704" s="23">
        <v>1</v>
      </c>
      <c r="G7704" t="s">
        <v>17552</v>
      </c>
      <c r="H7704" s="23"/>
    </row>
    <row r="7705" spans="1:8" x14ac:dyDescent="0.35">
      <c r="A7705">
        <v>7704</v>
      </c>
      <c r="B7705" t="s">
        <v>13367</v>
      </c>
      <c r="C7705" t="s">
        <v>9449</v>
      </c>
      <c r="D7705" s="23">
        <v>0</v>
      </c>
      <c r="E7705" t="s">
        <v>9968</v>
      </c>
      <c r="F7705" s="23" t="s">
        <v>19351</v>
      </c>
      <c r="G7705" t="s">
        <v>17553</v>
      </c>
      <c r="H7705" s="23"/>
    </row>
    <row r="7706" spans="1:8" x14ac:dyDescent="0.35">
      <c r="A7706">
        <v>7705</v>
      </c>
      <c r="B7706" t="s">
        <v>13367</v>
      </c>
      <c r="C7706" t="s">
        <v>9450</v>
      </c>
      <c r="D7706" s="23">
        <v>0</v>
      </c>
      <c r="E7706" t="s">
        <v>9969</v>
      </c>
      <c r="F7706" s="23" t="s">
        <v>19351</v>
      </c>
      <c r="G7706" t="s">
        <v>17554</v>
      </c>
      <c r="H7706" s="23"/>
    </row>
    <row r="7707" spans="1:8" x14ac:dyDescent="0.35">
      <c r="A7707">
        <v>7706</v>
      </c>
      <c r="B7707" t="s">
        <v>13367</v>
      </c>
      <c r="C7707" t="s">
        <v>3761</v>
      </c>
      <c r="D7707" s="23">
        <v>1</v>
      </c>
      <c r="E7707" t="s">
        <v>3762</v>
      </c>
      <c r="F7707" s="23">
        <v>1</v>
      </c>
      <c r="G7707" t="s">
        <v>14941</v>
      </c>
      <c r="H7707" s="23"/>
    </row>
    <row r="7708" spans="1:8" x14ac:dyDescent="0.35">
      <c r="A7708">
        <v>7707</v>
      </c>
      <c r="B7708" t="s">
        <v>13367</v>
      </c>
      <c r="C7708" t="s">
        <v>5005</v>
      </c>
      <c r="D7708" s="23">
        <v>0</v>
      </c>
      <c r="E7708" t="s">
        <v>5006</v>
      </c>
      <c r="F7708" s="23" t="s">
        <v>19351</v>
      </c>
      <c r="G7708" t="s">
        <v>15460</v>
      </c>
      <c r="H7708" s="23"/>
    </row>
    <row r="7709" spans="1:8" x14ac:dyDescent="0.35">
      <c r="A7709">
        <v>7708</v>
      </c>
      <c r="B7709" t="s">
        <v>13367</v>
      </c>
      <c r="C7709" t="s">
        <v>9451</v>
      </c>
      <c r="D7709" s="23">
        <v>1</v>
      </c>
      <c r="E7709" t="s">
        <v>9970</v>
      </c>
      <c r="F7709" s="23" t="s">
        <v>19351</v>
      </c>
      <c r="G7709" t="s">
        <v>17555</v>
      </c>
      <c r="H7709" s="23"/>
    </row>
    <row r="7710" spans="1:8" x14ac:dyDescent="0.35">
      <c r="A7710">
        <v>7709</v>
      </c>
      <c r="B7710" t="s">
        <v>13367</v>
      </c>
      <c r="C7710" t="s">
        <v>9452</v>
      </c>
      <c r="D7710" s="23">
        <v>0</v>
      </c>
      <c r="E7710" t="s">
        <v>9971</v>
      </c>
      <c r="F7710" s="23" t="s">
        <v>19351</v>
      </c>
      <c r="G7710" t="s">
        <v>17556</v>
      </c>
      <c r="H7710" s="23"/>
    </row>
    <row r="7711" spans="1:8" x14ac:dyDescent="0.35">
      <c r="A7711">
        <v>7710</v>
      </c>
      <c r="B7711" t="s">
        <v>13367</v>
      </c>
      <c r="C7711" t="s">
        <v>5498</v>
      </c>
      <c r="D7711" s="23">
        <v>1</v>
      </c>
      <c r="E7711" t="s">
        <v>5499</v>
      </c>
      <c r="F7711" s="23">
        <v>1</v>
      </c>
      <c r="G7711" t="s">
        <v>15677</v>
      </c>
      <c r="H7711" s="23"/>
    </row>
    <row r="7712" spans="1:8" x14ac:dyDescent="0.35">
      <c r="A7712">
        <v>7711</v>
      </c>
      <c r="B7712" t="s">
        <v>13367</v>
      </c>
      <c r="C7712" t="s">
        <v>9453</v>
      </c>
      <c r="D7712" s="23">
        <v>0</v>
      </c>
      <c r="E7712" t="s">
        <v>9972</v>
      </c>
      <c r="F7712" s="23" t="s">
        <v>19351</v>
      </c>
      <c r="G7712" t="s">
        <v>19351</v>
      </c>
      <c r="H7712" s="23"/>
    </row>
    <row r="7713" spans="1:8" x14ac:dyDescent="0.35">
      <c r="A7713">
        <v>7712</v>
      </c>
      <c r="B7713" t="s">
        <v>13367</v>
      </c>
      <c r="C7713" t="s">
        <v>9454</v>
      </c>
      <c r="D7713" s="23">
        <v>0</v>
      </c>
      <c r="E7713" t="s">
        <v>9973</v>
      </c>
      <c r="F7713" s="23" t="s">
        <v>19351</v>
      </c>
      <c r="G7713" t="s">
        <v>17557</v>
      </c>
      <c r="H7713" s="23"/>
    </row>
    <row r="7714" spans="1:8" x14ac:dyDescent="0.35">
      <c r="A7714">
        <v>7713</v>
      </c>
      <c r="B7714" t="s">
        <v>13367</v>
      </c>
      <c r="C7714" t="s">
        <v>7006</v>
      </c>
      <c r="D7714" s="23">
        <v>0</v>
      </c>
      <c r="E7714" t="s">
        <v>7007</v>
      </c>
      <c r="F7714" s="23" t="s">
        <v>19351</v>
      </c>
      <c r="G7714" t="s">
        <v>16322</v>
      </c>
      <c r="H7714" s="23"/>
    </row>
    <row r="7715" spans="1:8" x14ac:dyDescent="0.35">
      <c r="A7715">
        <v>7714</v>
      </c>
      <c r="B7715" t="s">
        <v>13367</v>
      </c>
      <c r="C7715" t="s">
        <v>9455</v>
      </c>
      <c r="D7715" s="23">
        <v>0</v>
      </c>
      <c r="E7715" t="s">
        <v>9974</v>
      </c>
      <c r="F7715" s="23">
        <v>0</v>
      </c>
      <c r="G7715" t="s">
        <v>17558</v>
      </c>
      <c r="H7715" s="23"/>
    </row>
    <row r="7716" spans="1:8" x14ac:dyDescent="0.35">
      <c r="A7716">
        <v>7715</v>
      </c>
      <c r="B7716" t="s">
        <v>13367</v>
      </c>
      <c r="C7716" t="s">
        <v>9456</v>
      </c>
      <c r="D7716" s="23">
        <v>0</v>
      </c>
      <c r="E7716" t="s">
        <v>9975</v>
      </c>
      <c r="F7716" s="23" t="s">
        <v>19351</v>
      </c>
      <c r="G7716" t="s">
        <v>17559</v>
      </c>
      <c r="H7716" s="23"/>
    </row>
    <row r="7717" spans="1:8" x14ac:dyDescent="0.35">
      <c r="A7717">
        <v>7716</v>
      </c>
      <c r="B7717" t="s">
        <v>13367</v>
      </c>
      <c r="C7717" t="s">
        <v>9457</v>
      </c>
      <c r="D7717" s="23">
        <v>0</v>
      </c>
      <c r="E7717" t="s">
        <v>9976</v>
      </c>
      <c r="F7717" s="23" t="s">
        <v>19351</v>
      </c>
      <c r="G7717" t="s">
        <v>19351</v>
      </c>
      <c r="H7717" s="23"/>
    </row>
    <row r="7718" spans="1:8" x14ac:dyDescent="0.35">
      <c r="A7718">
        <v>7717</v>
      </c>
      <c r="B7718" t="s">
        <v>13367</v>
      </c>
      <c r="C7718" t="s">
        <v>9458</v>
      </c>
      <c r="D7718" s="23">
        <v>0</v>
      </c>
      <c r="E7718" t="s">
        <v>9977</v>
      </c>
      <c r="F7718" s="23" t="s">
        <v>19351</v>
      </c>
      <c r="G7718" t="s">
        <v>17560</v>
      </c>
      <c r="H7718" s="23"/>
    </row>
    <row r="7719" spans="1:8" x14ac:dyDescent="0.35">
      <c r="A7719">
        <v>7718</v>
      </c>
      <c r="B7719" t="s">
        <v>13367</v>
      </c>
      <c r="C7719" t="s">
        <v>9459</v>
      </c>
      <c r="D7719" s="23">
        <v>0</v>
      </c>
      <c r="E7719" t="s">
        <v>9978</v>
      </c>
      <c r="F7719" s="23" t="s">
        <v>19351</v>
      </c>
      <c r="G7719" t="s">
        <v>17561</v>
      </c>
      <c r="H7719" s="23"/>
    </row>
    <row r="7720" spans="1:8" x14ac:dyDescent="0.35">
      <c r="A7720">
        <v>7719</v>
      </c>
      <c r="B7720" t="s">
        <v>13367</v>
      </c>
      <c r="C7720" t="s">
        <v>9460</v>
      </c>
      <c r="D7720" s="23">
        <v>1</v>
      </c>
      <c r="E7720" t="s">
        <v>9979</v>
      </c>
      <c r="F7720" s="23">
        <v>1</v>
      </c>
      <c r="G7720" t="s">
        <v>17562</v>
      </c>
      <c r="H7720" s="23"/>
    </row>
    <row r="7721" spans="1:8" x14ac:dyDescent="0.35">
      <c r="A7721">
        <v>7720</v>
      </c>
      <c r="B7721" t="s">
        <v>13367</v>
      </c>
      <c r="C7721" t="s">
        <v>217</v>
      </c>
      <c r="D7721" s="23">
        <v>0</v>
      </c>
      <c r="E7721" t="s">
        <v>218</v>
      </c>
      <c r="F7721" s="23">
        <v>0</v>
      </c>
      <c r="G7721" t="s">
        <v>13447</v>
      </c>
      <c r="H7721" s="23"/>
    </row>
    <row r="7722" spans="1:8" x14ac:dyDescent="0.35">
      <c r="A7722">
        <v>7721</v>
      </c>
      <c r="B7722" t="s">
        <v>13367</v>
      </c>
      <c r="C7722" t="s">
        <v>9461</v>
      </c>
      <c r="D7722" s="23">
        <v>0</v>
      </c>
      <c r="E7722" t="s">
        <v>9980</v>
      </c>
      <c r="F7722" s="23" t="s">
        <v>19351</v>
      </c>
      <c r="G7722" t="s">
        <v>17563</v>
      </c>
      <c r="H7722" s="23"/>
    </row>
    <row r="7723" spans="1:8" x14ac:dyDescent="0.35">
      <c r="A7723">
        <v>7722</v>
      </c>
      <c r="B7723" t="s">
        <v>13367</v>
      </c>
      <c r="C7723" t="s">
        <v>9462</v>
      </c>
      <c r="D7723" s="23">
        <v>0</v>
      </c>
      <c r="E7723" t="s">
        <v>9981</v>
      </c>
      <c r="F7723" s="23" t="s">
        <v>19351</v>
      </c>
      <c r="G7723" t="s">
        <v>17564</v>
      </c>
      <c r="H7723" s="23"/>
    </row>
    <row r="7724" spans="1:8" x14ac:dyDescent="0.35">
      <c r="A7724">
        <v>7723</v>
      </c>
      <c r="B7724" t="s">
        <v>13367</v>
      </c>
      <c r="C7724" t="s">
        <v>901</v>
      </c>
      <c r="D7724" s="23">
        <v>0</v>
      </c>
      <c r="E7724" t="s">
        <v>902</v>
      </c>
      <c r="F7724" s="23">
        <v>0</v>
      </c>
      <c r="G7724" t="s">
        <v>13737</v>
      </c>
      <c r="H7724" s="23"/>
    </row>
    <row r="7725" spans="1:8" x14ac:dyDescent="0.35">
      <c r="A7725">
        <v>7724</v>
      </c>
      <c r="B7725" t="s">
        <v>13367</v>
      </c>
      <c r="C7725" t="s">
        <v>4508</v>
      </c>
      <c r="D7725" s="23">
        <v>1</v>
      </c>
      <c r="E7725" t="s">
        <v>4509</v>
      </c>
      <c r="F7725" s="23">
        <v>1</v>
      </c>
      <c r="G7725" t="s">
        <v>15255</v>
      </c>
      <c r="H7725" s="23"/>
    </row>
    <row r="7726" spans="1:8" x14ac:dyDescent="0.35">
      <c r="A7726">
        <v>7725</v>
      </c>
      <c r="B7726" t="s">
        <v>13367</v>
      </c>
      <c r="C7726" t="s">
        <v>9463</v>
      </c>
      <c r="D7726" s="23">
        <v>0</v>
      </c>
      <c r="E7726" t="s">
        <v>9982</v>
      </c>
      <c r="F7726" s="23" t="s">
        <v>19351</v>
      </c>
      <c r="G7726" t="s">
        <v>17565</v>
      </c>
      <c r="H7726" s="23"/>
    </row>
    <row r="7727" spans="1:8" x14ac:dyDescent="0.35">
      <c r="A7727">
        <v>7726</v>
      </c>
      <c r="B7727" t="s">
        <v>13367</v>
      </c>
      <c r="C7727" t="s">
        <v>9464</v>
      </c>
      <c r="D7727" s="23">
        <v>0</v>
      </c>
      <c r="E7727" t="s">
        <v>9983</v>
      </c>
      <c r="F7727" s="23" t="s">
        <v>19351</v>
      </c>
      <c r="G7727" t="s">
        <v>17566</v>
      </c>
      <c r="H7727" s="23"/>
    </row>
    <row r="7728" spans="1:8" x14ac:dyDescent="0.35">
      <c r="A7728">
        <v>7727</v>
      </c>
      <c r="B7728" t="s">
        <v>13367</v>
      </c>
      <c r="C7728" t="s">
        <v>3753</v>
      </c>
      <c r="D7728" s="23">
        <v>1</v>
      </c>
      <c r="E7728" t="s">
        <v>3754</v>
      </c>
      <c r="F7728" s="23" t="s">
        <v>19351</v>
      </c>
      <c r="G7728" t="s">
        <v>14937</v>
      </c>
      <c r="H7728" s="23"/>
    </row>
    <row r="7729" spans="1:8" x14ac:dyDescent="0.35">
      <c r="A7729">
        <v>7728</v>
      </c>
      <c r="B7729" t="s">
        <v>13367</v>
      </c>
      <c r="C7729" t="s">
        <v>2229</v>
      </c>
      <c r="D7729" s="23">
        <v>1</v>
      </c>
      <c r="E7729" t="s">
        <v>2230</v>
      </c>
      <c r="F7729" s="23">
        <v>1</v>
      </c>
      <c r="G7729" t="s">
        <v>14325</v>
      </c>
      <c r="H7729" s="23"/>
    </row>
    <row r="7730" spans="1:8" x14ac:dyDescent="0.35">
      <c r="A7730">
        <v>7729</v>
      </c>
      <c r="B7730" t="s">
        <v>13367</v>
      </c>
      <c r="C7730" t="s">
        <v>9465</v>
      </c>
      <c r="D7730" s="23">
        <v>0</v>
      </c>
      <c r="E7730" t="s">
        <v>9984</v>
      </c>
      <c r="F7730" s="23" t="s">
        <v>19351</v>
      </c>
      <c r="G7730" t="s">
        <v>17567</v>
      </c>
      <c r="H7730" s="23"/>
    </row>
    <row r="7731" spans="1:8" x14ac:dyDescent="0.35">
      <c r="A7731">
        <v>7730</v>
      </c>
      <c r="B7731" t="s">
        <v>13367</v>
      </c>
      <c r="C7731" t="s">
        <v>2699</v>
      </c>
      <c r="D7731" s="23">
        <v>0</v>
      </c>
      <c r="E7731" t="s">
        <v>2700</v>
      </c>
      <c r="F7731" s="23">
        <v>0</v>
      </c>
      <c r="G7731" t="s">
        <v>14517</v>
      </c>
      <c r="H7731" s="23"/>
    </row>
    <row r="7732" spans="1:8" x14ac:dyDescent="0.35">
      <c r="A7732">
        <v>7731</v>
      </c>
      <c r="B7732" t="s">
        <v>13367</v>
      </c>
      <c r="C7732" t="s">
        <v>6047</v>
      </c>
      <c r="D7732" s="23">
        <v>0</v>
      </c>
      <c r="E7732" t="s">
        <v>6048</v>
      </c>
      <c r="F7732" s="23" t="s">
        <v>19351</v>
      </c>
      <c r="G7732" t="s">
        <v>15898</v>
      </c>
      <c r="H7732" s="23"/>
    </row>
    <row r="7733" spans="1:8" x14ac:dyDescent="0.35">
      <c r="A7733">
        <v>7732</v>
      </c>
      <c r="B7733" t="s">
        <v>13367</v>
      </c>
      <c r="C7733" t="s">
        <v>9466</v>
      </c>
      <c r="D7733" s="23">
        <v>0</v>
      </c>
      <c r="E7733" t="s">
        <v>9985</v>
      </c>
      <c r="F7733" s="23" t="s">
        <v>19351</v>
      </c>
      <c r="G7733" t="s">
        <v>17568</v>
      </c>
      <c r="H7733" s="23"/>
    </row>
    <row r="7734" spans="1:8" x14ac:dyDescent="0.35">
      <c r="A7734">
        <v>7733</v>
      </c>
      <c r="B7734" t="s">
        <v>13367</v>
      </c>
      <c r="C7734" t="s">
        <v>7018</v>
      </c>
      <c r="D7734" s="23">
        <v>0</v>
      </c>
      <c r="E7734" t="s">
        <v>7019</v>
      </c>
      <c r="F7734" s="23" t="s">
        <v>19351</v>
      </c>
      <c r="G7734" t="s">
        <v>19240</v>
      </c>
      <c r="H7734" s="23"/>
    </row>
    <row r="7735" spans="1:8" x14ac:dyDescent="0.35">
      <c r="A7735">
        <v>7734</v>
      </c>
      <c r="B7735" t="s">
        <v>13367</v>
      </c>
      <c r="C7735" t="s">
        <v>9467</v>
      </c>
      <c r="D7735" s="23">
        <v>0</v>
      </c>
      <c r="E7735" t="s">
        <v>9986</v>
      </c>
      <c r="F7735" s="23">
        <v>0</v>
      </c>
      <c r="G7735" t="s">
        <v>17569</v>
      </c>
      <c r="H7735" s="23"/>
    </row>
    <row r="7736" spans="1:8" x14ac:dyDescent="0.35">
      <c r="A7736">
        <v>7735</v>
      </c>
      <c r="B7736" t="s">
        <v>13367</v>
      </c>
      <c r="C7736" t="s">
        <v>9468</v>
      </c>
      <c r="D7736" s="23">
        <v>0</v>
      </c>
      <c r="E7736" t="s">
        <v>9987</v>
      </c>
      <c r="F7736" s="23" t="s">
        <v>19351</v>
      </c>
      <c r="G7736" t="s">
        <v>17570</v>
      </c>
      <c r="H7736" s="23"/>
    </row>
    <row r="7737" spans="1:8" x14ac:dyDescent="0.35">
      <c r="A7737">
        <v>7736</v>
      </c>
      <c r="B7737" t="s">
        <v>13367</v>
      </c>
      <c r="C7737" t="s">
        <v>9469</v>
      </c>
      <c r="D7737" s="23">
        <v>1</v>
      </c>
      <c r="E7737" t="s">
        <v>9988</v>
      </c>
      <c r="F7737" s="23" t="s">
        <v>19351</v>
      </c>
      <c r="G7737" t="s">
        <v>17571</v>
      </c>
      <c r="H7737" s="23"/>
    </row>
    <row r="7738" spans="1:8" x14ac:dyDescent="0.35">
      <c r="A7738">
        <v>7737</v>
      </c>
      <c r="B7738" t="s">
        <v>13367</v>
      </c>
      <c r="C7738" t="s">
        <v>917</v>
      </c>
      <c r="D7738" s="23">
        <v>0</v>
      </c>
      <c r="E7738" t="s">
        <v>918</v>
      </c>
      <c r="F7738" s="23" t="s">
        <v>19351</v>
      </c>
      <c r="G7738" t="s">
        <v>13745</v>
      </c>
      <c r="H7738" s="23"/>
    </row>
    <row r="7739" spans="1:8" x14ac:dyDescent="0.35">
      <c r="A7739">
        <v>7738</v>
      </c>
      <c r="B7739" t="s">
        <v>13367</v>
      </c>
      <c r="C7739" t="s">
        <v>7008</v>
      </c>
      <c r="D7739" s="23">
        <v>0</v>
      </c>
      <c r="E7739" t="s">
        <v>7009</v>
      </c>
      <c r="F7739" s="23">
        <v>0</v>
      </c>
      <c r="G7739" t="s">
        <v>16323</v>
      </c>
      <c r="H7739" s="23"/>
    </row>
    <row r="7740" spans="1:8" x14ac:dyDescent="0.35">
      <c r="A7740">
        <v>7739</v>
      </c>
      <c r="B7740" t="s">
        <v>13367</v>
      </c>
      <c r="C7740" t="s">
        <v>5975</v>
      </c>
      <c r="D7740" s="23">
        <v>1</v>
      </c>
      <c r="E7740" t="s">
        <v>5976</v>
      </c>
      <c r="F7740" s="23">
        <v>1</v>
      </c>
      <c r="G7740" t="s">
        <v>19351</v>
      </c>
      <c r="H7740" s="23"/>
    </row>
    <row r="7741" spans="1:8" x14ac:dyDescent="0.35">
      <c r="A7741">
        <v>7740</v>
      </c>
      <c r="B7741" t="s">
        <v>13367</v>
      </c>
      <c r="C7741" t="s">
        <v>9470</v>
      </c>
      <c r="D7741" s="23">
        <v>1</v>
      </c>
      <c r="E7741" t="s">
        <v>9989</v>
      </c>
      <c r="F7741" s="23" t="s">
        <v>19351</v>
      </c>
      <c r="G7741" t="s">
        <v>17572</v>
      </c>
      <c r="H7741" s="23"/>
    </row>
    <row r="7742" spans="1:8" x14ac:dyDescent="0.35">
      <c r="A7742">
        <v>7741</v>
      </c>
      <c r="B7742" t="s">
        <v>13367</v>
      </c>
      <c r="C7742" t="s">
        <v>9471</v>
      </c>
      <c r="D7742" s="23">
        <v>1</v>
      </c>
      <c r="E7742" t="s">
        <v>9990</v>
      </c>
      <c r="F7742" s="23">
        <v>1</v>
      </c>
      <c r="G7742" t="s">
        <v>17573</v>
      </c>
      <c r="H7742" s="23"/>
    </row>
    <row r="7743" spans="1:8" x14ac:dyDescent="0.35">
      <c r="A7743">
        <v>7742</v>
      </c>
      <c r="B7743" t="s">
        <v>13367</v>
      </c>
      <c r="C7743" t="s">
        <v>6025</v>
      </c>
      <c r="D7743" s="23">
        <v>1</v>
      </c>
      <c r="E7743" t="s">
        <v>6026</v>
      </c>
      <c r="F7743" s="23">
        <v>1</v>
      </c>
      <c r="G7743" t="s">
        <v>15888</v>
      </c>
      <c r="H7743" s="23"/>
    </row>
    <row r="7744" spans="1:8" x14ac:dyDescent="0.35">
      <c r="A7744">
        <v>7743</v>
      </c>
      <c r="B7744" t="s">
        <v>13367</v>
      </c>
      <c r="C7744" t="s">
        <v>3216</v>
      </c>
      <c r="D7744" s="23">
        <v>1</v>
      </c>
      <c r="E7744" t="s">
        <v>3217</v>
      </c>
      <c r="F7744" s="23" t="s">
        <v>19351</v>
      </c>
      <c r="G7744" t="s">
        <v>14709</v>
      </c>
      <c r="H7744" s="23"/>
    </row>
    <row r="7745" spans="1:8" x14ac:dyDescent="0.35">
      <c r="A7745">
        <v>7744</v>
      </c>
      <c r="B7745" t="s">
        <v>13367</v>
      </c>
      <c r="C7745" t="s">
        <v>9472</v>
      </c>
      <c r="D7745" s="23">
        <v>0</v>
      </c>
      <c r="E7745" t="s">
        <v>9991</v>
      </c>
      <c r="F7745" s="23" t="s">
        <v>19351</v>
      </c>
      <c r="G7745" t="s">
        <v>17574</v>
      </c>
      <c r="H7745" s="23"/>
    </row>
    <row r="7746" spans="1:8" x14ac:dyDescent="0.35">
      <c r="A7746">
        <v>7745</v>
      </c>
      <c r="B7746" t="s">
        <v>13367</v>
      </c>
      <c r="C7746" t="s">
        <v>9473</v>
      </c>
      <c r="D7746" s="23">
        <v>0</v>
      </c>
      <c r="E7746" t="s">
        <v>9992</v>
      </c>
      <c r="F7746" s="23" t="s">
        <v>19351</v>
      </c>
      <c r="G7746" t="s">
        <v>17575</v>
      </c>
      <c r="H7746" s="23"/>
    </row>
    <row r="7747" spans="1:8" x14ac:dyDescent="0.35">
      <c r="A7747">
        <v>7746</v>
      </c>
      <c r="B7747" t="s">
        <v>13367</v>
      </c>
      <c r="C7747" t="s">
        <v>2231</v>
      </c>
      <c r="D7747" s="23">
        <v>1</v>
      </c>
      <c r="E7747" t="s">
        <v>2232</v>
      </c>
      <c r="F7747" s="23" t="s">
        <v>19351</v>
      </c>
      <c r="G7747" t="s">
        <v>14326</v>
      </c>
      <c r="H7747" s="23"/>
    </row>
    <row r="7748" spans="1:8" x14ac:dyDescent="0.35">
      <c r="A7748">
        <v>7747</v>
      </c>
      <c r="B7748" t="s">
        <v>13367</v>
      </c>
      <c r="C7748" t="s">
        <v>5011</v>
      </c>
      <c r="D7748" s="23">
        <v>1</v>
      </c>
      <c r="E7748" t="s">
        <v>5012</v>
      </c>
      <c r="F7748" s="23">
        <v>1</v>
      </c>
      <c r="G7748" t="s">
        <v>15463</v>
      </c>
      <c r="H7748" s="23"/>
    </row>
    <row r="7749" spans="1:8" x14ac:dyDescent="0.35">
      <c r="A7749">
        <v>7748</v>
      </c>
      <c r="B7749" t="s">
        <v>13367</v>
      </c>
      <c r="C7749" t="s">
        <v>909</v>
      </c>
      <c r="D7749" s="23">
        <v>0</v>
      </c>
      <c r="E7749" t="s">
        <v>910</v>
      </c>
      <c r="F7749" s="23" t="s">
        <v>19351</v>
      </c>
      <c r="G7749" t="s">
        <v>13741</v>
      </c>
      <c r="H7749" s="23"/>
    </row>
    <row r="7750" spans="1:8" x14ac:dyDescent="0.35">
      <c r="A7750">
        <v>7749</v>
      </c>
      <c r="B7750" t="s">
        <v>13367</v>
      </c>
      <c r="C7750" t="s">
        <v>7014</v>
      </c>
      <c r="D7750" s="23">
        <v>0</v>
      </c>
      <c r="E7750" t="s">
        <v>7015</v>
      </c>
      <c r="F7750" s="23" t="s">
        <v>19351</v>
      </c>
      <c r="G7750" t="s">
        <v>16326</v>
      </c>
      <c r="H7750" s="23"/>
    </row>
    <row r="7751" spans="1:8" x14ac:dyDescent="0.35">
      <c r="A7751">
        <v>7750</v>
      </c>
      <c r="B7751" t="s">
        <v>13367</v>
      </c>
      <c r="C7751" t="s">
        <v>9474</v>
      </c>
      <c r="D7751" s="23">
        <v>0</v>
      </c>
      <c r="E7751" t="s">
        <v>9993</v>
      </c>
      <c r="F7751" s="23" t="s">
        <v>19351</v>
      </c>
      <c r="G7751" t="s">
        <v>17576</v>
      </c>
      <c r="H7751" s="23"/>
    </row>
    <row r="7752" spans="1:8" x14ac:dyDescent="0.35">
      <c r="A7752">
        <v>7751</v>
      </c>
      <c r="B7752" t="s">
        <v>13367</v>
      </c>
      <c r="C7752" t="s">
        <v>9475</v>
      </c>
      <c r="D7752" s="23">
        <v>0</v>
      </c>
      <c r="E7752" t="s">
        <v>9994</v>
      </c>
      <c r="F7752" s="23" t="s">
        <v>19351</v>
      </c>
      <c r="G7752" t="s">
        <v>17577</v>
      </c>
      <c r="H7752" s="23"/>
    </row>
    <row r="7753" spans="1:8" x14ac:dyDescent="0.35">
      <c r="A7753">
        <v>7752</v>
      </c>
      <c r="B7753" t="s">
        <v>13367</v>
      </c>
      <c r="C7753" t="s">
        <v>9476</v>
      </c>
      <c r="D7753" s="23">
        <v>0</v>
      </c>
      <c r="E7753" t="s">
        <v>9995</v>
      </c>
      <c r="F7753" s="23" t="s">
        <v>19351</v>
      </c>
      <c r="G7753" t="s">
        <v>17578</v>
      </c>
      <c r="H7753" s="23"/>
    </row>
    <row r="7754" spans="1:8" x14ac:dyDescent="0.35">
      <c r="A7754">
        <v>7753</v>
      </c>
      <c r="B7754" t="s">
        <v>13367</v>
      </c>
      <c r="C7754" t="s">
        <v>9477</v>
      </c>
      <c r="D7754" s="23">
        <v>0</v>
      </c>
      <c r="E7754" t="s">
        <v>9996</v>
      </c>
      <c r="F7754" s="23" t="s">
        <v>19351</v>
      </c>
      <c r="G7754" t="s">
        <v>17579</v>
      </c>
      <c r="H7754" s="23"/>
    </row>
    <row r="7755" spans="1:8" x14ac:dyDescent="0.35">
      <c r="A7755">
        <v>7754</v>
      </c>
      <c r="B7755" t="s">
        <v>13367</v>
      </c>
      <c r="C7755" t="s">
        <v>913</v>
      </c>
      <c r="D7755" s="23">
        <v>1</v>
      </c>
      <c r="E7755" t="s">
        <v>914</v>
      </c>
      <c r="F7755" s="23">
        <v>1</v>
      </c>
      <c r="G7755" t="s">
        <v>13743</v>
      </c>
      <c r="H7755" s="23"/>
    </row>
    <row r="7756" spans="1:8" x14ac:dyDescent="0.35">
      <c r="A7756">
        <v>7755</v>
      </c>
      <c r="B7756" t="s">
        <v>13367</v>
      </c>
      <c r="C7756" t="s">
        <v>9478</v>
      </c>
      <c r="D7756" s="23">
        <v>0</v>
      </c>
      <c r="E7756" t="s">
        <v>9997</v>
      </c>
      <c r="F7756" s="23" t="s">
        <v>19351</v>
      </c>
      <c r="G7756" t="s">
        <v>17580</v>
      </c>
      <c r="H7756" s="23"/>
    </row>
    <row r="7757" spans="1:8" x14ac:dyDescent="0.35">
      <c r="A7757">
        <v>7756</v>
      </c>
      <c r="B7757" t="s">
        <v>13367</v>
      </c>
      <c r="C7757" t="s">
        <v>911</v>
      </c>
      <c r="D7757" s="23">
        <v>1</v>
      </c>
      <c r="E7757" t="s">
        <v>912</v>
      </c>
      <c r="F7757" s="23" t="s">
        <v>19351</v>
      </c>
      <c r="G7757" t="s">
        <v>13742</v>
      </c>
      <c r="H7757" s="23"/>
    </row>
    <row r="7758" spans="1:8" x14ac:dyDescent="0.35">
      <c r="A7758">
        <v>7757</v>
      </c>
      <c r="B7758" t="s">
        <v>13367</v>
      </c>
      <c r="C7758" t="s">
        <v>221</v>
      </c>
      <c r="D7758" s="23">
        <v>0</v>
      </c>
      <c r="E7758" t="s">
        <v>222</v>
      </c>
      <c r="F7758" s="23">
        <v>0</v>
      </c>
      <c r="G7758" t="s">
        <v>13449</v>
      </c>
      <c r="H7758" s="23"/>
    </row>
    <row r="7759" spans="1:8" x14ac:dyDescent="0.35">
      <c r="A7759">
        <v>7758</v>
      </c>
      <c r="B7759" t="s">
        <v>13367</v>
      </c>
      <c r="C7759" t="s">
        <v>223</v>
      </c>
      <c r="D7759" s="23">
        <v>1</v>
      </c>
      <c r="E7759" t="s">
        <v>224</v>
      </c>
      <c r="F7759" s="23">
        <v>1</v>
      </c>
      <c r="G7759" t="s">
        <v>19351</v>
      </c>
      <c r="H7759" s="23"/>
    </row>
    <row r="7760" spans="1:8" x14ac:dyDescent="0.35">
      <c r="A7760">
        <v>7759</v>
      </c>
      <c r="B7760" t="s">
        <v>13367</v>
      </c>
      <c r="C7760" t="s">
        <v>9479</v>
      </c>
      <c r="D7760" s="23">
        <v>0</v>
      </c>
      <c r="E7760" t="s">
        <v>9998</v>
      </c>
      <c r="F7760" s="23" t="s">
        <v>19351</v>
      </c>
      <c r="G7760" t="s">
        <v>17581</v>
      </c>
      <c r="H7760" s="23"/>
    </row>
    <row r="7761" spans="1:8" x14ac:dyDescent="0.35">
      <c r="A7761">
        <v>7760</v>
      </c>
      <c r="B7761" t="s">
        <v>13367</v>
      </c>
      <c r="C7761" t="s">
        <v>7026</v>
      </c>
      <c r="D7761" s="23">
        <v>0</v>
      </c>
      <c r="E7761" t="s">
        <v>7027</v>
      </c>
      <c r="F7761" s="23" t="s">
        <v>19351</v>
      </c>
      <c r="G7761" t="s">
        <v>16330</v>
      </c>
      <c r="H7761" s="23"/>
    </row>
    <row r="7762" spans="1:8" x14ac:dyDescent="0.35">
      <c r="A7762">
        <v>7761</v>
      </c>
      <c r="B7762" t="s">
        <v>13367</v>
      </c>
      <c r="C7762" t="s">
        <v>9480</v>
      </c>
      <c r="D7762" s="23">
        <v>1</v>
      </c>
      <c r="E7762" t="s">
        <v>9999</v>
      </c>
      <c r="F7762" s="23" t="s">
        <v>19351</v>
      </c>
      <c r="G7762" t="s">
        <v>17582</v>
      </c>
      <c r="H7762" s="23"/>
    </row>
    <row r="7763" spans="1:8" x14ac:dyDescent="0.35">
      <c r="A7763">
        <v>7762</v>
      </c>
      <c r="B7763" t="s">
        <v>13367</v>
      </c>
      <c r="C7763" t="s">
        <v>2233</v>
      </c>
      <c r="D7763" s="23">
        <v>1</v>
      </c>
      <c r="E7763" t="s">
        <v>2234</v>
      </c>
      <c r="F7763" s="23">
        <v>1</v>
      </c>
      <c r="G7763" t="s">
        <v>14327</v>
      </c>
      <c r="H7763" s="23"/>
    </row>
    <row r="7764" spans="1:8" x14ac:dyDescent="0.35">
      <c r="A7764">
        <v>7763</v>
      </c>
      <c r="B7764" t="s">
        <v>13367</v>
      </c>
      <c r="C7764" t="s">
        <v>1683</v>
      </c>
      <c r="D7764" s="23">
        <v>1</v>
      </c>
      <c r="E7764" t="s">
        <v>1918</v>
      </c>
      <c r="F7764" s="23">
        <v>1</v>
      </c>
      <c r="G7764" t="s">
        <v>14103</v>
      </c>
      <c r="H7764" s="23"/>
    </row>
    <row r="7765" spans="1:8" x14ac:dyDescent="0.35">
      <c r="A7765">
        <v>7764</v>
      </c>
      <c r="B7765" t="s">
        <v>13367</v>
      </c>
      <c r="C7765" t="s">
        <v>9481</v>
      </c>
      <c r="D7765" s="23">
        <v>0</v>
      </c>
      <c r="E7765" t="s">
        <v>10000</v>
      </c>
      <c r="F7765" s="23" t="s">
        <v>19351</v>
      </c>
      <c r="G7765" t="s">
        <v>17583</v>
      </c>
      <c r="H7765" s="23"/>
    </row>
    <row r="7766" spans="1:8" x14ac:dyDescent="0.35">
      <c r="A7766">
        <v>7765</v>
      </c>
      <c r="B7766" t="s">
        <v>13367</v>
      </c>
      <c r="C7766" t="s">
        <v>225</v>
      </c>
      <c r="D7766" s="23">
        <v>0</v>
      </c>
      <c r="E7766" t="s">
        <v>226</v>
      </c>
      <c r="F7766" s="23">
        <v>0</v>
      </c>
      <c r="G7766" t="s">
        <v>19125</v>
      </c>
      <c r="H7766" s="23"/>
    </row>
    <row r="7767" spans="1:8" x14ac:dyDescent="0.35">
      <c r="A7767">
        <v>7766</v>
      </c>
      <c r="B7767" t="s">
        <v>13367</v>
      </c>
      <c r="C7767" t="s">
        <v>7022</v>
      </c>
      <c r="D7767" s="23">
        <v>0</v>
      </c>
      <c r="E7767" t="s">
        <v>7023</v>
      </c>
      <c r="F7767" s="23" t="s">
        <v>19351</v>
      </c>
      <c r="G7767" t="s">
        <v>16328</v>
      </c>
      <c r="H7767" s="23"/>
    </row>
    <row r="7768" spans="1:8" x14ac:dyDescent="0.35">
      <c r="A7768">
        <v>7767</v>
      </c>
      <c r="B7768" t="s">
        <v>13367</v>
      </c>
      <c r="C7768" t="s">
        <v>9482</v>
      </c>
      <c r="D7768" s="23">
        <v>0</v>
      </c>
      <c r="E7768" t="s">
        <v>10001</v>
      </c>
      <c r="F7768" s="23" t="s">
        <v>19351</v>
      </c>
      <c r="G7768" t="s">
        <v>17584</v>
      </c>
      <c r="H7768" s="23"/>
    </row>
    <row r="7769" spans="1:8" x14ac:dyDescent="0.35">
      <c r="A7769">
        <v>7768</v>
      </c>
      <c r="B7769" t="s">
        <v>13367</v>
      </c>
      <c r="C7769" t="s">
        <v>227</v>
      </c>
      <c r="D7769" s="23">
        <v>0</v>
      </c>
      <c r="E7769" t="s">
        <v>228</v>
      </c>
      <c r="F7769" s="23">
        <v>0</v>
      </c>
      <c r="G7769" t="s">
        <v>13450</v>
      </c>
      <c r="H7769" s="23"/>
    </row>
    <row r="7770" spans="1:8" x14ac:dyDescent="0.35">
      <c r="A7770">
        <v>7769</v>
      </c>
      <c r="B7770" t="s">
        <v>13367</v>
      </c>
      <c r="C7770" t="s">
        <v>9483</v>
      </c>
      <c r="D7770" s="23">
        <v>1</v>
      </c>
      <c r="E7770" t="s">
        <v>10002</v>
      </c>
      <c r="F7770" s="23" t="s">
        <v>19351</v>
      </c>
      <c r="G7770" t="s">
        <v>17585</v>
      </c>
      <c r="H7770" s="23"/>
    </row>
    <row r="7771" spans="1:8" x14ac:dyDescent="0.35">
      <c r="A7771">
        <v>7770</v>
      </c>
      <c r="B7771" t="s">
        <v>13367</v>
      </c>
      <c r="C7771" t="s">
        <v>9484</v>
      </c>
      <c r="D7771" s="23">
        <v>0</v>
      </c>
      <c r="E7771" t="s">
        <v>10003</v>
      </c>
      <c r="F7771" s="23" t="s">
        <v>19351</v>
      </c>
      <c r="G7771" t="s">
        <v>19293</v>
      </c>
      <c r="H7771" s="23"/>
    </row>
    <row r="7772" spans="1:8" x14ac:dyDescent="0.35">
      <c r="A7772">
        <v>7771</v>
      </c>
      <c r="B7772" t="s">
        <v>13367</v>
      </c>
      <c r="C7772" t="s">
        <v>7016</v>
      </c>
      <c r="D7772" s="23">
        <v>0</v>
      </c>
      <c r="E7772" t="s">
        <v>7017</v>
      </c>
      <c r="F7772" s="23" t="s">
        <v>19351</v>
      </c>
      <c r="G7772" t="s">
        <v>16327</v>
      </c>
      <c r="H7772" s="23"/>
    </row>
    <row r="7773" spans="1:8" x14ac:dyDescent="0.35">
      <c r="A7773">
        <v>7772</v>
      </c>
      <c r="B7773" t="s">
        <v>13367</v>
      </c>
      <c r="C7773" t="s">
        <v>3218</v>
      </c>
      <c r="D7773" s="23">
        <v>0</v>
      </c>
      <c r="E7773" t="s">
        <v>3219</v>
      </c>
      <c r="F7773" s="23" t="s">
        <v>19351</v>
      </c>
      <c r="G7773" t="s">
        <v>14710</v>
      </c>
      <c r="H7773" s="23"/>
    </row>
    <row r="7774" spans="1:8" x14ac:dyDescent="0.35">
      <c r="A7774">
        <v>7773</v>
      </c>
      <c r="B7774" t="s">
        <v>13367</v>
      </c>
      <c r="C7774" t="s">
        <v>9485</v>
      </c>
      <c r="D7774" s="23">
        <v>0</v>
      </c>
      <c r="E7774" t="s">
        <v>10004</v>
      </c>
      <c r="F7774" s="23" t="s">
        <v>19351</v>
      </c>
      <c r="G7774" t="s">
        <v>17586</v>
      </c>
      <c r="H7774" s="23"/>
    </row>
    <row r="7775" spans="1:8" x14ac:dyDescent="0.35">
      <c r="A7775">
        <v>7774</v>
      </c>
      <c r="B7775" t="s">
        <v>13367</v>
      </c>
      <c r="C7775" t="s">
        <v>1698</v>
      </c>
      <c r="D7775" s="23">
        <v>0</v>
      </c>
      <c r="E7775" t="s">
        <v>1933</v>
      </c>
      <c r="F7775" s="23">
        <v>0</v>
      </c>
      <c r="G7775" t="s">
        <v>14115</v>
      </c>
      <c r="H7775" s="23"/>
    </row>
    <row r="7776" spans="1:8" x14ac:dyDescent="0.35">
      <c r="A7776">
        <v>7775</v>
      </c>
      <c r="B7776" t="s">
        <v>13367</v>
      </c>
      <c r="C7776" t="s">
        <v>7030</v>
      </c>
      <c r="D7776" s="23">
        <v>1</v>
      </c>
      <c r="E7776" t="s">
        <v>7031</v>
      </c>
      <c r="F7776" s="23">
        <v>1</v>
      </c>
      <c r="G7776" t="s">
        <v>16332</v>
      </c>
      <c r="H7776" s="23"/>
    </row>
    <row r="7777" spans="1:8" x14ac:dyDescent="0.35">
      <c r="A7777">
        <v>7776</v>
      </c>
      <c r="B7777" t="s">
        <v>13367</v>
      </c>
      <c r="C7777" t="s">
        <v>9486</v>
      </c>
      <c r="D7777" s="23">
        <v>0</v>
      </c>
      <c r="E7777" t="s">
        <v>10005</v>
      </c>
      <c r="F7777" s="23" t="s">
        <v>19351</v>
      </c>
      <c r="G7777" t="s">
        <v>17587</v>
      </c>
      <c r="H7777" s="23"/>
    </row>
    <row r="7778" spans="1:8" x14ac:dyDescent="0.35">
      <c r="A7778">
        <v>7777</v>
      </c>
      <c r="B7778" t="s">
        <v>13367</v>
      </c>
      <c r="C7778" t="s">
        <v>2237</v>
      </c>
      <c r="D7778" s="23">
        <v>1</v>
      </c>
      <c r="E7778" t="s">
        <v>2238</v>
      </c>
      <c r="F7778" s="23" t="s">
        <v>19351</v>
      </c>
      <c r="G7778" t="s">
        <v>14329</v>
      </c>
      <c r="H7778" s="23"/>
    </row>
    <row r="7779" spans="1:8" x14ac:dyDescent="0.35">
      <c r="A7779">
        <v>7778</v>
      </c>
      <c r="B7779" t="s">
        <v>13367</v>
      </c>
      <c r="C7779" t="s">
        <v>4350</v>
      </c>
      <c r="D7779" s="23">
        <v>0</v>
      </c>
      <c r="E7779" t="s">
        <v>4351</v>
      </c>
      <c r="F7779" s="23" t="s">
        <v>19351</v>
      </c>
      <c r="G7779" t="s">
        <v>19196</v>
      </c>
      <c r="H7779" s="23"/>
    </row>
    <row r="7780" spans="1:8" x14ac:dyDescent="0.35">
      <c r="A7780">
        <v>7779</v>
      </c>
      <c r="B7780" t="s">
        <v>13367</v>
      </c>
      <c r="C7780" t="s">
        <v>9487</v>
      </c>
      <c r="D7780" s="23">
        <v>0</v>
      </c>
      <c r="E7780" t="s">
        <v>10006</v>
      </c>
      <c r="F7780" s="23" t="s">
        <v>19351</v>
      </c>
      <c r="G7780" t="s">
        <v>19351</v>
      </c>
      <c r="H7780" s="23"/>
    </row>
    <row r="7781" spans="1:8" x14ac:dyDescent="0.35">
      <c r="A7781">
        <v>7780</v>
      </c>
      <c r="B7781" t="s">
        <v>13367</v>
      </c>
      <c r="C7781" t="s">
        <v>5502</v>
      </c>
      <c r="D7781" s="23">
        <v>0</v>
      </c>
      <c r="E7781" t="s">
        <v>5503</v>
      </c>
      <c r="F7781" s="23">
        <v>0</v>
      </c>
      <c r="G7781" t="s">
        <v>15679</v>
      </c>
      <c r="H7781" s="23"/>
    </row>
    <row r="7782" spans="1:8" x14ac:dyDescent="0.35">
      <c r="A7782">
        <v>7781</v>
      </c>
      <c r="B7782" t="s">
        <v>13367</v>
      </c>
      <c r="C7782" t="s">
        <v>3767</v>
      </c>
      <c r="D7782" s="23">
        <v>1</v>
      </c>
      <c r="E7782" t="s">
        <v>3768</v>
      </c>
      <c r="F7782" s="23">
        <v>1</v>
      </c>
      <c r="G7782" t="s">
        <v>14944</v>
      </c>
      <c r="H7782" s="23"/>
    </row>
    <row r="7783" spans="1:8" x14ac:dyDescent="0.35">
      <c r="A7783">
        <v>7782</v>
      </c>
      <c r="B7783" t="s">
        <v>13367</v>
      </c>
      <c r="C7783" t="s">
        <v>9488</v>
      </c>
      <c r="D7783" s="23">
        <v>1</v>
      </c>
      <c r="E7783" t="s">
        <v>10007</v>
      </c>
      <c r="F7783" s="23" t="s">
        <v>19351</v>
      </c>
      <c r="G7783" t="s">
        <v>17588</v>
      </c>
      <c r="H7783" s="23"/>
    </row>
    <row r="7784" spans="1:8" x14ac:dyDescent="0.35">
      <c r="A7784">
        <v>7783</v>
      </c>
      <c r="B7784" t="s">
        <v>13367</v>
      </c>
      <c r="C7784" t="s">
        <v>231</v>
      </c>
      <c r="D7784" s="23">
        <v>1</v>
      </c>
      <c r="E7784" t="s">
        <v>232</v>
      </c>
      <c r="F7784" s="23">
        <v>1</v>
      </c>
      <c r="G7784" t="s">
        <v>13452</v>
      </c>
      <c r="H7784" s="23"/>
    </row>
    <row r="7785" spans="1:8" x14ac:dyDescent="0.35">
      <c r="A7785">
        <v>7784</v>
      </c>
      <c r="B7785" t="s">
        <v>13367</v>
      </c>
      <c r="C7785" t="s">
        <v>5013</v>
      </c>
      <c r="D7785" s="23">
        <v>1</v>
      </c>
      <c r="E7785" t="s">
        <v>5014</v>
      </c>
      <c r="F7785" s="23">
        <v>1</v>
      </c>
      <c r="G7785" t="s">
        <v>15464</v>
      </c>
      <c r="H7785" s="23"/>
    </row>
    <row r="7786" spans="1:8" x14ac:dyDescent="0.35">
      <c r="A7786">
        <v>7785</v>
      </c>
      <c r="B7786" t="s">
        <v>13367</v>
      </c>
      <c r="C7786" t="s">
        <v>2235</v>
      </c>
      <c r="D7786" s="23">
        <v>0</v>
      </c>
      <c r="E7786" t="s">
        <v>2236</v>
      </c>
      <c r="F7786" s="23">
        <v>0</v>
      </c>
      <c r="G7786" t="s">
        <v>14328</v>
      </c>
      <c r="H7786" s="23"/>
    </row>
    <row r="7787" spans="1:8" x14ac:dyDescent="0.35">
      <c r="A7787">
        <v>7786</v>
      </c>
      <c r="B7787" t="s">
        <v>13367</v>
      </c>
      <c r="C7787" t="s">
        <v>6043</v>
      </c>
      <c r="D7787" s="23">
        <v>0</v>
      </c>
      <c r="E7787" t="s">
        <v>6044</v>
      </c>
      <c r="F7787" s="23" t="s">
        <v>19351</v>
      </c>
      <c r="G7787" t="s">
        <v>15896</v>
      </c>
      <c r="H7787" s="23"/>
    </row>
    <row r="7788" spans="1:8" x14ac:dyDescent="0.35">
      <c r="A7788">
        <v>7787</v>
      </c>
      <c r="B7788" t="s">
        <v>13367</v>
      </c>
      <c r="C7788" t="s">
        <v>9489</v>
      </c>
      <c r="D7788" s="23">
        <v>0</v>
      </c>
      <c r="E7788" t="s">
        <v>10008</v>
      </c>
      <c r="F7788" s="23" t="s">
        <v>19351</v>
      </c>
      <c r="G7788" t="s">
        <v>17589</v>
      </c>
      <c r="H7788" s="23"/>
    </row>
    <row r="7789" spans="1:8" x14ac:dyDescent="0.35">
      <c r="A7789">
        <v>7788</v>
      </c>
      <c r="B7789" t="s">
        <v>13367</v>
      </c>
      <c r="C7789" t="s">
        <v>2703</v>
      </c>
      <c r="D7789" s="23">
        <v>1</v>
      </c>
      <c r="E7789" t="s">
        <v>2704</v>
      </c>
      <c r="F7789" s="23">
        <v>1</v>
      </c>
      <c r="G7789" t="s">
        <v>14519</v>
      </c>
      <c r="H7789" s="23"/>
    </row>
    <row r="7790" spans="1:8" x14ac:dyDescent="0.35">
      <c r="A7790">
        <v>7789</v>
      </c>
      <c r="B7790" t="s">
        <v>13367</v>
      </c>
      <c r="C7790" t="s">
        <v>1696</v>
      </c>
      <c r="D7790" s="23">
        <v>1</v>
      </c>
      <c r="E7790" t="s">
        <v>1931</v>
      </c>
      <c r="F7790" s="23">
        <v>1</v>
      </c>
      <c r="G7790" t="s">
        <v>14113</v>
      </c>
      <c r="H7790" s="23"/>
    </row>
    <row r="7791" spans="1:8" x14ac:dyDescent="0.35">
      <c r="A7791">
        <v>7790</v>
      </c>
      <c r="B7791" t="s">
        <v>13367</v>
      </c>
      <c r="C7791" t="s">
        <v>2701</v>
      </c>
      <c r="D7791" s="23">
        <v>1</v>
      </c>
      <c r="E7791" t="s">
        <v>2702</v>
      </c>
      <c r="F7791" s="23">
        <v>1</v>
      </c>
      <c r="G7791" t="s">
        <v>14518</v>
      </c>
      <c r="H7791" s="23"/>
    </row>
    <row r="7792" spans="1:8" x14ac:dyDescent="0.35">
      <c r="A7792">
        <v>7791</v>
      </c>
      <c r="B7792" t="s">
        <v>13367</v>
      </c>
      <c r="C7792" t="s">
        <v>4512</v>
      </c>
      <c r="D7792" s="23">
        <v>0</v>
      </c>
      <c r="E7792" t="s">
        <v>4513</v>
      </c>
      <c r="F7792" s="23">
        <v>0</v>
      </c>
      <c r="G7792" t="s">
        <v>15257</v>
      </c>
      <c r="H7792" s="23"/>
    </row>
    <row r="7793" spans="1:9" x14ac:dyDescent="0.35">
      <c r="A7793">
        <v>7792</v>
      </c>
      <c r="B7793" t="s">
        <v>13367</v>
      </c>
      <c r="C7793" t="s">
        <v>7038</v>
      </c>
      <c r="D7793" s="23">
        <v>0</v>
      </c>
      <c r="E7793" t="s">
        <v>7039</v>
      </c>
      <c r="F7793" s="23" t="s">
        <v>19351</v>
      </c>
      <c r="G7793" t="s">
        <v>16336</v>
      </c>
      <c r="H7793" s="23"/>
    </row>
    <row r="7794" spans="1:9" x14ac:dyDescent="0.35">
      <c r="A7794">
        <v>7793</v>
      </c>
      <c r="B7794" t="s">
        <v>13367</v>
      </c>
      <c r="C7794" t="s">
        <v>2239</v>
      </c>
      <c r="D7794" s="23">
        <v>0</v>
      </c>
      <c r="E7794" t="s">
        <v>2240</v>
      </c>
      <c r="F7794" s="23">
        <v>0</v>
      </c>
      <c r="G7794" t="s">
        <v>14330</v>
      </c>
      <c r="H7794" s="23"/>
    </row>
    <row r="7795" spans="1:9" x14ac:dyDescent="0.35">
      <c r="A7795">
        <v>7794</v>
      </c>
      <c r="B7795" t="s">
        <v>13367</v>
      </c>
      <c r="C7795" t="s">
        <v>6145</v>
      </c>
      <c r="D7795" s="23">
        <v>0</v>
      </c>
      <c r="E7795" t="s">
        <v>6146</v>
      </c>
      <c r="F7795" s="23" t="s">
        <v>19351</v>
      </c>
      <c r="G7795" t="s">
        <v>15942</v>
      </c>
      <c r="H7795" s="23"/>
    </row>
    <row r="7796" spans="1:9" x14ac:dyDescent="0.35">
      <c r="A7796">
        <v>7795</v>
      </c>
      <c r="B7796" t="s">
        <v>13367</v>
      </c>
      <c r="C7796" t="s">
        <v>7040</v>
      </c>
      <c r="D7796" s="23">
        <v>1</v>
      </c>
      <c r="E7796" t="s">
        <v>7041</v>
      </c>
      <c r="F7796" s="23">
        <v>1</v>
      </c>
      <c r="G7796" t="s">
        <v>16337</v>
      </c>
      <c r="H7796" s="23"/>
    </row>
    <row r="7797" spans="1:9" x14ac:dyDescent="0.35">
      <c r="A7797">
        <v>7796</v>
      </c>
      <c r="B7797" t="s">
        <v>13367</v>
      </c>
      <c r="C7797" t="s">
        <v>6149</v>
      </c>
      <c r="D7797" s="23">
        <v>0</v>
      </c>
      <c r="E7797" t="s">
        <v>6150</v>
      </c>
      <c r="F7797" s="23" t="s">
        <v>19351</v>
      </c>
      <c r="G7797" t="s">
        <v>19351</v>
      </c>
      <c r="H7797" s="23"/>
    </row>
    <row r="7798" spans="1:9" x14ac:dyDescent="0.35">
      <c r="A7798">
        <v>7797</v>
      </c>
      <c r="B7798" t="s">
        <v>13367</v>
      </c>
      <c r="C7798" t="s">
        <v>9490</v>
      </c>
      <c r="D7798" s="23">
        <v>0</v>
      </c>
      <c r="E7798" t="s">
        <v>10009</v>
      </c>
      <c r="F7798" s="23" t="s">
        <v>19351</v>
      </c>
      <c r="G7798" t="s">
        <v>19294</v>
      </c>
      <c r="H7798" s="23"/>
    </row>
    <row r="7799" spans="1:9" x14ac:dyDescent="0.35">
      <c r="A7799">
        <v>7798</v>
      </c>
      <c r="B7799" t="s">
        <v>13367</v>
      </c>
      <c r="C7799" t="s">
        <v>233</v>
      </c>
      <c r="D7799" s="23">
        <v>1</v>
      </c>
      <c r="E7799" t="s">
        <v>234</v>
      </c>
      <c r="F7799" s="23">
        <v>1</v>
      </c>
      <c r="G7799" t="s">
        <v>13453</v>
      </c>
      <c r="H7799" s="23"/>
    </row>
    <row r="7800" spans="1:9" x14ac:dyDescent="0.35">
      <c r="A7800">
        <v>7799</v>
      </c>
      <c r="B7800" t="s">
        <v>13367</v>
      </c>
      <c r="C7800" t="s">
        <v>3775</v>
      </c>
      <c r="D7800" s="23">
        <v>1</v>
      </c>
      <c r="E7800" t="s">
        <v>3776</v>
      </c>
      <c r="F7800" s="23">
        <v>1</v>
      </c>
      <c r="G7800" t="s">
        <v>14948</v>
      </c>
      <c r="H7800" s="23"/>
    </row>
    <row r="7801" spans="1:9" x14ac:dyDescent="0.35">
      <c r="A7801">
        <v>7800</v>
      </c>
      <c r="B7801" t="s">
        <v>13367</v>
      </c>
      <c r="C7801" t="s">
        <v>1685</v>
      </c>
      <c r="D7801" s="23">
        <v>1</v>
      </c>
      <c r="E7801" t="s">
        <v>1920</v>
      </c>
      <c r="F7801" s="23">
        <v>1</v>
      </c>
      <c r="G7801" t="s">
        <v>19159</v>
      </c>
      <c r="H7801" s="23"/>
    </row>
    <row r="7802" spans="1:9" x14ac:dyDescent="0.35">
      <c r="A7802">
        <v>7801</v>
      </c>
      <c r="B7802" t="s">
        <v>13367</v>
      </c>
      <c r="C7802" t="s">
        <v>2243</v>
      </c>
      <c r="D7802" s="23">
        <v>0</v>
      </c>
      <c r="E7802" t="s">
        <v>2244</v>
      </c>
      <c r="F7802" s="23" t="s">
        <v>19351</v>
      </c>
      <c r="G7802" t="s">
        <v>14332</v>
      </c>
      <c r="H7802" s="23"/>
    </row>
    <row r="7803" spans="1:9" x14ac:dyDescent="0.35">
      <c r="A7803">
        <v>7802</v>
      </c>
      <c r="B7803" t="s">
        <v>13367</v>
      </c>
      <c r="C7803" t="s">
        <v>9491</v>
      </c>
      <c r="D7803" s="23">
        <v>1</v>
      </c>
      <c r="E7803" t="s">
        <v>10010</v>
      </c>
      <c r="F7803" s="23" t="s">
        <v>19351</v>
      </c>
      <c r="G7803" t="s">
        <v>17590</v>
      </c>
      <c r="H7803" s="23"/>
    </row>
    <row r="7804" spans="1:9" x14ac:dyDescent="0.35">
      <c r="A7804">
        <v>7803</v>
      </c>
      <c r="B7804" t="s">
        <v>13367</v>
      </c>
      <c r="C7804" s="42" t="s">
        <v>219</v>
      </c>
      <c r="D7804" s="23">
        <v>1</v>
      </c>
      <c r="E7804" t="s">
        <v>220</v>
      </c>
      <c r="F7804" s="23">
        <v>1</v>
      </c>
      <c r="G7804" t="s">
        <v>13448</v>
      </c>
      <c r="H7804" s="23"/>
      <c r="I7804" t="s">
        <v>19574</v>
      </c>
    </row>
    <row r="7805" spans="1:9" x14ac:dyDescent="0.35">
      <c r="A7805">
        <v>7804</v>
      </c>
      <c r="B7805" t="s">
        <v>13367</v>
      </c>
      <c r="C7805" t="s">
        <v>9492</v>
      </c>
      <c r="D7805" s="23">
        <v>0</v>
      </c>
      <c r="E7805" t="s">
        <v>10011</v>
      </c>
      <c r="F7805" s="23" t="s">
        <v>19351</v>
      </c>
      <c r="G7805" t="s">
        <v>17591</v>
      </c>
      <c r="H7805" s="23"/>
    </row>
    <row r="7806" spans="1:9" x14ac:dyDescent="0.35">
      <c r="A7806">
        <v>7805</v>
      </c>
      <c r="B7806" t="s">
        <v>13367</v>
      </c>
      <c r="C7806" t="s">
        <v>921</v>
      </c>
      <c r="D7806" s="23">
        <v>1</v>
      </c>
      <c r="E7806" t="s">
        <v>922</v>
      </c>
      <c r="F7806" s="23">
        <v>1</v>
      </c>
      <c r="G7806" t="s">
        <v>13747</v>
      </c>
      <c r="H7806" s="23"/>
    </row>
    <row r="7807" spans="1:9" x14ac:dyDescent="0.35">
      <c r="A7807">
        <v>7806</v>
      </c>
      <c r="B7807" t="s">
        <v>13367</v>
      </c>
      <c r="C7807" t="s">
        <v>9493</v>
      </c>
      <c r="D7807" s="23">
        <v>0</v>
      </c>
      <c r="E7807" t="s">
        <v>10012</v>
      </c>
      <c r="F7807" s="23" t="s">
        <v>19351</v>
      </c>
      <c r="G7807" t="s">
        <v>17592</v>
      </c>
      <c r="H7807" s="23"/>
    </row>
    <row r="7808" spans="1:9" x14ac:dyDescent="0.35">
      <c r="A7808">
        <v>7807</v>
      </c>
      <c r="B7808" t="s">
        <v>13367</v>
      </c>
      <c r="C7808" t="s">
        <v>5015</v>
      </c>
      <c r="D7808" s="23">
        <v>1</v>
      </c>
      <c r="E7808" t="s">
        <v>5016</v>
      </c>
      <c r="F7808" s="23">
        <v>1</v>
      </c>
      <c r="G7808" t="s">
        <v>15465</v>
      </c>
      <c r="H7808" s="23"/>
    </row>
    <row r="7809" spans="1:8" x14ac:dyDescent="0.35">
      <c r="A7809">
        <v>7808</v>
      </c>
      <c r="B7809" t="s">
        <v>13367</v>
      </c>
      <c r="C7809" t="s">
        <v>5504</v>
      </c>
      <c r="D7809" s="23">
        <v>0</v>
      </c>
      <c r="E7809" t="s">
        <v>5505</v>
      </c>
      <c r="F7809" s="23" t="s">
        <v>19351</v>
      </c>
      <c r="G7809" t="s">
        <v>15680</v>
      </c>
      <c r="H7809" s="23"/>
    </row>
    <row r="7810" spans="1:8" x14ac:dyDescent="0.35">
      <c r="A7810">
        <v>7809</v>
      </c>
      <c r="B7810" t="s">
        <v>13367</v>
      </c>
      <c r="C7810" t="s">
        <v>2705</v>
      </c>
      <c r="D7810" s="23">
        <v>1</v>
      </c>
      <c r="E7810" t="s">
        <v>2706</v>
      </c>
      <c r="F7810" s="23">
        <v>1</v>
      </c>
      <c r="G7810" t="s">
        <v>14520</v>
      </c>
      <c r="H7810" s="23"/>
    </row>
    <row r="7811" spans="1:8" x14ac:dyDescent="0.35">
      <c r="A7811">
        <v>7810</v>
      </c>
      <c r="B7811" t="s">
        <v>13367</v>
      </c>
      <c r="C7811" t="s">
        <v>9494</v>
      </c>
      <c r="D7811" s="23">
        <v>1</v>
      </c>
      <c r="E7811" t="s">
        <v>10013</v>
      </c>
      <c r="F7811" s="23" t="s">
        <v>19351</v>
      </c>
      <c r="G7811" t="s">
        <v>17593</v>
      </c>
      <c r="H7811" s="23"/>
    </row>
    <row r="7812" spans="1:8" x14ac:dyDescent="0.35">
      <c r="A7812">
        <v>7811</v>
      </c>
      <c r="B7812" t="s">
        <v>13367</v>
      </c>
      <c r="C7812" t="s">
        <v>9495</v>
      </c>
      <c r="D7812" s="23">
        <v>0</v>
      </c>
      <c r="E7812" t="s">
        <v>10014</v>
      </c>
      <c r="F7812" s="23" t="s">
        <v>19351</v>
      </c>
      <c r="G7812" t="s">
        <v>17594</v>
      </c>
      <c r="H7812" s="23"/>
    </row>
    <row r="7813" spans="1:8" x14ac:dyDescent="0.35">
      <c r="A7813">
        <v>7812</v>
      </c>
      <c r="B7813" t="s">
        <v>13367</v>
      </c>
      <c r="C7813" t="s">
        <v>7044</v>
      </c>
      <c r="D7813" s="23">
        <v>0</v>
      </c>
      <c r="E7813" t="s">
        <v>7045</v>
      </c>
      <c r="F7813" s="23" t="s">
        <v>19351</v>
      </c>
      <c r="G7813" t="s">
        <v>16339</v>
      </c>
      <c r="H7813" s="23"/>
    </row>
    <row r="7814" spans="1:8" x14ac:dyDescent="0.35">
      <c r="A7814">
        <v>7813</v>
      </c>
      <c r="B7814" t="s">
        <v>13367</v>
      </c>
      <c r="C7814" t="s">
        <v>6147</v>
      </c>
      <c r="D7814" s="23">
        <v>0</v>
      </c>
      <c r="E7814" t="s">
        <v>6148</v>
      </c>
      <c r="F7814" s="23">
        <v>0</v>
      </c>
      <c r="G7814" t="s">
        <v>15943</v>
      </c>
      <c r="H7814" s="23"/>
    </row>
    <row r="7815" spans="1:8" x14ac:dyDescent="0.35">
      <c r="A7815">
        <v>7814</v>
      </c>
      <c r="B7815" t="s">
        <v>13367</v>
      </c>
      <c r="C7815" t="s">
        <v>9496</v>
      </c>
      <c r="D7815" s="23">
        <v>1</v>
      </c>
      <c r="E7815" t="s">
        <v>10015</v>
      </c>
      <c r="F7815" s="23" t="s">
        <v>19351</v>
      </c>
      <c r="G7815" t="s">
        <v>17595</v>
      </c>
      <c r="H7815" s="23"/>
    </row>
    <row r="7816" spans="1:8" x14ac:dyDescent="0.35">
      <c r="A7816">
        <v>7815</v>
      </c>
      <c r="B7816" t="s">
        <v>13367</v>
      </c>
      <c r="C7816" t="s">
        <v>9497</v>
      </c>
      <c r="D7816" s="23">
        <v>0</v>
      </c>
      <c r="E7816" t="s">
        <v>10016</v>
      </c>
      <c r="F7816" s="23" t="s">
        <v>19351</v>
      </c>
      <c r="G7816" t="s">
        <v>17596</v>
      </c>
      <c r="H7816" s="23"/>
    </row>
    <row r="7817" spans="1:8" x14ac:dyDescent="0.35">
      <c r="A7817">
        <v>7816</v>
      </c>
      <c r="B7817" t="s">
        <v>13367</v>
      </c>
      <c r="C7817" t="s">
        <v>9498</v>
      </c>
      <c r="D7817" s="23">
        <v>0</v>
      </c>
      <c r="E7817" t="s">
        <v>10017</v>
      </c>
      <c r="F7817" s="23" t="s">
        <v>19351</v>
      </c>
      <c r="G7817" t="s">
        <v>17597</v>
      </c>
      <c r="H7817" s="23"/>
    </row>
    <row r="7818" spans="1:8" x14ac:dyDescent="0.35">
      <c r="A7818">
        <v>7817</v>
      </c>
      <c r="B7818" t="s">
        <v>13367</v>
      </c>
      <c r="C7818" t="s">
        <v>9499</v>
      </c>
      <c r="D7818" s="23">
        <v>0</v>
      </c>
      <c r="E7818" t="s">
        <v>10018</v>
      </c>
      <c r="F7818" s="23" t="s">
        <v>19351</v>
      </c>
      <c r="G7818" t="s">
        <v>17598</v>
      </c>
      <c r="H7818" s="23"/>
    </row>
    <row r="7819" spans="1:8" x14ac:dyDescent="0.35">
      <c r="A7819">
        <v>7818</v>
      </c>
      <c r="B7819" t="s">
        <v>13367</v>
      </c>
      <c r="C7819" t="s">
        <v>9500</v>
      </c>
      <c r="D7819" s="23">
        <v>0</v>
      </c>
      <c r="E7819" t="s">
        <v>10019</v>
      </c>
      <c r="F7819" s="23" t="s">
        <v>19351</v>
      </c>
      <c r="G7819" t="s">
        <v>17599</v>
      </c>
      <c r="H7819" s="23"/>
    </row>
    <row r="7820" spans="1:8" x14ac:dyDescent="0.35">
      <c r="A7820">
        <v>7819</v>
      </c>
      <c r="B7820" t="s">
        <v>13367</v>
      </c>
      <c r="C7820" t="s">
        <v>6053</v>
      </c>
      <c r="D7820" s="23">
        <v>1</v>
      </c>
      <c r="E7820" t="s">
        <v>6054</v>
      </c>
      <c r="F7820" s="23">
        <v>1</v>
      </c>
      <c r="G7820" t="s">
        <v>15901</v>
      </c>
      <c r="H7820" s="23"/>
    </row>
    <row r="7821" spans="1:8" x14ac:dyDescent="0.35">
      <c r="A7821">
        <v>7820</v>
      </c>
      <c r="B7821" t="s">
        <v>13367</v>
      </c>
      <c r="C7821" t="s">
        <v>3779</v>
      </c>
      <c r="D7821" s="23">
        <v>1</v>
      </c>
      <c r="E7821" t="s">
        <v>3780</v>
      </c>
      <c r="F7821" s="23">
        <v>1</v>
      </c>
      <c r="G7821" t="s">
        <v>14950</v>
      </c>
      <c r="H7821" s="23"/>
    </row>
    <row r="7822" spans="1:8" x14ac:dyDescent="0.35">
      <c r="A7822">
        <v>7821</v>
      </c>
      <c r="B7822" t="s">
        <v>13367</v>
      </c>
      <c r="C7822" t="s">
        <v>9501</v>
      </c>
      <c r="D7822" s="23">
        <v>0</v>
      </c>
      <c r="E7822" t="s">
        <v>10020</v>
      </c>
      <c r="F7822" s="23" t="s">
        <v>19351</v>
      </c>
      <c r="G7822" t="s">
        <v>17600</v>
      </c>
      <c r="H7822" s="23"/>
    </row>
    <row r="7823" spans="1:8" x14ac:dyDescent="0.35">
      <c r="A7823">
        <v>7822</v>
      </c>
      <c r="B7823" t="s">
        <v>13367</v>
      </c>
      <c r="C7823" t="s">
        <v>6153</v>
      </c>
      <c r="D7823" s="23">
        <v>1</v>
      </c>
      <c r="E7823" t="s">
        <v>6154</v>
      </c>
      <c r="F7823" s="23">
        <v>1</v>
      </c>
      <c r="G7823" t="s">
        <v>19351</v>
      </c>
      <c r="H7823" s="23"/>
    </row>
    <row r="7824" spans="1:8" x14ac:dyDescent="0.35">
      <c r="A7824">
        <v>7823</v>
      </c>
      <c r="B7824" t="s">
        <v>13367</v>
      </c>
      <c r="C7824" t="s">
        <v>235</v>
      </c>
      <c r="D7824" s="23">
        <v>1</v>
      </c>
      <c r="E7824" t="s">
        <v>236</v>
      </c>
      <c r="F7824" s="23">
        <v>1</v>
      </c>
      <c r="G7824" t="s">
        <v>13454</v>
      </c>
      <c r="H7824" s="23"/>
    </row>
    <row r="7825" spans="1:8" x14ac:dyDescent="0.35">
      <c r="A7825">
        <v>7824</v>
      </c>
      <c r="B7825" t="s">
        <v>13367</v>
      </c>
      <c r="C7825" t="s">
        <v>2241</v>
      </c>
      <c r="D7825" s="23">
        <v>1</v>
      </c>
      <c r="E7825" t="s">
        <v>2242</v>
      </c>
      <c r="F7825" s="23" t="s">
        <v>19351</v>
      </c>
      <c r="G7825" t="s">
        <v>14331</v>
      </c>
      <c r="H7825" s="23"/>
    </row>
    <row r="7826" spans="1:8" x14ac:dyDescent="0.35">
      <c r="A7826">
        <v>7825</v>
      </c>
      <c r="B7826" t="s">
        <v>13367</v>
      </c>
      <c r="C7826" t="s">
        <v>6151</v>
      </c>
      <c r="D7826" s="23">
        <v>0</v>
      </c>
      <c r="E7826" t="s">
        <v>6152</v>
      </c>
      <c r="F7826" s="23">
        <v>0</v>
      </c>
      <c r="G7826" t="s">
        <v>15944</v>
      </c>
      <c r="H7826" s="23"/>
    </row>
    <row r="7827" spans="1:8" x14ac:dyDescent="0.35">
      <c r="A7827">
        <v>7826</v>
      </c>
      <c r="B7827" t="s">
        <v>13367</v>
      </c>
      <c r="C7827" t="s">
        <v>9502</v>
      </c>
      <c r="D7827" s="23">
        <v>0</v>
      </c>
      <c r="E7827" t="s">
        <v>10021</v>
      </c>
      <c r="F7827" s="23" t="s">
        <v>19351</v>
      </c>
      <c r="G7827" t="s">
        <v>17601</v>
      </c>
      <c r="H7827" s="23"/>
    </row>
    <row r="7828" spans="1:8" x14ac:dyDescent="0.35">
      <c r="A7828">
        <v>7827</v>
      </c>
      <c r="B7828" t="s">
        <v>13367</v>
      </c>
      <c r="C7828" t="s">
        <v>9503</v>
      </c>
      <c r="D7828" s="23">
        <v>0</v>
      </c>
      <c r="E7828" t="s">
        <v>10022</v>
      </c>
      <c r="F7828" s="23" t="s">
        <v>19351</v>
      </c>
      <c r="G7828" t="s">
        <v>17602</v>
      </c>
      <c r="H7828" s="23"/>
    </row>
    <row r="7829" spans="1:8" x14ac:dyDescent="0.35">
      <c r="A7829">
        <v>7828</v>
      </c>
      <c r="B7829" t="s">
        <v>13367</v>
      </c>
      <c r="C7829" t="s">
        <v>9504</v>
      </c>
      <c r="D7829" s="23">
        <v>1</v>
      </c>
      <c r="E7829" t="s">
        <v>10023</v>
      </c>
      <c r="F7829" s="23">
        <v>1</v>
      </c>
      <c r="G7829" t="s">
        <v>17603</v>
      </c>
      <c r="H7829" s="23"/>
    </row>
    <row r="7830" spans="1:8" x14ac:dyDescent="0.35">
      <c r="A7830">
        <v>7829</v>
      </c>
      <c r="B7830" t="s">
        <v>13367</v>
      </c>
      <c r="C7830" t="s">
        <v>9505</v>
      </c>
      <c r="D7830" s="23">
        <v>0</v>
      </c>
      <c r="E7830" t="s">
        <v>10024</v>
      </c>
      <c r="F7830" s="23" t="s">
        <v>19351</v>
      </c>
      <c r="G7830" t="s">
        <v>17604</v>
      </c>
      <c r="H7830" s="23"/>
    </row>
    <row r="7831" spans="1:8" x14ac:dyDescent="0.35">
      <c r="A7831">
        <v>7830</v>
      </c>
      <c r="B7831" t="s">
        <v>13367</v>
      </c>
      <c r="C7831" t="s">
        <v>9506</v>
      </c>
      <c r="D7831" s="23">
        <v>0</v>
      </c>
      <c r="E7831" t="s">
        <v>10025</v>
      </c>
      <c r="F7831" s="23" t="s">
        <v>19351</v>
      </c>
      <c r="G7831" t="s">
        <v>17605</v>
      </c>
      <c r="H7831" s="23"/>
    </row>
    <row r="7832" spans="1:8" x14ac:dyDescent="0.35">
      <c r="A7832">
        <v>7831</v>
      </c>
      <c r="B7832" t="s">
        <v>13367</v>
      </c>
      <c r="C7832" t="s">
        <v>9507</v>
      </c>
      <c r="D7832" s="23">
        <v>0</v>
      </c>
      <c r="E7832" t="s">
        <v>10026</v>
      </c>
      <c r="F7832" s="23" t="s">
        <v>19351</v>
      </c>
      <c r="G7832" t="s">
        <v>17606</v>
      </c>
      <c r="H7832" s="23"/>
    </row>
    <row r="7833" spans="1:8" x14ac:dyDescent="0.35">
      <c r="A7833">
        <v>7832</v>
      </c>
      <c r="B7833" t="s">
        <v>13367</v>
      </c>
      <c r="C7833" t="s">
        <v>9508</v>
      </c>
      <c r="D7833" s="23">
        <v>0</v>
      </c>
      <c r="E7833" t="s">
        <v>10027</v>
      </c>
      <c r="F7833" s="23" t="s">
        <v>19351</v>
      </c>
      <c r="G7833" t="s">
        <v>17607</v>
      </c>
      <c r="H7833" s="23"/>
    </row>
    <row r="7834" spans="1:8" x14ac:dyDescent="0.35">
      <c r="A7834">
        <v>7833</v>
      </c>
      <c r="B7834" t="s">
        <v>13367</v>
      </c>
      <c r="C7834" t="s">
        <v>9509</v>
      </c>
      <c r="D7834" s="23">
        <v>1</v>
      </c>
      <c r="E7834" t="s">
        <v>10028</v>
      </c>
      <c r="F7834" s="23" t="s">
        <v>19351</v>
      </c>
      <c r="G7834" t="s">
        <v>17608</v>
      </c>
      <c r="H7834" s="23"/>
    </row>
    <row r="7835" spans="1:8" x14ac:dyDescent="0.35">
      <c r="A7835">
        <v>7834</v>
      </c>
      <c r="B7835" t="s">
        <v>13367</v>
      </c>
      <c r="C7835" t="s">
        <v>9510</v>
      </c>
      <c r="D7835" s="23">
        <v>0</v>
      </c>
      <c r="E7835" t="s">
        <v>10029</v>
      </c>
      <c r="F7835" s="23" t="s">
        <v>19351</v>
      </c>
      <c r="G7835" t="s">
        <v>17609</v>
      </c>
      <c r="H7835" s="23"/>
    </row>
    <row r="7836" spans="1:8" x14ac:dyDescent="0.35">
      <c r="A7836">
        <v>7835</v>
      </c>
      <c r="B7836" t="s">
        <v>13367</v>
      </c>
      <c r="C7836" t="s">
        <v>3222</v>
      </c>
      <c r="D7836" s="23">
        <v>0</v>
      </c>
      <c r="E7836" t="s">
        <v>3223</v>
      </c>
      <c r="F7836" s="23" t="s">
        <v>19351</v>
      </c>
      <c r="G7836" t="s">
        <v>14712</v>
      </c>
      <c r="H7836" s="23"/>
    </row>
    <row r="7837" spans="1:8" x14ac:dyDescent="0.35">
      <c r="A7837">
        <v>7836</v>
      </c>
      <c r="B7837" t="s">
        <v>13367</v>
      </c>
      <c r="C7837" t="s">
        <v>9511</v>
      </c>
      <c r="D7837" s="23">
        <v>1</v>
      </c>
      <c r="E7837" t="s">
        <v>10030</v>
      </c>
      <c r="F7837" s="23" t="s">
        <v>19351</v>
      </c>
      <c r="G7837" t="s">
        <v>17610</v>
      </c>
      <c r="H7837" s="23"/>
    </row>
    <row r="7838" spans="1:8" x14ac:dyDescent="0.35">
      <c r="A7838">
        <v>7837</v>
      </c>
      <c r="B7838" t="s">
        <v>13367</v>
      </c>
      <c r="C7838" t="s">
        <v>9512</v>
      </c>
      <c r="D7838" s="23">
        <v>0</v>
      </c>
      <c r="E7838" t="s">
        <v>10031</v>
      </c>
      <c r="F7838" s="23" t="s">
        <v>19351</v>
      </c>
      <c r="G7838" t="s">
        <v>19351</v>
      </c>
      <c r="H7838" s="23"/>
    </row>
    <row r="7839" spans="1:8" x14ac:dyDescent="0.35">
      <c r="A7839">
        <v>7838</v>
      </c>
      <c r="B7839" t="s">
        <v>13367</v>
      </c>
      <c r="C7839" t="s">
        <v>7036</v>
      </c>
      <c r="D7839" s="23">
        <v>0</v>
      </c>
      <c r="E7839" t="s">
        <v>7037</v>
      </c>
      <c r="F7839" s="23" t="s">
        <v>19351</v>
      </c>
      <c r="G7839" t="s">
        <v>16335</v>
      </c>
      <c r="H7839" s="23"/>
    </row>
    <row r="7840" spans="1:8" x14ac:dyDescent="0.35">
      <c r="A7840">
        <v>7839</v>
      </c>
      <c r="B7840" t="s">
        <v>13367</v>
      </c>
      <c r="C7840" t="s">
        <v>4378</v>
      </c>
      <c r="D7840" s="23">
        <v>1</v>
      </c>
      <c r="E7840" t="s">
        <v>4379</v>
      </c>
      <c r="F7840" s="23">
        <v>1</v>
      </c>
      <c r="G7840" t="s">
        <v>15195</v>
      </c>
      <c r="H7840" s="23"/>
    </row>
    <row r="7841" spans="1:8" x14ac:dyDescent="0.35">
      <c r="A7841">
        <v>7840</v>
      </c>
      <c r="B7841" t="s">
        <v>13367</v>
      </c>
      <c r="C7841" t="s">
        <v>9513</v>
      </c>
      <c r="D7841" s="23">
        <v>0</v>
      </c>
      <c r="E7841" t="s">
        <v>10032</v>
      </c>
      <c r="F7841" s="23" t="s">
        <v>19351</v>
      </c>
      <c r="G7841" t="s">
        <v>17611</v>
      </c>
      <c r="H7841" s="23"/>
    </row>
    <row r="7842" spans="1:8" x14ac:dyDescent="0.35">
      <c r="A7842">
        <v>7841</v>
      </c>
      <c r="B7842" t="s">
        <v>13367</v>
      </c>
      <c r="C7842" t="s">
        <v>6033</v>
      </c>
      <c r="D7842" s="23">
        <v>0</v>
      </c>
      <c r="E7842" t="s">
        <v>6034</v>
      </c>
      <c r="F7842" s="23">
        <v>0</v>
      </c>
      <c r="G7842" t="s">
        <v>15891</v>
      </c>
      <c r="H7842" s="23"/>
    </row>
    <row r="7843" spans="1:8" x14ac:dyDescent="0.35">
      <c r="A7843">
        <v>7842</v>
      </c>
      <c r="B7843" t="s">
        <v>13367</v>
      </c>
      <c r="C7843" t="s">
        <v>9514</v>
      </c>
      <c r="D7843" s="23">
        <v>0</v>
      </c>
      <c r="E7843" t="s">
        <v>10033</v>
      </c>
      <c r="F7843" s="23" t="s">
        <v>19351</v>
      </c>
      <c r="G7843" t="s">
        <v>17612</v>
      </c>
      <c r="H7843" s="23"/>
    </row>
    <row r="7844" spans="1:8" x14ac:dyDescent="0.35">
      <c r="A7844">
        <v>7843</v>
      </c>
      <c r="B7844" t="s">
        <v>13367</v>
      </c>
      <c r="C7844" t="s">
        <v>4514</v>
      </c>
      <c r="D7844" s="23">
        <v>0</v>
      </c>
      <c r="E7844" t="s">
        <v>4515</v>
      </c>
      <c r="F7844" s="23" t="s">
        <v>19351</v>
      </c>
      <c r="G7844" t="s">
        <v>15258</v>
      </c>
      <c r="H7844" s="23"/>
    </row>
    <row r="7845" spans="1:8" x14ac:dyDescent="0.35">
      <c r="A7845">
        <v>7844</v>
      </c>
      <c r="B7845" t="s">
        <v>13367</v>
      </c>
      <c r="C7845" t="s">
        <v>3777</v>
      </c>
      <c r="D7845" s="23">
        <v>1</v>
      </c>
      <c r="E7845" t="s">
        <v>3778</v>
      </c>
      <c r="F7845" s="23">
        <v>1</v>
      </c>
      <c r="G7845" t="s">
        <v>14949</v>
      </c>
      <c r="H7845" s="23"/>
    </row>
    <row r="7846" spans="1:8" x14ac:dyDescent="0.35">
      <c r="A7846">
        <v>7845</v>
      </c>
      <c r="B7846" t="s">
        <v>13367</v>
      </c>
      <c r="C7846" t="s">
        <v>9515</v>
      </c>
      <c r="D7846" s="23">
        <v>1</v>
      </c>
      <c r="E7846" t="s">
        <v>10034</v>
      </c>
      <c r="F7846" s="23" t="s">
        <v>19351</v>
      </c>
      <c r="G7846" t="s">
        <v>17613</v>
      </c>
      <c r="H7846" s="23"/>
    </row>
    <row r="7847" spans="1:8" x14ac:dyDescent="0.35">
      <c r="A7847">
        <v>7846</v>
      </c>
      <c r="B7847" t="s">
        <v>13367</v>
      </c>
      <c r="C7847" t="s">
        <v>7042</v>
      </c>
      <c r="D7847" s="23">
        <v>0</v>
      </c>
      <c r="E7847" t="s">
        <v>7043</v>
      </c>
      <c r="F7847" s="23" t="s">
        <v>19351</v>
      </c>
      <c r="G7847" t="s">
        <v>16338</v>
      </c>
      <c r="H7847" s="23"/>
    </row>
    <row r="7848" spans="1:8" x14ac:dyDescent="0.35">
      <c r="A7848">
        <v>7847</v>
      </c>
      <c r="B7848" t="s">
        <v>13367</v>
      </c>
      <c r="C7848" t="s">
        <v>9516</v>
      </c>
      <c r="D7848" s="23">
        <v>0</v>
      </c>
      <c r="E7848" t="s">
        <v>10035</v>
      </c>
      <c r="F7848" s="23" t="s">
        <v>19351</v>
      </c>
      <c r="G7848" t="s">
        <v>17614</v>
      </c>
      <c r="H7848" s="23"/>
    </row>
    <row r="7849" spans="1:8" x14ac:dyDescent="0.35">
      <c r="A7849">
        <v>7848</v>
      </c>
      <c r="B7849" t="s">
        <v>13367</v>
      </c>
      <c r="C7849" t="s">
        <v>9517</v>
      </c>
      <c r="D7849" s="23">
        <v>1</v>
      </c>
      <c r="E7849" t="s">
        <v>10036</v>
      </c>
      <c r="F7849" s="23">
        <v>1</v>
      </c>
      <c r="G7849" t="s">
        <v>19351</v>
      </c>
      <c r="H7849" s="23"/>
    </row>
    <row r="7850" spans="1:8" x14ac:dyDescent="0.35">
      <c r="A7850">
        <v>7849</v>
      </c>
      <c r="B7850" t="s">
        <v>13367</v>
      </c>
      <c r="C7850" t="s">
        <v>7032</v>
      </c>
      <c r="D7850" s="23">
        <v>0</v>
      </c>
      <c r="E7850" t="s">
        <v>7033</v>
      </c>
      <c r="F7850" s="23">
        <v>0</v>
      </c>
      <c r="G7850" t="s">
        <v>16333</v>
      </c>
      <c r="H7850" s="23"/>
    </row>
    <row r="7851" spans="1:8" x14ac:dyDescent="0.35">
      <c r="A7851">
        <v>7850</v>
      </c>
      <c r="B7851" t="s">
        <v>13367</v>
      </c>
      <c r="C7851" t="s">
        <v>7048</v>
      </c>
      <c r="D7851" s="23">
        <v>0</v>
      </c>
      <c r="E7851" t="s">
        <v>7049</v>
      </c>
      <c r="F7851" s="23" t="s">
        <v>19351</v>
      </c>
      <c r="G7851" t="s">
        <v>16340</v>
      </c>
      <c r="H7851" s="23"/>
    </row>
    <row r="7852" spans="1:8" x14ac:dyDescent="0.35">
      <c r="A7852">
        <v>7851</v>
      </c>
      <c r="B7852" t="s">
        <v>13367</v>
      </c>
      <c r="C7852" t="s">
        <v>9518</v>
      </c>
      <c r="D7852" s="23">
        <v>1</v>
      </c>
      <c r="E7852" t="s">
        <v>10037</v>
      </c>
      <c r="F7852" s="23">
        <v>1</v>
      </c>
      <c r="G7852" t="s">
        <v>17615</v>
      </c>
      <c r="H7852" s="23"/>
    </row>
    <row r="7853" spans="1:8" x14ac:dyDescent="0.35">
      <c r="A7853">
        <v>7852</v>
      </c>
      <c r="B7853" t="s">
        <v>13367</v>
      </c>
      <c r="C7853" t="s">
        <v>9519</v>
      </c>
      <c r="D7853" s="23">
        <v>0</v>
      </c>
      <c r="E7853" t="s">
        <v>10038</v>
      </c>
      <c r="F7853" s="23" t="s">
        <v>19351</v>
      </c>
      <c r="G7853" t="s">
        <v>19351</v>
      </c>
      <c r="H7853" s="23"/>
    </row>
    <row r="7854" spans="1:8" x14ac:dyDescent="0.35">
      <c r="A7854">
        <v>7853</v>
      </c>
      <c r="B7854" t="s">
        <v>13367</v>
      </c>
      <c r="C7854" t="s">
        <v>9520</v>
      </c>
      <c r="D7854" s="23">
        <v>1</v>
      </c>
      <c r="E7854" t="s">
        <v>10039</v>
      </c>
      <c r="F7854" s="23" t="s">
        <v>19351</v>
      </c>
      <c r="G7854" t="s">
        <v>17616</v>
      </c>
      <c r="H7854" s="23"/>
    </row>
    <row r="7855" spans="1:8" x14ac:dyDescent="0.35">
      <c r="A7855">
        <v>7854</v>
      </c>
      <c r="B7855" t="s">
        <v>13367</v>
      </c>
      <c r="C7855" t="s">
        <v>927</v>
      </c>
      <c r="D7855" s="23">
        <v>1</v>
      </c>
      <c r="E7855" t="s">
        <v>928</v>
      </c>
      <c r="F7855" s="23">
        <v>1</v>
      </c>
      <c r="G7855" t="s">
        <v>13749</v>
      </c>
      <c r="H7855" s="23"/>
    </row>
    <row r="7856" spans="1:8" x14ac:dyDescent="0.35">
      <c r="A7856">
        <v>7855</v>
      </c>
      <c r="B7856" t="s">
        <v>13367</v>
      </c>
      <c r="C7856" t="s">
        <v>929</v>
      </c>
      <c r="D7856" s="23">
        <v>0</v>
      </c>
      <c r="E7856" t="s">
        <v>930</v>
      </c>
      <c r="F7856" s="23" t="s">
        <v>19351</v>
      </c>
      <c r="G7856" t="s">
        <v>13750</v>
      </c>
      <c r="H7856" s="23"/>
    </row>
    <row r="7857" spans="1:8" x14ac:dyDescent="0.35">
      <c r="A7857">
        <v>7856</v>
      </c>
      <c r="B7857" t="s">
        <v>13367</v>
      </c>
      <c r="C7857" t="s">
        <v>9521</v>
      </c>
      <c r="D7857" s="23">
        <v>0</v>
      </c>
      <c r="E7857" t="s">
        <v>10040</v>
      </c>
      <c r="F7857" s="23" t="s">
        <v>19351</v>
      </c>
      <c r="G7857" t="s">
        <v>17617</v>
      </c>
      <c r="H7857" s="23"/>
    </row>
    <row r="7858" spans="1:8" x14ac:dyDescent="0.35">
      <c r="A7858">
        <v>7857</v>
      </c>
      <c r="B7858" t="s">
        <v>13367</v>
      </c>
      <c r="C7858" t="s">
        <v>9522</v>
      </c>
      <c r="D7858" s="23">
        <v>1</v>
      </c>
      <c r="E7858" t="s">
        <v>10041</v>
      </c>
      <c r="F7858" s="23" t="s">
        <v>19351</v>
      </c>
      <c r="G7858" t="s">
        <v>17618</v>
      </c>
      <c r="H7858" s="23"/>
    </row>
    <row r="7859" spans="1:8" x14ac:dyDescent="0.35">
      <c r="A7859">
        <v>7858</v>
      </c>
      <c r="B7859" t="s">
        <v>13367</v>
      </c>
      <c r="C7859" t="s">
        <v>923</v>
      </c>
      <c r="D7859" s="23">
        <v>1</v>
      </c>
      <c r="E7859" t="s">
        <v>924</v>
      </c>
      <c r="F7859" s="23" t="s">
        <v>19351</v>
      </c>
      <c r="G7859" t="s">
        <v>19141</v>
      </c>
      <c r="H7859" s="23"/>
    </row>
    <row r="7860" spans="1:8" x14ac:dyDescent="0.35">
      <c r="A7860">
        <v>7859</v>
      </c>
      <c r="B7860" t="s">
        <v>13367</v>
      </c>
      <c r="C7860" t="s">
        <v>9523</v>
      </c>
      <c r="D7860" s="23">
        <v>0</v>
      </c>
      <c r="E7860" t="s">
        <v>10042</v>
      </c>
      <c r="F7860" s="23" t="s">
        <v>19351</v>
      </c>
      <c r="G7860" t="s">
        <v>17619</v>
      </c>
      <c r="H7860" s="23"/>
    </row>
    <row r="7861" spans="1:8" x14ac:dyDescent="0.35">
      <c r="A7861">
        <v>7860</v>
      </c>
      <c r="B7861" t="s">
        <v>13367</v>
      </c>
      <c r="C7861" t="s">
        <v>9524</v>
      </c>
      <c r="D7861" s="23">
        <v>0</v>
      </c>
      <c r="E7861" t="s">
        <v>10043</v>
      </c>
      <c r="F7861" s="23" t="s">
        <v>19351</v>
      </c>
      <c r="G7861" t="s">
        <v>17620</v>
      </c>
      <c r="H7861" s="23"/>
    </row>
    <row r="7862" spans="1:8" x14ac:dyDescent="0.35">
      <c r="A7862">
        <v>7861</v>
      </c>
      <c r="B7862" t="s">
        <v>13367</v>
      </c>
      <c r="C7862" t="s">
        <v>9525</v>
      </c>
      <c r="D7862" s="23">
        <v>0</v>
      </c>
      <c r="E7862" t="s">
        <v>10044</v>
      </c>
      <c r="F7862" s="23" t="s">
        <v>19351</v>
      </c>
      <c r="G7862" t="s">
        <v>17621</v>
      </c>
      <c r="H7862" s="23"/>
    </row>
    <row r="7863" spans="1:8" x14ac:dyDescent="0.35">
      <c r="A7863">
        <v>7862</v>
      </c>
      <c r="B7863" t="s">
        <v>13367</v>
      </c>
      <c r="C7863" t="s">
        <v>9526</v>
      </c>
      <c r="D7863" s="23">
        <v>0</v>
      </c>
      <c r="E7863" t="s">
        <v>10045</v>
      </c>
      <c r="F7863" s="23" t="s">
        <v>19351</v>
      </c>
      <c r="G7863" t="s">
        <v>17622</v>
      </c>
      <c r="H7863" s="23"/>
    </row>
    <row r="7864" spans="1:8" x14ac:dyDescent="0.35">
      <c r="A7864">
        <v>7863</v>
      </c>
      <c r="B7864" t="s">
        <v>13367</v>
      </c>
      <c r="C7864" t="s">
        <v>9527</v>
      </c>
      <c r="D7864" s="23">
        <v>1</v>
      </c>
      <c r="E7864" t="s">
        <v>10046</v>
      </c>
      <c r="F7864" s="23" t="s">
        <v>19351</v>
      </c>
      <c r="G7864" t="s">
        <v>17623</v>
      </c>
      <c r="H7864" s="23"/>
    </row>
    <row r="7865" spans="1:8" x14ac:dyDescent="0.35">
      <c r="A7865">
        <v>7864</v>
      </c>
      <c r="B7865" t="s">
        <v>13367</v>
      </c>
      <c r="C7865" t="s">
        <v>9528</v>
      </c>
      <c r="D7865" s="23">
        <v>0</v>
      </c>
      <c r="E7865" t="s">
        <v>10047</v>
      </c>
      <c r="F7865" s="23" t="s">
        <v>19351</v>
      </c>
      <c r="G7865" t="s">
        <v>17624</v>
      </c>
      <c r="H7865" s="23"/>
    </row>
    <row r="7866" spans="1:8" x14ac:dyDescent="0.35">
      <c r="A7866">
        <v>7865</v>
      </c>
      <c r="B7866" t="s">
        <v>13367</v>
      </c>
      <c r="C7866" t="s">
        <v>7052</v>
      </c>
      <c r="D7866" s="23">
        <v>1</v>
      </c>
      <c r="E7866" t="s">
        <v>7053</v>
      </c>
      <c r="F7866" s="23">
        <v>1</v>
      </c>
      <c r="G7866" t="s">
        <v>16342</v>
      </c>
      <c r="H7866" s="23"/>
    </row>
    <row r="7867" spans="1:8" x14ac:dyDescent="0.35">
      <c r="A7867">
        <v>7866</v>
      </c>
      <c r="B7867" t="s">
        <v>13367</v>
      </c>
      <c r="C7867" t="s">
        <v>4520</v>
      </c>
      <c r="D7867" s="23">
        <v>1</v>
      </c>
      <c r="E7867" t="s">
        <v>4521</v>
      </c>
      <c r="F7867" s="23">
        <v>1</v>
      </c>
      <c r="G7867" t="s">
        <v>15261</v>
      </c>
      <c r="H7867" s="23"/>
    </row>
    <row r="7868" spans="1:8" x14ac:dyDescent="0.35">
      <c r="A7868">
        <v>7867</v>
      </c>
      <c r="B7868" t="s">
        <v>13367</v>
      </c>
      <c r="C7868" t="s">
        <v>7054</v>
      </c>
      <c r="D7868" s="23">
        <v>0</v>
      </c>
      <c r="E7868" t="s">
        <v>7055</v>
      </c>
      <c r="F7868" s="23" t="s">
        <v>19351</v>
      </c>
      <c r="G7868" t="s">
        <v>16343</v>
      </c>
      <c r="H7868" s="23"/>
    </row>
    <row r="7869" spans="1:8" x14ac:dyDescent="0.35">
      <c r="A7869">
        <v>7868</v>
      </c>
      <c r="B7869" t="s">
        <v>13367</v>
      </c>
      <c r="C7869" t="s">
        <v>2709</v>
      </c>
      <c r="D7869" s="23">
        <v>1</v>
      </c>
      <c r="E7869" t="s">
        <v>2710</v>
      </c>
      <c r="F7869" s="23">
        <v>1</v>
      </c>
      <c r="G7869" t="s">
        <v>19351</v>
      </c>
      <c r="H7869" s="23"/>
    </row>
    <row r="7870" spans="1:8" x14ac:dyDescent="0.35">
      <c r="A7870">
        <v>7869</v>
      </c>
      <c r="B7870" t="s">
        <v>13367</v>
      </c>
      <c r="C7870" t="s">
        <v>3783</v>
      </c>
      <c r="D7870" s="23">
        <v>1</v>
      </c>
      <c r="E7870" t="s">
        <v>3784</v>
      </c>
      <c r="F7870" s="23">
        <v>1</v>
      </c>
      <c r="G7870" t="s">
        <v>14952</v>
      </c>
      <c r="H7870" s="23"/>
    </row>
    <row r="7871" spans="1:8" x14ac:dyDescent="0.35">
      <c r="A7871">
        <v>7870</v>
      </c>
      <c r="B7871" t="s">
        <v>13367</v>
      </c>
      <c r="C7871" t="s">
        <v>1673</v>
      </c>
      <c r="D7871" s="23">
        <v>0</v>
      </c>
      <c r="E7871" t="s">
        <v>1908</v>
      </c>
      <c r="F7871" s="23">
        <v>0</v>
      </c>
      <c r="G7871" t="s">
        <v>14093</v>
      </c>
      <c r="H7871" s="23"/>
    </row>
    <row r="7872" spans="1:8" x14ac:dyDescent="0.35">
      <c r="A7872">
        <v>7871</v>
      </c>
      <c r="B7872" t="s">
        <v>13367</v>
      </c>
      <c r="C7872" t="s">
        <v>9529</v>
      </c>
      <c r="D7872" s="23">
        <v>1</v>
      </c>
      <c r="E7872" t="s">
        <v>10048</v>
      </c>
      <c r="F7872" s="23" t="s">
        <v>19351</v>
      </c>
      <c r="G7872" t="s">
        <v>17625</v>
      </c>
      <c r="H7872" s="23"/>
    </row>
    <row r="7873" spans="1:8" x14ac:dyDescent="0.35">
      <c r="A7873">
        <v>7872</v>
      </c>
      <c r="B7873" t="s">
        <v>13367</v>
      </c>
      <c r="C7873" t="s">
        <v>6035</v>
      </c>
      <c r="D7873" s="23">
        <v>1</v>
      </c>
      <c r="E7873" t="s">
        <v>6036</v>
      </c>
      <c r="F7873" s="23">
        <v>1</v>
      </c>
      <c r="G7873" t="s">
        <v>15892</v>
      </c>
      <c r="H7873" s="23"/>
    </row>
    <row r="7874" spans="1:8" x14ac:dyDescent="0.35">
      <c r="A7874">
        <v>7873</v>
      </c>
      <c r="B7874" t="s">
        <v>13367</v>
      </c>
      <c r="C7874" t="s">
        <v>9530</v>
      </c>
      <c r="D7874" s="23">
        <v>0</v>
      </c>
      <c r="E7874" t="s">
        <v>10049</v>
      </c>
      <c r="F7874" s="23" t="s">
        <v>19351</v>
      </c>
      <c r="G7874" t="s">
        <v>19295</v>
      </c>
      <c r="H7874" s="23"/>
    </row>
    <row r="7875" spans="1:8" x14ac:dyDescent="0.35">
      <c r="A7875">
        <v>7874</v>
      </c>
      <c r="B7875" t="s">
        <v>13367</v>
      </c>
      <c r="C7875" t="s">
        <v>9531</v>
      </c>
      <c r="D7875" s="23">
        <v>1</v>
      </c>
      <c r="E7875" t="s">
        <v>10050</v>
      </c>
      <c r="F7875" s="23" t="s">
        <v>19351</v>
      </c>
      <c r="G7875" t="s">
        <v>17626</v>
      </c>
      <c r="H7875" s="23"/>
    </row>
    <row r="7876" spans="1:8" x14ac:dyDescent="0.35">
      <c r="A7876">
        <v>7875</v>
      </c>
      <c r="B7876" t="s">
        <v>13367</v>
      </c>
      <c r="C7876" t="s">
        <v>9532</v>
      </c>
      <c r="D7876" s="23">
        <v>0</v>
      </c>
      <c r="E7876" t="s">
        <v>10051</v>
      </c>
      <c r="F7876" s="23" t="s">
        <v>19351</v>
      </c>
      <c r="G7876" t="s">
        <v>19351</v>
      </c>
      <c r="H7876" s="23"/>
    </row>
    <row r="7877" spans="1:8" x14ac:dyDescent="0.35">
      <c r="A7877">
        <v>7876</v>
      </c>
      <c r="B7877" t="s">
        <v>13367</v>
      </c>
      <c r="C7877" t="s">
        <v>241</v>
      </c>
      <c r="D7877" s="23">
        <v>1</v>
      </c>
      <c r="E7877" t="s">
        <v>19575</v>
      </c>
      <c r="F7877" s="23">
        <v>1</v>
      </c>
      <c r="G7877" t="s">
        <v>13457</v>
      </c>
      <c r="H7877" s="23"/>
    </row>
    <row r="7878" spans="1:8" x14ac:dyDescent="0.35">
      <c r="A7878">
        <v>7877</v>
      </c>
      <c r="B7878" t="s">
        <v>13367</v>
      </c>
      <c r="C7878" t="s">
        <v>9533</v>
      </c>
      <c r="D7878" s="23">
        <v>0</v>
      </c>
      <c r="E7878" t="s">
        <v>10052</v>
      </c>
      <c r="F7878" s="23" t="s">
        <v>19351</v>
      </c>
      <c r="G7878" t="s">
        <v>17627</v>
      </c>
      <c r="H7878" s="23"/>
    </row>
    <row r="7879" spans="1:8" x14ac:dyDescent="0.35">
      <c r="A7879">
        <v>7878</v>
      </c>
      <c r="B7879" t="s">
        <v>13367</v>
      </c>
      <c r="C7879" t="s">
        <v>9534</v>
      </c>
      <c r="D7879" s="23">
        <v>0</v>
      </c>
      <c r="E7879" t="s">
        <v>10053</v>
      </c>
      <c r="F7879" s="23" t="s">
        <v>19351</v>
      </c>
      <c r="G7879" t="s">
        <v>17628</v>
      </c>
      <c r="H7879" s="23"/>
    </row>
    <row r="7880" spans="1:8" x14ac:dyDescent="0.35">
      <c r="A7880">
        <v>7879</v>
      </c>
      <c r="B7880" t="s">
        <v>13367</v>
      </c>
      <c r="C7880" t="s">
        <v>7068</v>
      </c>
      <c r="D7880" s="23">
        <v>0</v>
      </c>
      <c r="E7880" t="s">
        <v>7069</v>
      </c>
      <c r="F7880" s="23" t="s">
        <v>19351</v>
      </c>
      <c r="G7880" t="s">
        <v>16350</v>
      </c>
      <c r="H7880" s="23"/>
    </row>
    <row r="7881" spans="1:8" x14ac:dyDescent="0.35">
      <c r="A7881">
        <v>7880</v>
      </c>
      <c r="B7881" t="s">
        <v>13367</v>
      </c>
      <c r="C7881" t="s">
        <v>9535</v>
      </c>
      <c r="D7881" s="23">
        <v>0</v>
      </c>
      <c r="E7881" t="s">
        <v>10054</v>
      </c>
      <c r="F7881" s="23" t="s">
        <v>19351</v>
      </c>
      <c r="G7881" t="s">
        <v>17629</v>
      </c>
      <c r="H7881" s="23"/>
    </row>
    <row r="7882" spans="1:8" x14ac:dyDescent="0.35">
      <c r="A7882">
        <v>7881</v>
      </c>
      <c r="B7882" t="s">
        <v>13367</v>
      </c>
      <c r="C7882" t="s">
        <v>9536</v>
      </c>
      <c r="D7882" s="23">
        <v>1</v>
      </c>
      <c r="E7882" t="s">
        <v>10055</v>
      </c>
      <c r="F7882" s="23" t="s">
        <v>19351</v>
      </c>
      <c r="G7882" t="s">
        <v>17630</v>
      </c>
      <c r="H7882" s="23"/>
    </row>
    <row r="7883" spans="1:8" x14ac:dyDescent="0.35">
      <c r="A7883">
        <v>7882</v>
      </c>
      <c r="B7883" t="s">
        <v>13367</v>
      </c>
      <c r="C7883" t="s">
        <v>239</v>
      </c>
      <c r="D7883" s="23">
        <v>0</v>
      </c>
      <c r="E7883" t="s">
        <v>240</v>
      </c>
      <c r="F7883" s="23">
        <v>0</v>
      </c>
      <c r="G7883" t="s">
        <v>13456</v>
      </c>
      <c r="H7883" s="23"/>
    </row>
    <row r="7884" spans="1:8" x14ac:dyDescent="0.35">
      <c r="A7884">
        <v>7883</v>
      </c>
      <c r="B7884" t="s">
        <v>13367</v>
      </c>
      <c r="C7884" t="s">
        <v>9537</v>
      </c>
      <c r="D7884" s="23">
        <v>0</v>
      </c>
      <c r="E7884" t="s">
        <v>10056</v>
      </c>
      <c r="F7884" s="23" t="s">
        <v>19351</v>
      </c>
      <c r="G7884" t="s">
        <v>17631</v>
      </c>
      <c r="H7884" s="23"/>
    </row>
    <row r="7885" spans="1:8" x14ac:dyDescent="0.35">
      <c r="A7885">
        <v>7884</v>
      </c>
      <c r="B7885" t="s">
        <v>13367</v>
      </c>
      <c r="C7885" t="s">
        <v>7072</v>
      </c>
      <c r="D7885" s="23">
        <v>1</v>
      </c>
      <c r="E7885" t="s">
        <v>7073</v>
      </c>
      <c r="F7885" s="23" t="s">
        <v>19351</v>
      </c>
      <c r="G7885" t="s">
        <v>16352</v>
      </c>
      <c r="H7885" s="23"/>
    </row>
    <row r="7886" spans="1:8" x14ac:dyDescent="0.35">
      <c r="A7886">
        <v>7885</v>
      </c>
      <c r="B7886" t="s">
        <v>13367</v>
      </c>
      <c r="C7886" t="s">
        <v>9538</v>
      </c>
      <c r="D7886" s="23">
        <v>0</v>
      </c>
      <c r="E7886" t="s">
        <v>10057</v>
      </c>
      <c r="F7886" s="23" t="s">
        <v>19351</v>
      </c>
      <c r="G7886" t="s">
        <v>17632</v>
      </c>
      <c r="H7886" s="23"/>
    </row>
    <row r="7887" spans="1:8" x14ac:dyDescent="0.35">
      <c r="A7887">
        <v>7886</v>
      </c>
      <c r="B7887" t="s">
        <v>13367</v>
      </c>
      <c r="C7887" t="s">
        <v>9539</v>
      </c>
      <c r="D7887" s="23">
        <v>0</v>
      </c>
      <c r="E7887" t="s">
        <v>10058</v>
      </c>
      <c r="F7887" s="23" t="s">
        <v>19351</v>
      </c>
      <c r="G7887" t="s">
        <v>17633</v>
      </c>
      <c r="H7887" s="23"/>
    </row>
    <row r="7888" spans="1:8" x14ac:dyDescent="0.35">
      <c r="A7888">
        <v>7887</v>
      </c>
      <c r="B7888" t="s">
        <v>13367</v>
      </c>
      <c r="C7888" t="s">
        <v>9540</v>
      </c>
      <c r="D7888" s="23">
        <v>0</v>
      </c>
      <c r="E7888" t="s">
        <v>10059</v>
      </c>
      <c r="F7888" s="23" t="s">
        <v>19351</v>
      </c>
      <c r="G7888" t="s">
        <v>17634</v>
      </c>
      <c r="H7888" s="23"/>
    </row>
    <row r="7889" spans="1:8" x14ac:dyDescent="0.35">
      <c r="A7889">
        <v>7888</v>
      </c>
      <c r="B7889" t="s">
        <v>13367</v>
      </c>
      <c r="C7889" t="s">
        <v>9541</v>
      </c>
      <c r="D7889" s="23">
        <v>1</v>
      </c>
      <c r="E7889" t="s">
        <v>10060</v>
      </c>
      <c r="F7889" s="23" t="s">
        <v>19351</v>
      </c>
      <c r="G7889" t="s">
        <v>17635</v>
      </c>
      <c r="H7889" s="23"/>
    </row>
    <row r="7890" spans="1:8" x14ac:dyDescent="0.35">
      <c r="A7890">
        <v>7889</v>
      </c>
      <c r="B7890" t="s">
        <v>13367</v>
      </c>
      <c r="C7890" t="s">
        <v>6155</v>
      </c>
      <c r="D7890" s="23">
        <v>0</v>
      </c>
      <c r="E7890" t="s">
        <v>6156</v>
      </c>
      <c r="F7890" s="23">
        <v>0</v>
      </c>
      <c r="G7890" t="s">
        <v>15945</v>
      </c>
      <c r="H7890" s="23"/>
    </row>
    <row r="7891" spans="1:8" x14ac:dyDescent="0.35">
      <c r="A7891">
        <v>7890</v>
      </c>
      <c r="B7891" t="s">
        <v>13367</v>
      </c>
      <c r="C7891" t="s">
        <v>933</v>
      </c>
      <c r="D7891" s="23">
        <v>1</v>
      </c>
      <c r="E7891" t="s">
        <v>934</v>
      </c>
      <c r="F7891" s="23">
        <v>1</v>
      </c>
      <c r="G7891" t="s">
        <v>19142</v>
      </c>
      <c r="H7891" s="23"/>
    </row>
    <row r="7892" spans="1:8" x14ac:dyDescent="0.35">
      <c r="A7892">
        <v>7891</v>
      </c>
      <c r="B7892" t="s">
        <v>13367</v>
      </c>
      <c r="C7892" t="s">
        <v>9542</v>
      </c>
      <c r="D7892" s="23">
        <v>1</v>
      </c>
      <c r="E7892" t="s">
        <v>10061</v>
      </c>
      <c r="F7892" s="23" t="s">
        <v>19351</v>
      </c>
      <c r="G7892" t="s">
        <v>17636</v>
      </c>
      <c r="H7892" s="23"/>
    </row>
    <row r="7893" spans="1:8" x14ac:dyDescent="0.35">
      <c r="A7893">
        <v>7892</v>
      </c>
      <c r="B7893" t="s">
        <v>13367</v>
      </c>
      <c r="C7893" t="s">
        <v>4522</v>
      </c>
      <c r="D7893" s="23">
        <v>0</v>
      </c>
      <c r="E7893" t="s">
        <v>4523</v>
      </c>
      <c r="F7893" s="23" t="s">
        <v>19351</v>
      </c>
      <c r="G7893" t="s">
        <v>15262</v>
      </c>
      <c r="H7893" s="23"/>
    </row>
    <row r="7894" spans="1:8" x14ac:dyDescent="0.35">
      <c r="A7894">
        <v>7893</v>
      </c>
      <c r="B7894" t="s">
        <v>13367</v>
      </c>
      <c r="C7894" t="s">
        <v>9543</v>
      </c>
      <c r="D7894" s="23">
        <v>0</v>
      </c>
      <c r="E7894" t="s">
        <v>10062</v>
      </c>
      <c r="F7894" s="23" t="s">
        <v>19351</v>
      </c>
      <c r="G7894" t="s">
        <v>17637</v>
      </c>
      <c r="H7894" s="23"/>
    </row>
    <row r="7895" spans="1:8" x14ac:dyDescent="0.35">
      <c r="A7895">
        <v>7894</v>
      </c>
      <c r="B7895" t="s">
        <v>13367</v>
      </c>
      <c r="C7895" t="s">
        <v>7056</v>
      </c>
      <c r="D7895" s="23">
        <v>1</v>
      </c>
      <c r="E7895" t="s">
        <v>7057</v>
      </c>
      <c r="F7895" s="23">
        <v>1</v>
      </c>
      <c r="G7895" t="s">
        <v>16344</v>
      </c>
      <c r="H7895" s="23"/>
    </row>
    <row r="7896" spans="1:8" x14ac:dyDescent="0.35">
      <c r="A7896">
        <v>7895</v>
      </c>
      <c r="B7896" t="s">
        <v>13367</v>
      </c>
      <c r="C7896" t="s">
        <v>248</v>
      </c>
      <c r="D7896" s="23">
        <v>0</v>
      </c>
      <c r="E7896" t="s">
        <v>249</v>
      </c>
      <c r="F7896" s="23">
        <v>0</v>
      </c>
      <c r="G7896" t="s">
        <v>19351</v>
      </c>
      <c r="H7896" s="23"/>
    </row>
    <row r="7897" spans="1:8" x14ac:dyDescent="0.35">
      <c r="A7897">
        <v>7896</v>
      </c>
      <c r="B7897" t="s">
        <v>13367</v>
      </c>
      <c r="C7897" t="s">
        <v>9544</v>
      </c>
      <c r="D7897" s="23">
        <v>0</v>
      </c>
      <c r="E7897" t="s">
        <v>10063</v>
      </c>
      <c r="F7897" s="23" t="s">
        <v>19351</v>
      </c>
      <c r="G7897" t="s">
        <v>17638</v>
      </c>
      <c r="H7897" s="23"/>
    </row>
    <row r="7898" spans="1:8" x14ac:dyDescent="0.35">
      <c r="A7898">
        <v>7897</v>
      </c>
      <c r="B7898" t="s">
        <v>13367</v>
      </c>
      <c r="C7898" t="s">
        <v>7078</v>
      </c>
      <c r="D7898" s="23">
        <v>0</v>
      </c>
      <c r="E7898" t="s">
        <v>7079</v>
      </c>
      <c r="F7898" s="23" t="s">
        <v>19351</v>
      </c>
      <c r="G7898" t="s">
        <v>16355</v>
      </c>
      <c r="H7898" s="23"/>
    </row>
    <row r="7899" spans="1:8" x14ac:dyDescent="0.35">
      <c r="A7899">
        <v>7898</v>
      </c>
      <c r="B7899" t="s">
        <v>13367</v>
      </c>
      <c r="C7899" t="s">
        <v>3769</v>
      </c>
      <c r="D7899" s="23">
        <v>0</v>
      </c>
      <c r="E7899" t="s">
        <v>3770</v>
      </c>
      <c r="F7899" s="23" t="s">
        <v>19351</v>
      </c>
      <c r="G7899" t="s">
        <v>14945</v>
      </c>
      <c r="H7899" s="23"/>
    </row>
    <row r="7900" spans="1:8" x14ac:dyDescent="0.35">
      <c r="A7900">
        <v>7899</v>
      </c>
      <c r="B7900" t="s">
        <v>13367</v>
      </c>
      <c r="C7900" t="s">
        <v>9545</v>
      </c>
      <c r="D7900" s="23">
        <v>1</v>
      </c>
      <c r="E7900" t="s">
        <v>10064</v>
      </c>
      <c r="F7900" s="23" t="s">
        <v>19351</v>
      </c>
      <c r="G7900" t="s">
        <v>17639</v>
      </c>
      <c r="H7900" s="23"/>
    </row>
    <row r="7901" spans="1:8" x14ac:dyDescent="0.35">
      <c r="A7901">
        <v>7900</v>
      </c>
      <c r="B7901" t="s">
        <v>13367</v>
      </c>
      <c r="C7901" t="s">
        <v>7064</v>
      </c>
      <c r="D7901" s="23">
        <v>1</v>
      </c>
      <c r="E7901" t="s">
        <v>7065</v>
      </c>
      <c r="F7901" s="23" t="s">
        <v>19351</v>
      </c>
      <c r="G7901" t="s">
        <v>16348</v>
      </c>
      <c r="H7901" s="23"/>
    </row>
    <row r="7902" spans="1:8" x14ac:dyDescent="0.35">
      <c r="A7902">
        <v>7901</v>
      </c>
      <c r="B7902" t="s">
        <v>13367</v>
      </c>
      <c r="C7902" t="s">
        <v>2711</v>
      </c>
      <c r="D7902" s="23">
        <v>0</v>
      </c>
      <c r="E7902" t="s">
        <v>2712</v>
      </c>
      <c r="F7902" s="23">
        <v>0</v>
      </c>
      <c r="G7902" t="s">
        <v>14522</v>
      </c>
      <c r="H7902" s="23"/>
    </row>
    <row r="7903" spans="1:8" x14ac:dyDescent="0.35">
      <c r="A7903">
        <v>7902</v>
      </c>
      <c r="B7903" t="s">
        <v>13367</v>
      </c>
      <c r="C7903" t="s">
        <v>9546</v>
      </c>
      <c r="D7903" s="23">
        <v>0</v>
      </c>
      <c r="E7903" t="s">
        <v>10065</v>
      </c>
      <c r="F7903" s="23" t="s">
        <v>19351</v>
      </c>
      <c r="G7903" t="s">
        <v>17640</v>
      </c>
      <c r="H7903" s="23"/>
    </row>
    <row r="7904" spans="1:8" x14ac:dyDescent="0.35">
      <c r="A7904">
        <v>7903</v>
      </c>
      <c r="B7904" t="s">
        <v>13367</v>
      </c>
      <c r="C7904" t="s">
        <v>9547</v>
      </c>
      <c r="D7904" s="23">
        <v>1</v>
      </c>
      <c r="E7904" t="s">
        <v>10066</v>
      </c>
      <c r="F7904" s="23" t="s">
        <v>19351</v>
      </c>
      <c r="G7904" t="s">
        <v>17641</v>
      </c>
      <c r="H7904" s="23"/>
    </row>
    <row r="7905" spans="1:8" x14ac:dyDescent="0.35">
      <c r="A7905">
        <v>7904</v>
      </c>
      <c r="B7905" t="s">
        <v>13367</v>
      </c>
      <c r="C7905" t="s">
        <v>9548</v>
      </c>
      <c r="D7905" s="23">
        <v>1</v>
      </c>
      <c r="E7905" t="s">
        <v>10067</v>
      </c>
      <c r="F7905" s="23" t="s">
        <v>19351</v>
      </c>
      <c r="G7905" t="s">
        <v>17642</v>
      </c>
      <c r="H7905" s="23"/>
    </row>
    <row r="7906" spans="1:8" x14ac:dyDescent="0.35">
      <c r="A7906">
        <v>7905</v>
      </c>
      <c r="B7906" t="s">
        <v>13367</v>
      </c>
      <c r="C7906" t="s">
        <v>2552</v>
      </c>
      <c r="D7906" s="23">
        <v>1</v>
      </c>
      <c r="E7906" t="s">
        <v>2553</v>
      </c>
      <c r="F7906" s="23">
        <v>1</v>
      </c>
      <c r="G7906" t="s">
        <v>14449</v>
      </c>
      <c r="H7906" s="23"/>
    </row>
    <row r="7907" spans="1:8" x14ac:dyDescent="0.35">
      <c r="A7907">
        <v>7906</v>
      </c>
      <c r="B7907" t="s">
        <v>13367</v>
      </c>
      <c r="C7907" t="s">
        <v>9549</v>
      </c>
      <c r="D7907" s="23">
        <v>1</v>
      </c>
      <c r="E7907" t="s">
        <v>10068</v>
      </c>
      <c r="F7907" s="23" t="s">
        <v>19351</v>
      </c>
      <c r="G7907" t="s">
        <v>17643</v>
      </c>
      <c r="H7907" s="23"/>
    </row>
    <row r="7908" spans="1:8" x14ac:dyDescent="0.35">
      <c r="A7908">
        <v>7907</v>
      </c>
      <c r="B7908" t="s">
        <v>13367</v>
      </c>
      <c r="C7908" t="s">
        <v>7060</v>
      </c>
      <c r="D7908" s="23">
        <v>1</v>
      </c>
      <c r="E7908" t="s">
        <v>7061</v>
      </c>
      <c r="F7908" s="23">
        <v>1</v>
      </c>
      <c r="G7908" t="s">
        <v>16346</v>
      </c>
      <c r="H7908" s="23"/>
    </row>
    <row r="7909" spans="1:8" x14ac:dyDescent="0.35">
      <c r="A7909">
        <v>7908</v>
      </c>
      <c r="B7909" t="s">
        <v>13367</v>
      </c>
      <c r="C7909" t="s">
        <v>9550</v>
      </c>
      <c r="D7909" s="23">
        <v>0</v>
      </c>
      <c r="E7909" t="s">
        <v>10069</v>
      </c>
      <c r="F7909" s="23" t="s">
        <v>19351</v>
      </c>
      <c r="G7909" t="s">
        <v>17644</v>
      </c>
      <c r="H7909" s="23"/>
    </row>
    <row r="7910" spans="1:8" x14ac:dyDescent="0.35">
      <c r="A7910">
        <v>7909</v>
      </c>
      <c r="B7910" t="s">
        <v>13367</v>
      </c>
      <c r="C7910" t="s">
        <v>9551</v>
      </c>
      <c r="D7910" s="23">
        <v>1</v>
      </c>
      <c r="E7910" t="s">
        <v>10070</v>
      </c>
      <c r="F7910" s="23">
        <v>1</v>
      </c>
      <c r="G7910" t="s">
        <v>17645</v>
      </c>
      <c r="H7910" s="23"/>
    </row>
    <row r="7911" spans="1:8" x14ac:dyDescent="0.35">
      <c r="A7911">
        <v>7910</v>
      </c>
      <c r="B7911" t="s">
        <v>13367</v>
      </c>
      <c r="C7911" t="s">
        <v>9552</v>
      </c>
      <c r="D7911" s="23">
        <v>0</v>
      </c>
      <c r="E7911" t="s">
        <v>10071</v>
      </c>
      <c r="F7911" s="23" t="s">
        <v>19351</v>
      </c>
      <c r="G7911" t="s">
        <v>17646</v>
      </c>
      <c r="H7911" s="23"/>
    </row>
    <row r="7912" spans="1:8" x14ac:dyDescent="0.35">
      <c r="A7912">
        <v>7911</v>
      </c>
      <c r="B7912" t="s">
        <v>13367</v>
      </c>
      <c r="C7912" t="s">
        <v>9553</v>
      </c>
      <c r="D7912" s="23">
        <v>1</v>
      </c>
      <c r="E7912" t="s">
        <v>10072</v>
      </c>
      <c r="F7912" s="23" t="s">
        <v>19351</v>
      </c>
      <c r="G7912" t="s">
        <v>17647</v>
      </c>
      <c r="H7912" s="23"/>
    </row>
    <row r="7913" spans="1:8" x14ac:dyDescent="0.35">
      <c r="A7913">
        <v>7912</v>
      </c>
      <c r="B7913" t="s">
        <v>13367</v>
      </c>
      <c r="C7913" t="s">
        <v>9554</v>
      </c>
      <c r="D7913" s="23">
        <v>0</v>
      </c>
      <c r="E7913" t="s">
        <v>10073</v>
      </c>
      <c r="F7913" s="23" t="s">
        <v>19351</v>
      </c>
      <c r="G7913" t="s">
        <v>17648</v>
      </c>
      <c r="H7913" s="23"/>
    </row>
    <row r="7914" spans="1:8" x14ac:dyDescent="0.35">
      <c r="A7914">
        <v>7913</v>
      </c>
      <c r="B7914" t="s">
        <v>13367</v>
      </c>
      <c r="C7914" t="s">
        <v>9555</v>
      </c>
      <c r="D7914" s="23">
        <v>0</v>
      </c>
      <c r="E7914" t="s">
        <v>10074</v>
      </c>
      <c r="F7914" s="23" t="s">
        <v>19351</v>
      </c>
      <c r="G7914" t="s">
        <v>19296</v>
      </c>
      <c r="H7914" s="23"/>
    </row>
    <row r="7915" spans="1:8" x14ac:dyDescent="0.35">
      <c r="A7915">
        <v>7914</v>
      </c>
      <c r="B7915" t="s">
        <v>13367</v>
      </c>
      <c r="C7915" t="s">
        <v>244</v>
      </c>
      <c r="D7915" s="23">
        <v>0</v>
      </c>
      <c r="E7915" t="s">
        <v>245</v>
      </c>
      <c r="F7915" s="23">
        <v>0</v>
      </c>
      <c r="G7915" t="s">
        <v>13459</v>
      </c>
      <c r="H7915" s="23"/>
    </row>
    <row r="7916" spans="1:8" x14ac:dyDescent="0.35">
      <c r="A7916">
        <v>7915</v>
      </c>
      <c r="B7916" t="s">
        <v>13367</v>
      </c>
      <c r="C7916" t="s">
        <v>9556</v>
      </c>
      <c r="D7916" s="23">
        <v>0</v>
      </c>
      <c r="E7916" t="s">
        <v>10075</v>
      </c>
      <c r="F7916" s="23" t="s">
        <v>19351</v>
      </c>
      <c r="G7916" t="s">
        <v>17649</v>
      </c>
      <c r="H7916" s="23"/>
    </row>
    <row r="7917" spans="1:8" x14ac:dyDescent="0.35">
      <c r="A7917">
        <v>7916</v>
      </c>
      <c r="B7917" t="s">
        <v>13367</v>
      </c>
      <c r="C7917" t="s">
        <v>9557</v>
      </c>
      <c r="D7917" s="23">
        <v>1</v>
      </c>
      <c r="E7917" t="s">
        <v>10076</v>
      </c>
      <c r="F7917" s="23" t="s">
        <v>19351</v>
      </c>
      <c r="G7917" t="s">
        <v>17650</v>
      </c>
      <c r="H7917" s="23"/>
    </row>
    <row r="7918" spans="1:8" x14ac:dyDescent="0.35">
      <c r="A7918">
        <v>7917</v>
      </c>
      <c r="B7918" t="s">
        <v>13367</v>
      </c>
      <c r="C7918" t="s">
        <v>9558</v>
      </c>
      <c r="D7918" s="23">
        <v>0</v>
      </c>
      <c r="E7918" t="s">
        <v>10077</v>
      </c>
      <c r="F7918" s="23" t="s">
        <v>19351</v>
      </c>
      <c r="G7918" t="s">
        <v>17651</v>
      </c>
      <c r="H7918" s="23"/>
    </row>
    <row r="7919" spans="1:8" x14ac:dyDescent="0.35">
      <c r="A7919">
        <v>7918</v>
      </c>
      <c r="B7919" t="s">
        <v>13367</v>
      </c>
      <c r="C7919" t="s">
        <v>9559</v>
      </c>
      <c r="D7919" s="23">
        <v>0</v>
      </c>
      <c r="E7919" t="s">
        <v>10078</v>
      </c>
      <c r="F7919" s="23" t="s">
        <v>19351</v>
      </c>
      <c r="G7919" t="s">
        <v>19297</v>
      </c>
      <c r="H7919" s="23"/>
    </row>
    <row r="7920" spans="1:8" x14ac:dyDescent="0.35">
      <c r="A7920">
        <v>7919</v>
      </c>
      <c r="B7920" t="s">
        <v>13367</v>
      </c>
      <c r="C7920" t="s">
        <v>3785</v>
      </c>
      <c r="D7920" s="23">
        <v>1</v>
      </c>
      <c r="E7920" t="s">
        <v>3786</v>
      </c>
      <c r="F7920" s="23">
        <v>1</v>
      </c>
      <c r="G7920" t="s">
        <v>14953</v>
      </c>
      <c r="H7920" s="23"/>
    </row>
    <row r="7921" spans="1:8" x14ac:dyDescent="0.35">
      <c r="A7921">
        <v>7920</v>
      </c>
      <c r="B7921" t="s">
        <v>13367</v>
      </c>
      <c r="C7921" t="s">
        <v>9560</v>
      </c>
      <c r="D7921" s="23">
        <v>0</v>
      </c>
      <c r="E7921" t="s">
        <v>10079</v>
      </c>
      <c r="F7921" s="23" t="s">
        <v>19351</v>
      </c>
      <c r="G7921" t="s">
        <v>17652</v>
      </c>
      <c r="H7921" s="23"/>
    </row>
    <row r="7922" spans="1:8" x14ac:dyDescent="0.35">
      <c r="A7922">
        <v>7921</v>
      </c>
      <c r="B7922" t="s">
        <v>13367</v>
      </c>
      <c r="C7922" t="s">
        <v>7074</v>
      </c>
      <c r="D7922" s="23">
        <v>0</v>
      </c>
      <c r="E7922" t="s">
        <v>7075</v>
      </c>
      <c r="F7922" s="23" t="s">
        <v>19351</v>
      </c>
      <c r="G7922" t="s">
        <v>16353</v>
      </c>
      <c r="H7922" s="23"/>
    </row>
    <row r="7923" spans="1:8" x14ac:dyDescent="0.35">
      <c r="A7923">
        <v>7922</v>
      </c>
      <c r="B7923" t="s">
        <v>13367</v>
      </c>
      <c r="C7923" t="s">
        <v>9561</v>
      </c>
      <c r="D7923" s="23">
        <v>0</v>
      </c>
      <c r="E7923" t="s">
        <v>10080</v>
      </c>
      <c r="F7923" s="23" t="s">
        <v>19351</v>
      </c>
      <c r="G7923" t="s">
        <v>17653</v>
      </c>
      <c r="H7923" s="23"/>
    </row>
    <row r="7924" spans="1:8" x14ac:dyDescent="0.35">
      <c r="A7924">
        <v>7923</v>
      </c>
      <c r="B7924" t="s">
        <v>13367</v>
      </c>
      <c r="C7924" t="s">
        <v>9562</v>
      </c>
      <c r="D7924" s="23">
        <v>0</v>
      </c>
      <c r="E7924" t="s">
        <v>10081</v>
      </c>
      <c r="F7924" s="23" t="s">
        <v>19351</v>
      </c>
      <c r="G7924" t="s">
        <v>17654</v>
      </c>
      <c r="H7924" s="23"/>
    </row>
    <row r="7925" spans="1:8" x14ac:dyDescent="0.35">
      <c r="A7925">
        <v>7924</v>
      </c>
      <c r="B7925" t="s">
        <v>13367</v>
      </c>
      <c r="C7925" t="s">
        <v>1678</v>
      </c>
      <c r="D7925" s="23">
        <v>1</v>
      </c>
      <c r="E7925" t="s">
        <v>1913</v>
      </c>
      <c r="F7925" s="23">
        <v>1</v>
      </c>
      <c r="G7925" t="s">
        <v>14098</v>
      </c>
      <c r="H7925" s="23"/>
    </row>
    <row r="7926" spans="1:8" x14ac:dyDescent="0.35">
      <c r="A7926">
        <v>7925</v>
      </c>
      <c r="B7926" t="s">
        <v>13367</v>
      </c>
      <c r="C7926" t="s">
        <v>9563</v>
      </c>
      <c r="D7926" s="23">
        <v>1</v>
      </c>
      <c r="E7926" t="s">
        <v>10082</v>
      </c>
      <c r="F7926" s="23">
        <v>1</v>
      </c>
      <c r="G7926" t="s">
        <v>19351</v>
      </c>
      <c r="H7926" s="23"/>
    </row>
    <row r="7927" spans="1:8" x14ac:dyDescent="0.35">
      <c r="A7927">
        <v>7926</v>
      </c>
      <c r="B7927" t="s">
        <v>13367</v>
      </c>
      <c r="C7927" t="s">
        <v>1701</v>
      </c>
      <c r="D7927" s="23">
        <v>1</v>
      </c>
      <c r="E7927" t="s">
        <v>1936</v>
      </c>
      <c r="F7927" s="23">
        <v>1</v>
      </c>
      <c r="G7927" t="s">
        <v>14118</v>
      </c>
      <c r="H7927" s="23"/>
    </row>
    <row r="7928" spans="1:8" x14ac:dyDescent="0.35">
      <c r="A7928">
        <v>7927</v>
      </c>
      <c r="B7928" t="s">
        <v>13367</v>
      </c>
      <c r="C7928" t="s">
        <v>7076</v>
      </c>
      <c r="D7928" s="23">
        <v>0</v>
      </c>
      <c r="E7928" t="s">
        <v>7077</v>
      </c>
      <c r="F7928" s="23" t="s">
        <v>19351</v>
      </c>
      <c r="G7928" t="s">
        <v>16354</v>
      </c>
      <c r="H7928" s="23"/>
    </row>
    <row r="7929" spans="1:8" x14ac:dyDescent="0.35">
      <c r="A7929">
        <v>7928</v>
      </c>
      <c r="B7929" t="s">
        <v>13367</v>
      </c>
      <c r="C7929" t="s">
        <v>9564</v>
      </c>
      <c r="D7929" s="23">
        <v>0</v>
      </c>
      <c r="E7929" t="s">
        <v>10083</v>
      </c>
      <c r="F7929" s="23" t="s">
        <v>19351</v>
      </c>
      <c r="G7929" t="s">
        <v>17655</v>
      </c>
      <c r="H7929" s="23"/>
    </row>
    <row r="7930" spans="1:8" x14ac:dyDescent="0.35">
      <c r="A7930">
        <v>7929</v>
      </c>
      <c r="B7930" t="s">
        <v>13367</v>
      </c>
      <c r="C7930" t="s">
        <v>6157</v>
      </c>
      <c r="D7930" s="23">
        <v>0</v>
      </c>
      <c r="E7930" t="s">
        <v>6158</v>
      </c>
      <c r="F7930" s="23" t="s">
        <v>19351</v>
      </c>
      <c r="G7930" t="s">
        <v>15946</v>
      </c>
      <c r="H7930" s="23"/>
    </row>
    <row r="7931" spans="1:8" x14ac:dyDescent="0.35">
      <c r="A7931">
        <v>7930</v>
      </c>
      <c r="B7931" t="s">
        <v>13367</v>
      </c>
      <c r="C7931" t="s">
        <v>9565</v>
      </c>
      <c r="D7931" s="23">
        <v>1</v>
      </c>
      <c r="E7931" t="s">
        <v>10084</v>
      </c>
      <c r="F7931" s="23" t="s">
        <v>19351</v>
      </c>
      <c r="G7931" t="s">
        <v>17656</v>
      </c>
      <c r="H7931" s="23"/>
    </row>
    <row r="7932" spans="1:8" x14ac:dyDescent="0.35">
      <c r="A7932">
        <v>7931</v>
      </c>
      <c r="B7932" t="s">
        <v>13367</v>
      </c>
      <c r="C7932" t="s">
        <v>242</v>
      </c>
      <c r="D7932" s="23">
        <v>0</v>
      </c>
      <c r="E7932" t="s">
        <v>243</v>
      </c>
      <c r="F7932" s="23">
        <v>0</v>
      </c>
      <c r="G7932" t="s">
        <v>13458</v>
      </c>
      <c r="H7932" s="23"/>
    </row>
    <row r="7933" spans="1:8" x14ac:dyDescent="0.35">
      <c r="A7933">
        <v>7932</v>
      </c>
      <c r="B7933" t="s">
        <v>13367</v>
      </c>
      <c r="C7933" t="s">
        <v>4518</v>
      </c>
      <c r="D7933" s="23">
        <v>1</v>
      </c>
      <c r="E7933" t="s">
        <v>4519</v>
      </c>
      <c r="F7933" s="23">
        <v>1</v>
      </c>
      <c r="G7933" t="s">
        <v>15260</v>
      </c>
      <c r="H7933" s="23"/>
    </row>
    <row r="7934" spans="1:8" x14ac:dyDescent="0.35">
      <c r="A7934">
        <v>7933</v>
      </c>
      <c r="B7934" t="s">
        <v>13367</v>
      </c>
      <c r="C7934" t="s">
        <v>9566</v>
      </c>
      <c r="D7934" s="23">
        <v>0</v>
      </c>
      <c r="E7934" t="s">
        <v>10085</v>
      </c>
      <c r="F7934" s="23" t="s">
        <v>19351</v>
      </c>
      <c r="G7934" t="s">
        <v>19351</v>
      </c>
      <c r="H7934" s="23"/>
    </row>
    <row r="7935" spans="1:8" x14ac:dyDescent="0.35">
      <c r="A7935">
        <v>7934</v>
      </c>
      <c r="B7935" t="s">
        <v>13367</v>
      </c>
      <c r="C7935" t="s">
        <v>3773</v>
      </c>
      <c r="D7935" s="23">
        <v>1</v>
      </c>
      <c r="E7935" t="s">
        <v>3774</v>
      </c>
      <c r="F7935" s="23">
        <v>1</v>
      </c>
      <c r="G7935" t="s">
        <v>14947</v>
      </c>
      <c r="H7935" s="23"/>
    </row>
    <row r="7936" spans="1:8" x14ac:dyDescent="0.35">
      <c r="A7936">
        <v>7935</v>
      </c>
      <c r="B7936" t="s">
        <v>13367</v>
      </c>
      <c r="C7936" t="s">
        <v>7082</v>
      </c>
      <c r="D7936" s="23">
        <v>1</v>
      </c>
      <c r="E7936" t="s">
        <v>7083</v>
      </c>
      <c r="F7936" s="23">
        <v>1</v>
      </c>
      <c r="G7936" t="s">
        <v>16357</v>
      </c>
      <c r="H7936" s="23"/>
    </row>
    <row r="7937" spans="1:8" x14ac:dyDescent="0.35">
      <c r="A7937">
        <v>7936</v>
      </c>
      <c r="B7937" t="s">
        <v>13367</v>
      </c>
      <c r="C7937" t="s">
        <v>2247</v>
      </c>
      <c r="D7937" s="23">
        <v>1</v>
      </c>
      <c r="E7937" t="s">
        <v>2248</v>
      </c>
      <c r="F7937" s="23">
        <v>1</v>
      </c>
      <c r="G7937" t="s">
        <v>14334</v>
      </c>
      <c r="H7937" s="23"/>
    </row>
    <row r="7938" spans="1:8" x14ac:dyDescent="0.35">
      <c r="A7938">
        <v>7937</v>
      </c>
      <c r="B7938" t="s">
        <v>13367</v>
      </c>
      <c r="C7938" t="s">
        <v>7086</v>
      </c>
      <c r="D7938" s="23">
        <v>0</v>
      </c>
      <c r="E7938" t="s">
        <v>7087</v>
      </c>
      <c r="F7938" s="23" t="s">
        <v>19351</v>
      </c>
      <c r="G7938" t="s">
        <v>16359</v>
      </c>
      <c r="H7938" s="23"/>
    </row>
    <row r="7939" spans="1:8" x14ac:dyDescent="0.35">
      <c r="A7939">
        <v>7938</v>
      </c>
      <c r="B7939" t="s">
        <v>13367</v>
      </c>
      <c r="C7939" t="s">
        <v>9567</v>
      </c>
      <c r="D7939" s="23">
        <v>0</v>
      </c>
      <c r="E7939" t="s">
        <v>10086</v>
      </c>
      <c r="F7939" s="23" t="s">
        <v>19351</v>
      </c>
      <c r="G7939" t="s">
        <v>17657</v>
      </c>
      <c r="H7939" s="23"/>
    </row>
    <row r="7940" spans="1:8" x14ac:dyDescent="0.35">
      <c r="A7940">
        <v>7939</v>
      </c>
      <c r="B7940" t="s">
        <v>13367</v>
      </c>
      <c r="C7940" t="s">
        <v>246</v>
      </c>
      <c r="D7940" s="23">
        <v>0</v>
      </c>
      <c r="E7940" t="s">
        <v>247</v>
      </c>
      <c r="F7940" s="23">
        <v>0</v>
      </c>
      <c r="G7940" t="s">
        <v>13460</v>
      </c>
      <c r="H7940" s="23"/>
    </row>
    <row r="7941" spans="1:8" x14ac:dyDescent="0.35">
      <c r="A7941">
        <v>7940</v>
      </c>
      <c r="B7941" t="s">
        <v>13367</v>
      </c>
      <c r="C7941" t="s">
        <v>9568</v>
      </c>
      <c r="D7941" s="23">
        <v>0</v>
      </c>
      <c r="E7941" t="s">
        <v>10087</v>
      </c>
      <c r="F7941" s="23" t="s">
        <v>19351</v>
      </c>
      <c r="G7941" t="s">
        <v>17658</v>
      </c>
      <c r="H7941" s="23"/>
    </row>
    <row r="7942" spans="1:8" x14ac:dyDescent="0.35">
      <c r="A7942">
        <v>7941</v>
      </c>
      <c r="B7942" t="s">
        <v>13367</v>
      </c>
      <c r="C7942" t="s">
        <v>1687</v>
      </c>
      <c r="D7942" s="23">
        <v>0</v>
      </c>
      <c r="E7942" t="s">
        <v>1922</v>
      </c>
      <c r="F7942" s="23">
        <v>0</v>
      </c>
      <c r="G7942" t="s">
        <v>14106</v>
      </c>
      <c r="H7942" s="23"/>
    </row>
    <row r="7943" spans="1:8" x14ac:dyDescent="0.35">
      <c r="A7943">
        <v>7942</v>
      </c>
      <c r="B7943" t="s">
        <v>13367</v>
      </c>
      <c r="C7943" t="s">
        <v>9569</v>
      </c>
      <c r="D7943" s="23">
        <v>0</v>
      </c>
      <c r="E7943" t="s">
        <v>10088</v>
      </c>
      <c r="F7943" s="23" t="s">
        <v>19351</v>
      </c>
      <c r="G7943" t="s">
        <v>17659</v>
      </c>
      <c r="H7943" s="23"/>
    </row>
    <row r="7944" spans="1:8" x14ac:dyDescent="0.35">
      <c r="A7944">
        <v>7943</v>
      </c>
      <c r="B7944" t="s">
        <v>13367</v>
      </c>
      <c r="C7944" t="s">
        <v>9570</v>
      </c>
      <c r="D7944" s="23">
        <v>1</v>
      </c>
      <c r="E7944" t="s">
        <v>10089</v>
      </c>
      <c r="F7944" s="23" t="s">
        <v>19351</v>
      </c>
      <c r="G7944" t="s">
        <v>17660</v>
      </c>
      <c r="H7944" s="23"/>
    </row>
    <row r="7945" spans="1:8" x14ac:dyDescent="0.35">
      <c r="A7945">
        <v>7944</v>
      </c>
      <c r="B7945" t="s">
        <v>13367</v>
      </c>
      <c r="C7945" t="s">
        <v>9571</v>
      </c>
      <c r="D7945" s="23">
        <v>0</v>
      </c>
      <c r="E7945" t="s">
        <v>10090</v>
      </c>
      <c r="F7945" s="23" t="s">
        <v>19351</v>
      </c>
      <c r="G7945" t="s">
        <v>17661</v>
      </c>
      <c r="H7945" s="23"/>
    </row>
    <row r="7946" spans="1:8" x14ac:dyDescent="0.35">
      <c r="A7946">
        <v>7945</v>
      </c>
      <c r="B7946" t="s">
        <v>13367</v>
      </c>
      <c r="C7946" t="s">
        <v>935</v>
      </c>
      <c r="D7946" s="23">
        <v>1</v>
      </c>
      <c r="E7946" t="s">
        <v>936</v>
      </c>
      <c r="F7946" s="23">
        <v>1</v>
      </c>
      <c r="G7946" t="s">
        <v>13752</v>
      </c>
      <c r="H7946" s="23"/>
    </row>
    <row r="7947" spans="1:8" x14ac:dyDescent="0.35">
      <c r="A7947">
        <v>7946</v>
      </c>
      <c r="B7947" t="s">
        <v>13367</v>
      </c>
      <c r="C7947" t="s">
        <v>9572</v>
      </c>
      <c r="D7947" s="23">
        <v>1</v>
      </c>
      <c r="E7947" t="s">
        <v>10091</v>
      </c>
      <c r="F7947" s="23">
        <v>1</v>
      </c>
      <c r="G7947" t="s">
        <v>17662</v>
      </c>
      <c r="H7947" s="23"/>
    </row>
    <row r="7948" spans="1:8" x14ac:dyDescent="0.35">
      <c r="A7948">
        <v>7947</v>
      </c>
      <c r="B7948" t="s">
        <v>13367</v>
      </c>
      <c r="C7948" t="s">
        <v>9573</v>
      </c>
      <c r="D7948" s="23">
        <v>0</v>
      </c>
      <c r="E7948" t="s">
        <v>10092</v>
      </c>
      <c r="F7948" s="23" t="s">
        <v>19351</v>
      </c>
      <c r="G7948" t="s">
        <v>17663</v>
      </c>
      <c r="H7948" s="23"/>
    </row>
    <row r="7949" spans="1:8" x14ac:dyDescent="0.35">
      <c r="A7949">
        <v>7948</v>
      </c>
      <c r="B7949" t="s">
        <v>13367</v>
      </c>
      <c r="C7949" t="s">
        <v>7092</v>
      </c>
      <c r="D7949" s="23">
        <v>1</v>
      </c>
      <c r="E7949" t="s">
        <v>7093</v>
      </c>
      <c r="F7949" s="23">
        <v>1</v>
      </c>
      <c r="G7949" t="s">
        <v>16362</v>
      </c>
      <c r="H7949" s="23"/>
    </row>
    <row r="7950" spans="1:8" x14ac:dyDescent="0.35">
      <c r="A7950">
        <v>7949</v>
      </c>
      <c r="B7950" t="s">
        <v>13367</v>
      </c>
      <c r="C7950" t="s">
        <v>7094</v>
      </c>
      <c r="D7950" s="23">
        <v>1</v>
      </c>
      <c r="E7950" t="s">
        <v>7095</v>
      </c>
      <c r="F7950" s="23" t="s">
        <v>19351</v>
      </c>
      <c r="G7950" t="s">
        <v>16363</v>
      </c>
      <c r="H7950" s="23"/>
    </row>
    <row r="7951" spans="1:8" x14ac:dyDescent="0.35">
      <c r="A7951">
        <v>7950</v>
      </c>
      <c r="B7951" t="s">
        <v>13367</v>
      </c>
      <c r="C7951" t="s">
        <v>2251</v>
      </c>
      <c r="D7951" s="23">
        <v>1</v>
      </c>
      <c r="E7951" t="s">
        <v>2252</v>
      </c>
      <c r="F7951" s="23">
        <v>1</v>
      </c>
      <c r="G7951" t="s">
        <v>14336</v>
      </c>
      <c r="H7951" s="23"/>
    </row>
    <row r="7952" spans="1:8" x14ac:dyDescent="0.35">
      <c r="A7952">
        <v>7951</v>
      </c>
      <c r="B7952" t="s">
        <v>13367</v>
      </c>
      <c r="C7952" t="s">
        <v>9574</v>
      </c>
      <c r="D7952" s="23">
        <v>0</v>
      </c>
      <c r="E7952" t="s">
        <v>10093</v>
      </c>
      <c r="F7952" s="23" t="s">
        <v>19351</v>
      </c>
      <c r="G7952" t="s">
        <v>17664</v>
      </c>
      <c r="H7952" s="23"/>
    </row>
    <row r="7953" spans="1:8" x14ac:dyDescent="0.35">
      <c r="A7953">
        <v>7952</v>
      </c>
      <c r="B7953" t="s">
        <v>13367</v>
      </c>
      <c r="C7953" t="s">
        <v>7100</v>
      </c>
      <c r="D7953" s="23">
        <v>1</v>
      </c>
      <c r="E7953" t="s">
        <v>7101</v>
      </c>
      <c r="F7953" s="23">
        <v>1</v>
      </c>
      <c r="G7953" t="s">
        <v>16365</v>
      </c>
      <c r="H7953" s="23"/>
    </row>
    <row r="7954" spans="1:8" x14ac:dyDescent="0.35">
      <c r="A7954">
        <v>7953</v>
      </c>
      <c r="B7954" t="s">
        <v>13367</v>
      </c>
      <c r="C7954" t="s">
        <v>9575</v>
      </c>
      <c r="D7954" s="23">
        <v>0</v>
      </c>
      <c r="E7954" t="s">
        <v>10094</v>
      </c>
      <c r="F7954" s="23" t="s">
        <v>19351</v>
      </c>
      <c r="G7954" t="s">
        <v>17665</v>
      </c>
      <c r="H7954" s="23"/>
    </row>
    <row r="7955" spans="1:8" x14ac:dyDescent="0.35">
      <c r="A7955">
        <v>7954</v>
      </c>
      <c r="B7955" t="s">
        <v>13367</v>
      </c>
      <c r="C7955" t="s">
        <v>9576</v>
      </c>
      <c r="D7955" s="23">
        <v>0</v>
      </c>
      <c r="E7955" t="s">
        <v>10095</v>
      </c>
      <c r="F7955" s="23" t="s">
        <v>19351</v>
      </c>
      <c r="G7955" t="s">
        <v>17666</v>
      </c>
      <c r="H7955" s="23"/>
    </row>
    <row r="7956" spans="1:8" x14ac:dyDescent="0.35">
      <c r="A7956">
        <v>7955</v>
      </c>
      <c r="B7956" t="s">
        <v>13367</v>
      </c>
      <c r="C7956" t="s">
        <v>9577</v>
      </c>
      <c r="D7956" s="23">
        <v>0</v>
      </c>
      <c r="E7956" t="s">
        <v>10096</v>
      </c>
      <c r="F7956" s="23">
        <v>0</v>
      </c>
      <c r="G7956" t="s">
        <v>17667</v>
      </c>
      <c r="H7956" s="23"/>
    </row>
    <row r="7957" spans="1:8" x14ac:dyDescent="0.35">
      <c r="A7957">
        <v>7956</v>
      </c>
      <c r="B7957" t="s">
        <v>13367</v>
      </c>
      <c r="C7957" t="s">
        <v>9578</v>
      </c>
      <c r="D7957" s="23">
        <v>0</v>
      </c>
      <c r="E7957" t="s">
        <v>10097</v>
      </c>
      <c r="F7957" s="23" t="s">
        <v>19351</v>
      </c>
      <c r="G7957" t="s">
        <v>17668</v>
      </c>
      <c r="H7957" s="23"/>
    </row>
    <row r="7958" spans="1:8" x14ac:dyDescent="0.35">
      <c r="A7958">
        <v>7957</v>
      </c>
      <c r="B7958" t="s">
        <v>13367</v>
      </c>
      <c r="C7958" t="s">
        <v>7096</v>
      </c>
      <c r="D7958" s="23">
        <v>0</v>
      </c>
      <c r="E7958" t="s">
        <v>7097</v>
      </c>
      <c r="F7958" s="23" t="s">
        <v>19351</v>
      </c>
      <c r="G7958" t="s">
        <v>16364</v>
      </c>
      <c r="H7958" s="23"/>
    </row>
    <row r="7959" spans="1:8" x14ac:dyDescent="0.35">
      <c r="A7959">
        <v>7958</v>
      </c>
      <c r="B7959" t="s">
        <v>13367</v>
      </c>
      <c r="C7959" t="s">
        <v>9579</v>
      </c>
      <c r="D7959" s="23">
        <v>0</v>
      </c>
      <c r="E7959" t="s">
        <v>10098</v>
      </c>
      <c r="F7959" s="23" t="s">
        <v>19351</v>
      </c>
      <c r="G7959" t="s">
        <v>17669</v>
      </c>
      <c r="H7959" s="23"/>
    </row>
    <row r="7960" spans="1:8" x14ac:dyDescent="0.35">
      <c r="A7960">
        <v>7959</v>
      </c>
      <c r="B7960" t="s">
        <v>13367</v>
      </c>
      <c r="C7960" t="s">
        <v>7098</v>
      </c>
      <c r="D7960" s="23">
        <v>1</v>
      </c>
      <c r="E7960" t="s">
        <v>7099</v>
      </c>
      <c r="F7960" s="23" t="s">
        <v>19351</v>
      </c>
      <c r="G7960" t="s">
        <v>19243</v>
      </c>
      <c r="H7960" s="23"/>
    </row>
    <row r="7961" spans="1:8" x14ac:dyDescent="0.35">
      <c r="A7961">
        <v>7960</v>
      </c>
      <c r="B7961" t="s">
        <v>13367</v>
      </c>
      <c r="C7961" t="s">
        <v>9580</v>
      </c>
      <c r="D7961" s="23">
        <v>0</v>
      </c>
      <c r="E7961" t="s">
        <v>10099</v>
      </c>
      <c r="F7961" s="23" t="s">
        <v>19351</v>
      </c>
      <c r="G7961" t="s">
        <v>17670</v>
      </c>
      <c r="H7961" s="23"/>
    </row>
    <row r="7962" spans="1:8" x14ac:dyDescent="0.35">
      <c r="A7962">
        <v>7961</v>
      </c>
      <c r="B7962" t="s">
        <v>13367</v>
      </c>
      <c r="C7962" t="s">
        <v>5021</v>
      </c>
      <c r="D7962" s="23">
        <v>0</v>
      </c>
      <c r="E7962" t="s">
        <v>5022</v>
      </c>
      <c r="F7962" s="23">
        <v>0</v>
      </c>
      <c r="G7962" t="s">
        <v>19205</v>
      </c>
      <c r="H7962" s="23"/>
    </row>
    <row r="7963" spans="1:8" x14ac:dyDescent="0.35">
      <c r="A7963">
        <v>7962</v>
      </c>
      <c r="B7963" t="s">
        <v>13367</v>
      </c>
      <c r="C7963" t="s">
        <v>9581</v>
      </c>
      <c r="D7963" s="23">
        <v>0</v>
      </c>
      <c r="E7963" t="s">
        <v>10100</v>
      </c>
      <c r="F7963" s="23" t="s">
        <v>19351</v>
      </c>
      <c r="G7963" t="s">
        <v>17671</v>
      </c>
      <c r="H7963" s="23"/>
    </row>
    <row r="7964" spans="1:8" x14ac:dyDescent="0.35">
      <c r="A7964">
        <v>7963</v>
      </c>
      <c r="B7964" t="s">
        <v>13367</v>
      </c>
      <c r="C7964" t="s">
        <v>9582</v>
      </c>
      <c r="D7964" s="23">
        <v>0</v>
      </c>
      <c r="E7964" t="s">
        <v>10101</v>
      </c>
      <c r="F7964" s="23">
        <v>0</v>
      </c>
      <c r="G7964" t="s">
        <v>17672</v>
      </c>
      <c r="H7964" s="23"/>
    </row>
    <row r="7965" spans="1:8" x14ac:dyDescent="0.35">
      <c r="A7965">
        <v>7964</v>
      </c>
      <c r="B7965" t="s">
        <v>13367</v>
      </c>
      <c r="C7965" t="s">
        <v>9583</v>
      </c>
      <c r="D7965" s="23">
        <v>0</v>
      </c>
      <c r="E7965" t="s">
        <v>10102</v>
      </c>
      <c r="F7965" s="23" t="s">
        <v>19351</v>
      </c>
      <c r="G7965" t="s">
        <v>17673</v>
      </c>
      <c r="H7965" s="23"/>
    </row>
    <row r="7966" spans="1:8" x14ac:dyDescent="0.35">
      <c r="A7966">
        <v>7965</v>
      </c>
      <c r="B7966" t="s">
        <v>13367</v>
      </c>
      <c r="C7966" t="s">
        <v>7102</v>
      </c>
      <c r="D7966" s="23">
        <v>1</v>
      </c>
      <c r="E7966" t="s">
        <v>7103</v>
      </c>
      <c r="F7966" s="23">
        <v>1</v>
      </c>
      <c r="G7966" t="s">
        <v>16366</v>
      </c>
      <c r="H7966" s="23"/>
    </row>
    <row r="7967" spans="1:8" x14ac:dyDescent="0.35">
      <c r="A7967">
        <v>7966</v>
      </c>
      <c r="B7967" t="s">
        <v>13367</v>
      </c>
      <c r="C7967" t="s">
        <v>9584</v>
      </c>
      <c r="D7967" s="23">
        <v>0</v>
      </c>
      <c r="E7967" t="s">
        <v>10103</v>
      </c>
      <c r="F7967" s="23" t="s">
        <v>19351</v>
      </c>
      <c r="G7967" t="s">
        <v>17674</v>
      </c>
      <c r="H7967" s="23"/>
    </row>
    <row r="7968" spans="1:8" x14ac:dyDescent="0.35">
      <c r="A7968">
        <v>7967</v>
      </c>
      <c r="B7968" t="s">
        <v>13367</v>
      </c>
      <c r="C7968" t="s">
        <v>6159</v>
      </c>
      <c r="D7968" s="23">
        <v>0</v>
      </c>
      <c r="E7968" t="s">
        <v>6160</v>
      </c>
      <c r="F7968" s="23" t="s">
        <v>19351</v>
      </c>
      <c r="G7968" t="s">
        <v>15947</v>
      </c>
      <c r="H7968" s="23"/>
    </row>
    <row r="7969" spans="1:8" x14ac:dyDescent="0.35">
      <c r="A7969">
        <v>7968</v>
      </c>
      <c r="B7969" t="s">
        <v>13367</v>
      </c>
      <c r="C7969" t="s">
        <v>9585</v>
      </c>
      <c r="D7969" s="23">
        <v>0</v>
      </c>
      <c r="E7969" t="s">
        <v>10104</v>
      </c>
      <c r="F7969" s="23" t="s">
        <v>19351</v>
      </c>
      <c r="G7969" t="s">
        <v>17675</v>
      </c>
      <c r="H7969" s="23"/>
    </row>
    <row r="7970" spans="1:8" x14ac:dyDescent="0.35">
      <c r="A7970">
        <v>7969</v>
      </c>
      <c r="B7970" t="s">
        <v>13367</v>
      </c>
      <c r="C7970" t="s">
        <v>9586</v>
      </c>
      <c r="D7970" s="23">
        <v>0</v>
      </c>
      <c r="E7970" t="s">
        <v>10105</v>
      </c>
      <c r="F7970" s="23" t="s">
        <v>19351</v>
      </c>
      <c r="G7970" t="s">
        <v>19298</v>
      </c>
      <c r="H7970" s="23"/>
    </row>
    <row r="7971" spans="1:8" x14ac:dyDescent="0.35">
      <c r="A7971">
        <v>7970</v>
      </c>
      <c r="B7971" t="s">
        <v>13367</v>
      </c>
      <c r="C7971" t="s">
        <v>4526</v>
      </c>
      <c r="D7971" s="23">
        <v>0</v>
      </c>
      <c r="E7971" t="s">
        <v>4527</v>
      </c>
      <c r="F7971" s="23" t="s">
        <v>19351</v>
      </c>
      <c r="G7971" t="s">
        <v>19199</v>
      </c>
      <c r="H7971" s="23"/>
    </row>
    <row r="7972" spans="1:8" x14ac:dyDescent="0.35">
      <c r="A7972">
        <v>7971</v>
      </c>
      <c r="B7972" t="s">
        <v>13367</v>
      </c>
      <c r="C7972" t="s">
        <v>9587</v>
      </c>
      <c r="D7972" s="23">
        <v>0</v>
      </c>
      <c r="E7972" t="s">
        <v>10106</v>
      </c>
      <c r="F7972" s="23" t="s">
        <v>19351</v>
      </c>
      <c r="G7972" t="s">
        <v>17676</v>
      </c>
      <c r="H7972" s="23"/>
    </row>
    <row r="7973" spans="1:8" x14ac:dyDescent="0.35">
      <c r="A7973">
        <v>7972</v>
      </c>
      <c r="B7973" t="s">
        <v>13367</v>
      </c>
      <c r="C7973" t="s">
        <v>2253</v>
      </c>
      <c r="D7973" s="23">
        <v>1</v>
      </c>
      <c r="E7973" t="s">
        <v>2254</v>
      </c>
      <c r="F7973" s="23">
        <v>1</v>
      </c>
      <c r="G7973" t="s">
        <v>14337</v>
      </c>
      <c r="H7973" s="23"/>
    </row>
    <row r="7974" spans="1:8" x14ac:dyDescent="0.35">
      <c r="A7974">
        <v>7973</v>
      </c>
      <c r="B7974" t="s">
        <v>13367</v>
      </c>
      <c r="C7974" t="s">
        <v>9588</v>
      </c>
      <c r="D7974" s="23">
        <v>0</v>
      </c>
      <c r="E7974" t="s">
        <v>10107</v>
      </c>
      <c r="F7974" s="23" t="s">
        <v>19351</v>
      </c>
      <c r="G7974" t="s">
        <v>17677</v>
      </c>
      <c r="H7974" s="23"/>
    </row>
    <row r="7975" spans="1:8" x14ac:dyDescent="0.35">
      <c r="A7975">
        <v>7974</v>
      </c>
      <c r="B7975" t="s">
        <v>13367</v>
      </c>
      <c r="C7975" t="s">
        <v>9589</v>
      </c>
      <c r="D7975" s="23">
        <v>1</v>
      </c>
      <c r="E7975" t="s">
        <v>10108</v>
      </c>
      <c r="F7975" s="23" t="s">
        <v>19351</v>
      </c>
      <c r="G7975" t="s">
        <v>17678</v>
      </c>
      <c r="H7975" s="23"/>
    </row>
    <row r="7976" spans="1:8" x14ac:dyDescent="0.35">
      <c r="A7976">
        <v>7975</v>
      </c>
      <c r="B7976" t="s">
        <v>13367</v>
      </c>
      <c r="C7976" t="s">
        <v>9590</v>
      </c>
      <c r="D7976" s="23">
        <v>0</v>
      </c>
      <c r="E7976" t="s">
        <v>10109</v>
      </c>
      <c r="F7976" s="23" t="s">
        <v>19351</v>
      </c>
      <c r="G7976" t="s">
        <v>17679</v>
      </c>
      <c r="H7976" s="23"/>
    </row>
    <row r="7977" spans="1:8" x14ac:dyDescent="0.35">
      <c r="A7977">
        <v>7976</v>
      </c>
      <c r="B7977" t="s">
        <v>13367</v>
      </c>
      <c r="C7977" t="s">
        <v>9591</v>
      </c>
      <c r="D7977" s="23">
        <v>0</v>
      </c>
      <c r="E7977" t="s">
        <v>10110</v>
      </c>
      <c r="F7977" s="23" t="s">
        <v>19351</v>
      </c>
      <c r="G7977" t="s">
        <v>17680</v>
      </c>
      <c r="H7977" s="23"/>
    </row>
    <row r="7978" spans="1:8" x14ac:dyDescent="0.35">
      <c r="A7978">
        <v>7977</v>
      </c>
      <c r="B7978" t="s">
        <v>13367</v>
      </c>
      <c r="C7978" t="s">
        <v>9592</v>
      </c>
      <c r="D7978" s="23">
        <v>0</v>
      </c>
      <c r="E7978" t="s">
        <v>10111</v>
      </c>
      <c r="F7978" s="23" t="s">
        <v>19351</v>
      </c>
      <c r="G7978" t="s">
        <v>19299</v>
      </c>
      <c r="H7978" s="23"/>
    </row>
    <row r="7979" spans="1:8" x14ac:dyDescent="0.35">
      <c r="A7979">
        <v>7978</v>
      </c>
      <c r="B7979" t="s">
        <v>13367</v>
      </c>
      <c r="C7979" t="s">
        <v>9593</v>
      </c>
      <c r="D7979" s="23">
        <v>1</v>
      </c>
      <c r="E7979" t="s">
        <v>10112</v>
      </c>
      <c r="F7979" s="23" t="s">
        <v>19351</v>
      </c>
      <c r="G7979" t="s">
        <v>17681</v>
      </c>
      <c r="H7979" s="23"/>
    </row>
    <row r="7980" spans="1:8" x14ac:dyDescent="0.35">
      <c r="A7980">
        <v>7979</v>
      </c>
      <c r="B7980" t="s">
        <v>13367</v>
      </c>
      <c r="C7980" t="s">
        <v>9594</v>
      </c>
      <c r="D7980" s="23">
        <v>1</v>
      </c>
      <c r="E7980" t="s">
        <v>10113</v>
      </c>
      <c r="F7980" s="23">
        <v>1</v>
      </c>
      <c r="G7980" t="s">
        <v>17682</v>
      </c>
      <c r="H7980" s="23"/>
    </row>
    <row r="7981" spans="1:8" x14ac:dyDescent="0.35">
      <c r="A7981">
        <v>7980</v>
      </c>
      <c r="B7981" t="s">
        <v>13367</v>
      </c>
      <c r="C7981" t="s">
        <v>9595</v>
      </c>
      <c r="D7981" s="23">
        <v>1</v>
      </c>
      <c r="E7981" t="s">
        <v>10114</v>
      </c>
      <c r="F7981" s="23" t="s">
        <v>19351</v>
      </c>
      <c r="G7981" t="s">
        <v>17683</v>
      </c>
      <c r="H7981" s="23"/>
    </row>
    <row r="7982" spans="1:8" x14ac:dyDescent="0.35">
      <c r="A7982">
        <v>7981</v>
      </c>
      <c r="B7982" t="s">
        <v>13367</v>
      </c>
      <c r="C7982" t="s">
        <v>955</v>
      </c>
      <c r="D7982" s="23">
        <v>1</v>
      </c>
      <c r="E7982" t="s">
        <v>956</v>
      </c>
      <c r="F7982" s="23">
        <v>1</v>
      </c>
      <c r="G7982" t="s">
        <v>13761</v>
      </c>
      <c r="H7982" s="23"/>
    </row>
    <row r="7983" spans="1:8" x14ac:dyDescent="0.35">
      <c r="A7983">
        <v>7982</v>
      </c>
      <c r="B7983" t="s">
        <v>13367</v>
      </c>
      <c r="C7983" t="s">
        <v>3793</v>
      </c>
      <c r="D7983" s="23">
        <v>1</v>
      </c>
      <c r="E7983" t="s">
        <v>3794</v>
      </c>
      <c r="F7983" s="23">
        <v>1</v>
      </c>
      <c r="G7983" t="s">
        <v>14956</v>
      </c>
      <c r="H7983" s="23"/>
    </row>
    <row r="7984" spans="1:8" x14ac:dyDescent="0.35">
      <c r="A7984">
        <v>7983</v>
      </c>
      <c r="B7984" t="s">
        <v>13367</v>
      </c>
      <c r="C7984" t="s">
        <v>7108</v>
      </c>
      <c r="D7984" s="23">
        <v>0</v>
      </c>
      <c r="E7984" t="s">
        <v>7109</v>
      </c>
      <c r="F7984" s="23" t="s">
        <v>19351</v>
      </c>
      <c r="G7984" t="s">
        <v>16369</v>
      </c>
      <c r="H7984" s="23"/>
    </row>
    <row r="7985" spans="1:8" x14ac:dyDescent="0.35">
      <c r="A7985">
        <v>7984</v>
      </c>
      <c r="B7985" t="s">
        <v>13367</v>
      </c>
      <c r="C7985" t="s">
        <v>5518</v>
      </c>
      <c r="D7985" s="23">
        <v>1</v>
      </c>
      <c r="E7985" t="s">
        <v>5519</v>
      </c>
      <c r="F7985" s="23" t="s">
        <v>19351</v>
      </c>
      <c r="G7985" t="s">
        <v>15687</v>
      </c>
      <c r="H7985" s="23"/>
    </row>
    <row r="7986" spans="1:8" x14ac:dyDescent="0.35">
      <c r="A7986">
        <v>7985</v>
      </c>
      <c r="B7986" t="s">
        <v>13367</v>
      </c>
      <c r="C7986" t="s">
        <v>953</v>
      </c>
      <c r="D7986" s="23">
        <v>1</v>
      </c>
      <c r="E7986" t="s">
        <v>954</v>
      </c>
      <c r="F7986" s="23">
        <v>1</v>
      </c>
      <c r="G7986" t="s">
        <v>13760</v>
      </c>
      <c r="H7986" s="23"/>
    </row>
    <row r="7987" spans="1:8" x14ac:dyDescent="0.35">
      <c r="A7987">
        <v>7986</v>
      </c>
      <c r="B7987" t="s">
        <v>13367</v>
      </c>
      <c r="C7987" t="s">
        <v>7080</v>
      </c>
      <c r="D7987" s="23">
        <v>0</v>
      </c>
      <c r="E7987" t="s">
        <v>7081</v>
      </c>
      <c r="F7987" s="23">
        <v>0</v>
      </c>
      <c r="G7987" t="s">
        <v>16356</v>
      </c>
      <c r="H7987" s="23"/>
    </row>
    <row r="7988" spans="1:8" x14ac:dyDescent="0.35">
      <c r="A7988">
        <v>7987</v>
      </c>
      <c r="B7988" t="s">
        <v>13367</v>
      </c>
      <c r="C7988" t="s">
        <v>9596</v>
      </c>
      <c r="D7988" s="23">
        <v>1</v>
      </c>
      <c r="E7988" t="s">
        <v>10115</v>
      </c>
      <c r="F7988" s="23" t="s">
        <v>19351</v>
      </c>
      <c r="G7988" t="s">
        <v>17684</v>
      </c>
      <c r="H7988" s="23"/>
    </row>
    <row r="7989" spans="1:8" x14ac:dyDescent="0.35">
      <c r="A7989">
        <v>7988</v>
      </c>
      <c r="B7989" t="s">
        <v>13367</v>
      </c>
      <c r="C7989" t="s">
        <v>7110</v>
      </c>
      <c r="D7989" s="23">
        <v>1</v>
      </c>
      <c r="E7989" t="s">
        <v>7111</v>
      </c>
      <c r="F7989" s="23">
        <v>1</v>
      </c>
      <c r="G7989" t="s">
        <v>16370</v>
      </c>
      <c r="H7989" s="23"/>
    </row>
    <row r="7990" spans="1:8" x14ac:dyDescent="0.35">
      <c r="A7990">
        <v>7989</v>
      </c>
      <c r="B7990" t="s">
        <v>13367</v>
      </c>
      <c r="C7990" t="s">
        <v>7114</v>
      </c>
      <c r="D7990" s="23">
        <v>0</v>
      </c>
      <c r="E7990" t="s">
        <v>7115</v>
      </c>
      <c r="F7990" s="23" t="s">
        <v>19351</v>
      </c>
      <c r="G7990" t="s">
        <v>16372</v>
      </c>
      <c r="H7990" s="23"/>
    </row>
    <row r="7991" spans="1:8" x14ac:dyDescent="0.35">
      <c r="A7991">
        <v>7990</v>
      </c>
      <c r="B7991" t="s">
        <v>13367</v>
      </c>
      <c r="C7991" t="s">
        <v>9597</v>
      </c>
      <c r="D7991" s="23">
        <v>0</v>
      </c>
      <c r="E7991" t="s">
        <v>10116</v>
      </c>
      <c r="F7991" s="23" t="s">
        <v>19351</v>
      </c>
      <c r="G7991" t="s">
        <v>17685</v>
      </c>
      <c r="H7991" s="23"/>
    </row>
    <row r="7992" spans="1:8" x14ac:dyDescent="0.35">
      <c r="A7992">
        <v>7991</v>
      </c>
      <c r="B7992" t="s">
        <v>13367</v>
      </c>
      <c r="C7992" t="s">
        <v>7104</v>
      </c>
      <c r="D7992" s="23">
        <v>1</v>
      </c>
      <c r="E7992" t="s">
        <v>7105</v>
      </c>
      <c r="F7992" s="23" t="s">
        <v>19351</v>
      </c>
      <c r="G7992" t="s">
        <v>16367</v>
      </c>
      <c r="H7992" s="23"/>
    </row>
    <row r="7993" spans="1:8" x14ac:dyDescent="0.35">
      <c r="A7993">
        <v>7992</v>
      </c>
      <c r="B7993" t="s">
        <v>13367</v>
      </c>
      <c r="C7993" t="s">
        <v>9598</v>
      </c>
      <c r="D7993" s="23">
        <v>0</v>
      </c>
      <c r="E7993" t="s">
        <v>10117</v>
      </c>
      <c r="F7993" s="23" t="s">
        <v>19351</v>
      </c>
      <c r="G7993" t="s">
        <v>19300</v>
      </c>
      <c r="H7993" s="23"/>
    </row>
    <row r="7994" spans="1:8" x14ac:dyDescent="0.35">
      <c r="A7994">
        <v>7993</v>
      </c>
      <c r="B7994" t="s">
        <v>13367</v>
      </c>
      <c r="C7994" t="s">
        <v>2255</v>
      </c>
      <c r="D7994" s="23">
        <v>1</v>
      </c>
      <c r="E7994" t="s">
        <v>2256</v>
      </c>
      <c r="F7994" s="23">
        <v>1</v>
      </c>
      <c r="G7994" t="s">
        <v>14338</v>
      </c>
      <c r="H7994" s="23"/>
    </row>
    <row r="7995" spans="1:8" x14ac:dyDescent="0.35">
      <c r="A7995">
        <v>7994</v>
      </c>
      <c r="B7995" t="s">
        <v>13367</v>
      </c>
      <c r="C7995" t="s">
        <v>9599</v>
      </c>
      <c r="D7995" s="23">
        <v>0</v>
      </c>
      <c r="E7995" t="s">
        <v>10118</v>
      </c>
      <c r="F7995" s="23" t="s">
        <v>19351</v>
      </c>
      <c r="G7995" t="s">
        <v>17686</v>
      </c>
      <c r="H7995" s="23"/>
    </row>
    <row r="7996" spans="1:8" x14ac:dyDescent="0.35">
      <c r="A7996">
        <v>7995</v>
      </c>
      <c r="B7996" t="s">
        <v>13367</v>
      </c>
      <c r="C7996" t="s">
        <v>7084</v>
      </c>
      <c r="D7996" s="23">
        <v>1</v>
      </c>
      <c r="E7996" t="s">
        <v>7085</v>
      </c>
      <c r="F7996" s="23">
        <v>1</v>
      </c>
      <c r="G7996" t="s">
        <v>16358</v>
      </c>
      <c r="H7996" s="23"/>
    </row>
    <row r="7997" spans="1:8" x14ac:dyDescent="0.35">
      <c r="A7997">
        <v>7996</v>
      </c>
      <c r="B7997" t="s">
        <v>13367</v>
      </c>
      <c r="C7997" t="s">
        <v>3795</v>
      </c>
      <c r="D7997" s="23">
        <v>1</v>
      </c>
      <c r="E7997" t="s">
        <v>3796</v>
      </c>
      <c r="F7997" s="23">
        <v>1</v>
      </c>
      <c r="G7997" t="s">
        <v>14957</v>
      </c>
      <c r="H7997" s="23"/>
    </row>
    <row r="7998" spans="1:8" x14ac:dyDescent="0.35">
      <c r="A7998">
        <v>7997</v>
      </c>
      <c r="B7998" t="s">
        <v>13367</v>
      </c>
      <c r="C7998" t="s">
        <v>937</v>
      </c>
      <c r="D7998" s="23">
        <v>1</v>
      </c>
      <c r="E7998" t="s">
        <v>938</v>
      </c>
      <c r="F7998" s="23">
        <v>1</v>
      </c>
      <c r="G7998" t="s">
        <v>19143</v>
      </c>
      <c r="H7998" s="23"/>
    </row>
    <row r="7999" spans="1:8" x14ac:dyDescent="0.35">
      <c r="A7999">
        <v>7998</v>
      </c>
      <c r="B7999" t="s">
        <v>13367</v>
      </c>
      <c r="C7999" t="s">
        <v>5025</v>
      </c>
      <c r="D7999" s="23">
        <v>1</v>
      </c>
      <c r="E7999" t="s">
        <v>5026</v>
      </c>
      <c r="F7999" s="23">
        <v>1</v>
      </c>
      <c r="G7999" t="s">
        <v>15469</v>
      </c>
      <c r="H7999" s="23"/>
    </row>
    <row r="8000" spans="1:8" x14ac:dyDescent="0.35">
      <c r="A8000">
        <v>7999</v>
      </c>
      <c r="B8000" t="s">
        <v>13367</v>
      </c>
      <c r="C8000" t="s">
        <v>3791</v>
      </c>
      <c r="D8000" s="23">
        <v>1</v>
      </c>
      <c r="E8000" t="s">
        <v>3792</v>
      </c>
      <c r="F8000" s="23">
        <v>1</v>
      </c>
      <c r="G8000" t="s">
        <v>19351</v>
      </c>
      <c r="H8000" s="23"/>
    </row>
    <row r="8001" spans="1:8" x14ac:dyDescent="0.35">
      <c r="A8001">
        <v>8000</v>
      </c>
      <c r="B8001" t="s">
        <v>13367</v>
      </c>
      <c r="C8001" t="s">
        <v>9600</v>
      </c>
      <c r="D8001" s="23">
        <v>0</v>
      </c>
      <c r="E8001" t="s">
        <v>10119</v>
      </c>
      <c r="F8001" s="23" t="s">
        <v>19351</v>
      </c>
      <c r="G8001" t="s">
        <v>17687</v>
      </c>
      <c r="H8001" s="23"/>
    </row>
    <row r="8002" spans="1:8" x14ac:dyDescent="0.35">
      <c r="A8002">
        <v>8001</v>
      </c>
      <c r="B8002" t="s">
        <v>13367</v>
      </c>
      <c r="C8002" t="s">
        <v>9601</v>
      </c>
      <c r="D8002" s="23">
        <v>0</v>
      </c>
      <c r="E8002" t="s">
        <v>10120</v>
      </c>
      <c r="F8002" s="23" t="s">
        <v>19351</v>
      </c>
      <c r="G8002" t="s">
        <v>17688</v>
      </c>
      <c r="H8002" s="23"/>
    </row>
    <row r="8003" spans="1:8" x14ac:dyDescent="0.35">
      <c r="A8003">
        <v>8002</v>
      </c>
      <c r="B8003" t="s">
        <v>13367</v>
      </c>
      <c r="C8003" t="s">
        <v>7088</v>
      </c>
      <c r="D8003" s="23">
        <v>1</v>
      </c>
      <c r="E8003" t="s">
        <v>7089</v>
      </c>
      <c r="F8003" s="23">
        <v>1</v>
      </c>
      <c r="G8003" t="s">
        <v>16360</v>
      </c>
      <c r="H8003" s="23"/>
    </row>
    <row r="8004" spans="1:8" x14ac:dyDescent="0.35">
      <c r="A8004">
        <v>8003</v>
      </c>
      <c r="B8004" t="s">
        <v>13367</v>
      </c>
      <c r="C8004" t="s">
        <v>9602</v>
      </c>
      <c r="D8004" s="23">
        <v>0</v>
      </c>
      <c r="E8004" t="s">
        <v>10121</v>
      </c>
      <c r="F8004" s="23" t="s">
        <v>19351</v>
      </c>
      <c r="G8004" t="s">
        <v>17689</v>
      </c>
      <c r="H8004" s="23"/>
    </row>
    <row r="8005" spans="1:8" x14ac:dyDescent="0.35">
      <c r="A8005">
        <v>8004</v>
      </c>
      <c r="B8005" t="s">
        <v>13367</v>
      </c>
      <c r="C8005" t="s">
        <v>4528</v>
      </c>
      <c r="D8005" s="23">
        <v>1</v>
      </c>
      <c r="E8005" t="s">
        <v>4529</v>
      </c>
      <c r="F8005" s="23">
        <v>1</v>
      </c>
      <c r="G8005" t="s">
        <v>15264</v>
      </c>
      <c r="H8005" s="23"/>
    </row>
    <row r="8006" spans="1:8" x14ac:dyDescent="0.35">
      <c r="A8006">
        <v>8005</v>
      </c>
      <c r="B8006" t="s">
        <v>13367</v>
      </c>
      <c r="C8006" t="s">
        <v>2257</v>
      </c>
      <c r="D8006" s="23">
        <v>1</v>
      </c>
      <c r="E8006" t="s">
        <v>2258</v>
      </c>
      <c r="F8006" s="23">
        <v>1</v>
      </c>
      <c r="G8006" t="s">
        <v>14339</v>
      </c>
      <c r="H8006" s="23"/>
    </row>
    <row r="8007" spans="1:8" x14ac:dyDescent="0.35">
      <c r="A8007">
        <v>8006</v>
      </c>
      <c r="B8007" t="s">
        <v>13367</v>
      </c>
      <c r="C8007" t="s">
        <v>6161</v>
      </c>
      <c r="D8007" s="23">
        <v>0</v>
      </c>
      <c r="E8007" t="s">
        <v>6162</v>
      </c>
      <c r="F8007" s="23" t="s">
        <v>19351</v>
      </c>
      <c r="G8007" t="s">
        <v>19221</v>
      </c>
      <c r="H8007" s="23"/>
    </row>
    <row r="8008" spans="1:8" x14ac:dyDescent="0.35">
      <c r="A8008">
        <v>8007</v>
      </c>
      <c r="B8008" t="s">
        <v>13367</v>
      </c>
      <c r="C8008" t="s">
        <v>9603</v>
      </c>
      <c r="D8008" s="23">
        <v>1</v>
      </c>
      <c r="E8008" t="s">
        <v>10122</v>
      </c>
      <c r="F8008" s="23" t="s">
        <v>19351</v>
      </c>
      <c r="G8008" t="s">
        <v>17690</v>
      </c>
      <c r="H8008" s="23"/>
    </row>
    <row r="8009" spans="1:8" x14ac:dyDescent="0.35">
      <c r="A8009">
        <v>8008</v>
      </c>
      <c r="B8009" t="s">
        <v>13367</v>
      </c>
      <c r="C8009" t="s">
        <v>9604</v>
      </c>
      <c r="D8009" s="23">
        <v>0</v>
      </c>
      <c r="E8009" t="s">
        <v>10123</v>
      </c>
      <c r="F8009" s="23" t="s">
        <v>19351</v>
      </c>
      <c r="G8009" t="s">
        <v>17691</v>
      </c>
      <c r="H8009" s="23"/>
    </row>
    <row r="8010" spans="1:8" x14ac:dyDescent="0.35">
      <c r="A8010">
        <v>8009</v>
      </c>
      <c r="B8010" t="s">
        <v>13367</v>
      </c>
      <c r="C8010" t="s">
        <v>9605</v>
      </c>
      <c r="D8010" s="23">
        <v>0</v>
      </c>
      <c r="E8010" t="s">
        <v>10124</v>
      </c>
      <c r="F8010" s="23" t="s">
        <v>19351</v>
      </c>
      <c r="G8010" t="s">
        <v>17692</v>
      </c>
      <c r="H8010" s="23"/>
    </row>
    <row r="8011" spans="1:8" x14ac:dyDescent="0.35">
      <c r="A8011">
        <v>8010</v>
      </c>
      <c r="B8011" t="s">
        <v>13367</v>
      </c>
      <c r="C8011" t="s">
        <v>9606</v>
      </c>
      <c r="D8011" s="23">
        <v>0</v>
      </c>
      <c r="E8011" t="s">
        <v>10125</v>
      </c>
      <c r="F8011" s="23">
        <v>0</v>
      </c>
      <c r="G8011" t="s">
        <v>17693</v>
      </c>
      <c r="H8011" s="23"/>
    </row>
    <row r="8012" spans="1:8" x14ac:dyDescent="0.35">
      <c r="A8012">
        <v>8011</v>
      </c>
      <c r="B8012" t="s">
        <v>13367</v>
      </c>
      <c r="C8012" t="s">
        <v>2259</v>
      </c>
      <c r="D8012" s="23">
        <v>1</v>
      </c>
      <c r="E8012" t="s">
        <v>2260</v>
      </c>
      <c r="F8012" s="23" t="s">
        <v>19351</v>
      </c>
      <c r="G8012" t="s">
        <v>14340</v>
      </c>
      <c r="H8012" s="23"/>
    </row>
    <row r="8013" spans="1:8" x14ac:dyDescent="0.35">
      <c r="A8013">
        <v>8012</v>
      </c>
      <c r="B8013" t="s">
        <v>13367</v>
      </c>
      <c r="C8013" t="s">
        <v>9607</v>
      </c>
      <c r="D8013" s="23">
        <v>1</v>
      </c>
      <c r="E8013" t="s">
        <v>10126</v>
      </c>
      <c r="F8013" s="23" t="s">
        <v>19351</v>
      </c>
      <c r="G8013" t="s">
        <v>17694</v>
      </c>
      <c r="H8013" s="23"/>
    </row>
    <row r="8014" spans="1:8" x14ac:dyDescent="0.35">
      <c r="A8014">
        <v>8013</v>
      </c>
      <c r="B8014" t="s">
        <v>13367</v>
      </c>
      <c r="C8014" t="s">
        <v>9608</v>
      </c>
      <c r="D8014" s="23">
        <v>0</v>
      </c>
      <c r="E8014" t="s">
        <v>10127</v>
      </c>
      <c r="F8014" s="23">
        <v>0</v>
      </c>
      <c r="G8014" t="s">
        <v>17695</v>
      </c>
      <c r="H8014" s="23"/>
    </row>
    <row r="8015" spans="1:8" x14ac:dyDescent="0.35">
      <c r="A8015">
        <v>8014</v>
      </c>
      <c r="B8015" t="s">
        <v>13367</v>
      </c>
      <c r="C8015" t="s">
        <v>9609</v>
      </c>
      <c r="D8015" s="23">
        <v>0</v>
      </c>
      <c r="E8015" t="s">
        <v>10128</v>
      </c>
      <c r="F8015" s="23" t="s">
        <v>19351</v>
      </c>
      <c r="G8015" t="s">
        <v>17696</v>
      </c>
      <c r="H8015" s="23"/>
    </row>
    <row r="8016" spans="1:8" x14ac:dyDescent="0.35">
      <c r="A8016">
        <v>8015</v>
      </c>
      <c r="B8016" t="s">
        <v>13367</v>
      </c>
      <c r="C8016" t="s">
        <v>250</v>
      </c>
      <c r="D8016" s="23">
        <v>1</v>
      </c>
      <c r="E8016" t="s">
        <v>251</v>
      </c>
      <c r="F8016" s="23">
        <v>1</v>
      </c>
      <c r="G8016" t="s">
        <v>13461</v>
      </c>
      <c r="H8016" s="23"/>
    </row>
    <row r="8017" spans="1:8" x14ac:dyDescent="0.35">
      <c r="A8017">
        <v>8016</v>
      </c>
      <c r="B8017" t="s">
        <v>13367</v>
      </c>
      <c r="C8017" t="s">
        <v>5027</v>
      </c>
      <c r="D8017" s="23">
        <v>1</v>
      </c>
      <c r="E8017" t="s">
        <v>5028</v>
      </c>
      <c r="F8017" s="23">
        <v>1</v>
      </c>
      <c r="G8017" t="s">
        <v>15470</v>
      </c>
      <c r="H8017" s="23"/>
    </row>
    <row r="8018" spans="1:8" x14ac:dyDescent="0.35">
      <c r="A8018">
        <v>8017</v>
      </c>
      <c r="B8018" t="s">
        <v>13367</v>
      </c>
      <c r="C8018" t="s">
        <v>9610</v>
      </c>
      <c r="D8018" s="23">
        <v>0</v>
      </c>
      <c r="E8018" t="s">
        <v>10129</v>
      </c>
      <c r="F8018" s="23" t="s">
        <v>19351</v>
      </c>
      <c r="G8018" t="s">
        <v>19351</v>
      </c>
      <c r="H8018" s="23"/>
    </row>
    <row r="8019" spans="1:8" x14ac:dyDescent="0.35">
      <c r="A8019">
        <v>8018</v>
      </c>
      <c r="B8019" t="s">
        <v>13367</v>
      </c>
      <c r="C8019" t="s">
        <v>3797</v>
      </c>
      <c r="D8019" s="23">
        <v>1</v>
      </c>
      <c r="E8019" t="s">
        <v>3798</v>
      </c>
      <c r="F8019" s="23">
        <v>1</v>
      </c>
      <c r="G8019" t="s">
        <v>14958</v>
      </c>
      <c r="H8019" s="23"/>
    </row>
    <row r="8020" spans="1:8" x14ac:dyDescent="0.35">
      <c r="A8020">
        <v>8019</v>
      </c>
      <c r="B8020" t="s">
        <v>13367</v>
      </c>
      <c r="C8020" t="s">
        <v>9611</v>
      </c>
      <c r="D8020" s="23">
        <v>0</v>
      </c>
      <c r="E8020" t="s">
        <v>10130</v>
      </c>
      <c r="F8020" s="23" t="s">
        <v>19351</v>
      </c>
      <c r="G8020" t="s">
        <v>17697</v>
      </c>
      <c r="H8020" s="23"/>
    </row>
    <row r="8021" spans="1:8" x14ac:dyDescent="0.35">
      <c r="A8021">
        <v>8020</v>
      </c>
      <c r="B8021" t="s">
        <v>13367</v>
      </c>
      <c r="C8021" t="s">
        <v>9612</v>
      </c>
      <c r="D8021" s="23">
        <v>1</v>
      </c>
      <c r="E8021" t="s">
        <v>10131</v>
      </c>
      <c r="F8021" s="23">
        <v>1</v>
      </c>
      <c r="G8021" t="s">
        <v>17698</v>
      </c>
      <c r="H8021" s="23"/>
    </row>
    <row r="8022" spans="1:8" x14ac:dyDescent="0.35">
      <c r="A8022">
        <v>8021</v>
      </c>
      <c r="B8022" t="s">
        <v>13367</v>
      </c>
      <c r="C8022" t="s">
        <v>9613</v>
      </c>
      <c r="D8022" s="23">
        <v>1</v>
      </c>
      <c r="E8022" t="s">
        <v>10132</v>
      </c>
      <c r="F8022" s="23" t="s">
        <v>19351</v>
      </c>
      <c r="G8022" t="s">
        <v>17699</v>
      </c>
      <c r="H8022" s="23"/>
    </row>
    <row r="8023" spans="1:8" x14ac:dyDescent="0.35">
      <c r="A8023">
        <v>8022</v>
      </c>
      <c r="B8023" t="s">
        <v>13367</v>
      </c>
      <c r="C8023" t="s">
        <v>9614</v>
      </c>
      <c r="D8023" s="23">
        <v>0</v>
      </c>
      <c r="E8023" t="s">
        <v>10133</v>
      </c>
      <c r="F8023" s="23" t="s">
        <v>19351</v>
      </c>
      <c r="G8023" t="s">
        <v>17700</v>
      </c>
      <c r="H8023" s="23"/>
    </row>
    <row r="8024" spans="1:8" x14ac:dyDescent="0.35">
      <c r="A8024">
        <v>8023</v>
      </c>
      <c r="B8024" t="s">
        <v>13367</v>
      </c>
      <c r="C8024" t="s">
        <v>5029</v>
      </c>
      <c r="D8024" s="23">
        <v>0</v>
      </c>
      <c r="E8024" t="s">
        <v>5030</v>
      </c>
      <c r="F8024" s="23" t="s">
        <v>19351</v>
      </c>
      <c r="G8024" t="s">
        <v>15471</v>
      </c>
      <c r="H8024" s="23"/>
    </row>
    <row r="8025" spans="1:8" x14ac:dyDescent="0.35">
      <c r="A8025">
        <v>8024</v>
      </c>
      <c r="B8025" t="s">
        <v>13367</v>
      </c>
      <c r="C8025" t="s">
        <v>2717</v>
      </c>
      <c r="D8025" s="23">
        <v>0</v>
      </c>
      <c r="E8025" t="s">
        <v>2718</v>
      </c>
      <c r="F8025" s="23" t="s">
        <v>19351</v>
      </c>
      <c r="G8025" t="s">
        <v>14525</v>
      </c>
      <c r="H8025" s="23"/>
    </row>
    <row r="8026" spans="1:8" x14ac:dyDescent="0.35">
      <c r="A8026">
        <v>8025</v>
      </c>
      <c r="B8026" t="s">
        <v>13367</v>
      </c>
      <c r="C8026" t="s">
        <v>945</v>
      </c>
      <c r="D8026" s="23">
        <v>0</v>
      </c>
      <c r="E8026" t="s">
        <v>946</v>
      </c>
      <c r="F8026" s="23">
        <v>0</v>
      </c>
      <c r="G8026" t="s">
        <v>13756</v>
      </c>
      <c r="H8026" s="23"/>
    </row>
    <row r="8027" spans="1:8" x14ac:dyDescent="0.35">
      <c r="A8027">
        <v>8026</v>
      </c>
      <c r="B8027" t="s">
        <v>13367</v>
      </c>
      <c r="C8027" t="s">
        <v>9615</v>
      </c>
      <c r="D8027" s="23">
        <v>1</v>
      </c>
      <c r="E8027" t="s">
        <v>10134</v>
      </c>
      <c r="F8027" s="23" t="s">
        <v>19351</v>
      </c>
      <c r="G8027" t="s">
        <v>17701</v>
      </c>
      <c r="H8027" s="23"/>
    </row>
    <row r="8028" spans="1:8" x14ac:dyDescent="0.35">
      <c r="A8028">
        <v>8027</v>
      </c>
      <c r="B8028" t="s">
        <v>13367</v>
      </c>
      <c r="C8028" t="s">
        <v>9616</v>
      </c>
      <c r="D8028" s="23">
        <v>0</v>
      </c>
      <c r="E8028" t="s">
        <v>10135</v>
      </c>
      <c r="F8028" s="23" t="s">
        <v>19351</v>
      </c>
      <c r="G8028" t="s">
        <v>17702</v>
      </c>
      <c r="H8028" s="23"/>
    </row>
    <row r="8029" spans="1:8" x14ac:dyDescent="0.35">
      <c r="A8029">
        <v>8028</v>
      </c>
      <c r="B8029" t="s">
        <v>13367</v>
      </c>
      <c r="C8029" t="s">
        <v>9617</v>
      </c>
      <c r="D8029" s="23">
        <v>1</v>
      </c>
      <c r="E8029" t="s">
        <v>10136</v>
      </c>
      <c r="F8029" s="23" t="s">
        <v>19351</v>
      </c>
      <c r="G8029" t="s">
        <v>17703</v>
      </c>
      <c r="H8029" s="23"/>
    </row>
    <row r="8030" spans="1:8" x14ac:dyDescent="0.35">
      <c r="A8030">
        <v>8029</v>
      </c>
      <c r="B8030" t="s">
        <v>13367</v>
      </c>
      <c r="C8030" t="s">
        <v>9618</v>
      </c>
      <c r="D8030" s="23">
        <v>0</v>
      </c>
      <c r="E8030" t="s">
        <v>10137</v>
      </c>
      <c r="F8030" s="23" t="s">
        <v>19351</v>
      </c>
      <c r="G8030" t="s">
        <v>17704</v>
      </c>
      <c r="H8030" s="23"/>
    </row>
    <row r="8031" spans="1:8" x14ac:dyDescent="0.35">
      <c r="A8031">
        <v>8030</v>
      </c>
      <c r="B8031" t="s">
        <v>13367</v>
      </c>
      <c r="C8031" t="s">
        <v>2261</v>
      </c>
      <c r="D8031" s="23">
        <v>1</v>
      </c>
      <c r="E8031" t="s">
        <v>2262</v>
      </c>
      <c r="F8031" s="23">
        <v>1</v>
      </c>
      <c r="G8031" t="s">
        <v>19165</v>
      </c>
      <c r="H8031" s="23"/>
    </row>
    <row r="8032" spans="1:8" x14ac:dyDescent="0.35">
      <c r="A8032">
        <v>8031</v>
      </c>
      <c r="B8032" t="s">
        <v>13367</v>
      </c>
      <c r="C8032" t="s">
        <v>9619</v>
      </c>
      <c r="D8032" s="23">
        <v>0</v>
      </c>
      <c r="E8032" t="s">
        <v>10138</v>
      </c>
      <c r="F8032" s="23" t="s">
        <v>19351</v>
      </c>
      <c r="G8032" t="s">
        <v>17705</v>
      </c>
      <c r="H8032" s="23"/>
    </row>
    <row r="8033" spans="1:8" x14ac:dyDescent="0.35">
      <c r="A8033">
        <v>8032</v>
      </c>
      <c r="B8033" t="s">
        <v>13367</v>
      </c>
      <c r="C8033" t="s">
        <v>5031</v>
      </c>
      <c r="D8033" s="23">
        <v>1</v>
      </c>
      <c r="E8033" t="s">
        <v>5032</v>
      </c>
      <c r="F8033" s="23">
        <v>1</v>
      </c>
      <c r="G8033" t="s">
        <v>15472</v>
      </c>
      <c r="H8033" s="23"/>
    </row>
    <row r="8034" spans="1:8" x14ac:dyDescent="0.35">
      <c r="A8034">
        <v>8033</v>
      </c>
      <c r="B8034" t="s">
        <v>13367</v>
      </c>
      <c r="C8034" t="s">
        <v>9620</v>
      </c>
      <c r="D8034" s="23">
        <v>0</v>
      </c>
      <c r="E8034" t="s">
        <v>10139</v>
      </c>
      <c r="F8034" s="23" t="s">
        <v>19351</v>
      </c>
      <c r="G8034" t="s">
        <v>17706</v>
      </c>
      <c r="H8034" s="23"/>
    </row>
    <row r="8035" spans="1:8" x14ac:dyDescent="0.35">
      <c r="A8035">
        <v>8034</v>
      </c>
      <c r="B8035" t="s">
        <v>13367</v>
      </c>
      <c r="C8035" t="s">
        <v>9621</v>
      </c>
      <c r="D8035" s="23">
        <v>0</v>
      </c>
      <c r="E8035" t="s">
        <v>10140</v>
      </c>
      <c r="F8035" s="23" t="s">
        <v>19351</v>
      </c>
      <c r="G8035" t="s">
        <v>17707</v>
      </c>
      <c r="H8035" s="23"/>
    </row>
    <row r="8036" spans="1:8" x14ac:dyDescent="0.35">
      <c r="A8036">
        <v>8035</v>
      </c>
      <c r="B8036" t="s">
        <v>13367</v>
      </c>
      <c r="C8036" t="s">
        <v>6165</v>
      </c>
      <c r="D8036" s="23">
        <v>0</v>
      </c>
      <c r="E8036" t="s">
        <v>6166</v>
      </c>
      <c r="F8036" s="23" t="s">
        <v>19351</v>
      </c>
      <c r="G8036" t="s">
        <v>15949</v>
      </c>
      <c r="H8036" s="23"/>
    </row>
    <row r="8037" spans="1:8" x14ac:dyDescent="0.35">
      <c r="A8037">
        <v>8036</v>
      </c>
      <c r="B8037" t="s">
        <v>13367</v>
      </c>
      <c r="C8037" t="s">
        <v>4532</v>
      </c>
      <c r="D8037" s="23">
        <v>1</v>
      </c>
      <c r="E8037" t="s">
        <v>4533</v>
      </c>
      <c r="F8037" s="23" t="s">
        <v>19351</v>
      </c>
      <c r="G8037" t="s">
        <v>15266</v>
      </c>
      <c r="H8037" s="23"/>
    </row>
    <row r="8038" spans="1:8" x14ac:dyDescent="0.35">
      <c r="A8038">
        <v>8037</v>
      </c>
      <c r="B8038" t="s">
        <v>13367</v>
      </c>
      <c r="C8038" t="s">
        <v>9622</v>
      </c>
      <c r="D8038" s="23">
        <v>0</v>
      </c>
      <c r="E8038" t="s">
        <v>10141</v>
      </c>
      <c r="F8038" s="23" t="s">
        <v>19351</v>
      </c>
      <c r="G8038" t="s">
        <v>17708</v>
      </c>
      <c r="H8038" s="23"/>
    </row>
    <row r="8039" spans="1:8" x14ac:dyDescent="0.35">
      <c r="A8039">
        <v>8038</v>
      </c>
      <c r="B8039" t="s">
        <v>13367</v>
      </c>
      <c r="C8039" t="s">
        <v>1692</v>
      </c>
      <c r="D8039" s="23">
        <v>1</v>
      </c>
      <c r="E8039" t="s">
        <v>1927</v>
      </c>
      <c r="F8039" s="23">
        <v>1</v>
      </c>
      <c r="G8039" t="s">
        <v>19160</v>
      </c>
      <c r="H8039" s="23"/>
    </row>
    <row r="8040" spans="1:8" x14ac:dyDescent="0.35">
      <c r="A8040">
        <v>8039</v>
      </c>
      <c r="B8040" t="s">
        <v>13367</v>
      </c>
      <c r="C8040" t="s">
        <v>9623</v>
      </c>
      <c r="D8040" s="23">
        <v>0</v>
      </c>
      <c r="E8040" t="s">
        <v>10142</v>
      </c>
      <c r="F8040" s="23" t="s">
        <v>19351</v>
      </c>
      <c r="G8040" t="s">
        <v>17709</v>
      </c>
      <c r="H8040" s="23"/>
    </row>
    <row r="8041" spans="1:8" x14ac:dyDescent="0.35">
      <c r="A8041">
        <v>8040</v>
      </c>
      <c r="B8041" t="s">
        <v>13367</v>
      </c>
      <c r="C8041" t="s">
        <v>943</v>
      </c>
      <c r="D8041" s="23">
        <v>1</v>
      </c>
      <c r="E8041" t="s">
        <v>944</v>
      </c>
      <c r="F8041" s="23">
        <v>1</v>
      </c>
      <c r="G8041" t="s">
        <v>13755</v>
      </c>
      <c r="H8041" s="23"/>
    </row>
    <row r="8042" spans="1:8" x14ac:dyDescent="0.35">
      <c r="A8042">
        <v>8041</v>
      </c>
      <c r="B8042" t="s">
        <v>13367</v>
      </c>
      <c r="C8042" t="s">
        <v>9624</v>
      </c>
      <c r="D8042" s="23">
        <v>1</v>
      </c>
      <c r="E8042" t="s">
        <v>10143</v>
      </c>
      <c r="F8042" s="23" t="s">
        <v>19351</v>
      </c>
      <c r="G8042" t="s">
        <v>17710</v>
      </c>
      <c r="H8042" s="23"/>
    </row>
    <row r="8043" spans="1:8" x14ac:dyDescent="0.35">
      <c r="A8043">
        <v>8042</v>
      </c>
      <c r="B8043" t="s">
        <v>13367</v>
      </c>
      <c r="C8043" t="s">
        <v>9625</v>
      </c>
      <c r="D8043" s="23">
        <v>0</v>
      </c>
      <c r="E8043" t="s">
        <v>10144</v>
      </c>
      <c r="F8043" s="23" t="s">
        <v>19351</v>
      </c>
      <c r="G8043" t="s">
        <v>17711</v>
      </c>
      <c r="H8043" s="23"/>
    </row>
    <row r="8044" spans="1:8" x14ac:dyDescent="0.35">
      <c r="A8044">
        <v>8043</v>
      </c>
      <c r="B8044" t="s">
        <v>13367</v>
      </c>
      <c r="C8044" t="s">
        <v>7130</v>
      </c>
      <c r="D8044" s="23">
        <v>0</v>
      </c>
      <c r="E8044" t="s">
        <v>7131</v>
      </c>
      <c r="F8044" s="23" t="s">
        <v>19351</v>
      </c>
      <c r="G8044" t="s">
        <v>16380</v>
      </c>
      <c r="H8044" s="23"/>
    </row>
    <row r="8045" spans="1:8" x14ac:dyDescent="0.35">
      <c r="A8045">
        <v>8044</v>
      </c>
      <c r="B8045" t="s">
        <v>13367</v>
      </c>
      <c r="C8045" t="s">
        <v>5033</v>
      </c>
      <c r="D8045" s="23">
        <v>1</v>
      </c>
      <c r="E8045" t="s">
        <v>5034</v>
      </c>
      <c r="F8045" s="23"/>
      <c r="G8045" t="s">
        <v>15473</v>
      </c>
      <c r="H8045" s="23"/>
    </row>
    <row r="8046" spans="1:8" x14ac:dyDescent="0.35">
      <c r="A8046">
        <v>8045</v>
      </c>
      <c r="B8046" t="s">
        <v>13367</v>
      </c>
      <c r="C8046" t="s">
        <v>6167</v>
      </c>
      <c r="D8046" s="23">
        <v>0</v>
      </c>
      <c r="E8046" t="s">
        <v>6168</v>
      </c>
      <c r="F8046" s="23" t="s">
        <v>19351</v>
      </c>
      <c r="G8046" t="s">
        <v>15950</v>
      </c>
      <c r="H8046" s="23"/>
    </row>
    <row r="8047" spans="1:8" x14ac:dyDescent="0.35">
      <c r="A8047">
        <v>8046</v>
      </c>
      <c r="B8047" t="s">
        <v>13367</v>
      </c>
      <c r="C8047" t="s">
        <v>5520</v>
      </c>
      <c r="D8047" s="23">
        <v>1</v>
      </c>
      <c r="E8047" t="s">
        <v>5521</v>
      </c>
      <c r="F8047" s="23">
        <v>1</v>
      </c>
      <c r="G8047" t="s">
        <v>15688</v>
      </c>
      <c r="H8047" s="23"/>
    </row>
    <row r="8048" spans="1:8" x14ac:dyDescent="0.35">
      <c r="A8048">
        <v>8047</v>
      </c>
      <c r="B8048" t="s">
        <v>13367</v>
      </c>
      <c r="C8048" t="s">
        <v>9626</v>
      </c>
      <c r="D8048" s="23">
        <v>1</v>
      </c>
      <c r="E8048" t="s">
        <v>10145</v>
      </c>
      <c r="F8048" s="23" t="s">
        <v>19351</v>
      </c>
      <c r="G8048" t="s">
        <v>17712</v>
      </c>
      <c r="H8048" s="23"/>
    </row>
    <row r="8049" spans="1:8" x14ac:dyDescent="0.35">
      <c r="A8049">
        <v>8048</v>
      </c>
      <c r="B8049" t="s">
        <v>13367</v>
      </c>
      <c r="C8049" t="s">
        <v>963</v>
      </c>
      <c r="D8049" s="23">
        <v>1</v>
      </c>
      <c r="E8049" t="s">
        <v>964</v>
      </c>
      <c r="F8049" s="23">
        <v>1</v>
      </c>
      <c r="G8049" t="s">
        <v>13764</v>
      </c>
      <c r="H8049" s="23"/>
    </row>
    <row r="8050" spans="1:8" x14ac:dyDescent="0.35">
      <c r="A8050">
        <v>8049</v>
      </c>
      <c r="B8050" t="s">
        <v>13367</v>
      </c>
      <c r="C8050" t="s">
        <v>7134</v>
      </c>
      <c r="D8050" s="23">
        <v>0</v>
      </c>
      <c r="E8050" t="s">
        <v>7135</v>
      </c>
      <c r="F8050" s="23" t="s">
        <v>19351</v>
      </c>
      <c r="G8050" t="s">
        <v>19351</v>
      </c>
      <c r="H8050" s="23"/>
    </row>
    <row r="8051" spans="1:8" x14ac:dyDescent="0.35">
      <c r="A8051">
        <v>8050</v>
      </c>
      <c r="B8051" t="s">
        <v>13367</v>
      </c>
      <c r="C8051" t="s">
        <v>1702</v>
      </c>
      <c r="D8051" s="23">
        <v>1</v>
      </c>
      <c r="E8051" t="s">
        <v>1937</v>
      </c>
      <c r="F8051" s="23">
        <v>1</v>
      </c>
      <c r="G8051" t="s">
        <v>14119</v>
      </c>
      <c r="H8051" s="23"/>
    </row>
    <row r="8052" spans="1:8" x14ac:dyDescent="0.35">
      <c r="A8052">
        <v>8051</v>
      </c>
      <c r="B8052" t="s">
        <v>13367</v>
      </c>
      <c r="C8052" t="s">
        <v>9627</v>
      </c>
      <c r="D8052" s="23">
        <v>0</v>
      </c>
      <c r="E8052" t="s">
        <v>10146</v>
      </c>
      <c r="F8052" s="23" t="s">
        <v>19351</v>
      </c>
      <c r="G8052" t="s">
        <v>17713</v>
      </c>
      <c r="H8052" s="23"/>
    </row>
    <row r="8053" spans="1:8" x14ac:dyDescent="0.35">
      <c r="A8053">
        <v>8052</v>
      </c>
      <c r="B8053" t="s">
        <v>13367</v>
      </c>
      <c r="C8053" t="s">
        <v>9628</v>
      </c>
      <c r="D8053" s="23">
        <v>0</v>
      </c>
      <c r="E8053" t="s">
        <v>10147</v>
      </c>
      <c r="F8053" s="23" t="s">
        <v>19351</v>
      </c>
      <c r="G8053" t="s">
        <v>17714</v>
      </c>
      <c r="H8053" s="23"/>
    </row>
    <row r="8054" spans="1:8" x14ac:dyDescent="0.35">
      <c r="A8054">
        <v>8053</v>
      </c>
      <c r="B8054" t="s">
        <v>13367</v>
      </c>
      <c r="C8054" t="s">
        <v>5035</v>
      </c>
      <c r="D8054" s="23">
        <v>1</v>
      </c>
      <c r="E8054" t="s">
        <v>5036</v>
      </c>
      <c r="F8054" s="23">
        <v>1</v>
      </c>
      <c r="G8054" t="s">
        <v>15474</v>
      </c>
      <c r="H8054" s="23"/>
    </row>
    <row r="8055" spans="1:8" x14ac:dyDescent="0.35">
      <c r="A8055">
        <v>8054</v>
      </c>
      <c r="B8055" t="s">
        <v>13367</v>
      </c>
      <c r="C8055" t="s">
        <v>9629</v>
      </c>
      <c r="D8055" s="23">
        <v>0</v>
      </c>
      <c r="E8055" t="s">
        <v>10148</v>
      </c>
      <c r="F8055" s="23" t="s">
        <v>19351</v>
      </c>
      <c r="G8055" t="s">
        <v>17715</v>
      </c>
      <c r="H8055" s="23"/>
    </row>
    <row r="8056" spans="1:8" x14ac:dyDescent="0.35">
      <c r="A8056">
        <v>8055</v>
      </c>
      <c r="B8056" t="s">
        <v>13367</v>
      </c>
      <c r="C8056" t="s">
        <v>252</v>
      </c>
      <c r="D8056" s="23">
        <v>0</v>
      </c>
      <c r="E8056" t="s">
        <v>253</v>
      </c>
      <c r="F8056" s="23">
        <v>0</v>
      </c>
      <c r="G8056" t="s">
        <v>13462</v>
      </c>
      <c r="H8056" s="23"/>
    </row>
    <row r="8057" spans="1:8" x14ac:dyDescent="0.35">
      <c r="A8057">
        <v>8056</v>
      </c>
      <c r="B8057" t="s">
        <v>13367</v>
      </c>
      <c r="C8057" t="s">
        <v>3240</v>
      </c>
      <c r="D8057" s="23">
        <v>1</v>
      </c>
      <c r="E8057" t="s">
        <v>3241</v>
      </c>
      <c r="F8057" s="23">
        <v>1</v>
      </c>
      <c r="G8057" t="s">
        <v>14720</v>
      </c>
      <c r="H8057" s="23"/>
    </row>
    <row r="8058" spans="1:8" x14ac:dyDescent="0.35">
      <c r="A8058">
        <v>8057</v>
      </c>
      <c r="B8058" t="s">
        <v>13367</v>
      </c>
      <c r="C8058" t="s">
        <v>7116</v>
      </c>
      <c r="D8058" s="23">
        <v>0</v>
      </c>
      <c r="E8058" t="s">
        <v>7117</v>
      </c>
      <c r="F8058" s="23" t="s">
        <v>19351</v>
      </c>
      <c r="G8058" t="s">
        <v>16373</v>
      </c>
      <c r="H8058" s="23"/>
    </row>
    <row r="8059" spans="1:8" x14ac:dyDescent="0.35">
      <c r="A8059">
        <v>8058</v>
      </c>
      <c r="B8059" t="s">
        <v>13367</v>
      </c>
      <c r="C8059" t="s">
        <v>9630</v>
      </c>
      <c r="D8059" s="23">
        <v>0</v>
      </c>
      <c r="E8059" t="s">
        <v>10149</v>
      </c>
      <c r="F8059" s="23" t="s">
        <v>19351</v>
      </c>
      <c r="G8059" t="s">
        <v>17716</v>
      </c>
      <c r="H8059" s="23"/>
    </row>
    <row r="8060" spans="1:8" x14ac:dyDescent="0.35">
      <c r="A8060">
        <v>8059</v>
      </c>
      <c r="B8060" t="s">
        <v>13367</v>
      </c>
      <c r="C8060" t="s">
        <v>3787</v>
      </c>
      <c r="D8060" s="23">
        <v>1</v>
      </c>
      <c r="E8060" t="s">
        <v>3788</v>
      </c>
      <c r="F8060" s="23">
        <v>1</v>
      </c>
      <c r="G8060" t="s">
        <v>14954</v>
      </c>
      <c r="H8060" s="23"/>
    </row>
    <row r="8061" spans="1:8" x14ac:dyDescent="0.35">
      <c r="A8061">
        <v>8060</v>
      </c>
      <c r="B8061" t="s">
        <v>13367</v>
      </c>
      <c r="C8061" t="s">
        <v>7128</v>
      </c>
      <c r="D8061" s="23">
        <v>0</v>
      </c>
      <c r="E8061" t="s">
        <v>7129</v>
      </c>
      <c r="F8061" s="23" t="s">
        <v>19351</v>
      </c>
      <c r="G8061" t="s">
        <v>16379</v>
      </c>
      <c r="H8061" s="23"/>
    </row>
    <row r="8062" spans="1:8" x14ac:dyDescent="0.35">
      <c r="A8062">
        <v>8061</v>
      </c>
      <c r="B8062" t="s">
        <v>13367</v>
      </c>
      <c r="C8062" t="s">
        <v>9631</v>
      </c>
      <c r="D8062" s="23">
        <v>0</v>
      </c>
      <c r="E8062" t="s">
        <v>10150</v>
      </c>
      <c r="F8062" s="23" t="s">
        <v>19351</v>
      </c>
      <c r="G8062" t="s">
        <v>17717</v>
      </c>
      <c r="H8062" s="23"/>
    </row>
    <row r="8063" spans="1:8" x14ac:dyDescent="0.35">
      <c r="A8063">
        <v>8062</v>
      </c>
      <c r="B8063" t="s">
        <v>13367</v>
      </c>
      <c r="C8063" t="s">
        <v>951</v>
      </c>
      <c r="D8063" s="23">
        <v>0</v>
      </c>
      <c r="E8063" t="s">
        <v>952</v>
      </c>
      <c r="F8063" s="23" t="s">
        <v>19351</v>
      </c>
      <c r="G8063" t="s">
        <v>13759</v>
      </c>
      <c r="H8063" s="23"/>
    </row>
    <row r="8064" spans="1:8" x14ac:dyDescent="0.35">
      <c r="A8064">
        <v>8063</v>
      </c>
      <c r="B8064" t="s">
        <v>13367</v>
      </c>
      <c r="C8064" t="s">
        <v>1693</v>
      </c>
      <c r="D8064" s="23">
        <v>1</v>
      </c>
      <c r="E8064" t="s">
        <v>1928</v>
      </c>
      <c r="F8064" s="23">
        <v>1</v>
      </c>
      <c r="G8064" t="s">
        <v>19351</v>
      </c>
      <c r="H8064" s="23"/>
    </row>
    <row r="8065" spans="1:8" x14ac:dyDescent="0.35">
      <c r="A8065">
        <v>8064</v>
      </c>
      <c r="B8065" t="s">
        <v>13367</v>
      </c>
      <c r="C8065" t="s">
        <v>2263</v>
      </c>
      <c r="D8065" s="23">
        <v>0</v>
      </c>
      <c r="E8065" t="s">
        <v>2264</v>
      </c>
      <c r="F8065" s="23">
        <v>0</v>
      </c>
      <c r="G8065" t="s">
        <v>14341</v>
      </c>
      <c r="H8065" s="23"/>
    </row>
    <row r="8066" spans="1:8" x14ac:dyDescent="0.35">
      <c r="A8066">
        <v>8065</v>
      </c>
      <c r="B8066" t="s">
        <v>13367</v>
      </c>
      <c r="C8066" t="s">
        <v>6169</v>
      </c>
      <c r="D8066" s="23">
        <v>0</v>
      </c>
      <c r="E8066" t="s">
        <v>6170</v>
      </c>
      <c r="F8066" s="23" t="s">
        <v>19351</v>
      </c>
      <c r="G8066" t="s">
        <v>19351</v>
      </c>
      <c r="H8066" s="23"/>
    </row>
    <row r="8067" spans="1:8" x14ac:dyDescent="0.35">
      <c r="A8067">
        <v>8066</v>
      </c>
      <c r="B8067" t="s">
        <v>13367</v>
      </c>
      <c r="C8067" t="s">
        <v>9632</v>
      </c>
      <c r="D8067" s="23">
        <v>0</v>
      </c>
      <c r="E8067" t="s">
        <v>10151</v>
      </c>
      <c r="F8067" s="23" t="s">
        <v>19351</v>
      </c>
      <c r="G8067" t="s">
        <v>17718</v>
      </c>
      <c r="H8067" s="23"/>
    </row>
    <row r="8068" spans="1:8" x14ac:dyDescent="0.35">
      <c r="A8068">
        <v>8067</v>
      </c>
      <c r="B8068" t="s">
        <v>13367</v>
      </c>
      <c r="C8068" t="s">
        <v>9633</v>
      </c>
      <c r="D8068" s="23">
        <v>0</v>
      </c>
      <c r="E8068" t="s">
        <v>10152</v>
      </c>
      <c r="F8068" s="23" t="s">
        <v>19351</v>
      </c>
      <c r="G8068" t="s">
        <v>17719</v>
      </c>
      <c r="H8068" s="23"/>
    </row>
    <row r="8069" spans="1:8" x14ac:dyDescent="0.35">
      <c r="A8069">
        <v>8068</v>
      </c>
      <c r="B8069" t="s">
        <v>13367</v>
      </c>
      <c r="C8069" t="s">
        <v>4534</v>
      </c>
      <c r="D8069" s="23">
        <v>1</v>
      </c>
      <c r="E8069" t="s">
        <v>4535</v>
      </c>
      <c r="F8069" s="23">
        <v>1</v>
      </c>
      <c r="G8069" t="s">
        <v>15267</v>
      </c>
      <c r="H8069" s="23"/>
    </row>
    <row r="8070" spans="1:8" x14ac:dyDescent="0.35">
      <c r="A8070">
        <v>8069</v>
      </c>
      <c r="B8070" t="s">
        <v>13367</v>
      </c>
      <c r="C8070" t="s">
        <v>7118</v>
      </c>
      <c r="D8070" s="23">
        <v>0</v>
      </c>
      <c r="E8070" t="s">
        <v>7119</v>
      </c>
      <c r="F8070" s="23" t="s">
        <v>19351</v>
      </c>
      <c r="G8070" t="s">
        <v>16374</v>
      </c>
      <c r="H8070" s="23"/>
    </row>
    <row r="8071" spans="1:8" x14ac:dyDescent="0.35">
      <c r="A8071">
        <v>8070</v>
      </c>
      <c r="B8071" t="s">
        <v>13367</v>
      </c>
      <c r="C8071" t="s">
        <v>1690</v>
      </c>
      <c r="D8071" s="23">
        <v>1</v>
      </c>
      <c r="E8071" t="s">
        <v>1925</v>
      </c>
      <c r="F8071" s="23">
        <v>1</v>
      </c>
      <c r="G8071" t="s">
        <v>14109</v>
      </c>
      <c r="H8071" s="23"/>
    </row>
    <row r="8072" spans="1:8" x14ac:dyDescent="0.35">
      <c r="A8072">
        <v>8071</v>
      </c>
      <c r="B8072" t="s">
        <v>13367</v>
      </c>
      <c r="C8072" t="s">
        <v>10153</v>
      </c>
      <c r="D8072" s="23">
        <v>0</v>
      </c>
      <c r="E8072" t="s">
        <v>10154</v>
      </c>
      <c r="F8072" s="23" t="s">
        <v>19351</v>
      </c>
      <c r="G8072" t="s">
        <v>17720</v>
      </c>
      <c r="H8072" s="23"/>
    </row>
    <row r="8073" spans="1:8" x14ac:dyDescent="0.35">
      <c r="A8073">
        <v>8072</v>
      </c>
      <c r="B8073" t="s">
        <v>13367</v>
      </c>
      <c r="C8073" t="s">
        <v>10155</v>
      </c>
      <c r="D8073" s="23">
        <v>0</v>
      </c>
      <c r="E8073" t="s">
        <v>10156</v>
      </c>
      <c r="F8073" s="23" t="s">
        <v>19351</v>
      </c>
      <c r="G8073" t="s">
        <v>17721</v>
      </c>
      <c r="H8073" s="23"/>
    </row>
    <row r="8074" spans="1:8" x14ac:dyDescent="0.35">
      <c r="A8074">
        <v>8073</v>
      </c>
      <c r="B8074" t="s">
        <v>13367</v>
      </c>
      <c r="C8074" t="s">
        <v>10157</v>
      </c>
      <c r="D8074" s="23">
        <v>0</v>
      </c>
      <c r="E8074" t="s">
        <v>10158</v>
      </c>
      <c r="F8074" s="23">
        <v>0</v>
      </c>
      <c r="G8074" t="s">
        <v>17722</v>
      </c>
      <c r="H8074" s="23"/>
    </row>
    <row r="8075" spans="1:8" x14ac:dyDescent="0.35">
      <c r="A8075">
        <v>8074</v>
      </c>
      <c r="B8075" t="s">
        <v>13367</v>
      </c>
      <c r="C8075" t="s">
        <v>4530</v>
      </c>
      <c r="D8075" s="23">
        <v>1</v>
      </c>
      <c r="E8075" t="s">
        <v>4531</v>
      </c>
      <c r="F8075" s="23">
        <v>1</v>
      </c>
      <c r="G8075" t="s">
        <v>15265</v>
      </c>
      <c r="H8075" s="23"/>
    </row>
    <row r="8076" spans="1:8" x14ac:dyDescent="0.35">
      <c r="A8076">
        <v>8075</v>
      </c>
      <c r="B8076" t="s">
        <v>13367</v>
      </c>
      <c r="C8076" t="s">
        <v>7090</v>
      </c>
      <c r="D8076" s="23">
        <v>0</v>
      </c>
      <c r="E8076" t="s">
        <v>7091</v>
      </c>
      <c r="F8076" s="23" t="s">
        <v>19351</v>
      </c>
      <c r="G8076" t="s">
        <v>16361</v>
      </c>
      <c r="H8076" s="23"/>
    </row>
    <row r="8077" spans="1:8" x14ac:dyDescent="0.35">
      <c r="A8077">
        <v>8076</v>
      </c>
      <c r="B8077" t="s">
        <v>13367</v>
      </c>
      <c r="C8077" t="s">
        <v>7132</v>
      </c>
      <c r="D8077" s="23">
        <v>0</v>
      </c>
      <c r="E8077" t="s">
        <v>7133</v>
      </c>
      <c r="F8077" s="23" t="s">
        <v>19351</v>
      </c>
      <c r="G8077" t="s">
        <v>16381</v>
      </c>
      <c r="H8077" s="23"/>
    </row>
    <row r="8078" spans="1:8" x14ac:dyDescent="0.35">
      <c r="A8078">
        <v>8077</v>
      </c>
      <c r="B8078" t="s">
        <v>13367</v>
      </c>
      <c r="C8078" t="s">
        <v>10159</v>
      </c>
      <c r="D8078" s="23">
        <v>0</v>
      </c>
      <c r="E8078" t="s">
        <v>10160</v>
      </c>
      <c r="F8078" s="23" t="s">
        <v>19351</v>
      </c>
      <c r="G8078" t="s">
        <v>17723</v>
      </c>
      <c r="H8078" s="23"/>
    </row>
    <row r="8079" spans="1:8" x14ac:dyDescent="0.35">
      <c r="A8079">
        <v>8078</v>
      </c>
      <c r="B8079" t="s">
        <v>13367</v>
      </c>
      <c r="C8079" t="s">
        <v>10161</v>
      </c>
      <c r="D8079" s="23">
        <v>0</v>
      </c>
      <c r="E8079" t="s">
        <v>10162</v>
      </c>
      <c r="F8079" s="23" t="s">
        <v>19351</v>
      </c>
      <c r="G8079" t="s">
        <v>17724</v>
      </c>
      <c r="H8079" s="23"/>
    </row>
    <row r="8080" spans="1:8" x14ac:dyDescent="0.35">
      <c r="A8080">
        <v>8079</v>
      </c>
      <c r="B8080" t="s">
        <v>13367</v>
      </c>
      <c r="C8080" t="s">
        <v>3230</v>
      </c>
      <c r="D8080" s="23">
        <v>1</v>
      </c>
      <c r="E8080" t="s">
        <v>3231</v>
      </c>
      <c r="F8080" s="23">
        <v>1</v>
      </c>
      <c r="G8080" t="s">
        <v>14716</v>
      </c>
      <c r="H8080" s="23"/>
    </row>
    <row r="8081" spans="1:8" x14ac:dyDescent="0.35">
      <c r="A8081">
        <v>8080</v>
      </c>
      <c r="B8081" t="s">
        <v>13367</v>
      </c>
      <c r="C8081" t="s">
        <v>7120</v>
      </c>
      <c r="D8081" s="23">
        <v>1</v>
      </c>
      <c r="E8081" t="s">
        <v>7121</v>
      </c>
      <c r="F8081" s="23">
        <v>1</v>
      </c>
      <c r="G8081" t="s">
        <v>16375</v>
      </c>
      <c r="H8081" s="23"/>
    </row>
    <row r="8082" spans="1:8" x14ac:dyDescent="0.35">
      <c r="A8082">
        <v>8081</v>
      </c>
      <c r="B8082" t="s">
        <v>13367</v>
      </c>
      <c r="C8082" t="s">
        <v>10163</v>
      </c>
      <c r="D8082" s="23">
        <v>0</v>
      </c>
      <c r="E8082" t="s">
        <v>10164</v>
      </c>
      <c r="F8082" s="23" t="s">
        <v>19351</v>
      </c>
      <c r="G8082" t="s">
        <v>17725</v>
      </c>
      <c r="H8082" s="23"/>
    </row>
    <row r="8083" spans="1:8" x14ac:dyDescent="0.35">
      <c r="A8083">
        <v>8082</v>
      </c>
      <c r="B8083" t="s">
        <v>13367</v>
      </c>
      <c r="C8083" t="s">
        <v>5045</v>
      </c>
      <c r="D8083" s="23">
        <v>1</v>
      </c>
      <c r="E8083" t="s">
        <v>5046</v>
      </c>
      <c r="F8083" s="23">
        <v>1</v>
      </c>
      <c r="G8083" t="s">
        <v>15477</v>
      </c>
      <c r="H8083" s="23"/>
    </row>
    <row r="8084" spans="1:8" x14ac:dyDescent="0.35">
      <c r="A8084">
        <v>8083</v>
      </c>
      <c r="B8084" t="s">
        <v>13367</v>
      </c>
      <c r="C8084" t="s">
        <v>3805</v>
      </c>
      <c r="D8084" s="23">
        <v>0</v>
      </c>
      <c r="E8084" t="s">
        <v>3806</v>
      </c>
      <c r="F8084" s="23" t="s">
        <v>19351</v>
      </c>
      <c r="G8084" t="s">
        <v>14962</v>
      </c>
      <c r="H8084" s="23"/>
    </row>
    <row r="8085" spans="1:8" x14ac:dyDescent="0.35">
      <c r="A8085">
        <v>8084</v>
      </c>
      <c r="B8085" t="s">
        <v>13367</v>
      </c>
      <c r="C8085" t="s">
        <v>1705</v>
      </c>
      <c r="D8085" s="23">
        <v>1</v>
      </c>
      <c r="E8085" t="s">
        <v>1940</v>
      </c>
      <c r="F8085" s="23">
        <v>1</v>
      </c>
      <c r="G8085" t="s">
        <v>14122</v>
      </c>
      <c r="H8085" s="23"/>
    </row>
    <row r="8086" spans="1:8" x14ac:dyDescent="0.35">
      <c r="A8086">
        <v>8085</v>
      </c>
      <c r="B8086" t="s">
        <v>13367</v>
      </c>
      <c r="C8086" t="s">
        <v>5522</v>
      </c>
      <c r="D8086" s="23">
        <v>1</v>
      </c>
      <c r="E8086" t="s">
        <v>5523</v>
      </c>
      <c r="F8086" s="23">
        <v>1</v>
      </c>
      <c r="G8086" t="s">
        <v>15689</v>
      </c>
      <c r="H8086" s="23"/>
    </row>
    <row r="8087" spans="1:8" x14ac:dyDescent="0.35">
      <c r="A8087">
        <v>8086</v>
      </c>
      <c r="B8087" t="s">
        <v>13367</v>
      </c>
      <c r="C8087" t="s">
        <v>10165</v>
      </c>
      <c r="D8087" s="23">
        <v>1</v>
      </c>
      <c r="E8087" t="s">
        <v>10166</v>
      </c>
      <c r="F8087" s="23" t="s">
        <v>19351</v>
      </c>
      <c r="G8087" t="s">
        <v>17726</v>
      </c>
      <c r="H8087" s="23"/>
    </row>
    <row r="8088" spans="1:8" x14ac:dyDescent="0.35">
      <c r="A8088">
        <v>8087</v>
      </c>
      <c r="B8088" t="s">
        <v>13367</v>
      </c>
      <c r="C8088" t="s">
        <v>10167</v>
      </c>
      <c r="D8088" s="23">
        <v>0</v>
      </c>
      <c r="E8088" t="s">
        <v>10168</v>
      </c>
      <c r="F8088" s="23" t="s">
        <v>19351</v>
      </c>
      <c r="G8088" t="s">
        <v>19351</v>
      </c>
      <c r="H8088" s="23"/>
    </row>
    <row r="8089" spans="1:8" x14ac:dyDescent="0.35">
      <c r="A8089">
        <v>8088</v>
      </c>
      <c r="B8089" t="s">
        <v>13367</v>
      </c>
      <c r="C8089" t="s">
        <v>7148</v>
      </c>
      <c r="D8089" s="23">
        <v>0</v>
      </c>
      <c r="E8089" t="s">
        <v>7149</v>
      </c>
      <c r="F8089" s="23" t="s">
        <v>19351</v>
      </c>
      <c r="G8089" t="s">
        <v>16388</v>
      </c>
      <c r="H8089" s="23"/>
    </row>
    <row r="8090" spans="1:8" x14ac:dyDescent="0.35">
      <c r="A8090">
        <v>8089</v>
      </c>
      <c r="B8090" t="s">
        <v>13367</v>
      </c>
      <c r="C8090" t="s">
        <v>10169</v>
      </c>
      <c r="D8090" s="23">
        <v>0</v>
      </c>
      <c r="E8090" t="s">
        <v>10170</v>
      </c>
      <c r="F8090" s="23" t="s">
        <v>19351</v>
      </c>
      <c r="G8090" t="s">
        <v>17727</v>
      </c>
      <c r="H8090" s="23"/>
    </row>
    <row r="8091" spans="1:8" x14ac:dyDescent="0.35">
      <c r="A8091">
        <v>8090</v>
      </c>
      <c r="B8091" t="s">
        <v>13367</v>
      </c>
      <c r="C8091" t="s">
        <v>10171</v>
      </c>
      <c r="D8091" s="23">
        <v>0</v>
      </c>
      <c r="E8091" t="s">
        <v>10172</v>
      </c>
      <c r="F8091" s="23" t="s">
        <v>19351</v>
      </c>
      <c r="G8091" t="s">
        <v>17728</v>
      </c>
      <c r="H8091" s="23"/>
    </row>
    <row r="8092" spans="1:8" x14ac:dyDescent="0.35">
      <c r="A8092">
        <v>8091</v>
      </c>
      <c r="B8092" t="s">
        <v>13367</v>
      </c>
      <c r="C8092" t="s">
        <v>2265</v>
      </c>
      <c r="D8092" s="23">
        <v>1</v>
      </c>
      <c r="E8092" t="s">
        <v>2266</v>
      </c>
      <c r="F8092" s="23" t="s">
        <v>19351</v>
      </c>
      <c r="G8092" t="s">
        <v>14342</v>
      </c>
      <c r="H8092" s="23"/>
    </row>
    <row r="8093" spans="1:8" x14ac:dyDescent="0.35">
      <c r="A8093">
        <v>8092</v>
      </c>
      <c r="B8093" t="s">
        <v>13367</v>
      </c>
      <c r="C8093" t="s">
        <v>10173</v>
      </c>
      <c r="D8093" s="23">
        <v>0</v>
      </c>
      <c r="E8093" t="s">
        <v>10174</v>
      </c>
      <c r="F8093" s="23" t="s">
        <v>19351</v>
      </c>
      <c r="G8093" t="s">
        <v>17729</v>
      </c>
      <c r="H8093" s="23"/>
    </row>
    <row r="8094" spans="1:8" x14ac:dyDescent="0.35">
      <c r="A8094">
        <v>8093</v>
      </c>
      <c r="B8094" t="s">
        <v>13367</v>
      </c>
      <c r="C8094" t="s">
        <v>5524</v>
      </c>
      <c r="D8094" s="23">
        <v>1</v>
      </c>
      <c r="E8094" t="s">
        <v>5525</v>
      </c>
      <c r="F8094" s="23">
        <v>1</v>
      </c>
      <c r="G8094" t="s">
        <v>15690</v>
      </c>
      <c r="H8094" s="23"/>
    </row>
    <row r="8095" spans="1:8" x14ac:dyDescent="0.35">
      <c r="A8095">
        <v>8094</v>
      </c>
      <c r="B8095" t="s">
        <v>13367</v>
      </c>
      <c r="C8095" t="s">
        <v>254</v>
      </c>
      <c r="D8095" s="23">
        <v>0</v>
      </c>
      <c r="E8095" t="s">
        <v>255</v>
      </c>
      <c r="F8095" s="23">
        <v>0</v>
      </c>
      <c r="G8095" t="s">
        <v>13463</v>
      </c>
      <c r="H8095" s="23"/>
    </row>
    <row r="8096" spans="1:8" x14ac:dyDescent="0.35">
      <c r="A8096">
        <v>8095</v>
      </c>
      <c r="B8096" t="s">
        <v>13367</v>
      </c>
      <c r="C8096" t="s">
        <v>3801</v>
      </c>
      <c r="D8096" s="23">
        <v>1</v>
      </c>
      <c r="E8096" t="s">
        <v>3802</v>
      </c>
      <c r="F8096" s="23">
        <v>1</v>
      </c>
      <c r="G8096" t="s">
        <v>14960</v>
      </c>
      <c r="H8096" s="23"/>
    </row>
    <row r="8097" spans="1:8" x14ac:dyDescent="0.35">
      <c r="A8097">
        <v>8096</v>
      </c>
      <c r="B8097" t="s">
        <v>13367</v>
      </c>
      <c r="C8097" t="s">
        <v>7112</v>
      </c>
      <c r="D8097" s="23">
        <v>1</v>
      </c>
      <c r="E8097" t="s">
        <v>7113</v>
      </c>
      <c r="F8097" s="23">
        <v>1</v>
      </c>
      <c r="G8097" t="s">
        <v>16371</v>
      </c>
      <c r="H8097" s="23"/>
    </row>
    <row r="8098" spans="1:8" x14ac:dyDescent="0.35">
      <c r="A8098">
        <v>8097</v>
      </c>
      <c r="B8098" t="s">
        <v>13367</v>
      </c>
      <c r="C8098" t="s">
        <v>10175</v>
      </c>
      <c r="D8098" s="23">
        <v>1</v>
      </c>
      <c r="E8098" t="s">
        <v>10176</v>
      </c>
      <c r="F8098" s="23" t="s">
        <v>19351</v>
      </c>
      <c r="G8098" t="s">
        <v>17730</v>
      </c>
      <c r="H8098" s="23"/>
    </row>
    <row r="8099" spans="1:8" x14ac:dyDescent="0.35">
      <c r="A8099">
        <v>8098</v>
      </c>
      <c r="B8099" t="s">
        <v>13367</v>
      </c>
      <c r="C8099" t="s">
        <v>10177</v>
      </c>
      <c r="D8099" s="23">
        <v>0</v>
      </c>
      <c r="E8099" t="s">
        <v>10178</v>
      </c>
      <c r="F8099" s="23" t="s">
        <v>19351</v>
      </c>
      <c r="G8099" t="s">
        <v>17731</v>
      </c>
      <c r="H8099" s="23"/>
    </row>
    <row r="8100" spans="1:8" x14ac:dyDescent="0.35">
      <c r="A8100">
        <v>8099</v>
      </c>
      <c r="B8100" t="s">
        <v>13367</v>
      </c>
      <c r="C8100" t="s">
        <v>258</v>
      </c>
      <c r="D8100" s="23">
        <v>0</v>
      </c>
      <c r="E8100" t="s">
        <v>259</v>
      </c>
      <c r="F8100" s="23">
        <v>0</v>
      </c>
      <c r="G8100" t="s">
        <v>19351</v>
      </c>
      <c r="H8100" s="23"/>
    </row>
    <row r="8101" spans="1:8" x14ac:dyDescent="0.35">
      <c r="A8101">
        <v>8100</v>
      </c>
      <c r="B8101" t="s">
        <v>13367</v>
      </c>
      <c r="C8101" t="s">
        <v>7106</v>
      </c>
      <c r="D8101" s="23">
        <v>1</v>
      </c>
      <c r="E8101" t="s">
        <v>7107</v>
      </c>
      <c r="F8101" s="23">
        <v>1</v>
      </c>
      <c r="G8101" t="s">
        <v>16368</v>
      </c>
      <c r="H8101" s="23"/>
    </row>
    <row r="8102" spans="1:8" x14ac:dyDescent="0.35">
      <c r="A8102">
        <v>8101</v>
      </c>
      <c r="B8102" t="s">
        <v>13367</v>
      </c>
      <c r="C8102" t="s">
        <v>3803</v>
      </c>
      <c r="D8102" s="23">
        <v>1</v>
      </c>
      <c r="E8102" t="s">
        <v>3804</v>
      </c>
      <c r="F8102" s="23">
        <v>1</v>
      </c>
      <c r="G8102" t="s">
        <v>14961</v>
      </c>
      <c r="H8102" s="23"/>
    </row>
    <row r="8103" spans="1:8" x14ac:dyDescent="0.35">
      <c r="A8103">
        <v>8102</v>
      </c>
      <c r="B8103" t="s">
        <v>13367</v>
      </c>
      <c r="C8103" t="s">
        <v>7142</v>
      </c>
      <c r="D8103" s="23">
        <v>0</v>
      </c>
      <c r="E8103" t="s">
        <v>7143</v>
      </c>
      <c r="F8103" s="23" t="s">
        <v>19351</v>
      </c>
      <c r="G8103" t="s">
        <v>16385</v>
      </c>
      <c r="H8103" s="23"/>
    </row>
    <row r="8104" spans="1:8" x14ac:dyDescent="0.35">
      <c r="A8104">
        <v>8103</v>
      </c>
      <c r="B8104" t="s">
        <v>13367</v>
      </c>
      <c r="C8104" t="s">
        <v>7122</v>
      </c>
      <c r="D8104" s="23">
        <v>0</v>
      </c>
      <c r="E8104" t="s">
        <v>7123</v>
      </c>
      <c r="F8104" s="23" t="s">
        <v>19351</v>
      </c>
      <c r="G8104" t="s">
        <v>16376</v>
      </c>
      <c r="H8104" s="23"/>
    </row>
    <row r="8105" spans="1:8" x14ac:dyDescent="0.35">
      <c r="A8105">
        <v>8104</v>
      </c>
      <c r="B8105" t="s">
        <v>13367</v>
      </c>
      <c r="C8105" t="s">
        <v>10179</v>
      </c>
      <c r="D8105" s="23">
        <v>0</v>
      </c>
      <c r="E8105" t="s">
        <v>10180</v>
      </c>
      <c r="F8105" s="23" t="s">
        <v>19351</v>
      </c>
      <c r="G8105" t="s">
        <v>17732</v>
      </c>
      <c r="H8105" s="23"/>
    </row>
    <row r="8106" spans="1:8" x14ac:dyDescent="0.35">
      <c r="A8106">
        <v>8105</v>
      </c>
      <c r="B8106" t="s">
        <v>13367</v>
      </c>
      <c r="C8106" t="s">
        <v>10181</v>
      </c>
      <c r="D8106" s="23">
        <v>0</v>
      </c>
      <c r="E8106" t="s">
        <v>10182</v>
      </c>
      <c r="F8106" s="23" t="s">
        <v>19351</v>
      </c>
      <c r="G8106" t="s">
        <v>17733</v>
      </c>
      <c r="H8106" s="23"/>
    </row>
    <row r="8107" spans="1:8" x14ac:dyDescent="0.35">
      <c r="A8107">
        <v>8106</v>
      </c>
      <c r="B8107" t="s">
        <v>13367</v>
      </c>
      <c r="C8107" t="s">
        <v>10183</v>
      </c>
      <c r="D8107" s="23">
        <v>1</v>
      </c>
      <c r="E8107" t="s">
        <v>10184</v>
      </c>
      <c r="F8107" s="23" t="s">
        <v>19351</v>
      </c>
      <c r="G8107" t="s">
        <v>17734</v>
      </c>
      <c r="H8107" s="23"/>
    </row>
    <row r="8108" spans="1:8" x14ac:dyDescent="0.35">
      <c r="A8108">
        <v>8107</v>
      </c>
      <c r="B8108" t="s">
        <v>13367</v>
      </c>
      <c r="C8108" t="s">
        <v>947</v>
      </c>
      <c r="D8108" s="23">
        <v>1</v>
      </c>
      <c r="E8108" t="s">
        <v>948</v>
      </c>
      <c r="F8108" s="23">
        <v>1</v>
      </c>
      <c r="G8108" t="s">
        <v>13757</v>
      </c>
      <c r="H8108" s="23"/>
    </row>
    <row r="8109" spans="1:8" x14ac:dyDescent="0.35">
      <c r="A8109">
        <v>8108</v>
      </c>
      <c r="B8109" t="s">
        <v>13367</v>
      </c>
      <c r="C8109" t="s">
        <v>2267</v>
      </c>
      <c r="D8109" s="23">
        <v>0</v>
      </c>
      <c r="E8109" t="s">
        <v>2268</v>
      </c>
      <c r="F8109" s="23">
        <v>0</v>
      </c>
      <c r="G8109" t="s">
        <v>19166</v>
      </c>
      <c r="H8109" s="23"/>
    </row>
    <row r="8110" spans="1:8" x14ac:dyDescent="0.35">
      <c r="A8110">
        <v>8109</v>
      </c>
      <c r="B8110" t="s">
        <v>13367</v>
      </c>
      <c r="C8110" t="s">
        <v>2269</v>
      </c>
      <c r="D8110" s="23">
        <v>1</v>
      </c>
      <c r="E8110" t="s">
        <v>2270</v>
      </c>
      <c r="F8110" s="23">
        <v>1</v>
      </c>
      <c r="G8110" t="s">
        <v>14343</v>
      </c>
      <c r="H8110" s="23"/>
    </row>
    <row r="8111" spans="1:8" x14ac:dyDescent="0.35">
      <c r="A8111">
        <v>8110</v>
      </c>
      <c r="B8111" t="s">
        <v>13367</v>
      </c>
      <c r="C8111" t="s">
        <v>1686</v>
      </c>
      <c r="D8111" s="23">
        <v>0</v>
      </c>
      <c r="E8111" t="s">
        <v>1921</v>
      </c>
      <c r="F8111" s="23" t="s">
        <v>19351</v>
      </c>
      <c r="G8111" t="s">
        <v>14105</v>
      </c>
      <c r="H8111" s="23"/>
    </row>
    <row r="8112" spans="1:8" x14ac:dyDescent="0.35">
      <c r="A8112">
        <v>8111</v>
      </c>
      <c r="B8112" t="s">
        <v>13367</v>
      </c>
      <c r="C8112" t="s">
        <v>10185</v>
      </c>
      <c r="D8112" s="23">
        <v>1</v>
      </c>
      <c r="E8112" t="s">
        <v>10186</v>
      </c>
      <c r="F8112" s="23" t="s">
        <v>19351</v>
      </c>
      <c r="G8112" t="s">
        <v>17735</v>
      </c>
      <c r="H8112" s="23"/>
    </row>
    <row r="8113" spans="1:8" x14ac:dyDescent="0.35">
      <c r="A8113">
        <v>8112</v>
      </c>
      <c r="B8113" t="s">
        <v>13367</v>
      </c>
      <c r="C8113" t="s">
        <v>10187</v>
      </c>
      <c r="D8113" s="23">
        <v>1</v>
      </c>
      <c r="E8113" t="s">
        <v>10188</v>
      </c>
      <c r="F8113" s="23" t="s">
        <v>19351</v>
      </c>
      <c r="G8113" t="s">
        <v>17736</v>
      </c>
      <c r="H8113" s="23"/>
    </row>
    <row r="8114" spans="1:8" x14ac:dyDescent="0.35">
      <c r="A8114">
        <v>8113</v>
      </c>
      <c r="B8114" t="s">
        <v>13367</v>
      </c>
      <c r="C8114" t="s">
        <v>262</v>
      </c>
      <c r="D8114" s="23">
        <v>1</v>
      </c>
      <c r="E8114" t="s">
        <v>263</v>
      </c>
      <c r="F8114" s="23">
        <v>1</v>
      </c>
      <c r="G8114" t="s">
        <v>13466</v>
      </c>
      <c r="H8114" s="23"/>
    </row>
    <row r="8115" spans="1:8" x14ac:dyDescent="0.35">
      <c r="A8115">
        <v>8114</v>
      </c>
      <c r="B8115" t="s">
        <v>13367</v>
      </c>
      <c r="C8115" t="s">
        <v>3811</v>
      </c>
      <c r="D8115" s="23">
        <v>0</v>
      </c>
      <c r="E8115" t="s">
        <v>3812</v>
      </c>
      <c r="F8115" s="23">
        <v>0</v>
      </c>
      <c r="G8115" t="s">
        <v>14964</v>
      </c>
      <c r="H8115" s="23"/>
    </row>
    <row r="8116" spans="1:8" x14ac:dyDescent="0.35">
      <c r="A8116">
        <v>8115</v>
      </c>
      <c r="B8116" t="s">
        <v>13367</v>
      </c>
      <c r="C8116" t="s">
        <v>10189</v>
      </c>
      <c r="D8116" s="23">
        <v>0</v>
      </c>
      <c r="E8116" t="s">
        <v>10190</v>
      </c>
      <c r="F8116" s="23" t="s">
        <v>19351</v>
      </c>
      <c r="G8116" t="s">
        <v>17737</v>
      </c>
      <c r="H8116" s="23"/>
    </row>
    <row r="8117" spans="1:8" x14ac:dyDescent="0.35">
      <c r="A8117">
        <v>8116</v>
      </c>
      <c r="B8117" t="s">
        <v>13367</v>
      </c>
      <c r="C8117" t="s">
        <v>7150</v>
      </c>
      <c r="D8117" s="23">
        <v>0</v>
      </c>
      <c r="E8117" t="s">
        <v>7151</v>
      </c>
      <c r="F8117" s="23" t="s">
        <v>19351</v>
      </c>
      <c r="G8117" t="s">
        <v>16389</v>
      </c>
      <c r="H8117" s="23"/>
    </row>
    <row r="8118" spans="1:8" x14ac:dyDescent="0.35">
      <c r="A8118">
        <v>8117</v>
      </c>
      <c r="B8118" t="s">
        <v>13367</v>
      </c>
      <c r="C8118" t="s">
        <v>10191</v>
      </c>
      <c r="D8118" s="23">
        <v>0</v>
      </c>
      <c r="E8118" t="s">
        <v>10192</v>
      </c>
      <c r="F8118" s="23" t="s">
        <v>19351</v>
      </c>
      <c r="G8118" t="s">
        <v>17738</v>
      </c>
      <c r="H8118" s="23"/>
    </row>
    <row r="8119" spans="1:8" x14ac:dyDescent="0.35">
      <c r="A8119">
        <v>8118</v>
      </c>
      <c r="B8119" t="s">
        <v>13367</v>
      </c>
      <c r="C8119" t="s">
        <v>3809</v>
      </c>
      <c r="D8119" s="23">
        <v>0</v>
      </c>
      <c r="E8119" t="s">
        <v>3810</v>
      </c>
      <c r="F8119" s="23">
        <v>0</v>
      </c>
      <c r="G8119" t="s">
        <v>14963</v>
      </c>
      <c r="H8119" s="23"/>
    </row>
    <row r="8120" spans="1:8" x14ac:dyDescent="0.35">
      <c r="A8120">
        <v>8119</v>
      </c>
      <c r="B8120" t="s">
        <v>13367</v>
      </c>
      <c r="C8120" t="s">
        <v>1704</v>
      </c>
      <c r="D8120" s="23">
        <v>1</v>
      </c>
      <c r="E8120" t="s">
        <v>1939</v>
      </c>
      <c r="F8120" s="23">
        <v>1</v>
      </c>
      <c r="G8120" t="s">
        <v>14121</v>
      </c>
      <c r="H8120" s="23"/>
    </row>
    <row r="8121" spans="1:8" x14ac:dyDescent="0.35">
      <c r="A8121">
        <v>8120</v>
      </c>
      <c r="B8121" t="s">
        <v>13367</v>
      </c>
      <c r="C8121" t="s">
        <v>10193</v>
      </c>
      <c r="D8121" s="23">
        <v>0</v>
      </c>
      <c r="E8121" t="s">
        <v>10194</v>
      </c>
      <c r="F8121" s="23" t="s">
        <v>19351</v>
      </c>
      <c r="G8121" t="s">
        <v>17739</v>
      </c>
      <c r="H8121" s="23"/>
    </row>
    <row r="8122" spans="1:8" x14ac:dyDescent="0.35">
      <c r="A8122">
        <v>8121</v>
      </c>
      <c r="B8122" t="s">
        <v>13367</v>
      </c>
      <c r="C8122" t="s">
        <v>10195</v>
      </c>
      <c r="D8122" s="23">
        <v>0</v>
      </c>
      <c r="E8122" t="s">
        <v>10196</v>
      </c>
      <c r="F8122" s="23" t="s">
        <v>19351</v>
      </c>
      <c r="G8122" t="s">
        <v>17740</v>
      </c>
      <c r="H8122" s="23"/>
    </row>
    <row r="8123" spans="1:8" x14ac:dyDescent="0.35">
      <c r="A8123">
        <v>8122</v>
      </c>
      <c r="B8123" t="s">
        <v>13367</v>
      </c>
      <c r="C8123" t="s">
        <v>3234</v>
      </c>
      <c r="D8123" s="23">
        <v>0</v>
      </c>
      <c r="E8123" t="s">
        <v>3235</v>
      </c>
      <c r="F8123" s="23">
        <v>0</v>
      </c>
      <c r="G8123" t="s">
        <v>19351</v>
      </c>
      <c r="H8123" s="23"/>
    </row>
    <row r="8124" spans="1:8" x14ac:dyDescent="0.35">
      <c r="A8124">
        <v>8123</v>
      </c>
      <c r="B8124" t="s">
        <v>13367</v>
      </c>
      <c r="C8124" t="s">
        <v>10197</v>
      </c>
      <c r="D8124" s="23">
        <v>0</v>
      </c>
      <c r="E8124" t="s">
        <v>10198</v>
      </c>
      <c r="F8124" s="23" t="s">
        <v>19351</v>
      </c>
      <c r="G8124" t="s">
        <v>17741</v>
      </c>
      <c r="H8124" s="23"/>
    </row>
    <row r="8125" spans="1:8" x14ac:dyDescent="0.35">
      <c r="A8125">
        <v>8124</v>
      </c>
      <c r="B8125" t="s">
        <v>13367</v>
      </c>
      <c r="C8125" t="s">
        <v>10199</v>
      </c>
      <c r="D8125" s="23">
        <v>0</v>
      </c>
      <c r="E8125" t="s">
        <v>10200</v>
      </c>
      <c r="F8125" s="23" t="s">
        <v>19351</v>
      </c>
      <c r="G8125" t="s">
        <v>17742</v>
      </c>
      <c r="H8125" s="23"/>
    </row>
    <row r="8126" spans="1:8" x14ac:dyDescent="0.35">
      <c r="A8126">
        <v>8125</v>
      </c>
      <c r="B8126" t="s">
        <v>13367</v>
      </c>
      <c r="C8126" t="s">
        <v>10201</v>
      </c>
      <c r="D8126" s="23">
        <v>0</v>
      </c>
      <c r="E8126" t="s">
        <v>10202</v>
      </c>
      <c r="F8126" s="23" t="s">
        <v>19351</v>
      </c>
      <c r="G8126" t="s">
        <v>17743</v>
      </c>
      <c r="H8126" s="23"/>
    </row>
    <row r="8127" spans="1:8" x14ac:dyDescent="0.35">
      <c r="A8127">
        <v>8126</v>
      </c>
      <c r="B8127" t="s">
        <v>13367</v>
      </c>
      <c r="C8127" t="s">
        <v>959</v>
      </c>
      <c r="D8127" s="23">
        <v>0</v>
      </c>
      <c r="E8127" t="s">
        <v>960</v>
      </c>
      <c r="F8127" s="23" t="s">
        <v>19351</v>
      </c>
      <c r="G8127" t="s">
        <v>19144</v>
      </c>
      <c r="H8127" s="23"/>
    </row>
    <row r="8128" spans="1:8" x14ac:dyDescent="0.35">
      <c r="A8128">
        <v>8127</v>
      </c>
      <c r="B8128" t="s">
        <v>13367</v>
      </c>
      <c r="C8128" t="s">
        <v>10203</v>
      </c>
      <c r="D8128" s="23">
        <v>0</v>
      </c>
      <c r="E8128" t="s">
        <v>10204</v>
      </c>
      <c r="F8128" s="23" t="s">
        <v>19351</v>
      </c>
      <c r="G8128" t="s">
        <v>17744</v>
      </c>
      <c r="H8128" s="23"/>
    </row>
    <row r="8129" spans="1:8" x14ac:dyDescent="0.35">
      <c r="A8129">
        <v>8128</v>
      </c>
      <c r="B8129" t="s">
        <v>13367</v>
      </c>
      <c r="C8129" t="s">
        <v>7152</v>
      </c>
      <c r="D8129" s="23">
        <v>0</v>
      </c>
      <c r="E8129" t="s">
        <v>7153</v>
      </c>
      <c r="F8129" s="23" t="s">
        <v>19351</v>
      </c>
      <c r="G8129" t="s">
        <v>16390</v>
      </c>
      <c r="H8129" s="23"/>
    </row>
    <row r="8130" spans="1:8" x14ac:dyDescent="0.35">
      <c r="A8130">
        <v>8129</v>
      </c>
      <c r="B8130" t="s">
        <v>13367</v>
      </c>
      <c r="C8130" t="s">
        <v>10205</v>
      </c>
      <c r="D8130" s="23">
        <v>0</v>
      </c>
      <c r="E8130" t="s">
        <v>10206</v>
      </c>
      <c r="F8130" s="23" t="s">
        <v>19351</v>
      </c>
      <c r="G8130" t="s">
        <v>17745</v>
      </c>
      <c r="H8130" s="23"/>
    </row>
    <row r="8131" spans="1:8" x14ac:dyDescent="0.35">
      <c r="A8131">
        <v>8130</v>
      </c>
      <c r="B8131" t="s">
        <v>13367</v>
      </c>
      <c r="C8131" t="s">
        <v>10207</v>
      </c>
      <c r="D8131" s="23">
        <v>0</v>
      </c>
      <c r="E8131" t="s">
        <v>10208</v>
      </c>
      <c r="F8131" s="23" t="s">
        <v>19351</v>
      </c>
      <c r="G8131" t="s">
        <v>17746</v>
      </c>
      <c r="H8131" s="23"/>
    </row>
    <row r="8132" spans="1:8" x14ac:dyDescent="0.35">
      <c r="A8132">
        <v>8131</v>
      </c>
      <c r="B8132" t="s">
        <v>13367</v>
      </c>
      <c r="C8132" t="s">
        <v>10209</v>
      </c>
      <c r="D8132" s="23">
        <v>0</v>
      </c>
      <c r="E8132" t="s">
        <v>10210</v>
      </c>
      <c r="F8132" s="23" t="s">
        <v>19351</v>
      </c>
      <c r="G8132" t="s">
        <v>19351</v>
      </c>
      <c r="H8132" s="23"/>
    </row>
    <row r="8133" spans="1:8" x14ac:dyDescent="0.35">
      <c r="A8133">
        <v>8132</v>
      </c>
      <c r="B8133" t="s">
        <v>13367</v>
      </c>
      <c r="C8133" t="s">
        <v>6049</v>
      </c>
      <c r="D8133" s="23">
        <v>0</v>
      </c>
      <c r="E8133" t="s">
        <v>6050</v>
      </c>
      <c r="F8133" s="23">
        <v>0</v>
      </c>
      <c r="G8133" t="s">
        <v>15899</v>
      </c>
      <c r="H8133" s="23"/>
    </row>
    <row r="8134" spans="1:8" x14ac:dyDescent="0.35">
      <c r="A8134">
        <v>8133</v>
      </c>
      <c r="B8134" t="s">
        <v>13367</v>
      </c>
      <c r="C8134" t="s">
        <v>10211</v>
      </c>
      <c r="D8134" s="23">
        <v>0</v>
      </c>
      <c r="E8134" t="s">
        <v>10212</v>
      </c>
      <c r="F8134" s="23" t="s">
        <v>19351</v>
      </c>
      <c r="G8134" t="s">
        <v>17747</v>
      </c>
      <c r="H8134" s="23"/>
    </row>
    <row r="8135" spans="1:8" x14ac:dyDescent="0.35">
      <c r="A8135">
        <v>8134</v>
      </c>
      <c r="B8135" t="s">
        <v>13367</v>
      </c>
      <c r="C8135" t="s">
        <v>6171</v>
      </c>
      <c r="D8135" s="23">
        <v>1</v>
      </c>
      <c r="E8135" t="s">
        <v>6172</v>
      </c>
      <c r="F8135" s="23">
        <v>1</v>
      </c>
      <c r="G8135" t="s">
        <v>15951</v>
      </c>
      <c r="H8135" s="23"/>
    </row>
    <row r="8136" spans="1:8" x14ac:dyDescent="0.35">
      <c r="A8136">
        <v>8135</v>
      </c>
      <c r="B8136" t="s">
        <v>13367</v>
      </c>
      <c r="C8136" t="s">
        <v>10213</v>
      </c>
      <c r="D8136" s="23">
        <v>0</v>
      </c>
      <c r="E8136" t="s">
        <v>10214</v>
      </c>
      <c r="F8136" s="23" t="s">
        <v>19351</v>
      </c>
      <c r="G8136" t="s">
        <v>17748</v>
      </c>
      <c r="H8136" s="23"/>
    </row>
    <row r="8137" spans="1:8" x14ac:dyDescent="0.35">
      <c r="A8137">
        <v>8136</v>
      </c>
      <c r="B8137" t="s">
        <v>13367</v>
      </c>
      <c r="C8137" t="s">
        <v>7156</v>
      </c>
      <c r="D8137" s="23">
        <v>0</v>
      </c>
      <c r="E8137" t="s">
        <v>7157</v>
      </c>
      <c r="F8137" s="23" t="s">
        <v>19351</v>
      </c>
      <c r="G8137" t="s">
        <v>16392</v>
      </c>
      <c r="H8137" s="23"/>
    </row>
    <row r="8138" spans="1:8" x14ac:dyDescent="0.35">
      <c r="A8138">
        <v>8137</v>
      </c>
      <c r="B8138" t="s">
        <v>13367</v>
      </c>
      <c r="C8138" t="s">
        <v>5041</v>
      </c>
      <c r="D8138" s="23">
        <v>0</v>
      </c>
      <c r="E8138" t="s">
        <v>5042</v>
      </c>
      <c r="F8138" s="23" t="s">
        <v>19351</v>
      </c>
      <c r="G8138" t="s">
        <v>19351</v>
      </c>
      <c r="H8138" s="23"/>
    </row>
    <row r="8139" spans="1:8" x14ac:dyDescent="0.35">
      <c r="A8139">
        <v>8138</v>
      </c>
      <c r="B8139" t="s">
        <v>13367</v>
      </c>
      <c r="C8139" t="s">
        <v>10215</v>
      </c>
      <c r="D8139" s="23">
        <v>1</v>
      </c>
      <c r="E8139" t="s">
        <v>10216</v>
      </c>
      <c r="F8139" s="23" t="s">
        <v>19351</v>
      </c>
      <c r="G8139" t="s">
        <v>17749</v>
      </c>
      <c r="H8139" s="23"/>
    </row>
    <row r="8140" spans="1:8" x14ac:dyDescent="0.35">
      <c r="A8140">
        <v>8139</v>
      </c>
      <c r="B8140" t="s">
        <v>13367</v>
      </c>
      <c r="C8140" t="s">
        <v>10217</v>
      </c>
      <c r="D8140" s="23">
        <v>0</v>
      </c>
      <c r="E8140" t="s">
        <v>10218</v>
      </c>
      <c r="F8140" s="23" t="s">
        <v>19351</v>
      </c>
      <c r="G8140" t="s">
        <v>17750</v>
      </c>
      <c r="H8140" s="23"/>
    </row>
    <row r="8141" spans="1:8" x14ac:dyDescent="0.35">
      <c r="A8141">
        <v>8140</v>
      </c>
      <c r="B8141" t="s">
        <v>13367</v>
      </c>
      <c r="C8141" t="s">
        <v>7126</v>
      </c>
      <c r="D8141" s="23">
        <v>0</v>
      </c>
      <c r="E8141" t="s">
        <v>7127</v>
      </c>
      <c r="F8141" s="23">
        <v>0</v>
      </c>
      <c r="G8141" t="s">
        <v>16378</v>
      </c>
      <c r="H8141" s="23"/>
    </row>
    <row r="8142" spans="1:8" x14ac:dyDescent="0.35">
      <c r="A8142">
        <v>8141</v>
      </c>
      <c r="B8142" t="s">
        <v>13367</v>
      </c>
      <c r="C8142" t="s">
        <v>5037</v>
      </c>
      <c r="D8142" s="23">
        <v>1</v>
      </c>
      <c r="E8142" t="s">
        <v>5038</v>
      </c>
      <c r="F8142" s="23">
        <v>1</v>
      </c>
      <c r="G8142" t="s">
        <v>15475</v>
      </c>
      <c r="H8142" s="23"/>
    </row>
    <row r="8143" spans="1:8" x14ac:dyDescent="0.35">
      <c r="A8143">
        <v>8142</v>
      </c>
      <c r="B8143" t="s">
        <v>13367</v>
      </c>
      <c r="C8143" t="s">
        <v>7158</v>
      </c>
      <c r="D8143" s="23">
        <v>0</v>
      </c>
      <c r="E8143" t="s">
        <v>7159</v>
      </c>
      <c r="F8143" s="23" t="s">
        <v>19351</v>
      </c>
      <c r="G8143" t="s">
        <v>16393</v>
      </c>
      <c r="H8143" s="23"/>
    </row>
    <row r="8144" spans="1:8" x14ac:dyDescent="0.35">
      <c r="A8144">
        <v>8143</v>
      </c>
      <c r="B8144" t="s">
        <v>13367</v>
      </c>
      <c r="C8144" t="s">
        <v>10219</v>
      </c>
      <c r="D8144" s="23">
        <v>0</v>
      </c>
      <c r="E8144" t="s">
        <v>10220</v>
      </c>
      <c r="F8144" s="23" t="s">
        <v>19351</v>
      </c>
      <c r="G8144" t="s">
        <v>17751</v>
      </c>
      <c r="H8144" s="23"/>
    </row>
    <row r="8145" spans="1:8" x14ac:dyDescent="0.35">
      <c r="A8145">
        <v>8144</v>
      </c>
      <c r="B8145" t="s">
        <v>13367</v>
      </c>
      <c r="C8145" t="s">
        <v>10221</v>
      </c>
      <c r="D8145" s="23">
        <v>0</v>
      </c>
      <c r="E8145" t="s">
        <v>10222</v>
      </c>
      <c r="F8145" s="23" t="s">
        <v>19351</v>
      </c>
      <c r="G8145" t="s">
        <v>17752</v>
      </c>
      <c r="H8145" s="23"/>
    </row>
    <row r="8146" spans="1:8" x14ac:dyDescent="0.35">
      <c r="A8146">
        <v>8145</v>
      </c>
      <c r="B8146" t="s">
        <v>13367</v>
      </c>
      <c r="C8146" t="s">
        <v>10223</v>
      </c>
      <c r="D8146" s="23">
        <v>1</v>
      </c>
      <c r="E8146" t="s">
        <v>10224</v>
      </c>
      <c r="F8146" s="23" t="s">
        <v>19351</v>
      </c>
      <c r="G8146" t="s">
        <v>19301</v>
      </c>
      <c r="H8146" s="23"/>
    </row>
    <row r="8147" spans="1:8" x14ac:dyDescent="0.35">
      <c r="A8147">
        <v>8146</v>
      </c>
      <c r="B8147" t="s">
        <v>13367</v>
      </c>
      <c r="C8147" t="s">
        <v>2271</v>
      </c>
      <c r="D8147" s="23">
        <v>1</v>
      </c>
      <c r="E8147" t="s">
        <v>2272</v>
      </c>
      <c r="F8147" s="23">
        <v>1</v>
      </c>
      <c r="G8147" t="s">
        <v>14344</v>
      </c>
      <c r="H8147" s="23"/>
    </row>
    <row r="8148" spans="1:8" x14ac:dyDescent="0.35">
      <c r="A8148">
        <v>8147</v>
      </c>
      <c r="B8148" t="s">
        <v>13367</v>
      </c>
      <c r="C8148" t="s">
        <v>7140</v>
      </c>
      <c r="D8148" s="23">
        <v>1</v>
      </c>
      <c r="E8148" t="s">
        <v>7141</v>
      </c>
      <c r="F8148" s="23">
        <v>1</v>
      </c>
      <c r="G8148" t="s">
        <v>16384</v>
      </c>
      <c r="H8148" s="23"/>
    </row>
    <row r="8149" spans="1:8" x14ac:dyDescent="0.35">
      <c r="A8149">
        <v>8148</v>
      </c>
      <c r="B8149" t="s">
        <v>13367</v>
      </c>
      <c r="C8149" t="s">
        <v>7146</v>
      </c>
      <c r="D8149" s="23">
        <v>0</v>
      </c>
      <c r="E8149" t="s">
        <v>7147</v>
      </c>
      <c r="F8149" s="23" t="s">
        <v>19351</v>
      </c>
      <c r="G8149" t="s">
        <v>16387</v>
      </c>
      <c r="H8149" s="23"/>
    </row>
    <row r="8150" spans="1:8" x14ac:dyDescent="0.35">
      <c r="A8150">
        <v>8149</v>
      </c>
      <c r="B8150" t="s">
        <v>13367</v>
      </c>
      <c r="C8150" t="s">
        <v>10225</v>
      </c>
      <c r="D8150" s="23">
        <v>1</v>
      </c>
      <c r="E8150" t="s">
        <v>10226</v>
      </c>
      <c r="F8150" s="23" t="s">
        <v>19351</v>
      </c>
      <c r="G8150" t="s">
        <v>17753</v>
      </c>
      <c r="H8150" s="23"/>
    </row>
    <row r="8151" spans="1:8" x14ac:dyDescent="0.35">
      <c r="A8151">
        <v>8150</v>
      </c>
      <c r="B8151" t="s">
        <v>13367</v>
      </c>
      <c r="C8151" t="s">
        <v>10227</v>
      </c>
      <c r="D8151" s="23">
        <v>0</v>
      </c>
      <c r="E8151" t="s">
        <v>10228</v>
      </c>
      <c r="F8151" s="23" t="s">
        <v>19351</v>
      </c>
      <c r="G8151" t="s">
        <v>17754</v>
      </c>
      <c r="H8151" s="23"/>
    </row>
    <row r="8152" spans="1:8" x14ac:dyDescent="0.35">
      <c r="A8152">
        <v>8151</v>
      </c>
      <c r="B8152" t="s">
        <v>13367</v>
      </c>
      <c r="C8152" t="s">
        <v>10229</v>
      </c>
      <c r="D8152" s="23">
        <v>1</v>
      </c>
      <c r="E8152" t="s">
        <v>10230</v>
      </c>
      <c r="F8152" s="23" t="s">
        <v>19351</v>
      </c>
      <c r="G8152" t="s">
        <v>17755</v>
      </c>
      <c r="H8152" s="23"/>
    </row>
    <row r="8153" spans="1:8" x14ac:dyDescent="0.35">
      <c r="A8153">
        <v>8152</v>
      </c>
      <c r="B8153" t="s">
        <v>13367</v>
      </c>
      <c r="C8153" t="s">
        <v>7162</v>
      </c>
      <c r="D8153" s="23">
        <v>1</v>
      </c>
      <c r="E8153" t="s">
        <v>7163</v>
      </c>
      <c r="F8153" s="23">
        <v>1</v>
      </c>
      <c r="G8153" t="s">
        <v>16395</v>
      </c>
      <c r="H8153" s="23"/>
    </row>
    <row r="8154" spans="1:8" x14ac:dyDescent="0.35">
      <c r="A8154">
        <v>8153</v>
      </c>
      <c r="B8154" t="s">
        <v>13367</v>
      </c>
      <c r="C8154" t="s">
        <v>10231</v>
      </c>
      <c r="D8154" s="23">
        <v>0</v>
      </c>
      <c r="E8154" t="s">
        <v>10232</v>
      </c>
      <c r="F8154" s="23" t="s">
        <v>19351</v>
      </c>
      <c r="G8154" t="s">
        <v>17756</v>
      </c>
      <c r="H8154" s="23"/>
    </row>
    <row r="8155" spans="1:8" x14ac:dyDescent="0.35">
      <c r="A8155">
        <v>8154</v>
      </c>
      <c r="B8155" t="s">
        <v>13367</v>
      </c>
      <c r="C8155" t="s">
        <v>10233</v>
      </c>
      <c r="D8155" s="23">
        <v>0</v>
      </c>
      <c r="E8155" t="s">
        <v>10234</v>
      </c>
      <c r="F8155" s="23" t="s">
        <v>19351</v>
      </c>
      <c r="G8155" t="s">
        <v>17757</v>
      </c>
      <c r="H8155" s="23"/>
    </row>
    <row r="8156" spans="1:8" x14ac:dyDescent="0.35">
      <c r="A8156">
        <v>8155</v>
      </c>
      <c r="B8156" t="s">
        <v>13367</v>
      </c>
      <c r="C8156" t="s">
        <v>3815</v>
      </c>
      <c r="D8156" s="23">
        <v>0</v>
      </c>
      <c r="E8156" t="s">
        <v>3816</v>
      </c>
      <c r="F8156" s="23" t="s">
        <v>19351</v>
      </c>
      <c r="G8156" t="s">
        <v>14966</v>
      </c>
      <c r="H8156" s="23"/>
    </row>
    <row r="8157" spans="1:8" x14ac:dyDescent="0.35">
      <c r="A8157">
        <v>8156</v>
      </c>
      <c r="B8157" t="s">
        <v>13367</v>
      </c>
      <c r="C8157" t="s">
        <v>10235</v>
      </c>
      <c r="D8157" s="23">
        <v>1</v>
      </c>
      <c r="E8157" t="s">
        <v>10236</v>
      </c>
      <c r="F8157" s="23" t="s">
        <v>19351</v>
      </c>
      <c r="G8157" t="s">
        <v>17758</v>
      </c>
      <c r="H8157" s="23"/>
    </row>
    <row r="8158" spans="1:8" x14ac:dyDescent="0.35">
      <c r="A8158">
        <v>8157</v>
      </c>
      <c r="B8158" t="s">
        <v>13367</v>
      </c>
      <c r="C8158" t="s">
        <v>10237</v>
      </c>
      <c r="D8158" s="23">
        <v>0</v>
      </c>
      <c r="E8158" t="s">
        <v>10238</v>
      </c>
      <c r="F8158" s="23" t="s">
        <v>19351</v>
      </c>
      <c r="G8158" t="s">
        <v>17759</v>
      </c>
      <c r="H8158" s="23"/>
    </row>
    <row r="8159" spans="1:8" x14ac:dyDescent="0.35">
      <c r="A8159">
        <v>8158</v>
      </c>
      <c r="B8159" t="s">
        <v>13367</v>
      </c>
      <c r="C8159" t="s">
        <v>2275</v>
      </c>
      <c r="D8159" s="23">
        <v>0</v>
      </c>
      <c r="E8159" t="s">
        <v>2276</v>
      </c>
      <c r="F8159" s="23" t="s">
        <v>19351</v>
      </c>
      <c r="G8159" t="s">
        <v>14346</v>
      </c>
      <c r="H8159" s="23"/>
    </row>
    <row r="8160" spans="1:8" x14ac:dyDescent="0.35">
      <c r="A8160">
        <v>8159</v>
      </c>
      <c r="B8160" t="s">
        <v>13367</v>
      </c>
      <c r="C8160" t="s">
        <v>7164</v>
      </c>
      <c r="D8160" s="23">
        <v>1</v>
      </c>
      <c r="E8160" t="s">
        <v>7165</v>
      </c>
      <c r="F8160" s="23" t="s">
        <v>19351</v>
      </c>
      <c r="G8160" t="s">
        <v>16396</v>
      </c>
      <c r="H8160" s="23"/>
    </row>
    <row r="8161" spans="1:8" x14ac:dyDescent="0.35">
      <c r="A8161">
        <v>8160</v>
      </c>
      <c r="B8161" t="s">
        <v>13367</v>
      </c>
      <c r="C8161" t="s">
        <v>5526</v>
      </c>
      <c r="D8161" s="23">
        <v>1</v>
      </c>
      <c r="E8161" t="s">
        <v>5527</v>
      </c>
      <c r="F8161" s="23">
        <v>1</v>
      </c>
      <c r="G8161" t="s">
        <v>15691</v>
      </c>
      <c r="H8161" s="23"/>
    </row>
    <row r="8162" spans="1:8" x14ac:dyDescent="0.35">
      <c r="A8162">
        <v>8161</v>
      </c>
      <c r="B8162" t="s">
        <v>13367</v>
      </c>
      <c r="C8162" t="s">
        <v>256</v>
      </c>
      <c r="D8162" s="23">
        <v>0</v>
      </c>
      <c r="E8162" t="s">
        <v>257</v>
      </c>
      <c r="F8162" s="23">
        <v>0</v>
      </c>
      <c r="G8162" t="s">
        <v>13464</v>
      </c>
      <c r="H8162" s="23"/>
    </row>
    <row r="8163" spans="1:8" x14ac:dyDescent="0.35">
      <c r="A8163">
        <v>8162</v>
      </c>
      <c r="B8163" t="s">
        <v>13367</v>
      </c>
      <c r="C8163" t="s">
        <v>3813</v>
      </c>
      <c r="D8163" s="23">
        <v>1</v>
      </c>
      <c r="E8163" t="s">
        <v>3814</v>
      </c>
      <c r="F8163" s="23">
        <v>1</v>
      </c>
      <c r="G8163" t="s">
        <v>14965</v>
      </c>
      <c r="H8163" s="23"/>
    </row>
    <row r="8164" spans="1:8" x14ac:dyDescent="0.35">
      <c r="A8164">
        <v>8163</v>
      </c>
      <c r="B8164" t="s">
        <v>13367</v>
      </c>
      <c r="C8164" t="s">
        <v>2273</v>
      </c>
      <c r="D8164" s="23">
        <v>1</v>
      </c>
      <c r="E8164" t="s">
        <v>2274</v>
      </c>
      <c r="F8164" s="23">
        <v>1</v>
      </c>
      <c r="G8164" t="s">
        <v>14345</v>
      </c>
      <c r="H8164" s="23"/>
    </row>
    <row r="8165" spans="1:8" x14ac:dyDescent="0.35">
      <c r="A8165">
        <v>8164</v>
      </c>
      <c r="B8165" t="s">
        <v>13367</v>
      </c>
      <c r="C8165" t="s">
        <v>10239</v>
      </c>
      <c r="D8165" s="23">
        <v>0</v>
      </c>
      <c r="E8165" t="s">
        <v>10240</v>
      </c>
      <c r="F8165" s="23" t="s">
        <v>19351</v>
      </c>
      <c r="G8165" t="s">
        <v>17760</v>
      </c>
      <c r="H8165" s="23"/>
    </row>
    <row r="8166" spans="1:8" x14ac:dyDescent="0.35">
      <c r="A8166">
        <v>8165</v>
      </c>
      <c r="B8166" t="s">
        <v>13367</v>
      </c>
      <c r="C8166" t="s">
        <v>10241</v>
      </c>
      <c r="D8166" s="23">
        <v>0</v>
      </c>
      <c r="E8166" t="s">
        <v>10242</v>
      </c>
      <c r="F8166" s="23" t="s">
        <v>19351</v>
      </c>
      <c r="G8166" t="s">
        <v>17761</v>
      </c>
      <c r="H8166" s="23"/>
    </row>
    <row r="8167" spans="1:8" x14ac:dyDescent="0.35">
      <c r="A8167">
        <v>8166</v>
      </c>
      <c r="B8167" t="s">
        <v>13367</v>
      </c>
      <c r="C8167" t="s">
        <v>1706</v>
      </c>
      <c r="D8167" s="23">
        <v>1</v>
      </c>
      <c r="E8167" t="s">
        <v>1941</v>
      </c>
      <c r="F8167" s="23">
        <v>1</v>
      </c>
      <c r="G8167" t="s">
        <v>14123</v>
      </c>
      <c r="H8167" s="23"/>
    </row>
    <row r="8168" spans="1:8" x14ac:dyDescent="0.35">
      <c r="A8168">
        <v>8167</v>
      </c>
      <c r="B8168" t="s">
        <v>13367</v>
      </c>
      <c r="C8168" t="s">
        <v>10243</v>
      </c>
      <c r="D8168" s="23">
        <v>0</v>
      </c>
      <c r="E8168" t="s">
        <v>10244</v>
      </c>
      <c r="F8168" s="23" t="s">
        <v>19351</v>
      </c>
      <c r="G8168" t="s">
        <v>17762</v>
      </c>
      <c r="H8168" s="23"/>
    </row>
    <row r="8169" spans="1:8" x14ac:dyDescent="0.35">
      <c r="A8169">
        <v>8168</v>
      </c>
      <c r="B8169" t="s">
        <v>13367</v>
      </c>
      <c r="C8169" t="s">
        <v>10245</v>
      </c>
      <c r="D8169" s="23">
        <v>0</v>
      </c>
      <c r="E8169" t="s">
        <v>10246</v>
      </c>
      <c r="F8169" s="23" t="s">
        <v>19351</v>
      </c>
      <c r="G8169" t="s">
        <v>17763</v>
      </c>
      <c r="H8169" s="23"/>
    </row>
    <row r="8170" spans="1:8" x14ac:dyDescent="0.35">
      <c r="A8170">
        <v>8169</v>
      </c>
      <c r="B8170" t="s">
        <v>13367</v>
      </c>
      <c r="C8170" t="s">
        <v>10247</v>
      </c>
      <c r="D8170" s="23">
        <v>0</v>
      </c>
      <c r="E8170" t="s">
        <v>10248</v>
      </c>
      <c r="F8170" s="23" t="s">
        <v>19351</v>
      </c>
      <c r="G8170" t="s">
        <v>17764</v>
      </c>
      <c r="H8170" s="23"/>
    </row>
    <row r="8171" spans="1:8" x14ac:dyDescent="0.35">
      <c r="A8171">
        <v>8170</v>
      </c>
      <c r="B8171" t="s">
        <v>13367</v>
      </c>
      <c r="C8171" t="s">
        <v>268</v>
      </c>
      <c r="D8171" s="23">
        <v>1</v>
      </c>
      <c r="E8171" t="s">
        <v>269</v>
      </c>
      <c r="F8171" s="23">
        <v>1</v>
      </c>
      <c r="G8171" t="s">
        <v>13469</v>
      </c>
      <c r="H8171" s="23"/>
    </row>
    <row r="8172" spans="1:8" x14ac:dyDescent="0.35">
      <c r="A8172">
        <v>8171</v>
      </c>
      <c r="B8172" t="s">
        <v>13367</v>
      </c>
      <c r="C8172" t="s">
        <v>7144</v>
      </c>
      <c r="D8172" s="23">
        <v>1</v>
      </c>
      <c r="E8172" t="s">
        <v>7145</v>
      </c>
      <c r="F8172" s="23" t="s">
        <v>19351</v>
      </c>
      <c r="G8172" t="s">
        <v>16386</v>
      </c>
      <c r="H8172" s="23"/>
    </row>
    <row r="8173" spans="1:8" x14ac:dyDescent="0.35">
      <c r="A8173">
        <v>8172</v>
      </c>
      <c r="B8173" t="s">
        <v>13367</v>
      </c>
      <c r="C8173" t="s">
        <v>10249</v>
      </c>
      <c r="D8173" s="23">
        <v>0</v>
      </c>
      <c r="E8173" t="s">
        <v>10250</v>
      </c>
      <c r="F8173" s="23" t="s">
        <v>19351</v>
      </c>
      <c r="G8173" t="s">
        <v>17765</v>
      </c>
      <c r="H8173" s="23"/>
    </row>
    <row r="8174" spans="1:8" x14ac:dyDescent="0.35">
      <c r="A8174">
        <v>8173</v>
      </c>
      <c r="B8174" t="s">
        <v>13367</v>
      </c>
      <c r="C8174" t="s">
        <v>10251</v>
      </c>
      <c r="D8174" s="23">
        <v>1</v>
      </c>
      <c r="E8174" t="s">
        <v>10252</v>
      </c>
      <c r="F8174" s="23" t="s">
        <v>19351</v>
      </c>
      <c r="G8174" t="s">
        <v>17766</v>
      </c>
      <c r="H8174" s="23"/>
    </row>
    <row r="8175" spans="1:8" x14ac:dyDescent="0.35">
      <c r="A8175">
        <v>8174</v>
      </c>
      <c r="B8175" t="s">
        <v>13367</v>
      </c>
      <c r="C8175" t="s">
        <v>10253</v>
      </c>
      <c r="D8175" s="23">
        <v>0</v>
      </c>
      <c r="E8175" t="s">
        <v>10254</v>
      </c>
      <c r="F8175" s="23" t="s">
        <v>19351</v>
      </c>
      <c r="G8175" t="s">
        <v>17767</v>
      </c>
      <c r="H8175" s="23"/>
    </row>
    <row r="8176" spans="1:8" x14ac:dyDescent="0.35">
      <c r="A8176">
        <v>8175</v>
      </c>
      <c r="B8176" t="s">
        <v>13367</v>
      </c>
      <c r="C8176" t="s">
        <v>7168</v>
      </c>
      <c r="D8176" s="23">
        <v>1</v>
      </c>
      <c r="E8176" t="s">
        <v>7169</v>
      </c>
      <c r="F8176" s="23" t="s">
        <v>19351</v>
      </c>
      <c r="G8176" t="s">
        <v>16398</v>
      </c>
      <c r="H8176" s="23"/>
    </row>
    <row r="8177" spans="1:9" x14ac:dyDescent="0.35">
      <c r="A8177">
        <v>8176</v>
      </c>
      <c r="B8177" t="s">
        <v>13367</v>
      </c>
      <c r="C8177" t="s">
        <v>10255</v>
      </c>
      <c r="D8177" s="23">
        <v>1</v>
      </c>
      <c r="E8177" t="s">
        <v>10256</v>
      </c>
      <c r="F8177" s="23" t="s">
        <v>19351</v>
      </c>
      <c r="G8177" t="s">
        <v>17768</v>
      </c>
      <c r="H8177" s="23"/>
    </row>
    <row r="8178" spans="1:9" x14ac:dyDescent="0.35">
      <c r="A8178">
        <v>8177</v>
      </c>
      <c r="B8178" t="s">
        <v>13367</v>
      </c>
      <c r="C8178" t="s">
        <v>10257</v>
      </c>
      <c r="D8178" s="23">
        <v>0</v>
      </c>
      <c r="E8178" t="s">
        <v>10258</v>
      </c>
      <c r="F8178" s="23" t="s">
        <v>19351</v>
      </c>
      <c r="G8178" t="s">
        <v>17769</v>
      </c>
      <c r="H8178" s="23"/>
    </row>
    <row r="8179" spans="1:9" x14ac:dyDescent="0.35">
      <c r="A8179">
        <v>8178</v>
      </c>
      <c r="B8179" t="s">
        <v>13367</v>
      </c>
      <c r="C8179" t="s">
        <v>7170</v>
      </c>
      <c r="D8179" s="23">
        <v>0</v>
      </c>
      <c r="E8179" t="s">
        <v>7171</v>
      </c>
      <c r="F8179" s="23" t="s">
        <v>19351</v>
      </c>
      <c r="G8179" t="s">
        <v>16399</v>
      </c>
      <c r="H8179" s="23"/>
    </row>
    <row r="8180" spans="1:9" x14ac:dyDescent="0.35">
      <c r="A8180">
        <v>8179</v>
      </c>
      <c r="B8180" t="s">
        <v>13367</v>
      </c>
      <c r="C8180" t="s">
        <v>10259</v>
      </c>
      <c r="D8180" s="23">
        <v>0</v>
      </c>
      <c r="E8180" t="s">
        <v>10260</v>
      </c>
      <c r="F8180" s="23" t="s">
        <v>19351</v>
      </c>
      <c r="G8180" t="s">
        <v>17770</v>
      </c>
      <c r="H8180" s="23"/>
    </row>
    <row r="8181" spans="1:9" x14ac:dyDescent="0.35">
      <c r="A8181">
        <v>8180</v>
      </c>
      <c r="B8181" t="s">
        <v>13367</v>
      </c>
      <c r="C8181" t="s">
        <v>10261</v>
      </c>
      <c r="D8181" s="23">
        <v>0</v>
      </c>
      <c r="E8181" t="s">
        <v>10262</v>
      </c>
      <c r="F8181" s="23" t="s">
        <v>19351</v>
      </c>
      <c r="G8181" t="s">
        <v>17771</v>
      </c>
      <c r="H8181" s="23"/>
    </row>
    <row r="8182" spans="1:9" x14ac:dyDescent="0.35">
      <c r="A8182">
        <v>8181</v>
      </c>
      <c r="B8182" t="s">
        <v>13367</v>
      </c>
      <c r="C8182" t="s">
        <v>2723</v>
      </c>
      <c r="D8182" s="23">
        <v>0</v>
      </c>
      <c r="E8182" t="s">
        <v>2724</v>
      </c>
      <c r="F8182" s="23">
        <v>0</v>
      </c>
      <c r="G8182" t="s">
        <v>14528</v>
      </c>
      <c r="H8182" s="23"/>
    </row>
    <row r="8183" spans="1:9" x14ac:dyDescent="0.35">
      <c r="A8183">
        <v>8182</v>
      </c>
      <c r="B8183" t="s">
        <v>13367</v>
      </c>
      <c r="C8183" t="s">
        <v>10263</v>
      </c>
      <c r="D8183" s="23">
        <v>0</v>
      </c>
      <c r="E8183" t="s">
        <v>10264</v>
      </c>
      <c r="F8183" s="23" t="s">
        <v>19351</v>
      </c>
      <c r="G8183" t="s">
        <v>17772</v>
      </c>
      <c r="H8183" s="23"/>
    </row>
    <row r="8184" spans="1:9" x14ac:dyDescent="0.35">
      <c r="A8184">
        <v>8183</v>
      </c>
      <c r="B8184" t="s">
        <v>13367</v>
      </c>
      <c r="C8184" t="s">
        <v>10265</v>
      </c>
      <c r="D8184" s="23">
        <v>1</v>
      </c>
      <c r="E8184" t="s">
        <v>10266</v>
      </c>
      <c r="F8184" s="23">
        <v>1</v>
      </c>
      <c r="G8184" t="s">
        <v>17773</v>
      </c>
      <c r="H8184" s="23"/>
    </row>
    <row r="8185" spans="1:9" x14ac:dyDescent="0.35">
      <c r="A8185">
        <v>8184</v>
      </c>
      <c r="B8185" t="s">
        <v>13367</v>
      </c>
      <c r="C8185" t="s">
        <v>272</v>
      </c>
      <c r="D8185" s="23">
        <v>1</v>
      </c>
      <c r="E8185" t="s">
        <v>273</v>
      </c>
      <c r="F8185" s="23">
        <v>1</v>
      </c>
      <c r="G8185" t="s">
        <v>13471</v>
      </c>
      <c r="H8185" s="23"/>
      <c r="I8185" t="s">
        <v>19577</v>
      </c>
    </row>
    <row r="8186" spans="1:9" x14ac:dyDescent="0.35">
      <c r="A8186">
        <v>8185</v>
      </c>
      <c r="B8186" t="s">
        <v>13367</v>
      </c>
      <c r="C8186" t="s">
        <v>282</v>
      </c>
      <c r="D8186" s="23">
        <v>1</v>
      </c>
      <c r="E8186" t="s">
        <v>283</v>
      </c>
      <c r="F8186" s="23">
        <v>1</v>
      </c>
      <c r="G8186" t="s">
        <v>13476</v>
      </c>
      <c r="H8186" s="23"/>
    </row>
    <row r="8187" spans="1:9" x14ac:dyDescent="0.35">
      <c r="A8187">
        <v>8186</v>
      </c>
      <c r="B8187" t="s">
        <v>13367</v>
      </c>
      <c r="C8187" t="s">
        <v>10267</v>
      </c>
      <c r="D8187" s="23">
        <v>0</v>
      </c>
      <c r="E8187" t="s">
        <v>10268</v>
      </c>
      <c r="F8187" s="23" t="s">
        <v>19351</v>
      </c>
      <c r="G8187" t="s">
        <v>17774</v>
      </c>
      <c r="H8187" s="23"/>
    </row>
    <row r="8188" spans="1:9" x14ac:dyDescent="0.35">
      <c r="A8188">
        <v>8187</v>
      </c>
      <c r="B8188" t="s">
        <v>13367</v>
      </c>
      <c r="C8188" t="s">
        <v>10269</v>
      </c>
      <c r="D8188" s="23">
        <v>1</v>
      </c>
      <c r="E8188" t="s">
        <v>10270</v>
      </c>
      <c r="F8188" s="23" t="s">
        <v>19351</v>
      </c>
      <c r="G8188" t="s">
        <v>19351</v>
      </c>
      <c r="H8188" s="23"/>
    </row>
    <row r="8189" spans="1:9" x14ac:dyDescent="0.35">
      <c r="A8189">
        <v>8188</v>
      </c>
      <c r="B8189" t="s">
        <v>13367</v>
      </c>
      <c r="C8189" t="s">
        <v>6179</v>
      </c>
      <c r="D8189" s="23">
        <v>1</v>
      </c>
      <c r="E8189" t="s">
        <v>6180</v>
      </c>
      <c r="F8189" s="23">
        <v>1</v>
      </c>
      <c r="G8189" t="s">
        <v>15955</v>
      </c>
      <c r="H8189" s="23"/>
    </row>
    <row r="8190" spans="1:9" x14ac:dyDescent="0.35">
      <c r="A8190">
        <v>8189</v>
      </c>
      <c r="B8190" t="s">
        <v>13367</v>
      </c>
      <c r="C8190" t="s">
        <v>967</v>
      </c>
      <c r="D8190" s="23">
        <v>0</v>
      </c>
      <c r="E8190" t="s">
        <v>968</v>
      </c>
      <c r="F8190" s="23" t="s">
        <v>19351</v>
      </c>
      <c r="G8190" t="s">
        <v>19145</v>
      </c>
      <c r="H8190" s="23"/>
    </row>
    <row r="8191" spans="1:9" x14ac:dyDescent="0.35">
      <c r="A8191">
        <v>8190</v>
      </c>
      <c r="B8191" t="s">
        <v>13367</v>
      </c>
      <c r="C8191" t="s">
        <v>969</v>
      </c>
      <c r="D8191" s="23">
        <v>1</v>
      </c>
      <c r="E8191" t="s">
        <v>970</v>
      </c>
      <c r="F8191" s="23">
        <v>1</v>
      </c>
      <c r="G8191" t="s">
        <v>13766</v>
      </c>
      <c r="H8191" s="23"/>
    </row>
    <row r="8192" spans="1:9" x14ac:dyDescent="0.35">
      <c r="A8192">
        <v>8191</v>
      </c>
      <c r="B8192" t="s">
        <v>13367</v>
      </c>
      <c r="C8192" t="s">
        <v>4362</v>
      </c>
      <c r="D8192" s="23">
        <v>0</v>
      </c>
      <c r="E8192" t="s">
        <v>4363</v>
      </c>
      <c r="F8192" s="23">
        <v>0</v>
      </c>
      <c r="G8192" t="s">
        <v>15188</v>
      </c>
      <c r="H8192" s="23"/>
    </row>
    <row r="8193" spans="1:8" x14ac:dyDescent="0.35">
      <c r="A8193">
        <v>8192</v>
      </c>
      <c r="B8193" t="s">
        <v>13367</v>
      </c>
      <c r="C8193" t="s">
        <v>3244</v>
      </c>
      <c r="D8193" s="23">
        <v>1</v>
      </c>
      <c r="E8193" t="s">
        <v>3245</v>
      </c>
      <c r="F8193" s="23">
        <v>1</v>
      </c>
      <c r="G8193" t="s">
        <v>14721</v>
      </c>
      <c r="H8193" s="23"/>
    </row>
    <row r="8194" spans="1:8" x14ac:dyDescent="0.35">
      <c r="A8194">
        <v>8193</v>
      </c>
      <c r="B8194" t="s">
        <v>13367</v>
      </c>
      <c r="C8194" t="s">
        <v>4544</v>
      </c>
      <c r="D8194" s="23">
        <v>1</v>
      </c>
      <c r="E8194" t="s">
        <v>4545</v>
      </c>
      <c r="F8194" s="23">
        <v>1</v>
      </c>
      <c r="G8194" t="s">
        <v>19200</v>
      </c>
      <c r="H8194" s="23"/>
    </row>
    <row r="8195" spans="1:8" x14ac:dyDescent="0.35">
      <c r="A8195">
        <v>8194</v>
      </c>
      <c r="B8195" t="s">
        <v>13367</v>
      </c>
      <c r="C8195" t="s">
        <v>3236</v>
      </c>
      <c r="D8195" s="23">
        <v>1</v>
      </c>
      <c r="E8195" t="s">
        <v>3237</v>
      </c>
      <c r="F8195" s="23">
        <v>1</v>
      </c>
      <c r="G8195" t="s">
        <v>14718</v>
      </c>
      <c r="H8195" s="23"/>
    </row>
    <row r="8196" spans="1:8" x14ac:dyDescent="0.35">
      <c r="A8196">
        <v>8195</v>
      </c>
      <c r="B8196" t="s">
        <v>13367</v>
      </c>
      <c r="C8196" t="s">
        <v>10271</v>
      </c>
      <c r="D8196" s="23">
        <v>0</v>
      </c>
      <c r="E8196" t="s">
        <v>10272</v>
      </c>
      <c r="F8196" s="23" t="s">
        <v>19351</v>
      </c>
      <c r="G8196" t="s">
        <v>17775</v>
      </c>
      <c r="H8196" s="23"/>
    </row>
    <row r="8197" spans="1:8" x14ac:dyDescent="0.35">
      <c r="A8197">
        <v>8196</v>
      </c>
      <c r="B8197" t="s">
        <v>13367</v>
      </c>
      <c r="C8197" t="s">
        <v>7172</v>
      </c>
      <c r="D8197" s="23">
        <v>0</v>
      </c>
      <c r="E8197" t="s">
        <v>7173</v>
      </c>
      <c r="F8197" s="23" t="s">
        <v>19351</v>
      </c>
      <c r="G8197" t="s">
        <v>16400</v>
      </c>
      <c r="H8197" s="23"/>
    </row>
    <row r="8198" spans="1:8" x14ac:dyDescent="0.35">
      <c r="A8198">
        <v>8197</v>
      </c>
      <c r="B8198" t="s">
        <v>13367</v>
      </c>
      <c r="C8198" t="s">
        <v>260</v>
      </c>
      <c r="D8198" s="23">
        <v>1</v>
      </c>
      <c r="E8198" t="s">
        <v>261</v>
      </c>
      <c r="F8198" s="23">
        <v>1</v>
      </c>
      <c r="G8198" t="s">
        <v>13465</v>
      </c>
      <c r="H8198" s="23"/>
    </row>
    <row r="8199" spans="1:8" x14ac:dyDescent="0.35">
      <c r="A8199">
        <v>8198</v>
      </c>
      <c r="B8199" t="s">
        <v>13367</v>
      </c>
      <c r="C8199" t="s">
        <v>266</v>
      </c>
      <c r="D8199" s="23">
        <v>1</v>
      </c>
      <c r="E8199" t="s">
        <v>267</v>
      </c>
      <c r="F8199" s="23">
        <v>1</v>
      </c>
      <c r="G8199" t="s">
        <v>13468</v>
      </c>
      <c r="H8199" s="23"/>
    </row>
    <row r="8200" spans="1:8" x14ac:dyDescent="0.35">
      <c r="A8200">
        <v>8199</v>
      </c>
      <c r="B8200" t="s">
        <v>13367</v>
      </c>
      <c r="C8200" t="s">
        <v>3817</v>
      </c>
      <c r="D8200" s="23">
        <v>1</v>
      </c>
      <c r="E8200" t="s">
        <v>3818</v>
      </c>
      <c r="F8200" s="23">
        <v>1</v>
      </c>
      <c r="G8200" t="s">
        <v>14967</v>
      </c>
      <c r="H8200" s="23"/>
    </row>
    <row r="8201" spans="1:8" x14ac:dyDescent="0.35">
      <c r="A8201">
        <v>8200</v>
      </c>
      <c r="B8201" t="s">
        <v>13367</v>
      </c>
      <c r="C8201" t="s">
        <v>10273</v>
      </c>
      <c r="D8201" s="23">
        <v>1</v>
      </c>
      <c r="E8201" t="s">
        <v>10274</v>
      </c>
      <c r="F8201" s="23" t="s">
        <v>19351</v>
      </c>
      <c r="G8201" t="s">
        <v>17776</v>
      </c>
      <c r="H8201" s="23"/>
    </row>
    <row r="8202" spans="1:8" x14ac:dyDescent="0.35">
      <c r="A8202">
        <v>8201</v>
      </c>
      <c r="B8202" t="s">
        <v>13367</v>
      </c>
      <c r="C8202" t="s">
        <v>7184</v>
      </c>
      <c r="D8202" s="23">
        <v>1</v>
      </c>
      <c r="E8202" t="s">
        <v>7185</v>
      </c>
      <c r="F8202" s="23" t="s">
        <v>19351</v>
      </c>
      <c r="G8202" t="s">
        <v>16406</v>
      </c>
      <c r="H8202" s="23"/>
    </row>
    <row r="8203" spans="1:8" x14ac:dyDescent="0.35">
      <c r="A8203">
        <v>8202</v>
      </c>
      <c r="B8203" t="s">
        <v>13367</v>
      </c>
      <c r="C8203" t="s">
        <v>10275</v>
      </c>
      <c r="D8203" s="23">
        <v>0</v>
      </c>
      <c r="E8203" t="s">
        <v>10276</v>
      </c>
      <c r="F8203" s="23" t="s">
        <v>19351</v>
      </c>
      <c r="G8203" t="s">
        <v>17777</v>
      </c>
      <c r="H8203" s="23"/>
    </row>
    <row r="8204" spans="1:8" x14ac:dyDescent="0.35">
      <c r="A8204">
        <v>8203</v>
      </c>
      <c r="B8204" t="s">
        <v>13367</v>
      </c>
      <c r="C8204" t="s">
        <v>10277</v>
      </c>
      <c r="D8204" s="23">
        <v>0</v>
      </c>
      <c r="E8204" t="s">
        <v>10278</v>
      </c>
      <c r="F8204" s="23" t="s">
        <v>19351</v>
      </c>
      <c r="G8204" t="s">
        <v>17778</v>
      </c>
      <c r="H8204" s="23"/>
    </row>
    <row r="8205" spans="1:8" x14ac:dyDescent="0.35">
      <c r="A8205">
        <v>8204</v>
      </c>
      <c r="B8205" t="s">
        <v>13367</v>
      </c>
      <c r="C8205" t="s">
        <v>6031</v>
      </c>
      <c r="D8205" s="23">
        <v>0</v>
      </c>
      <c r="E8205" t="s">
        <v>6032</v>
      </c>
      <c r="F8205" s="23">
        <v>0</v>
      </c>
      <c r="G8205" t="s">
        <v>19351</v>
      </c>
      <c r="H8205" s="23"/>
    </row>
    <row r="8206" spans="1:8" x14ac:dyDescent="0.35">
      <c r="A8206">
        <v>8205</v>
      </c>
      <c r="B8206" t="s">
        <v>13367</v>
      </c>
      <c r="C8206" t="s">
        <v>7138</v>
      </c>
      <c r="D8206" s="23">
        <v>1</v>
      </c>
      <c r="E8206" t="s">
        <v>7139</v>
      </c>
      <c r="F8206" s="23">
        <v>1</v>
      </c>
      <c r="G8206" t="s">
        <v>16383</v>
      </c>
      <c r="H8206" s="23"/>
    </row>
    <row r="8207" spans="1:8" x14ac:dyDescent="0.35">
      <c r="A8207">
        <v>8206</v>
      </c>
      <c r="B8207" t="s">
        <v>13367</v>
      </c>
      <c r="C8207" t="s">
        <v>10279</v>
      </c>
      <c r="D8207" s="23">
        <v>0</v>
      </c>
      <c r="E8207" t="s">
        <v>10280</v>
      </c>
      <c r="F8207" s="23" t="s">
        <v>19351</v>
      </c>
      <c r="G8207" t="s">
        <v>17779</v>
      </c>
      <c r="H8207" s="23"/>
    </row>
    <row r="8208" spans="1:8" x14ac:dyDescent="0.35">
      <c r="A8208">
        <v>8207</v>
      </c>
      <c r="B8208" t="s">
        <v>13367</v>
      </c>
      <c r="C8208" t="s">
        <v>7154</v>
      </c>
      <c r="D8208" s="23">
        <v>0</v>
      </c>
      <c r="E8208" t="s">
        <v>7155</v>
      </c>
      <c r="F8208" s="23">
        <v>0</v>
      </c>
      <c r="G8208" t="s">
        <v>16391</v>
      </c>
      <c r="H8208" s="23"/>
    </row>
    <row r="8209" spans="1:8" x14ac:dyDescent="0.35">
      <c r="A8209">
        <v>8208</v>
      </c>
      <c r="B8209" t="s">
        <v>13367</v>
      </c>
      <c r="C8209" t="s">
        <v>10281</v>
      </c>
      <c r="D8209" s="23">
        <v>0</v>
      </c>
      <c r="E8209" t="s">
        <v>10282</v>
      </c>
      <c r="F8209" s="23" t="s">
        <v>19351</v>
      </c>
      <c r="G8209" t="s">
        <v>17780</v>
      </c>
      <c r="H8209" s="23"/>
    </row>
    <row r="8210" spans="1:8" x14ac:dyDescent="0.35">
      <c r="A8210">
        <v>8209</v>
      </c>
      <c r="B8210" t="s">
        <v>13367</v>
      </c>
      <c r="C8210" t="s">
        <v>10283</v>
      </c>
      <c r="D8210" s="23">
        <v>0</v>
      </c>
      <c r="E8210" t="s">
        <v>10284</v>
      </c>
      <c r="F8210" s="23" t="s">
        <v>19351</v>
      </c>
      <c r="G8210" t="s">
        <v>19351</v>
      </c>
      <c r="H8210" s="23"/>
    </row>
    <row r="8211" spans="1:8" x14ac:dyDescent="0.35">
      <c r="A8211">
        <v>8210</v>
      </c>
      <c r="B8211" t="s">
        <v>13367</v>
      </c>
      <c r="C8211" t="s">
        <v>5528</v>
      </c>
      <c r="D8211" s="23">
        <v>1</v>
      </c>
      <c r="E8211" t="s">
        <v>5529</v>
      </c>
      <c r="F8211" s="23" t="s">
        <v>19351</v>
      </c>
      <c r="G8211" t="s">
        <v>15692</v>
      </c>
      <c r="H8211" s="23"/>
    </row>
    <row r="8212" spans="1:8" x14ac:dyDescent="0.35">
      <c r="A8212">
        <v>8211</v>
      </c>
      <c r="B8212" t="s">
        <v>13367</v>
      </c>
      <c r="C8212" t="s">
        <v>971</v>
      </c>
      <c r="D8212" s="23">
        <v>0</v>
      </c>
      <c r="E8212" t="s">
        <v>972</v>
      </c>
      <c r="F8212" s="23" t="s">
        <v>19351</v>
      </c>
      <c r="G8212" t="s">
        <v>13767</v>
      </c>
      <c r="H8212" s="23"/>
    </row>
    <row r="8213" spans="1:8" x14ac:dyDescent="0.35">
      <c r="A8213">
        <v>8212</v>
      </c>
      <c r="B8213" t="s">
        <v>13367</v>
      </c>
      <c r="C8213" t="s">
        <v>2279</v>
      </c>
      <c r="D8213" s="23">
        <v>1</v>
      </c>
      <c r="E8213" t="s">
        <v>2280</v>
      </c>
      <c r="F8213" s="23">
        <v>1</v>
      </c>
      <c r="G8213" t="s">
        <v>14348</v>
      </c>
      <c r="H8213" s="23"/>
    </row>
    <row r="8214" spans="1:8" x14ac:dyDescent="0.35">
      <c r="A8214">
        <v>8213</v>
      </c>
      <c r="B8214" t="s">
        <v>13367</v>
      </c>
      <c r="C8214" t="s">
        <v>270</v>
      </c>
      <c r="D8214" s="23">
        <v>1</v>
      </c>
      <c r="E8214" t="s">
        <v>271</v>
      </c>
      <c r="F8214" s="23">
        <v>1</v>
      </c>
      <c r="G8214" t="s">
        <v>13470</v>
      </c>
      <c r="H8214" s="23"/>
    </row>
    <row r="8215" spans="1:8" x14ac:dyDescent="0.35">
      <c r="A8215">
        <v>8214</v>
      </c>
      <c r="B8215" t="s">
        <v>13367</v>
      </c>
      <c r="C8215" t="s">
        <v>6055</v>
      </c>
      <c r="D8215" s="23">
        <v>0</v>
      </c>
      <c r="E8215" t="s">
        <v>6056</v>
      </c>
      <c r="F8215" s="23" t="s">
        <v>19351</v>
      </c>
      <c r="G8215" t="s">
        <v>15902</v>
      </c>
      <c r="H8215" s="23"/>
    </row>
    <row r="8216" spans="1:8" x14ac:dyDescent="0.35">
      <c r="A8216">
        <v>8215</v>
      </c>
      <c r="B8216" t="s">
        <v>13367</v>
      </c>
      <c r="C8216" t="s">
        <v>3238</v>
      </c>
      <c r="D8216" s="23">
        <v>0</v>
      </c>
      <c r="E8216" t="s">
        <v>3239</v>
      </c>
      <c r="F8216" s="23" t="s">
        <v>19351</v>
      </c>
      <c r="G8216" t="s">
        <v>14719</v>
      </c>
      <c r="H8216" s="23"/>
    </row>
    <row r="8217" spans="1:8" x14ac:dyDescent="0.35">
      <c r="A8217">
        <v>8216</v>
      </c>
      <c r="B8217" t="s">
        <v>13367</v>
      </c>
      <c r="C8217" t="s">
        <v>5049</v>
      </c>
      <c r="D8217" s="23">
        <v>1</v>
      </c>
      <c r="E8217" t="s">
        <v>5050</v>
      </c>
      <c r="F8217" s="23">
        <v>1</v>
      </c>
      <c r="G8217" t="s">
        <v>15479</v>
      </c>
      <c r="H8217" s="23"/>
    </row>
    <row r="8218" spans="1:8" x14ac:dyDescent="0.35">
      <c r="A8218">
        <v>8217</v>
      </c>
      <c r="B8218" t="s">
        <v>13367</v>
      </c>
      <c r="C8218" t="s">
        <v>10285</v>
      </c>
      <c r="D8218" s="23">
        <v>0</v>
      </c>
      <c r="E8218" t="s">
        <v>10286</v>
      </c>
      <c r="F8218" s="23" t="s">
        <v>19351</v>
      </c>
      <c r="G8218" t="s">
        <v>17781</v>
      </c>
      <c r="H8218" s="23"/>
    </row>
    <row r="8219" spans="1:8" x14ac:dyDescent="0.35">
      <c r="A8219">
        <v>8218</v>
      </c>
      <c r="B8219" t="s">
        <v>13367</v>
      </c>
      <c r="C8219" t="s">
        <v>10287</v>
      </c>
      <c r="D8219" s="23">
        <v>0</v>
      </c>
      <c r="E8219" t="s">
        <v>10288</v>
      </c>
      <c r="F8219" s="23" t="s">
        <v>19351</v>
      </c>
      <c r="G8219" t="s">
        <v>17782</v>
      </c>
      <c r="H8219" s="23"/>
    </row>
    <row r="8220" spans="1:8" x14ac:dyDescent="0.35">
      <c r="A8220">
        <v>8219</v>
      </c>
      <c r="B8220" t="s">
        <v>13367</v>
      </c>
      <c r="C8220" t="s">
        <v>5530</v>
      </c>
      <c r="D8220" s="23">
        <v>0</v>
      </c>
      <c r="E8220" t="s">
        <v>5531</v>
      </c>
      <c r="F8220" s="23">
        <v>0</v>
      </c>
      <c r="G8220" t="s">
        <v>15693</v>
      </c>
      <c r="H8220" s="23"/>
    </row>
    <row r="8221" spans="1:8" x14ac:dyDescent="0.35">
      <c r="A8221">
        <v>8220</v>
      </c>
      <c r="B8221" t="s">
        <v>13367</v>
      </c>
      <c r="C8221" t="s">
        <v>10289</v>
      </c>
      <c r="D8221" s="23">
        <v>0</v>
      </c>
      <c r="E8221" t="s">
        <v>10290</v>
      </c>
      <c r="F8221" s="23" t="s">
        <v>19351</v>
      </c>
      <c r="G8221" t="s">
        <v>17783</v>
      </c>
      <c r="H8221" s="23"/>
    </row>
    <row r="8222" spans="1:8" x14ac:dyDescent="0.35">
      <c r="A8222">
        <v>8221</v>
      </c>
      <c r="B8222" t="s">
        <v>13367</v>
      </c>
      <c r="C8222" t="s">
        <v>10291</v>
      </c>
      <c r="D8222" s="23">
        <v>0</v>
      </c>
      <c r="E8222" t="s">
        <v>10292</v>
      </c>
      <c r="F8222" s="23">
        <v>0</v>
      </c>
      <c r="G8222" t="s">
        <v>17784</v>
      </c>
      <c r="H8222" s="23"/>
    </row>
    <row r="8223" spans="1:8" x14ac:dyDescent="0.35">
      <c r="A8223">
        <v>8222</v>
      </c>
      <c r="B8223" t="s">
        <v>13367</v>
      </c>
      <c r="C8223" t="s">
        <v>6067</v>
      </c>
      <c r="D8223" s="23">
        <v>1</v>
      </c>
      <c r="E8223" t="s">
        <v>6068</v>
      </c>
      <c r="F8223" s="23" t="s">
        <v>19351</v>
      </c>
      <c r="G8223" t="s">
        <v>15906</v>
      </c>
      <c r="H8223" s="23"/>
    </row>
    <row r="8224" spans="1:8" x14ac:dyDescent="0.35">
      <c r="A8224">
        <v>8223</v>
      </c>
      <c r="B8224" t="s">
        <v>13367</v>
      </c>
      <c r="C8224" t="s">
        <v>7190</v>
      </c>
      <c r="D8224" s="23">
        <v>0</v>
      </c>
      <c r="E8224" t="s">
        <v>7191</v>
      </c>
      <c r="F8224" s="23" t="s">
        <v>19351</v>
      </c>
      <c r="G8224" t="s">
        <v>16409</v>
      </c>
      <c r="H8224" s="23"/>
    </row>
    <row r="8225" spans="1:8" x14ac:dyDescent="0.35">
      <c r="A8225">
        <v>8224</v>
      </c>
      <c r="B8225" t="s">
        <v>13367</v>
      </c>
      <c r="C8225" t="s">
        <v>10293</v>
      </c>
      <c r="D8225" s="23">
        <v>1</v>
      </c>
      <c r="E8225" t="s">
        <v>10294</v>
      </c>
      <c r="F8225" s="23" t="s">
        <v>19351</v>
      </c>
      <c r="G8225" t="s">
        <v>17785</v>
      </c>
      <c r="H8225" s="23"/>
    </row>
    <row r="8226" spans="1:8" x14ac:dyDescent="0.35">
      <c r="A8226">
        <v>8225</v>
      </c>
      <c r="B8226" t="s">
        <v>13367</v>
      </c>
      <c r="C8226" t="s">
        <v>3819</v>
      </c>
      <c r="D8226" s="23">
        <v>1</v>
      </c>
      <c r="E8226" t="s">
        <v>3820</v>
      </c>
      <c r="F8226" s="23">
        <v>1</v>
      </c>
      <c r="G8226" t="s">
        <v>14968</v>
      </c>
      <c r="H8226" s="23"/>
    </row>
    <row r="8227" spans="1:8" x14ac:dyDescent="0.35">
      <c r="A8227">
        <v>8226</v>
      </c>
      <c r="B8227" t="s">
        <v>13367</v>
      </c>
      <c r="C8227" t="s">
        <v>7180</v>
      </c>
      <c r="D8227" s="23">
        <v>0</v>
      </c>
      <c r="E8227" t="s">
        <v>7181</v>
      </c>
      <c r="F8227" s="23" t="s">
        <v>19351</v>
      </c>
      <c r="G8227" t="s">
        <v>16404</v>
      </c>
      <c r="H8227" s="23"/>
    </row>
    <row r="8228" spans="1:8" x14ac:dyDescent="0.35">
      <c r="A8228">
        <v>8227</v>
      </c>
      <c r="B8228" t="s">
        <v>13367</v>
      </c>
      <c r="C8228" t="s">
        <v>4546</v>
      </c>
      <c r="D8228" s="23">
        <v>0</v>
      </c>
      <c r="E8228" t="s">
        <v>4547</v>
      </c>
      <c r="F8228" s="23">
        <v>0</v>
      </c>
      <c r="G8228" t="s">
        <v>15270</v>
      </c>
      <c r="H8228" s="23"/>
    </row>
    <row r="8229" spans="1:8" x14ac:dyDescent="0.35">
      <c r="A8229">
        <v>8228</v>
      </c>
      <c r="B8229" t="s">
        <v>13367</v>
      </c>
      <c r="C8229" t="s">
        <v>10295</v>
      </c>
      <c r="D8229" s="23">
        <v>0</v>
      </c>
      <c r="E8229" t="s">
        <v>10296</v>
      </c>
      <c r="F8229" s="23" t="s">
        <v>19351</v>
      </c>
      <c r="G8229" t="s">
        <v>17786</v>
      </c>
      <c r="H8229" s="23"/>
    </row>
    <row r="8230" spans="1:8" x14ac:dyDescent="0.35">
      <c r="A8230">
        <v>8229</v>
      </c>
      <c r="B8230" t="s">
        <v>13367</v>
      </c>
      <c r="C8230" t="s">
        <v>10297</v>
      </c>
      <c r="D8230" s="23">
        <v>0</v>
      </c>
      <c r="E8230" t="s">
        <v>10298</v>
      </c>
      <c r="F8230" s="23">
        <v>0</v>
      </c>
      <c r="G8230" t="s">
        <v>17787</v>
      </c>
      <c r="H8230" s="23"/>
    </row>
    <row r="8231" spans="1:8" x14ac:dyDescent="0.35">
      <c r="A8231">
        <v>8230</v>
      </c>
      <c r="B8231" t="s">
        <v>13367</v>
      </c>
      <c r="C8231" t="s">
        <v>2729</v>
      </c>
      <c r="D8231" s="23">
        <v>1</v>
      </c>
      <c r="E8231" t="s">
        <v>2730</v>
      </c>
      <c r="F8231" s="23">
        <v>1</v>
      </c>
      <c r="G8231" t="s">
        <v>14531</v>
      </c>
      <c r="H8231" s="23"/>
    </row>
    <row r="8232" spans="1:8" x14ac:dyDescent="0.35">
      <c r="A8232">
        <v>8231</v>
      </c>
      <c r="B8232" t="s">
        <v>13367</v>
      </c>
      <c r="C8232" t="s">
        <v>10299</v>
      </c>
      <c r="D8232" s="23">
        <v>0</v>
      </c>
      <c r="E8232" t="s">
        <v>10300</v>
      </c>
      <c r="F8232" s="23" t="s">
        <v>19351</v>
      </c>
      <c r="G8232" t="s">
        <v>19302</v>
      </c>
      <c r="H8232" s="23"/>
    </row>
    <row r="8233" spans="1:8" x14ac:dyDescent="0.35">
      <c r="A8233">
        <v>8232</v>
      </c>
      <c r="B8233" t="s">
        <v>13367</v>
      </c>
      <c r="C8233" t="s">
        <v>5047</v>
      </c>
      <c r="D8233" s="23">
        <v>1</v>
      </c>
      <c r="E8233" t="s">
        <v>5048</v>
      </c>
      <c r="F8233" s="23">
        <v>1</v>
      </c>
      <c r="G8233" t="s">
        <v>15478</v>
      </c>
      <c r="H8233" s="23"/>
    </row>
    <row r="8234" spans="1:8" x14ac:dyDescent="0.35">
      <c r="A8234">
        <v>8233</v>
      </c>
      <c r="B8234" t="s">
        <v>13367</v>
      </c>
      <c r="C8234" t="s">
        <v>7192</v>
      </c>
      <c r="D8234" s="23">
        <v>0</v>
      </c>
      <c r="E8234" t="s">
        <v>7193</v>
      </c>
      <c r="F8234" s="23" t="s">
        <v>19351</v>
      </c>
      <c r="G8234" t="s">
        <v>16410</v>
      </c>
      <c r="H8234" s="23"/>
    </row>
    <row r="8235" spans="1:8" x14ac:dyDescent="0.35">
      <c r="A8235">
        <v>8234</v>
      </c>
      <c r="B8235" t="s">
        <v>13367</v>
      </c>
      <c r="C8235" t="s">
        <v>10301</v>
      </c>
      <c r="D8235" s="23">
        <v>1</v>
      </c>
      <c r="E8235" t="s">
        <v>10302</v>
      </c>
      <c r="F8235" s="23" t="s">
        <v>19351</v>
      </c>
      <c r="G8235" t="s">
        <v>17788</v>
      </c>
      <c r="H8235" s="23"/>
    </row>
    <row r="8236" spans="1:8" x14ac:dyDescent="0.35">
      <c r="A8236">
        <v>8235</v>
      </c>
      <c r="B8236" t="s">
        <v>13367</v>
      </c>
      <c r="C8236" t="s">
        <v>7196</v>
      </c>
      <c r="D8236" s="23">
        <v>0</v>
      </c>
      <c r="E8236" t="s">
        <v>7197</v>
      </c>
      <c r="F8236" s="23" t="s">
        <v>19351</v>
      </c>
      <c r="G8236" t="s">
        <v>16412</v>
      </c>
      <c r="H8236" s="23"/>
    </row>
    <row r="8237" spans="1:8" x14ac:dyDescent="0.35">
      <c r="A8237">
        <v>8236</v>
      </c>
      <c r="B8237" t="s">
        <v>13367</v>
      </c>
      <c r="C8237" t="s">
        <v>2554</v>
      </c>
      <c r="D8237" s="23">
        <v>0</v>
      </c>
      <c r="E8237" t="s">
        <v>2555</v>
      </c>
      <c r="F8237" s="23">
        <v>0</v>
      </c>
      <c r="G8237" t="s">
        <v>14450</v>
      </c>
      <c r="H8237" s="23"/>
    </row>
    <row r="8238" spans="1:8" x14ac:dyDescent="0.35">
      <c r="A8238">
        <v>8237</v>
      </c>
      <c r="B8238" t="s">
        <v>13367</v>
      </c>
      <c r="C8238" t="s">
        <v>10303</v>
      </c>
      <c r="D8238" s="23">
        <v>0</v>
      </c>
      <c r="E8238" t="s">
        <v>10304</v>
      </c>
      <c r="F8238" s="23" t="s">
        <v>19351</v>
      </c>
      <c r="G8238" t="s">
        <v>17789</v>
      </c>
      <c r="H8238" s="23"/>
    </row>
    <row r="8239" spans="1:8" x14ac:dyDescent="0.35">
      <c r="A8239">
        <v>8238</v>
      </c>
      <c r="B8239" t="s">
        <v>13367</v>
      </c>
      <c r="C8239" t="s">
        <v>7194</v>
      </c>
      <c r="D8239" s="23">
        <v>1</v>
      </c>
      <c r="E8239" t="s">
        <v>7195</v>
      </c>
      <c r="F8239" s="23" t="s">
        <v>19351</v>
      </c>
      <c r="G8239" t="s">
        <v>16411</v>
      </c>
      <c r="H8239" s="23"/>
    </row>
    <row r="8240" spans="1:8" x14ac:dyDescent="0.35">
      <c r="A8240">
        <v>8239</v>
      </c>
      <c r="B8240" t="s">
        <v>13367</v>
      </c>
      <c r="C8240" t="s">
        <v>973</v>
      </c>
      <c r="D8240" s="23">
        <v>0</v>
      </c>
      <c r="E8240" t="s">
        <v>974</v>
      </c>
      <c r="F8240" s="23">
        <v>0</v>
      </c>
      <c r="G8240" t="s">
        <v>19146</v>
      </c>
      <c r="H8240" s="23"/>
    </row>
    <row r="8241" spans="1:8" x14ac:dyDescent="0.35">
      <c r="A8241">
        <v>8240</v>
      </c>
      <c r="B8241" t="s">
        <v>13367</v>
      </c>
      <c r="C8241" t="s">
        <v>10305</v>
      </c>
      <c r="D8241" s="23">
        <v>0</v>
      </c>
      <c r="E8241" t="s">
        <v>10306</v>
      </c>
      <c r="F8241" s="23" t="s">
        <v>19351</v>
      </c>
      <c r="G8241" t="s">
        <v>19303</v>
      </c>
      <c r="H8241" s="23"/>
    </row>
    <row r="8242" spans="1:8" x14ac:dyDescent="0.35">
      <c r="A8242">
        <v>8241</v>
      </c>
      <c r="B8242" t="s">
        <v>13367</v>
      </c>
      <c r="C8242" t="s">
        <v>6183</v>
      </c>
      <c r="D8242" s="23">
        <v>0</v>
      </c>
      <c r="E8242" t="s">
        <v>6184</v>
      </c>
      <c r="F8242" s="23">
        <v>0</v>
      </c>
      <c r="G8242" t="s">
        <v>15957</v>
      </c>
      <c r="H8242" s="23"/>
    </row>
    <row r="8243" spans="1:8" x14ac:dyDescent="0.35">
      <c r="A8243">
        <v>8242</v>
      </c>
      <c r="B8243" t="s">
        <v>13367</v>
      </c>
      <c r="C8243" t="s">
        <v>7176</v>
      </c>
      <c r="D8243" s="23">
        <v>0</v>
      </c>
      <c r="E8243" t="s">
        <v>7177</v>
      </c>
      <c r="F8243" s="23" t="s">
        <v>19351</v>
      </c>
      <c r="G8243" t="s">
        <v>16402</v>
      </c>
      <c r="H8243" s="23"/>
    </row>
    <row r="8244" spans="1:8" x14ac:dyDescent="0.35">
      <c r="A8244">
        <v>8243</v>
      </c>
      <c r="B8244" t="s">
        <v>13367</v>
      </c>
      <c r="C8244" t="s">
        <v>3823</v>
      </c>
      <c r="D8244" s="23">
        <v>1</v>
      </c>
      <c r="E8244" t="s">
        <v>3824</v>
      </c>
      <c r="F8244" s="23">
        <v>1</v>
      </c>
      <c r="G8244" t="s">
        <v>19351</v>
      </c>
      <c r="H8244" s="23"/>
    </row>
    <row r="8245" spans="1:8" x14ac:dyDescent="0.35">
      <c r="A8245">
        <v>8244</v>
      </c>
      <c r="B8245" t="s">
        <v>13367</v>
      </c>
      <c r="C8245" t="s">
        <v>2281</v>
      </c>
      <c r="D8245" s="23">
        <v>1</v>
      </c>
      <c r="E8245" t="s">
        <v>2282</v>
      </c>
      <c r="F8245" s="23">
        <v>1</v>
      </c>
      <c r="G8245" t="s">
        <v>19351</v>
      </c>
      <c r="H8245" s="23"/>
    </row>
    <row r="8246" spans="1:8" x14ac:dyDescent="0.35">
      <c r="A8246">
        <v>8245</v>
      </c>
      <c r="B8246" t="s">
        <v>13367</v>
      </c>
      <c r="C8246" t="s">
        <v>5053</v>
      </c>
      <c r="D8246" s="23">
        <v>0</v>
      </c>
      <c r="E8246" t="s">
        <v>5054</v>
      </c>
      <c r="F8246" s="23">
        <v>0</v>
      </c>
      <c r="G8246" t="s">
        <v>15481</v>
      </c>
      <c r="H8246" s="23"/>
    </row>
    <row r="8247" spans="1:8" x14ac:dyDescent="0.35">
      <c r="A8247">
        <v>8246</v>
      </c>
      <c r="B8247" t="s">
        <v>13367</v>
      </c>
      <c r="C8247" t="s">
        <v>6187</v>
      </c>
      <c r="D8247" s="23">
        <v>0</v>
      </c>
      <c r="E8247" t="s">
        <v>6188</v>
      </c>
      <c r="F8247" s="23">
        <v>0</v>
      </c>
      <c r="G8247" t="s">
        <v>15959</v>
      </c>
      <c r="H8247" s="23"/>
    </row>
    <row r="8248" spans="1:8" x14ac:dyDescent="0.35">
      <c r="A8248">
        <v>8247</v>
      </c>
      <c r="B8248" t="s">
        <v>13367</v>
      </c>
      <c r="C8248" t="s">
        <v>10307</v>
      </c>
      <c r="D8248" s="23">
        <v>1</v>
      </c>
      <c r="E8248" t="s">
        <v>10308</v>
      </c>
      <c r="F8248" s="23" t="s">
        <v>19351</v>
      </c>
      <c r="G8248" t="s">
        <v>17790</v>
      </c>
      <c r="H8248" s="23"/>
    </row>
    <row r="8249" spans="1:8" x14ac:dyDescent="0.35">
      <c r="A8249">
        <v>8248</v>
      </c>
      <c r="B8249" t="s">
        <v>13367</v>
      </c>
      <c r="C8249" t="s">
        <v>10309</v>
      </c>
      <c r="D8249" s="23">
        <v>0</v>
      </c>
      <c r="E8249" t="s">
        <v>10310</v>
      </c>
      <c r="F8249" s="23" t="s">
        <v>19351</v>
      </c>
      <c r="G8249" t="s">
        <v>17791</v>
      </c>
      <c r="H8249" s="23"/>
    </row>
    <row r="8250" spans="1:8" x14ac:dyDescent="0.35">
      <c r="A8250">
        <v>8249</v>
      </c>
      <c r="B8250" t="s">
        <v>13367</v>
      </c>
      <c r="C8250" t="s">
        <v>10311</v>
      </c>
      <c r="D8250" s="23">
        <v>1</v>
      </c>
      <c r="E8250" t="s">
        <v>10312</v>
      </c>
      <c r="F8250" s="23" t="s">
        <v>19351</v>
      </c>
      <c r="G8250" t="s">
        <v>17792</v>
      </c>
      <c r="H8250" s="23"/>
    </row>
    <row r="8251" spans="1:8" x14ac:dyDescent="0.35">
      <c r="A8251">
        <v>8250</v>
      </c>
      <c r="B8251" t="s">
        <v>13367</v>
      </c>
      <c r="C8251" t="s">
        <v>3821</v>
      </c>
      <c r="D8251" s="23">
        <v>1</v>
      </c>
      <c r="E8251" t="s">
        <v>3822</v>
      </c>
      <c r="F8251" s="23">
        <v>1</v>
      </c>
      <c r="G8251" t="s">
        <v>19351</v>
      </c>
      <c r="H8251" s="23"/>
    </row>
    <row r="8252" spans="1:8" x14ac:dyDescent="0.35">
      <c r="A8252">
        <v>8251</v>
      </c>
      <c r="B8252" t="s">
        <v>13367</v>
      </c>
      <c r="C8252" t="s">
        <v>4548</v>
      </c>
      <c r="D8252" s="23">
        <v>0</v>
      </c>
      <c r="E8252" t="s">
        <v>4549</v>
      </c>
      <c r="F8252" s="23">
        <v>0</v>
      </c>
      <c r="G8252" t="s">
        <v>15271</v>
      </c>
      <c r="H8252" s="23"/>
    </row>
    <row r="8253" spans="1:8" x14ac:dyDescent="0.35">
      <c r="A8253">
        <v>8252</v>
      </c>
      <c r="B8253" t="s">
        <v>13367</v>
      </c>
      <c r="C8253" t="s">
        <v>10313</v>
      </c>
      <c r="D8253" s="23">
        <v>0</v>
      </c>
      <c r="E8253" t="s">
        <v>10314</v>
      </c>
      <c r="F8253" s="23" t="s">
        <v>19351</v>
      </c>
      <c r="G8253" t="s">
        <v>17793</v>
      </c>
      <c r="H8253" s="23"/>
    </row>
    <row r="8254" spans="1:8" x14ac:dyDescent="0.35">
      <c r="A8254">
        <v>8253</v>
      </c>
      <c r="B8254" t="s">
        <v>13367</v>
      </c>
      <c r="C8254" t="s">
        <v>10315</v>
      </c>
      <c r="D8254" s="23">
        <v>0</v>
      </c>
      <c r="E8254" t="s">
        <v>10316</v>
      </c>
      <c r="F8254" s="23" t="s">
        <v>19351</v>
      </c>
      <c r="G8254" t="s">
        <v>17794</v>
      </c>
      <c r="H8254" s="23"/>
    </row>
    <row r="8255" spans="1:8" x14ac:dyDescent="0.35">
      <c r="A8255">
        <v>8254</v>
      </c>
      <c r="B8255" t="s">
        <v>13367</v>
      </c>
      <c r="C8255" t="s">
        <v>4366</v>
      </c>
      <c r="D8255" s="23">
        <v>1</v>
      </c>
      <c r="E8255" t="s">
        <v>4367</v>
      </c>
      <c r="F8255" s="23">
        <v>1</v>
      </c>
      <c r="G8255" t="s">
        <v>15190</v>
      </c>
      <c r="H8255" s="23"/>
    </row>
    <row r="8256" spans="1:8" x14ac:dyDescent="0.35">
      <c r="A8256">
        <v>8255</v>
      </c>
      <c r="B8256" t="s">
        <v>13367</v>
      </c>
      <c r="C8256" t="s">
        <v>7188</v>
      </c>
      <c r="D8256" s="23">
        <v>0</v>
      </c>
      <c r="E8256" t="s">
        <v>7189</v>
      </c>
      <c r="F8256" s="23" t="s">
        <v>19351</v>
      </c>
      <c r="G8256" t="s">
        <v>16408</v>
      </c>
      <c r="H8256" s="23"/>
    </row>
    <row r="8257" spans="1:8" x14ac:dyDescent="0.35">
      <c r="A8257">
        <v>8256</v>
      </c>
      <c r="B8257" t="s">
        <v>13367</v>
      </c>
      <c r="C8257" t="s">
        <v>278</v>
      </c>
      <c r="D8257" s="23">
        <v>1</v>
      </c>
      <c r="E8257" t="s">
        <v>279</v>
      </c>
      <c r="F8257" s="23">
        <v>1</v>
      </c>
      <c r="G8257" t="s">
        <v>13474</v>
      </c>
      <c r="H8257" s="23"/>
    </row>
    <row r="8258" spans="1:8" x14ac:dyDescent="0.35">
      <c r="A8258">
        <v>8257</v>
      </c>
      <c r="B8258" t="s">
        <v>13367</v>
      </c>
      <c r="C8258" t="s">
        <v>10317</v>
      </c>
      <c r="D8258" s="23">
        <v>1</v>
      </c>
      <c r="E8258" t="s">
        <v>10318</v>
      </c>
      <c r="F8258" s="23" t="s">
        <v>19351</v>
      </c>
      <c r="G8258" t="s">
        <v>17795</v>
      </c>
      <c r="H8258" s="23"/>
    </row>
    <row r="8259" spans="1:8" x14ac:dyDescent="0.35">
      <c r="A8259">
        <v>8258</v>
      </c>
      <c r="B8259" t="s">
        <v>13367</v>
      </c>
      <c r="C8259" t="s">
        <v>274</v>
      </c>
      <c r="D8259" s="23">
        <v>1</v>
      </c>
      <c r="E8259" t="s">
        <v>275</v>
      </c>
      <c r="F8259" s="23" t="s">
        <v>19351</v>
      </c>
      <c r="G8259" t="s">
        <v>13472</v>
      </c>
      <c r="H8259" s="23"/>
    </row>
    <row r="8260" spans="1:8" x14ac:dyDescent="0.35">
      <c r="A8260">
        <v>8259</v>
      </c>
      <c r="B8260" t="s">
        <v>13367</v>
      </c>
      <c r="C8260" t="s">
        <v>2283</v>
      </c>
      <c r="D8260" s="23">
        <v>0</v>
      </c>
      <c r="E8260" t="s">
        <v>2284</v>
      </c>
      <c r="F8260" s="23" t="s">
        <v>19351</v>
      </c>
      <c r="G8260" t="s">
        <v>14349</v>
      </c>
      <c r="H8260" s="23"/>
    </row>
    <row r="8261" spans="1:8" x14ac:dyDescent="0.35">
      <c r="A8261">
        <v>8260</v>
      </c>
      <c r="B8261" t="s">
        <v>13367</v>
      </c>
      <c r="C8261" t="s">
        <v>10319</v>
      </c>
      <c r="D8261" s="23">
        <v>0</v>
      </c>
      <c r="E8261" t="s">
        <v>10320</v>
      </c>
      <c r="F8261" s="23" t="s">
        <v>19351</v>
      </c>
      <c r="G8261" t="s">
        <v>17796</v>
      </c>
      <c r="H8261" s="23"/>
    </row>
    <row r="8262" spans="1:8" x14ac:dyDescent="0.35">
      <c r="A8262">
        <v>8261</v>
      </c>
      <c r="B8262" t="s">
        <v>13367</v>
      </c>
      <c r="C8262" t="s">
        <v>10321</v>
      </c>
      <c r="D8262" s="23">
        <v>0</v>
      </c>
      <c r="E8262" t="s">
        <v>10322</v>
      </c>
      <c r="F8262" s="23" t="s">
        <v>19351</v>
      </c>
      <c r="G8262" t="s">
        <v>17797</v>
      </c>
      <c r="H8262" s="23"/>
    </row>
    <row r="8263" spans="1:8" x14ac:dyDescent="0.35">
      <c r="A8263">
        <v>8262</v>
      </c>
      <c r="B8263" t="s">
        <v>13367</v>
      </c>
      <c r="C8263" t="s">
        <v>10323</v>
      </c>
      <c r="D8263" s="23">
        <v>1</v>
      </c>
      <c r="E8263" t="s">
        <v>10324</v>
      </c>
      <c r="F8263" s="23" t="s">
        <v>19351</v>
      </c>
      <c r="G8263" t="s">
        <v>17798</v>
      </c>
      <c r="H8263" s="23"/>
    </row>
    <row r="8264" spans="1:8" x14ac:dyDescent="0.35">
      <c r="A8264">
        <v>8263</v>
      </c>
      <c r="B8264" t="s">
        <v>13367</v>
      </c>
      <c r="C8264" t="s">
        <v>10325</v>
      </c>
      <c r="D8264" s="23">
        <v>0</v>
      </c>
      <c r="E8264" t="s">
        <v>10326</v>
      </c>
      <c r="F8264" s="23">
        <v>0</v>
      </c>
      <c r="G8264" t="s">
        <v>17799</v>
      </c>
      <c r="H8264" s="23"/>
    </row>
    <row r="8265" spans="1:8" x14ac:dyDescent="0.35">
      <c r="A8265">
        <v>8264</v>
      </c>
      <c r="B8265" t="s">
        <v>13367</v>
      </c>
      <c r="C8265" t="s">
        <v>10327</v>
      </c>
      <c r="D8265" s="23">
        <v>1</v>
      </c>
      <c r="E8265" t="s">
        <v>10328</v>
      </c>
      <c r="F8265" s="23">
        <v>1</v>
      </c>
      <c r="G8265" t="s">
        <v>17800</v>
      </c>
      <c r="H8265" s="23"/>
    </row>
    <row r="8266" spans="1:8" x14ac:dyDescent="0.35">
      <c r="A8266">
        <v>8265</v>
      </c>
      <c r="B8266" t="s">
        <v>13367</v>
      </c>
      <c r="C8266" t="s">
        <v>10329</v>
      </c>
      <c r="D8266" s="23">
        <v>1</v>
      </c>
      <c r="E8266" t="s">
        <v>10330</v>
      </c>
      <c r="F8266" s="23" t="s">
        <v>19351</v>
      </c>
      <c r="G8266" t="s">
        <v>17801</v>
      </c>
      <c r="H8266" s="23"/>
    </row>
    <row r="8267" spans="1:8" x14ac:dyDescent="0.35">
      <c r="A8267">
        <v>8266</v>
      </c>
      <c r="B8267" t="s">
        <v>13367</v>
      </c>
      <c r="C8267" t="s">
        <v>10331</v>
      </c>
      <c r="D8267" s="23">
        <v>0</v>
      </c>
      <c r="E8267" t="s">
        <v>10332</v>
      </c>
      <c r="F8267" s="23" t="s">
        <v>19351</v>
      </c>
      <c r="G8267" t="s">
        <v>17802</v>
      </c>
      <c r="H8267" s="23"/>
    </row>
    <row r="8268" spans="1:8" x14ac:dyDescent="0.35">
      <c r="A8268">
        <v>8267</v>
      </c>
      <c r="B8268" t="s">
        <v>13367</v>
      </c>
      <c r="C8268" t="s">
        <v>10333</v>
      </c>
      <c r="D8268" s="23">
        <v>1</v>
      </c>
      <c r="E8268" t="s">
        <v>10334</v>
      </c>
      <c r="F8268" s="23" t="s">
        <v>19351</v>
      </c>
      <c r="G8268" t="s">
        <v>17803</v>
      </c>
      <c r="H8268" s="23"/>
    </row>
    <row r="8269" spans="1:8" x14ac:dyDescent="0.35">
      <c r="A8269">
        <v>8268</v>
      </c>
      <c r="B8269" t="s">
        <v>13367</v>
      </c>
      <c r="C8269" t="s">
        <v>10335</v>
      </c>
      <c r="D8269" s="23">
        <v>1</v>
      </c>
      <c r="E8269" t="s">
        <v>10336</v>
      </c>
      <c r="F8269" s="23">
        <v>1</v>
      </c>
      <c r="G8269" t="s">
        <v>17804</v>
      </c>
      <c r="H8269" s="23"/>
    </row>
    <row r="8270" spans="1:8" x14ac:dyDescent="0.35">
      <c r="A8270">
        <v>8269</v>
      </c>
      <c r="B8270" t="s">
        <v>13367</v>
      </c>
      <c r="C8270" t="s">
        <v>10337</v>
      </c>
      <c r="D8270" s="23">
        <v>0</v>
      </c>
      <c r="E8270" t="s">
        <v>10338</v>
      </c>
      <c r="F8270" s="23" t="s">
        <v>19351</v>
      </c>
      <c r="G8270" t="s">
        <v>17805</v>
      </c>
      <c r="H8270" s="23"/>
    </row>
    <row r="8271" spans="1:8" x14ac:dyDescent="0.35">
      <c r="A8271">
        <v>8270</v>
      </c>
      <c r="B8271" t="s">
        <v>13367</v>
      </c>
      <c r="C8271" t="s">
        <v>10339</v>
      </c>
      <c r="D8271" s="23">
        <v>0</v>
      </c>
      <c r="E8271" t="s">
        <v>10340</v>
      </c>
      <c r="F8271" s="23" t="s">
        <v>19351</v>
      </c>
      <c r="G8271" t="s">
        <v>17806</v>
      </c>
      <c r="H8271" s="23"/>
    </row>
    <row r="8272" spans="1:8" x14ac:dyDescent="0.35">
      <c r="A8272">
        <v>8271</v>
      </c>
      <c r="B8272" t="s">
        <v>13367</v>
      </c>
      <c r="C8272" t="s">
        <v>981</v>
      </c>
      <c r="D8272" s="23">
        <v>0</v>
      </c>
      <c r="E8272" t="s">
        <v>982</v>
      </c>
      <c r="F8272" s="23" t="s">
        <v>19351</v>
      </c>
      <c r="G8272" t="s">
        <v>13770</v>
      </c>
      <c r="H8272" s="23"/>
    </row>
    <row r="8273" spans="1:8" x14ac:dyDescent="0.35">
      <c r="A8273">
        <v>8272</v>
      </c>
      <c r="B8273" t="s">
        <v>13367</v>
      </c>
      <c r="C8273" t="s">
        <v>10341</v>
      </c>
      <c r="D8273" s="23">
        <v>1</v>
      </c>
      <c r="E8273" t="s">
        <v>10342</v>
      </c>
      <c r="F8273" s="23">
        <v>1</v>
      </c>
      <c r="G8273" t="s">
        <v>17807</v>
      </c>
      <c r="H8273" s="23"/>
    </row>
    <row r="8274" spans="1:8" x14ac:dyDescent="0.35">
      <c r="A8274">
        <v>8273</v>
      </c>
      <c r="B8274" t="s">
        <v>13367</v>
      </c>
      <c r="C8274" t="s">
        <v>10343</v>
      </c>
      <c r="D8274" s="23">
        <v>0</v>
      </c>
      <c r="E8274" t="s">
        <v>10344</v>
      </c>
      <c r="F8274" s="23" t="s">
        <v>19351</v>
      </c>
      <c r="G8274" t="s">
        <v>17808</v>
      </c>
      <c r="H8274" s="23"/>
    </row>
    <row r="8275" spans="1:8" x14ac:dyDescent="0.35">
      <c r="A8275">
        <v>8274</v>
      </c>
      <c r="B8275" t="s">
        <v>13367</v>
      </c>
      <c r="C8275" t="s">
        <v>5534</v>
      </c>
      <c r="D8275" s="23">
        <v>0</v>
      </c>
      <c r="E8275" t="s">
        <v>5535</v>
      </c>
      <c r="F8275" s="23" t="s">
        <v>19351</v>
      </c>
      <c r="G8275" t="s">
        <v>15695</v>
      </c>
      <c r="H8275" s="23"/>
    </row>
    <row r="8276" spans="1:8" x14ac:dyDescent="0.35">
      <c r="A8276">
        <v>8275</v>
      </c>
      <c r="B8276" t="s">
        <v>13367</v>
      </c>
      <c r="C8276" t="s">
        <v>10345</v>
      </c>
      <c r="D8276" s="23">
        <v>0</v>
      </c>
      <c r="E8276" t="s">
        <v>10346</v>
      </c>
      <c r="F8276" s="23" t="s">
        <v>19351</v>
      </c>
      <c r="G8276" t="s">
        <v>17809</v>
      </c>
      <c r="H8276" s="23"/>
    </row>
    <row r="8277" spans="1:8" x14ac:dyDescent="0.35">
      <c r="A8277">
        <v>8276</v>
      </c>
      <c r="B8277" t="s">
        <v>13367</v>
      </c>
      <c r="C8277" t="s">
        <v>987</v>
      </c>
      <c r="D8277" s="23">
        <v>0</v>
      </c>
      <c r="E8277" t="s">
        <v>988</v>
      </c>
      <c r="F8277" s="23" t="s">
        <v>19351</v>
      </c>
      <c r="G8277" t="s">
        <v>13773</v>
      </c>
      <c r="H8277" s="23"/>
    </row>
    <row r="8278" spans="1:8" x14ac:dyDescent="0.35">
      <c r="A8278">
        <v>8277</v>
      </c>
      <c r="B8278" t="s">
        <v>13367</v>
      </c>
      <c r="C8278" t="s">
        <v>10347</v>
      </c>
      <c r="D8278" s="23">
        <v>0</v>
      </c>
      <c r="E8278" t="s">
        <v>10348</v>
      </c>
      <c r="F8278" s="23" t="s">
        <v>19351</v>
      </c>
      <c r="G8278" t="s">
        <v>19351</v>
      </c>
      <c r="H8278" s="23"/>
    </row>
    <row r="8279" spans="1:8" x14ac:dyDescent="0.35">
      <c r="A8279">
        <v>8278</v>
      </c>
      <c r="B8279" t="s">
        <v>13367</v>
      </c>
      <c r="C8279" t="s">
        <v>10349</v>
      </c>
      <c r="D8279" s="23">
        <v>0</v>
      </c>
      <c r="E8279" t="s">
        <v>10350</v>
      </c>
      <c r="F8279" s="23" t="s">
        <v>19351</v>
      </c>
      <c r="G8279" t="s">
        <v>17810</v>
      </c>
      <c r="H8279" s="23"/>
    </row>
    <row r="8280" spans="1:8" x14ac:dyDescent="0.35">
      <c r="A8280">
        <v>8279</v>
      </c>
      <c r="B8280" t="s">
        <v>13367</v>
      </c>
      <c r="C8280" t="s">
        <v>10351</v>
      </c>
      <c r="D8280" s="23">
        <v>0</v>
      </c>
      <c r="E8280" t="s">
        <v>10352</v>
      </c>
      <c r="F8280" s="23" t="s">
        <v>19351</v>
      </c>
      <c r="G8280" t="s">
        <v>17811</v>
      </c>
      <c r="H8280" s="23"/>
    </row>
    <row r="8281" spans="1:8" x14ac:dyDescent="0.35">
      <c r="A8281">
        <v>8280</v>
      </c>
      <c r="B8281" t="s">
        <v>13367</v>
      </c>
      <c r="C8281" t="s">
        <v>10353</v>
      </c>
      <c r="D8281" s="23">
        <v>0</v>
      </c>
      <c r="E8281" t="s">
        <v>10354</v>
      </c>
      <c r="F8281" s="23" t="s">
        <v>19351</v>
      </c>
      <c r="G8281" t="s">
        <v>17812</v>
      </c>
      <c r="H8281" s="23"/>
    </row>
    <row r="8282" spans="1:8" x14ac:dyDescent="0.35">
      <c r="A8282">
        <v>8281</v>
      </c>
      <c r="B8282" t="s">
        <v>13367</v>
      </c>
      <c r="C8282" t="s">
        <v>5057</v>
      </c>
      <c r="D8282" s="23">
        <v>1</v>
      </c>
      <c r="E8282" t="s">
        <v>5058</v>
      </c>
      <c r="F8282" s="23">
        <v>1</v>
      </c>
      <c r="G8282" t="s">
        <v>15482</v>
      </c>
      <c r="H8282" s="23"/>
    </row>
    <row r="8283" spans="1:8" x14ac:dyDescent="0.35">
      <c r="A8283">
        <v>8282</v>
      </c>
      <c r="B8283" t="s">
        <v>13367</v>
      </c>
      <c r="C8283" t="s">
        <v>10355</v>
      </c>
      <c r="D8283" s="23">
        <v>0</v>
      </c>
      <c r="E8283" t="s">
        <v>10356</v>
      </c>
      <c r="F8283" s="23" t="s">
        <v>19351</v>
      </c>
      <c r="G8283" t="s">
        <v>17813</v>
      </c>
      <c r="H8283" s="23"/>
    </row>
    <row r="8284" spans="1:8" x14ac:dyDescent="0.35">
      <c r="A8284">
        <v>8283</v>
      </c>
      <c r="B8284" t="s">
        <v>13367</v>
      </c>
      <c r="C8284" t="s">
        <v>7206</v>
      </c>
      <c r="D8284" s="23">
        <v>0</v>
      </c>
      <c r="E8284" t="s">
        <v>7207</v>
      </c>
      <c r="F8284" s="23" t="s">
        <v>19351</v>
      </c>
      <c r="G8284" t="s">
        <v>16416</v>
      </c>
      <c r="H8284" s="23"/>
    </row>
    <row r="8285" spans="1:8" x14ac:dyDescent="0.35">
      <c r="A8285">
        <v>8284</v>
      </c>
      <c r="B8285" t="s">
        <v>13367</v>
      </c>
      <c r="C8285" t="s">
        <v>10357</v>
      </c>
      <c r="D8285" s="23">
        <v>0</v>
      </c>
      <c r="E8285" t="s">
        <v>10358</v>
      </c>
      <c r="F8285" s="23" t="s">
        <v>19351</v>
      </c>
      <c r="G8285" t="s">
        <v>17814</v>
      </c>
      <c r="H8285" s="23"/>
    </row>
    <row r="8286" spans="1:8" x14ac:dyDescent="0.35">
      <c r="A8286">
        <v>8285</v>
      </c>
      <c r="B8286" t="s">
        <v>13367</v>
      </c>
      <c r="C8286" t="s">
        <v>4550</v>
      </c>
      <c r="D8286" s="23">
        <v>0</v>
      </c>
      <c r="E8286" t="s">
        <v>4551</v>
      </c>
      <c r="F8286" s="23" t="s">
        <v>19351</v>
      </c>
      <c r="G8286" t="s">
        <v>15272</v>
      </c>
      <c r="H8286" s="23"/>
    </row>
    <row r="8287" spans="1:8" x14ac:dyDescent="0.35">
      <c r="A8287">
        <v>8286</v>
      </c>
      <c r="B8287" t="s">
        <v>13367</v>
      </c>
      <c r="C8287" t="s">
        <v>2285</v>
      </c>
      <c r="D8287" s="23">
        <v>0</v>
      </c>
      <c r="E8287" t="s">
        <v>2286</v>
      </c>
      <c r="F8287" s="23">
        <v>0</v>
      </c>
      <c r="G8287" t="s">
        <v>14350</v>
      </c>
      <c r="H8287" s="23"/>
    </row>
    <row r="8288" spans="1:8" x14ac:dyDescent="0.35">
      <c r="A8288">
        <v>8287</v>
      </c>
      <c r="B8288" t="s">
        <v>13367</v>
      </c>
      <c r="C8288" t="s">
        <v>999</v>
      </c>
      <c r="D8288" s="23">
        <v>1</v>
      </c>
      <c r="E8288" t="s">
        <v>1000</v>
      </c>
      <c r="F8288" s="23">
        <v>1</v>
      </c>
      <c r="G8288" t="s">
        <v>13779</v>
      </c>
      <c r="H8288" s="23"/>
    </row>
    <row r="8289" spans="1:8" x14ac:dyDescent="0.35">
      <c r="A8289">
        <v>8288</v>
      </c>
      <c r="B8289" t="s">
        <v>13367</v>
      </c>
      <c r="C8289" t="s">
        <v>983</v>
      </c>
      <c r="D8289" s="23">
        <v>1</v>
      </c>
      <c r="E8289" t="s">
        <v>984</v>
      </c>
      <c r="F8289" s="23">
        <v>1</v>
      </c>
      <c r="G8289" t="s">
        <v>13771</v>
      </c>
      <c r="H8289" s="23"/>
    </row>
    <row r="8290" spans="1:8" x14ac:dyDescent="0.35">
      <c r="A8290">
        <v>8289</v>
      </c>
      <c r="B8290" t="s">
        <v>13367</v>
      </c>
      <c r="C8290" t="s">
        <v>2739</v>
      </c>
      <c r="D8290" s="23">
        <v>0</v>
      </c>
      <c r="E8290" t="s">
        <v>2740</v>
      </c>
      <c r="F8290" s="23">
        <v>0</v>
      </c>
      <c r="G8290" t="s">
        <v>19351</v>
      </c>
      <c r="H8290" s="23"/>
    </row>
    <row r="8291" spans="1:8" x14ac:dyDescent="0.35">
      <c r="A8291">
        <v>8290</v>
      </c>
      <c r="B8291" t="s">
        <v>13367</v>
      </c>
      <c r="C8291" t="s">
        <v>7232</v>
      </c>
      <c r="D8291" s="23">
        <v>1</v>
      </c>
      <c r="E8291" t="s">
        <v>7233</v>
      </c>
      <c r="F8291" s="23" t="s">
        <v>19351</v>
      </c>
      <c r="G8291" t="s">
        <v>16429</v>
      </c>
      <c r="H8291" s="23"/>
    </row>
    <row r="8292" spans="1:8" x14ac:dyDescent="0.35">
      <c r="A8292">
        <v>8291</v>
      </c>
      <c r="B8292" t="s">
        <v>13367</v>
      </c>
      <c r="C8292" t="s">
        <v>286</v>
      </c>
      <c r="D8292" s="23">
        <v>1</v>
      </c>
      <c r="E8292" t="s">
        <v>287</v>
      </c>
      <c r="F8292" s="23">
        <v>1</v>
      </c>
      <c r="G8292" t="s">
        <v>13477</v>
      </c>
      <c r="H8292" s="23"/>
    </row>
    <row r="8293" spans="1:8" x14ac:dyDescent="0.35">
      <c r="A8293">
        <v>8292</v>
      </c>
      <c r="B8293" t="s">
        <v>13367</v>
      </c>
      <c r="C8293" t="s">
        <v>995</v>
      </c>
      <c r="D8293" s="23">
        <v>1</v>
      </c>
      <c r="E8293" t="s">
        <v>996</v>
      </c>
      <c r="F8293" s="23">
        <v>1</v>
      </c>
      <c r="G8293" t="s">
        <v>13777</v>
      </c>
      <c r="H8293" s="23"/>
    </row>
    <row r="8294" spans="1:8" x14ac:dyDescent="0.35">
      <c r="A8294">
        <v>8293</v>
      </c>
      <c r="B8294" t="s">
        <v>13367</v>
      </c>
      <c r="C8294" t="s">
        <v>10359</v>
      </c>
      <c r="D8294" s="23">
        <v>0</v>
      </c>
      <c r="E8294" t="s">
        <v>10360</v>
      </c>
      <c r="F8294" s="23" t="s">
        <v>19351</v>
      </c>
      <c r="G8294" t="s">
        <v>19304</v>
      </c>
      <c r="H8294" s="23"/>
    </row>
    <row r="8295" spans="1:8" x14ac:dyDescent="0.35">
      <c r="A8295">
        <v>8294</v>
      </c>
      <c r="B8295" t="s">
        <v>13367</v>
      </c>
      <c r="C8295" t="s">
        <v>10361</v>
      </c>
      <c r="D8295" s="23">
        <v>0</v>
      </c>
      <c r="E8295" t="s">
        <v>10362</v>
      </c>
      <c r="F8295" s="23" t="s">
        <v>19351</v>
      </c>
      <c r="G8295" t="s">
        <v>17815</v>
      </c>
      <c r="H8295" s="23"/>
    </row>
    <row r="8296" spans="1:8" x14ac:dyDescent="0.35">
      <c r="A8296">
        <v>8295</v>
      </c>
      <c r="B8296" t="s">
        <v>13367</v>
      </c>
      <c r="C8296" t="s">
        <v>7198</v>
      </c>
      <c r="D8296" s="23">
        <v>1</v>
      </c>
      <c r="E8296" t="s">
        <v>7199</v>
      </c>
      <c r="F8296" s="23">
        <v>1</v>
      </c>
      <c r="G8296" t="s">
        <v>19244</v>
      </c>
      <c r="H8296" s="23"/>
    </row>
    <row r="8297" spans="1:8" x14ac:dyDescent="0.35">
      <c r="A8297">
        <v>8296</v>
      </c>
      <c r="B8297" t="s">
        <v>13367</v>
      </c>
      <c r="C8297" t="s">
        <v>4368</v>
      </c>
      <c r="D8297" s="23">
        <v>1</v>
      </c>
      <c r="E8297" t="s">
        <v>4369</v>
      </c>
      <c r="F8297" s="23">
        <v>1</v>
      </c>
      <c r="G8297" t="s">
        <v>19197</v>
      </c>
      <c r="H8297" s="23"/>
    </row>
    <row r="8298" spans="1:8" x14ac:dyDescent="0.35">
      <c r="A8298">
        <v>8297</v>
      </c>
      <c r="B8298" t="s">
        <v>13367</v>
      </c>
      <c r="C8298" t="s">
        <v>10363</v>
      </c>
      <c r="D8298" s="23">
        <v>0</v>
      </c>
      <c r="E8298" t="s">
        <v>10364</v>
      </c>
      <c r="F8298" s="23" t="s">
        <v>19351</v>
      </c>
      <c r="G8298" t="s">
        <v>17816</v>
      </c>
      <c r="H8298" s="23"/>
    </row>
    <row r="8299" spans="1:8" x14ac:dyDescent="0.35">
      <c r="A8299">
        <v>8298</v>
      </c>
      <c r="B8299" t="s">
        <v>13367</v>
      </c>
      <c r="C8299" t="s">
        <v>10365</v>
      </c>
      <c r="D8299" s="23">
        <v>0</v>
      </c>
      <c r="E8299" t="s">
        <v>10366</v>
      </c>
      <c r="F8299" s="23" t="s">
        <v>19351</v>
      </c>
      <c r="G8299" t="s">
        <v>17817</v>
      </c>
      <c r="H8299" s="23"/>
    </row>
    <row r="8300" spans="1:8" x14ac:dyDescent="0.35">
      <c r="A8300">
        <v>8299</v>
      </c>
      <c r="B8300" t="s">
        <v>13367</v>
      </c>
      <c r="C8300" t="s">
        <v>10367</v>
      </c>
      <c r="D8300" s="23">
        <v>0</v>
      </c>
      <c r="E8300" t="s">
        <v>10368</v>
      </c>
      <c r="F8300" s="23" t="s">
        <v>19351</v>
      </c>
      <c r="G8300" t="s">
        <v>17818</v>
      </c>
      <c r="H8300" s="23"/>
    </row>
    <row r="8301" spans="1:8" x14ac:dyDescent="0.35">
      <c r="A8301">
        <v>8300</v>
      </c>
      <c r="B8301" t="s">
        <v>13367</v>
      </c>
      <c r="C8301" t="s">
        <v>2741</v>
      </c>
      <c r="D8301" s="23">
        <v>1</v>
      </c>
      <c r="E8301" t="s">
        <v>2742</v>
      </c>
      <c r="F8301" s="23">
        <v>1</v>
      </c>
      <c r="G8301" t="s">
        <v>14536</v>
      </c>
      <c r="H8301" s="23"/>
    </row>
    <row r="8302" spans="1:8" x14ac:dyDescent="0.35">
      <c r="A8302">
        <v>8301</v>
      </c>
      <c r="B8302" t="s">
        <v>13367</v>
      </c>
      <c r="C8302" t="s">
        <v>10369</v>
      </c>
      <c r="D8302" s="23">
        <v>0</v>
      </c>
      <c r="E8302" t="s">
        <v>10370</v>
      </c>
      <c r="F8302" s="23" t="s">
        <v>19351</v>
      </c>
      <c r="G8302" t="s">
        <v>17819</v>
      </c>
      <c r="H8302" s="23"/>
    </row>
    <row r="8303" spans="1:8" x14ac:dyDescent="0.35">
      <c r="A8303">
        <v>8302</v>
      </c>
      <c r="B8303" t="s">
        <v>13367</v>
      </c>
      <c r="C8303" t="s">
        <v>10371</v>
      </c>
      <c r="D8303" s="23">
        <v>1</v>
      </c>
      <c r="E8303" t="s">
        <v>10372</v>
      </c>
      <c r="F8303" s="23" t="s">
        <v>19351</v>
      </c>
      <c r="G8303" t="s">
        <v>17820</v>
      </c>
      <c r="H8303" s="23"/>
    </row>
    <row r="8304" spans="1:8" x14ac:dyDescent="0.35">
      <c r="A8304">
        <v>8303</v>
      </c>
      <c r="B8304" t="s">
        <v>13367</v>
      </c>
      <c r="C8304" t="s">
        <v>10373</v>
      </c>
      <c r="D8304" s="23">
        <v>0</v>
      </c>
      <c r="E8304" t="s">
        <v>10374</v>
      </c>
      <c r="F8304" s="23" t="s">
        <v>19351</v>
      </c>
      <c r="G8304" t="s">
        <v>17821</v>
      </c>
      <c r="H8304" s="23"/>
    </row>
    <row r="8305" spans="1:8" x14ac:dyDescent="0.35">
      <c r="A8305">
        <v>8304</v>
      </c>
      <c r="B8305" t="s">
        <v>13367</v>
      </c>
      <c r="C8305" t="s">
        <v>7212</v>
      </c>
      <c r="D8305" s="23">
        <v>0</v>
      </c>
      <c r="E8305" t="s">
        <v>7213</v>
      </c>
      <c r="F8305" s="23" t="s">
        <v>19351</v>
      </c>
      <c r="G8305" t="s">
        <v>16419</v>
      </c>
      <c r="H8305" s="23"/>
    </row>
    <row r="8306" spans="1:8" x14ac:dyDescent="0.35">
      <c r="A8306">
        <v>8305</v>
      </c>
      <c r="B8306" t="s">
        <v>13367</v>
      </c>
      <c r="C8306" t="s">
        <v>991</v>
      </c>
      <c r="D8306" s="23">
        <v>1</v>
      </c>
      <c r="E8306" t="s">
        <v>992</v>
      </c>
      <c r="F8306" s="23">
        <v>1</v>
      </c>
      <c r="G8306" t="s">
        <v>13775</v>
      </c>
      <c r="H8306" s="23"/>
    </row>
    <row r="8307" spans="1:8" x14ac:dyDescent="0.35">
      <c r="A8307">
        <v>8306</v>
      </c>
      <c r="B8307" t="s">
        <v>13367</v>
      </c>
      <c r="C8307" t="s">
        <v>7216</v>
      </c>
      <c r="D8307" s="23">
        <v>1</v>
      </c>
      <c r="E8307" t="s">
        <v>7217</v>
      </c>
      <c r="F8307" s="23">
        <v>1</v>
      </c>
      <c r="G8307" t="s">
        <v>16421</v>
      </c>
      <c r="H8307" s="23"/>
    </row>
    <row r="8308" spans="1:8" x14ac:dyDescent="0.35">
      <c r="A8308">
        <v>8307</v>
      </c>
      <c r="B8308" t="s">
        <v>13367</v>
      </c>
      <c r="C8308" t="s">
        <v>276</v>
      </c>
      <c r="D8308" s="23">
        <v>1</v>
      </c>
      <c r="E8308" t="s">
        <v>277</v>
      </c>
      <c r="F8308" s="23">
        <v>1</v>
      </c>
      <c r="G8308" t="s">
        <v>13473</v>
      </c>
      <c r="H8308" s="23"/>
    </row>
    <row r="8309" spans="1:8" x14ac:dyDescent="0.35">
      <c r="A8309">
        <v>8308</v>
      </c>
      <c r="B8309" t="s">
        <v>13367</v>
      </c>
      <c r="C8309" t="s">
        <v>5540</v>
      </c>
      <c r="D8309" s="23">
        <v>1</v>
      </c>
      <c r="E8309" t="s">
        <v>5541</v>
      </c>
      <c r="F8309" s="23">
        <v>1</v>
      </c>
      <c r="G8309" t="s">
        <v>15698</v>
      </c>
      <c r="H8309" s="23"/>
    </row>
    <row r="8310" spans="1:8" x14ac:dyDescent="0.35">
      <c r="A8310">
        <v>8309</v>
      </c>
      <c r="B8310" t="s">
        <v>13367</v>
      </c>
      <c r="C8310" t="s">
        <v>10375</v>
      </c>
      <c r="D8310" s="23">
        <v>1</v>
      </c>
      <c r="E8310" t="s">
        <v>10376</v>
      </c>
      <c r="F8310" s="23" t="s">
        <v>19351</v>
      </c>
      <c r="G8310" t="s">
        <v>17822</v>
      </c>
      <c r="H8310" s="23"/>
    </row>
    <row r="8311" spans="1:8" x14ac:dyDescent="0.35">
      <c r="A8311">
        <v>8310</v>
      </c>
      <c r="B8311" t="s">
        <v>13367</v>
      </c>
      <c r="C8311" t="s">
        <v>10377</v>
      </c>
      <c r="D8311" s="23">
        <v>0</v>
      </c>
      <c r="E8311" t="s">
        <v>10378</v>
      </c>
      <c r="F8311" s="23" t="s">
        <v>19351</v>
      </c>
      <c r="G8311" t="s">
        <v>17823</v>
      </c>
      <c r="H8311" s="23"/>
    </row>
    <row r="8312" spans="1:8" x14ac:dyDescent="0.35">
      <c r="A8312">
        <v>8311</v>
      </c>
      <c r="B8312" t="s">
        <v>13367</v>
      </c>
      <c r="C8312" t="s">
        <v>6189</v>
      </c>
      <c r="D8312" s="23">
        <v>0</v>
      </c>
      <c r="E8312" t="s">
        <v>6190</v>
      </c>
      <c r="F8312" s="23">
        <v>0</v>
      </c>
      <c r="G8312" t="s">
        <v>15960</v>
      </c>
      <c r="H8312" s="23"/>
    </row>
    <row r="8313" spans="1:8" x14ac:dyDescent="0.35">
      <c r="A8313">
        <v>8312</v>
      </c>
      <c r="B8313" t="s">
        <v>13367</v>
      </c>
      <c r="C8313" t="s">
        <v>7202</v>
      </c>
      <c r="D8313" s="23">
        <v>0</v>
      </c>
      <c r="E8313" t="s">
        <v>7203</v>
      </c>
      <c r="F8313" s="23" t="s">
        <v>19351</v>
      </c>
      <c r="G8313" t="s">
        <v>16414</v>
      </c>
      <c r="H8313" s="23"/>
    </row>
    <row r="8314" spans="1:8" x14ac:dyDescent="0.35">
      <c r="A8314">
        <v>8313</v>
      </c>
      <c r="B8314" t="s">
        <v>13367</v>
      </c>
      <c r="C8314" t="s">
        <v>10379</v>
      </c>
      <c r="D8314" s="23">
        <v>0</v>
      </c>
      <c r="E8314" t="s">
        <v>10380</v>
      </c>
      <c r="F8314" s="23" t="s">
        <v>19351</v>
      </c>
      <c r="G8314" t="s">
        <v>17824</v>
      </c>
      <c r="H8314" s="23"/>
    </row>
    <row r="8315" spans="1:8" x14ac:dyDescent="0.35">
      <c r="A8315">
        <v>8314</v>
      </c>
      <c r="B8315" t="s">
        <v>13367</v>
      </c>
      <c r="C8315" t="s">
        <v>6191</v>
      </c>
      <c r="D8315" s="23">
        <v>0</v>
      </c>
      <c r="E8315" t="s">
        <v>6192</v>
      </c>
      <c r="F8315" s="23">
        <v>0</v>
      </c>
      <c r="G8315" t="s">
        <v>15961</v>
      </c>
      <c r="H8315" s="23"/>
    </row>
    <row r="8316" spans="1:8" x14ac:dyDescent="0.35">
      <c r="A8316">
        <v>8315</v>
      </c>
      <c r="B8316" t="s">
        <v>13367</v>
      </c>
      <c r="C8316" t="s">
        <v>10381</v>
      </c>
      <c r="D8316" s="23">
        <v>0</v>
      </c>
      <c r="E8316" t="s">
        <v>10382</v>
      </c>
      <c r="F8316" s="23" t="s">
        <v>19351</v>
      </c>
      <c r="G8316" t="s">
        <v>17825</v>
      </c>
      <c r="H8316" s="23"/>
    </row>
    <row r="8317" spans="1:8" x14ac:dyDescent="0.35">
      <c r="A8317">
        <v>8316</v>
      </c>
      <c r="B8317" t="s">
        <v>13367</v>
      </c>
      <c r="C8317" t="s">
        <v>7204</v>
      </c>
      <c r="D8317" s="23">
        <v>0</v>
      </c>
      <c r="E8317" t="s">
        <v>7205</v>
      </c>
      <c r="F8317" s="23" t="s">
        <v>19351</v>
      </c>
      <c r="G8317" t="s">
        <v>16415</v>
      </c>
      <c r="H8317" s="23"/>
    </row>
    <row r="8318" spans="1:8" x14ac:dyDescent="0.35">
      <c r="A8318">
        <v>8317</v>
      </c>
      <c r="B8318" t="s">
        <v>13367</v>
      </c>
      <c r="C8318" t="s">
        <v>10383</v>
      </c>
      <c r="D8318" s="23">
        <v>0</v>
      </c>
      <c r="E8318" t="s">
        <v>10384</v>
      </c>
      <c r="F8318" s="23" t="s">
        <v>19351</v>
      </c>
      <c r="G8318" t="s">
        <v>17826</v>
      </c>
      <c r="H8318" s="23"/>
    </row>
    <row r="8319" spans="1:8" x14ac:dyDescent="0.35">
      <c r="A8319">
        <v>8318</v>
      </c>
      <c r="B8319" t="s">
        <v>13367</v>
      </c>
      <c r="C8319" t="s">
        <v>10385</v>
      </c>
      <c r="D8319" s="23">
        <v>0</v>
      </c>
      <c r="E8319" t="s">
        <v>10386</v>
      </c>
      <c r="F8319" s="23" t="s">
        <v>19351</v>
      </c>
      <c r="G8319" t="s">
        <v>19351</v>
      </c>
      <c r="H8319" s="23"/>
    </row>
    <row r="8320" spans="1:8" x14ac:dyDescent="0.35">
      <c r="A8320">
        <v>8319</v>
      </c>
      <c r="B8320" t="s">
        <v>13367</v>
      </c>
      <c r="C8320" t="s">
        <v>7224</v>
      </c>
      <c r="D8320" s="23">
        <v>1</v>
      </c>
      <c r="E8320" t="s">
        <v>7225</v>
      </c>
      <c r="F8320" s="23">
        <v>1</v>
      </c>
      <c r="G8320" t="s">
        <v>16425</v>
      </c>
      <c r="H8320" s="23"/>
    </row>
    <row r="8321" spans="1:8" x14ac:dyDescent="0.35">
      <c r="A8321">
        <v>8320</v>
      </c>
      <c r="B8321" t="s">
        <v>13367</v>
      </c>
      <c r="C8321" t="s">
        <v>2556</v>
      </c>
      <c r="D8321" s="23">
        <v>1</v>
      </c>
      <c r="E8321" t="s">
        <v>2557</v>
      </c>
      <c r="F8321" s="23" t="s">
        <v>19351</v>
      </c>
      <c r="G8321" t="s">
        <v>14451</v>
      </c>
      <c r="H8321" s="23"/>
    </row>
    <row r="8322" spans="1:8" x14ac:dyDescent="0.35">
      <c r="A8322">
        <v>8321</v>
      </c>
      <c r="B8322" t="s">
        <v>13367</v>
      </c>
      <c r="C8322" t="s">
        <v>3831</v>
      </c>
      <c r="D8322" s="23">
        <v>1</v>
      </c>
      <c r="E8322" t="s">
        <v>3832</v>
      </c>
      <c r="F8322" s="23">
        <v>1</v>
      </c>
      <c r="G8322" t="s">
        <v>19351</v>
      </c>
      <c r="H8322" s="23"/>
    </row>
    <row r="8323" spans="1:8" x14ac:dyDescent="0.35">
      <c r="A8323">
        <v>8322</v>
      </c>
      <c r="B8323" t="s">
        <v>13367</v>
      </c>
      <c r="C8323" t="s">
        <v>10387</v>
      </c>
      <c r="D8323" s="23">
        <v>1</v>
      </c>
      <c r="E8323" t="s">
        <v>10388</v>
      </c>
      <c r="F8323" s="23" t="s">
        <v>19351</v>
      </c>
      <c r="G8323" t="s">
        <v>17827</v>
      </c>
      <c r="H8323" s="23"/>
    </row>
    <row r="8324" spans="1:8" x14ac:dyDescent="0.35">
      <c r="A8324">
        <v>8323</v>
      </c>
      <c r="B8324" t="s">
        <v>13367</v>
      </c>
      <c r="C8324" t="s">
        <v>7228</v>
      </c>
      <c r="D8324" s="23">
        <v>0</v>
      </c>
      <c r="E8324" t="s">
        <v>7229</v>
      </c>
      <c r="F8324" s="23" t="s">
        <v>19351</v>
      </c>
      <c r="G8324" t="s">
        <v>16427</v>
      </c>
      <c r="H8324" s="23"/>
    </row>
    <row r="8325" spans="1:8" x14ac:dyDescent="0.35">
      <c r="A8325">
        <v>8324</v>
      </c>
      <c r="B8325" t="s">
        <v>13367</v>
      </c>
      <c r="C8325" t="s">
        <v>10389</v>
      </c>
      <c r="D8325" s="23">
        <v>1</v>
      </c>
      <c r="E8325" t="s">
        <v>10390</v>
      </c>
      <c r="F8325" s="23">
        <v>1</v>
      </c>
      <c r="G8325" t="s">
        <v>17828</v>
      </c>
      <c r="H8325" s="23"/>
    </row>
    <row r="8326" spans="1:8" x14ac:dyDescent="0.35">
      <c r="A8326">
        <v>8325</v>
      </c>
      <c r="B8326" t="s">
        <v>13367</v>
      </c>
      <c r="C8326" t="s">
        <v>10391</v>
      </c>
      <c r="D8326" s="23">
        <v>0</v>
      </c>
      <c r="E8326" t="s">
        <v>10392</v>
      </c>
      <c r="F8326" s="23" t="s">
        <v>19351</v>
      </c>
      <c r="G8326" t="s">
        <v>17829</v>
      </c>
      <c r="H8326" s="23"/>
    </row>
    <row r="8327" spans="1:8" x14ac:dyDescent="0.35">
      <c r="A8327">
        <v>8326</v>
      </c>
      <c r="B8327" t="s">
        <v>13367</v>
      </c>
      <c r="C8327" t="s">
        <v>7244</v>
      </c>
      <c r="D8327" s="23">
        <v>1</v>
      </c>
      <c r="E8327" t="s">
        <v>7245</v>
      </c>
      <c r="F8327" s="23">
        <v>1</v>
      </c>
      <c r="G8327" t="s">
        <v>16435</v>
      </c>
      <c r="H8327" s="23"/>
    </row>
    <row r="8328" spans="1:8" x14ac:dyDescent="0.35">
      <c r="A8328">
        <v>8327</v>
      </c>
      <c r="B8328" t="s">
        <v>13367</v>
      </c>
      <c r="C8328" t="s">
        <v>10393</v>
      </c>
      <c r="D8328" s="23">
        <v>0</v>
      </c>
      <c r="E8328" t="s">
        <v>10394</v>
      </c>
      <c r="F8328" s="23" t="s">
        <v>19351</v>
      </c>
      <c r="G8328" t="s">
        <v>19305</v>
      </c>
      <c r="H8328" s="23"/>
    </row>
    <row r="8329" spans="1:8" x14ac:dyDescent="0.35">
      <c r="A8329">
        <v>8328</v>
      </c>
      <c r="B8329" t="s">
        <v>13367</v>
      </c>
      <c r="C8329" t="s">
        <v>7230</v>
      </c>
      <c r="D8329" s="23">
        <v>0</v>
      </c>
      <c r="E8329" t="s">
        <v>7231</v>
      </c>
      <c r="F8329" s="23" t="s">
        <v>19351</v>
      </c>
      <c r="G8329" t="s">
        <v>16428</v>
      </c>
      <c r="H8329" s="23"/>
    </row>
    <row r="8330" spans="1:8" x14ac:dyDescent="0.35">
      <c r="A8330">
        <v>8329</v>
      </c>
      <c r="B8330" t="s">
        <v>13367</v>
      </c>
      <c r="C8330" t="s">
        <v>4554</v>
      </c>
      <c r="D8330" s="23">
        <v>1</v>
      </c>
      <c r="E8330" t="s">
        <v>4555</v>
      </c>
      <c r="F8330" s="23">
        <v>1</v>
      </c>
      <c r="G8330" t="s">
        <v>15274</v>
      </c>
      <c r="H8330" s="23"/>
    </row>
    <row r="8331" spans="1:8" x14ac:dyDescent="0.35">
      <c r="A8331">
        <v>8330</v>
      </c>
      <c r="B8331" t="s">
        <v>13367</v>
      </c>
      <c r="C8331" t="s">
        <v>10395</v>
      </c>
      <c r="D8331" s="23">
        <v>0</v>
      </c>
      <c r="E8331" t="s">
        <v>10396</v>
      </c>
      <c r="F8331" s="23" t="s">
        <v>19351</v>
      </c>
      <c r="G8331" t="s">
        <v>17830</v>
      </c>
      <c r="H8331" s="23"/>
    </row>
    <row r="8332" spans="1:8" x14ac:dyDescent="0.35">
      <c r="A8332">
        <v>8331</v>
      </c>
      <c r="B8332" t="s">
        <v>13367</v>
      </c>
      <c r="C8332" t="s">
        <v>2731</v>
      </c>
      <c r="D8332" s="23">
        <v>1</v>
      </c>
      <c r="E8332" t="s">
        <v>2732</v>
      </c>
      <c r="F8332" s="23">
        <v>1</v>
      </c>
      <c r="G8332" t="s">
        <v>14532</v>
      </c>
      <c r="H8332" s="23"/>
    </row>
    <row r="8333" spans="1:8" x14ac:dyDescent="0.35">
      <c r="A8333">
        <v>8332</v>
      </c>
      <c r="B8333" t="s">
        <v>13367</v>
      </c>
      <c r="C8333" t="s">
        <v>997</v>
      </c>
      <c r="D8333" s="23">
        <v>0</v>
      </c>
      <c r="E8333" t="s">
        <v>998</v>
      </c>
      <c r="F8333" s="23" t="s">
        <v>19351</v>
      </c>
      <c r="G8333" t="s">
        <v>13778</v>
      </c>
      <c r="H8333" s="23"/>
    </row>
    <row r="8334" spans="1:8" x14ac:dyDescent="0.35">
      <c r="A8334">
        <v>8333</v>
      </c>
      <c r="B8334" t="s">
        <v>13367</v>
      </c>
      <c r="C8334" t="s">
        <v>2287</v>
      </c>
      <c r="D8334" s="23">
        <v>1</v>
      </c>
      <c r="E8334" t="s">
        <v>2288</v>
      </c>
      <c r="F8334" s="23">
        <v>1</v>
      </c>
      <c r="G8334" t="s">
        <v>14351</v>
      </c>
      <c r="H8334" s="23"/>
    </row>
    <row r="8335" spans="1:8" x14ac:dyDescent="0.35">
      <c r="A8335">
        <v>8334</v>
      </c>
      <c r="B8335" t="s">
        <v>13367</v>
      </c>
      <c r="C8335" t="s">
        <v>10397</v>
      </c>
      <c r="D8335" s="23">
        <v>0</v>
      </c>
      <c r="E8335" t="s">
        <v>10398</v>
      </c>
      <c r="F8335" s="23" t="s">
        <v>19351</v>
      </c>
      <c r="G8335" t="s">
        <v>17831</v>
      </c>
      <c r="H8335" s="23"/>
    </row>
    <row r="8336" spans="1:8" x14ac:dyDescent="0.35">
      <c r="A8336">
        <v>8335</v>
      </c>
      <c r="B8336" t="s">
        <v>13367</v>
      </c>
      <c r="C8336" t="s">
        <v>7222</v>
      </c>
      <c r="D8336" s="23">
        <v>1</v>
      </c>
      <c r="E8336" t="s">
        <v>7223</v>
      </c>
      <c r="F8336" s="23">
        <v>1</v>
      </c>
      <c r="G8336" t="s">
        <v>16424</v>
      </c>
      <c r="H8336" s="23"/>
    </row>
    <row r="8337" spans="1:8" x14ac:dyDescent="0.35">
      <c r="A8337">
        <v>8336</v>
      </c>
      <c r="B8337" t="s">
        <v>13367</v>
      </c>
      <c r="C8337" t="s">
        <v>2737</v>
      </c>
      <c r="D8337" s="23">
        <v>0</v>
      </c>
      <c r="E8337" t="s">
        <v>2738</v>
      </c>
      <c r="F8337" s="23">
        <v>0</v>
      </c>
      <c r="G8337" t="s">
        <v>14535</v>
      </c>
      <c r="H8337" s="23"/>
    </row>
    <row r="8338" spans="1:8" x14ac:dyDescent="0.35">
      <c r="A8338">
        <v>8337</v>
      </c>
      <c r="B8338" t="s">
        <v>13367</v>
      </c>
      <c r="C8338" t="s">
        <v>10399</v>
      </c>
      <c r="D8338" s="23">
        <v>0</v>
      </c>
      <c r="E8338" t="s">
        <v>10400</v>
      </c>
      <c r="F8338" s="23" t="s">
        <v>19351</v>
      </c>
      <c r="G8338" t="s">
        <v>17832</v>
      </c>
      <c r="H8338" s="23"/>
    </row>
    <row r="8339" spans="1:8" x14ac:dyDescent="0.35">
      <c r="A8339">
        <v>8338</v>
      </c>
      <c r="B8339" t="s">
        <v>13367</v>
      </c>
      <c r="C8339" t="s">
        <v>2745</v>
      </c>
      <c r="D8339" s="23">
        <v>0</v>
      </c>
      <c r="E8339" t="s">
        <v>2746</v>
      </c>
      <c r="F8339" s="23">
        <v>0</v>
      </c>
      <c r="G8339" t="s">
        <v>14538</v>
      </c>
      <c r="H8339" s="23"/>
    </row>
    <row r="8340" spans="1:8" x14ac:dyDescent="0.35">
      <c r="A8340">
        <v>8339</v>
      </c>
      <c r="B8340" t="s">
        <v>13367</v>
      </c>
      <c r="C8340" t="s">
        <v>10401</v>
      </c>
      <c r="D8340" s="23">
        <v>0</v>
      </c>
      <c r="E8340" t="s">
        <v>10402</v>
      </c>
      <c r="F8340" s="23" t="s">
        <v>19351</v>
      </c>
      <c r="G8340" t="s">
        <v>17833</v>
      </c>
      <c r="H8340" s="23"/>
    </row>
    <row r="8341" spans="1:8" x14ac:dyDescent="0.35">
      <c r="A8341">
        <v>8340</v>
      </c>
      <c r="B8341" t="s">
        <v>13367</v>
      </c>
      <c r="C8341" t="s">
        <v>10403</v>
      </c>
      <c r="D8341" s="23">
        <v>1</v>
      </c>
      <c r="E8341" t="s">
        <v>10404</v>
      </c>
      <c r="F8341" s="23" t="s">
        <v>19351</v>
      </c>
      <c r="G8341" t="s">
        <v>17834</v>
      </c>
      <c r="H8341" s="23"/>
    </row>
    <row r="8342" spans="1:8" x14ac:dyDescent="0.35">
      <c r="A8342">
        <v>8341</v>
      </c>
      <c r="B8342" t="s">
        <v>13367</v>
      </c>
      <c r="C8342" t="s">
        <v>2733</v>
      </c>
      <c r="D8342" s="23">
        <v>0</v>
      </c>
      <c r="E8342" t="s">
        <v>2734</v>
      </c>
      <c r="F8342" s="23">
        <v>0</v>
      </c>
      <c r="G8342" t="s">
        <v>14533</v>
      </c>
      <c r="H8342" s="23"/>
    </row>
    <row r="8343" spans="1:8" x14ac:dyDescent="0.35">
      <c r="A8343">
        <v>8342</v>
      </c>
      <c r="B8343" t="s">
        <v>13367</v>
      </c>
      <c r="C8343" t="s">
        <v>993</v>
      </c>
      <c r="D8343" s="23">
        <v>0</v>
      </c>
      <c r="E8343" t="s">
        <v>994</v>
      </c>
      <c r="F8343" s="23" t="s">
        <v>19351</v>
      </c>
      <c r="G8343" t="s">
        <v>13776</v>
      </c>
      <c r="H8343" s="23"/>
    </row>
    <row r="8344" spans="1:8" x14ac:dyDescent="0.35">
      <c r="A8344">
        <v>8343</v>
      </c>
      <c r="B8344" t="s">
        <v>13367</v>
      </c>
      <c r="C8344" t="s">
        <v>2560</v>
      </c>
      <c r="D8344" s="23">
        <v>1</v>
      </c>
      <c r="E8344" t="s">
        <v>2561</v>
      </c>
      <c r="F8344" s="23">
        <v>1</v>
      </c>
      <c r="G8344" t="s">
        <v>14453</v>
      </c>
      <c r="H8344" s="23"/>
    </row>
    <row r="8345" spans="1:8" x14ac:dyDescent="0.35">
      <c r="A8345">
        <v>8344</v>
      </c>
      <c r="B8345" t="s">
        <v>13367</v>
      </c>
      <c r="C8345" t="s">
        <v>10405</v>
      </c>
      <c r="D8345" s="23">
        <v>0</v>
      </c>
      <c r="E8345" t="s">
        <v>10406</v>
      </c>
      <c r="F8345" s="23" t="s">
        <v>19351</v>
      </c>
      <c r="G8345" t="s">
        <v>17835</v>
      </c>
      <c r="H8345" s="23"/>
    </row>
    <row r="8346" spans="1:8" x14ac:dyDescent="0.35">
      <c r="A8346">
        <v>8345</v>
      </c>
      <c r="B8346" t="s">
        <v>13367</v>
      </c>
      <c r="C8346" t="s">
        <v>5544</v>
      </c>
      <c r="D8346" s="23">
        <v>1</v>
      </c>
      <c r="E8346" t="s">
        <v>5545</v>
      </c>
      <c r="F8346" s="23">
        <v>1</v>
      </c>
      <c r="G8346" t="s">
        <v>19214</v>
      </c>
      <c r="H8346" s="23"/>
    </row>
    <row r="8347" spans="1:8" x14ac:dyDescent="0.35">
      <c r="A8347">
        <v>8346</v>
      </c>
      <c r="B8347" t="s">
        <v>13367</v>
      </c>
      <c r="C8347" t="s">
        <v>4556</v>
      </c>
      <c r="D8347" s="23">
        <v>1</v>
      </c>
      <c r="E8347" t="s">
        <v>4557</v>
      </c>
      <c r="F8347" s="23">
        <v>1</v>
      </c>
      <c r="G8347" t="s">
        <v>15275</v>
      </c>
      <c r="H8347" s="23"/>
    </row>
    <row r="8348" spans="1:8" x14ac:dyDescent="0.35">
      <c r="A8348">
        <v>8347</v>
      </c>
      <c r="B8348" t="s">
        <v>13367</v>
      </c>
      <c r="C8348" t="s">
        <v>10407</v>
      </c>
      <c r="D8348" s="23">
        <v>0</v>
      </c>
      <c r="E8348" t="s">
        <v>10408</v>
      </c>
      <c r="F8348" s="23" t="s">
        <v>19351</v>
      </c>
      <c r="G8348" t="s">
        <v>19306</v>
      </c>
      <c r="H8348" s="23"/>
    </row>
    <row r="8349" spans="1:8" x14ac:dyDescent="0.35">
      <c r="A8349">
        <v>8348</v>
      </c>
      <c r="B8349" t="s">
        <v>13367</v>
      </c>
      <c r="C8349" t="s">
        <v>7234</v>
      </c>
      <c r="D8349" s="23">
        <v>1</v>
      </c>
      <c r="E8349" t="s">
        <v>7235</v>
      </c>
      <c r="F8349" s="23" t="s">
        <v>19351</v>
      </c>
      <c r="G8349" t="s">
        <v>16430</v>
      </c>
      <c r="H8349" s="23"/>
    </row>
    <row r="8350" spans="1:8" x14ac:dyDescent="0.35">
      <c r="A8350">
        <v>8349</v>
      </c>
      <c r="B8350" t="s">
        <v>13367</v>
      </c>
      <c r="C8350" t="s">
        <v>7236</v>
      </c>
      <c r="D8350" s="23">
        <v>0</v>
      </c>
      <c r="E8350" t="s">
        <v>7237</v>
      </c>
      <c r="F8350" s="23" t="s">
        <v>19351</v>
      </c>
      <c r="G8350" t="s">
        <v>16431</v>
      </c>
      <c r="H8350" s="23"/>
    </row>
    <row r="8351" spans="1:8" x14ac:dyDescent="0.35">
      <c r="A8351">
        <v>8350</v>
      </c>
      <c r="B8351" t="s">
        <v>13367</v>
      </c>
      <c r="C8351" t="s">
        <v>6199</v>
      </c>
      <c r="D8351" s="23">
        <v>1</v>
      </c>
      <c r="E8351" t="s">
        <v>6200</v>
      </c>
      <c r="F8351" s="23">
        <v>1</v>
      </c>
      <c r="G8351" t="s">
        <v>15965</v>
      </c>
      <c r="H8351" s="23"/>
    </row>
    <row r="8352" spans="1:8" x14ac:dyDescent="0.35">
      <c r="A8352">
        <v>8351</v>
      </c>
      <c r="B8352" t="s">
        <v>13367</v>
      </c>
      <c r="C8352" t="s">
        <v>1005</v>
      </c>
      <c r="D8352" s="23">
        <v>1</v>
      </c>
      <c r="E8352" t="s">
        <v>1006</v>
      </c>
      <c r="F8352" s="23">
        <v>1</v>
      </c>
      <c r="G8352" t="s">
        <v>13782</v>
      </c>
      <c r="H8352" s="23"/>
    </row>
    <row r="8353" spans="1:9" x14ac:dyDescent="0.35">
      <c r="A8353">
        <v>8352</v>
      </c>
      <c r="B8353" t="s">
        <v>13367</v>
      </c>
      <c r="C8353" t="s">
        <v>10409</v>
      </c>
      <c r="D8353" s="23">
        <v>0</v>
      </c>
      <c r="E8353" t="s">
        <v>10410</v>
      </c>
      <c r="F8353" s="23" t="s">
        <v>19351</v>
      </c>
      <c r="G8353" t="s">
        <v>17836</v>
      </c>
      <c r="H8353" s="23"/>
    </row>
    <row r="8354" spans="1:9" x14ac:dyDescent="0.35">
      <c r="A8354">
        <v>8353</v>
      </c>
      <c r="B8354" t="s">
        <v>13367</v>
      </c>
      <c r="C8354" t="s">
        <v>5063</v>
      </c>
      <c r="D8354" s="23">
        <v>1</v>
      </c>
      <c r="E8354" t="s">
        <v>5064</v>
      </c>
      <c r="F8354" s="23">
        <v>1</v>
      </c>
      <c r="G8354" t="s">
        <v>15485</v>
      </c>
      <c r="H8354" s="23"/>
    </row>
    <row r="8355" spans="1:9" x14ac:dyDescent="0.35">
      <c r="A8355">
        <v>8354</v>
      </c>
      <c r="B8355" t="s">
        <v>13367</v>
      </c>
      <c r="C8355" t="s">
        <v>2749</v>
      </c>
      <c r="D8355" s="23">
        <v>1</v>
      </c>
      <c r="E8355" t="s">
        <v>2750</v>
      </c>
      <c r="F8355" s="23" t="s">
        <v>19351</v>
      </c>
      <c r="G8355" t="s">
        <v>14540</v>
      </c>
      <c r="H8355" s="23"/>
    </row>
    <row r="8356" spans="1:9" x14ac:dyDescent="0.35">
      <c r="A8356">
        <v>8355</v>
      </c>
      <c r="B8356" t="s">
        <v>13367</v>
      </c>
      <c r="C8356" t="s">
        <v>10411</v>
      </c>
      <c r="D8356" s="23">
        <v>0</v>
      </c>
      <c r="E8356" t="s">
        <v>10412</v>
      </c>
      <c r="F8356" s="23" t="s">
        <v>19351</v>
      </c>
      <c r="G8356" t="s">
        <v>17837</v>
      </c>
      <c r="H8356" s="23"/>
    </row>
    <row r="8357" spans="1:9" x14ac:dyDescent="0.35">
      <c r="A8357">
        <v>8356</v>
      </c>
      <c r="B8357" t="s">
        <v>13367</v>
      </c>
      <c r="C8357" t="s">
        <v>1700</v>
      </c>
      <c r="D8357" s="23">
        <v>1</v>
      </c>
      <c r="E8357" t="s">
        <v>1935</v>
      </c>
      <c r="F8357" s="23">
        <v>1</v>
      </c>
      <c r="G8357" t="s">
        <v>14117</v>
      </c>
      <c r="H8357" s="23"/>
    </row>
    <row r="8358" spans="1:9" x14ac:dyDescent="0.35">
      <c r="A8358">
        <v>8357</v>
      </c>
      <c r="B8358" t="s">
        <v>13367</v>
      </c>
      <c r="C8358" t="s">
        <v>288</v>
      </c>
      <c r="D8358" s="23">
        <v>1</v>
      </c>
      <c r="E8358" t="s">
        <v>289</v>
      </c>
      <c r="F8358" s="23">
        <v>1</v>
      </c>
      <c r="G8358" t="s">
        <v>13478</v>
      </c>
      <c r="H8358" s="23"/>
    </row>
    <row r="8359" spans="1:9" x14ac:dyDescent="0.35">
      <c r="A8359">
        <v>8358</v>
      </c>
      <c r="B8359" t="s">
        <v>13367</v>
      </c>
      <c r="C8359" t="s">
        <v>10413</v>
      </c>
      <c r="D8359" s="23">
        <v>1</v>
      </c>
      <c r="E8359" t="s">
        <v>10414</v>
      </c>
      <c r="F8359" s="23" t="s">
        <v>19351</v>
      </c>
      <c r="G8359" t="s">
        <v>17838</v>
      </c>
      <c r="H8359" s="23"/>
    </row>
    <row r="8360" spans="1:9" x14ac:dyDescent="0.35">
      <c r="A8360">
        <v>8359</v>
      </c>
      <c r="B8360" t="s">
        <v>13367</v>
      </c>
      <c r="C8360" t="s">
        <v>4558</v>
      </c>
      <c r="D8360" s="23">
        <v>0</v>
      </c>
      <c r="E8360" t="s">
        <v>4559</v>
      </c>
      <c r="F8360" s="23" t="s">
        <v>19351</v>
      </c>
      <c r="G8360" t="s">
        <v>15276</v>
      </c>
      <c r="H8360" s="23"/>
    </row>
    <row r="8361" spans="1:9" x14ac:dyDescent="0.35">
      <c r="A8361">
        <v>8360</v>
      </c>
      <c r="B8361" t="s">
        <v>13367</v>
      </c>
      <c r="C8361" t="s">
        <v>3252</v>
      </c>
      <c r="D8361" s="23">
        <v>0</v>
      </c>
      <c r="E8361" t="s">
        <v>3253</v>
      </c>
      <c r="F8361" s="23">
        <v>0</v>
      </c>
      <c r="G8361" t="s">
        <v>14723</v>
      </c>
      <c r="H8361" s="23"/>
    </row>
    <row r="8362" spans="1:9" x14ac:dyDescent="0.35">
      <c r="A8362">
        <v>8361</v>
      </c>
      <c r="B8362" t="s">
        <v>13367</v>
      </c>
      <c r="C8362" t="s">
        <v>6195</v>
      </c>
      <c r="D8362" s="23">
        <v>0</v>
      </c>
      <c r="E8362" t="s">
        <v>6196</v>
      </c>
      <c r="F8362" s="23">
        <v>0</v>
      </c>
      <c r="G8362" t="s">
        <v>15963</v>
      </c>
      <c r="H8362" s="23"/>
    </row>
    <row r="8363" spans="1:9" x14ac:dyDescent="0.35">
      <c r="A8363">
        <v>8362</v>
      </c>
      <c r="B8363" t="s">
        <v>13367</v>
      </c>
      <c r="C8363" t="s">
        <v>3827</v>
      </c>
      <c r="D8363" s="23">
        <v>0</v>
      </c>
      <c r="E8363" t="s">
        <v>3828</v>
      </c>
      <c r="F8363" s="23" t="s">
        <v>19351</v>
      </c>
      <c r="G8363" t="s">
        <v>14970</v>
      </c>
      <c r="H8363" s="23"/>
    </row>
    <row r="8364" spans="1:9" x14ac:dyDescent="0.35">
      <c r="A8364">
        <v>8363</v>
      </c>
      <c r="B8364" t="s">
        <v>13367</v>
      </c>
      <c r="C8364" t="s">
        <v>7238</v>
      </c>
      <c r="D8364" s="23">
        <v>0</v>
      </c>
      <c r="E8364" t="s">
        <v>7239</v>
      </c>
      <c r="F8364" s="23">
        <v>0</v>
      </c>
      <c r="G8364" t="s">
        <v>16432</v>
      </c>
      <c r="H8364" s="23"/>
    </row>
    <row r="8365" spans="1:9" x14ac:dyDescent="0.35">
      <c r="A8365">
        <v>8364</v>
      </c>
      <c r="B8365" t="s">
        <v>13367</v>
      </c>
      <c r="C8365" t="s">
        <v>2289</v>
      </c>
      <c r="D8365" s="23">
        <v>0</v>
      </c>
      <c r="E8365" t="s">
        <v>2290</v>
      </c>
      <c r="F8365" s="23" t="s">
        <v>19351</v>
      </c>
      <c r="G8365" t="s">
        <v>14352</v>
      </c>
      <c r="H8365" s="23"/>
    </row>
    <row r="8366" spans="1:9" x14ac:dyDescent="0.35">
      <c r="A8366">
        <v>8365</v>
      </c>
      <c r="B8366" t="s">
        <v>13367</v>
      </c>
      <c r="C8366" t="s">
        <v>6193</v>
      </c>
      <c r="D8366" s="23">
        <v>1</v>
      </c>
      <c r="E8366" t="s">
        <v>6194</v>
      </c>
      <c r="F8366" s="23" t="s">
        <v>19351</v>
      </c>
      <c r="G8366" t="s">
        <v>15962</v>
      </c>
      <c r="H8366" s="23"/>
    </row>
    <row r="8367" spans="1:9" x14ac:dyDescent="0.35">
      <c r="A8367">
        <v>8366</v>
      </c>
      <c r="B8367" t="s">
        <v>13367</v>
      </c>
      <c r="C8367" t="s">
        <v>1007</v>
      </c>
      <c r="D8367" s="23">
        <v>1</v>
      </c>
      <c r="E8367" t="s">
        <v>1008</v>
      </c>
      <c r="F8367" s="23">
        <v>1</v>
      </c>
      <c r="G8367" t="s">
        <v>13783</v>
      </c>
      <c r="H8367" s="23"/>
    </row>
    <row r="8368" spans="1:9" x14ac:dyDescent="0.35">
      <c r="A8368">
        <v>8367</v>
      </c>
      <c r="B8368" t="s">
        <v>13367</v>
      </c>
      <c r="C8368" t="s">
        <v>3841</v>
      </c>
      <c r="D8368" s="23">
        <v>1</v>
      </c>
      <c r="E8368" t="s">
        <v>3842</v>
      </c>
      <c r="F8368" s="23">
        <v>1</v>
      </c>
      <c r="G8368" t="s">
        <v>14975</v>
      </c>
      <c r="H8368" s="23"/>
      <c r="I8368" t="s">
        <v>19591</v>
      </c>
    </row>
    <row r="8369" spans="1:8" x14ac:dyDescent="0.35">
      <c r="A8369">
        <v>8368</v>
      </c>
      <c r="B8369" t="s">
        <v>13367</v>
      </c>
      <c r="C8369" t="s">
        <v>1027</v>
      </c>
      <c r="D8369" s="23">
        <v>1</v>
      </c>
      <c r="E8369" t="s">
        <v>1028</v>
      </c>
      <c r="F8369" s="23">
        <v>1</v>
      </c>
      <c r="G8369" t="s">
        <v>13793</v>
      </c>
      <c r="H8369" s="23"/>
    </row>
    <row r="8370" spans="1:8" x14ac:dyDescent="0.35">
      <c r="A8370">
        <v>8369</v>
      </c>
      <c r="B8370" t="s">
        <v>13367</v>
      </c>
      <c r="C8370" t="s">
        <v>10415</v>
      </c>
      <c r="D8370" s="23">
        <v>0</v>
      </c>
      <c r="E8370" t="s">
        <v>10416</v>
      </c>
      <c r="F8370" s="23" t="s">
        <v>19351</v>
      </c>
      <c r="G8370" t="s">
        <v>17839</v>
      </c>
      <c r="H8370" s="23"/>
    </row>
    <row r="8371" spans="1:8" x14ac:dyDescent="0.35">
      <c r="A8371">
        <v>8370</v>
      </c>
      <c r="B8371" t="s">
        <v>13367</v>
      </c>
      <c r="C8371" t="s">
        <v>3254</v>
      </c>
      <c r="D8371" s="23">
        <v>0</v>
      </c>
      <c r="E8371" t="s">
        <v>3255</v>
      </c>
      <c r="F8371" s="23" t="s">
        <v>19351</v>
      </c>
      <c r="G8371" t="s">
        <v>14724</v>
      </c>
      <c r="H8371" s="23"/>
    </row>
    <row r="8372" spans="1:8" x14ac:dyDescent="0.35">
      <c r="A8372">
        <v>8371</v>
      </c>
      <c r="B8372" t="s">
        <v>13367</v>
      </c>
      <c r="C8372" t="s">
        <v>1001</v>
      </c>
      <c r="D8372" s="23">
        <v>1</v>
      </c>
      <c r="E8372" t="s">
        <v>1002</v>
      </c>
      <c r="F8372" s="23">
        <v>1</v>
      </c>
      <c r="G8372" t="s">
        <v>13780</v>
      </c>
      <c r="H8372" s="23"/>
    </row>
    <row r="8373" spans="1:8" x14ac:dyDescent="0.35">
      <c r="A8373">
        <v>8372</v>
      </c>
      <c r="B8373" t="s">
        <v>13367</v>
      </c>
      <c r="C8373" t="s">
        <v>3168</v>
      </c>
      <c r="D8373" s="23">
        <v>0</v>
      </c>
      <c r="E8373" t="s">
        <v>3169</v>
      </c>
      <c r="F8373" s="23" t="s">
        <v>19351</v>
      </c>
      <c r="G8373" t="s">
        <v>14690</v>
      </c>
      <c r="H8373" s="23"/>
    </row>
    <row r="8374" spans="1:8" x14ac:dyDescent="0.35">
      <c r="A8374">
        <v>8373</v>
      </c>
      <c r="B8374" t="s">
        <v>13367</v>
      </c>
      <c r="C8374" t="s">
        <v>7252</v>
      </c>
      <c r="D8374" s="23">
        <v>0</v>
      </c>
      <c r="E8374" t="s">
        <v>7253</v>
      </c>
      <c r="F8374" s="23" t="s">
        <v>19351</v>
      </c>
      <c r="G8374" t="s">
        <v>16439</v>
      </c>
      <c r="H8374" s="23"/>
    </row>
    <row r="8375" spans="1:8" x14ac:dyDescent="0.35">
      <c r="A8375">
        <v>8374</v>
      </c>
      <c r="B8375" t="s">
        <v>13367</v>
      </c>
      <c r="C8375" t="s">
        <v>290</v>
      </c>
      <c r="D8375" s="23">
        <v>1</v>
      </c>
      <c r="E8375" t="s">
        <v>291</v>
      </c>
      <c r="F8375" s="23">
        <v>1</v>
      </c>
      <c r="G8375" t="s">
        <v>13479</v>
      </c>
      <c r="H8375" s="23"/>
    </row>
    <row r="8376" spans="1:8" x14ac:dyDescent="0.35">
      <c r="A8376">
        <v>8375</v>
      </c>
      <c r="B8376" t="s">
        <v>13367</v>
      </c>
      <c r="C8376" t="s">
        <v>5550</v>
      </c>
      <c r="D8376" s="23">
        <v>1</v>
      </c>
      <c r="E8376" t="s">
        <v>5551</v>
      </c>
      <c r="F8376" s="23">
        <v>1</v>
      </c>
      <c r="G8376" t="s">
        <v>15701</v>
      </c>
      <c r="H8376" s="23"/>
    </row>
    <row r="8377" spans="1:8" x14ac:dyDescent="0.35">
      <c r="A8377">
        <v>8376</v>
      </c>
      <c r="B8377" t="s">
        <v>13367</v>
      </c>
      <c r="C8377" t="s">
        <v>1015</v>
      </c>
      <c r="D8377" s="23">
        <v>1</v>
      </c>
      <c r="E8377" t="s">
        <v>1016</v>
      </c>
      <c r="F8377" s="23">
        <v>1</v>
      </c>
      <c r="G8377" t="s">
        <v>13787</v>
      </c>
      <c r="H8377" s="23"/>
    </row>
    <row r="8378" spans="1:8" x14ac:dyDescent="0.35">
      <c r="A8378">
        <v>8377</v>
      </c>
      <c r="B8378" t="s">
        <v>13367</v>
      </c>
      <c r="C8378" t="s">
        <v>7250</v>
      </c>
      <c r="D8378" s="23">
        <v>1</v>
      </c>
      <c r="E8378" t="s">
        <v>7251</v>
      </c>
      <c r="F8378" s="23">
        <v>1</v>
      </c>
      <c r="G8378" t="s">
        <v>16438</v>
      </c>
      <c r="H8378" s="23"/>
    </row>
    <row r="8379" spans="1:8" x14ac:dyDescent="0.35">
      <c r="A8379">
        <v>8378</v>
      </c>
      <c r="B8379" t="s">
        <v>13367</v>
      </c>
      <c r="C8379" t="s">
        <v>1011</v>
      </c>
      <c r="D8379" s="23">
        <v>1</v>
      </c>
      <c r="E8379" t="s">
        <v>1012</v>
      </c>
      <c r="F8379" s="23">
        <v>1</v>
      </c>
      <c r="G8379" t="s">
        <v>13785</v>
      </c>
      <c r="H8379" s="23"/>
    </row>
    <row r="8380" spans="1:8" x14ac:dyDescent="0.35">
      <c r="A8380">
        <v>8379</v>
      </c>
      <c r="B8380" t="s">
        <v>13367</v>
      </c>
      <c r="C8380" t="s">
        <v>10417</v>
      </c>
      <c r="D8380" s="23">
        <v>0</v>
      </c>
      <c r="E8380" t="s">
        <v>10418</v>
      </c>
      <c r="F8380" s="23" t="s">
        <v>19351</v>
      </c>
      <c r="G8380" t="s">
        <v>17840</v>
      </c>
      <c r="H8380" s="23"/>
    </row>
    <row r="8381" spans="1:8" x14ac:dyDescent="0.35">
      <c r="A8381">
        <v>8380</v>
      </c>
      <c r="B8381" t="s">
        <v>13367</v>
      </c>
      <c r="C8381" t="s">
        <v>10419</v>
      </c>
      <c r="D8381" s="23">
        <v>0</v>
      </c>
      <c r="E8381" t="s">
        <v>10420</v>
      </c>
      <c r="F8381" s="23" t="s">
        <v>19351</v>
      </c>
      <c r="G8381" t="s">
        <v>17841</v>
      </c>
      <c r="H8381" s="23"/>
    </row>
    <row r="8382" spans="1:8" x14ac:dyDescent="0.35">
      <c r="A8382">
        <v>8381</v>
      </c>
      <c r="B8382" t="s">
        <v>13367</v>
      </c>
      <c r="C8382" t="s">
        <v>10421</v>
      </c>
      <c r="D8382" s="23">
        <v>0</v>
      </c>
      <c r="E8382" t="s">
        <v>10422</v>
      </c>
      <c r="F8382" s="23" t="s">
        <v>19351</v>
      </c>
      <c r="G8382" t="s">
        <v>17842</v>
      </c>
      <c r="H8382" s="23"/>
    </row>
    <row r="8383" spans="1:8" x14ac:dyDescent="0.35">
      <c r="A8383">
        <v>8382</v>
      </c>
      <c r="B8383" t="s">
        <v>13367</v>
      </c>
      <c r="C8383" t="s">
        <v>10423</v>
      </c>
      <c r="D8383" s="23">
        <v>0</v>
      </c>
      <c r="E8383" t="s">
        <v>10424</v>
      </c>
      <c r="F8383" s="23" t="s">
        <v>19351</v>
      </c>
      <c r="G8383" t="s">
        <v>17843</v>
      </c>
      <c r="H8383" s="23"/>
    </row>
    <row r="8384" spans="1:8" x14ac:dyDescent="0.35">
      <c r="A8384">
        <v>8383</v>
      </c>
      <c r="B8384" t="s">
        <v>13367</v>
      </c>
      <c r="C8384" t="s">
        <v>10425</v>
      </c>
      <c r="D8384" s="23">
        <v>1</v>
      </c>
      <c r="E8384" t="s">
        <v>10426</v>
      </c>
      <c r="F8384" s="23" t="s">
        <v>19351</v>
      </c>
      <c r="G8384" t="s">
        <v>17844</v>
      </c>
      <c r="H8384" s="23"/>
    </row>
    <row r="8385" spans="1:8" x14ac:dyDescent="0.35">
      <c r="A8385">
        <v>8384</v>
      </c>
      <c r="B8385" t="s">
        <v>13367</v>
      </c>
      <c r="C8385" t="s">
        <v>2747</v>
      </c>
      <c r="D8385" s="23">
        <v>0</v>
      </c>
      <c r="E8385" t="s">
        <v>2748</v>
      </c>
      <c r="F8385" s="23" t="s">
        <v>19351</v>
      </c>
      <c r="G8385" t="s">
        <v>14539</v>
      </c>
      <c r="H8385" s="23"/>
    </row>
    <row r="8386" spans="1:8" x14ac:dyDescent="0.35">
      <c r="A8386">
        <v>8385</v>
      </c>
      <c r="B8386" t="s">
        <v>13367</v>
      </c>
      <c r="C8386" t="s">
        <v>7208</v>
      </c>
      <c r="D8386" s="23">
        <v>1</v>
      </c>
      <c r="E8386" t="s">
        <v>7209</v>
      </c>
      <c r="F8386" s="23">
        <v>1</v>
      </c>
      <c r="G8386" t="s">
        <v>16417</v>
      </c>
      <c r="H8386" s="23"/>
    </row>
    <row r="8387" spans="1:8" x14ac:dyDescent="0.35">
      <c r="A8387">
        <v>8386</v>
      </c>
      <c r="B8387" t="s">
        <v>13367</v>
      </c>
      <c r="C8387" t="s">
        <v>7242</v>
      </c>
      <c r="D8387" s="23">
        <v>0</v>
      </c>
      <c r="E8387" t="s">
        <v>7243</v>
      </c>
      <c r="F8387" s="23">
        <v>0</v>
      </c>
      <c r="G8387" t="s">
        <v>16434</v>
      </c>
      <c r="H8387" s="23"/>
    </row>
    <row r="8388" spans="1:8" x14ac:dyDescent="0.35">
      <c r="A8388">
        <v>8387</v>
      </c>
      <c r="B8388" t="s">
        <v>13367</v>
      </c>
      <c r="C8388" t="s">
        <v>10427</v>
      </c>
      <c r="D8388" s="23">
        <v>1</v>
      </c>
      <c r="E8388" t="s">
        <v>10428</v>
      </c>
      <c r="F8388" s="23">
        <v>1</v>
      </c>
      <c r="G8388" t="s">
        <v>17845</v>
      </c>
      <c r="H8388" s="23"/>
    </row>
    <row r="8389" spans="1:8" x14ac:dyDescent="0.35">
      <c r="A8389">
        <v>8388</v>
      </c>
      <c r="B8389" t="s">
        <v>13367</v>
      </c>
      <c r="C8389" t="s">
        <v>294</v>
      </c>
      <c r="D8389" s="23">
        <v>1</v>
      </c>
      <c r="E8389" t="s">
        <v>295</v>
      </c>
      <c r="F8389" s="23">
        <v>1</v>
      </c>
      <c r="G8389" t="s">
        <v>13481</v>
      </c>
      <c r="H8389" s="23"/>
    </row>
    <row r="8390" spans="1:8" x14ac:dyDescent="0.35">
      <c r="A8390">
        <v>8389</v>
      </c>
      <c r="B8390" t="s">
        <v>13367</v>
      </c>
      <c r="C8390" t="s">
        <v>10429</v>
      </c>
      <c r="D8390" s="23">
        <v>0</v>
      </c>
      <c r="E8390" t="s">
        <v>10430</v>
      </c>
      <c r="F8390" s="23" t="s">
        <v>19351</v>
      </c>
      <c r="G8390" t="s">
        <v>17846</v>
      </c>
      <c r="H8390" s="23"/>
    </row>
    <row r="8391" spans="1:8" x14ac:dyDescent="0.35">
      <c r="A8391">
        <v>8390</v>
      </c>
      <c r="B8391" t="s">
        <v>13367</v>
      </c>
      <c r="C8391" t="s">
        <v>10431</v>
      </c>
      <c r="D8391" s="23">
        <v>1</v>
      </c>
      <c r="E8391" t="s">
        <v>10432</v>
      </c>
      <c r="F8391" s="23" t="s">
        <v>19351</v>
      </c>
      <c r="G8391" t="s">
        <v>17847</v>
      </c>
      <c r="H8391" s="23"/>
    </row>
    <row r="8392" spans="1:8" x14ac:dyDescent="0.35">
      <c r="A8392">
        <v>8391</v>
      </c>
      <c r="B8392" t="s">
        <v>13367</v>
      </c>
      <c r="C8392" t="s">
        <v>5542</v>
      </c>
      <c r="D8392" s="23">
        <v>0</v>
      </c>
      <c r="E8392" t="s">
        <v>5543</v>
      </c>
      <c r="F8392" s="23" t="s">
        <v>19351</v>
      </c>
      <c r="G8392" t="s">
        <v>15699</v>
      </c>
      <c r="H8392" s="23"/>
    </row>
    <row r="8393" spans="1:8" x14ac:dyDescent="0.35">
      <c r="A8393">
        <v>8392</v>
      </c>
      <c r="B8393" t="s">
        <v>13367</v>
      </c>
      <c r="C8393" t="s">
        <v>10433</v>
      </c>
      <c r="D8393" s="23">
        <v>0</v>
      </c>
      <c r="E8393" t="s">
        <v>10434</v>
      </c>
      <c r="F8393" s="23" t="s">
        <v>19351</v>
      </c>
      <c r="G8393" t="s">
        <v>17848</v>
      </c>
      <c r="H8393" s="23"/>
    </row>
    <row r="8394" spans="1:8" x14ac:dyDescent="0.35">
      <c r="A8394">
        <v>8393</v>
      </c>
      <c r="B8394" t="s">
        <v>13367</v>
      </c>
      <c r="C8394" t="s">
        <v>1013</v>
      </c>
      <c r="D8394" s="23">
        <v>1</v>
      </c>
      <c r="E8394" t="s">
        <v>1014</v>
      </c>
      <c r="F8394" s="23">
        <v>1</v>
      </c>
      <c r="G8394" t="s">
        <v>13786</v>
      </c>
      <c r="H8394" s="23"/>
    </row>
    <row r="8395" spans="1:8" x14ac:dyDescent="0.35">
      <c r="A8395">
        <v>8394</v>
      </c>
      <c r="B8395" t="s">
        <v>13367</v>
      </c>
      <c r="C8395" t="s">
        <v>10435</v>
      </c>
      <c r="D8395" s="23">
        <v>1</v>
      </c>
      <c r="E8395" t="s">
        <v>10436</v>
      </c>
      <c r="F8395" s="23" t="s">
        <v>19351</v>
      </c>
      <c r="G8395" t="s">
        <v>17849</v>
      </c>
      <c r="H8395" s="23"/>
    </row>
    <row r="8396" spans="1:8" x14ac:dyDescent="0.35">
      <c r="A8396">
        <v>8395</v>
      </c>
      <c r="B8396" t="s">
        <v>13367</v>
      </c>
      <c r="C8396" t="s">
        <v>2293</v>
      </c>
      <c r="D8396" s="23">
        <v>1</v>
      </c>
      <c r="E8396" t="s">
        <v>2294</v>
      </c>
      <c r="F8396" s="23">
        <v>1</v>
      </c>
      <c r="G8396" t="s">
        <v>14354</v>
      </c>
      <c r="H8396" s="23"/>
    </row>
    <row r="8397" spans="1:8" x14ac:dyDescent="0.35">
      <c r="A8397">
        <v>8396</v>
      </c>
      <c r="B8397" t="s">
        <v>13367</v>
      </c>
      <c r="C8397" t="s">
        <v>5065</v>
      </c>
      <c r="D8397" s="23">
        <v>1</v>
      </c>
      <c r="E8397" t="s">
        <v>5066</v>
      </c>
      <c r="F8397" s="23">
        <v>1</v>
      </c>
      <c r="G8397" t="s">
        <v>15486</v>
      </c>
      <c r="H8397" s="23"/>
    </row>
    <row r="8398" spans="1:8" x14ac:dyDescent="0.35">
      <c r="A8398">
        <v>8397</v>
      </c>
      <c r="B8398" t="s">
        <v>13367</v>
      </c>
      <c r="C8398" t="s">
        <v>7254</v>
      </c>
      <c r="D8398" s="23">
        <v>1</v>
      </c>
      <c r="E8398" t="s">
        <v>7255</v>
      </c>
      <c r="F8398" s="23" t="s">
        <v>19351</v>
      </c>
      <c r="G8398" t="s">
        <v>16440</v>
      </c>
      <c r="H8398" s="23"/>
    </row>
    <row r="8399" spans="1:8" x14ac:dyDescent="0.35">
      <c r="A8399">
        <v>8398</v>
      </c>
      <c r="B8399" t="s">
        <v>13367</v>
      </c>
      <c r="C8399" t="s">
        <v>10437</v>
      </c>
      <c r="D8399" s="23">
        <v>0</v>
      </c>
      <c r="E8399" t="s">
        <v>10438</v>
      </c>
      <c r="F8399" s="23" t="s">
        <v>19351</v>
      </c>
      <c r="G8399" t="s">
        <v>17850</v>
      </c>
      <c r="H8399" s="23"/>
    </row>
    <row r="8400" spans="1:8" x14ac:dyDescent="0.35">
      <c r="A8400">
        <v>8399</v>
      </c>
      <c r="B8400" t="s">
        <v>13367</v>
      </c>
      <c r="C8400" t="s">
        <v>10439</v>
      </c>
      <c r="D8400" s="23">
        <v>1</v>
      </c>
      <c r="E8400" t="s">
        <v>10440</v>
      </c>
      <c r="F8400" s="23">
        <v>1</v>
      </c>
      <c r="G8400" t="s">
        <v>17851</v>
      </c>
      <c r="H8400" s="23"/>
    </row>
    <row r="8401" spans="1:8" x14ac:dyDescent="0.35">
      <c r="A8401">
        <v>8400</v>
      </c>
      <c r="B8401" t="s">
        <v>13367</v>
      </c>
      <c r="C8401" t="s">
        <v>10441</v>
      </c>
      <c r="D8401" s="23">
        <v>0</v>
      </c>
      <c r="E8401" t="s">
        <v>10442</v>
      </c>
      <c r="F8401" s="23" t="s">
        <v>19351</v>
      </c>
      <c r="G8401" t="s">
        <v>17852</v>
      </c>
      <c r="H8401" s="23"/>
    </row>
    <row r="8402" spans="1:8" x14ac:dyDescent="0.35">
      <c r="A8402">
        <v>8401</v>
      </c>
      <c r="B8402" t="s">
        <v>13367</v>
      </c>
      <c r="C8402" t="s">
        <v>10443</v>
      </c>
      <c r="D8402" s="23">
        <v>0</v>
      </c>
      <c r="E8402" t="s">
        <v>10444</v>
      </c>
      <c r="F8402" s="23" t="s">
        <v>19351</v>
      </c>
      <c r="G8402" t="s">
        <v>19307</v>
      </c>
      <c r="H8402" s="23"/>
    </row>
    <row r="8403" spans="1:8" x14ac:dyDescent="0.35">
      <c r="A8403">
        <v>8402</v>
      </c>
      <c r="B8403" t="s">
        <v>13367</v>
      </c>
      <c r="C8403" t="s">
        <v>7246</v>
      </c>
      <c r="D8403" s="23">
        <v>0</v>
      </c>
      <c r="E8403" t="s">
        <v>7247</v>
      </c>
      <c r="F8403" s="23" t="s">
        <v>19351</v>
      </c>
      <c r="G8403" t="s">
        <v>16436</v>
      </c>
      <c r="H8403" s="23"/>
    </row>
    <row r="8404" spans="1:8" x14ac:dyDescent="0.35">
      <c r="A8404">
        <v>8403</v>
      </c>
      <c r="B8404" t="s">
        <v>13367</v>
      </c>
      <c r="C8404" t="s">
        <v>7256</v>
      </c>
      <c r="D8404" s="23">
        <v>0</v>
      </c>
      <c r="E8404" t="s">
        <v>7257</v>
      </c>
      <c r="F8404" s="23" t="s">
        <v>19351</v>
      </c>
      <c r="G8404" t="s">
        <v>16441</v>
      </c>
      <c r="H8404" s="23"/>
    </row>
    <row r="8405" spans="1:8" x14ac:dyDescent="0.35">
      <c r="A8405">
        <v>8404</v>
      </c>
      <c r="B8405" t="s">
        <v>13367</v>
      </c>
      <c r="C8405" t="s">
        <v>10445</v>
      </c>
      <c r="D8405" s="23">
        <v>1</v>
      </c>
      <c r="E8405" t="s">
        <v>10446</v>
      </c>
      <c r="F8405" s="23">
        <v>1</v>
      </c>
      <c r="G8405" t="s">
        <v>19351</v>
      </c>
      <c r="H8405" s="23"/>
    </row>
    <row r="8406" spans="1:8" x14ac:dyDescent="0.35">
      <c r="A8406">
        <v>8405</v>
      </c>
      <c r="B8406" t="s">
        <v>13367</v>
      </c>
      <c r="C8406" t="s">
        <v>10447</v>
      </c>
      <c r="D8406" s="23">
        <v>0</v>
      </c>
      <c r="E8406" t="s">
        <v>10448</v>
      </c>
      <c r="F8406" s="23" t="s">
        <v>19351</v>
      </c>
      <c r="G8406" t="s">
        <v>17853</v>
      </c>
      <c r="H8406" s="23"/>
    </row>
    <row r="8407" spans="1:8" x14ac:dyDescent="0.35">
      <c r="A8407">
        <v>8406</v>
      </c>
      <c r="B8407" t="s">
        <v>13367</v>
      </c>
      <c r="C8407" t="s">
        <v>300</v>
      </c>
      <c r="D8407" s="23">
        <v>0</v>
      </c>
      <c r="E8407" t="s">
        <v>301</v>
      </c>
      <c r="F8407" s="23">
        <v>0</v>
      </c>
      <c r="G8407" t="s">
        <v>13484</v>
      </c>
      <c r="H8407" s="23"/>
    </row>
    <row r="8408" spans="1:8" x14ac:dyDescent="0.35">
      <c r="A8408">
        <v>8407</v>
      </c>
      <c r="B8408" t="s">
        <v>13367</v>
      </c>
      <c r="C8408" t="s">
        <v>10449</v>
      </c>
      <c r="D8408" s="23">
        <v>1</v>
      </c>
      <c r="E8408" t="s">
        <v>10450</v>
      </c>
      <c r="F8408" s="23" t="s">
        <v>19351</v>
      </c>
      <c r="G8408" t="s">
        <v>17854</v>
      </c>
      <c r="H8408" s="23"/>
    </row>
    <row r="8409" spans="1:8" x14ac:dyDescent="0.35">
      <c r="A8409">
        <v>8408</v>
      </c>
      <c r="B8409" t="s">
        <v>13367</v>
      </c>
      <c r="C8409" t="s">
        <v>7248</v>
      </c>
      <c r="D8409" s="23">
        <v>0</v>
      </c>
      <c r="E8409" t="s">
        <v>7249</v>
      </c>
      <c r="F8409" s="23" t="s">
        <v>19351</v>
      </c>
      <c r="G8409" t="s">
        <v>16437</v>
      </c>
      <c r="H8409" s="23"/>
    </row>
    <row r="8410" spans="1:8" x14ac:dyDescent="0.35">
      <c r="A8410">
        <v>8409</v>
      </c>
      <c r="B8410" t="s">
        <v>13367</v>
      </c>
      <c r="C8410" t="s">
        <v>10451</v>
      </c>
      <c r="D8410" s="23">
        <v>1</v>
      </c>
      <c r="E8410" t="s">
        <v>10452</v>
      </c>
      <c r="F8410" s="23">
        <v>1</v>
      </c>
      <c r="G8410" t="s">
        <v>17855</v>
      </c>
      <c r="H8410" s="23"/>
    </row>
    <row r="8411" spans="1:8" x14ac:dyDescent="0.35">
      <c r="A8411">
        <v>8410</v>
      </c>
      <c r="B8411" t="s">
        <v>13367</v>
      </c>
      <c r="C8411" t="s">
        <v>10453</v>
      </c>
      <c r="D8411" s="23">
        <v>0</v>
      </c>
      <c r="E8411" t="s">
        <v>10454</v>
      </c>
      <c r="F8411" s="23" t="s">
        <v>19351</v>
      </c>
      <c r="G8411" t="s">
        <v>17856</v>
      </c>
      <c r="H8411" s="23"/>
    </row>
    <row r="8412" spans="1:8" x14ac:dyDescent="0.35">
      <c r="A8412">
        <v>8411</v>
      </c>
      <c r="B8412" t="s">
        <v>13367</v>
      </c>
      <c r="C8412" t="s">
        <v>10455</v>
      </c>
      <c r="D8412" s="23">
        <v>0</v>
      </c>
      <c r="E8412" t="s">
        <v>10456</v>
      </c>
      <c r="F8412" s="23" t="s">
        <v>19351</v>
      </c>
      <c r="G8412" t="s">
        <v>17857</v>
      </c>
      <c r="H8412" s="23"/>
    </row>
    <row r="8413" spans="1:8" x14ac:dyDescent="0.35">
      <c r="A8413">
        <v>8412</v>
      </c>
      <c r="B8413" t="s">
        <v>13367</v>
      </c>
      <c r="C8413" t="s">
        <v>10457</v>
      </c>
      <c r="D8413" s="23">
        <v>0</v>
      </c>
      <c r="E8413" t="s">
        <v>10458</v>
      </c>
      <c r="F8413" s="23" t="s">
        <v>19351</v>
      </c>
      <c r="G8413" t="s">
        <v>19308</v>
      </c>
      <c r="H8413" s="23"/>
    </row>
    <row r="8414" spans="1:8" x14ac:dyDescent="0.35">
      <c r="A8414">
        <v>8413</v>
      </c>
      <c r="B8414" t="s">
        <v>13367</v>
      </c>
      <c r="C8414" t="s">
        <v>10459</v>
      </c>
      <c r="D8414" s="23">
        <v>0</v>
      </c>
      <c r="E8414" t="s">
        <v>10460</v>
      </c>
      <c r="F8414" s="23" t="s">
        <v>19351</v>
      </c>
      <c r="G8414" t="s">
        <v>17858</v>
      </c>
      <c r="H8414" s="23"/>
    </row>
    <row r="8415" spans="1:8" x14ac:dyDescent="0.35">
      <c r="A8415">
        <v>8414</v>
      </c>
      <c r="B8415" t="s">
        <v>13367</v>
      </c>
      <c r="C8415" t="s">
        <v>5067</v>
      </c>
      <c r="D8415" s="23">
        <v>1</v>
      </c>
      <c r="E8415" t="s">
        <v>5068</v>
      </c>
      <c r="F8415" s="23">
        <v>1</v>
      </c>
      <c r="G8415" t="s">
        <v>15487</v>
      </c>
      <c r="H8415" s="23"/>
    </row>
    <row r="8416" spans="1:8" x14ac:dyDescent="0.35">
      <c r="A8416">
        <v>8415</v>
      </c>
      <c r="B8416" t="s">
        <v>13367</v>
      </c>
      <c r="C8416" t="s">
        <v>1019</v>
      </c>
      <c r="D8416" s="23">
        <v>0</v>
      </c>
      <c r="E8416" t="s">
        <v>1020</v>
      </c>
      <c r="F8416" s="23" t="s">
        <v>19351</v>
      </c>
      <c r="G8416" t="s">
        <v>13789</v>
      </c>
      <c r="H8416" s="23"/>
    </row>
    <row r="8417" spans="1:8" x14ac:dyDescent="0.35">
      <c r="A8417">
        <v>8416</v>
      </c>
      <c r="B8417" t="s">
        <v>13367</v>
      </c>
      <c r="C8417" t="s">
        <v>10461</v>
      </c>
      <c r="D8417" s="23">
        <v>0</v>
      </c>
      <c r="E8417" t="s">
        <v>10462</v>
      </c>
      <c r="F8417" s="23" t="s">
        <v>19351</v>
      </c>
      <c r="G8417" t="s">
        <v>17859</v>
      </c>
      <c r="H8417" s="23"/>
    </row>
    <row r="8418" spans="1:8" x14ac:dyDescent="0.35">
      <c r="A8418">
        <v>8417</v>
      </c>
      <c r="B8418" t="s">
        <v>13367</v>
      </c>
      <c r="C8418" t="s">
        <v>7220</v>
      </c>
      <c r="D8418" s="23">
        <v>1</v>
      </c>
      <c r="E8418" t="s">
        <v>7221</v>
      </c>
      <c r="F8418" s="23">
        <v>1</v>
      </c>
      <c r="G8418" t="s">
        <v>16423</v>
      </c>
      <c r="H8418" s="23"/>
    </row>
    <row r="8419" spans="1:8" x14ac:dyDescent="0.35">
      <c r="A8419">
        <v>8418</v>
      </c>
      <c r="B8419" t="s">
        <v>13367</v>
      </c>
      <c r="C8419" t="s">
        <v>10463</v>
      </c>
      <c r="D8419" s="23">
        <v>0</v>
      </c>
      <c r="E8419" t="s">
        <v>10464</v>
      </c>
      <c r="F8419" s="23" t="s">
        <v>19351</v>
      </c>
      <c r="G8419" t="s">
        <v>17860</v>
      </c>
      <c r="H8419" s="23"/>
    </row>
    <row r="8420" spans="1:8" x14ac:dyDescent="0.35">
      <c r="A8420">
        <v>8419</v>
      </c>
      <c r="B8420" t="s">
        <v>13367</v>
      </c>
      <c r="C8420" t="s">
        <v>292</v>
      </c>
      <c r="D8420" s="23">
        <v>1</v>
      </c>
      <c r="E8420" t="s">
        <v>293</v>
      </c>
      <c r="F8420" s="23">
        <v>1</v>
      </c>
      <c r="G8420" t="s">
        <v>13480</v>
      </c>
      <c r="H8420" s="23"/>
    </row>
    <row r="8421" spans="1:8" x14ac:dyDescent="0.35">
      <c r="A8421">
        <v>8420</v>
      </c>
      <c r="B8421" t="s">
        <v>13367</v>
      </c>
      <c r="C8421" t="s">
        <v>5069</v>
      </c>
      <c r="D8421" s="23">
        <v>0</v>
      </c>
      <c r="E8421" t="s">
        <v>5070</v>
      </c>
      <c r="F8421" s="23">
        <v>0</v>
      </c>
      <c r="G8421" t="s">
        <v>15488</v>
      </c>
      <c r="H8421" s="23"/>
    </row>
    <row r="8422" spans="1:8" x14ac:dyDescent="0.35">
      <c r="A8422">
        <v>8421</v>
      </c>
      <c r="B8422" t="s">
        <v>13367</v>
      </c>
      <c r="C8422" t="s">
        <v>10465</v>
      </c>
      <c r="D8422" s="23">
        <v>1</v>
      </c>
      <c r="E8422" t="s">
        <v>10466</v>
      </c>
      <c r="F8422" s="23" t="s">
        <v>19351</v>
      </c>
      <c r="G8422" t="s">
        <v>17861</v>
      </c>
      <c r="H8422" s="23"/>
    </row>
    <row r="8423" spans="1:8" x14ac:dyDescent="0.35">
      <c r="A8423">
        <v>8422</v>
      </c>
      <c r="B8423" t="s">
        <v>13367</v>
      </c>
      <c r="C8423" t="s">
        <v>10467</v>
      </c>
      <c r="D8423" s="23">
        <v>0</v>
      </c>
      <c r="E8423" t="s">
        <v>10468</v>
      </c>
      <c r="F8423" s="23" t="s">
        <v>19351</v>
      </c>
      <c r="G8423" t="s">
        <v>17862</v>
      </c>
      <c r="H8423" s="23"/>
    </row>
    <row r="8424" spans="1:8" x14ac:dyDescent="0.35">
      <c r="A8424">
        <v>8423</v>
      </c>
      <c r="B8424" t="s">
        <v>13367</v>
      </c>
      <c r="C8424" t="s">
        <v>10469</v>
      </c>
      <c r="D8424" s="23">
        <v>0</v>
      </c>
      <c r="E8424" t="s">
        <v>10470</v>
      </c>
      <c r="F8424" s="23" t="s">
        <v>19351</v>
      </c>
      <c r="G8424" t="s">
        <v>19309</v>
      </c>
      <c r="H8424" s="23"/>
    </row>
    <row r="8425" spans="1:8" x14ac:dyDescent="0.35">
      <c r="A8425">
        <v>8424</v>
      </c>
      <c r="B8425" t="s">
        <v>13367</v>
      </c>
      <c r="C8425" t="s">
        <v>10471</v>
      </c>
      <c r="D8425" s="23">
        <v>0</v>
      </c>
      <c r="E8425" t="s">
        <v>10472</v>
      </c>
      <c r="F8425" s="23" t="s">
        <v>19351</v>
      </c>
      <c r="G8425" t="s">
        <v>19351</v>
      </c>
      <c r="H8425" s="23"/>
    </row>
    <row r="8426" spans="1:8" x14ac:dyDescent="0.35">
      <c r="A8426">
        <v>8425</v>
      </c>
      <c r="B8426" t="s">
        <v>13367</v>
      </c>
      <c r="C8426" t="s">
        <v>3845</v>
      </c>
      <c r="D8426" s="23">
        <v>0</v>
      </c>
      <c r="E8426" t="s">
        <v>3846</v>
      </c>
      <c r="F8426" s="23" t="s">
        <v>19351</v>
      </c>
      <c r="G8426" t="s">
        <v>14977</v>
      </c>
      <c r="H8426" s="23"/>
    </row>
    <row r="8427" spans="1:8" x14ac:dyDescent="0.35">
      <c r="A8427">
        <v>8426</v>
      </c>
      <c r="B8427" t="s">
        <v>13367</v>
      </c>
      <c r="C8427" t="s">
        <v>7268</v>
      </c>
      <c r="D8427" s="23">
        <v>0</v>
      </c>
      <c r="E8427" t="s">
        <v>7269</v>
      </c>
      <c r="F8427" s="23" t="s">
        <v>19351</v>
      </c>
      <c r="G8427" t="s">
        <v>16446</v>
      </c>
      <c r="H8427" s="23"/>
    </row>
    <row r="8428" spans="1:8" x14ac:dyDescent="0.35">
      <c r="A8428">
        <v>8427</v>
      </c>
      <c r="B8428" t="s">
        <v>13367</v>
      </c>
      <c r="C8428" t="s">
        <v>1025</v>
      </c>
      <c r="D8428" s="23">
        <v>1</v>
      </c>
      <c r="E8428" t="s">
        <v>1026</v>
      </c>
      <c r="F8428" s="23">
        <v>1</v>
      </c>
      <c r="G8428" t="s">
        <v>13792</v>
      </c>
      <c r="H8428" s="23"/>
    </row>
    <row r="8429" spans="1:8" x14ac:dyDescent="0.35">
      <c r="A8429">
        <v>8428</v>
      </c>
      <c r="B8429" t="s">
        <v>13367</v>
      </c>
      <c r="C8429" t="s">
        <v>10473</v>
      </c>
      <c r="D8429" s="23">
        <v>0</v>
      </c>
      <c r="E8429" t="s">
        <v>10474</v>
      </c>
      <c r="F8429" s="23" t="s">
        <v>19351</v>
      </c>
      <c r="G8429" t="s">
        <v>17863</v>
      </c>
      <c r="H8429" s="23"/>
    </row>
    <row r="8430" spans="1:8" x14ac:dyDescent="0.35">
      <c r="A8430">
        <v>8429</v>
      </c>
      <c r="B8430" t="s">
        <v>13367</v>
      </c>
      <c r="C8430" t="s">
        <v>10475</v>
      </c>
      <c r="D8430" s="23">
        <v>0</v>
      </c>
      <c r="E8430" t="s">
        <v>10476</v>
      </c>
      <c r="F8430" s="23" t="s">
        <v>19351</v>
      </c>
      <c r="G8430" t="s">
        <v>19310</v>
      </c>
      <c r="H8430" s="23"/>
    </row>
    <row r="8431" spans="1:8" x14ac:dyDescent="0.35">
      <c r="A8431">
        <v>8430</v>
      </c>
      <c r="B8431" t="s">
        <v>13367</v>
      </c>
      <c r="C8431" t="s">
        <v>4564</v>
      </c>
      <c r="D8431" s="23">
        <v>1</v>
      </c>
      <c r="E8431" t="s">
        <v>4565</v>
      </c>
      <c r="F8431" s="23">
        <v>1</v>
      </c>
      <c r="G8431" t="s">
        <v>15279</v>
      </c>
      <c r="H8431" s="23"/>
    </row>
    <row r="8432" spans="1:8" x14ac:dyDescent="0.35">
      <c r="A8432">
        <v>8431</v>
      </c>
      <c r="B8432" t="s">
        <v>13367</v>
      </c>
      <c r="C8432" t="s">
        <v>1017</v>
      </c>
      <c r="D8432" s="23">
        <v>1</v>
      </c>
      <c r="E8432" t="s">
        <v>1018</v>
      </c>
      <c r="F8432" s="23">
        <v>1</v>
      </c>
      <c r="G8432" t="s">
        <v>13788</v>
      </c>
      <c r="H8432" s="23"/>
    </row>
    <row r="8433" spans="1:8" x14ac:dyDescent="0.35">
      <c r="A8433">
        <v>8432</v>
      </c>
      <c r="B8433" t="s">
        <v>13367</v>
      </c>
      <c r="C8433" t="s">
        <v>2562</v>
      </c>
      <c r="D8433" s="23">
        <v>1</v>
      </c>
      <c r="E8433" t="s">
        <v>2563</v>
      </c>
      <c r="F8433" s="23">
        <v>1</v>
      </c>
      <c r="G8433" t="s">
        <v>14454</v>
      </c>
      <c r="H8433" s="23"/>
    </row>
    <row r="8434" spans="1:8" x14ac:dyDescent="0.35">
      <c r="A8434">
        <v>8433</v>
      </c>
      <c r="B8434" t="s">
        <v>13367</v>
      </c>
      <c r="C8434" t="s">
        <v>298</v>
      </c>
      <c r="D8434" s="23">
        <v>1</v>
      </c>
      <c r="E8434" t="s">
        <v>299</v>
      </c>
      <c r="F8434" s="23">
        <v>1</v>
      </c>
      <c r="G8434" t="s">
        <v>13483</v>
      </c>
      <c r="H8434" s="23"/>
    </row>
    <row r="8435" spans="1:8" x14ac:dyDescent="0.35">
      <c r="A8435">
        <v>8434</v>
      </c>
      <c r="B8435" t="s">
        <v>13367</v>
      </c>
      <c r="C8435" t="s">
        <v>7262</v>
      </c>
      <c r="D8435" s="23">
        <v>1</v>
      </c>
      <c r="E8435" t="s">
        <v>7263</v>
      </c>
      <c r="F8435" s="23" t="s">
        <v>19351</v>
      </c>
      <c r="G8435" t="s">
        <v>19245</v>
      </c>
      <c r="H8435" s="23"/>
    </row>
    <row r="8436" spans="1:8" x14ac:dyDescent="0.35">
      <c r="A8436">
        <v>8435</v>
      </c>
      <c r="B8436" t="s">
        <v>13367</v>
      </c>
      <c r="C8436" t="s">
        <v>4562</v>
      </c>
      <c r="D8436" s="23">
        <v>1</v>
      </c>
      <c r="E8436" t="s">
        <v>4563</v>
      </c>
      <c r="F8436" s="23">
        <v>1</v>
      </c>
      <c r="G8436" t="s">
        <v>15278</v>
      </c>
      <c r="H8436" s="23"/>
    </row>
    <row r="8437" spans="1:8" x14ac:dyDescent="0.35">
      <c r="A8437">
        <v>8436</v>
      </c>
      <c r="B8437" t="s">
        <v>13367</v>
      </c>
      <c r="C8437" t="s">
        <v>10477</v>
      </c>
      <c r="D8437" s="23">
        <v>0</v>
      </c>
      <c r="E8437" t="s">
        <v>10478</v>
      </c>
      <c r="F8437" s="23" t="s">
        <v>19351</v>
      </c>
      <c r="G8437" t="s">
        <v>19311</v>
      </c>
      <c r="H8437" s="23"/>
    </row>
    <row r="8438" spans="1:8" x14ac:dyDescent="0.35">
      <c r="A8438">
        <v>8437</v>
      </c>
      <c r="B8438" t="s">
        <v>13367</v>
      </c>
      <c r="C8438" t="s">
        <v>1021</v>
      </c>
      <c r="D8438" s="23">
        <v>0</v>
      </c>
      <c r="E8438" t="s">
        <v>1022</v>
      </c>
      <c r="F8438" s="23" t="s">
        <v>19351</v>
      </c>
      <c r="G8438" t="s">
        <v>13790</v>
      </c>
      <c r="H8438" s="23"/>
    </row>
    <row r="8439" spans="1:8" x14ac:dyDescent="0.35">
      <c r="A8439">
        <v>8438</v>
      </c>
      <c r="B8439" t="s">
        <v>13367</v>
      </c>
      <c r="C8439" t="s">
        <v>10479</v>
      </c>
      <c r="D8439" s="23">
        <v>1</v>
      </c>
      <c r="E8439" t="s">
        <v>10480</v>
      </c>
      <c r="F8439" s="23" t="s">
        <v>19351</v>
      </c>
      <c r="G8439" t="s">
        <v>17864</v>
      </c>
      <c r="H8439" s="23"/>
    </row>
    <row r="8440" spans="1:8" x14ac:dyDescent="0.35">
      <c r="A8440">
        <v>8439</v>
      </c>
      <c r="B8440" t="s">
        <v>13367</v>
      </c>
      <c r="C8440" t="s">
        <v>10481</v>
      </c>
      <c r="D8440" s="23">
        <v>0</v>
      </c>
      <c r="E8440" t="s">
        <v>10482</v>
      </c>
      <c r="F8440" s="23" t="s">
        <v>19351</v>
      </c>
      <c r="G8440" t="s">
        <v>19351</v>
      </c>
      <c r="H8440" s="23"/>
    </row>
    <row r="8441" spans="1:8" x14ac:dyDescent="0.35">
      <c r="A8441">
        <v>8440</v>
      </c>
      <c r="B8441" t="s">
        <v>13367</v>
      </c>
      <c r="C8441" t="s">
        <v>7266</v>
      </c>
      <c r="D8441" s="23">
        <v>0</v>
      </c>
      <c r="E8441" t="s">
        <v>7267</v>
      </c>
      <c r="F8441" s="23" t="s">
        <v>19351</v>
      </c>
      <c r="G8441" t="s">
        <v>16445</v>
      </c>
      <c r="H8441" s="23"/>
    </row>
    <row r="8442" spans="1:8" x14ac:dyDescent="0.35">
      <c r="A8442">
        <v>8441</v>
      </c>
      <c r="B8442" t="s">
        <v>13367</v>
      </c>
      <c r="C8442" t="s">
        <v>10483</v>
      </c>
      <c r="D8442" s="23">
        <v>0</v>
      </c>
      <c r="E8442" t="s">
        <v>10484</v>
      </c>
      <c r="F8442" s="23" t="s">
        <v>19351</v>
      </c>
      <c r="G8442" t="s">
        <v>17865</v>
      </c>
      <c r="H8442" s="23"/>
    </row>
    <row r="8443" spans="1:8" x14ac:dyDescent="0.35">
      <c r="A8443">
        <v>8442</v>
      </c>
      <c r="B8443" t="s">
        <v>13367</v>
      </c>
      <c r="C8443" t="s">
        <v>10485</v>
      </c>
      <c r="D8443" s="23">
        <v>0</v>
      </c>
      <c r="E8443" t="s">
        <v>10486</v>
      </c>
      <c r="F8443" s="23" t="s">
        <v>19351</v>
      </c>
      <c r="G8443" t="s">
        <v>17866</v>
      </c>
      <c r="H8443" s="23"/>
    </row>
    <row r="8444" spans="1:8" x14ac:dyDescent="0.35">
      <c r="A8444">
        <v>8443</v>
      </c>
      <c r="B8444" t="s">
        <v>13367</v>
      </c>
      <c r="C8444" t="s">
        <v>2295</v>
      </c>
      <c r="D8444" s="23">
        <v>1</v>
      </c>
      <c r="E8444" t="s">
        <v>2296</v>
      </c>
      <c r="F8444" s="23">
        <v>1</v>
      </c>
      <c r="G8444" t="s">
        <v>14355</v>
      </c>
      <c r="H8444" s="23"/>
    </row>
    <row r="8445" spans="1:8" x14ac:dyDescent="0.35">
      <c r="A8445">
        <v>8444</v>
      </c>
      <c r="B8445" t="s">
        <v>13367</v>
      </c>
      <c r="C8445" t="s">
        <v>10487</v>
      </c>
      <c r="D8445" s="23">
        <v>0</v>
      </c>
      <c r="E8445" t="s">
        <v>10488</v>
      </c>
      <c r="F8445" s="23" t="s">
        <v>19351</v>
      </c>
      <c r="G8445" t="s">
        <v>17867</v>
      </c>
      <c r="H8445" s="23"/>
    </row>
    <row r="8446" spans="1:8" x14ac:dyDescent="0.35">
      <c r="A8446">
        <v>8445</v>
      </c>
      <c r="B8446" t="s">
        <v>13367</v>
      </c>
      <c r="C8446" t="s">
        <v>10489</v>
      </c>
      <c r="D8446" s="23">
        <v>1</v>
      </c>
      <c r="E8446" t="s">
        <v>10490</v>
      </c>
      <c r="F8446" s="23" t="s">
        <v>19351</v>
      </c>
      <c r="G8446" t="s">
        <v>17868</v>
      </c>
      <c r="H8446" s="23"/>
    </row>
    <row r="8447" spans="1:8" x14ac:dyDescent="0.35">
      <c r="A8447">
        <v>8446</v>
      </c>
      <c r="B8447" t="s">
        <v>13367</v>
      </c>
      <c r="C8447" t="s">
        <v>10491</v>
      </c>
      <c r="D8447" s="23">
        <v>1</v>
      </c>
      <c r="E8447" t="s">
        <v>10492</v>
      </c>
      <c r="F8447" s="23">
        <v>1</v>
      </c>
      <c r="G8447" t="s">
        <v>17869</v>
      </c>
      <c r="H8447" s="23"/>
    </row>
    <row r="8448" spans="1:8" x14ac:dyDescent="0.35">
      <c r="A8448">
        <v>8447</v>
      </c>
      <c r="B8448" t="s">
        <v>13367</v>
      </c>
      <c r="C8448" t="s">
        <v>10493</v>
      </c>
      <c r="D8448" s="23">
        <v>0</v>
      </c>
      <c r="E8448" t="s">
        <v>10494</v>
      </c>
      <c r="F8448" s="23" t="s">
        <v>19351</v>
      </c>
      <c r="G8448" t="s">
        <v>17870</v>
      </c>
      <c r="H8448" s="23"/>
    </row>
    <row r="8449" spans="1:8" x14ac:dyDescent="0.35">
      <c r="A8449">
        <v>8448</v>
      </c>
      <c r="B8449" t="s">
        <v>13367</v>
      </c>
      <c r="C8449" t="s">
        <v>1031</v>
      </c>
      <c r="D8449" s="23">
        <v>0</v>
      </c>
      <c r="E8449" t="s">
        <v>1032</v>
      </c>
      <c r="F8449" s="23" t="s">
        <v>19351</v>
      </c>
      <c r="G8449" t="s">
        <v>13795</v>
      </c>
      <c r="H8449" s="23"/>
    </row>
    <row r="8450" spans="1:8" x14ac:dyDescent="0.35">
      <c r="A8450">
        <v>8449</v>
      </c>
      <c r="B8450" t="s">
        <v>13367</v>
      </c>
      <c r="C8450" t="s">
        <v>10495</v>
      </c>
      <c r="D8450" s="23">
        <v>0</v>
      </c>
      <c r="E8450" t="s">
        <v>10496</v>
      </c>
      <c r="F8450" s="23" t="s">
        <v>19351</v>
      </c>
      <c r="G8450" t="s">
        <v>17871</v>
      </c>
      <c r="H8450" s="23"/>
    </row>
    <row r="8451" spans="1:8" x14ac:dyDescent="0.35">
      <c r="A8451">
        <v>8450</v>
      </c>
      <c r="B8451" t="s">
        <v>13367</v>
      </c>
      <c r="C8451" t="s">
        <v>10497</v>
      </c>
      <c r="D8451" s="23">
        <v>0</v>
      </c>
      <c r="E8451" t="s">
        <v>10498</v>
      </c>
      <c r="F8451" s="23" t="s">
        <v>19351</v>
      </c>
      <c r="G8451" t="s">
        <v>17872</v>
      </c>
      <c r="H8451" s="23"/>
    </row>
    <row r="8452" spans="1:8" x14ac:dyDescent="0.35">
      <c r="A8452">
        <v>8451</v>
      </c>
      <c r="B8452" t="s">
        <v>13367</v>
      </c>
      <c r="C8452" t="s">
        <v>4566</v>
      </c>
      <c r="D8452" s="23">
        <v>1</v>
      </c>
      <c r="E8452" t="s">
        <v>4567</v>
      </c>
      <c r="F8452" s="23">
        <v>1</v>
      </c>
      <c r="G8452" t="s">
        <v>15280</v>
      </c>
      <c r="H8452" s="23"/>
    </row>
    <row r="8453" spans="1:8" x14ac:dyDescent="0.35">
      <c r="A8453">
        <v>8452</v>
      </c>
      <c r="B8453" t="s">
        <v>13367</v>
      </c>
      <c r="C8453" t="s">
        <v>10499</v>
      </c>
      <c r="D8453" s="23">
        <v>1</v>
      </c>
      <c r="E8453" t="s">
        <v>10500</v>
      </c>
      <c r="F8453" s="23" t="s">
        <v>19351</v>
      </c>
      <c r="G8453" t="s">
        <v>17873</v>
      </c>
      <c r="H8453" s="23"/>
    </row>
    <row r="8454" spans="1:8" x14ac:dyDescent="0.35">
      <c r="A8454">
        <v>8453</v>
      </c>
      <c r="B8454" t="s">
        <v>13367</v>
      </c>
      <c r="C8454" t="s">
        <v>10501</v>
      </c>
      <c r="D8454" s="23">
        <v>0</v>
      </c>
      <c r="E8454" t="s">
        <v>10502</v>
      </c>
      <c r="F8454" s="23" t="s">
        <v>19351</v>
      </c>
      <c r="G8454" t="s">
        <v>17874</v>
      </c>
      <c r="H8454" s="23"/>
    </row>
    <row r="8455" spans="1:8" x14ac:dyDescent="0.35">
      <c r="A8455">
        <v>8454</v>
      </c>
      <c r="B8455" t="s">
        <v>13367</v>
      </c>
      <c r="C8455" t="s">
        <v>7272</v>
      </c>
      <c r="D8455" s="23">
        <v>0</v>
      </c>
      <c r="E8455" t="s">
        <v>7273</v>
      </c>
      <c r="F8455" s="23" t="s">
        <v>19351</v>
      </c>
      <c r="G8455" t="s">
        <v>16448</v>
      </c>
      <c r="H8455" s="23"/>
    </row>
    <row r="8456" spans="1:8" x14ac:dyDescent="0.35">
      <c r="A8456">
        <v>8455</v>
      </c>
      <c r="B8456" t="s">
        <v>13367</v>
      </c>
      <c r="C8456" t="s">
        <v>10503</v>
      </c>
      <c r="D8456" s="23">
        <v>0</v>
      </c>
      <c r="E8456" t="s">
        <v>10504</v>
      </c>
      <c r="F8456" s="23" t="s">
        <v>19351</v>
      </c>
      <c r="G8456" t="s">
        <v>17875</v>
      </c>
      <c r="H8456" s="23"/>
    </row>
    <row r="8457" spans="1:8" x14ac:dyDescent="0.35">
      <c r="A8457">
        <v>8456</v>
      </c>
      <c r="B8457" t="s">
        <v>13367</v>
      </c>
      <c r="C8457" t="s">
        <v>10505</v>
      </c>
      <c r="D8457" s="23">
        <v>1</v>
      </c>
      <c r="E8457" t="s">
        <v>10506</v>
      </c>
      <c r="F8457" s="23" t="s">
        <v>19351</v>
      </c>
      <c r="G8457" t="s">
        <v>17876</v>
      </c>
      <c r="H8457" s="23"/>
    </row>
    <row r="8458" spans="1:8" x14ac:dyDescent="0.35">
      <c r="A8458">
        <v>8457</v>
      </c>
      <c r="B8458" t="s">
        <v>13367</v>
      </c>
      <c r="C8458" t="s">
        <v>10507</v>
      </c>
      <c r="D8458" s="23">
        <v>0</v>
      </c>
      <c r="E8458" t="s">
        <v>10508</v>
      </c>
      <c r="F8458" s="23" t="s">
        <v>19351</v>
      </c>
      <c r="G8458" t="s">
        <v>17877</v>
      </c>
      <c r="H8458" s="23"/>
    </row>
    <row r="8459" spans="1:8" x14ac:dyDescent="0.35">
      <c r="A8459">
        <v>8458</v>
      </c>
      <c r="B8459" t="s">
        <v>13367</v>
      </c>
      <c r="C8459" t="s">
        <v>10509</v>
      </c>
      <c r="D8459" s="23">
        <v>0</v>
      </c>
      <c r="E8459" t="s">
        <v>10510</v>
      </c>
      <c r="F8459" s="23" t="s">
        <v>19351</v>
      </c>
      <c r="G8459" t="s">
        <v>17878</v>
      </c>
      <c r="H8459" s="23"/>
    </row>
    <row r="8460" spans="1:8" x14ac:dyDescent="0.35">
      <c r="A8460">
        <v>8459</v>
      </c>
      <c r="B8460" t="s">
        <v>13367</v>
      </c>
      <c r="C8460" t="s">
        <v>10511</v>
      </c>
      <c r="D8460" s="23">
        <v>0</v>
      </c>
      <c r="E8460" t="s">
        <v>10512</v>
      </c>
      <c r="F8460" s="23" t="s">
        <v>19351</v>
      </c>
      <c r="G8460" t="s">
        <v>17879</v>
      </c>
      <c r="H8460" s="23"/>
    </row>
    <row r="8461" spans="1:8" x14ac:dyDescent="0.35">
      <c r="A8461">
        <v>8460</v>
      </c>
      <c r="B8461" t="s">
        <v>13367</v>
      </c>
      <c r="C8461" t="s">
        <v>10513</v>
      </c>
      <c r="D8461" s="23">
        <v>0</v>
      </c>
      <c r="E8461" t="s">
        <v>10514</v>
      </c>
      <c r="F8461" s="23" t="s">
        <v>19351</v>
      </c>
      <c r="G8461" t="s">
        <v>17880</v>
      </c>
      <c r="H8461" s="23"/>
    </row>
    <row r="8462" spans="1:8" x14ac:dyDescent="0.35">
      <c r="A8462">
        <v>8461</v>
      </c>
      <c r="B8462" t="s">
        <v>13367</v>
      </c>
      <c r="C8462" t="s">
        <v>7264</v>
      </c>
      <c r="D8462" s="23">
        <v>0</v>
      </c>
      <c r="E8462" t="s">
        <v>7265</v>
      </c>
      <c r="F8462" s="23" t="s">
        <v>19351</v>
      </c>
      <c r="G8462" t="s">
        <v>16444</v>
      </c>
      <c r="H8462" s="23"/>
    </row>
    <row r="8463" spans="1:8" x14ac:dyDescent="0.35">
      <c r="A8463">
        <v>8462</v>
      </c>
      <c r="B8463" t="s">
        <v>13367</v>
      </c>
      <c r="C8463" t="s">
        <v>10515</v>
      </c>
      <c r="D8463" s="23">
        <v>0</v>
      </c>
      <c r="E8463" t="s">
        <v>10516</v>
      </c>
      <c r="F8463" s="23" t="s">
        <v>19351</v>
      </c>
      <c r="G8463" t="s">
        <v>17881</v>
      </c>
      <c r="H8463" s="23"/>
    </row>
    <row r="8464" spans="1:8" x14ac:dyDescent="0.35">
      <c r="A8464">
        <v>8463</v>
      </c>
      <c r="B8464" t="s">
        <v>13367</v>
      </c>
      <c r="C8464" t="s">
        <v>10517</v>
      </c>
      <c r="D8464" s="23">
        <v>1</v>
      </c>
      <c r="E8464" t="s">
        <v>10518</v>
      </c>
      <c r="F8464" s="23" t="s">
        <v>19351</v>
      </c>
      <c r="G8464" t="s">
        <v>17882</v>
      </c>
      <c r="H8464" s="23"/>
    </row>
    <row r="8465" spans="1:8" x14ac:dyDescent="0.35">
      <c r="A8465">
        <v>8464</v>
      </c>
      <c r="B8465" t="s">
        <v>13367</v>
      </c>
      <c r="C8465" t="s">
        <v>10519</v>
      </c>
      <c r="D8465" s="23">
        <v>0</v>
      </c>
      <c r="E8465" t="s">
        <v>10520</v>
      </c>
      <c r="F8465" s="23" t="s">
        <v>19351</v>
      </c>
      <c r="G8465" t="s">
        <v>17883</v>
      </c>
      <c r="H8465" s="23"/>
    </row>
    <row r="8466" spans="1:8" x14ac:dyDescent="0.35">
      <c r="A8466">
        <v>8465</v>
      </c>
      <c r="B8466" t="s">
        <v>13367</v>
      </c>
      <c r="C8466" t="s">
        <v>302</v>
      </c>
      <c r="D8466" s="23">
        <v>0</v>
      </c>
      <c r="E8466" t="s">
        <v>303</v>
      </c>
      <c r="F8466" s="23">
        <v>0</v>
      </c>
      <c r="G8466" t="s">
        <v>13485</v>
      </c>
      <c r="H8466" s="23"/>
    </row>
    <row r="8467" spans="1:8" x14ac:dyDescent="0.35">
      <c r="A8467">
        <v>8466</v>
      </c>
      <c r="B8467" t="s">
        <v>13367</v>
      </c>
      <c r="C8467" t="s">
        <v>4560</v>
      </c>
      <c r="D8467" s="23">
        <v>1</v>
      </c>
      <c r="E8467" t="s">
        <v>4561</v>
      </c>
      <c r="F8467" s="23">
        <v>1</v>
      </c>
      <c r="G8467" t="s">
        <v>15277</v>
      </c>
      <c r="H8467" s="23"/>
    </row>
    <row r="8468" spans="1:8" x14ac:dyDescent="0.35">
      <c r="A8468">
        <v>8467</v>
      </c>
      <c r="B8468" t="s">
        <v>13367</v>
      </c>
      <c r="C8468" t="s">
        <v>10521</v>
      </c>
      <c r="D8468" s="23">
        <v>0</v>
      </c>
      <c r="E8468" t="s">
        <v>10522</v>
      </c>
      <c r="F8468" s="23" t="s">
        <v>19351</v>
      </c>
      <c r="G8468" t="s">
        <v>17884</v>
      </c>
      <c r="H8468" s="23"/>
    </row>
    <row r="8469" spans="1:8" x14ac:dyDescent="0.35">
      <c r="A8469">
        <v>8468</v>
      </c>
      <c r="B8469" t="s">
        <v>13367</v>
      </c>
      <c r="C8469" t="s">
        <v>2297</v>
      </c>
      <c r="D8469" s="23">
        <v>0</v>
      </c>
      <c r="E8469" t="s">
        <v>2298</v>
      </c>
      <c r="F8469" s="23">
        <v>0</v>
      </c>
      <c r="G8469" t="s">
        <v>19167</v>
      </c>
      <c r="H8469" s="23"/>
    </row>
    <row r="8470" spans="1:8" x14ac:dyDescent="0.35">
      <c r="A8470">
        <v>8469</v>
      </c>
      <c r="B8470" t="s">
        <v>13367</v>
      </c>
      <c r="C8470" t="s">
        <v>10523</v>
      </c>
      <c r="D8470" s="23">
        <v>0</v>
      </c>
      <c r="E8470" t="s">
        <v>10524</v>
      </c>
      <c r="F8470" s="23" t="s">
        <v>19351</v>
      </c>
      <c r="G8470" t="s">
        <v>17885</v>
      </c>
      <c r="H8470" s="23"/>
    </row>
    <row r="8471" spans="1:8" x14ac:dyDescent="0.35">
      <c r="A8471">
        <v>8470</v>
      </c>
      <c r="B8471" t="s">
        <v>13367</v>
      </c>
      <c r="C8471" t="s">
        <v>3857</v>
      </c>
      <c r="D8471" s="23">
        <v>1</v>
      </c>
      <c r="E8471" t="s">
        <v>3858</v>
      </c>
      <c r="F8471" s="23">
        <v>1</v>
      </c>
      <c r="G8471" t="s">
        <v>14983</v>
      </c>
      <c r="H8471" s="23"/>
    </row>
    <row r="8472" spans="1:8" x14ac:dyDescent="0.35">
      <c r="A8472">
        <v>8471</v>
      </c>
      <c r="B8472" t="s">
        <v>13367</v>
      </c>
      <c r="C8472" t="s">
        <v>4412</v>
      </c>
      <c r="D8472" s="23">
        <v>1</v>
      </c>
      <c r="E8472" t="s">
        <v>4413</v>
      </c>
      <c r="F8472" s="23">
        <v>1</v>
      </c>
      <c r="G8472" t="s">
        <v>15212</v>
      </c>
      <c r="H8472" s="23"/>
    </row>
    <row r="8473" spans="1:8" x14ac:dyDescent="0.35">
      <c r="A8473">
        <v>8472</v>
      </c>
      <c r="B8473" t="s">
        <v>13367</v>
      </c>
      <c r="C8473" t="s">
        <v>10525</v>
      </c>
      <c r="D8473" s="23">
        <v>0</v>
      </c>
      <c r="E8473" t="s">
        <v>10526</v>
      </c>
      <c r="F8473" s="23" t="s">
        <v>19351</v>
      </c>
      <c r="G8473" t="s">
        <v>17886</v>
      </c>
      <c r="H8473" s="23"/>
    </row>
    <row r="8474" spans="1:8" x14ac:dyDescent="0.35">
      <c r="A8474">
        <v>8473</v>
      </c>
      <c r="B8474" t="s">
        <v>13367</v>
      </c>
      <c r="C8474" t="s">
        <v>10527</v>
      </c>
      <c r="D8474" s="23">
        <v>1</v>
      </c>
      <c r="E8474" t="s">
        <v>10528</v>
      </c>
      <c r="F8474" s="23" t="s">
        <v>19351</v>
      </c>
      <c r="G8474" t="s">
        <v>17887</v>
      </c>
      <c r="H8474" s="23"/>
    </row>
    <row r="8475" spans="1:8" x14ac:dyDescent="0.35">
      <c r="A8475">
        <v>8474</v>
      </c>
      <c r="B8475" t="s">
        <v>13367</v>
      </c>
      <c r="C8475" t="s">
        <v>10529</v>
      </c>
      <c r="D8475" s="23">
        <v>1</v>
      </c>
      <c r="E8475" t="s">
        <v>10530</v>
      </c>
      <c r="F8475" s="23" t="s">
        <v>19351</v>
      </c>
      <c r="G8475" t="s">
        <v>17888</v>
      </c>
      <c r="H8475" s="23"/>
    </row>
    <row r="8476" spans="1:8" x14ac:dyDescent="0.35">
      <c r="A8476">
        <v>8475</v>
      </c>
      <c r="B8476" t="s">
        <v>13367</v>
      </c>
      <c r="C8476" t="s">
        <v>7270</v>
      </c>
      <c r="D8476" s="23">
        <v>0</v>
      </c>
      <c r="E8476" t="s">
        <v>7271</v>
      </c>
      <c r="F8476" s="23" t="s">
        <v>19351</v>
      </c>
      <c r="G8476" t="s">
        <v>16447</v>
      </c>
      <c r="H8476" s="23"/>
    </row>
    <row r="8477" spans="1:8" x14ac:dyDescent="0.35">
      <c r="A8477">
        <v>8476</v>
      </c>
      <c r="B8477" t="s">
        <v>13367</v>
      </c>
      <c r="C8477" t="s">
        <v>10531</v>
      </c>
      <c r="D8477" s="23">
        <v>0</v>
      </c>
      <c r="E8477" t="s">
        <v>10532</v>
      </c>
      <c r="F8477" s="23" t="s">
        <v>19351</v>
      </c>
      <c r="G8477" t="s">
        <v>17889</v>
      </c>
      <c r="H8477" s="23"/>
    </row>
    <row r="8478" spans="1:8" x14ac:dyDescent="0.35">
      <c r="A8478">
        <v>8477</v>
      </c>
      <c r="B8478" t="s">
        <v>13367</v>
      </c>
      <c r="C8478" t="s">
        <v>10533</v>
      </c>
      <c r="D8478" s="23">
        <v>0</v>
      </c>
      <c r="E8478" t="s">
        <v>10534</v>
      </c>
      <c r="F8478" s="23" t="s">
        <v>19351</v>
      </c>
      <c r="G8478" t="s">
        <v>17890</v>
      </c>
      <c r="H8478" s="23"/>
    </row>
    <row r="8479" spans="1:8" x14ac:dyDescent="0.35">
      <c r="A8479">
        <v>8478</v>
      </c>
      <c r="B8479" t="s">
        <v>13367</v>
      </c>
      <c r="C8479" t="s">
        <v>2299</v>
      </c>
      <c r="D8479" s="23">
        <v>0</v>
      </c>
      <c r="E8479" t="s">
        <v>2300</v>
      </c>
      <c r="F8479" s="23">
        <v>0</v>
      </c>
      <c r="G8479" t="s">
        <v>19351</v>
      </c>
      <c r="H8479" s="23"/>
    </row>
    <row r="8480" spans="1:8" x14ac:dyDescent="0.35">
      <c r="A8480">
        <v>8479</v>
      </c>
      <c r="B8480" t="s">
        <v>13367</v>
      </c>
      <c r="C8480" t="s">
        <v>7260</v>
      </c>
      <c r="D8480" s="23">
        <v>0</v>
      </c>
      <c r="E8480" t="s">
        <v>7261</v>
      </c>
      <c r="F8480" s="23" t="s">
        <v>19351</v>
      </c>
      <c r="G8480" t="s">
        <v>16443</v>
      </c>
      <c r="H8480" s="23"/>
    </row>
    <row r="8481" spans="1:8" x14ac:dyDescent="0.35">
      <c r="A8481">
        <v>8480</v>
      </c>
      <c r="B8481" t="s">
        <v>13367</v>
      </c>
      <c r="C8481" t="s">
        <v>10535</v>
      </c>
      <c r="D8481" s="23">
        <v>1</v>
      </c>
      <c r="E8481" t="s">
        <v>10536</v>
      </c>
      <c r="F8481" s="23" t="s">
        <v>19351</v>
      </c>
      <c r="G8481" t="s">
        <v>17891</v>
      </c>
      <c r="H8481" s="23"/>
    </row>
    <row r="8482" spans="1:8" x14ac:dyDescent="0.35">
      <c r="A8482">
        <v>8481</v>
      </c>
      <c r="B8482" t="s">
        <v>13367</v>
      </c>
      <c r="C8482" t="s">
        <v>6039</v>
      </c>
      <c r="D8482" s="23">
        <v>1</v>
      </c>
      <c r="E8482" t="s">
        <v>6040</v>
      </c>
      <c r="F8482" s="23">
        <v>1</v>
      </c>
      <c r="G8482" t="s">
        <v>15894</v>
      </c>
      <c r="H8482" s="23"/>
    </row>
    <row r="8483" spans="1:8" x14ac:dyDescent="0.35">
      <c r="A8483">
        <v>8482</v>
      </c>
      <c r="B8483" t="s">
        <v>13367</v>
      </c>
      <c r="C8483" t="s">
        <v>7290</v>
      </c>
      <c r="D8483" s="23">
        <v>1</v>
      </c>
      <c r="E8483" t="s">
        <v>7291</v>
      </c>
      <c r="F8483" s="23" t="s">
        <v>19351</v>
      </c>
      <c r="G8483" t="s">
        <v>16457</v>
      </c>
      <c r="H8483" s="23"/>
    </row>
    <row r="8484" spans="1:8" x14ac:dyDescent="0.35">
      <c r="A8484">
        <v>8483</v>
      </c>
      <c r="B8484" t="s">
        <v>13367</v>
      </c>
      <c r="C8484" t="s">
        <v>10537</v>
      </c>
      <c r="D8484" s="23">
        <v>1</v>
      </c>
      <c r="E8484" t="s">
        <v>10538</v>
      </c>
      <c r="F8484" s="23" t="s">
        <v>19351</v>
      </c>
      <c r="G8484" t="s">
        <v>17892</v>
      </c>
      <c r="H8484" s="23"/>
    </row>
    <row r="8485" spans="1:8" x14ac:dyDescent="0.35">
      <c r="A8485">
        <v>8484</v>
      </c>
      <c r="B8485" t="s">
        <v>13367</v>
      </c>
      <c r="C8485" t="s">
        <v>10539</v>
      </c>
      <c r="D8485" s="23">
        <v>0</v>
      </c>
      <c r="E8485" t="s">
        <v>10540</v>
      </c>
      <c r="F8485" s="23" t="s">
        <v>19351</v>
      </c>
      <c r="G8485" t="s">
        <v>17893</v>
      </c>
      <c r="H8485" s="23"/>
    </row>
    <row r="8486" spans="1:8" x14ac:dyDescent="0.35">
      <c r="A8486">
        <v>8485</v>
      </c>
      <c r="B8486" t="s">
        <v>13367</v>
      </c>
      <c r="C8486" t="s">
        <v>10541</v>
      </c>
      <c r="D8486" s="23">
        <v>0</v>
      </c>
      <c r="E8486" t="s">
        <v>10542</v>
      </c>
      <c r="F8486" s="23" t="s">
        <v>19351</v>
      </c>
      <c r="G8486" t="s">
        <v>17894</v>
      </c>
      <c r="H8486" s="23"/>
    </row>
    <row r="8487" spans="1:8" x14ac:dyDescent="0.35">
      <c r="A8487">
        <v>8486</v>
      </c>
      <c r="B8487" t="s">
        <v>13367</v>
      </c>
      <c r="C8487" t="s">
        <v>3266</v>
      </c>
      <c r="D8487" s="23">
        <v>1</v>
      </c>
      <c r="E8487" t="s">
        <v>3267</v>
      </c>
      <c r="F8487" s="23">
        <v>1</v>
      </c>
      <c r="G8487" t="s">
        <v>19351</v>
      </c>
      <c r="H8487" s="23"/>
    </row>
    <row r="8488" spans="1:8" x14ac:dyDescent="0.35">
      <c r="A8488">
        <v>8487</v>
      </c>
      <c r="B8488" t="s">
        <v>13367</v>
      </c>
      <c r="C8488" t="s">
        <v>10543</v>
      </c>
      <c r="D8488" s="23">
        <v>1</v>
      </c>
      <c r="E8488" t="s">
        <v>10544</v>
      </c>
      <c r="F8488" s="23" t="s">
        <v>19351</v>
      </c>
      <c r="G8488" t="s">
        <v>17895</v>
      </c>
      <c r="H8488" s="23"/>
    </row>
    <row r="8489" spans="1:8" x14ac:dyDescent="0.35">
      <c r="A8489">
        <v>8488</v>
      </c>
      <c r="B8489" t="s">
        <v>13367</v>
      </c>
      <c r="C8489" t="s">
        <v>1712</v>
      </c>
      <c r="D8489" s="23">
        <v>1</v>
      </c>
      <c r="E8489" t="s">
        <v>1947</v>
      </c>
      <c r="F8489" s="23">
        <v>1</v>
      </c>
      <c r="G8489" t="s">
        <v>14129</v>
      </c>
      <c r="H8489" s="23"/>
    </row>
    <row r="8490" spans="1:8" x14ac:dyDescent="0.35">
      <c r="A8490">
        <v>8489</v>
      </c>
      <c r="B8490" t="s">
        <v>13367</v>
      </c>
      <c r="C8490" t="s">
        <v>7284</v>
      </c>
      <c r="D8490" s="23">
        <v>0</v>
      </c>
      <c r="E8490" t="s">
        <v>7285</v>
      </c>
      <c r="F8490" s="23" t="s">
        <v>19351</v>
      </c>
      <c r="G8490" t="s">
        <v>16454</v>
      </c>
      <c r="H8490" s="23"/>
    </row>
    <row r="8491" spans="1:8" x14ac:dyDescent="0.35">
      <c r="A8491">
        <v>8490</v>
      </c>
      <c r="B8491" t="s">
        <v>13367</v>
      </c>
      <c r="C8491" t="s">
        <v>10545</v>
      </c>
      <c r="D8491" s="23">
        <v>0</v>
      </c>
      <c r="E8491" t="s">
        <v>10546</v>
      </c>
      <c r="F8491" s="23" t="s">
        <v>19351</v>
      </c>
      <c r="G8491" t="s">
        <v>17896</v>
      </c>
      <c r="H8491" s="23"/>
    </row>
    <row r="8492" spans="1:8" x14ac:dyDescent="0.35">
      <c r="A8492">
        <v>8491</v>
      </c>
      <c r="B8492" t="s">
        <v>13367</v>
      </c>
      <c r="C8492" t="s">
        <v>10547</v>
      </c>
      <c r="D8492" s="23">
        <v>1</v>
      </c>
      <c r="E8492" t="s">
        <v>10548</v>
      </c>
      <c r="F8492" s="23" t="s">
        <v>19351</v>
      </c>
      <c r="G8492" t="s">
        <v>17897</v>
      </c>
      <c r="H8492" s="23"/>
    </row>
    <row r="8493" spans="1:8" x14ac:dyDescent="0.35">
      <c r="A8493">
        <v>8492</v>
      </c>
      <c r="B8493" t="s">
        <v>13367</v>
      </c>
      <c r="C8493" t="s">
        <v>7276</v>
      </c>
      <c r="D8493" s="23">
        <v>0</v>
      </c>
      <c r="E8493" t="s">
        <v>7277</v>
      </c>
      <c r="F8493" s="23" t="s">
        <v>19351</v>
      </c>
      <c r="G8493" t="s">
        <v>16450</v>
      </c>
      <c r="H8493" s="23"/>
    </row>
    <row r="8494" spans="1:8" x14ac:dyDescent="0.35">
      <c r="A8494">
        <v>8493</v>
      </c>
      <c r="B8494" t="s">
        <v>13367</v>
      </c>
      <c r="C8494" t="s">
        <v>6059</v>
      </c>
      <c r="D8494" s="23">
        <v>0</v>
      </c>
      <c r="E8494" t="s">
        <v>6060</v>
      </c>
      <c r="F8494" s="23" t="s">
        <v>19351</v>
      </c>
      <c r="G8494" t="s">
        <v>15904</v>
      </c>
      <c r="H8494" s="23"/>
    </row>
    <row r="8495" spans="1:8" x14ac:dyDescent="0.35">
      <c r="A8495">
        <v>8494</v>
      </c>
      <c r="B8495" t="s">
        <v>13367</v>
      </c>
      <c r="C8495" t="s">
        <v>1039</v>
      </c>
      <c r="D8495" s="23">
        <v>0</v>
      </c>
      <c r="E8495" t="s">
        <v>1040</v>
      </c>
      <c r="F8495" s="23" t="s">
        <v>19351</v>
      </c>
      <c r="G8495" t="s">
        <v>13799</v>
      </c>
      <c r="H8495" s="23"/>
    </row>
    <row r="8496" spans="1:8" x14ac:dyDescent="0.35">
      <c r="A8496">
        <v>8495</v>
      </c>
      <c r="B8496" t="s">
        <v>13367</v>
      </c>
      <c r="C8496" t="s">
        <v>10549</v>
      </c>
      <c r="D8496" s="23">
        <v>0</v>
      </c>
      <c r="E8496" t="s">
        <v>10550</v>
      </c>
      <c r="F8496" s="23" t="s">
        <v>19351</v>
      </c>
      <c r="G8496" t="s">
        <v>17898</v>
      </c>
      <c r="H8496" s="23"/>
    </row>
    <row r="8497" spans="1:8" x14ac:dyDescent="0.35">
      <c r="A8497">
        <v>8496</v>
      </c>
      <c r="B8497" t="s">
        <v>13367</v>
      </c>
      <c r="C8497" t="s">
        <v>10551</v>
      </c>
      <c r="D8497" s="23">
        <v>1</v>
      </c>
      <c r="E8497" t="s">
        <v>10552</v>
      </c>
      <c r="F8497" s="23">
        <v>1</v>
      </c>
      <c r="G8497" t="s">
        <v>17899</v>
      </c>
      <c r="H8497" s="23"/>
    </row>
    <row r="8498" spans="1:8" x14ac:dyDescent="0.35">
      <c r="A8498">
        <v>8497</v>
      </c>
      <c r="B8498" t="s">
        <v>13367</v>
      </c>
      <c r="C8498" t="s">
        <v>304</v>
      </c>
      <c r="D8498" s="23">
        <v>1</v>
      </c>
      <c r="E8498" t="s">
        <v>305</v>
      </c>
      <c r="F8498" s="23">
        <v>1</v>
      </c>
      <c r="G8498" t="s">
        <v>13486</v>
      </c>
      <c r="H8498" s="23"/>
    </row>
    <row r="8499" spans="1:8" x14ac:dyDescent="0.35">
      <c r="A8499">
        <v>8498</v>
      </c>
      <c r="B8499" t="s">
        <v>13367</v>
      </c>
      <c r="C8499" t="s">
        <v>6201</v>
      </c>
      <c r="D8499" s="23">
        <v>0</v>
      </c>
      <c r="E8499" t="s">
        <v>6202</v>
      </c>
      <c r="F8499" s="23" t="s">
        <v>19351</v>
      </c>
      <c r="G8499" t="s">
        <v>15966</v>
      </c>
      <c r="H8499" s="23"/>
    </row>
    <row r="8500" spans="1:8" x14ac:dyDescent="0.35">
      <c r="A8500">
        <v>8499</v>
      </c>
      <c r="B8500" t="s">
        <v>13367</v>
      </c>
      <c r="C8500" t="s">
        <v>3264</v>
      </c>
      <c r="D8500" s="23">
        <v>0</v>
      </c>
      <c r="E8500" t="s">
        <v>3265</v>
      </c>
      <c r="F8500" s="23">
        <v>0</v>
      </c>
      <c r="G8500" t="s">
        <v>14729</v>
      </c>
      <c r="H8500" s="23"/>
    </row>
    <row r="8501" spans="1:8" x14ac:dyDescent="0.35">
      <c r="A8501">
        <v>8500</v>
      </c>
      <c r="B8501" t="s">
        <v>13367</v>
      </c>
      <c r="C8501" t="s">
        <v>10553</v>
      </c>
      <c r="D8501" s="23">
        <v>0</v>
      </c>
      <c r="E8501" t="s">
        <v>10554</v>
      </c>
      <c r="F8501" s="23">
        <v>0</v>
      </c>
      <c r="G8501" t="s">
        <v>17900</v>
      </c>
      <c r="H8501" s="23"/>
    </row>
    <row r="8502" spans="1:8" x14ac:dyDescent="0.35">
      <c r="A8502">
        <v>8501</v>
      </c>
      <c r="B8502" t="s">
        <v>13367</v>
      </c>
      <c r="C8502" t="s">
        <v>2751</v>
      </c>
      <c r="D8502" s="23">
        <v>1</v>
      </c>
      <c r="E8502" t="s">
        <v>2752</v>
      </c>
      <c r="F8502" s="23">
        <v>1</v>
      </c>
      <c r="G8502" t="s">
        <v>14541</v>
      </c>
      <c r="H8502" s="23"/>
    </row>
    <row r="8503" spans="1:8" x14ac:dyDescent="0.35">
      <c r="A8503">
        <v>8502</v>
      </c>
      <c r="B8503" t="s">
        <v>13367</v>
      </c>
      <c r="C8503" t="s">
        <v>10555</v>
      </c>
      <c r="D8503" s="23">
        <v>0</v>
      </c>
      <c r="E8503" t="s">
        <v>10556</v>
      </c>
      <c r="F8503" s="23" t="s">
        <v>19351</v>
      </c>
      <c r="G8503" t="s">
        <v>17901</v>
      </c>
      <c r="H8503" s="23"/>
    </row>
    <row r="8504" spans="1:8" x14ac:dyDescent="0.35">
      <c r="A8504">
        <v>8503</v>
      </c>
      <c r="B8504" t="s">
        <v>13367</v>
      </c>
      <c r="C8504" t="s">
        <v>4568</v>
      </c>
      <c r="D8504" s="23">
        <v>1</v>
      </c>
      <c r="E8504" t="s">
        <v>4569</v>
      </c>
      <c r="F8504" s="23">
        <v>1</v>
      </c>
      <c r="G8504" t="s">
        <v>15281</v>
      </c>
      <c r="H8504" s="23"/>
    </row>
    <row r="8505" spans="1:8" x14ac:dyDescent="0.35">
      <c r="A8505">
        <v>8504</v>
      </c>
      <c r="B8505" t="s">
        <v>13367</v>
      </c>
      <c r="C8505" t="s">
        <v>10557</v>
      </c>
      <c r="D8505" s="23">
        <v>1</v>
      </c>
      <c r="E8505" t="s">
        <v>10558</v>
      </c>
      <c r="F8505" s="23" t="s">
        <v>19351</v>
      </c>
      <c r="G8505" t="s">
        <v>17902</v>
      </c>
      <c r="H8505" s="23"/>
    </row>
    <row r="8506" spans="1:8" x14ac:dyDescent="0.35">
      <c r="A8506">
        <v>8505</v>
      </c>
      <c r="B8506" t="s">
        <v>13367</v>
      </c>
      <c r="C8506" t="s">
        <v>306</v>
      </c>
      <c r="D8506" s="23">
        <v>1</v>
      </c>
      <c r="E8506" t="s">
        <v>307</v>
      </c>
      <c r="F8506" s="23">
        <v>1</v>
      </c>
      <c r="G8506" t="s">
        <v>13487</v>
      </c>
      <c r="H8506" s="23"/>
    </row>
    <row r="8507" spans="1:8" x14ac:dyDescent="0.35">
      <c r="A8507">
        <v>8506</v>
      </c>
      <c r="B8507" t="s">
        <v>13367</v>
      </c>
      <c r="C8507" t="s">
        <v>10559</v>
      </c>
      <c r="D8507" s="23">
        <v>0</v>
      </c>
      <c r="E8507" t="s">
        <v>10560</v>
      </c>
      <c r="F8507" s="23" t="s">
        <v>19351</v>
      </c>
      <c r="G8507" t="s">
        <v>17903</v>
      </c>
      <c r="H8507" s="23"/>
    </row>
    <row r="8508" spans="1:8" x14ac:dyDescent="0.35">
      <c r="A8508">
        <v>8507</v>
      </c>
      <c r="B8508" t="s">
        <v>13367</v>
      </c>
      <c r="C8508" t="s">
        <v>1710</v>
      </c>
      <c r="D8508" s="23">
        <v>1</v>
      </c>
      <c r="E8508" t="s">
        <v>1945</v>
      </c>
      <c r="F8508" s="23">
        <v>1</v>
      </c>
      <c r="G8508" t="s">
        <v>14127</v>
      </c>
      <c r="H8508" s="23"/>
    </row>
    <row r="8509" spans="1:8" x14ac:dyDescent="0.35">
      <c r="A8509">
        <v>8508</v>
      </c>
      <c r="B8509" t="s">
        <v>13367</v>
      </c>
      <c r="C8509" t="s">
        <v>10561</v>
      </c>
      <c r="D8509" s="23">
        <v>1</v>
      </c>
      <c r="E8509" t="s">
        <v>10562</v>
      </c>
      <c r="F8509" s="23" t="s">
        <v>19351</v>
      </c>
      <c r="G8509" t="s">
        <v>17904</v>
      </c>
      <c r="H8509" s="23"/>
    </row>
    <row r="8510" spans="1:8" x14ac:dyDescent="0.35">
      <c r="A8510">
        <v>8509</v>
      </c>
      <c r="B8510" t="s">
        <v>13367</v>
      </c>
      <c r="C8510" t="s">
        <v>10563</v>
      </c>
      <c r="D8510" s="23">
        <v>1</v>
      </c>
      <c r="E8510" t="s">
        <v>10564</v>
      </c>
      <c r="F8510" s="23" t="s">
        <v>19351</v>
      </c>
      <c r="G8510" t="s">
        <v>17905</v>
      </c>
      <c r="H8510" s="23"/>
    </row>
    <row r="8511" spans="1:8" x14ac:dyDescent="0.35">
      <c r="A8511">
        <v>8510</v>
      </c>
      <c r="B8511" t="s">
        <v>13367</v>
      </c>
      <c r="C8511" t="s">
        <v>10565</v>
      </c>
      <c r="D8511" s="23">
        <v>0</v>
      </c>
      <c r="E8511" t="s">
        <v>10566</v>
      </c>
      <c r="F8511" s="23" t="s">
        <v>19351</v>
      </c>
      <c r="G8511" t="s">
        <v>17906</v>
      </c>
      <c r="H8511" s="23"/>
    </row>
    <row r="8512" spans="1:8" x14ac:dyDescent="0.35">
      <c r="A8512">
        <v>8511</v>
      </c>
      <c r="B8512" t="s">
        <v>13367</v>
      </c>
      <c r="C8512" t="s">
        <v>6205</v>
      </c>
      <c r="D8512" s="23">
        <v>0</v>
      </c>
      <c r="E8512" t="s">
        <v>6206</v>
      </c>
      <c r="F8512" s="23">
        <v>0</v>
      </c>
      <c r="G8512" t="s">
        <v>15968</v>
      </c>
      <c r="H8512" s="23"/>
    </row>
    <row r="8513" spans="1:8" x14ac:dyDescent="0.35">
      <c r="A8513">
        <v>8512</v>
      </c>
      <c r="B8513" t="s">
        <v>13367</v>
      </c>
      <c r="C8513" t="s">
        <v>10567</v>
      </c>
      <c r="D8513" s="23">
        <v>0</v>
      </c>
      <c r="E8513" t="s">
        <v>10568</v>
      </c>
      <c r="F8513" s="23" t="s">
        <v>19351</v>
      </c>
      <c r="G8513" t="s">
        <v>17907</v>
      </c>
      <c r="H8513" s="23"/>
    </row>
    <row r="8514" spans="1:8" x14ac:dyDescent="0.35">
      <c r="A8514">
        <v>8513</v>
      </c>
      <c r="B8514" t="s">
        <v>13367</v>
      </c>
      <c r="C8514" t="s">
        <v>10569</v>
      </c>
      <c r="D8514" s="23">
        <v>1</v>
      </c>
      <c r="E8514" t="s">
        <v>10570</v>
      </c>
      <c r="F8514" s="23">
        <v>1</v>
      </c>
      <c r="G8514" t="s">
        <v>19351</v>
      </c>
      <c r="H8514" s="23"/>
    </row>
    <row r="8515" spans="1:8" x14ac:dyDescent="0.35">
      <c r="A8515">
        <v>8514</v>
      </c>
      <c r="B8515" t="s">
        <v>13367</v>
      </c>
      <c r="C8515" t="s">
        <v>7292</v>
      </c>
      <c r="D8515" s="23">
        <v>1</v>
      </c>
      <c r="E8515" t="s">
        <v>7293</v>
      </c>
      <c r="F8515" s="23" t="s">
        <v>19351</v>
      </c>
      <c r="G8515" t="s">
        <v>16458</v>
      </c>
      <c r="H8515" s="23"/>
    </row>
    <row r="8516" spans="1:8" x14ac:dyDescent="0.35">
      <c r="A8516">
        <v>8515</v>
      </c>
      <c r="B8516" t="s">
        <v>13367</v>
      </c>
      <c r="C8516" t="s">
        <v>10571</v>
      </c>
      <c r="D8516" s="23">
        <v>0</v>
      </c>
      <c r="E8516" t="s">
        <v>10572</v>
      </c>
      <c r="F8516" s="23" t="s">
        <v>19351</v>
      </c>
      <c r="G8516" t="s">
        <v>17908</v>
      </c>
      <c r="H8516" s="23"/>
    </row>
    <row r="8517" spans="1:8" x14ac:dyDescent="0.35">
      <c r="A8517">
        <v>8516</v>
      </c>
      <c r="B8517" t="s">
        <v>13367</v>
      </c>
      <c r="C8517" t="s">
        <v>3851</v>
      </c>
      <c r="D8517" s="23">
        <v>1</v>
      </c>
      <c r="E8517" t="s">
        <v>3852</v>
      </c>
      <c r="F8517" s="23">
        <v>1</v>
      </c>
      <c r="G8517" t="s">
        <v>14980</v>
      </c>
      <c r="H8517" s="23"/>
    </row>
    <row r="8518" spans="1:8" x14ac:dyDescent="0.35">
      <c r="A8518">
        <v>8517</v>
      </c>
      <c r="B8518" t="s">
        <v>13367</v>
      </c>
      <c r="C8518" t="s">
        <v>5556</v>
      </c>
      <c r="D8518" s="23">
        <v>0</v>
      </c>
      <c r="E8518" t="s">
        <v>5557</v>
      </c>
      <c r="F8518" s="23" t="s">
        <v>19351</v>
      </c>
      <c r="G8518" t="s">
        <v>15704</v>
      </c>
      <c r="H8518" s="23"/>
    </row>
    <row r="8519" spans="1:8" x14ac:dyDescent="0.35">
      <c r="A8519">
        <v>8518</v>
      </c>
      <c r="B8519" t="s">
        <v>13367</v>
      </c>
      <c r="C8519" t="s">
        <v>10573</v>
      </c>
      <c r="D8519" s="23">
        <v>0</v>
      </c>
      <c r="E8519" t="s">
        <v>10574</v>
      </c>
      <c r="F8519" s="23" t="s">
        <v>19351</v>
      </c>
      <c r="G8519" t="s">
        <v>17909</v>
      </c>
      <c r="H8519" s="23"/>
    </row>
    <row r="8520" spans="1:8" x14ac:dyDescent="0.35">
      <c r="A8520">
        <v>8519</v>
      </c>
      <c r="B8520" t="s">
        <v>13367</v>
      </c>
      <c r="C8520" t="s">
        <v>10575</v>
      </c>
      <c r="D8520" s="23">
        <v>0</v>
      </c>
      <c r="E8520" t="s">
        <v>10576</v>
      </c>
      <c r="F8520" s="23" t="s">
        <v>19351</v>
      </c>
      <c r="G8520" t="s">
        <v>17910</v>
      </c>
      <c r="H8520" s="23"/>
    </row>
    <row r="8521" spans="1:8" x14ac:dyDescent="0.35">
      <c r="A8521">
        <v>8520</v>
      </c>
      <c r="B8521" t="s">
        <v>13367</v>
      </c>
      <c r="C8521" t="s">
        <v>10577</v>
      </c>
      <c r="D8521" s="23">
        <v>0</v>
      </c>
      <c r="E8521" t="s">
        <v>10578</v>
      </c>
      <c r="F8521" s="23" t="s">
        <v>19351</v>
      </c>
      <c r="G8521" t="s">
        <v>17911</v>
      </c>
      <c r="H8521" s="23"/>
    </row>
    <row r="8522" spans="1:8" x14ac:dyDescent="0.35">
      <c r="A8522">
        <v>8521</v>
      </c>
      <c r="B8522" t="s">
        <v>13367</v>
      </c>
      <c r="C8522" t="s">
        <v>10579</v>
      </c>
      <c r="D8522" s="23">
        <v>0</v>
      </c>
      <c r="E8522" t="s">
        <v>10580</v>
      </c>
      <c r="F8522" s="23" t="s">
        <v>19351</v>
      </c>
      <c r="G8522" t="s">
        <v>17912</v>
      </c>
      <c r="H8522" s="23"/>
    </row>
    <row r="8523" spans="1:8" x14ac:dyDescent="0.35">
      <c r="A8523">
        <v>8522</v>
      </c>
      <c r="B8523" t="s">
        <v>13367</v>
      </c>
      <c r="C8523" t="s">
        <v>3855</v>
      </c>
      <c r="D8523" s="23">
        <v>1</v>
      </c>
      <c r="E8523" t="s">
        <v>3856</v>
      </c>
      <c r="F8523" s="23">
        <v>1</v>
      </c>
      <c r="G8523" t="s">
        <v>14982</v>
      </c>
      <c r="H8523" s="23"/>
    </row>
    <row r="8524" spans="1:8" x14ac:dyDescent="0.35">
      <c r="A8524">
        <v>8523</v>
      </c>
      <c r="B8524" t="s">
        <v>13367</v>
      </c>
      <c r="C8524" t="s">
        <v>4570</v>
      </c>
      <c r="D8524" s="23">
        <v>1</v>
      </c>
      <c r="E8524" t="s">
        <v>4571</v>
      </c>
      <c r="F8524" s="23">
        <v>1</v>
      </c>
      <c r="G8524" t="s">
        <v>15282</v>
      </c>
      <c r="H8524" s="23"/>
    </row>
    <row r="8525" spans="1:8" x14ac:dyDescent="0.35">
      <c r="A8525">
        <v>8524</v>
      </c>
      <c r="B8525" t="s">
        <v>13367</v>
      </c>
      <c r="C8525" t="s">
        <v>10581</v>
      </c>
      <c r="D8525" s="23">
        <v>0</v>
      </c>
      <c r="E8525" t="s">
        <v>10582</v>
      </c>
      <c r="F8525" s="23" t="s">
        <v>19351</v>
      </c>
      <c r="G8525" t="s">
        <v>17913</v>
      </c>
      <c r="H8525" s="23"/>
    </row>
    <row r="8526" spans="1:8" x14ac:dyDescent="0.35">
      <c r="A8526">
        <v>8525</v>
      </c>
      <c r="B8526" t="s">
        <v>13367</v>
      </c>
      <c r="C8526" t="s">
        <v>10583</v>
      </c>
      <c r="D8526" s="23">
        <v>0</v>
      </c>
      <c r="E8526" t="s">
        <v>10584</v>
      </c>
      <c r="F8526" s="23" t="s">
        <v>19351</v>
      </c>
      <c r="G8526" t="s">
        <v>17914</v>
      </c>
      <c r="H8526" s="23"/>
    </row>
    <row r="8527" spans="1:8" x14ac:dyDescent="0.35">
      <c r="A8527">
        <v>8526</v>
      </c>
      <c r="B8527" t="s">
        <v>13367</v>
      </c>
      <c r="C8527" t="s">
        <v>10585</v>
      </c>
      <c r="D8527" s="23">
        <v>0</v>
      </c>
      <c r="E8527" t="s">
        <v>10586</v>
      </c>
      <c r="F8527" s="23" t="s">
        <v>19351</v>
      </c>
      <c r="G8527" t="s">
        <v>17915</v>
      </c>
      <c r="H8527" s="23"/>
    </row>
    <row r="8528" spans="1:8" x14ac:dyDescent="0.35">
      <c r="A8528">
        <v>8527</v>
      </c>
      <c r="B8528" t="s">
        <v>13367</v>
      </c>
      <c r="C8528" t="s">
        <v>10587</v>
      </c>
      <c r="D8528" s="23">
        <v>0</v>
      </c>
      <c r="E8528" t="s">
        <v>10588</v>
      </c>
      <c r="F8528" s="23" t="s">
        <v>19351</v>
      </c>
      <c r="G8528" t="s">
        <v>17916</v>
      </c>
      <c r="H8528" s="23"/>
    </row>
    <row r="8529" spans="1:8" x14ac:dyDescent="0.35">
      <c r="A8529">
        <v>8528</v>
      </c>
      <c r="B8529" t="s">
        <v>13367</v>
      </c>
      <c r="C8529" t="s">
        <v>6203</v>
      </c>
      <c r="D8529" s="23">
        <v>0</v>
      </c>
      <c r="E8529" t="s">
        <v>6204</v>
      </c>
      <c r="F8529" s="23">
        <v>0</v>
      </c>
      <c r="G8529" t="s">
        <v>15967</v>
      </c>
      <c r="H8529" s="23"/>
    </row>
    <row r="8530" spans="1:8" x14ac:dyDescent="0.35">
      <c r="A8530">
        <v>8529</v>
      </c>
      <c r="B8530" t="s">
        <v>13367</v>
      </c>
      <c r="C8530" t="s">
        <v>4574</v>
      </c>
      <c r="D8530" s="23">
        <v>1</v>
      </c>
      <c r="E8530" t="s">
        <v>4575</v>
      </c>
      <c r="F8530" s="23">
        <v>1</v>
      </c>
      <c r="G8530" t="s">
        <v>15283</v>
      </c>
      <c r="H8530" s="23"/>
    </row>
    <row r="8531" spans="1:8" x14ac:dyDescent="0.35">
      <c r="A8531">
        <v>8530</v>
      </c>
      <c r="B8531" t="s">
        <v>13367</v>
      </c>
      <c r="C8531" t="s">
        <v>2566</v>
      </c>
      <c r="D8531" s="23">
        <v>0</v>
      </c>
      <c r="E8531" t="s">
        <v>2567</v>
      </c>
      <c r="F8531" s="23">
        <v>0</v>
      </c>
      <c r="G8531" t="s">
        <v>14456</v>
      </c>
      <c r="H8531" s="23"/>
    </row>
    <row r="8532" spans="1:8" x14ac:dyDescent="0.35">
      <c r="A8532">
        <v>8531</v>
      </c>
      <c r="B8532" t="s">
        <v>13367</v>
      </c>
      <c r="C8532" t="s">
        <v>10589</v>
      </c>
      <c r="D8532" s="23">
        <v>0</v>
      </c>
      <c r="E8532" t="s">
        <v>10590</v>
      </c>
      <c r="F8532" s="23" t="s">
        <v>19351</v>
      </c>
      <c r="G8532" t="s">
        <v>17917</v>
      </c>
      <c r="H8532" s="23"/>
    </row>
    <row r="8533" spans="1:8" x14ac:dyDescent="0.35">
      <c r="A8533">
        <v>8532</v>
      </c>
      <c r="B8533" t="s">
        <v>13367</v>
      </c>
      <c r="C8533" t="s">
        <v>1035</v>
      </c>
      <c r="D8533" s="23">
        <v>1</v>
      </c>
      <c r="E8533" t="s">
        <v>1036</v>
      </c>
      <c r="F8533" s="23" t="s">
        <v>19351</v>
      </c>
      <c r="G8533" t="s">
        <v>13797</v>
      </c>
      <c r="H8533" s="23"/>
    </row>
    <row r="8534" spans="1:8" x14ac:dyDescent="0.35">
      <c r="A8534">
        <v>8533</v>
      </c>
      <c r="B8534" t="s">
        <v>13367</v>
      </c>
      <c r="C8534" t="s">
        <v>10591</v>
      </c>
      <c r="D8534" s="23">
        <v>0</v>
      </c>
      <c r="E8534" t="s">
        <v>10592</v>
      </c>
      <c r="F8534" s="23">
        <v>0</v>
      </c>
      <c r="G8534" t="s">
        <v>17918</v>
      </c>
      <c r="H8534" s="23"/>
    </row>
    <row r="8535" spans="1:8" x14ac:dyDescent="0.35">
      <c r="A8535">
        <v>8534</v>
      </c>
      <c r="B8535" t="s">
        <v>13367</v>
      </c>
      <c r="C8535" t="s">
        <v>7278</v>
      </c>
      <c r="D8535" s="23">
        <v>0</v>
      </c>
      <c r="E8535" t="s">
        <v>7279</v>
      </c>
      <c r="F8535" s="23" t="s">
        <v>19351</v>
      </c>
      <c r="G8535" t="s">
        <v>16451</v>
      </c>
      <c r="H8535" s="23"/>
    </row>
    <row r="8536" spans="1:8" x14ac:dyDescent="0.35">
      <c r="A8536">
        <v>8535</v>
      </c>
      <c r="B8536" t="s">
        <v>13367</v>
      </c>
      <c r="C8536" t="s">
        <v>10593</v>
      </c>
      <c r="D8536" s="23">
        <v>1</v>
      </c>
      <c r="E8536" t="s">
        <v>10594</v>
      </c>
      <c r="F8536" s="23">
        <v>1</v>
      </c>
      <c r="G8536" t="s">
        <v>17919</v>
      </c>
      <c r="H8536" s="23"/>
    </row>
    <row r="8537" spans="1:8" x14ac:dyDescent="0.35">
      <c r="A8537">
        <v>8536</v>
      </c>
      <c r="B8537" t="s">
        <v>13367</v>
      </c>
      <c r="C8537" t="s">
        <v>5071</v>
      </c>
      <c r="D8537" s="23">
        <v>1</v>
      </c>
      <c r="E8537" t="s">
        <v>5072</v>
      </c>
      <c r="F8537" s="23">
        <v>1</v>
      </c>
      <c r="G8537" t="s">
        <v>15489</v>
      </c>
      <c r="H8537" s="23"/>
    </row>
    <row r="8538" spans="1:8" x14ac:dyDescent="0.35">
      <c r="A8538">
        <v>8537</v>
      </c>
      <c r="B8538" t="s">
        <v>13367</v>
      </c>
      <c r="C8538" t="s">
        <v>5552</v>
      </c>
      <c r="D8538" s="23">
        <v>0</v>
      </c>
      <c r="E8538" t="s">
        <v>5553</v>
      </c>
      <c r="F8538" s="23">
        <v>0</v>
      </c>
      <c r="G8538" t="s">
        <v>15702</v>
      </c>
      <c r="H8538" s="23"/>
    </row>
    <row r="8539" spans="1:8" x14ac:dyDescent="0.35">
      <c r="A8539">
        <v>8538</v>
      </c>
      <c r="B8539" t="s">
        <v>13367</v>
      </c>
      <c r="C8539" t="s">
        <v>10595</v>
      </c>
      <c r="D8539" s="23">
        <v>1</v>
      </c>
      <c r="E8539" t="s">
        <v>10596</v>
      </c>
      <c r="F8539" s="23" t="s">
        <v>19351</v>
      </c>
      <c r="G8539" t="s">
        <v>17920</v>
      </c>
      <c r="H8539" s="23"/>
    </row>
    <row r="8540" spans="1:8" x14ac:dyDescent="0.35">
      <c r="A8540">
        <v>8539</v>
      </c>
      <c r="B8540" t="s">
        <v>13367</v>
      </c>
      <c r="C8540" t="s">
        <v>5073</v>
      </c>
      <c r="D8540" s="23">
        <v>0</v>
      </c>
      <c r="E8540" t="s">
        <v>5074</v>
      </c>
      <c r="F8540" s="23" t="s">
        <v>19351</v>
      </c>
      <c r="G8540" t="s">
        <v>15490</v>
      </c>
      <c r="H8540" s="23"/>
    </row>
    <row r="8541" spans="1:8" x14ac:dyDescent="0.35">
      <c r="A8541">
        <v>8540</v>
      </c>
      <c r="B8541" t="s">
        <v>13367</v>
      </c>
      <c r="C8541" t="s">
        <v>7280</v>
      </c>
      <c r="D8541" s="23">
        <v>1</v>
      </c>
      <c r="E8541" t="s">
        <v>7281</v>
      </c>
      <c r="F8541" s="23">
        <v>1</v>
      </c>
      <c r="G8541" t="s">
        <v>16452</v>
      </c>
      <c r="H8541" s="23"/>
    </row>
    <row r="8542" spans="1:8" x14ac:dyDescent="0.35">
      <c r="A8542">
        <v>8541</v>
      </c>
      <c r="B8542" t="s">
        <v>13367</v>
      </c>
      <c r="C8542" t="s">
        <v>3268</v>
      </c>
      <c r="D8542" s="23">
        <v>1</v>
      </c>
      <c r="E8542" t="s">
        <v>3269</v>
      </c>
      <c r="F8542" s="23">
        <v>1</v>
      </c>
      <c r="G8542" t="s">
        <v>14730</v>
      </c>
      <c r="H8542" s="23"/>
    </row>
    <row r="8543" spans="1:8" x14ac:dyDescent="0.35">
      <c r="A8543">
        <v>8542</v>
      </c>
      <c r="B8543" t="s">
        <v>13367</v>
      </c>
      <c r="C8543" t="s">
        <v>10597</v>
      </c>
      <c r="D8543" s="23">
        <v>1</v>
      </c>
      <c r="E8543" t="s">
        <v>10598</v>
      </c>
      <c r="F8543" s="23">
        <v>1</v>
      </c>
      <c r="G8543" t="s">
        <v>19312</v>
      </c>
      <c r="H8543" s="23"/>
    </row>
    <row r="8544" spans="1:8" x14ac:dyDescent="0.35">
      <c r="A8544">
        <v>8543</v>
      </c>
      <c r="B8544" t="s">
        <v>13367</v>
      </c>
      <c r="C8544" t="s">
        <v>10599</v>
      </c>
      <c r="D8544" s="23">
        <v>0</v>
      </c>
      <c r="E8544" t="s">
        <v>10600</v>
      </c>
      <c r="F8544" s="23" t="s">
        <v>19351</v>
      </c>
      <c r="G8544" t="s">
        <v>17921</v>
      </c>
      <c r="H8544" s="23"/>
    </row>
    <row r="8545" spans="1:8" x14ac:dyDescent="0.35">
      <c r="A8545">
        <v>8544</v>
      </c>
      <c r="B8545" t="s">
        <v>13367</v>
      </c>
      <c r="C8545" t="s">
        <v>10601</v>
      </c>
      <c r="D8545" s="23">
        <v>0</v>
      </c>
      <c r="E8545" t="s">
        <v>10602</v>
      </c>
      <c r="F8545" s="23" t="s">
        <v>19351</v>
      </c>
      <c r="G8545" t="s">
        <v>17922</v>
      </c>
      <c r="H8545" s="23"/>
    </row>
    <row r="8546" spans="1:8" x14ac:dyDescent="0.35">
      <c r="A8546">
        <v>8545</v>
      </c>
      <c r="B8546" t="s">
        <v>13367</v>
      </c>
      <c r="C8546" t="s">
        <v>6209</v>
      </c>
      <c r="D8546" s="23">
        <v>0</v>
      </c>
      <c r="E8546" t="s">
        <v>6210</v>
      </c>
      <c r="F8546" s="23">
        <v>0</v>
      </c>
      <c r="G8546" t="s">
        <v>15969</v>
      </c>
      <c r="H8546" s="23"/>
    </row>
    <row r="8547" spans="1:8" x14ac:dyDescent="0.35">
      <c r="A8547">
        <v>8546</v>
      </c>
      <c r="B8547" t="s">
        <v>13367</v>
      </c>
      <c r="C8547" t="s">
        <v>4572</v>
      </c>
      <c r="D8547" s="23">
        <v>1</v>
      </c>
      <c r="E8547" t="s">
        <v>4573</v>
      </c>
      <c r="F8547" s="23">
        <v>1</v>
      </c>
      <c r="G8547" t="s">
        <v>19201</v>
      </c>
      <c r="H8547" s="23"/>
    </row>
    <row r="8548" spans="1:8" x14ac:dyDescent="0.35">
      <c r="A8548">
        <v>8547</v>
      </c>
      <c r="B8548" t="s">
        <v>13367</v>
      </c>
      <c r="C8548" t="s">
        <v>10603</v>
      </c>
      <c r="D8548" s="23">
        <v>0</v>
      </c>
      <c r="E8548" t="s">
        <v>10604</v>
      </c>
      <c r="F8548" s="23" t="s">
        <v>19351</v>
      </c>
      <c r="G8548" t="s">
        <v>17923</v>
      </c>
      <c r="H8548" s="23"/>
    </row>
    <row r="8549" spans="1:8" x14ac:dyDescent="0.35">
      <c r="A8549">
        <v>8548</v>
      </c>
      <c r="B8549" t="s">
        <v>13367</v>
      </c>
      <c r="C8549" t="s">
        <v>10605</v>
      </c>
      <c r="D8549" s="23">
        <v>0</v>
      </c>
      <c r="E8549" t="s">
        <v>10606</v>
      </c>
      <c r="F8549" s="23" t="s">
        <v>19351</v>
      </c>
      <c r="G8549" t="s">
        <v>17924</v>
      </c>
      <c r="H8549" s="23"/>
    </row>
    <row r="8550" spans="1:8" x14ac:dyDescent="0.35">
      <c r="A8550">
        <v>8549</v>
      </c>
      <c r="B8550" t="s">
        <v>13367</v>
      </c>
      <c r="C8550" t="s">
        <v>6207</v>
      </c>
      <c r="D8550" s="23">
        <v>1</v>
      </c>
      <c r="E8550" t="s">
        <v>6208</v>
      </c>
      <c r="F8550" s="23">
        <v>1</v>
      </c>
      <c r="G8550" t="s">
        <v>19351</v>
      </c>
      <c r="H8550" s="23"/>
    </row>
    <row r="8551" spans="1:8" x14ac:dyDescent="0.35">
      <c r="A8551">
        <v>8550</v>
      </c>
      <c r="B8551" t="s">
        <v>13367</v>
      </c>
      <c r="C8551" t="s">
        <v>3859</v>
      </c>
      <c r="D8551" s="23">
        <v>1</v>
      </c>
      <c r="E8551" t="s">
        <v>3860</v>
      </c>
      <c r="F8551" s="23">
        <v>1</v>
      </c>
      <c r="G8551" t="s">
        <v>14984</v>
      </c>
      <c r="H8551" s="23"/>
    </row>
    <row r="8552" spans="1:8" x14ac:dyDescent="0.35">
      <c r="A8552">
        <v>8551</v>
      </c>
      <c r="B8552" t="s">
        <v>13367</v>
      </c>
      <c r="C8552" t="s">
        <v>1709</v>
      </c>
      <c r="D8552" s="23">
        <v>1</v>
      </c>
      <c r="E8552" t="s">
        <v>1944</v>
      </c>
      <c r="F8552" s="23">
        <v>1</v>
      </c>
      <c r="G8552" t="s">
        <v>14126</v>
      </c>
      <c r="H8552" s="23"/>
    </row>
    <row r="8553" spans="1:8" x14ac:dyDescent="0.35">
      <c r="A8553">
        <v>8552</v>
      </c>
      <c r="B8553" t="s">
        <v>13367</v>
      </c>
      <c r="C8553" t="s">
        <v>10607</v>
      </c>
      <c r="D8553" s="23">
        <v>0</v>
      </c>
      <c r="E8553" t="s">
        <v>10608</v>
      </c>
      <c r="F8553" s="23" t="s">
        <v>19351</v>
      </c>
      <c r="G8553" t="s">
        <v>17925</v>
      </c>
      <c r="H8553" s="23"/>
    </row>
    <row r="8554" spans="1:8" x14ac:dyDescent="0.35">
      <c r="A8554">
        <v>8553</v>
      </c>
      <c r="B8554" t="s">
        <v>13367</v>
      </c>
      <c r="C8554" t="s">
        <v>10609</v>
      </c>
      <c r="D8554" s="23">
        <v>0</v>
      </c>
      <c r="E8554" t="s">
        <v>10610</v>
      </c>
      <c r="F8554" s="23" t="s">
        <v>19351</v>
      </c>
      <c r="G8554" t="s">
        <v>17926</v>
      </c>
      <c r="H8554" s="23"/>
    </row>
    <row r="8555" spans="1:8" x14ac:dyDescent="0.35">
      <c r="A8555">
        <v>8554</v>
      </c>
      <c r="B8555" t="s">
        <v>13367</v>
      </c>
      <c r="C8555" t="s">
        <v>3260</v>
      </c>
      <c r="D8555" s="23">
        <v>1</v>
      </c>
      <c r="E8555" t="s">
        <v>3261</v>
      </c>
      <c r="F8555" s="23">
        <v>1</v>
      </c>
      <c r="G8555" t="s">
        <v>14727</v>
      </c>
      <c r="H8555" s="23"/>
    </row>
    <row r="8556" spans="1:8" x14ac:dyDescent="0.35">
      <c r="A8556">
        <v>8555</v>
      </c>
      <c r="B8556" t="s">
        <v>13367</v>
      </c>
      <c r="C8556" t="s">
        <v>10611</v>
      </c>
      <c r="D8556" s="23">
        <v>0</v>
      </c>
      <c r="E8556" t="s">
        <v>10612</v>
      </c>
      <c r="F8556" s="23" t="s">
        <v>19351</v>
      </c>
      <c r="G8556" t="s">
        <v>17927</v>
      </c>
      <c r="H8556" s="23"/>
    </row>
    <row r="8557" spans="1:8" x14ac:dyDescent="0.35">
      <c r="A8557">
        <v>8556</v>
      </c>
      <c r="B8557" t="s">
        <v>13367</v>
      </c>
      <c r="C8557" t="s">
        <v>5554</v>
      </c>
      <c r="D8557" s="23">
        <v>1</v>
      </c>
      <c r="E8557" t="s">
        <v>5555</v>
      </c>
      <c r="F8557" s="23">
        <v>1</v>
      </c>
      <c r="G8557" t="s">
        <v>15703</v>
      </c>
      <c r="H8557" s="23"/>
    </row>
    <row r="8558" spans="1:8" x14ac:dyDescent="0.35">
      <c r="A8558">
        <v>8557</v>
      </c>
      <c r="B8558" t="s">
        <v>13367</v>
      </c>
      <c r="C8558" t="s">
        <v>10613</v>
      </c>
      <c r="D8558" s="23">
        <v>1</v>
      </c>
      <c r="E8558" t="s">
        <v>10614</v>
      </c>
      <c r="F8558" s="23" t="s">
        <v>19351</v>
      </c>
      <c r="G8558" t="s">
        <v>17928</v>
      </c>
      <c r="H8558" s="23"/>
    </row>
    <row r="8559" spans="1:8" x14ac:dyDescent="0.35">
      <c r="A8559">
        <v>8558</v>
      </c>
      <c r="B8559" t="s">
        <v>13367</v>
      </c>
      <c r="C8559" t="s">
        <v>10615</v>
      </c>
      <c r="D8559" s="23">
        <v>1</v>
      </c>
      <c r="E8559" t="s">
        <v>10616</v>
      </c>
      <c r="F8559" s="23" t="s">
        <v>19351</v>
      </c>
      <c r="G8559" t="s">
        <v>17929</v>
      </c>
      <c r="H8559" s="23"/>
    </row>
    <row r="8560" spans="1:8" x14ac:dyDescent="0.35">
      <c r="A8560">
        <v>8559</v>
      </c>
      <c r="B8560" t="s">
        <v>13367</v>
      </c>
      <c r="C8560" t="s">
        <v>2305</v>
      </c>
      <c r="D8560" s="23">
        <v>1</v>
      </c>
      <c r="E8560" t="s">
        <v>2306</v>
      </c>
      <c r="F8560" s="23" t="s">
        <v>19351</v>
      </c>
      <c r="G8560" t="s">
        <v>19168</v>
      </c>
      <c r="H8560" s="23"/>
    </row>
    <row r="8561" spans="1:8" x14ac:dyDescent="0.35">
      <c r="A8561">
        <v>8560</v>
      </c>
      <c r="B8561" t="s">
        <v>13367</v>
      </c>
      <c r="C8561" t="s">
        <v>10617</v>
      </c>
      <c r="D8561" s="23">
        <v>0</v>
      </c>
      <c r="E8561" t="s">
        <v>10618</v>
      </c>
      <c r="F8561" s="23" t="s">
        <v>19351</v>
      </c>
      <c r="G8561" t="s">
        <v>17930</v>
      </c>
      <c r="H8561" s="23"/>
    </row>
    <row r="8562" spans="1:8" x14ac:dyDescent="0.35">
      <c r="A8562">
        <v>8561</v>
      </c>
      <c r="B8562" t="s">
        <v>13367</v>
      </c>
      <c r="C8562" t="s">
        <v>10619</v>
      </c>
      <c r="D8562" s="23">
        <v>1</v>
      </c>
      <c r="E8562" t="s">
        <v>10620</v>
      </c>
      <c r="F8562" s="23" t="s">
        <v>19351</v>
      </c>
      <c r="G8562" t="s">
        <v>17931</v>
      </c>
      <c r="H8562" s="23"/>
    </row>
    <row r="8563" spans="1:8" x14ac:dyDescent="0.35">
      <c r="A8563">
        <v>8562</v>
      </c>
      <c r="B8563" t="s">
        <v>13367</v>
      </c>
      <c r="C8563" t="s">
        <v>7296</v>
      </c>
      <c r="D8563" s="23">
        <v>0</v>
      </c>
      <c r="E8563" t="s">
        <v>7297</v>
      </c>
      <c r="F8563" s="23" t="s">
        <v>19351</v>
      </c>
      <c r="G8563" t="s">
        <v>16460</v>
      </c>
      <c r="H8563" s="23"/>
    </row>
    <row r="8564" spans="1:8" x14ac:dyDescent="0.35">
      <c r="A8564">
        <v>8563</v>
      </c>
      <c r="B8564" t="s">
        <v>13367</v>
      </c>
      <c r="C8564" t="s">
        <v>10621</v>
      </c>
      <c r="D8564" s="23">
        <v>0</v>
      </c>
      <c r="E8564" t="s">
        <v>10622</v>
      </c>
      <c r="F8564" s="23" t="s">
        <v>19351</v>
      </c>
      <c r="G8564" t="s">
        <v>19351</v>
      </c>
      <c r="H8564" s="23"/>
    </row>
    <row r="8565" spans="1:8" x14ac:dyDescent="0.35">
      <c r="A8565">
        <v>8564</v>
      </c>
      <c r="B8565" t="s">
        <v>13367</v>
      </c>
      <c r="C8565" t="s">
        <v>7288</v>
      </c>
      <c r="D8565" s="23">
        <v>0</v>
      </c>
      <c r="E8565" t="s">
        <v>7289</v>
      </c>
      <c r="F8565" s="23" t="s">
        <v>19351</v>
      </c>
      <c r="G8565" t="s">
        <v>16456</v>
      </c>
      <c r="H8565" s="23"/>
    </row>
    <row r="8566" spans="1:8" x14ac:dyDescent="0.35">
      <c r="A8566">
        <v>8565</v>
      </c>
      <c r="B8566" t="s">
        <v>13367</v>
      </c>
      <c r="C8566" t="s">
        <v>10623</v>
      </c>
      <c r="D8566" s="23">
        <v>0</v>
      </c>
      <c r="E8566" t="s">
        <v>10624</v>
      </c>
      <c r="F8566" s="23" t="s">
        <v>19351</v>
      </c>
      <c r="G8566" t="s">
        <v>17932</v>
      </c>
      <c r="H8566" s="23"/>
    </row>
    <row r="8567" spans="1:8" x14ac:dyDescent="0.35">
      <c r="A8567">
        <v>8566</v>
      </c>
      <c r="B8567" t="s">
        <v>13367</v>
      </c>
      <c r="C8567" t="s">
        <v>5075</v>
      </c>
      <c r="D8567" s="23">
        <v>1</v>
      </c>
      <c r="E8567" t="s">
        <v>5076</v>
      </c>
      <c r="F8567" s="23">
        <v>1</v>
      </c>
      <c r="G8567" t="s">
        <v>15491</v>
      </c>
      <c r="H8567" s="23"/>
    </row>
    <row r="8568" spans="1:8" x14ac:dyDescent="0.35">
      <c r="A8568">
        <v>8567</v>
      </c>
      <c r="B8568" t="s">
        <v>13367</v>
      </c>
      <c r="C8568" t="s">
        <v>2307</v>
      </c>
      <c r="D8568" s="23">
        <v>1</v>
      </c>
      <c r="E8568" t="s">
        <v>2308</v>
      </c>
      <c r="F8568" s="23" t="s">
        <v>19351</v>
      </c>
      <c r="G8568" t="s">
        <v>14358</v>
      </c>
      <c r="H8568" s="23"/>
    </row>
    <row r="8569" spans="1:8" x14ac:dyDescent="0.35">
      <c r="A8569">
        <v>8568</v>
      </c>
      <c r="B8569" t="s">
        <v>13367</v>
      </c>
      <c r="C8569" t="s">
        <v>10625</v>
      </c>
      <c r="D8569" s="23">
        <v>1</v>
      </c>
      <c r="E8569" t="s">
        <v>10626</v>
      </c>
      <c r="F8569" s="23" t="s">
        <v>19351</v>
      </c>
      <c r="G8569" t="s">
        <v>17933</v>
      </c>
      <c r="H8569" s="23"/>
    </row>
    <row r="8570" spans="1:8" x14ac:dyDescent="0.35">
      <c r="A8570">
        <v>8569</v>
      </c>
      <c r="B8570" t="s">
        <v>13367</v>
      </c>
      <c r="C8570" t="s">
        <v>10627</v>
      </c>
      <c r="D8570" s="23">
        <v>0</v>
      </c>
      <c r="E8570" t="s">
        <v>10628</v>
      </c>
      <c r="F8570" s="23" t="s">
        <v>19351</v>
      </c>
      <c r="G8570" t="s">
        <v>17934</v>
      </c>
      <c r="H8570" s="23"/>
    </row>
    <row r="8571" spans="1:8" x14ac:dyDescent="0.35">
      <c r="A8571">
        <v>8570</v>
      </c>
      <c r="B8571" t="s">
        <v>13367</v>
      </c>
      <c r="C8571" t="s">
        <v>10629</v>
      </c>
      <c r="D8571" s="23">
        <v>0</v>
      </c>
      <c r="E8571" t="s">
        <v>10630</v>
      </c>
      <c r="F8571" s="23" t="s">
        <v>19351</v>
      </c>
      <c r="G8571" t="s">
        <v>17935</v>
      </c>
      <c r="H8571" s="23"/>
    </row>
    <row r="8572" spans="1:8" x14ac:dyDescent="0.35">
      <c r="A8572">
        <v>8571</v>
      </c>
      <c r="B8572" t="s">
        <v>13367</v>
      </c>
      <c r="C8572" t="s">
        <v>10631</v>
      </c>
      <c r="D8572" s="23">
        <v>1</v>
      </c>
      <c r="E8572" t="s">
        <v>10632</v>
      </c>
      <c r="F8572" s="23" t="s">
        <v>19351</v>
      </c>
      <c r="G8572" t="s">
        <v>17936</v>
      </c>
      <c r="H8572" s="23"/>
    </row>
    <row r="8573" spans="1:8" x14ac:dyDescent="0.35">
      <c r="A8573">
        <v>8572</v>
      </c>
      <c r="B8573" t="s">
        <v>13367</v>
      </c>
      <c r="C8573" t="s">
        <v>7294</v>
      </c>
      <c r="D8573" s="23">
        <v>0</v>
      </c>
      <c r="E8573" t="s">
        <v>7295</v>
      </c>
      <c r="F8573" s="23" t="s">
        <v>19351</v>
      </c>
      <c r="G8573" t="s">
        <v>16459</v>
      </c>
      <c r="H8573" s="23"/>
    </row>
    <row r="8574" spans="1:8" x14ac:dyDescent="0.35">
      <c r="A8574">
        <v>8573</v>
      </c>
      <c r="B8574" t="s">
        <v>13367</v>
      </c>
      <c r="C8574" t="s">
        <v>4576</v>
      </c>
      <c r="D8574" s="23">
        <v>1</v>
      </c>
      <c r="E8574" t="s">
        <v>4577</v>
      </c>
      <c r="F8574" s="23">
        <v>1</v>
      </c>
      <c r="G8574" t="s">
        <v>15284</v>
      </c>
      <c r="H8574" s="23"/>
    </row>
    <row r="8575" spans="1:8" x14ac:dyDescent="0.35">
      <c r="A8575">
        <v>8574</v>
      </c>
      <c r="B8575" t="s">
        <v>13367</v>
      </c>
      <c r="C8575" t="s">
        <v>1049</v>
      </c>
      <c r="D8575" s="23">
        <v>1</v>
      </c>
      <c r="E8575" t="s">
        <v>1050</v>
      </c>
      <c r="F8575" s="23">
        <v>1</v>
      </c>
      <c r="G8575" t="s">
        <v>13804</v>
      </c>
      <c r="H8575" s="23"/>
    </row>
    <row r="8576" spans="1:8" x14ac:dyDescent="0.35">
      <c r="A8576">
        <v>8575</v>
      </c>
      <c r="B8576" t="s">
        <v>13367</v>
      </c>
      <c r="C8576" t="s">
        <v>7302</v>
      </c>
      <c r="D8576" s="23">
        <v>0</v>
      </c>
      <c r="E8576" t="s">
        <v>7303</v>
      </c>
      <c r="F8576" s="23" t="s">
        <v>19351</v>
      </c>
      <c r="G8576" t="s">
        <v>16463</v>
      </c>
      <c r="H8576" s="23"/>
    </row>
    <row r="8577" spans="1:8" x14ac:dyDescent="0.35">
      <c r="A8577">
        <v>8576</v>
      </c>
      <c r="B8577" t="s">
        <v>13367</v>
      </c>
      <c r="C8577" t="s">
        <v>3863</v>
      </c>
      <c r="D8577" s="23">
        <v>1</v>
      </c>
      <c r="E8577" t="s">
        <v>3864</v>
      </c>
      <c r="F8577" s="23">
        <v>1</v>
      </c>
      <c r="G8577" t="s">
        <v>14986</v>
      </c>
      <c r="H8577" s="23"/>
    </row>
    <row r="8578" spans="1:8" x14ac:dyDescent="0.35">
      <c r="A8578">
        <v>8577</v>
      </c>
      <c r="B8578" t="s">
        <v>13367</v>
      </c>
      <c r="C8578" t="s">
        <v>10633</v>
      </c>
      <c r="D8578" s="23">
        <v>0</v>
      </c>
      <c r="E8578" t="s">
        <v>10634</v>
      </c>
      <c r="F8578" s="23" t="s">
        <v>19351</v>
      </c>
      <c r="G8578" t="s">
        <v>17937</v>
      </c>
      <c r="H8578" s="23"/>
    </row>
    <row r="8579" spans="1:8" x14ac:dyDescent="0.35">
      <c r="A8579">
        <v>8578</v>
      </c>
      <c r="B8579" t="s">
        <v>13367</v>
      </c>
      <c r="C8579" t="s">
        <v>3867</v>
      </c>
      <c r="D8579" s="23">
        <v>1</v>
      </c>
      <c r="E8579" t="s">
        <v>3868</v>
      </c>
      <c r="F8579" s="23">
        <v>1</v>
      </c>
      <c r="G8579" t="s">
        <v>14988</v>
      </c>
      <c r="H8579" s="23"/>
    </row>
    <row r="8580" spans="1:8" x14ac:dyDescent="0.35">
      <c r="A8580">
        <v>8579</v>
      </c>
      <c r="B8580" t="s">
        <v>13367</v>
      </c>
      <c r="C8580" t="s">
        <v>1713</v>
      </c>
      <c r="D8580" s="23">
        <v>1</v>
      </c>
      <c r="E8580" t="s">
        <v>1948</v>
      </c>
      <c r="F8580" s="23">
        <v>1</v>
      </c>
      <c r="G8580" t="s">
        <v>14130</v>
      </c>
      <c r="H8580" s="23"/>
    </row>
    <row r="8581" spans="1:8" x14ac:dyDescent="0.35">
      <c r="A8581">
        <v>8580</v>
      </c>
      <c r="B8581" t="s">
        <v>13367</v>
      </c>
      <c r="C8581" t="s">
        <v>308</v>
      </c>
      <c r="D8581" s="23">
        <v>1</v>
      </c>
      <c r="E8581" t="s">
        <v>309</v>
      </c>
      <c r="F8581" s="23">
        <v>1</v>
      </c>
      <c r="G8581" t="s">
        <v>19351</v>
      </c>
      <c r="H8581" s="23"/>
    </row>
    <row r="8582" spans="1:8" x14ac:dyDescent="0.35">
      <c r="A8582">
        <v>8581</v>
      </c>
      <c r="B8582" t="s">
        <v>13367</v>
      </c>
      <c r="C8582" t="s">
        <v>4578</v>
      </c>
      <c r="D8582" s="23">
        <v>1</v>
      </c>
      <c r="E8582" t="s">
        <v>4579</v>
      </c>
      <c r="F8582" s="23">
        <v>1</v>
      </c>
      <c r="G8582" t="s">
        <v>15285</v>
      </c>
      <c r="H8582" s="23"/>
    </row>
    <row r="8583" spans="1:8" x14ac:dyDescent="0.35">
      <c r="A8583">
        <v>8582</v>
      </c>
      <c r="B8583" t="s">
        <v>13367</v>
      </c>
      <c r="C8583" t="s">
        <v>1045</v>
      </c>
      <c r="D8583" s="23">
        <v>1</v>
      </c>
      <c r="E8583" t="s">
        <v>1046</v>
      </c>
      <c r="F8583" s="23">
        <v>1</v>
      </c>
      <c r="G8583" t="s">
        <v>13802</v>
      </c>
      <c r="H8583" s="23"/>
    </row>
    <row r="8584" spans="1:8" x14ac:dyDescent="0.35">
      <c r="A8584">
        <v>8583</v>
      </c>
      <c r="B8584" t="s">
        <v>13367</v>
      </c>
      <c r="C8584" t="s">
        <v>7300</v>
      </c>
      <c r="D8584" s="23">
        <v>1</v>
      </c>
      <c r="E8584" t="s">
        <v>7301</v>
      </c>
      <c r="F8584" s="23" t="s">
        <v>19351</v>
      </c>
      <c r="G8584" t="s">
        <v>16462</v>
      </c>
      <c r="H8584" s="23"/>
    </row>
    <row r="8585" spans="1:8" x14ac:dyDescent="0.35">
      <c r="A8585">
        <v>8584</v>
      </c>
      <c r="B8585" t="s">
        <v>13367</v>
      </c>
      <c r="C8585" t="s">
        <v>1714</v>
      </c>
      <c r="D8585" s="23">
        <v>1</v>
      </c>
      <c r="E8585" t="s">
        <v>1949</v>
      </c>
      <c r="F8585" s="23">
        <v>1</v>
      </c>
      <c r="G8585" t="s">
        <v>14131</v>
      </c>
      <c r="H8585" s="23"/>
    </row>
    <row r="8586" spans="1:8" x14ac:dyDescent="0.35">
      <c r="A8586">
        <v>8585</v>
      </c>
      <c r="B8586" t="s">
        <v>13367</v>
      </c>
      <c r="C8586" t="s">
        <v>10635</v>
      </c>
      <c r="D8586" s="23">
        <v>0</v>
      </c>
      <c r="E8586" t="s">
        <v>10636</v>
      </c>
      <c r="F8586" s="23" t="s">
        <v>19351</v>
      </c>
      <c r="G8586" t="s">
        <v>17938</v>
      </c>
      <c r="H8586" s="23"/>
    </row>
    <row r="8587" spans="1:8" x14ac:dyDescent="0.35">
      <c r="A8587">
        <v>8586</v>
      </c>
      <c r="B8587" t="s">
        <v>13367</v>
      </c>
      <c r="C8587" t="s">
        <v>10637</v>
      </c>
      <c r="D8587" s="23">
        <v>0</v>
      </c>
      <c r="E8587" t="s">
        <v>10638</v>
      </c>
      <c r="F8587" s="23">
        <v>0</v>
      </c>
      <c r="G8587" t="s">
        <v>17939</v>
      </c>
      <c r="H8587" s="23"/>
    </row>
    <row r="8588" spans="1:8" x14ac:dyDescent="0.35">
      <c r="A8588">
        <v>8587</v>
      </c>
      <c r="B8588" t="s">
        <v>13367</v>
      </c>
      <c r="C8588" t="s">
        <v>10639</v>
      </c>
      <c r="D8588" s="23">
        <v>0</v>
      </c>
      <c r="E8588" t="s">
        <v>10640</v>
      </c>
      <c r="F8588" s="23" t="s">
        <v>19351</v>
      </c>
      <c r="G8588" t="s">
        <v>17940</v>
      </c>
      <c r="H8588" s="23"/>
    </row>
    <row r="8589" spans="1:8" x14ac:dyDescent="0.35">
      <c r="A8589">
        <v>8588</v>
      </c>
      <c r="B8589" t="s">
        <v>13367</v>
      </c>
      <c r="C8589" t="s">
        <v>10641</v>
      </c>
      <c r="D8589" s="23">
        <v>0</v>
      </c>
      <c r="E8589" t="s">
        <v>10642</v>
      </c>
      <c r="F8589" s="23" t="s">
        <v>19351</v>
      </c>
      <c r="G8589" t="s">
        <v>17941</v>
      </c>
      <c r="H8589" s="23"/>
    </row>
    <row r="8590" spans="1:8" x14ac:dyDescent="0.35">
      <c r="A8590">
        <v>8589</v>
      </c>
      <c r="B8590" t="s">
        <v>13367</v>
      </c>
      <c r="C8590" t="s">
        <v>10643</v>
      </c>
      <c r="D8590" s="23">
        <v>0</v>
      </c>
      <c r="E8590" t="s">
        <v>10644</v>
      </c>
      <c r="F8590" s="23" t="s">
        <v>19351</v>
      </c>
      <c r="G8590" t="s">
        <v>19351</v>
      </c>
      <c r="H8590" s="23"/>
    </row>
    <row r="8591" spans="1:8" x14ac:dyDescent="0.35">
      <c r="A8591">
        <v>8590</v>
      </c>
      <c r="B8591" t="s">
        <v>13367</v>
      </c>
      <c r="C8591" t="s">
        <v>5562</v>
      </c>
      <c r="D8591" s="23">
        <v>0</v>
      </c>
      <c r="E8591" t="s">
        <v>5563</v>
      </c>
      <c r="F8591" s="23" t="s">
        <v>19351</v>
      </c>
      <c r="G8591" t="s">
        <v>15707</v>
      </c>
      <c r="H8591" s="23"/>
    </row>
    <row r="8592" spans="1:8" x14ac:dyDescent="0.35">
      <c r="A8592">
        <v>8591</v>
      </c>
      <c r="B8592" t="s">
        <v>13367</v>
      </c>
      <c r="C8592" t="s">
        <v>7306</v>
      </c>
      <c r="D8592" s="23">
        <v>1</v>
      </c>
      <c r="E8592" t="s">
        <v>7307</v>
      </c>
      <c r="F8592" s="23" t="s">
        <v>19351</v>
      </c>
      <c r="G8592" t="s">
        <v>16465</v>
      </c>
      <c r="H8592" s="23"/>
    </row>
    <row r="8593" spans="1:8" x14ac:dyDescent="0.35">
      <c r="A8593">
        <v>8592</v>
      </c>
      <c r="B8593" t="s">
        <v>13367</v>
      </c>
      <c r="C8593" t="s">
        <v>10645</v>
      </c>
      <c r="D8593" s="23">
        <v>0</v>
      </c>
      <c r="E8593" t="s">
        <v>10646</v>
      </c>
      <c r="F8593" s="23" t="s">
        <v>19351</v>
      </c>
      <c r="G8593" t="s">
        <v>17942</v>
      </c>
      <c r="H8593" s="23"/>
    </row>
    <row r="8594" spans="1:8" x14ac:dyDescent="0.35">
      <c r="A8594">
        <v>8593</v>
      </c>
      <c r="B8594" t="s">
        <v>13367</v>
      </c>
      <c r="C8594" t="s">
        <v>10647</v>
      </c>
      <c r="D8594" s="23">
        <v>0</v>
      </c>
      <c r="E8594" t="s">
        <v>10648</v>
      </c>
      <c r="F8594" s="23" t="s">
        <v>19351</v>
      </c>
      <c r="G8594" t="s">
        <v>19313</v>
      </c>
      <c r="H8594" s="23"/>
    </row>
    <row r="8595" spans="1:8" x14ac:dyDescent="0.35">
      <c r="A8595">
        <v>8594</v>
      </c>
      <c r="B8595" t="s">
        <v>13367</v>
      </c>
      <c r="C8595" t="s">
        <v>1047</v>
      </c>
      <c r="D8595" s="23">
        <v>1</v>
      </c>
      <c r="E8595" t="s">
        <v>1048</v>
      </c>
      <c r="F8595" s="23">
        <v>1</v>
      </c>
      <c r="G8595" t="s">
        <v>13803</v>
      </c>
      <c r="H8595" s="23"/>
    </row>
    <row r="8596" spans="1:8" x14ac:dyDescent="0.35">
      <c r="A8596">
        <v>8595</v>
      </c>
      <c r="B8596" t="s">
        <v>13367</v>
      </c>
      <c r="C8596" t="s">
        <v>10649</v>
      </c>
      <c r="D8596" s="23">
        <v>0</v>
      </c>
      <c r="E8596" t="s">
        <v>10650</v>
      </c>
      <c r="F8596" s="23" t="s">
        <v>19351</v>
      </c>
      <c r="G8596" t="s">
        <v>19351</v>
      </c>
      <c r="H8596" s="23"/>
    </row>
    <row r="8597" spans="1:8" x14ac:dyDescent="0.35">
      <c r="A8597">
        <v>8596</v>
      </c>
      <c r="B8597" t="s">
        <v>13367</v>
      </c>
      <c r="C8597" t="s">
        <v>10651</v>
      </c>
      <c r="D8597" s="23">
        <v>1</v>
      </c>
      <c r="E8597" t="s">
        <v>10652</v>
      </c>
      <c r="F8597" s="23" t="s">
        <v>19351</v>
      </c>
      <c r="G8597" t="s">
        <v>17943</v>
      </c>
      <c r="H8597" s="23"/>
    </row>
    <row r="8598" spans="1:8" x14ac:dyDescent="0.35">
      <c r="A8598">
        <v>8597</v>
      </c>
      <c r="B8598" t="s">
        <v>13367</v>
      </c>
      <c r="C8598" t="s">
        <v>10653</v>
      </c>
      <c r="D8598" s="23">
        <v>1</v>
      </c>
      <c r="E8598" t="s">
        <v>10654</v>
      </c>
      <c r="F8598" s="23" t="s">
        <v>19351</v>
      </c>
      <c r="G8598" t="s">
        <v>17944</v>
      </c>
      <c r="H8598" s="23"/>
    </row>
    <row r="8599" spans="1:8" x14ac:dyDescent="0.35">
      <c r="A8599">
        <v>8598</v>
      </c>
      <c r="B8599" t="s">
        <v>13367</v>
      </c>
      <c r="C8599" t="s">
        <v>10655</v>
      </c>
      <c r="D8599" s="23">
        <v>0</v>
      </c>
      <c r="E8599" t="s">
        <v>10656</v>
      </c>
      <c r="F8599" s="23" t="s">
        <v>19351</v>
      </c>
      <c r="G8599" t="s">
        <v>17945</v>
      </c>
      <c r="H8599" s="23"/>
    </row>
    <row r="8600" spans="1:8" x14ac:dyDescent="0.35">
      <c r="A8600">
        <v>8599</v>
      </c>
      <c r="B8600" t="s">
        <v>13367</v>
      </c>
      <c r="C8600" t="s">
        <v>10657</v>
      </c>
      <c r="D8600" s="23">
        <v>0</v>
      </c>
      <c r="E8600" t="s">
        <v>10658</v>
      </c>
      <c r="F8600" s="23" t="s">
        <v>19351</v>
      </c>
      <c r="G8600" t="s">
        <v>17946</v>
      </c>
      <c r="H8600" s="23"/>
    </row>
    <row r="8601" spans="1:8" x14ac:dyDescent="0.35">
      <c r="A8601">
        <v>8600</v>
      </c>
      <c r="B8601" t="s">
        <v>13367</v>
      </c>
      <c r="C8601" t="s">
        <v>5081</v>
      </c>
      <c r="D8601" s="23">
        <v>0</v>
      </c>
      <c r="E8601" t="s">
        <v>5082</v>
      </c>
      <c r="F8601" s="23" t="s">
        <v>19351</v>
      </c>
      <c r="G8601" t="s">
        <v>15494</v>
      </c>
      <c r="H8601" s="23"/>
    </row>
    <row r="8602" spans="1:8" x14ac:dyDescent="0.35">
      <c r="A8602">
        <v>8601</v>
      </c>
      <c r="B8602" t="s">
        <v>13367</v>
      </c>
      <c r="C8602" t="s">
        <v>7298</v>
      </c>
      <c r="D8602" s="23">
        <v>1</v>
      </c>
      <c r="E8602" t="s">
        <v>7299</v>
      </c>
      <c r="F8602" s="23">
        <v>1</v>
      </c>
      <c r="G8602" t="s">
        <v>16461</v>
      </c>
      <c r="H8602" s="23"/>
    </row>
    <row r="8603" spans="1:8" x14ac:dyDescent="0.35">
      <c r="A8603">
        <v>8602</v>
      </c>
      <c r="B8603" t="s">
        <v>13367</v>
      </c>
      <c r="C8603" t="s">
        <v>10659</v>
      </c>
      <c r="D8603" s="23">
        <v>0</v>
      </c>
      <c r="E8603" t="s">
        <v>10660</v>
      </c>
      <c r="F8603" s="23" t="s">
        <v>19351</v>
      </c>
      <c r="G8603" t="s">
        <v>17947</v>
      </c>
      <c r="H8603" s="23"/>
    </row>
    <row r="8604" spans="1:8" x14ac:dyDescent="0.35">
      <c r="A8604">
        <v>8603</v>
      </c>
      <c r="B8604" t="s">
        <v>13367</v>
      </c>
      <c r="C8604" t="s">
        <v>2759</v>
      </c>
      <c r="D8604" s="23">
        <v>1</v>
      </c>
      <c r="E8604" t="s">
        <v>2760</v>
      </c>
      <c r="F8604" s="23">
        <v>1</v>
      </c>
      <c r="G8604" t="s">
        <v>14545</v>
      </c>
      <c r="H8604" s="23"/>
    </row>
    <row r="8605" spans="1:8" x14ac:dyDescent="0.35">
      <c r="A8605">
        <v>8604</v>
      </c>
      <c r="B8605" t="s">
        <v>13367</v>
      </c>
      <c r="C8605" t="s">
        <v>10661</v>
      </c>
      <c r="D8605" s="23">
        <v>0</v>
      </c>
      <c r="E8605" t="s">
        <v>10662</v>
      </c>
      <c r="F8605" s="23" t="s">
        <v>19351</v>
      </c>
      <c r="G8605" t="s">
        <v>17948</v>
      </c>
      <c r="H8605" s="23"/>
    </row>
    <row r="8606" spans="1:8" x14ac:dyDescent="0.35">
      <c r="A8606">
        <v>8605</v>
      </c>
      <c r="B8606" t="s">
        <v>13367</v>
      </c>
      <c r="C8606" t="s">
        <v>10663</v>
      </c>
      <c r="D8606" s="23">
        <v>0</v>
      </c>
      <c r="E8606" t="s">
        <v>10664</v>
      </c>
      <c r="F8606" s="23" t="s">
        <v>19351</v>
      </c>
      <c r="G8606" t="s">
        <v>19351</v>
      </c>
      <c r="H8606" s="23"/>
    </row>
    <row r="8607" spans="1:8" x14ac:dyDescent="0.35">
      <c r="A8607">
        <v>8606</v>
      </c>
      <c r="B8607" t="s">
        <v>13367</v>
      </c>
      <c r="C8607" t="s">
        <v>5083</v>
      </c>
      <c r="D8607" s="23">
        <v>0</v>
      </c>
      <c r="E8607" t="s">
        <v>5084</v>
      </c>
      <c r="F8607" s="23">
        <v>0</v>
      </c>
      <c r="G8607" t="s">
        <v>15495</v>
      </c>
      <c r="H8607" s="23"/>
    </row>
    <row r="8608" spans="1:8" x14ac:dyDescent="0.35">
      <c r="A8608">
        <v>8607</v>
      </c>
      <c r="B8608" t="s">
        <v>13367</v>
      </c>
      <c r="C8608" t="s">
        <v>10665</v>
      </c>
      <c r="D8608" s="23">
        <v>0</v>
      </c>
      <c r="E8608" t="s">
        <v>10666</v>
      </c>
      <c r="F8608" s="23" t="s">
        <v>19351</v>
      </c>
      <c r="G8608" t="s">
        <v>17949</v>
      </c>
      <c r="H8608" s="23"/>
    </row>
    <row r="8609" spans="1:8" x14ac:dyDescent="0.35">
      <c r="A8609">
        <v>8608</v>
      </c>
      <c r="B8609" t="s">
        <v>13367</v>
      </c>
      <c r="C8609" t="s">
        <v>7310</v>
      </c>
      <c r="D8609" s="23">
        <v>0</v>
      </c>
      <c r="E8609" t="s">
        <v>7311</v>
      </c>
      <c r="F8609" s="23" t="s">
        <v>19351</v>
      </c>
      <c r="G8609" t="s">
        <v>16467</v>
      </c>
      <c r="H8609" s="23"/>
    </row>
    <row r="8610" spans="1:8" x14ac:dyDescent="0.35">
      <c r="A8610">
        <v>8609</v>
      </c>
      <c r="B8610" t="s">
        <v>13367</v>
      </c>
      <c r="C8610" t="s">
        <v>4580</v>
      </c>
      <c r="D8610" s="23">
        <v>1</v>
      </c>
      <c r="E8610" t="s">
        <v>4581</v>
      </c>
      <c r="F8610" s="23">
        <v>1</v>
      </c>
      <c r="G8610" t="s">
        <v>15286</v>
      </c>
      <c r="H8610" s="23"/>
    </row>
    <row r="8611" spans="1:8" x14ac:dyDescent="0.35">
      <c r="A8611">
        <v>8610</v>
      </c>
      <c r="B8611" t="s">
        <v>13367</v>
      </c>
      <c r="C8611" t="s">
        <v>10667</v>
      </c>
      <c r="D8611" s="23">
        <v>0</v>
      </c>
      <c r="E8611" t="s">
        <v>10668</v>
      </c>
      <c r="F8611" s="23" t="s">
        <v>19351</v>
      </c>
      <c r="G8611" t="s">
        <v>17950</v>
      </c>
      <c r="H8611" s="23"/>
    </row>
    <row r="8612" spans="1:8" x14ac:dyDescent="0.35">
      <c r="A8612">
        <v>8611</v>
      </c>
      <c r="B8612" t="s">
        <v>13367</v>
      </c>
      <c r="C8612" t="s">
        <v>5560</v>
      </c>
      <c r="D8612" s="23">
        <v>0</v>
      </c>
      <c r="E8612" t="s">
        <v>5561</v>
      </c>
      <c r="F8612" s="23" t="s">
        <v>19351</v>
      </c>
      <c r="G8612" t="s">
        <v>15706</v>
      </c>
      <c r="H8612" s="23"/>
    </row>
    <row r="8613" spans="1:8" x14ac:dyDescent="0.35">
      <c r="A8613">
        <v>8612</v>
      </c>
      <c r="B8613" t="s">
        <v>13367</v>
      </c>
      <c r="C8613" t="s">
        <v>10669</v>
      </c>
      <c r="D8613" s="23">
        <v>0</v>
      </c>
      <c r="E8613" t="s">
        <v>10670</v>
      </c>
      <c r="F8613" s="23" t="s">
        <v>19351</v>
      </c>
      <c r="G8613" t="s">
        <v>17951</v>
      </c>
      <c r="H8613" s="23"/>
    </row>
    <row r="8614" spans="1:8" x14ac:dyDescent="0.35">
      <c r="A8614">
        <v>8613</v>
      </c>
      <c r="B8614" t="s">
        <v>13367</v>
      </c>
      <c r="C8614" t="s">
        <v>10671</v>
      </c>
      <c r="D8614" s="23">
        <v>1</v>
      </c>
      <c r="E8614" t="s">
        <v>10672</v>
      </c>
      <c r="F8614" s="23" t="s">
        <v>19351</v>
      </c>
      <c r="G8614" t="s">
        <v>17952</v>
      </c>
      <c r="H8614" s="23"/>
    </row>
    <row r="8615" spans="1:8" x14ac:dyDescent="0.35">
      <c r="A8615">
        <v>8614</v>
      </c>
      <c r="B8615" t="s">
        <v>13367</v>
      </c>
      <c r="C8615" t="s">
        <v>10673</v>
      </c>
      <c r="D8615" s="23">
        <v>0</v>
      </c>
      <c r="E8615" t="s">
        <v>10674</v>
      </c>
      <c r="F8615" s="23" t="s">
        <v>19351</v>
      </c>
      <c r="G8615" t="s">
        <v>17953</v>
      </c>
      <c r="H8615" s="23"/>
    </row>
    <row r="8616" spans="1:8" x14ac:dyDescent="0.35">
      <c r="A8616">
        <v>8615</v>
      </c>
      <c r="B8616" t="s">
        <v>13367</v>
      </c>
      <c r="C8616" t="s">
        <v>1718</v>
      </c>
      <c r="D8616" s="23">
        <v>0</v>
      </c>
      <c r="E8616" t="s">
        <v>1953</v>
      </c>
      <c r="F8616" s="23">
        <v>0</v>
      </c>
      <c r="G8616" t="s">
        <v>14135</v>
      </c>
      <c r="H8616" s="23"/>
    </row>
    <row r="8617" spans="1:8" x14ac:dyDescent="0.35">
      <c r="A8617">
        <v>8616</v>
      </c>
      <c r="B8617" t="s">
        <v>13367</v>
      </c>
      <c r="C8617" t="s">
        <v>7312</v>
      </c>
      <c r="D8617" s="23">
        <v>0</v>
      </c>
      <c r="E8617" t="s">
        <v>7313</v>
      </c>
      <c r="F8617" s="23" t="s">
        <v>19351</v>
      </c>
      <c r="G8617" t="s">
        <v>16468</v>
      </c>
      <c r="H8617" s="23"/>
    </row>
    <row r="8618" spans="1:8" x14ac:dyDescent="0.35">
      <c r="A8618">
        <v>8617</v>
      </c>
      <c r="B8618" t="s">
        <v>13367</v>
      </c>
      <c r="C8618" t="s">
        <v>312</v>
      </c>
      <c r="D8618" s="23">
        <v>1</v>
      </c>
      <c r="E8618" t="s">
        <v>313</v>
      </c>
      <c r="F8618" s="23">
        <v>1</v>
      </c>
      <c r="G8618" t="s">
        <v>13489</v>
      </c>
      <c r="H8618" s="23"/>
    </row>
    <row r="8619" spans="1:8" x14ac:dyDescent="0.35">
      <c r="A8619">
        <v>8618</v>
      </c>
      <c r="B8619" t="s">
        <v>13367</v>
      </c>
      <c r="C8619" t="s">
        <v>2313</v>
      </c>
      <c r="D8619" s="23">
        <v>1</v>
      </c>
      <c r="E8619" t="s">
        <v>2314</v>
      </c>
      <c r="F8619" s="23">
        <v>1</v>
      </c>
      <c r="G8619" t="s">
        <v>19351</v>
      </c>
      <c r="H8619" s="23"/>
    </row>
    <row r="8620" spans="1:8" x14ac:dyDescent="0.35">
      <c r="A8620">
        <v>8619</v>
      </c>
      <c r="B8620" t="s">
        <v>13367</v>
      </c>
      <c r="C8620" t="s">
        <v>10675</v>
      </c>
      <c r="D8620" s="23">
        <v>0</v>
      </c>
      <c r="E8620" t="s">
        <v>10676</v>
      </c>
      <c r="F8620" s="23" t="s">
        <v>19351</v>
      </c>
      <c r="G8620" t="s">
        <v>19351</v>
      </c>
      <c r="H8620" s="23"/>
    </row>
    <row r="8621" spans="1:8" x14ac:dyDescent="0.35">
      <c r="A8621">
        <v>8620</v>
      </c>
      <c r="B8621" t="s">
        <v>13367</v>
      </c>
      <c r="C8621" t="s">
        <v>1053</v>
      </c>
      <c r="D8621" s="23">
        <v>1</v>
      </c>
      <c r="E8621" t="s">
        <v>1054</v>
      </c>
      <c r="F8621" s="23">
        <v>1</v>
      </c>
      <c r="G8621" t="s">
        <v>13806</v>
      </c>
      <c r="H8621" s="23"/>
    </row>
    <row r="8622" spans="1:8" x14ac:dyDescent="0.35">
      <c r="A8622">
        <v>8621</v>
      </c>
      <c r="B8622" t="s">
        <v>13367</v>
      </c>
      <c r="C8622" t="s">
        <v>5564</v>
      </c>
      <c r="D8622" s="23">
        <v>1</v>
      </c>
      <c r="E8622" t="s">
        <v>5565</v>
      </c>
      <c r="F8622" s="23">
        <v>1</v>
      </c>
      <c r="G8622" t="s">
        <v>19215</v>
      </c>
      <c r="H8622" s="23"/>
    </row>
    <row r="8623" spans="1:8" x14ac:dyDescent="0.35">
      <c r="A8623">
        <v>8622</v>
      </c>
      <c r="B8623" t="s">
        <v>13367</v>
      </c>
      <c r="C8623" t="s">
        <v>10677</v>
      </c>
      <c r="D8623" s="23">
        <v>0</v>
      </c>
      <c r="E8623" t="s">
        <v>10678</v>
      </c>
      <c r="F8623" s="23" t="s">
        <v>19351</v>
      </c>
      <c r="G8623" t="s">
        <v>17954</v>
      </c>
      <c r="H8623" s="23"/>
    </row>
    <row r="8624" spans="1:8" x14ac:dyDescent="0.35">
      <c r="A8624">
        <v>8623</v>
      </c>
      <c r="B8624" t="s">
        <v>13367</v>
      </c>
      <c r="C8624" t="s">
        <v>7316</v>
      </c>
      <c r="D8624" s="23">
        <v>0</v>
      </c>
      <c r="E8624" t="s">
        <v>7317</v>
      </c>
      <c r="F8624" s="23" t="s">
        <v>19351</v>
      </c>
      <c r="G8624" t="s">
        <v>16470</v>
      </c>
      <c r="H8624" s="23"/>
    </row>
    <row r="8625" spans="1:8" x14ac:dyDescent="0.35">
      <c r="A8625">
        <v>8624</v>
      </c>
      <c r="B8625" t="s">
        <v>13367</v>
      </c>
      <c r="C8625" t="s">
        <v>3871</v>
      </c>
      <c r="D8625" s="23">
        <v>1</v>
      </c>
      <c r="E8625" t="s">
        <v>3872</v>
      </c>
      <c r="F8625" s="23">
        <v>1</v>
      </c>
      <c r="G8625" t="s">
        <v>14990</v>
      </c>
      <c r="H8625" s="23"/>
    </row>
    <row r="8626" spans="1:8" x14ac:dyDescent="0.35">
      <c r="A8626">
        <v>8625</v>
      </c>
      <c r="B8626" t="s">
        <v>13367</v>
      </c>
      <c r="C8626" t="s">
        <v>10679</v>
      </c>
      <c r="D8626" s="23">
        <v>1</v>
      </c>
      <c r="E8626" t="s">
        <v>10680</v>
      </c>
      <c r="F8626" s="23" t="s">
        <v>19351</v>
      </c>
      <c r="G8626" t="s">
        <v>17955</v>
      </c>
      <c r="H8626" s="23"/>
    </row>
    <row r="8627" spans="1:8" x14ac:dyDescent="0.35">
      <c r="A8627">
        <v>8626</v>
      </c>
      <c r="B8627" t="s">
        <v>13367</v>
      </c>
      <c r="C8627" t="s">
        <v>10681</v>
      </c>
      <c r="D8627" s="23">
        <v>0</v>
      </c>
      <c r="E8627" t="s">
        <v>10682</v>
      </c>
      <c r="F8627" s="23" t="s">
        <v>19351</v>
      </c>
      <c r="G8627" t="s">
        <v>17956</v>
      </c>
      <c r="H8627" s="23"/>
    </row>
    <row r="8628" spans="1:8" x14ac:dyDescent="0.35">
      <c r="A8628">
        <v>8627</v>
      </c>
      <c r="B8628" t="s">
        <v>13367</v>
      </c>
      <c r="C8628" t="s">
        <v>10683</v>
      </c>
      <c r="D8628" s="23">
        <v>1</v>
      </c>
      <c r="E8628" t="s">
        <v>10684</v>
      </c>
      <c r="F8628" s="23" t="s">
        <v>19351</v>
      </c>
      <c r="G8628" t="s">
        <v>17957</v>
      </c>
      <c r="H8628" s="23"/>
    </row>
    <row r="8629" spans="1:8" x14ac:dyDescent="0.35">
      <c r="A8629">
        <v>8628</v>
      </c>
      <c r="B8629" t="s">
        <v>13367</v>
      </c>
      <c r="C8629" t="s">
        <v>10685</v>
      </c>
      <c r="D8629" s="23">
        <v>0</v>
      </c>
      <c r="E8629" t="s">
        <v>10686</v>
      </c>
      <c r="F8629" s="23" t="s">
        <v>19351</v>
      </c>
      <c r="G8629" t="s">
        <v>17958</v>
      </c>
      <c r="H8629" s="23"/>
    </row>
    <row r="8630" spans="1:8" x14ac:dyDescent="0.35">
      <c r="A8630">
        <v>8629</v>
      </c>
      <c r="B8630" t="s">
        <v>13367</v>
      </c>
      <c r="C8630" t="s">
        <v>6079</v>
      </c>
      <c r="D8630" s="23">
        <v>1</v>
      </c>
      <c r="E8630" t="s">
        <v>6080</v>
      </c>
      <c r="F8630" s="23">
        <v>1</v>
      </c>
      <c r="G8630" t="s">
        <v>15911</v>
      </c>
      <c r="H8630" s="23"/>
    </row>
    <row r="8631" spans="1:8" x14ac:dyDescent="0.35">
      <c r="A8631">
        <v>8630</v>
      </c>
      <c r="B8631" t="s">
        <v>13367</v>
      </c>
      <c r="C8631" t="s">
        <v>10687</v>
      </c>
      <c r="D8631" s="23">
        <v>0</v>
      </c>
      <c r="E8631" t="s">
        <v>10688</v>
      </c>
      <c r="F8631" s="23" t="s">
        <v>19351</v>
      </c>
      <c r="G8631" t="s">
        <v>17959</v>
      </c>
      <c r="H8631" s="23"/>
    </row>
    <row r="8632" spans="1:8" x14ac:dyDescent="0.35">
      <c r="A8632">
        <v>8631</v>
      </c>
      <c r="B8632" t="s">
        <v>13367</v>
      </c>
      <c r="C8632" t="s">
        <v>10689</v>
      </c>
      <c r="D8632" s="23">
        <v>1</v>
      </c>
      <c r="E8632" t="s">
        <v>10690</v>
      </c>
      <c r="F8632" s="23" t="s">
        <v>19351</v>
      </c>
      <c r="G8632" t="s">
        <v>17960</v>
      </c>
      <c r="H8632" s="23"/>
    </row>
    <row r="8633" spans="1:8" x14ac:dyDescent="0.35">
      <c r="A8633">
        <v>8632</v>
      </c>
      <c r="B8633" t="s">
        <v>13367</v>
      </c>
      <c r="C8633" t="s">
        <v>10691</v>
      </c>
      <c r="D8633" s="23">
        <v>0</v>
      </c>
      <c r="E8633" t="s">
        <v>10692</v>
      </c>
      <c r="F8633" s="23" t="s">
        <v>19351</v>
      </c>
      <c r="G8633" t="s">
        <v>17961</v>
      </c>
      <c r="H8633" s="23"/>
    </row>
    <row r="8634" spans="1:8" x14ac:dyDescent="0.35">
      <c r="A8634">
        <v>8633</v>
      </c>
      <c r="B8634" t="s">
        <v>13367</v>
      </c>
      <c r="C8634" t="s">
        <v>10693</v>
      </c>
      <c r="D8634" s="23">
        <v>1</v>
      </c>
      <c r="E8634" t="s">
        <v>10694</v>
      </c>
      <c r="F8634" s="23">
        <v>1</v>
      </c>
      <c r="G8634" t="s">
        <v>17962</v>
      </c>
      <c r="H8634" s="23"/>
    </row>
    <row r="8635" spans="1:8" x14ac:dyDescent="0.35">
      <c r="A8635">
        <v>8634</v>
      </c>
      <c r="B8635" t="s">
        <v>13367</v>
      </c>
      <c r="C8635" t="s">
        <v>10695</v>
      </c>
      <c r="D8635" s="23">
        <v>0</v>
      </c>
      <c r="E8635" t="s">
        <v>10696</v>
      </c>
      <c r="F8635" s="23" t="s">
        <v>19351</v>
      </c>
      <c r="G8635" t="s">
        <v>17963</v>
      </c>
      <c r="H8635" s="23"/>
    </row>
    <row r="8636" spans="1:8" x14ac:dyDescent="0.35">
      <c r="A8636">
        <v>8635</v>
      </c>
      <c r="B8636" t="s">
        <v>13367</v>
      </c>
      <c r="C8636" t="s">
        <v>3869</v>
      </c>
      <c r="D8636" s="23">
        <v>1</v>
      </c>
      <c r="E8636" t="s">
        <v>3870</v>
      </c>
      <c r="F8636" s="23">
        <v>11</v>
      </c>
      <c r="G8636" t="s">
        <v>14989</v>
      </c>
      <c r="H8636" s="23"/>
    </row>
    <row r="8637" spans="1:8" x14ac:dyDescent="0.35">
      <c r="A8637">
        <v>8636</v>
      </c>
      <c r="B8637" t="s">
        <v>13367</v>
      </c>
      <c r="C8637" t="s">
        <v>1716</v>
      </c>
      <c r="D8637" s="23">
        <v>1</v>
      </c>
      <c r="E8637" t="s">
        <v>1951</v>
      </c>
      <c r="F8637" s="23">
        <v>1</v>
      </c>
      <c r="G8637" t="s">
        <v>14133</v>
      </c>
      <c r="H8637" s="23"/>
    </row>
    <row r="8638" spans="1:8" x14ac:dyDescent="0.35">
      <c r="A8638">
        <v>8637</v>
      </c>
      <c r="B8638" t="s">
        <v>13367</v>
      </c>
      <c r="C8638" t="s">
        <v>1707</v>
      </c>
      <c r="D8638" s="23">
        <v>0</v>
      </c>
      <c r="E8638" t="s">
        <v>1942</v>
      </c>
      <c r="F8638" s="23">
        <v>0</v>
      </c>
      <c r="G8638" t="s">
        <v>14124</v>
      </c>
      <c r="H8638" s="23"/>
    </row>
    <row r="8639" spans="1:8" x14ac:dyDescent="0.35">
      <c r="A8639">
        <v>8638</v>
      </c>
      <c r="B8639" t="s">
        <v>13367</v>
      </c>
      <c r="C8639" t="s">
        <v>10697</v>
      </c>
      <c r="D8639" s="23">
        <v>0</v>
      </c>
      <c r="E8639" t="s">
        <v>10698</v>
      </c>
      <c r="F8639" s="23" t="s">
        <v>19351</v>
      </c>
      <c r="G8639" t="s">
        <v>17964</v>
      </c>
      <c r="H8639" s="23"/>
    </row>
    <row r="8640" spans="1:8" x14ac:dyDescent="0.35">
      <c r="A8640">
        <v>8639</v>
      </c>
      <c r="B8640" t="s">
        <v>13367</v>
      </c>
      <c r="C8640" t="s">
        <v>5089</v>
      </c>
      <c r="D8640" s="23">
        <v>1</v>
      </c>
      <c r="E8640" t="s">
        <v>5090</v>
      </c>
      <c r="F8640" s="23">
        <v>1</v>
      </c>
      <c r="G8640" t="s">
        <v>15498</v>
      </c>
      <c r="H8640" s="23"/>
    </row>
    <row r="8641" spans="1:8" x14ac:dyDescent="0.35">
      <c r="A8641">
        <v>8640</v>
      </c>
      <c r="B8641" t="s">
        <v>13367</v>
      </c>
      <c r="C8641" t="s">
        <v>10699</v>
      </c>
      <c r="D8641" s="23">
        <v>0</v>
      </c>
      <c r="E8641" t="s">
        <v>10700</v>
      </c>
      <c r="F8641" s="23" t="s">
        <v>19351</v>
      </c>
      <c r="G8641" t="s">
        <v>17965</v>
      </c>
      <c r="H8641" s="23"/>
    </row>
    <row r="8642" spans="1:8" x14ac:dyDescent="0.35">
      <c r="A8642">
        <v>8641</v>
      </c>
      <c r="B8642" t="s">
        <v>13367</v>
      </c>
      <c r="C8642" t="s">
        <v>324</v>
      </c>
      <c r="D8642" s="23">
        <v>0</v>
      </c>
      <c r="E8642" t="s">
        <v>325</v>
      </c>
      <c r="F8642" s="23">
        <v>0</v>
      </c>
      <c r="G8642" t="s">
        <v>13495</v>
      </c>
      <c r="H8642" s="23"/>
    </row>
    <row r="8643" spans="1:8" x14ac:dyDescent="0.35">
      <c r="A8643">
        <v>8642</v>
      </c>
      <c r="B8643" t="s">
        <v>13367</v>
      </c>
      <c r="C8643" t="s">
        <v>10701</v>
      </c>
      <c r="D8643" s="23">
        <v>0</v>
      </c>
      <c r="E8643" t="s">
        <v>10702</v>
      </c>
      <c r="F8643" s="23" t="s">
        <v>19351</v>
      </c>
      <c r="G8643" t="s">
        <v>17966</v>
      </c>
      <c r="H8643" s="23"/>
    </row>
    <row r="8644" spans="1:8" x14ac:dyDescent="0.35">
      <c r="A8644">
        <v>8643</v>
      </c>
      <c r="B8644" t="s">
        <v>13367</v>
      </c>
      <c r="C8644" t="s">
        <v>7320</v>
      </c>
      <c r="D8644" s="23">
        <v>1</v>
      </c>
      <c r="E8644" t="s">
        <v>7321</v>
      </c>
      <c r="F8644" s="23" t="s">
        <v>19351</v>
      </c>
      <c r="G8644" t="s">
        <v>16472</v>
      </c>
      <c r="H8644" s="23"/>
    </row>
    <row r="8645" spans="1:8" x14ac:dyDescent="0.35">
      <c r="A8645">
        <v>8644</v>
      </c>
      <c r="B8645" t="s">
        <v>13367</v>
      </c>
      <c r="C8645" t="s">
        <v>310</v>
      </c>
      <c r="D8645" s="23">
        <v>1</v>
      </c>
      <c r="E8645" t="s">
        <v>311</v>
      </c>
      <c r="F8645" s="23">
        <v>1</v>
      </c>
      <c r="G8645" t="s">
        <v>13488</v>
      </c>
      <c r="H8645" s="23"/>
    </row>
    <row r="8646" spans="1:8" x14ac:dyDescent="0.35">
      <c r="A8646">
        <v>8645</v>
      </c>
      <c r="B8646" t="s">
        <v>13367</v>
      </c>
      <c r="C8646" t="s">
        <v>10703</v>
      </c>
      <c r="D8646" s="23">
        <v>0</v>
      </c>
      <c r="E8646" t="s">
        <v>10704</v>
      </c>
      <c r="F8646" s="23" t="s">
        <v>19351</v>
      </c>
      <c r="G8646" t="s">
        <v>17967</v>
      </c>
      <c r="H8646" s="23"/>
    </row>
    <row r="8647" spans="1:8" x14ac:dyDescent="0.35">
      <c r="A8647">
        <v>8646</v>
      </c>
      <c r="B8647" t="s">
        <v>13367</v>
      </c>
      <c r="C8647" t="s">
        <v>10705</v>
      </c>
      <c r="D8647" s="23">
        <v>0</v>
      </c>
      <c r="E8647" t="s">
        <v>10706</v>
      </c>
      <c r="F8647" s="23" t="s">
        <v>19351</v>
      </c>
      <c r="G8647" t="s">
        <v>17968</v>
      </c>
      <c r="H8647" s="23"/>
    </row>
    <row r="8648" spans="1:8" x14ac:dyDescent="0.35">
      <c r="A8648">
        <v>8647</v>
      </c>
      <c r="B8648" t="s">
        <v>13367</v>
      </c>
      <c r="C8648" t="s">
        <v>5085</v>
      </c>
      <c r="D8648" s="23">
        <v>0</v>
      </c>
      <c r="E8648" t="s">
        <v>5086</v>
      </c>
      <c r="F8648" s="23" t="s">
        <v>19351</v>
      </c>
      <c r="G8648" t="s">
        <v>15496</v>
      </c>
      <c r="H8648" s="23"/>
    </row>
    <row r="8649" spans="1:8" x14ac:dyDescent="0.35">
      <c r="A8649">
        <v>8648</v>
      </c>
      <c r="B8649" t="s">
        <v>13367</v>
      </c>
      <c r="C8649" t="s">
        <v>10707</v>
      </c>
      <c r="D8649" s="23">
        <v>0</v>
      </c>
      <c r="E8649" t="s">
        <v>10708</v>
      </c>
      <c r="F8649" s="23" t="s">
        <v>19351</v>
      </c>
      <c r="G8649" t="s">
        <v>17969</v>
      </c>
      <c r="H8649" s="23"/>
    </row>
    <row r="8650" spans="1:8" x14ac:dyDescent="0.35">
      <c r="A8650">
        <v>8649</v>
      </c>
      <c r="B8650" t="s">
        <v>13367</v>
      </c>
      <c r="C8650" t="s">
        <v>10709</v>
      </c>
      <c r="D8650" s="23">
        <v>0</v>
      </c>
      <c r="E8650" t="s">
        <v>10710</v>
      </c>
      <c r="F8650" s="23" t="s">
        <v>19351</v>
      </c>
      <c r="G8650" t="s">
        <v>17970</v>
      </c>
      <c r="H8650" s="23"/>
    </row>
    <row r="8651" spans="1:8" x14ac:dyDescent="0.35">
      <c r="A8651">
        <v>8650</v>
      </c>
      <c r="B8651" t="s">
        <v>13367</v>
      </c>
      <c r="C8651" t="s">
        <v>5568</v>
      </c>
      <c r="D8651" s="23">
        <v>0</v>
      </c>
      <c r="E8651" t="s">
        <v>5569</v>
      </c>
      <c r="F8651" s="23">
        <v>0</v>
      </c>
      <c r="G8651" t="s">
        <v>15708</v>
      </c>
      <c r="H8651" s="23"/>
    </row>
    <row r="8652" spans="1:8" x14ac:dyDescent="0.35">
      <c r="A8652">
        <v>8651</v>
      </c>
      <c r="B8652" t="s">
        <v>13367</v>
      </c>
      <c r="C8652" t="s">
        <v>10711</v>
      </c>
      <c r="D8652" s="23">
        <v>1</v>
      </c>
      <c r="E8652" t="s">
        <v>10712</v>
      </c>
      <c r="F8652" s="23">
        <v>1</v>
      </c>
      <c r="G8652" t="s">
        <v>17971</v>
      </c>
      <c r="H8652" s="23"/>
    </row>
    <row r="8653" spans="1:8" x14ac:dyDescent="0.35">
      <c r="A8653">
        <v>8652</v>
      </c>
      <c r="B8653" t="s">
        <v>13367</v>
      </c>
      <c r="C8653" t="s">
        <v>10713</v>
      </c>
      <c r="D8653" s="23">
        <v>0</v>
      </c>
      <c r="E8653" t="s">
        <v>10714</v>
      </c>
      <c r="F8653" s="23" t="s">
        <v>19351</v>
      </c>
      <c r="G8653" t="s">
        <v>17972</v>
      </c>
      <c r="H8653" s="23"/>
    </row>
    <row r="8654" spans="1:8" x14ac:dyDescent="0.35">
      <c r="A8654">
        <v>8653</v>
      </c>
      <c r="B8654" t="s">
        <v>13367</v>
      </c>
      <c r="C8654" t="s">
        <v>7328</v>
      </c>
      <c r="D8654" s="23">
        <v>0</v>
      </c>
      <c r="E8654" t="s">
        <v>7329</v>
      </c>
      <c r="F8654" s="23" t="s">
        <v>19351</v>
      </c>
      <c r="G8654" t="s">
        <v>19351</v>
      </c>
      <c r="H8654" s="23"/>
    </row>
    <row r="8655" spans="1:8" x14ac:dyDescent="0.35">
      <c r="A8655">
        <v>8654</v>
      </c>
      <c r="B8655" t="s">
        <v>13367</v>
      </c>
      <c r="C8655" t="s">
        <v>10715</v>
      </c>
      <c r="D8655" s="23">
        <v>0</v>
      </c>
      <c r="E8655" t="s">
        <v>10716</v>
      </c>
      <c r="F8655" s="23" t="s">
        <v>19351</v>
      </c>
      <c r="G8655" t="s">
        <v>17973</v>
      </c>
      <c r="H8655" s="23"/>
    </row>
    <row r="8656" spans="1:8" x14ac:dyDescent="0.35">
      <c r="A8656">
        <v>8655</v>
      </c>
      <c r="B8656" t="s">
        <v>13367</v>
      </c>
      <c r="C8656" t="s">
        <v>10717</v>
      </c>
      <c r="D8656" s="23">
        <v>0</v>
      </c>
      <c r="E8656" t="s">
        <v>10718</v>
      </c>
      <c r="F8656" s="23" t="s">
        <v>19351</v>
      </c>
      <c r="G8656" s="22" t="s">
        <v>17974</v>
      </c>
      <c r="H8656" s="23"/>
    </row>
    <row r="8657" spans="1:8" x14ac:dyDescent="0.35">
      <c r="A8657">
        <v>8656</v>
      </c>
      <c r="B8657" t="s">
        <v>13367</v>
      </c>
      <c r="C8657" t="s">
        <v>7318</v>
      </c>
      <c r="D8657" s="23">
        <v>1</v>
      </c>
      <c r="E8657" t="s">
        <v>7319</v>
      </c>
      <c r="F8657" s="23">
        <v>1</v>
      </c>
      <c r="G8657" t="s">
        <v>16471</v>
      </c>
      <c r="H8657" s="23"/>
    </row>
    <row r="8658" spans="1:8" x14ac:dyDescent="0.35">
      <c r="A8658">
        <v>8657</v>
      </c>
      <c r="B8658" t="s">
        <v>13367</v>
      </c>
      <c r="C8658" t="s">
        <v>10719</v>
      </c>
      <c r="D8658" s="23">
        <v>0</v>
      </c>
      <c r="E8658" t="s">
        <v>10720</v>
      </c>
      <c r="F8658" s="23" t="s">
        <v>19351</v>
      </c>
      <c r="G8658" t="s">
        <v>17975</v>
      </c>
      <c r="H8658" s="23"/>
    </row>
    <row r="8659" spans="1:8" x14ac:dyDescent="0.35">
      <c r="A8659">
        <v>8658</v>
      </c>
      <c r="B8659" t="s">
        <v>13367</v>
      </c>
      <c r="C8659" t="s">
        <v>10721</v>
      </c>
      <c r="D8659" s="23">
        <v>0</v>
      </c>
      <c r="E8659" t="s">
        <v>10722</v>
      </c>
      <c r="F8659" s="23" t="s">
        <v>19351</v>
      </c>
      <c r="G8659" t="s">
        <v>17976</v>
      </c>
      <c r="H8659" s="23"/>
    </row>
    <row r="8660" spans="1:8" x14ac:dyDescent="0.35">
      <c r="A8660">
        <v>8659</v>
      </c>
      <c r="B8660" t="s">
        <v>13367</v>
      </c>
      <c r="C8660" t="s">
        <v>10723</v>
      </c>
      <c r="D8660" s="23">
        <v>0</v>
      </c>
      <c r="E8660" t="s">
        <v>10724</v>
      </c>
      <c r="F8660" s="23" t="s">
        <v>19351</v>
      </c>
      <c r="G8660" t="s">
        <v>17977</v>
      </c>
      <c r="H8660" s="23"/>
    </row>
    <row r="8661" spans="1:8" x14ac:dyDescent="0.35">
      <c r="A8661">
        <v>8660</v>
      </c>
      <c r="B8661" t="s">
        <v>13367</v>
      </c>
      <c r="C8661" t="s">
        <v>10725</v>
      </c>
      <c r="D8661" s="23">
        <v>0</v>
      </c>
      <c r="E8661" t="s">
        <v>10726</v>
      </c>
      <c r="F8661" s="23" t="s">
        <v>19351</v>
      </c>
      <c r="G8661" t="s">
        <v>17978</v>
      </c>
      <c r="H8661" s="23"/>
    </row>
    <row r="8662" spans="1:8" x14ac:dyDescent="0.35">
      <c r="A8662">
        <v>8661</v>
      </c>
      <c r="B8662" t="s">
        <v>13367</v>
      </c>
      <c r="C8662" t="s">
        <v>340</v>
      </c>
      <c r="D8662" s="23">
        <v>1</v>
      </c>
      <c r="E8662" t="s">
        <v>341</v>
      </c>
      <c r="F8662" s="23">
        <v>1</v>
      </c>
      <c r="G8662" t="s">
        <v>13502</v>
      </c>
      <c r="H8662" s="23"/>
    </row>
    <row r="8663" spans="1:8" x14ac:dyDescent="0.35">
      <c r="A8663">
        <v>8662</v>
      </c>
      <c r="B8663" t="s">
        <v>13367</v>
      </c>
      <c r="C8663" t="s">
        <v>10727</v>
      </c>
      <c r="D8663" s="23">
        <v>0</v>
      </c>
      <c r="E8663" t="s">
        <v>10728</v>
      </c>
      <c r="F8663" s="23" t="s">
        <v>19351</v>
      </c>
      <c r="G8663" t="s">
        <v>17979</v>
      </c>
      <c r="H8663" s="23"/>
    </row>
    <row r="8664" spans="1:8" x14ac:dyDescent="0.35">
      <c r="A8664">
        <v>8663</v>
      </c>
      <c r="B8664" t="s">
        <v>13367</v>
      </c>
      <c r="C8664" t="s">
        <v>3875</v>
      </c>
      <c r="D8664" s="23">
        <v>1</v>
      </c>
      <c r="E8664" t="s">
        <v>3876</v>
      </c>
      <c r="F8664" s="23">
        <v>1</v>
      </c>
      <c r="G8664" t="s">
        <v>14992</v>
      </c>
      <c r="H8664" s="23"/>
    </row>
    <row r="8665" spans="1:8" x14ac:dyDescent="0.35">
      <c r="A8665">
        <v>8664</v>
      </c>
      <c r="B8665" t="s">
        <v>13367</v>
      </c>
      <c r="C8665" t="s">
        <v>10729</v>
      </c>
      <c r="D8665" s="23">
        <v>0</v>
      </c>
      <c r="E8665" t="s">
        <v>10730</v>
      </c>
      <c r="F8665" s="23" t="s">
        <v>19351</v>
      </c>
      <c r="G8665" t="s">
        <v>17980</v>
      </c>
      <c r="H8665" s="23"/>
    </row>
    <row r="8666" spans="1:8" x14ac:dyDescent="0.35">
      <c r="A8666">
        <v>8665</v>
      </c>
      <c r="B8666" t="s">
        <v>13367</v>
      </c>
      <c r="C8666" t="s">
        <v>10731</v>
      </c>
      <c r="D8666" s="23">
        <v>1</v>
      </c>
      <c r="E8666" t="s">
        <v>10732</v>
      </c>
      <c r="F8666" s="23" t="s">
        <v>19351</v>
      </c>
      <c r="G8666" t="s">
        <v>17981</v>
      </c>
      <c r="H8666" s="23"/>
    </row>
    <row r="8667" spans="1:8" x14ac:dyDescent="0.35">
      <c r="A8667">
        <v>8666</v>
      </c>
      <c r="B8667" t="s">
        <v>13367</v>
      </c>
      <c r="C8667" t="s">
        <v>10733</v>
      </c>
      <c r="D8667" s="23">
        <v>1</v>
      </c>
      <c r="E8667" t="s">
        <v>10734</v>
      </c>
      <c r="F8667" s="23" t="s">
        <v>19351</v>
      </c>
      <c r="G8667" t="s">
        <v>17982</v>
      </c>
      <c r="H8667" s="23"/>
    </row>
    <row r="8668" spans="1:8" x14ac:dyDescent="0.35">
      <c r="A8668">
        <v>8667</v>
      </c>
      <c r="B8668" t="s">
        <v>13367</v>
      </c>
      <c r="C8668" t="s">
        <v>7336</v>
      </c>
      <c r="D8668" s="23">
        <v>1</v>
      </c>
      <c r="E8668" t="s">
        <v>7337</v>
      </c>
      <c r="F8668" s="23">
        <v>1</v>
      </c>
      <c r="G8668" t="s">
        <v>16478</v>
      </c>
      <c r="H8668" s="23"/>
    </row>
    <row r="8669" spans="1:8" x14ac:dyDescent="0.35">
      <c r="A8669">
        <v>8668</v>
      </c>
      <c r="B8669" t="s">
        <v>13367</v>
      </c>
      <c r="C8669" t="s">
        <v>10735</v>
      </c>
      <c r="D8669" s="23">
        <v>0</v>
      </c>
      <c r="E8669" t="s">
        <v>10736</v>
      </c>
      <c r="F8669" s="23" t="s">
        <v>19351</v>
      </c>
      <c r="G8669" t="s">
        <v>17983</v>
      </c>
      <c r="H8669" s="23"/>
    </row>
    <row r="8670" spans="1:8" x14ac:dyDescent="0.35">
      <c r="A8670">
        <v>8669</v>
      </c>
      <c r="B8670" t="s">
        <v>13367</v>
      </c>
      <c r="C8670" t="s">
        <v>10737</v>
      </c>
      <c r="D8670" s="23">
        <v>0</v>
      </c>
      <c r="E8670" t="s">
        <v>10738</v>
      </c>
      <c r="F8670" s="23" t="s">
        <v>19351</v>
      </c>
      <c r="G8670" t="s">
        <v>17984</v>
      </c>
      <c r="H8670" s="23"/>
    </row>
    <row r="8671" spans="1:8" x14ac:dyDescent="0.35">
      <c r="A8671">
        <v>8670</v>
      </c>
      <c r="B8671" t="s">
        <v>13367</v>
      </c>
      <c r="C8671" t="s">
        <v>1057</v>
      </c>
      <c r="D8671" s="23">
        <v>0</v>
      </c>
      <c r="E8671" t="s">
        <v>1058</v>
      </c>
      <c r="F8671" s="23" t="s">
        <v>19351</v>
      </c>
      <c r="G8671" t="s">
        <v>13808</v>
      </c>
      <c r="H8671" s="23"/>
    </row>
    <row r="8672" spans="1:8" x14ac:dyDescent="0.35">
      <c r="A8672">
        <v>8671</v>
      </c>
      <c r="B8672" t="s">
        <v>13367</v>
      </c>
      <c r="C8672" t="s">
        <v>10739</v>
      </c>
      <c r="D8672" s="23">
        <v>0</v>
      </c>
      <c r="E8672" t="s">
        <v>10740</v>
      </c>
      <c r="F8672" s="23" t="s">
        <v>19351</v>
      </c>
      <c r="G8672" t="s">
        <v>17985</v>
      </c>
      <c r="H8672" s="23"/>
    </row>
    <row r="8673" spans="1:8" x14ac:dyDescent="0.35">
      <c r="A8673">
        <v>8672</v>
      </c>
      <c r="B8673" t="s">
        <v>13367</v>
      </c>
      <c r="C8673" t="s">
        <v>10741</v>
      </c>
      <c r="D8673" s="23">
        <v>0</v>
      </c>
      <c r="E8673" t="s">
        <v>10742</v>
      </c>
      <c r="F8673" s="23" t="s">
        <v>19351</v>
      </c>
      <c r="G8673" t="s">
        <v>17986</v>
      </c>
      <c r="H8673" s="23"/>
    </row>
    <row r="8674" spans="1:8" x14ac:dyDescent="0.35">
      <c r="A8674">
        <v>8673</v>
      </c>
      <c r="B8674" t="s">
        <v>13367</v>
      </c>
      <c r="C8674" t="s">
        <v>10743</v>
      </c>
      <c r="D8674" s="23">
        <v>0</v>
      </c>
      <c r="E8674" t="s">
        <v>10744</v>
      </c>
      <c r="F8674" s="23" t="s">
        <v>19351</v>
      </c>
      <c r="G8674" t="s">
        <v>17987</v>
      </c>
      <c r="H8674" s="23"/>
    </row>
    <row r="8675" spans="1:8" x14ac:dyDescent="0.35">
      <c r="A8675">
        <v>8674</v>
      </c>
      <c r="B8675" t="s">
        <v>13367</v>
      </c>
      <c r="C8675" t="s">
        <v>5087</v>
      </c>
      <c r="D8675" s="23">
        <v>1</v>
      </c>
      <c r="E8675" t="s">
        <v>5088</v>
      </c>
      <c r="F8675" s="23">
        <v>1</v>
      </c>
      <c r="G8675" t="s">
        <v>15497</v>
      </c>
      <c r="H8675" s="23"/>
    </row>
    <row r="8676" spans="1:8" x14ac:dyDescent="0.35">
      <c r="A8676">
        <v>8675</v>
      </c>
      <c r="B8676" t="s">
        <v>13367</v>
      </c>
      <c r="C8676" t="s">
        <v>4582</v>
      </c>
      <c r="D8676" s="23">
        <v>1</v>
      </c>
      <c r="E8676" t="s">
        <v>4583</v>
      </c>
      <c r="F8676" s="23">
        <v>1</v>
      </c>
      <c r="G8676" t="s">
        <v>15287</v>
      </c>
      <c r="H8676" s="23"/>
    </row>
    <row r="8677" spans="1:8" x14ac:dyDescent="0.35">
      <c r="A8677">
        <v>8676</v>
      </c>
      <c r="B8677" t="s">
        <v>13367</v>
      </c>
      <c r="C8677" t="s">
        <v>10745</v>
      </c>
      <c r="D8677" s="23">
        <v>0</v>
      </c>
      <c r="E8677" t="s">
        <v>10746</v>
      </c>
      <c r="F8677" s="23" t="s">
        <v>19351</v>
      </c>
      <c r="G8677" t="s">
        <v>17988</v>
      </c>
      <c r="H8677" s="23"/>
    </row>
    <row r="8678" spans="1:8" x14ac:dyDescent="0.35">
      <c r="A8678">
        <v>8677</v>
      </c>
      <c r="B8678" t="s">
        <v>13367</v>
      </c>
      <c r="C8678" t="s">
        <v>10747</v>
      </c>
      <c r="D8678" s="23">
        <v>0</v>
      </c>
      <c r="E8678" t="s">
        <v>10748</v>
      </c>
      <c r="F8678" s="23" t="s">
        <v>19351</v>
      </c>
      <c r="G8678" t="s">
        <v>17989</v>
      </c>
      <c r="H8678" s="23"/>
    </row>
    <row r="8679" spans="1:8" x14ac:dyDescent="0.35">
      <c r="A8679">
        <v>8678</v>
      </c>
      <c r="B8679" t="s">
        <v>13367</v>
      </c>
      <c r="C8679" t="s">
        <v>6069</v>
      </c>
      <c r="D8679" s="23">
        <v>1</v>
      </c>
      <c r="E8679" t="s">
        <v>6070</v>
      </c>
      <c r="F8679" s="23">
        <v>1</v>
      </c>
      <c r="G8679" t="s">
        <v>15907</v>
      </c>
      <c r="H8679" s="23"/>
    </row>
    <row r="8680" spans="1:8" x14ac:dyDescent="0.35">
      <c r="A8680">
        <v>8679</v>
      </c>
      <c r="B8680" t="s">
        <v>13367</v>
      </c>
      <c r="C8680" t="s">
        <v>10749</v>
      </c>
      <c r="D8680" s="23">
        <v>0</v>
      </c>
      <c r="E8680" t="s">
        <v>10750</v>
      </c>
      <c r="F8680" s="23" t="s">
        <v>19351</v>
      </c>
      <c r="G8680" t="s">
        <v>17990</v>
      </c>
      <c r="H8680" s="23"/>
    </row>
    <row r="8681" spans="1:8" x14ac:dyDescent="0.35">
      <c r="A8681">
        <v>8680</v>
      </c>
      <c r="B8681" t="s">
        <v>13367</v>
      </c>
      <c r="C8681" t="s">
        <v>7340</v>
      </c>
      <c r="D8681" s="23">
        <v>0</v>
      </c>
      <c r="E8681" t="s">
        <v>7341</v>
      </c>
      <c r="F8681" s="23" t="s">
        <v>19351</v>
      </c>
      <c r="G8681" t="s">
        <v>16480</v>
      </c>
      <c r="H8681" s="23"/>
    </row>
    <row r="8682" spans="1:8" x14ac:dyDescent="0.35">
      <c r="A8682">
        <v>8681</v>
      </c>
      <c r="B8682" t="s">
        <v>13367</v>
      </c>
      <c r="C8682" t="s">
        <v>5566</v>
      </c>
      <c r="D8682" s="23">
        <v>1</v>
      </c>
      <c r="E8682" t="s">
        <v>5567</v>
      </c>
      <c r="F8682" s="23">
        <v>1</v>
      </c>
      <c r="G8682" t="s">
        <v>19351</v>
      </c>
      <c r="H8682" s="23"/>
    </row>
    <row r="8683" spans="1:8" x14ac:dyDescent="0.35">
      <c r="A8683">
        <v>8682</v>
      </c>
      <c r="B8683" t="s">
        <v>13367</v>
      </c>
      <c r="C8683" t="s">
        <v>10751</v>
      </c>
      <c r="D8683" s="23">
        <v>0</v>
      </c>
      <c r="E8683" t="s">
        <v>10752</v>
      </c>
      <c r="F8683" s="23" t="s">
        <v>19351</v>
      </c>
      <c r="G8683" t="s">
        <v>17991</v>
      </c>
      <c r="H8683" s="23"/>
    </row>
    <row r="8684" spans="1:8" x14ac:dyDescent="0.35">
      <c r="A8684">
        <v>8683</v>
      </c>
      <c r="B8684" t="s">
        <v>13367</v>
      </c>
      <c r="C8684" t="s">
        <v>4584</v>
      </c>
      <c r="D8684" s="23">
        <v>1</v>
      </c>
      <c r="E8684" t="s">
        <v>4585</v>
      </c>
      <c r="F8684" s="23">
        <v>1</v>
      </c>
      <c r="G8684" t="s">
        <v>15288</v>
      </c>
      <c r="H8684" s="23"/>
    </row>
    <row r="8685" spans="1:8" x14ac:dyDescent="0.35">
      <c r="A8685">
        <v>8684</v>
      </c>
      <c r="B8685" t="s">
        <v>13367</v>
      </c>
      <c r="C8685" t="s">
        <v>10753</v>
      </c>
      <c r="D8685" s="23">
        <v>1</v>
      </c>
      <c r="E8685" t="s">
        <v>10754</v>
      </c>
      <c r="F8685" s="23" t="s">
        <v>19351</v>
      </c>
      <c r="G8685" t="s">
        <v>17992</v>
      </c>
      <c r="H8685" s="23"/>
    </row>
    <row r="8686" spans="1:8" x14ac:dyDescent="0.35">
      <c r="A8686">
        <v>8685</v>
      </c>
      <c r="B8686" t="s">
        <v>13367</v>
      </c>
      <c r="C8686" t="s">
        <v>10755</v>
      </c>
      <c r="D8686" s="23">
        <v>0</v>
      </c>
      <c r="E8686" t="s">
        <v>10756</v>
      </c>
      <c r="F8686" s="23" t="s">
        <v>19351</v>
      </c>
      <c r="G8686" t="s">
        <v>17993</v>
      </c>
      <c r="H8686" s="23"/>
    </row>
    <row r="8687" spans="1:8" x14ac:dyDescent="0.35">
      <c r="A8687">
        <v>8686</v>
      </c>
      <c r="B8687" t="s">
        <v>13367</v>
      </c>
      <c r="C8687" t="s">
        <v>10757</v>
      </c>
      <c r="D8687" s="23">
        <v>1</v>
      </c>
      <c r="E8687" t="s">
        <v>10758</v>
      </c>
      <c r="F8687" s="23" t="s">
        <v>19351</v>
      </c>
      <c r="G8687" t="s">
        <v>17994</v>
      </c>
      <c r="H8687" s="23"/>
    </row>
    <row r="8688" spans="1:8" x14ac:dyDescent="0.35">
      <c r="A8688">
        <v>8687</v>
      </c>
      <c r="B8688" t="s">
        <v>13367</v>
      </c>
      <c r="C8688" t="s">
        <v>5570</v>
      </c>
      <c r="D8688" s="23">
        <v>1</v>
      </c>
      <c r="E8688" t="s">
        <v>5571</v>
      </c>
      <c r="F8688" s="23">
        <v>1</v>
      </c>
      <c r="G8688" t="s">
        <v>15709</v>
      </c>
      <c r="H8688" s="23"/>
    </row>
    <row r="8689" spans="1:8" x14ac:dyDescent="0.35">
      <c r="A8689">
        <v>8688</v>
      </c>
      <c r="B8689" t="s">
        <v>13367</v>
      </c>
      <c r="C8689" t="s">
        <v>10759</v>
      </c>
      <c r="D8689" s="23">
        <v>1</v>
      </c>
      <c r="E8689" t="s">
        <v>10760</v>
      </c>
      <c r="F8689" s="23" t="s">
        <v>19351</v>
      </c>
      <c r="G8689" t="s">
        <v>17995</v>
      </c>
      <c r="H8689" s="23"/>
    </row>
    <row r="8690" spans="1:8" x14ac:dyDescent="0.35">
      <c r="A8690">
        <v>8689</v>
      </c>
      <c r="B8690" t="s">
        <v>13367</v>
      </c>
      <c r="C8690" t="s">
        <v>10761</v>
      </c>
      <c r="D8690" s="23">
        <v>1</v>
      </c>
      <c r="E8690" t="s">
        <v>10762</v>
      </c>
      <c r="F8690" s="23" t="s">
        <v>19351</v>
      </c>
      <c r="G8690" t="s">
        <v>17996</v>
      </c>
      <c r="H8690" s="23"/>
    </row>
    <row r="8691" spans="1:8" x14ac:dyDescent="0.35">
      <c r="A8691">
        <v>8690</v>
      </c>
      <c r="B8691" t="s">
        <v>13367</v>
      </c>
      <c r="C8691" t="s">
        <v>7334</v>
      </c>
      <c r="D8691" s="23">
        <v>0</v>
      </c>
      <c r="E8691" t="s">
        <v>7335</v>
      </c>
      <c r="F8691" s="23" t="s">
        <v>19351</v>
      </c>
      <c r="G8691" t="s">
        <v>16477</v>
      </c>
      <c r="H8691" s="23"/>
    </row>
    <row r="8692" spans="1:8" x14ac:dyDescent="0.35">
      <c r="A8692">
        <v>8691</v>
      </c>
      <c r="B8692" t="s">
        <v>13367</v>
      </c>
      <c r="C8692" t="s">
        <v>10763</v>
      </c>
      <c r="D8692" s="23">
        <v>0</v>
      </c>
      <c r="E8692" t="s">
        <v>10764</v>
      </c>
      <c r="F8692" s="23" t="s">
        <v>19351</v>
      </c>
      <c r="G8692" t="s">
        <v>17997</v>
      </c>
      <c r="H8692" s="23"/>
    </row>
    <row r="8693" spans="1:8" x14ac:dyDescent="0.35">
      <c r="A8693">
        <v>8692</v>
      </c>
      <c r="B8693" t="s">
        <v>13367</v>
      </c>
      <c r="C8693" t="s">
        <v>7308</v>
      </c>
      <c r="D8693" s="23">
        <v>0</v>
      </c>
      <c r="E8693" t="s">
        <v>7309</v>
      </c>
      <c r="F8693" s="23" t="s">
        <v>19351</v>
      </c>
      <c r="G8693" t="s">
        <v>16466</v>
      </c>
      <c r="H8693" s="23"/>
    </row>
    <row r="8694" spans="1:8" x14ac:dyDescent="0.35">
      <c r="A8694">
        <v>8693</v>
      </c>
      <c r="B8694" t="s">
        <v>13367</v>
      </c>
      <c r="C8694" t="s">
        <v>10765</v>
      </c>
      <c r="D8694" s="23">
        <v>1</v>
      </c>
      <c r="E8694" t="s">
        <v>10766</v>
      </c>
      <c r="F8694" s="23" t="s">
        <v>19351</v>
      </c>
      <c r="G8694" t="s">
        <v>17998</v>
      </c>
      <c r="H8694" s="23"/>
    </row>
    <row r="8695" spans="1:8" x14ac:dyDescent="0.35">
      <c r="A8695">
        <v>8694</v>
      </c>
      <c r="B8695" t="s">
        <v>13367</v>
      </c>
      <c r="C8695" t="s">
        <v>10767</v>
      </c>
      <c r="D8695" s="23">
        <v>0</v>
      </c>
      <c r="E8695" t="s">
        <v>10768</v>
      </c>
      <c r="F8695" s="23" t="s">
        <v>19351</v>
      </c>
      <c r="G8695" t="s">
        <v>17999</v>
      </c>
      <c r="H8695" s="23"/>
    </row>
    <row r="8696" spans="1:8" x14ac:dyDescent="0.35">
      <c r="A8696">
        <v>8695</v>
      </c>
      <c r="B8696" t="s">
        <v>13367</v>
      </c>
      <c r="C8696" t="s">
        <v>10769</v>
      </c>
      <c r="D8696" s="23">
        <v>0</v>
      </c>
      <c r="E8696" t="s">
        <v>10770</v>
      </c>
      <c r="F8696" s="23" t="s">
        <v>19351</v>
      </c>
      <c r="G8696" t="s">
        <v>18000</v>
      </c>
      <c r="H8696" s="23"/>
    </row>
    <row r="8697" spans="1:8" x14ac:dyDescent="0.35">
      <c r="A8697">
        <v>8696</v>
      </c>
      <c r="B8697" t="s">
        <v>13367</v>
      </c>
      <c r="C8697" t="s">
        <v>4586</v>
      </c>
      <c r="D8697" s="23">
        <v>1</v>
      </c>
      <c r="E8697" t="s">
        <v>4587</v>
      </c>
      <c r="F8697" s="23">
        <v>1</v>
      </c>
      <c r="G8697" t="s">
        <v>15289</v>
      </c>
      <c r="H8697" s="23"/>
    </row>
    <row r="8698" spans="1:8" x14ac:dyDescent="0.35">
      <c r="A8698">
        <v>8697</v>
      </c>
      <c r="B8698" t="s">
        <v>13367</v>
      </c>
      <c r="C8698" t="s">
        <v>1059</v>
      </c>
      <c r="D8698" s="23">
        <v>0</v>
      </c>
      <c r="E8698" t="s">
        <v>1060</v>
      </c>
      <c r="F8698" s="23">
        <v>0</v>
      </c>
      <c r="G8698" t="s">
        <v>13809</v>
      </c>
      <c r="H8698" s="23"/>
    </row>
    <row r="8699" spans="1:8" x14ac:dyDescent="0.35">
      <c r="A8699">
        <v>8698</v>
      </c>
      <c r="B8699" t="s">
        <v>13367</v>
      </c>
      <c r="C8699" t="s">
        <v>10771</v>
      </c>
      <c r="D8699" s="23">
        <v>0</v>
      </c>
      <c r="E8699" t="s">
        <v>10772</v>
      </c>
      <c r="F8699" s="23" t="s">
        <v>19351</v>
      </c>
      <c r="G8699" t="s">
        <v>18001</v>
      </c>
      <c r="H8699" s="23"/>
    </row>
    <row r="8700" spans="1:8" x14ac:dyDescent="0.35">
      <c r="A8700">
        <v>8699</v>
      </c>
      <c r="B8700" t="s">
        <v>13367</v>
      </c>
      <c r="C8700" t="s">
        <v>10773</v>
      </c>
      <c r="D8700" s="23">
        <v>0</v>
      </c>
      <c r="E8700" t="s">
        <v>10774</v>
      </c>
      <c r="F8700" s="23" t="s">
        <v>19351</v>
      </c>
      <c r="G8700" t="s">
        <v>18002</v>
      </c>
      <c r="H8700" s="23"/>
    </row>
    <row r="8701" spans="1:8" x14ac:dyDescent="0.35">
      <c r="A8701">
        <v>8700</v>
      </c>
      <c r="B8701" t="s">
        <v>13367</v>
      </c>
      <c r="C8701" t="s">
        <v>10775</v>
      </c>
      <c r="D8701" s="23">
        <v>0</v>
      </c>
      <c r="E8701" t="s">
        <v>10776</v>
      </c>
      <c r="F8701" s="23" t="s">
        <v>19351</v>
      </c>
      <c r="G8701" t="s">
        <v>18003</v>
      </c>
      <c r="H8701" s="23"/>
    </row>
    <row r="8702" spans="1:8" x14ac:dyDescent="0.35">
      <c r="A8702">
        <v>8701</v>
      </c>
      <c r="B8702" t="s">
        <v>13367</v>
      </c>
      <c r="C8702" t="s">
        <v>314</v>
      </c>
      <c r="D8702" s="23">
        <v>0</v>
      </c>
      <c r="E8702" t="s">
        <v>315</v>
      </c>
      <c r="F8702" s="23">
        <v>0</v>
      </c>
      <c r="G8702" t="s">
        <v>13490</v>
      </c>
      <c r="H8702" s="23"/>
    </row>
    <row r="8703" spans="1:8" x14ac:dyDescent="0.35">
      <c r="A8703">
        <v>8702</v>
      </c>
      <c r="B8703" t="s">
        <v>13367</v>
      </c>
      <c r="C8703" t="s">
        <v>10777</v>
      </c>
      <c r="D8703" s="23">
        <v>0</v>
      </c>
      <c r="E8703" t="s">
        <v>10778</v>
      </c>
      <c r="F8703" s="23" t="s">
        <v>19351</v>
      </c>
      <c r="G8703" t="s">
        <v>18004</v>
      </c>
      <c r="H8703" s="23"/>
    </row>
    <row r="8704" spans="1:8" x14ac:dyDescent="0.35">
      <c r="A8704">
        <v>8703</v>
      </c>
      <c r="B8704" t="s">
        <v>13367</v>
      </c>
      <c r="C8704" t="s">
        <v>10779</v>
      </c>
      <c r="D8704" s="23">
        <v>0</v>
      </c>
      <c r="E8704" t="s">
        <v>10780</v>
      </c>
      <c r="F8704" s="23" t="s">
        <v>19351</v>
      </c>
      <c r="G8704" t="s">
        <v>18005</v>
      </c>
      <c r="H8704" s="23"/>
    </row>
    <row r="8705" spans="1:8" x14ac:dyDescent="0.35">
      <c r="A8705">
        <v>8704</v>
      </c>
      <c r="B8705" t="s">
        <v>13367</v>
      </c>
      <c r="C8705" t="s">
        <v>10781</v>
      </c>
      <c r="D8705" s="23">
        <v>0</v>
      </c>
      <c r="E8705" t="s">
        <v>10782</v>
      </c>
      <c r="F8705" s="23">
        <v>0</v>
      </c>
      <c r="G8705" t="s">
        <v>18006</v>
      </c>
      <c r="H8705" s="23"/>
    </row>
    <row r="8706" spans="1:8" x14ac:dyDescent="0.35">
      <c r="A8706">
        <v>8705</v>
      </c>
      <c r="B8706" t="s">
        <v>13367</v>
      </c>
      <c r="C8706" t="s">
        <v>3879</v>
      </c>
      <c r="D8706" s="23">
        <v>1</v>
      </c>
      <c r="E8706" t="s">
        <v>3880</v>
      </c>
      <c r="F8706" s="23">
        <v>1</v>
      </c>
      <c r="G8706" t="s">
        <v>14994</v>
      </c>
      <c r="H8706" s="23"/>
    </row>
    <row r="8707" spans="1:8" x14ac:dyDescent="0.35">
      <c r="A8707">
        <v>8706</v>
      </c>
      <c r="B8707" t="s">
        <v>13367</v>
      </c>
      <c r="C8707" t="s">
        <v>320</v>
      </c>
      <c r="D8707" s="23">
        <v>0</v>
      </c>
      <c r="E8707" t="s">
        <v>321</v>
      </c>
      <c r="F8707" s="23">
        <v>0</v>
      </c>
      <c r="G8707" t="s">
        <v>13493</v>
      </c>
      <c r="H8707" s="23"/>
    </row>
    <row r="8708" spans="1:8" x14ac:dyDescent="0.35">
      <c r="A8708">
        <v>8707</v>
      </c>
      <c r="B8708" t="s">
        <v>13367</v>
      </c>
      <c r="C8708" t="s">
        <v>322</v>
      </c>
      <c r="D8708" s="23">
        <v>1</v>
      </c>
      <c r="E8708" t="s">
        <v>323</v>
      </c>
      <c r="F8708" s="23">
        <v>1</v>
      </c>
      <c r="G8708" t="s">
        <v>13494</v>
      </c>
      <c r="H8708" s="23"/>
    </row>
    <row r="8709" spans="1:8" x14ac:dyDescent="0.35">
      <c r="A8709">
        <v>8708</v>
      </c>
      <c r="B8709" t="s">
        <v>13367</v>
      </c>
      <c r="C8709" t="s">
        <v>6215</v>
      </c>
      <c r="D8709" s="23">
        <v>1</v>
      </c>
      <c r="E8709" t="s">
        <v>6216</v>
      </c>
      <c r="F8709" s="23">
        <v>1</v>
      </c>
      <c r="G8709" t="s">
        <v>15972</v>
      </c>
      <c r="H8709" s="23"/>
    </row>
    <row r="8710" spans="1:8" x14ac:dyDescent="0.35">
      <c r="A8710">
        <v>8709</v>
      </c>
      <c r="B8710" t="s">
        <v>13367</v>
      </c>
      <c r="C8710" t="s">
        <v>10783</v>
      </c>
      <c r="D8710" s="23">
        <v>0</v>
      </c>
      <c r="E8710" t="s">
        <v>10784</v>
      </c>
      <c r="F8710" s="23" t="s">
        <v>19351</v>
      </c>
      <c r="G8710" t="s">
        <v>18007</v>
      </c>
      <c r="H8710" s="23"/>
    </row>
    <row r="8711" spans="1:8" x14ac:dyDescent="0.35">
      <c r="A8711">
        <v>8710</v>
      </c>
      <c r="B8711" t="s">
        <v>13367</v>
      </c>
      <c r="C8711" t="s">
        <v>10785</v>
      </c>
      <c r="D8711" s="23">
        <v>1</v>
      </c>
      <c r="E8711" t="s">
        <v>10786</v>
      </c>
      <c r="F8711" s="23">
        <v>1</v>
      </c>
      <c r="G8711" t="s">
        <v>18008</v>
      </c>
      <c r="H8711" s="23"/>
    </row>
    <row r="8712" spans="1:8" x14ac:dyDescent="0.35">
      <c r="A8712">
        <v>8711</v>
      </c>
      <c r="B8712" t="s">
        <v>13367</v>
      </c>
      <c r="C8712" t="s">
        <v>10787</v>
      </c>
      <c r="D8712" s="23">
        <v>0</v>
      </c>
      <c r="E8712" t="s">
        <v>10788</v>
      </c>
      <c r="F8712" s="23" t="s">
        <v>19351</v>
      </c>
      <c r="G8712" t="s">
        <v>18009</v>
      </c>
      <c r="H8712" s="23"/>
    </row>
    <row r="8713" spans="1:8" x14ac:dyDescent="0.35">
      <c r="A8713">
        <v>8712</v>
      </c>
      <c r="B8713" t="s">
        <v>13367</v>
      </c>
      <c r="C8713" t="s">
        <v>10789</v>
      </c>
      <c r="D8713" s="23">
        <v>0</v>
      </c>
      <c r="E8713" t="s">
        <v>10790</v>
      </c>
      <c r="F8713" s="23" t="s">
        <v>19351</v>
      </c>
      <c r="G8713" t="s">
        <v>18010</v>
      </c>
      <c r="H8713" s="23"/>
    </row>
    <row r="8714" spans="1:8" x14ac:dyDescent="0.35">
      <c r="A8714">
        <v>8713</v>
      </c>
      <c r="B8714" t="s">
        <v>13367</v>
      </c>
      <c r="C8714" t="s">
        <v>318</v>
      </c>
      <c r="D8714" s="23">
        <v>0</v>
      </c>
      <c r="E8714" t="s">
        <v>319</v>
      </c>
      <c r="F8714" s="23">
        <v>0</v>
      </c>
      <c r="G8714" t="s">
        <v>13492</v>
      </c>
      <c r="H8714" s="23"/>
    </row>
    <row r="8715" spans="1:8" x14ac:dyDescent="0.35">
      <c r="A8715">
        <v>8714</v>
      </c>
      <c r="B8715" t="s">
        <v>13367</v>
      </c>
      <c r="C8715" t="s">
        <v>1063</v>
      </c>
      <c r="D8715" s="23">
        <v>1</v>
      </c>
      <c r="E8715" t="s">
        <v>1064</v>
      </c>
      <c r="F8715" s="23">
        <v>1</v>
      </c>
      <c r="G8715" t="s">
        <v>13811</v>
      </c>
      <c r="H8715" s="23"/>
    </row>
    <row r="8716" spans="1:8" x14ac:dyDescent="0.35">
      <c r="A8716">
        <v>8715</v>
      </c>
      <c r="B8716" t="s">
        <v>13367</v>
      </c>
      <c r="C8716" t="s">
        <v>1065</v>
      </c>
      <c r="D8716" s="23">
        <v>1</v>
      </c>
      <c r="E8716" t="s">
        <v>1066</v>
      </c>
      <c r="F8716" s="23">
        <v>1</v>
      </c>
      <c r="G8716" t="s">
        <v>13812</v>
      </c>
      <c r="H8716" s="23"/>
    </row>
    <row r="8717" spans="1:8" x14ac:dyDescent="0.35">
      <c r="A8717">
        <v>8716</v>
      </c>
      <c r="B8717" t="s">
        <v>13367</v>
      </c>
      <c r="C8717" t="s">
        <v>10791</v>
      </c>
      <c r="D8717" s="23">
        <v>0</v>
      </c>
      <c r="E8717" t="s">
        <v>10792</v>
      </c>
      <c r="F8717" s="23" t="s">
        <v>19351</v>
      </c>
      <c r="G8717" t="s">
        <v>18011</v>
      </c>
      <c r="H8717" s="23"/>
    </row>
    <row r="8718" spans="1:8" x14ac:dyDescent="0.35">
      <c r="A8718">
        <v>8717</v>
      </c>
      <c r="B8718" t="s">
        <v>13367</v>
      </c>
      <c r="C8718" t="s">
        <v>7324</v>
      </c>
      <c r="D8718" s="23">
        <v>0</v>
      </c>
      <c r="E8718" t="s">
        <v>7325</v>
      </c>
      <c r="F8718" s="23" t="s">
        <v>19351</v>
      </c>
      <c r="G8718" t="s">
        <v>16473</v>
      </c>
      <c r="H8718" s="23"/>
    </row>
    <row r="8719" spans="1:8" x14ac:dyDescent="0.35">
      <c r="A8719">
        <v>8718</v>
      </c>
      <c r="B8719" t="s">
        <v>13367</v>
      </c>
      <c r="C8719" t="s">
        <v>10793</v>
      </c>
      <c r="D8719" s="23">
        <v>0</v>
      </c>
      <c r="E8719" t="s">
        <v>10794</v>
      </c>
      <c r="F8719" s="23" t="s">
        <v>19351</v>
      </c>
      <c r="G8719" t="s">
        <v>18012</v>
      </c>
      <c r="H8719" s="23"/>
    </row>
    <row r="8720" spans="1:8" x14ac:dyDescent="0.35">
      <c r="A8720">
        <v>8719</v>
      </c>
      <c r="B8720" t="s">
        <v>13367</v>
      </c>
      <c r="C8720" t="s">
        <v>10795</v>
      </c>
      <c r="D8720" s="23">
        <v>0</v>
      </c>
      <c r="E8720" t="s">
        <v>10796</v>
      </c>
      <c r="F8720" s="23" t="s">
        <v>19351</v>
      </c>
      <c r="G8720" t="s">
        <v>18013</v>
      </c>
      <c r="H8720" s="23"/>
    </row>
    <row r="8721" spans="1:8" x14ac:dyDescent="0.35">
      <c r="A8721">
        <v>8720</v>
      </c>
      <c r="B8721" t="s">
        <v>13367</v>
      </c>
      <c r="C8721" t="s">
        <v>10797</v>
      </c>
      <c r="D8721" s="23">
        <v>0</v>
      </c>
      <c r="E8721" t="s">
        <v>10798</v>
      </c>
      <c r="F8721" s="23" t="s">
        <v>19351</v>
      </c>
      <c r="G8721" t="s">
        <v>18014</v>
      </c>
      <c r="H8721" s="23"/>
    </row>
    <row r="8722" spans="1:8" x14ac:dyDescent="0.35">
      <c r="A8722">
        <v>8721</v>
      </c>
      <c r="B8722" t="s">
        <v>13367</v>
      </c>
      <c r="C8722" t="s">
        <v>7342</v>
      </c>
      <c r="D8722" s="23">
        <v>0</v>
      </c>
      <c r="E8722" t="s">
        <v>7343</v>
      </c>
      <c r="F8722" s="23" t="s">
        <v>19351</v>
      </c>
      <c r="G8722" t="s">
        <v>16481</v>
      </c>
      <c r="H8722" s="23"/>
    </row>
    <row r="8723" spans="1:8" x14ac:dyDescent="0.35">
      <c r="A8723">
        <v>8722</v>
      </c>
      <c r="B8723" t="s">
        <v>13367</v>
      </c>
      <c r="C8723" t="s">
        <v>1719</v>
      </c>
      <c r="D8723" s="23">
        <v>1</v>
      </c>
      <c r="E8723" t="s">
        <v>1954</v>
      </c>
      <c r="F8723" s="23">
        <v>1</v>
      </c>
      <c r="G8723" t="s">
        <v>14136</v>
      </c>
      <c r="H8723" s="23"/>
    </row>
    <row r="8724" spans="1:8" x14ac:dyDescent="0.35">
      <c r="A8724">
        <v>8723</v>
      </c>
      <c r="B8724" t="s">
        <v>13367</v>
      </c>
      <c r="C8724" t="s">
        <v>3885</v>
      </c>
      <c r="D8724" s="23">
        <v>1</v>
      </c>
      <c r="E8724" t="s">
        <v>3886</v>
      </c>
      <c r="F8724" s="23">
        <v>1</v>
      </c>
      <c r="G8724" t="s">
        <v>19351</v>
      </c>
      <c r="H8724" s="23"/>
    </row>
    <row r="8725" spans="1:8" x14ac:dyDescent="0.35">
      <c r="A8725">
        <v>8724</v>
      </c>
      <c r="B8725" t="s">
        <v>13367</v>
      </c>
      <c r="C8725" t="s">
        <v>10799</v>
      </c>
      <c r="D8725" s="23">
        <v>0</v>
      </c>
      <c r="E8725" t="s">
        <v>10800</v>
      </c>
      <c r="F8725" s="23">
        <v>0</v>
      </c>
      <c r="G8725" t="s">
        <v>18015</v>
      </c>
      <c r="H8725" s="23"/>
    </row>
    <row r="8726" spans="1:8" x14ac:dyDescent="0.35">
      <c r="A8726">
        <v>8725</v>
      </c>
      <c r="B8726" t="s">
        <v>13367</v>
      </c>
      <c r="C8726" t="s">
        <v>10801</v>
      </c>
      <c r="D8726" s="23">
        <v>0</v>
      </c>
      <c r="E8726" t="s">
        <v>10802</v>
      </c>
      <c r="F8726" s="23" t="s">
        <v>19351</v>
      </c>
      <c r="G8726" t="s">
        <v>18016</v>
      </c>
      <c r="H8726" s="23"/>
    </row>
    <row r="8727" spans="1:8" x14ac:dyDescent="0.35">
      <c r="A8727">
        <v>8726</v>
      </c>
      <c r="B8727" t="s">
        <v>13367</v>
      </c>
      <c r="C8727" t="s">
        <v>10803</v>
      </c>
      <c r="D8727" s="23">
        <v>1</v>
      </c>
      <c r="E8727" t="s">
        <v>10804</v>
      </c>
      <c r="F8727" s="23">
        <v>1</v>
      </c>
      <c r="G8727" t="s">
        <v>18017</v>
      </c>
      <c r="H8727" s="23"/>
    </row>
    <row r="8728" spans="1:8" x14ac:dyDescent="0.35">
      <c r="A8728">
        <v>8727</v>
      </c>
      <c r="B8728" t="s">
        <v>13367</v>
      </c>
      <c r="C8728" t="s">
        <v>10805</v>
      </c>
      <c r="D8728" s="23">
        <v>0</v>
      </c>
      <c r="E8728" t="s">
        <v>10806</v>
      </c>
      <c r="F8728" s="23" t="s">
        <v>19351</v>
      </c>
      <c r="G8728" t="s">
        <v>18018</v>
      </c>
      <c r="H8728" s="23"/>
    </row>
    <row r="8729" spans="1:8" x14ac:dyDescent="0.35">
      <c r="A8729">
        <v>8728</v>
      </c>
      <c r="B8729" t="s">
        <v>13367</v>
      </c>
      <c r="C8729" t="s">
        <v>4588</v>
      </c>
      <c r="D8729" s="23">
        <v>1</v>
      </c>
      <c r="E8729" t="s">
        <v>4589</v>
      </c>
      <c r="F8729" s="23">
        <v>1</v>
      </c>
      <c r="G8729" t="s">
        <v>19351</v>
      </c>
      <c r="H8729" s="23"/>
    </row>
    <row r="8730" spans="1:8" x14ac:dyDescent="0.35">
      <c r="A8730">
        <v>8729</v>
      </c>
      <c r="B8730" t="s">
        <v>13367</v>
      </c>
      <c r="C8730" t="s">
        <v>7314</v>
      </c>
      <c r="D8730" s="23">
        <v>0</v>
      </c>
      <c r="E8730" t="s">
        <v>7315</v>
      </c>
      <c r="F8730" s="23" t="s">
        <v>19351</v>
      </c>
      <c r="G8730" t="s">
        <v>16469</v>
      </c>
      <c r="H8730" s="23"/>
    </row>
    <row r="8731" spans="1:8" x14ac:dyDescent="0.35">
      <c r="A8731">
        <v>8730</v>
      </c>
      <c r="B8731" t="s">
        <v>13367</v>
      </c>
      <c r="C8731" t="s">
        <v>316</v>
      </c>
      <c r="D8731" s="23">
        <v>1</v>
      </c>
      <c r="E8731" t="s">
        <v>317</v>
      </c>
      <c r="F8731" s="23">
        <v>1</v>
      </c>
      <c r="G8731" t="s">
        <v>13491</v>
      </c>
      <c r="H8731" s="23"/>
    </row>
    <row r="8732" spans="1:8" x14ac:dyDescent="0.35">
      <c r="A8732">
        <v>8731</v>
      </c>
      <c r="B8732" t="s">
        <v>13367</v>
      </c>
      <c r="C8732" t="s">
        <v>10807</v>
      </c>
      <c r="D8732" s="23">
        <v>1</v>
      </c>
      <c r="E8732" t="s">
        <v>10808</v>
      </c>
      <c r="F8732" s="23" t="s">
        <v>19351</v>
      </c>
      <c r="G8732" t="s">
        <v>18019</v>
      </c>
      <c r="H8732" s="23"/>
    </row>
    <row r="8733" spans="1:8" x14ac:dyDescent="0.35">
      <c r="A8733">
        <v>8732</v>
      </c>
      <c r="B8733" t="s">
        <v>13367</v>
      </c>
      <c r="C8733" t="s">
        <v>7346</v>
      </c>
      <c r="D8733" s="23">
        <v>0</v>
      </c>
      <c r="E8733" t="s">
        <v>7347</v>
      </c>
      <c r="F8733" s="23" t="s">
        <v>19351</v>
      </c>
      <c r="G8733" t="s">
        <v>16483</v>
      </c>
      <c r="H8733" s="23"/>
    </row>
    <row r="8734" spans="1:8" x14ac:dyDescent="0.35">
      <c r="A8734">
        <v>8733</v>
      </c>
      <c r="B8734" t="s">
        <v>13367</v>
      </c>
      <c r="C8734" t="s">
        <v>10809</v>
      </c>
      <c r="D8734" s="23">
        <v>0</v>
      </c>
      <c r="E8734" t="s">
        <v>10810</v>
      </c>
      <c r="F8734" s="23" t="s">
        <v>19351</v>
      </c>
      <c r="G8734" t="s">
        <v>18020</v>
      </c>
      <c r="H8734" s="23"/>
    </row>
    <row r="8735" spans="1:8" x14ac:dyDescent="0.35">
      <c r="A8735">
        <v>8734</v>
      </c>
      <c r="B8735" t="s">
        <v>13367</v>
      </c>
      <c r="C8735" t="s">
        <v>10811</v>
      </c>
      <c r="D8735" s="23">
        <v>1</v>
      </c>
      <c r="E8735" t="s">
        <v>10812</v>
      </c>
      <c r="F8735" s="23" t="s">
        <v>19351</v>
      </c>
      <c r="G8735" t="s">
        <v>18021</v>
      </c>
      <c r="H8735" s="23"/>
    </row>
    <row r="8736" spans="1:8" x14ac:dyDescent="0.35">
      <c r="A8736">
        <v>8735</v>
      </c>
      <c r="B8736" t="s">
        <v>13367</v>
      </c>
      <c r="C8736" t="s">
        <v>2319</v>
      </c>
      <c r="D8736" s="23">
        <v>0</v>
      </c>
      <c r="E8736" t="s">
        <v>2320</v>
      </c>
      <c r="F8736" s="23" t="s">
        <v>19351</v>
      </c>
      <c r="G8736" t="s">
        <v>14361</v>
      </c>
      <c r="H8736" s="23"/>
    </row>
    <row r="8737" spans="1:8" x14ac:dyDescent="0.35">
      <c r="A8737">
        <v>8736</v>
      </c>
      <c r="B8737" t="s">
        <v>13367</v>
      </c>
      <c r="C8737" t="s">
        <v>10813</v>
      </c>
      <c r="D8737" s="23">
        <v>0</v>
      </c>
      <c r="E8737" t="s">
        <v>10814</v>
      </c>
      <c r="F8737" s="23" t="s">
        <v>19351</v>
      </c>
      <c r="G8737" t="s">
        <v>18022</v>
      </c>
      <c r="H8737" s="23"/>
    </row>
    <row r="8738" spans="1:8" x14ac:dyDescent="0.35">
      <c r="A8738">
        <v>8737</v>
      </c>
      <c r="B8738" t="s">
        <v>13367</v>
      </c>
      <c r="C8738" t="s">
        <v>3883</v>
      </c>
      <c r="D8738" s="23">
        <v>0</v>
      </c>
      <c r="E8738" t="s">
        <v>3884</v>
      </c>
      <c r="F8738" s="23">
        <v>0</v>
      </c>
      <c r="G8738" t="s">
        <v>14996</v>
      </c>
      <c r="H8738" s="23"/>
    </row>
    <row r="8739" spans="1:8" x14ac:dyDescent="0.35">
      <c r="A8739">
        <v>8738</v>
      </c>
      <c r="B8739" t="s">
        <v>13367</v>
      </c>
      <c r="C8739" t="s">
        <v>10815</v>
      </c>
      <c r="D8739" s="23">
        <v>0</v>
      </c>
      <c r="E8739" t="s">
        <v>10816</v>
      </c>
      <c r="F8739" s="23" t="s">
        <v>19351</v>
      </c>
      <c r="G8739" t="s">
        <v>18023</v>
      </c>
      <c r="H8739" s="23"/>
    </row>
    <row r="8740" spans="1:8" x14ac:dyDescent="0.35">
      <c r="A8740">
        <v>8739</v>
      </c>
      <c r="B8740" t="s">
        <v>13367</v>
      </c>
      <c r="C8740" t="s">
        <v>10817</v>
      </c>
      <c r="D8740" s="23">
        <v>1</v>
      </c>
      <c r="E8740" t="s">
        <v>10818</v>
      </c>
      <c r="F8740" s="23" t="s">
        <v>19351</v>
      </c>
      <c r="G8740" t="s">
        <v>18024</v>
      </c>
      <c r="H8740" s="23"/>
    </row>
    <row r="8741" spans="1:8" x14ac:dyDescent="0.35">
      <c r="A8741">
        <v>8740</v>
      </c>
      <c r="B8741" t="s">
        <v>13367</v>
      </c>
      <c r="C8741" t="s">
        <v>7352</v>
      </c>
      <c r="D8741" s="23">
        <v>0</v>
      </c>
      <c r="E8741" t="s">
        <v>7353</v>
      </c>
      <c r="F8741" s="23" t="s">
        <v>19351</v>
      </c>
      <c r="G8741" t="s">
        <v>16486</v>
      </c>
      <c r="H8741" s="23"/>
    </row>
    <row r="8742" spans="1:8" x14ac:dyDescent="0.35">
      <c r="A8742">
        <v>8741</v>
      </c>
      <c r="B8742" t="s">
        <v>13367</v>
      </c>
      <c r="C8742" t="s">
        <v>10819</v>
      </c>
      <c r="D8742" s="23">
        <v>0</v>
      </c>
      <c r="E8742" t="s">
        <v>10820</v>
      </c>
      <c r="F8742" s="23" t="s">
        <v>19351</v>
      </c>
      <c r="G8742" t="s">
        <v>18025</v>
      </c>
      <c r="H8742" s="23"/>
    </row>
    <row r="8743" spans="1:8" x14ac:dyDescent="0.35">
      <c r="A8743">
        <v>8742</v>
      </c>
      <c r="B8743" t="s">
        <v>13367</v>
      </c>
      <c r="C8743" t="s">
        <v>2317</v>
      </c>
      <c r="D8743" s="23">
        <v>1</v>
      </c>
      <c r="E8743" t="s">
        <v>2318</v>
      </c>
      <c r="F8743" s="23" t="s">
        <v>19351</v>
      </c>
      <c r="G8743" t="s">
        <v>14360</v>
      </c>
      <c r="H8743" s="23"/>
    </row>
    <row r="8744" spans="1:8" x14ac:dyDescent="0.35">
      <c r="A8744">
        <v>8743</v>
      </c>
      <c r="B8744" t="s">
        <v>13367</v>
      </c>
      <c r="C8744" t="s">
        <v>10821</v>
      </c>
      <c r="D8744" s="23">
        <v>0</v>
      </c>
      <c r="E8744" t="s">
        <v>10822</v>
      </c>
      <c r="F8744" s="23" t="s">
        <v>19351</v>
      </c>
      <c r="G8744" t="s">
        <v>18026</v>
      </c>
      <c r="H8744" s="23"/>
    </row>
    <row r="8745" spans="1:8" x14ac:dyDescent="0.35">
      <c r="A8745">
        <v>8744</v>
      </c>
      <c r="B8745" t="s">
        <v>13367</v>
      </c>
      <c r="C8745" t="s">
        <v>10823</v>
      </c>
      <c r="D8745" s="23">
        <v>1</v>
      </c>
      <c r="E8745" t="s">
        <v>10824</v>
      </c>
      <c r="F8745" s="23" t="s">
        <v>19351</v>
      </c>
      <c r="G8745" t="s">
        <v>18027</v>
      </c>
      <c r="H8745" s="23"/>
    </row>
    <row r="8746" spans="1:8" x14ac:dyDescent="0.35">
      <c r="A8746">
        <v>8745</v>
      </c>
      <c r="B8746" t="s">
        <v>13367</v>
      </c>
      <c r="C8746" t="s">
        <v>3887</v>
      </c>
      <c r="D8746" s="23">
        <v>1</v>
      </c>
      <c r="E8746" t="s">
        <v>3888</v>
      </c>
      <c r="F8746" s="23">
        <v>1</v>
      </c>
      <c r="G8746" t="s">
        <v>14997</v>
      </c>
      <c r="H8746" s="23"/>
    </row>
    <row r="8747" spans="1:8" x14ac:dyDescent="0.35">
      <c r="A8747">
        <v>8746</v>
      </c>
      <c r="B8747" t="s">
        <v>13367</v>
      </c>
      <c r="C8747" t="s">
        <v>1715</v>
      </c>
      <c r="D8747" s="23">
        <v>1</v>
      </c>
      <c r="E8747" t="s">
        <v>1950</v>
      </c>
      <c r="F8747" s="23">
        <v>1</v>
      </c>
      <c r="G8747" t="s">
        <v>14132</v>
      </c>
      <c r="H8747" s="23"/>
    </row>
    <row r="8748" spans="1:8" x14ac:dyDescent="0.35">
      <c r="A8748">
        <v>8747</v>
      </c>
      <c r="B8748" t="s">
        <v>13367</v>
      </c>
      <c r="C8748" t="s">
        <v>10825</v>
      </c>
      <c r="D8748" s="23">
        <v>0</v>
      </c>
      <c r="E8748" t="s">
        <v>10826</v>
      </c>
      <c r="F8748" s="23" t="s">
        <v>19351</v>
      </c>
      <c r="G8748" t="s">
        <v>18028</v>
      </c>
      <c r="H8748" s="23"/>
    </row>
    <row r="8749" spans="1:8" x14ac:dyDescent="0.35">
      <c r="A8749">
        <v>8748</v>
      </c>
      <c r="B8749" t="s">
        <v>13367</v>
      </c>
      <c r="C8749" t="s">
        <v>7344</v>
      </c>
      <c r="D8749" s="23">
        <v>0</v>
      </c>
      <c r="E8749" t="s">
        <v>7345</v>
      </c>
      <c r="F8749" s="23" t="s">
        <v>19351</v>
      </c>
      <c r="G8749" t="s">
        <v>16482</v>
      </c>
      <c r="H8749" s="23"/>
    </row>
    <row r="8750" spans="1:8" x14ac:dyDescent="0.35">
      <c r="A8750">
        <v>8749</v>
      </c>
      <c r="B8750" t="s">
        <v>13367</v>
      </c>
      <c r="C8750" t="s">
        <v>10827</v>
      </c>
      <c r="D8750" s="23">
        <v>0</v>
      </c>
      <c r="E8750" t="s">
        <v>10828</v>
      </c>
      <c r="F8750" s="23" t="s">
        <v>19351</v>
      </c>
      <c r="G8750" t="s">
        <v>18029</v>
      </c>
      <c r="H8750" s="23"/>
    </row>
    <row r="8751" spans="1:8" x14ac:dyDescent="0.35">
      <c r="A8751">
        <v>8750</v>
      </c>
      <c r="B8751" t="s">
        <v>13367</v>
      </c>
      <c r="C8751" t="s">
        <v>10829</v>
      </c>
      <c r="D8751" s="23">
        <v>0</v>
      </c>
      <c r="E8751" t="s">
        <v>10830</v>
      </c>
      <c r="F8751" s="23" t="s">
        <v>19351</v>
      </c>
      <c r="G8751" t="s">
        <v>18030</v>
      </c>
      <c r="H8751" s="23"/>
    </row>
    <row r="8752" spans="1:8" x14ac:dyDescent="0.35">
      <c r="A8752">
        <v>8751</v>
      </c>
      <c r="B8752" t="s">
        <v>13367</v>
      </c>
      <c r="C8752" t="s">
        <v>338</v>
      </c>
      <c r="D8752" s="23">
        <v>0</v>
      </c>
      <c r="E8752" t="s">
        <v>339</v>
      </c>
      <c r="F8752" s="23">
        <v>0</v>
      </c>
      <c r="G8752" t="s">
        <v>13501</v>
      </c>
      <c r="H8752" s="23"/>
    </row>
    <row r="8753" spans="1:8" x14ac:dyDescent="0.35">
      <c r="A8753">
        <v>8752</v>
      </c>
      <c r="B8753" t="s">
        <v>13367</v>
      </c>
      <c r="C8753" t="s">
        <v>10831</v>
      </c>
      <c r="D8753" s="23">
        <v>0</v>
      </c>
      <c r="E8753" t="s">
        <v>10832</v>
      </c>
      <c r="F8753" s="23" t="s">
        <v>19351</v>
      </c>
      <c r="G8753" t="s">
        <v>18031</v>
      </c>
      <c r="H8753" s="23"/>
    </row>
    <row r="8754" spans="1:8" x14ac:dyDescent="0.35">
      <c r="A8754">
        <v>8753</v>
      </c>
      <c r="B8754" t="s">
        <v>13367</v>
      </c>
      <c r="C8754" t="s">
        <v>7356</v>
      </c>
      <c r="D8754" s="23">
        <v>0</v>
      </c>
      <c r="E8754" t="s">
        <v>7357</v>
      </c>
      <c r="F8754" s="23" t="s">
        <v>19351</v>
      </c>
      <c r="G8754" t="s">
        <v>16488</v>
      </c>
      <c r="H8754" s="23"/>
    </row>
    <row r="8755" spans="1:8" x14ac:dyDescent="0.35">
      <c r="A8755">
        <v>8754</v>
      </c>
      <c r="B8755" t="s">
        <v>13367</v>
      </c>
      <c r="C8755" t="s">
        <v>10833</v>
      </c>
      <c r="D8755" s="23">
        <v>1</v>
      </c>
      <c r="E8755" t="s">
        <v>10834</v>
      </c>
      <c r="F8755" s="23">
        <v>1</v>
      </c>
      <c r="G8755" t="s">
        <v>18032</v>
      </c>
      <c r="H8755" s="23"/>
    </row>
    <row r="8756" spans="1:8" x14ac:dyDescent="0.35">
      <c r="A8756">
        <v>8755</v>
      </c>
      <c r="B8756" t="s">
        <v>13367</v>
      </c>
      <c r="C8756" t="s">
        <v>2767</v>
      </c>
      <c r="D8756" s="23">
        <v>0</v>
      </c>
      <c r="E8756" t="s">
        <v>2768</v>
      </c>
      <c r="F8756" s="23">
        <v>0</v>
      </c>
      <c r="G8756" t="s">
        <v>14547</v>
      </c>
      <c r="H8756" s="23"/>
    </row>
    <row r="8757" spans="1:8" x14ac:dyDescent="0.35">
      <c r="A8757">
        <v>8756</v>
      </c>
      <c r="B8757" t="s">
        <v>13367</v>
      </c>
      <c r="C8757" t="s">
        <v>1067</v>
      </c>
      <c r="D8757" s="23">
        <v>0</v>
      </c>
      <c r="E8757" t="s">
        <v>1068</v>
      </c>
      <c r="F8757" s="23">
        <v>0</v>
      </c>
      <c r="G8757" t="s">
        <v>19147</v>
      </c>
      <c r="H8757" s="23"/>
    </row>
    <row r="8758" spans="1:8" x14ac:dyDescent="0.35">
      <c r="A8758">
        <v>8757</v>
      </c>
      <c r="B8758" t="s">
        <v>13367</v>
      </c>
      <c r="C8758" t="s">
        <v>2315</v>
      </c>
      <c r="D8758" s="23">
        <v>0</v>
      </c>
      <c r="E8758" t="s">
        <v>2316</v>
      </c>
      <c r="F8758" s="23">
        <v>0</v>
      </c>
      <c r="G8758" t="s">
        <v>14359</v>
      </c>
      <c r="H8758" s="23"/>
    </row>
    <row r="8759" spans="1:8" x14ac:dyDescent="0.35">
      <c r="A8759">
        <v>8758</v>
      </c>
      <c r="B8759" t="s">
        <v>13367</v>
      </c>
      <c r="C8759" t="s">
        <v>10835</v>
      </c>
      <c r="D8759" s="23">
        <v>0</v>
      </c>
      <c r="E8759" t="s">
        <v>10836</v>
      </c>
      <c r="F8759" s="23" t="s">
        <v>19351</v>
      </c>
      <c r="G8759" t="s">
        <v>18033</v>
      </c>
      <c r="H8759" s="23"/>
    </row>
    <row r="8760" spans="1:8" x14ac:dyDescent="0.35">
      <c r="A8760">
        <v>8759</v>
      </c>
      <c r="B8760" t="s">
        <v>13367</v>
      </c>
      <c r="C8760" t="s">
        <v>10837</v>
      </c>
      <c r="D8760" s="23">
        <v>0</v>
      </c>
      <c r="E8760" t="s">
        <v>10838</v>
      </c>
      <c r="F8760" s="23" t="s">
        <v>19351</v>
      </c>
      <c r="G8760" t="s">
        <v>18034</v>
      </c>
      <c r="H8760" s="23"/>
    </row>
    <row r="8761" spans="1:8" x14ac:dyDescent="0.35">
      <c r="A8761">
        <v>8760</v>
      </c>
      <c r="B8761" t="s">
        <v>13367</v>
      </c>
      <c r="C8761" t="s">
        <v>336</v>
      </c>
      <c r="D8761" s="23">
        <v>0</v>
      </c>
      <c r="E8761" t="s">
        <v>337</v>
      </c>
      <c r="F8761" s="23">
        <v>0</v>
      </c>
      <c r="G8761" t="s">
        <v>13500</v>
      </c>
      <c r="H8761" s="23"/>
    </row>
    <row r="8762" spans="1:8" x14ac:dyDescent="0.35">
      <c r="A8762">
        <v>8761</v>
      </c>
      <c r="B8762" t="s">
        <v>13367</v>
      </c>
      <c r="C8762" t="s">
        <v>4590</v>
      </c>
      <c r="D8762" s="23">
        <v>0</v>
      </c>
      <c r="E8762" t="s">
        <v>4591</v>
      </c>
      <c r="F8762" s="23" t="s">
        <v>19351</v>
      </c>
      <c r="G8762" t="s">
        <v>15290</v>
      </c>
      <c r="H8762" s="23"/>
    </row>
    <row r="8763" spans="1:8" x14ac:dyDescent="0.35">
      <c r="A8763">
        <v>8762</v>
      </c>
      <c r="B8763" t="s">
        <v>13367</v>
      </c>
      <c r="C8763" t="s">
        <v>10839</v>
      </c>
      <c r="D8763" s="23">
        <v>0</v>
      </c>
      <c r="E8763" t="s">
        <v>10840</v>
      </c>
      <c r="F8763" s="23" t="s">
        <v>19351</v>
      </c>
      <c r="G8763" t="s">
        <v>19351</v>
      </c>
      <c r="H8763" s="23"/>
    </row>
    <row r="8764" spans="1:8" x14ac:dyDescent="0.35">
      <c r="A8764">
        <v>8763</v>
      </c>
      <c r="B8764" t="s">
        <v>13367</v>
      </c>
      <c r="C8764" t="s">
        <v>4592</v>
      </c>
      <c r="D8764" s="23">
        <v>1</v>
      </c>
      <c r="E8764" t="s">
        <v>4593</v>
      </c>
      <c r="F8764" s="23">
        <v>1</v>
      </c>
      <c r="G8764" t="s">
        <v>15291</v>
      </c>
      <c r="H8764" s="23"/>
    </row>
    <row r="8765" spans="1:8" x14ac:dyDescent="0.35">
      <c r="A8765">
        <v>8764</v>
      </c>
      <c r="B8765" t="s">
        <v>13367</v>
      </c>
      <c r="C8765" t="s">
        <v>10841</v>
      </c>
      <c r="D8765" s="23">
        <v>0</v>
      </c>
      <c r="E8765" t="s">
        <v>10842</v>
      </c>
      <c r="F8765" s="23" t="s">
        <v>19351</v>
      </c>
      <c r="G8765" t="s">
        <v>18035</v>
      </c>
      <c r="H8765" s="23"/>
    </row>
    <row r="8766" spans="1:8" x14ac:dyDescent="0.35">
      <c r="A8766">
        <v>8765</v>
      </c>
      <c r="B8766" t="s">
        <v>13367</v>
      </c>
      <c r="C8766" t="s">
        <v>10843</v>
      </c>
      <c r="D8766" s="23">
        <v>0</v>
      </c>
      <c r="E8766" t="s">
        <v>10844</v>
      </c>
      <c r="F8766" s="23" t="s">
        <v>19351</v>
      </c>
      <c r="G8766" t="s">
        <v>19314</v>
      </c>
      <c r="H8766" s="23"/>
    </row>
    <row r="8767" spans="1:8" x14ac:dyDescent="0.35">
      <c r="A8767">
        <v>8766</v>
      </c>
      <c r="B8767" t="s">
        <v>13367</v>
      </c>
      <c r="C8767" t="s">
        <v>6063</v>
      </c>
      <c r="D8767" s="23">
        <v>1</v>
      </c>
      <c r="E8767" t="s">
        <v>6064</v>
      </c>
      <c r="F8767" s="23">
        <v>1</v>
      </c>
      <c r="G8767" t="s">
        <v>19351</v>
      </c>
      <c r="H8767" s="23"/>
    </row>
    <row r="8768" spans="1:8" x14ac:dyDescent="0.35">
      <c r="A8768">
        <v>8767</v>
      </c>
      <c r="B8768" t="s">
        <v>13367</v>
      </c>
      <c r="C8768" t="s">
        <v>10845</v>
      </c>
      <c r="D8768" s="23">
        <v>0</v>
      </c>
      <c r="E8768" t="s">
        <v>10846</v>
      </c>
      <c r="F8768" s="23" t="s">
        <v>19351</v>
      </c>
      <c r="G8768" t="s">
        <v>18036</v>
      </c>
      <c r="H8768" s="23"/>
    </row>
    <row r="8769" spans="1:8" x14ac:dyDescent="0.35">
      <c r="A8769">
        <v>8768</v>
      </c>
      <c r="B8769" t="s">
        <v>13367</v>
      </c>
      <c r="C8769" t="s">
        <v>10847</v>
      </c>
      <c r="D8769" s="23">
        <v>0</v>
      </c>
      <c r="E8769" t="s">
        <v>10848</v>
      </c>
      <c r="F8769" s="23" t="s">
        <v>19351</v>
      </c>
      <c r="G8769" t="s">
        <v>18037</v>
      </c>
      <c r="H8769" s="23"/>
    </row>
    <row r="8770" spans="1:8" x14ac:dyDescent="0.35">
      <c r="A8770">
        <v>8769</v>
      </c>
      <c r="B8770" t="s">
        <v>13367</v>
      </c>
      <c r="C8770" t="s">
        <v>10849</v>
      </c>
      <c r="D8770" s="23">
        <v>0</v>
      </c>
      <c r="E8770" t="s">
        <v>10850</v>
      </c>
      <c r="F8770" s="23" t="s">
        <v>19351</v>
      </c>
      <c r="G8770" t="s">
        <v>18038</v>
      </c>
      <c r="H8770" s="23"/>
    </row>
    <row r="8771" spans="1:8" x14ac:dyDescent="0.35">
      <c r="A8771">
        <v>8770</v>
      </c>
      <c r="B8771" t="s">
        <v>13367</v>
      </c>
      <c r="C8771" t="s">
        <v>10851</v>
      </c>
      <c r="D8771" s="23">
        <v>0</v>
      </c>
      <c r="E8771" t="s">
        <v>10852</v>
      </c>
      <c r="F8771" s="23" t="s">
        <v>19351</v>
      </c>
      <c r="G8771" t="s">
        <v>18039</v>
      </c>
      <c r="H8771" s="23"/>
    </row>
    <row r="8772" spans="1:8" x14ac:dyDescent="0.35">
      <c r="A8772">
        <v>8771</v>
      </c>
      <c r="B8772" t="s">
        <v>13367</v>
      </c>
      <c r="C8772" t="s">
        <v>10853</v>
      </c>
      <c r="D8772" s="23">
        <v>0</v>
      </c>
      <c r="E8772" t="s">
        <v>10854</v>
      </c>
      <c r="F8772" s="23" t="s">
        <v>19351</v>
      </c>
      <c r="G8772" t="s">
        <v>18040</v>
      </c>
      <c r="H8772" s="23"/>
    </row>
    <row r="8773" spans="1:8" x14ac:dyDescent="0.35">
      <c r="A8773">
        <v>8772</v>
      </c>
      <c r="B8773" t="s">
        <v>13367</v>
      </c>
      <c r="C8773" t="s">
        <v>2765</v>
      </c>
      <c r="D8773" s="23">
        <v>1</v>
      </c>
      <c r="E8773" t="s">
        <v>2766</v>
      </c>
      <c r="F8773" s="23">
        <v>1</v>
      </c>
      <c r="G8773" t="s">
        <v>19351</v>
      </c>
      <c r="H8773" s="23"/>
    </row>
    <row r="8774" spans="1:8" x14ac:dyDescent="0.35">
      <c r="A8774">
        <v>8773</v>
      </c>
      <c r="B8774" t="s">
        <v>13367</v>
      </c>
      <c r="C8774" t="s">
        <v>6041</v>
      </c>
      <c r="D8774" s="23">
        <v>1</v>
      </c>
      <c r="E8774" t="s">
        <v>6042</v>
      </c>
      <c r="F8774" s="23">
        <v>1</v>
      </c>
      <c r="G8774" t="s">
        <v>15895</v>
      </c>
      <c r="H8774" s="23"/>
    </row>
    <row r="8775" spans="1:8" x14ac:dyDescent="0.35">
      <c r="A8775">
        <v>8774</v>
      </c>
      <c r="B8775" t="s">
        <v>13367</v>
      </c>
      <c r="C8775" t="s">
        <v>10855</v>
      </c>
      <c r="D8775" s="23">
        <v>0</v>
      </c>
      <c r="E8775" t="s">
        <v>10856</v>
      </c>
      <c r="F8775" s="23" t="s">
        <v>19351</v>
      </c>
      <c r="G8775" t="s">
        <v>19315</v>
      </c>
      <c r="H8775" s="23"/>
    </row>
    <row r="8776" spans="1:8" x14ac:dyDescent="0.35">
      <c r="A8776">
        <v>8775</v>
      </c>
      <c r="B8776" t="s">
        <v>13367</v>
      </c>
      <c r="C8776" t="s">
        <v>342</v>
      </c>
      <c r="D8776" s="23">
        <v>11</v>
      </c>
      <c r="E8776" t="s">
        <v>343</v>
      </c>
      <c r="F8776" s="23">
        <v>1</v>
      </c>
      <c r="G8776" t="s">
        <v>13503</v>
      </c>
      <c r="H8776" s="23"/>
    </row>
    <row r="8777" spans="1:8" x14ac:dyDescent="0.35">
      <c r="A8777">
        <v>8776</v>
      </c>
      <c r="B8777" t="s">
        <v>13367</v>
      </c>
      <c r="C8777" t="s">
        <v>1071</v>
      </c>
      <c r="D8777" s="23">
        <v>0</v>
      </c>
      <c r="E8777" t="s">
        <v>1072</v>
      </c>
      <c r="F8777" s="23" t="s">
        <v>19351</v>
      </c>
      <c r="G8777" t="s">
        <v>13814</v>
      </c>
      <c r="H8777" s="23"/>
    </row>
    <row r="8778" spans="1:8" x14ac:dyDescent="0.35">
      <c r="A8778">
        <v>8777</v>
      </c>
      <c r="B8778" t="s">
        <v>13367</v>
      </c>
      <c r="C8778" t="s">
        <v>4598</v>
      </c>
      <c r="D8778" s="23">
        <v>0</v>
      </c>
      <c r="E8778" t="s">
        <v>4599</v>
      </c>
      <c r="F8778" s="23">
        <v>0</v>
      </c>
      <c r="G8778" t="s">
        <v>15294</v>
      </c>
      <c r="H8778" s="23"/>
    </row>
    <row r="8779" spans="1:8" x14ac:dyDescent="0.35">
      <c r="A8779">
        <v>8778</v>
      </c>
      <c r="B8779" t="s">
        <v>13367</v>
      </c>
      <c r="C8779" t="s">
        <v>10857</v>
      </c>
      <c r="D8779" s="23">
        <v>1</v>
      </c>
      <c r="E8779" t="s">
        <v>10858</v>
      </c>
      <c r="F8779" s="23" t="s">
        <v>19351</v>
      </c>
      <c r="G8779" t="s">
        <v>18041</v>
      </c>
      <c r="H8779" s="23"/>
    </row>
    <row r="8780" spans="1:8" x14ac:dyDescent="0.35">
      <c r="A8780">
        <v>8779</v>
      </c>
      <c r="B8780" t="s">
        <v>13367</v>
      </c>
      <c r="C8780" t="s">
        <v>10859</v>
      </c>
      <c r="D8780" s="23">
        <v>0</v>
      </c>
      <c r="E8780" t="s">
        <v>10860</v>
      </c>
      <c r="F8780" s="23" t="s">
        <v>19351</v>
      </c>
      <c r="G8780" t="s">
        <v>18042</v>
      </c>
      <c r="H8780" s="23"/>
    </row>
    <row r="8781" spans="1:8" x14ac:dyDescent="0.35">
      <c r="A8781">
        <v>8780</v>
      </c>
      <c r="B8781" t="s">
        <v>13367</v>
      </c>
      <c r="C8781" t="s">
        <v>4596</v>
      </c>
      <c r="D8781" s="23">
        <v>0</v>
      </c>
      <c r="E8781" t="s">
        <v>4597</v>
      </c>
      <c r="F8781" s="23" t="s">
        <v>19351</v>
      </c>
      <c r="G8781" t="s">
        <v>15293</v>
      </c>
      <c r="H8781" s="23"/>
    </row>
    <row r="8782" spans="1:8" x14ac:dyDescent="0.35">
      <c r="A8782">
        <v>8781</v>
      </c>
      <c r="B8782" t="s">
        <v>13367</v>
      </c>
      <c r="C8782" t="s">
        <v>5572</v>
      </c>
      <c r="D8782" s="23">
        <v>1</v>
      </c>
      <c r="E8782" t="s">
        <v>5573</v>
      </c>
      <c r="F8782" s="23">
        <v>1</v>
      </c>
      <c r="G8782" t="s">
        <v>15710</v>
      </c>
      <c r="H8782" s="23"/>
    </row>
    <row r="8783" spans="1:8" x14ac:dyDescent="0.35">
      <c r="A8783">
        <v>8782</v>
      </c>
      <c r="B8783" t="s">
        <v>13367</v>
      </c>
      <c r="C8783" t="s">
        <v>10861</v>
      </c>
      <c r="D8783" s="23">
        <v>0</v>
      </c>
      <c r="E8783" t="s">
        <v>10862</v>
      </c>
      <c r="F8783" s="23" t="s">
        <v>19351</v>
      </c>
      <c r="G8783" t="s">
        <v>18043</v>
      </c>
      <c r="H8783" s="23"/>
    </row>
    <row r="8784" spans="1:8" x14ac:dyDescent="0.35">
      <c r="A8784">
        <v>8783</v>
      </c>
      <c r="B8784" t="s">
        <v>13367</v>
      </c>
      <c r="C8784" t="s">
        <v>5093</v>
      </c>
      <c r="D8784" s="23">
        <v>1</v>
      </c>
      <c r="E8784" t="s">
        <v>5094</v>
      </c>
      <c r="F8784" s="23">
        <v>1</v>
      </c>
      <c r="G8784" t="s">
        <v>15500</v>
      </c>
      <c r="H8784" s="23"/>
    </row>
    <row r="8785" spans="1:8" x14ac:dyDescent="0.35">
      <c r="A8785">
        <v>8784</v>
      </c>
      <c r="B8785" t="s">
        <v>13367</v>
      </c>
      <c r="C8785" t="s">
        <v>10863</v>
      </c>
      <c r="D8785" s="23">
        <v>0</v>
      </c>
      <c r="E8785" t="s">
        <v>10864</v>
      </c>
      <c r="F8785" s="23" t="s">
        <v>19351</v>
      </c>
      <c r="G8785" t="s">
        <v>18044</v>
      </c>
      <c r="H8785" s="23"/>
    </row>
    <row r="8786" spans="1:8" x14ac:dyDescent="0.35">
      <c r="A8786">
        <v>8785</v>
      </c>
      <c r="B8786" t="s">
        <v>13367</v>
      </c>
      <c r="C8786" t="s">
        <v>3893</v>
      </c>
      <c r="D8786" s="23">
        <v>1</v>
      </c>
      <c r="E8786" t="s">
        <v>3894</v>
      </c>
      <c r="F8786" s="23">
        <v>1</v>
      </c>
      <c r="G8786" t="s">
        <v>14999</v>
      </c>
      <c r="H8786" s="23"/>
    </row>
    <row r="8787" spans="1:8" x14ac:dyDescent="0.35">
      <c r="A8787">
        <v>8786</v>
      </c>
      <c r="B8787" t="s">
        <v>13367</v>
      </c>
      <c r="C8787" t="s">
        <v>7358</v>
      </c>
      <c r="D8787" s="23">
        <v>1</v>
      </c>
      <c r="E8787" t="s">
        <v>7359</v>
      </c>
      <c r="F8787" s="23">
        <v>1</v>
      </c>
      <c r="G8787" t="s">
        <v>16489</v>
      </c>
      <c r="H8787" s="23"/>
    </row>
    <row r="8788" spans="1:8" x14ac:dyDescent="0.35">
      <c r="A8788">
        <v>8787</v>
      </c>
      <c r="B8788" t="s">
        <v>13367</v>
      </c>
      <c r="C8788" t="s">
        <v>10865</v>
      </c>
      <c r="D8788" s="23">
        <v>0</v>
      </c>
      <c r="E8788" t="s">
        <v>10866</v>
      </c>
      <c r="F8788" s="23" t="s">
        <v>19351</v>
      </c>
      <c r="G8788" t="s">
        <v>18045</v>
      </c>
      <c r="H8788" s="23"/>
    </row>
    <row r="8789" spans="1:8" x14ac:dyDescent="0.35">
      <c r="A8789">
        <v>8788</v>
      </c>
      <c r="B8789" t="s">
        <v>13367</v>
      </c>
      <c r="C8789" t="s">
        <v>344</v>
      </c>
      <c r="D8789" s="23">
        <v>0</v>
      </c>
      <c r="E8789" t="s">
        <v>345</v>
      </c>
      <c r="F8789" s="23">
        <v>0</v>
      </c>
      <c r="G8789" t="s">
        <v>13504</v>
      </c>
      <c r="H8789" s="23"/>
    </row>
    <row r="8790" spans="1:8" x14ac:dyDescent="0.35">
      <c r="A8790">
        <v>8789</v>
      </c>
      <c r="B8790" t="s">
        <v>13367</v>
      </c>
      <c r="C8790" t="s">
        <v>6221</v>
      </c>
      <c r="D8790" s="23">
        <v>1</v>
      </c>
      <c r="E8790" t="s">
        <v>6222</v>
      </c>
      <c r="F8790" s="23" t="s">
        <v>19351</v>
      </c>
      <c r="G8790" t="s">
        <v>15974</v>
      </c>
      <c r="H8790" s="23"/>
    </row>
    <row r="8791" spans="1:8" x14ac:dyDescent="0.35">
      <c r="A8791">
        <v>8790</v>
      </c>
      <c r="B8791" t="s">
        <v>13367</v>
      </c>
      <c r="C8791" t="s">
        <v>10867</v>
      </c>
      <c r="D8791" s="23">
        <v>1</v>
      </c>
      <c r="E8791" t="s">
        <v>10868</v>
      </c>
      <c r="F8791" s="23" t="s">
        <v>19351</v>
      </c>
      <c r="G8791" t="s">
        <v>18046</v>
      </c>
      <c r="H8791" s="23"/>
    </row>
    <row r="8792" spans="1:8" x14ac:dyDescent="0.35">
      <c r="A8792">
        <v>8791</v>
      </c>
      <c r="B8792" t="s">
        <v>13367</v>
      </c>
      <c r="C8792" t="s">
        <v>7374</v>
      </c>
      <c r="D8792" s="23">
        <v>1</v>
      </c>
      <c r="E8792" t="s">
        <v>7375</v>
      </c>
      <c r="F8792" s="23">
        <v>1</v>
      </c>
      <c r="G8792" t="s">
        <v>16497</v>
      </c>
      <c r="H8792" s="23"/>
    </row>
    <row r="8793" spans="1:8" x14ac:dyDescent="0.35">
      <c r="A8793">
        <v>8792</v>
      </c>
      <c r="B8793" t="s">
        <v>13367</v>
      </c>
      <c r="C8793" t="s">
        <v>10869</v>
      </c>
      <c r="D8793" s="23">
        <v>1</v>
      </c>
      <c r="E8793" t="s">
        <v>10870</v>
      </c>
      <c r="F8793" s="23">
        <v>1</v>
      </c>
      <c r="G8793" t="s">
        <v>18047</v>
      </c>
      <c r="H8793" s="23"/>
    </row>
    <row r="8794" spans="1:8" x14ac:dyDescent="0.35">
      <c r="A8794">
        <v>8793</v>
      </c>
      <c r="B8794" t="s">
        <v>13367</v>
      </c>
      <c r="C8794" t="s">
        <v>10871</v>
      </c>
      <c r="D8794" s="23">
        <v>1</v>
      </c>
      <c r="E8794" t="s">
        <v>10872</v>
      </c>
      <c r="F8794" s="23" t="s">
        <v>19351</v>
      </c>
      <c r="G8794" t="s">
        <v>18048</v>
      </c>
      <c r="H8794" s="23"/>
    </row>
    <row r="8795" spans="1:8" x14ac:dyDescent="0.35">
      <c r="A8795">
        <v>8794</v>
      </c>
      <c r="B8795" t="s">
        <v>13367</v>
      </c>
      <c r="C8795" t="s">
        <v>3891</v>
      </c>
      <c r="D8795" s="23">
        <v>1</v>
      </c>
      <c r="E8795" t="s">
        <v>3892</v>
      </c>
      <c r="F8795" s="23">
        <v>1</v>
      </c>
      <c r="G8795" t="s">
        <v>14998</v>
      </c>
      <c r="H8795" s="23"/>
    </row>
    <row r="8796" spans="1:8" x14ac:dyDescent="0.35">
      <c r="A8796">
        <v>8795</v>
      </c>
      <c r="B8796" t="s">
        <v>13367</v>
      </c>
      <c r="C8796" t="s">
        <v>7370</v>
      </c>
      <c r="D8796" s="23">
        <v>0</v>
      </c>
      <c r="E8796" t="s">
        <v>7371</v>
      </c>
      <c r="F8796" s="23" t="s">
        <v>19351</v>
      </c>
      <c r="G8796" t="s">
        <v>16495</v>
      </c>
      <c r="H8796" s="23"/>
    </row>
    <row r="8797" spans="1:8" x14ac:dyDescent="0.35">
      <c r="A8797">
        <v>8796</v>
      </c>
      <c r="B8797" t="s">
        <v>13367</v>
      </c>
      <c r="C8797" t="s">
        <v>10873</v>
      </c>
      <c r="D8797" s="23">
        <v>0</v>
      </c>
      <c r="E8797" t="s">
        <v>10874</v>
      </c>
      <c r="F8797" s="23" t="s">
        <v>19351</v>
      </c>
      <c r="G8797" t="s">
        <v>18049</v>
      </c>
      <c r="H8797" s="23"/>
    </row>
    <row r="8798" spans="1:8" x14ac:dyDescent="0.35">
      <c r="A8798">
        <v>8797</v>
      </c>
      <c r="B8798" t="s">
        <v>13367</v>
      </c>
      <c r="C8798" t="s">
        <v>10875</v>
      </c>
      <c r="D8798" s="23">
        <v>0</v>
      </c>
      <c r="E8798" t="s">
        <v>10876</v>
      </c>
      <c r="F8798" s="23" t="s">
        <v>19351</v>
      </c>
      <c r="G8798" t="s">
        <v>18050</v>
      </c>
      <c r="H8798" s="23"/>
    </row>
    <row r="8799" spans="1:8" x14ac:dyDescent="0.35">
      <c r="A8799">
        <v>8798</v>
      </c>
      <c r="B8799" t="s">
        <v>13367</v>
      </c>
      <c r="C8799" t="s">
        <v>7380</v>
      </c>
      <c r="D8799" s="23">
        <v>1</v>
      </c>
      <c r="E8799" t="s">
        <v>7381</v>
      </c>
      <c r="F8799" s="23" t="s">
        <v>19351</v>
      </c>
      <c r="G8799" t="s">
        <v>16500</v>
      </c>
      <c r="H8799" s="23"/>
    </row>
    <row r="8800" spans="1:8" x14ac:dyDescent="0.35">
      <c r="A8800">
        <v>8799</v>
      </c>
      <c r="B8800" t="s">
        <v>13367</v>
      </c>
      <c r="C8800" t="s">
        <v>7364</v>
      </c>
      <c r="D8800" s="23">
        <v>0</v>
      </c>
      <c r="E8800" t="s">
        <v>7365</v>
      </c>
      <c r="F8800" s="23">
        <v>0</v>
      </c>
      <c r="G8800" t="s">
        <v>16492</v>
      </c>
      <c r="H8800" s="23"/>
    </row>
    <row r="8801" spans="1:8" x14ac:dyDescent="0.35">
      <c r="A8801">
        <v>8800</v>
      </c>
      <c r="B8801" t="s">
        <v>13367</v>
      </c>
      <c r="C8801" t="s">
        <v>10877</v>
      </c>
      <c r="D8801" s="23">
        <v>1</v>
      </c>
      <c r="E8801" t="s">
        <v>10878</v>
      </c>
      <c r="F8801" s="23">
        <v>1</v>
      </c>
      <c r="G8801" t="s">
        <v>18051</v>
      </c>
      <c r="H8801" s="23"/>
    </row>
    <row r="8802" spans="1:8" x14ac:dyDescent="0.35">
      <c r="A8802">
        <v>8801</v>
      </c>
      <c r="B8802" t="s">
        <v>13367</v>
      </c>
      <c r="C8802" t="s">
        <v>10879</v>
      </c>
      <c r="D8802" s="23">
        <v>0</v>
      </c>
      <c r="E8802" t="s">
        <v>10880</v>
      </c>
      <c r="F8802" s="23" t="s">
        <v>19351</v>
      </c>
      <c r="G8802" t="s">
        <v>18052</v>
      </c>
      <c r="H8802" s="23"/>
    </row>
    <row r="8803" spans="1:8" x14ac:dyDescent="0.35">
      <c r="A8803">
        <v>8802</v>
      </c>
      <c r="B8803" t="s">
        <v>13367</v>
      </c>
      <c r="C8803" t="s">
        <v>10881</v>
      </c>
      <c r="D8803" s="23">
        <v>1</v>
      </c>
      <c r="E8803" t="s">
        <v>10882</v>
      </c>
      <c r="F8803" s="23" t="s">
        <v>19351</v>
      </c>
      <c r="G8803" t="s">
        <v>18053</v>
      </c>
      <c r="H8803" s="23"/>
    </row>
    <row r="8804" spans="1:8" x14ac:dyDescent="0.35">
      <c r="A8804">
        <v>8803</v>
      </c>
      <c r="B8804" t="s">
        <v>13367</v>
      </c>
      <c r="C8804" t="s">
        <v>1073</v>
      </c>
      <c r="D8804" s="23">
        <v>1</v>
      </c>
      <c r="E8804" t="s">
        <v>1074</v>
      </c>
      <c r="F8804" s="23">
        <v>1</v>
      </c>
      <c r="G8804" t="s">
        <v>19148</v>
      </c>
      <c r="H8804" s="23"/>
    </row>
    <row r="8805" spans="1:8" x14ac:dyDescent="0.35">
      <c r="A8805">
        <v>8804</v>
      </c>
      <c r="B8805" t="s">
        <v>13367</v>
      </c>
      <c r="C8805" t="s">
        <v>10883</v>
      </c>
      <c r="D8805" s="23">
        <v>0</v>
      </c>
      <c r="E8805" t="s">
        <v>10884</v>
      </c>
      <c r="F8805" s="23" t="s">
        <v>19351</v>
      </c>
      <c r="G8805" t="s">
        <v>18054</v>
      </c>
      <c r="H8805" s="23"/>
    </row>
    <row r="8806" spans="1:8" x14ac:dyDescent="0.35">
      <c r="A8806">
        <v>8805</v>
      </c>
      <c r="B8806" t="s">
        <v>13367</v>
      </c>
      <c r="C8806" t="s">
        <v>7382</v>
      </c>
      <c r="D8806" s="23">
        <v>0</v>
      </c>
      <c r="E8806" t="s">
        <v>7383</v>
      </c>
      <c r="F8806" s="23" t="s">
        <v>19351</v>
      </c>
      <c r="G8806" t="s">
        <v>16501</v>
      </c>
      <c r="H8806" s="23"/>
    </row>
    <row r="8807" spans="1:8" x14ac:dyDescent="0.35">
      <c r="A8807">
        <v>8806</v>
      </c>
      <c r="B8807" t="s">
        <v>13367</v>
      </c>
      <c r="C8807" t="s">
        <v>3274</v>
      </c>
      <c r="D8807" s="23">
        <v>1</v>
      </c>
      <c r="E8807" t="s">
        <v>3275</v>
      </c>
      <c r="F8807" s="23">
        <v>1</v>
      </c>
      <c r="G8807" t="s">
        <v>14733</v>
      </c>
      <c r="H8807" s="23"/>
    </row>
    <row r="8808" spans="1:8" x14ac:dyDescent="0.35">
      <c r="A8808">
        <v>8807</v>
      </c>
      <c r="B8808" t="s">
        <v>13367</v>
      </c>
      <c r="C8808" t="s">
        <v>2321</v>
      </c>
      <c r="D8808" s="23">
        <v>1</v>
      </c>
      <c r="E8808" t="s">
        <v>2322</v>
      </c>
      <c r="F8808" s="23">
        <v>1</v>
      </c>
      <c r="G8808" t="s">
        <v>14362</v>
      </c>
      <c r="H8808" s="23"/>
    </row>
    <row r="8809" spans="1:8" x14ac:dyDescent="0.35">
      <c r="A8809">
        <v>8808</v>
      </c>
      <c r="B8809" t="s">
        <v>13367</v>
      </c>
      <c r="C8809" t="s">
        <v>7378</v>
      </c>
      <c r="D8809" s="23">
        <v>0</v>
      </c>
      <c r="E8809" t="s">
        <v>7379</v>
      </c>
      <c r="F8809" s="23" t="s">
        <v>19351</v>
      </c>
      <c r="G8809" t="s">
        <v>16499</v>
      </c>
      <c r="H8809" s="23"/>
    </row>
    <row r="8810" spans="1:8" x14ac:dyDescent="0.35">
      <c r="A8810">
        <v>8809</v>
      </c>
      <c r="B8810" t="s">
        <v>13367</v>
      </c>
      <c r="C8810" t="s">
        <v>10885</v>
      </c>
      <c r="D8810" s="23">
        <v>1</v>
      </c>
      <c r="E8810" t="s">
        <v>10886</v>
      </c>
      <c r="F8810" s="23" t="s">
        <v>19351</v>
      </c>
      <c r="G8810" t="s">
        <v>18055</v>
      </c>
      <c r="H8810" s="23"/>
    </row>
    <row r="8811" spans="1:8" x14ac:dyDescent="0.35">
      <c r="A8811">
        <v>8810</v>
      </c>
      <c r="B8811" t="s">
        <v>13367</v>
      </c>
      <c r="C8811" t="s">
        <v>7376</v>
      </c>
      <c r="D8811" s="23">
        <v>0</v>
      </c>
      <c r="E8811" t="s">
        <v>7377</v>
      </c>
      <c r="F8811" s="23">
        <v>0</v>
      </c>
      <c r="G8811" t="s">
        <v>16498</v>
      </c>
      <c r="H8811" s="23"/>
    </row>
    <row r="8812" spans="1:8" x14ac:dyDescent="0.35">
      <c r="A8812">
        <v>8811</v>
      </c>
      <c r="B8812" t="s">
        <v>13367</v>
      </c>
      <c r="C8812" t="s">
        <v>3280</v>
      </c>
      <c r="D8812" s="23">
        <v>0</v>
      </c>
      <c r="E8812" t="s">
        <v>3281</v>
      </c>
      <c r="F8812" s="23">
        <v>0</v>
      </c>
      <c r="G8812" t="s">
        <v>14736</v>
      </c>
      <c r="H8812" s="23"/>
    </row>
    <row r="8813" spans="1:8" x14ac:dyDescent="0.35">
      <c r="A8813">
        <v>8812</v>
      </c>
      <c r="B8813" t="s">
        <v>13367</v>
      </c>
      <c r="C8813" t="s">
        <v>10887</v>
      </c>
      <c r="D8813" s="23">
        <v>0</v>
      </c>
      <c r="E8813" t="s">
        <v>10888</v>
      </c>
      <c r="F8813" s="23" t="s">
        <v>19351</v>
      </c>
      <c r="G8813" t="s">
        <v>18056</v>
      </c>
      <c r="H8813" s="23"/>
    </row>
    <row r="8814" spans="1:8" x14ac:dyDescent="0.35">
      <c r="A8814">
        <v>8813</v>
      </c>
      <c r="B8814" t="s">
        <v>13367</v>
      </c>
      <c r="C8814" t="s">
        <v>1723</v>
      </c>
      <c r="D8814" s="23">
        <v>0</v>
      </c>
      <c r="E8814" t="s">
        <v>1958</v>
      </c>
      <c r="F8814" s="23">
        <v>0</v>
      </c>
      <c r="G8814" t="s">
        <v>14140</v>
      </c>
      <c r="H8814" s="23"/>
    </row>
    <row r="8815" spans="1:8" x14ac:dyDescent="0.35">
      <c r="A8815">
        <v>8814</v>
      </c>
      <c r="B8815" t="s">
        <v>13367</v>
      </c>
      <c r="C8815" t="s">
        <v>2323</v>
      </c>
      <c r="D8815" s="23">
        <v>1</v>
      </c>
      <c r="E8815" t="s">
        <v>2324</v>
      </c>
      <c r="F8815" s="23">
        <v>1</v>
      </c>
      <c r="G8815" t="s">
        <v>14363</v>
      </c>
      <c r="H8815" s="23"/>
    </row>
    <row r="8816" spans="1:8" x14ac:dyDescent="0.35">
      <c r="A8816">
        <v>8815</v>
      </c>
      <c r="B8816" t="s">
        <v>13367</v>
      </c>
      <c r="C8816" t="s">
        <v>7392</v>
      </c>
      <c r="D8816" s="23">
        <v>0</v>
      </c>
      <c r="E8816" t="s">
        <v>7393</v>
      </c>
      <c r="F8816" s="23" t="s">
        <v>19351</v>
      </c>
      <c r="G8816" t="s">
        <v>16506</v>
      </c>
      <c r="H8816" s="23"/>
    </row>
    <row r="8817" spans="1:8" x14ac:dyDescent="0.35">
      <c r="A8817">
        <v>8816</v>
      </c>
      <c r="B8817" t="s">
        <v>13367</v>
      </c>
      <c r="C8817" t="s">
        <v>1083</v>
      </c>
      <c r="D8817" s="23">
        <v>1</v>
      </c>
      <c r="E8817" t="s">
        <v>1084</v>
      </c>
      <c r="F8817" s="23">
        <v>1</v>
      </c>
      <c r="G8817" t="s">
        <v>13817</v>
      </c>
      <c r="H8817" s="23"/>
    </row>
    <row r="8818" spans="1:8" x14ac:dyDescent="0.35">
      <c r="A8818">
        <v>8817</v>
      </c>
      <c r="B8818" t="s">
        <v>13367</v>
      </c>
      <c r="C8818" t="s">
        <v>6045</v>
      </c>
      <c r="D8818" s="23">
        <v>1</v>
      </c>
      <c r="E8818" t="s">
        <v>6046</v>
      </c>
      <c r="F8818" s="23">
        <v>1</v>
      </c>
      <c r="G8818" t="s">
        <v>15897</v>
      </c>
      <c r="H8818" s="23"/>
    </row>
    <row r="8819" spans="1:8" x14ac:dyDescent="0.35">
      <c r="A8819">
        <v>8818</v>
      </c>
      <c r="B8819" t="s">
        <v>13367</v>
      </c>
      <c r="C8819" t="s">
        <v>7386</v>
      </c>
      <c r="D8819" s="23">
        <v>1</v>
      </c>
      <c r="E8819" t="s">
        <v>7387</v>
      </c>
      <c r="F8819" s="23" t="s">
        <v>19351</v>
      </c>
      <c r="G8819" t="s">
        <v>16503</v>
      </c>
      <c r="H8819" s="23"/>
    </row>
    <row r="8820" spans="1:8" x14ac:dyDescent="0.35">
      <c r="A8820">
        <v>8819</v>
      </c>
      <c r="B8820" t="s">
        <v>13367</v>
      </c>
      <c r="C8820" t="s">
        <v>2769</v>
      </c>
      <c r="D8820" s="23">
        <v>1</v>
      </c>
      <c r="E8820" t="s">
        <v>2770</v>
      </c>
      <c r="F8820" s="23">
        <v>1</v>
      </c>
      <c r="G8820" t="s">
        <v>14548</v>
      </c>
      <c r="H8820" s="23"/>
    </row>
    <row r="8821" spans="1:8" x14ac:dyDescent="0.35">
      <c r="A8821">
        <v>8820</v>
      </c>
      <c r="B8821" t="s">
        <v>13367</v>
      </c>
      <c r="C8821" t="s">
        <v>4600</v>
      </c>
      <c r="D8821" s="23">
        <v>1</v>
      </c>
      <c r="E8821" t="s">
        <v>4601</v>
      </c>
      <c r="F8821" s="23">
        <v>1</v>
      </c>
      <c r="G8821" t="s">
        <v>15295</v>
      </c>
      <c r="H8821" s="23"/>
    </row>
    <row r="8822" spans="1:8" x14ac:dyDescent="0.35">
      <c r="A8822">
        <v>8821</v>
      </c>
      <c r="B8822" t="s">
        <v>13367</v>
      </c>
      <c r="C8822" t="s">
        <v>10889</v>
      </c>
      <c r="D8822" s="23">
        <v>0</v>
      </c>
      <c r="E8822" t="s">
        <v>10890</v>
      </c>
      <c r="F8822" s="23" t="s">
        <v>19351</v>
      </c>
      <c r="G8822" t="s">
        <v>18057</v>
      </c>
      <c r="H8822" s="23"/>
    </row>
    <row r="8823" spans="1:8" x14ac:dyDescent="0.35">
      <c r="A8823">
        <v>8822</v>
      </c>
      <c r="B8823" t="s">
        <v>13367</v>
      </c>
      <c r="C8823" t="s">
        <v>7372</v>
      </c>
      <c r="D8823" s="23">
        <v>1</v>
      </c>
      <c r="E8823" t="s">
        <v>7373</v>
      </c>
      <c r="F8823" s="23">
        <v>1</v>
      </c>
      <c r="G8823" t="s">
        <v>16496</v>
      </c>
      <c r="H8823" s="23"/>
    </row>
    <row r="8824" spans="1:8" x14ac:dyDescent="0.35">
      <c r="A8824">
        <v>8823</v>
      </c>
      <c r="B8824" t="s">
        <v>13367</v>
      </c>
      <c r="C8824" t="s">
        <v>10891</v>
      </c>
      <c r="D8824" s="23">
        <v>0</v>
      </c>
      <c r="E8824" t="s">
        <v>10892</v>
      </c>
      <c r="F8824" s="23" t="s">
        <v>19351</v>
      </c>
      <c r="G8824" t="s">
        <v>18058</v>
      </c>
      <c r="H8824" s="23"/>
    </row>
    <row r="8825" spans="1:8" x14ac:dyDescent="0.35">
      <c r="A8825">
        <v>8824</v>
      </c>
      <c r="B8825" t="s">
        <v>13367</v>
      </c>
      <c r="C8825" t="s">
        <v>10893</v>
      </c>
      <c r="D8825" s="23">
        <v>0</v>
      </c>
      <c r="E8825" t="s">
        <v>10894</v>
      </c>
      <c r="F8825" s="23" t="s">
        <v>19351</v>
      </c>
      <c r="G8825" t="s">
        <v>18059</v>
      </c>
      <c r="H8825" s="23"/>
    </row>
    <row r="8826" spans="1:8" x14ac:dyDescent="0.35">
      <c r="A8826">
        <v>8825</v>
      </c>
      <c r="B8826" t="s">
        <v>13367</v>
      </c>
      <c r="C8826" t="s">
        <v>10895</v>
      </c>
      <c r="D8826" s="23">
        <v>1</v>
      </c>
      <c r="E8826" t="s">
        <v>10896</v>
      </c>
      <c r="F8826" s="23">
        <v>1</v>
      </c>
      <c r="G8826" t="s">
        <v>18060</v>
      </c>
      <c r="H8826" s="23"/>
    </row>
    <row r="8827" spans="1:8" x14ac:dyDescent="0.35">
      <c r="A8827">
        <v>8826</v>
      </c>
      <c r="B8827" t="s">
        <v>13367</v>
      </c>
      <c r="C8827" t="s">
        <v>354</v>
      </c>
      <c r="D8827" s="23">
        <v>0</v>
      </c>
      <c r="E8827" t="s">
        <v>355</v>
      </c>
      <c r="F8827" s="23">
        <v>0</v>
      </c>
      <c r="G8827" t="s">
        <v>13509</v>
      </c>
      <c r="H8827" s="23"/>
    </row>
    <row r="8828" spans="1:8" x14ac:dyDescent="0.35">
      <c r="A8828">
        <v>8827</v>
      </c>
      <c r="B8828" t="s">
        <v>13367</v>
      </c>
      <c r="C8828" t="s">
        <v>2570</v>
      </c>
      <c r="D8828" s="23">
        <v>0</v>
      </c>
      <c r="E8828" t="s">
        <v>2571</v>
      </c>
      <c r="F8828" s="23">
        <v>0</v>
      </c>
      <c r="G8828" t="s">
        <v>14458</v>
      </c>
      <c r="H8828" s="23"/>
    </row>
    <row r="8829" spans="1:8" x14ac:dyDescent="0.35">
      <c r="A8829">
        <v>8828</v>
      </c>
      <c r="B8829" t="s">
        <v>13367</v>
      </c>
      <c r="C8829" t="s">
        <v>10897</v>
      </c>
      <c r="D8829" s="23">
        <v>0</v>
      </c>
      <c r="E8829" t="s">
        <v>10898</v>
      </c>
      <c r="F8829" s="23" t="s">
        <v>19351</v>
      </c>
      <c r="G8829" t="s">
        <v>18061</v>
      </c>
      <c r="H8829" s="23"/>
    </row>
    <row r="8830" spans="1:8" x14ac:dyDescent="0.35">
      <c r="A8830">
        <v>8829</v>
      </c>
      <c r="B8830" t="s">
        <v>13367</v>
      </c>
      <c r="C8830" t="s">
        <v>10899</v>
      </c>
      <c r="D8830" s="23">
        <v>0</v>
      </c>
      <c r="E8830" t="s">
        <v>10900</v>
      </c>
      <c r="F8830" s="23" t="s">
        <v>19351</v>
      </c>
      <c r="G8830" t="s">
        <v>18062</v>
      </c>
      <c r="H8830" s="23"/>
    </row>
    <row r="8831" spans="1:8" x14ac:dyDescent="0.35">
      <c r="A8831">
        <v>8830</v>
      </c>
      <c r="B8831" t="s">
        <v>13367</v>
      </c>
      <c r="C8831" t="s">
        <v>346</v>
      </c>
      <c r="D8831" s="23">
        <v>1</v>
      </c>
      <c r="E8831" t="s">
        <v>347</v>
      </c>
      <c r="F8831" s="23">
        <v>1</v>
      </c>
      <c r="G8831" t="s">
        <v>13505</v>
      </c>
      <c r="H8831" s="23"/>
    </row>
    <row r="8832" spans="1:8" x14ac:dyDescent="0.35">
      <c r="A8832">
        <v>8831</v>
      </c>
      <c r="B8832" t="s">
        <v>13367</v>
      </c>
      <c r="C8832" t="s">
        <v>5097</v>
      </c>
      <c r="D8832" s="23">
        <v>1</v>
      </c>
      <c r="E8832" t="s">
        <v>5098</v>
      </c>
      <c r="F8832" s="23">
        <v>1</v>
      </c>
      <c r="G8832" t="s">
        <v>15502</v>
      </c>
      <c r="H8832" s="23"/>
    </row>
    <row r="8833" spans="1:8" x14ac:dyDescent="0.35">
      <c r="A8833">
        <v>8832</v>
      </c>
      <c r="B8833" t="s">
        <v>13367</v>
      </c>
      <c r="C8833" t="s">
        <v>7360</v>
      </c>
      <c r="D8833" s="23">
        <v>1</v>
      </c>
      <c r="E8833" t="s">
        <v>7361</v>
      </c>
      <c r="F8833" s="23" t="s">
        <v>19351</v>
      </c>
      <c r="G8833" t="s">
        <v>16490</v>
      </c>
      <c r="H8833" s="23"/>
    </row>
    <row r="8834" spans="1:8" x14ac:dyDescent="0.35">
      <c r="A8834">
        <v>8833</v>
      </c>
      <c r="B8834" t="s">
        <v>13367</v>
      </c>
      <c r="C8834" t="s">
        <v>10901</v>
      </c>
      <c r="D8834" s="23">
        <v>0</v>
      </c>
      <c r="E8834" t="s">
        <v>10902</v>
      </c>
      <c r="F8834" s="23" t="s">
        <v>19351</v>
      </c>
      <c r="G8834" t="s">
        <v>18063</v>
      </c>
      <c r="H8834" s="23"/>
    </row>
    <row r="8835" spans="1:8" x14ac:dyDescent="0.35">
      <c r="A8835">
        <v>8834</v>
      </c>
      <c r="B8835" t="s">
        <v>13367</v>
      </c>
      <c r="C8835" t="s">
        <v>10903</v>
      </c>
      <c r="D8835" s="23">
        <v>0</v>
      </c>
      <c r="E8835" t="s">
        <v>10904</v>
      </c>
      <c r="F8835" s="23" t="s">
        <v>19351</v>
      </c>
      <c r="G8835" t="s">
        <v>18064</v>
      </c>
      <c r="H8835" s="23"/>
    </row>
    <row r="8836" spans="1:8" x14ac:dyDescent="0.35">
      <c r="A8836">
        <v>8835</v>
      </c>
      <c r="B8836" t="s">
        <v>13367</v>
      </c>
      <c r="C8836" t="s">
        <v>10905</v>
      </c>
      <c r="D8836" s="23">
        <v>0</v>
      </c>
      <c r="E8836" t="s">
        <v>10906</v>
      </c>
      <c r="F8836" s="23" t="s">
        <v>19351</v>
      </c>
      <c r="G8836" t="s">
        <v>18065</v>
      </c>
      <c r="H8836" s="23"/>
    </row>
    <row r="8837" spans="1:8" x14ac:dyDescent="0.35">
      <c r="A8837">
        <v>8836</v>
      </c>
      <c r="B8837" t="s">
        <v>13367</v>
      </c>
      <c r="C8837" t="s">
        <v>10907</v>
      </c>
      <c r="D8837" s="23">
        <v>0</v>
      </c>
      <c r="E8837" t="s">
        <v>10908</v>
      </c>
      <c r="F8837" s="23" t="s">
        <v>19351</v>
      </c>
      <c r="G8837" t="s">
        <v>18066</v>
      </c>
      <c r="H8837" s="23"/>
    </row>
    <row r="8838" spans="1:8" x14ac:dyDescent="0.35">
      <c r="A8838">
        <v>8837</v>
      </c>
      <c r="B8838" t="s">
        <v>13367</v>
      </c>
      <c r="C8838" t="s">
        <v>1085</v>
      </c>
      <c r="D8838" s="23">
        <v>0</v>
      </c>
      <c r="E8838" t="s">
        <v>1086</v>
      </c>
      <c r="F8838" s="23" t="s">
        <v>19351</v>
      </c>
      <c r="G8838" t="s">
        <v>13818</v>
      </c>
      <c r="H8838" s="23"/>
    </row>
    <row r="8839" spans="1:8" x14ac:dyDescent="0.35">
      <c r="A8839">
        <v>8838</v>
      </c>
      <c r="B8839" t="s">
        <v>13367</v>
      </c>
      <c r="C8839" t="s">
        <v>10909</v>
      </c>
      <c r="D8839" s="23">
        <v>0</v>
      </c>
      <c r="E8839" t="s">
        <v>10910</v>
      </c>
      <c r="F8839" s="23" t="s">
        <v>19351</v>
      </c>
      <c r="G8839" t="s">
        <v>18067</v>
      </c>
      <c r="H8839" s="23"/>
    </row>
    <row r="8840" spans="1:8" x14ac:dyDescent="0.35">
      <c r="A8840">
        <v>8839</v>
      </c>
      <c r="B8840" t="s">
        <v>13367</v>
      </c>
      <c r="C8840" t="s">
        <v>10911</v>
      </c>
      <c r="D8840" s="23">
        <v>0</v>
      </c>
      <c r="E8840" t="s">
        <v>10912</v>
      </c>
      <c r="F8840" s="23" t="s">
        <v>19351</v>
      </c>
      <c r="G8840" t="s">
        <v>18068</v>
      </c>
      <c r="H8840" s="23"/>
    </row>
    <row r="8841" spans="1:8" x14ac:dyDescent="0.35">
      <c r="A8841">
        <v>8840</v>
      </c>
      <c r="B8841" t="s">
        <v>13367</v>
      </c>
      <c r="C8841" t="s">
        <v>1081</v>
      </c>
      <c r="D8841" s="23">
        <v>0</v>
      </c>
      <c r="E8841" t="s">
        <v>1082</v>
      </c>
      <c r="F8841" s="23" t="s">
        <v>19351</v>
      </c>
      <c r="G8841" t="s">
        <v>13816</v>
      </c>
      <c r="H8841" s="23"/>
    </row>
    <row r="8842" spans="1:8" x14ac:dyDescent="0.35">
      <c r="A8842">
        <v>8841</v>
      </c>
      <c r="B8842" t="s">
        <v>13367</v>
      </c>
      <c r="C8842" t="s">
        <v>5099</v>
      </c>
      <c r="D8842" s="23">
        <v>0</v>
      </c>
      <c r="E8842" t="s">
        <v>5100</v>
      </c>
      <c r="F8842" s="23" t="s">
        <v>19351</v>
      </c>
      <c r="G8842" t="s">
        <v>15503</v>
      </c>
      <c r="H8842" s="23"/>
    </row>
    <row r="8843" spans="1:8" x14ac:dyDescent="0.35">
      <c r="A8843">
        <v>8842</v>
      </c>
      <c r="B8843" t="s">
        <v>13367</v>
      </c>
      <c r="C8843" t="s">
        <v>10913</v>
      </c>
      <c r="D8843" s="23">
        <v>0</v>
      </c>
      <c r="E8843" t="s">
        <v>10914</v>
      </c>
      <c r="F8843" s="23" t="s">
        <v>19351</v>
      </c>
      <c r="G8843" t="s">
        <v>18069</v>
      </c>
      <c r="H8843" s="23"/>
    </row>
    <row r="8844" spans="1:8" x14ac:dyDescent="0.35">
      <c r="A8844">
        <v>8843</v>
      </c>
      <c r="B8844" t="s">
        <v>13367</v>
      </c>
      <c r="C8844" t="s">
        <v>4602</v>
      </c>
      <c r="D8844" s="23">
        <v>0</v>
      </c>
      <c r="E8844" t="s">
        <v>4603</v>
      </c>
      <c r="F8844" s="23">
        <v>0</v>
      </c>
      <c r="G8844" t="s">
        <v>15296</v>
      </c>
      <c r="H8844" s="23"/>
    </row>
    <row r="8845" spans="1:8" x14ac:dyDescent="0.35">
      <c r="A8845">
        <v>8844</v>
      </c>
      <c r="B8845" t="s">
        <v>13367</v>
      </c>
      <c r="C8845" t="s">
        <v>10915</v>
      </c>
      <c r="D8845" s="23">
        <v>0</v>
      </c>
      <c r="E8845" t="s">
        <v>10916</v>
      </c>
      <c r="F8845" s="23" t="s">
        <v>19351</v>
      </c>
      <c r="G8845" t="s">
        <v>19351</v>
      </c>
      <c r="H8845" s="23"/>
    </row>
    <row r="8846" spans="1:8" x14ac:dyDescent="0.35">
      <c r="A8846">
        <v>8845</v>
      </c>
      <c r="B8846" t="s">
        <v>13367</v>
      </c>
      <c r="C8846" t="s">
        <v>10917</v>
      </c>
      <c r="D8846" s="23">
        <v>0</v>
      </c>
      <c r="E8846" t="s">
        <v>10918</v>
      </c>
      <c r="F8846" s="23" t="s">
        <v>19351</v>
      </c>
      <c r="G8846" t="s">
        <v>18070</v>
      </c>
      <c r="H8846" s="23"/>
    </row>
    <row r="8847" spans="1:8" x14ac:dyDescent="0.35">
      <c r="A8847">
        <v>8846</v>
      </c>
      <c r="B8847" t="s">
        <v>13367</v>
      </c>
      <c r="C8847" t="s">
        <v>10919</v>
      </c>
      <c r="D8847" s="23">
        <v>0</v>
      </c>
      <c r="E8847" t="s">
        <v>10920</v>
      </c>
      <c r="F8847" s="23" t="s">
        <v>19351</v>
      </c>
      <c r="G8847" t="s">
        <v>18071</v>
      </c>
      <c r="H8847" s="23"/>
    </row>
    <row r="8848" spans="1:8" x14ac:dyDescent="0.35">
      <c r="A8848">
        <v>8847</v>
      </c>
      <c r="B8848" t="s">
        <v>13367</v>
      </c>
      <c r="C8848" t="s">
        <v>10921</v>
      </c>
      <c r="D8848" s="23">
        <v>1</v>
      </c>
      <c r="E8848" t="s">
        <v>10922</v>
      </c>
      <c r="F8848" s="23" t="s">
        <v>19351</v>
      </c>
      <c r="G8848" t="s">
        <v>18072</v>
      </c>
      <c r="H8848" s="23"/>
    </row>
    <row r="8849" spans="1:8" x14ac:dyDescent="0.35">
      <c r="A8849">
        <v>8848</v>
      </c>
      <c r="B8849" t="s">
        <v>13367</v>
      </c>
      <c r="C8849" t="s">
        <v>4374</v>
      </c>
      <c r="D8849" s="23">
        <v>1</v>
      </c>
      <c r="E8849" t="s">
        <v>4375</v>
      </c>
      <c r="F8849" s="23">
        <v>1</v>
      </c>
      <c r="G8849" t="s">
        <v>15193</v>
      </c>
      <c r="H8849" s="23"/>
    </row>
    <row r="8850" spans="1:8" x14ac:dyDescent="0.35">
      <c r="A8850">
        <v>8849</v>
      </c>
      <c r="B8850" t="s">
        <v>13367</v>
      </c>
      <c r="C8850" t="s">
        <v>10923</v>
      </c>
      <c r="D8850" s="23">
        <v>0</v>
      </c>
      <c r="E8850" t="s">
        <v>10924</v>
      </c>
      <c r="F8850" s="23" t="s">
        <v>19351</v>
      </c>
      <c r="G8850" t="s">
        <v>18073</v>
      </c>
      <c r="H8850" s="23"/>
    </row>
    <row r="8851" spans="1:8" x14ac:dyDescent="0.35">
      <c r="A8851">
        <v>8850</v>
      </c>
      <c r="B8851" t="s">
        <v>13367</v>
      </c>
      <c r="C8851" t="s">
        <v>10925</v>
      </c>
      <c r="D8851" s="23">
        <v>0</v>
      </c>
      <c r="E8851" t="s">
        <v>10926</v>
      </c>
      <c r="F8851" s="23" t="s">
        <v>19351</v>
      </c>
      <c r="G8851" t="s">
        <v>18074</v>
      </c>
      <c r="H8851" s="23"/>
    </row>
    <row r="8852" spans="1:8" x14ac:dyDescent="0.35">
      <c r="A8852">
        <v>8851</v>
      </c>
      <c r="B8852" t="s">
        <v>13367</v>
      </c>
      <c r="C8852" t="s">
        <v>6219</v>
      </c>
      <c r="D8852" s="23">
        <v>1</v>
      </c>
      <c r="E8852" t="s">
        <v>6220</v>
      </c>
      <c r="F8852" s="23">
        <v>1</v>
      </c>
      <c r="G8852" t="s">
        <v>15973</v>
      </c>
      <c r="H8852" s="23"/>
    </row>
    <row r="8853" spans="1:8" x14ac:dyDescent="0.35">
      <c r="A8853">
        <v>8852</v>
      </c>
      <c r="B8853" t="s">
        <v>13367</v>
      </c>
      <c r="C8853" t="s">
        <v>10927</v>
      </c>
      <c r="D8853" s="23">
        <v>0</v>
      </c>
      <c r="E8853" t="s">
        <v>10928</v>
      </c>
      <c r="F8853" s="23" t="s">
        <v>19351</v>
      </c>
      <c r="G8853" t="s">
        <v>18075</v>
      </c>
      <c r="H8853" s="23"/>
    </row>
    <row r="8854" spans="1:8" x14ac:dyDescent="0.35">
      <c r="A8854">
        <v>8853</v>
      </c>
      <c r="B8854" t="s">
        <v>13367</v>
      </c>
      <c r="C8854" t="s">
        <v>1075</v>
      </c>
      <c r="D8854" s="23">
        <v>0</v>
      </c>
      <c r="E8854" t="s">
        <v>1076</v>
      </c>
      <c r="F8854" s="23" t="s">
        <v>19351</v>
      </c>
      <c r="G8854" t="s">
        <v>19149</v>
      </c>
      <c r="H8854" s="23"/>
    </row>
    <row r="8855" spans="1:8" x14ac:dyDescent="0.35">
      <c r="A8855">
        <v>8854</v>
      </c>
      <c r="B8855" t="s">
        <v>13367</v>
      </c>
      <c r="C8855" t="s">
        <v>10929</v>
      </c>
      <c r="D8855" s="23">
        <v>0</v>
      </c>
      <c r="E8855" t="s">
        <v>10930</v>
      </c>
      <c r="F8855" s="23" t="s">
        <v>19351</v>
      </c>
      <c r="G8855" t="s">
        <v>18076</v>
      </c>
      <c r="H8855" s="23"/>
    </row>
    <row r="8856" spans="1:8" x14ac:dyDescent="0.35">
      <c r="A8856">
        <v>8855</v>
      </c>
      <c r="B8856" t="s">
        <v>13367</v>
      </c>
      <c r="C8856" t="s">
        <v>10931</v>
      </c>
      <c r="D8856" s="23">
        <v>1</v>
      </c>
      <c r="E8856" t="s">
        <v>10932</v>
      </c>
      <c r="F8856" s="23" t="s">
        <v>19351</v>
      </c>
      <c r="G8856" t="s">
        <v>18077</v>
      </c>
      <c r="H8856" s="23"/>
    </row>
    <row r="8857" spans="1:8" x14ac:dyDescent="0.35">
      <c r="A8857">
        <v>8856</v>
      </c>
      <c r="B8857" t="s">
        <v>13367</v>
      </c>
      <c r="C8857" t="s">
        <v>10933</v>
      </c>
      <c r="D8857" s="23">
        <v>1</v>
      </c>
      <c r="E8857" t="s">
        <v>10934</v>
      </c>
      <c r="F8857" s="23">
        <v>1</v>
      </c>
      <c r="G8857" t="s">
        <v>18078</v>
      </c>
      <c r="H8857" s="23"/>
    </row>
    <row r="8858" spans="1:8" x14ac:dyDescent="0.35">
      <c r="A8858">
        <v>8857</v>
      </c>
      <c r="B8858" t="s">
        <v>13367</v>
      </c>
      <c r="C8858" t="s">
        <v>2773</v>
      </c>
      <c r="D8858" s="23">
        <v>1</v>
      </c>
      <c r="E8858" t="s">
        <v>2774</v>
      </c>
      <c r="F8858" s="23" t="s">
        <v>19351</v>
      </c>
      <c r="G8858" t="s">
        <v>14550</v>
      </c>
      <c r="H8858" s="23"/>
    </row>
    <row r="8859" spans="1:8" x14ac:dyDescent="0.35">
      <c r="A8859">
        <v>8858</v>
      </c>
      <c r="B8859" t="s">
        <v>13367</v>
      </c>
      <c r="C8859" t="s">
        <v>10935</v>
      </c>
      <c r="D8859" s="23">
        <v>1</v>
      </c>
      <c r="E8859" t="s">
        <v>10936</v>
      </c>
      <c r="F8859" s="23" t="s">
        <v>19351</v>
      </c>
      <c r="G8859" t="s">
        <v>18079</v>
      </c>
      <c r="H8859" s="23"/>
    </row>
    <row r="8860" spans="1:8" x14ac:dyDescent="0.35">
      <c r="A8860">
        <v>8859</v>
      </c>
      <c r="B8860" t="s">
        <v>13367</v>
      </c>
      <c r="C8860" t="s">
        <v>348</v>
      </c>
      <c r="D8860" s="23">
        <v>0</v>
      </c>
      <c r="E8860" t="s">
        <v>349</v>
      </c>
      <c r="F8860" s="23">
        <v>0</v>
      </c>
      <c r="G8860" t="s">
        <v>13506</v>
      </c>
      <c r="H8860" s="23"/>
    </row>
    <row r="8861" spans="1:8" x14ac:dyDescent="0.35">
      <c r="A8861">
        <v>8860</v>
      </c>
      <c r="B8861" t="s">
        <v>13367</v>
      </c>
      <c r="C8861" t="s">
        <v>10937</v>
      </c>
      <c r="D8861" s="23">
        <v>0</v>
      </c>
      <c r="E8861" t="s">
        <v>10938</v>
      </c>
      <c r="F8861" s="23" t="s">
        <v>19351</v>
      </c>
      <c r="G8861" t="s">
        <v>18080</v>
      </c>
      <c r="H8861" s="23"/>
    </row>
    <row r="8862" spans="1:8" x14ac:dyDescent="0.35">
      <c r="A8862">
        <v>8861</v>
      </c>
      <c r="B8862" t="s">
        <v>13367</v>
      </c>
      <c r="C8862" t="s">
        <v>352</v>
      </c>
      <c r="D8862" s="23">
        <v>11</v>
      </c>
      <c r="E8862" t="s">
        <v>353</v>
      </c>
      <c r="F8862" s="23">
        <v>1</v>
      </c>
      <c r="G8862" t="s">
        <v>13508</v>
      </c>
      <c r="H8862" s="23"/>
    </row>
    <row r="8863" spans="1:8" x14ac:dyDescent="0.35">
      <c r="A8863">
        <v>8862</v>
      </c>
      <c r="B8863" t="s">
        <v>13367</v>
      </c>
      <c r="C8863" t="s">
        <v>10939</v>
      </c>
      <c r="D8863" s="23">
        <v>0</v>
      </c>
      <c r="E8863" t="s">
        <v>10940</v>
      </c>
      <c r="F8863" s="23" t="s">
        <v>19351</v>
      </c>
      <c r="G8863" t="s">
        <v>19351</v>
      </c>
      <c r="H8863" s="23"/>
    </row>
    <row r="8864" spans="1:8" x14ac:dyDescent="0.35">
      <c r="A8864">
        <v>8863</v>
      </c>
      <c r="B8864" t="s">
        <v>13367</v>
      </c>
      <c r="C8864" t="s">
        <v>10941</v>
      </c>
      <c r="D8864" s="23">
        <v>0</v>
      </c>
      <c r="E8864" t="s">
        <v>10942</v>
      </c>
      <c r="F8864" s="23" t="s">
        <v>19351</v>
      </c>
      <c r="G8864" t="s">
        <v>18081</v>
      </c>
      <c r="H8864" s="23"/>
    </row>
    <row r="8865" spans="1:8" x14ac:dyDescent="0.35">
      <c r="A8865">
        <v>8864</v>
      </c>
      <c r="B8865" t="s">
        <v>13367</v>
      </c>
      <c r="C8865" t="s">
        <v>10943</v>
      </c>
      <c r="D8865" s="23">
        <v>0</v>
      </c>
      <c r="E8865" t="s">
        <v>10944</v>
      </c>
      <c r="F8865" s="23" t="s">
        <v>19351</v>
      </c>
      <c r="G8865" t="s">
        <v>18082</v>
      </c>
      <c r="H8865" s="23"/>
    </row>
    <row r="8866" spans="1:8" x14ac:dyDescent="0.35">
      <c r="A8866">
        <v>8865</v>
      </c>
      <c r="B8866" t="s">
        <v>13367</v>
      </c>
      <c r="C8866" t="s">
        <v>1097</v>
      </c>
      <c r="D8866" s="23">
        <v>1</v>
      </c>
      <c r="E8866" t="s">
        <v>1098</v>
      </c>
      <c r="F8866" s="23">
        <v>1</v>
      </c>
      <c r="G8866" t="s">
        <v>13823</v>
      </c>
      <c r="H8866" s="23"/>
    </row>
    <row r="8867" spans="1:8" x14ac:dyDescent="0.35">
      <c r="A8867">
        <v>8866</v>
      </c>
      <c r="B8867" t="s">
        <v>13367</v>
      </c>
      <c r="C8867" t="s">
        <v>10945</v>
      </c>
      <c r="D8867" s="23">
        <v>0</v>
      </c>
      <c r="E8867" t="s">
        <v>10946</v>
      </c>
      <c r="F8867" s="23" t="s">
        <v>19351</v>
      </c>
      <c r="G8867" t="s">
        <v>18083</v>
      </c>
      <c r="H8867" s="23"/>
    </row>
    <row r="8868" spans="1:8" x14ac:dyDescent="0.35">
      <c r="A8868">
        <v>8867</v>
      </c>
      <c r="B8868" t="s">
        <v>13367</v>
      </c>
      <c r="C8868" t="s">
        <v>10947</v>
      </c>
      <c r="D8868" s="23">
        <v>0</v>
      </c>
      <c r="E8868" t="s">
        <v>10948</v>
      </c>
      <c r="F8868" s="23" t="s">
        <v>19351</v>
      </c>
      <c r="G8868" t="s">
        <v>18084</v>
      </c>
      <c r="H8868" s="23"/>
    </row>
    <row r="8869" spans="1:8" x14ac:dyDescent="0.35">
      <c r="A8869">
        <v>8868</v>
      </c>
      <c r="B8869" t="s">
        <v>13367</v>
      </c>
      <c r="C8869" t="s">
        <v>7366</v>
      </c>
      <c r="D8869" s="23">
        <v>1</v>
      </c>
      <c r="E8869" t="s">
        <v>7367</v>
      </c>
      <c r="F8869" s="23" t="s">
        <v>19351</v>
      </c>
      <c r="G8869" t="s">
        <v>16493</v>
      </c>
      <c r="H8869" s="23"/>
    </row>
    <row r="8870" spans="1:8" x14ac:dyDescent="0.35">
      <c r="A8870">
        <v>8869</v>
      </c>
      <c r="B8870" t="s">
        <v>13367</v>
      </c>
      <c r="C8870" t="s">
        <v>10949</v>
      </c>
      <c r="D8870" s="23">
        <v>0</v>
      </c>
      <c r="E8870" t="s">
        <v>10950</v>
      </c>
      <c r="F8870" s="23" t="s">
        <v>19351</v>
      </c>
      <c r="G8870" t="s">
        <v>18085</v>
      </c>
      <c r="H8870" s="23"/>
    </row>
    <row r="8871" spans="1:8" x14ac:dyDescent="0.35">
      <c r="A8871">
        <v>8870</v>
      </c>
      <c r="B8871" t="s">
        <v>13367</v>
      </c>
      <c r="C8871" t="s">
        <v>2775</v>
      </c>
      <c r="D8871" s="23">
        <v>1</v>
      </c>
      <c r="E8871" t="s">
        <v>2776</v>
      </c>
      <c r="F8871" s="23">
        <v>1</v>
      </c>
      <c r="G8871" t="s">
        <v>14551</v>
      </c>
      <c r="H8871" s="23"/>
    </row>
    <row r="8872" spans="1:8" x14ac:dyDescent="0.35">
      <c r="A8872">
        <v>8871</v>
      </c>
      <c r="B8872" t="s">
        <v>13367</v>
      </c>
      <c r="C8872" t="s">
        <v>2325</v>
      </c>
      <c r="D8872" s="23">
        <v>1</v>
      </c>
      <c r="E8872" t="s">
        <v>2326</v>
      </c>
      <c r="F8872" s="23">
        <v>1</v>
      </c>
      <c r="G8872" t="s">
        <v>19351</v>
      </c>
      <c r="H8872" s="23"/>
    </row>
    <row r="8873" spans="1:8" x14ac:dyDescent="0.35">
      <c r="A8873">
        <v>8872</v>
      </c>
      <c r="B8873" t="s">
        <v>13367</v>
      </c>
      <c r="C8873" t="s">
        <v>7394</v>
      </c>
      <c r="D8873" s="23">
        <v>1</v>
      </c>
      <c r="E8873" t="s">
        <v>7395</v>
      </c>
      <c r="F8873" s="23" t="s">
        <v>19351</v>
      </c>
      <c r="G8873" t="s">
        <v>16507</v>
      </c>
      <c r="H8873" s="23"/>
    </row>
    <row r="8874" spans="1:8" x14ac:dyDescent="0.35">
      <c r="A8874">
        <v>8873</v>
      </c>
      <c r="B8874" t="s">
        <v>13367</v>
      </c>
      <c r="C8874" t="s">
        <v>7388</v>
      </c>
      <c r="D8874" s="23">
        <v>0</v>
      </c>
      <c r="E8874" t="s">
        <v>7389</v>
      </c>
      <c r="F8874" s="23" t="s">
        <v>19351</v>
      </c>
      <c r="G8874" t="s">
        <v>16504</v>
      </c>
      <c r="H8874" s="23"/>
    </row>
    <row r="8875" spans="1:8" x14ac:dyDescent="0.35">
      <c r="A8875">
        <v>8874</v>
      </c>
      <c r="B8875" t="s">
        <v>13367</v>
      </c>
      <c r="C8875" t="s">
        <v>5574</v>
      </c>
      <c r="D8875" s="23">
        <v>1</v>
      </c>
      <c r="E8875" t="s">
        <v>5575</v>
      </c>
      <c r="F8875" s="23">
        <v>1</v>
      </c>
      <c r="G8875" t="s">
        <v>15711</v>
      </c>
      <c r="H8875" s="23"/>
    </row>
    <row r="8876" spans="1:8" x14ac:dyDescent="0.35">
      <c r="A8876">
        <v>8875</v>
      </c>
      <c r="B8876" t="s">
        <v>13367</v>
      </c>
      <c r="C8876" t="s">
        <v>3901</v>
      </c>
      <c r="D8876" s="23">
        <v>1</v>
      </c>
      <c r="E8876" t="s">
        <v>3902</v>
      </c>
      <c r="F8876" s="23">
        <v>1</v>
      </c>
      <c r="G8876" t="s">
        <v>15003</v>
      </c>
      <c r="H8876" s="23"/>
    </row>
    <row r="8877" spans="1:8" x14ac:dyDescent="0.35">
      <c r="A8877">
        <v>8876</v>
      </c>
      <c r="B8877" t="s">
        <v>13367</v>
      </c>
      <c r="C8877" t="s">
        <v>7396</v>
      </c>
      <c r="D8877" s="23">
        <v>0</v>
      </c>
      <c r="E8877" t="s">
        <v>7397</v>
      </c>
      <c r="F8877" s="23" t="s">
        <v>19351</v>
      </c>
      <c r="G8877" t="s">
        <v>16508</v>
      </c>
      <c r="H8877" s="23"/>
    </row>
    <row r="8878" spans="1:8" x14ac:dyDescent="0.35">
      <c r="A8878">
        <v>8877</v>
      </c>
      <c r="B8878" t="s">
        <v>13367</v>
      </c>
      <c r="C8878" t="s">
        <v>7390</v>
      </c>
      <c r="D8878" s="23">
        <v>1</v>
      </c>
      <c r="E8878" t="s">
        <v>7391</v>
      </c>
      <c r="F8878" s="23" t="s">
        <v>19351</v>
      </c>
      <c r="G8878" t="s">
        <v>16505</v>
      </c>
      <c r="H8878" s="23"/>
    </row>
    <row r="8879" spans="1:8" x14ac:dyDescent="0.35">
      <c r="A8879">
        <v>8878</v>
      </c>
      <c r="B8879" t="s">
        <v>13367</v>
      </c>
      <c r="C8879" t="s">
        <v>10951</v>
      </c>
      <c r="D8879" s="23">
        <v>0</v>
      </c>
      <c r="E8879" t="s">
        <v>10952</v>
      </c>
      <c r="F8879" s="23" t="s">
        <v>19351</v>
      </c>
      <c r="G8879" t="s">
        <v>18086</v>
      </c>
      <c r="H8879" s="23"/>
    </row>
    <row r="8880" spans="1:8" x14ac:dyDescent="0.35">
      <c r="A8880">
        <v>8879</v>
      </c>
      <c r="B8880" t="s">
        <v>13367</v>
      </c>
      <c r="C8880" t="s">
        <v>10953</v>
      </c>
      <c r="D8880" s="23">
        <v>1</v>
      </c>
      <c r="E8880" t="s">
        <v>10954</v>
      </c>
      <c r="F8880" s="23" t="s">
        <v>19351</v>
      </c>
      <c r="G8880" t="s">
        <v>18087</v>
      </c>
      <c r="H8880" s="23"/>
    </row>
    <row r="8881" spans="1:8" x14ac:dyDescent="0.35">
      <c r="A8881">
        <v>8880</v>
      </c>
      <c r="B8881" t="s">
        <v>13367</v>
      </c>
      <c r="C8881" t="s">
        <v>10955</v>
      </c>
      <c r="D8881" s="23">
        <v>0</v>
      </c>
      <c r="E8881" t="s">
        <v>10956</v>
      </c>
      <c r="F8881" s="23" t="s">
        <v>19351</v>
      </c>
      <c r="G8881" t="s">
        <v>18088</v>
      </c>
      <c r="H8881" s="23"/>
    </row>
    <row r="8882" spans="1:8" x14ac:dyDescent="0.35">
      <c r="A8882">
        <v>8881</v>
      </c>
      <c r="B8882" t="s">
        <v>13367</v>
      </c>
      <c r="C8882" t="s">
        <v>4604</v>
      </c>
      <c r="D8882" s="23">
        <v>0</v>
      </c>
      <c r="E8882" t="s">
        <v>4605</v>
      </c>
      <c r="F8882" s="23" t="s">
        <v>19351</v>
      </c>
      <c r="G8882" t="s">
        <v>15297</v>
      </c>
      <c r="H8882" s="23"/>
    </row>
    <row r="8883" spans="1:8" x14ac:dyDescent="0.35">
      <c r="A8883">
        <v>8882</v>
      </c>
      <c r="B8883" t="s">
        <v>13367</v>
      </c>
      <c r="C8883" t="s">
        <v>7384</v>
      </c>
      <c r="D8883" s="23">
        <v>0</v>
      </c>
      <c r="E8883" t="s">
        <v>7385</v>
      </c>
      <c r="F8883" s="23" t="s">
        <v>19351</v>
      </c>
      <c r="G8883" t="s">
        <v>16502</v>
      </c>
      <c r="H8883" s="23"/>
    </row>
    <row r="8884" spans="1:8" x14ac:dyDescent="0.35">
      <c r="A8884">
        <v>8883</v>
      </c>
      <c r="B8884" t="s">
        <v>13367</v>
      </c>
      <c r="C8884" t="s">
        <v>10957</v>
      </c>
      <c r="D8884" s="23">
        <v>0</v>
      </c>
      <c r="E8884" t="s">
        <v>10958</v>
      </c>
      <c r="F8884" s="23" t="s">
        <v>19351</v>
      </c>
      <c r="G8884" t="s">
        <v>18089</v>
      </c>
      <c r="H8884" s="23"/>
    </row>
    <row r="8885" spans="1:8" x14ac:dyDescent="0.35">
      <c r="A8885">
        <v>8884</v>
      </c>
      <c r="B8885" t="s">
        <v>13367</v>
      </c>
      <c r="C8885" t="s">
        <v>6061</v>
      </c>
      <c r="D8885" s="23">
        <v>1</v>
      </c>
      <c r="E8885" t="s">
        <v>6062</v>
      </c>
      <c r="F8885" s="23">
        <v>1</v>
      </c>
      <c r="G8885" t="s">
        <v>19219</v>
      </c>
      <c r="H8885" s="23"/>
    </row>
    <row r="8886" spans="1:8" x14ac:dyDescent="0.35">
      <c r="A8886">
        <v>8885</v>
      </c>
      <c r="B8886" t="s">
        <v>13367</v>
      </c>
      <c r="C8886" t="s">
        <v>10959</v>
      </c>
      <c r="D8886" s="23">
        <v>0</v>
      </c>
      <c r="E8886" t="s">
        <v>10960</v>
      </c>
      <c r="F8886" s="23" t="s">
        <v>19351</v>
      </c>
      <c r="G8886" t="s">
        <v>18090</v>
      </c>
      <c r="H8886" s="23"/>
    </row>
    <row r="8887" spans="1:8" x14ac:dyDescent="0.35">
      <c r="A8887">
        <v>8886</v>
      </c>
      <c r="B8887" t="s">
        <v>13367</v>
      </c>
      <c r="C8887" t="s">
        <v>3897</v>
      </c>
      <c r="D8887" s="23">
        <v>1</v>
      </c>
      <c r="E8887" t="s">
        <v>3898</v>
      </c>
      <c r="F8887" s="23">
        <v>1</v>
      </c>
      <c r="G8887" t="s">
        <v>15001</v>
      </c>
      <c r="H8887" s="23"/>
    </row>
    <row r="8888" spans="1:8" x14ac:dyDescent="0.35">
      <c r="A8888">
        <v>8887</v>
      </c>
      <c r="B8888" t="s">
        <v>13367</v>
      </c>
      <c r="C8888" t="s">
        <v>10961</v>
      </c>
      <c r="D8888" s="23">
        <v>1</v>
      </c>
      <c r="E8888" t="s">
        <v>10962</v>
      </c>
      <c r="F8888" s="23">
        <v>1</v>
      </c>
      <c r="G8888" t="s">
        <v>18091</v>
      </c>
      <c r="H8888" s="23"/>
    </row>
    <row r="8889" spans="1:8" x14ac:dyDescent="0.35">
      <c r="A8889">
        <v>8888</v>
      </c>
      <c r="B8889" t="s">
        <v>13367</v>
      </c>
      <c r="C8889" t="s">
        <v>1093</v>
      </c>
      <c r="D8889" s="23">
        <v>1</v>
      </c>
      <c r="E8889" t="s">
        <v>1094</v>
      </c>
      <c r="F8889" s="23">
        <v>1</v>
      </c>
      <c r="G8889" t="s">
        <v>13822</v>
      </c>
      <c r="H8889" s="23"/>
    </row>
    <row r="8890" spans="1:8" x14ac:dyDescent="0.35">
      <c r="A8890">
        <v>8889</v>
      </c>
      <c r="B8890" t="s">
        <v>13367</v>
      </c>
      <c r="C8890" t="s">
        <v>7400</v>
      </c>
      <c r="D8890" s="23">
        <v>1</v>
      </c>
      <c r="E8890" t="s">
        <v>7401</v>
      </c>
      <c r="F8890" s="23" t="s">
        <v>19351</v>
      </c>
      <c r="G8890" t="s">
        <v>16510</v>
      </c>
      <c r="H8890" s="23"/>
    </row>
    <row r="8891" spans="1:8" x14ac:dyDescent="0.35">
      <c r="A8891">
        <v>8890</v>
      </c>
      <c r="B8891" t="s">
        <v>13367</v>
      </c>
      <c r="C8891" t="s">
        <v>10963</v>
      </c>
      <c r="D8891" s="23">
        <v>1</v>
      </c>
      <c r="E8891" t="s">
        <v>10964</v>
      </c>
      <c r="F8891" s="23" t="s">
        <v>19351</v>
      </c>
      <c r="G8891" t="s">
        <v>18092</v>
      </c>
      <c r="H8891" s="23"/>
    </row>
    <row r="8892" spans="1:8" x14ac:dyDescent="0.35">
      <c r="A8892">
        <v>8891</v>
      </c>
      <c r="B8892" t="s">
        <v>13367</v>
      </c>
      <c r="C8892" t="s">
        <v>1089</v>
      </c>
      <c r="D8892" s="23">
        <v>1</v>
      </c>
      <c r="E8892" t="s">
        <v>1090</v>
      </c>
      <c r="F8892" s="23">
        <v>1</v>
      </c>
      <c r="G8892" t="s">
        <v>13820</v>
      </c>
      <c r="H8892" s="23"/>
    </row>
    <row r="8893" spans="1:8" x14ac:dyDescent="0.35">
      <c r="A8893">
        <v>8892</v>
      </c>
      <c r="B8893" t="s">
        <v>13367</v>
      </c>
      <c r="C8893" t="s">
        <v>10965</v>
      </c>
      <c r="D8893" s="23">
        <v>1</v>
      </c>
      <c r="E8893" t="s">
        <v>10966</v>
      </c>
      <c r="F8893" s="23">
        <v>1</v>
      </c>
      <c r="G8893" t="s">
        <v>18093</v>
      </c>
      <c r="H8893" s="23"/>
    </row>
    <row r="8894" spans="1:8" x14ac:dyDescent="0.35">
      <c r="A8894">
        <v>8893</v>
      </c>
      <c r="B8894" t="s">
        <v>13367</v>
      </c>
      <c r="C8894" t="s">
        <v>10967</v>
      </c>
      <c r="D8894" s="23">
        <v>0</v>
      </c>
      <c r="E8894" t="s">
        <v>10968</v>
      </c>
      <c r="F8894" s="23" t="s">
        <v>19351</v>
      </c>
      <c r="G8894" t="s">
        <v>18094</v>
      </c>
      <c r="H8894" s="23"/>
    </row>
    <row r="8895" spans="1:8" x14ac:dyDescent="0.35">
      <c r="A8895">
        <v>8894</v>
      </c>
      <c r="B8895" t="s">
        <v>13367</v>
      </c>
      <c r="C8895" t="s">
        <v>1091</v>
      </c>
      <c r="D8895" s="23">
        <v>0</v>
      </c>
      <c r="E8895" t="s">
        <v>1092</v>
      </c>
      <c r="F8895" s="23" t="s">
        <v>19351</v>
      </c>
      <c r="G8895" t="s">
        <v>13821</v>
      </c>
      <c r="H8895" s="23"/>
    </row>
    <row r="8896" spans="1:8" x14ac:dyDescent="0.35">
      <c r="A8896">
        <v>8895</v>
      </c>
      <c r="B8896" t="s">
        <v>13367</v>
      </c>
      <c r="C8896" t="s">
        <v>356</v>
      </c>
      <c r="D8896" s="23">
        <v>0</v>
      </c>
      <c r="E8896" t="s">
        <v>357</v>
      </c>
      <c r="F8896" s="23">
        <v>0</v>
      </c>
      <c r="G8896" t="s">
        <v>13510</v>
      </c>
      <c r="H8896" s="23"/>
    </row>
    <row r="8897" spans="1:8" x14ac:dyDescent="0.35">
      <c r="A8897">
        <v>8896</v>
      </c>
      <c r="B8897" t="s">
        <v>13367</v>
      </c>
      <c r="C8897" t="s">
        <v>10969</v>
      </c>
      <c r="D8897" s="23">
        <v>0</v>
      </c>
      <c r="E8897" t="s">
        <v>10970</v>
      </c>
      <c r="F8897" s="23" t="s">
        <v>19351</v>
      </c>
      <c r="G8897" t="s">
        <v>18095</v>
      </c>
      <c r="H8897" s="23"/>
    </row>
    <row r="8898" spans="1:8" x14ac:dyDescent="0.35">
      <c r="A8898">
        <v>8897</v>
      </c>
      <c r="B8898" t="s">
        <v>13367</v>
      </c>
      <c r="C8898" t="s">
        <v>358</v>
      </c>
      <c r="D8898" s="23">
        <v>0</v>
      </c>
      <c r="E8898" t="s">
        <v>359</v>
      </c>
      <c r="F8898" s="23">
        <v>0</v>
      </c>
      <c r="G8898" t="s">
        <v>13511</v>
      </c>
      <c r="H8898" s="23"/>
    </row>
    <row r="8899" spans="1:8" x14ac:dyDescent="0.35">
      <c r="A8899">
        <v>8898</v>
      </c>
      <c r="B8899" t="s">
        <v>13367</v>
      </c>
      <c r="C8899" t="s">
        <v>10971</v>
      </c>
      <c r="D8899" s="23">
        <v>1</v>
      </c>
      <c r="E8899" t="s">
        <v>10972</v>
      </c>
      <c r="F8899" s="23" t="s">
        <v>19351</v>
      </c>
      <c r="G8899" t="s">
        <v>18096</v>
      </c>
      <c r="H8899" s="23"/>
    </row>
    <row r="8900" spans="1:8" x14ac:dyDescent="0.35">
      <c r="A8900">
        <v>8899</v>
      </c>
      <c r="B8900" t="s">
        <v>13367</v>
      </c>
      <c r="C8900" t="s">
        <v>2779</v>
      </c>
      <c r="D8900" s="23">
        <v>0</v>
      </c>
      <c r="E8900" t="s">
        <v>2780</v>
      </c>
      <c r="F8900" s="23">
        <v>0</v>
      </c>
      <c r="G8900" t="s">
        <v>14553</v>
      </c>
      <c r="H8900" s="23"/>
    </row>
    <row r="8901" spans="1:8" x14ac:dyDescent="0.35">
      <c r="A8901">
        <v>8900</v>
      </c>
      <c r="B8901" t="s">
        <v>13367</v>
      </c>
      <c r="C8901" t="s">
        <v>10973</v>
      </c>
      <c r="D8901" s="23">
        <v>0</v>
      </c>
      <c r="E8901" t="s">
        <v>10974</v>
      </c>
      <c r="F8901" s="23" t="s">
        <v>19351</v>
      </c>
      <c r="G8901" t="s">
        <v>18097</v>
      </c>
      <c r="H8901" s="23"/>
    </row>
    <row r="8902" spans="1:8" x14ac:dyDescent="0.35">
      <c r="A8902">
        <v>8901</v>
      </c>
      <c r="B8902" t="s">
        <v>13367</v>
      </c>
      <c r="C8902" t="s">
        <v>10975</v>
      </c>
      <c r="D8902" s="23">
        <v>0</v>
      </c>
      <c r="E8902" t="s">
        <v>10976</v>
      </c>
      <c r="F8902" s="23" t="s">
        <v>19351</v>
      </c>
      <c r="G8902" t="s">
        <v>18098</v>
      </c>
      <c r="H8902" s="23"/>
    </row>
    <row r="8903" spans="1:8" x14ac:dyDescent="0.35">
      <c r="A8903">
        <v>8902</v>
      </c>
      <c r="B8903" t="s">
        <v>13367</v>
      </c>
      <c r="C8903" t="s">
        <v>360</v>
      </c>
      <c r="D8903" s="23">
        <v>0</v>
      </c>
      <c r="E8903" t="s">
        <v>361</v>
      </c>
      <c r="F8903" s="23">
        <v>0</v>
      </c>
      <c r="G8903" t="s">
        <v>13512</v>
      </c>
      <c r="H8903" s="23"/>
    </row>
    <row r="8904" spans="1:8" x14ac:dyDescent="0.35">
      <c r="A8904">
        <v>8903</v>
      </c>
      <c r="B8904" t="s">
        <v>13367</v>
      </c>
      <c r="C8904" t="s">
        <v>10977</v>
      </c>
      <c r="D8904" s="23">
        <v>1</v>
      </c>
      <c r="E8904" t="s">
        <v>10978</v>
      </c>
      <c r="F8904" s="23">
        <v>1</v>
      </c>
      <c r="G8904" t="s">
        <v>18099</v>
      </c>
      <c r="H8904" s="23"/>
    </row>
    <row r="8905" spans="1:8" x14ac:dyDescent="0.35">
      <c r="A8905">
        <v>8904</v>
      </c>
      <c r="B8905" t="s">
        <v>13367</v>
      </c>
      <c r="C8905" t="s">
        <v>7412</v>
      </c>
      <c r="D8905" s="23">
        <v>0</v>
      </c>
      <c r="E8905" t="s">
        <v>7413</v>
      </c>
      <c r="F8905" s="23" t="s">
        <v>19351</v>
      </c>
      <c r="G8905" t="s">
        <v>16516</v>
      </c>
      <c r="H8905" s="23"/>
    </row>
    <row r="8906" spans="1:8" x14ac:dyDescent="0.35">
      <c r="A8906">
        <v>8905</v>
      </c>
      <c r="B8906" t="s">
        <v>13367</v>
      </c>
      <c r="C8906" t="s">
        <v>5578</v>
      </c>
      <c r="D8906" s="23">
        <v>1</v>
      </c>
      <c r="E8906" t="s">
        <v>5579</v>
      </c>
      <c r="F8906" s="23">
        <v>1</v>
      </c>
      <c r="G8906" t="s">
        <v>15713</v>
      </c>
      <c r="H8906" s="23"/>
    </row>
    <row r="8907" spans="1:8" x14ac:dyDescent="0.35">
      <c r="A8907">
        <v>8906</v>
      </c>
      <c r="B8907" t="s">
        <v>13367</v>
      </c>
      <c r="C8907" t="s">
        <v>10979</v>
      </c>
      <c r="D8907" s="23">
        <v>0</v>
      </c>
      <c r="E8907" t="s">
        <v>10980</v>
      </c>
      <c r="F8907" s="23" t="s">
        <v>19351</v>
      </c>
      <c r="G8907" t="s">
        <v>18100</v>
      </c>
      <c r="H8907" s="23"/>
    </row>
    <row r="8908" spans="1:8" x14ac:dyDescent="0.35">
      <c r="A8908">
        <v>8907</v>
      </c>
      <c r="B8908" t="s">
        <v>13367</v>
      </c>
      <c r="C8908" t="s">
        <v>10981</v>
      </c>
      <c r="D8908" s="23">
        <v>0</v>
      </c>
      <c r="E8908" t="s">
        <v>10982</v>
      </c>
      <c r="F8908" s="23" t="s">
        <v>19351</v>
      </c>
      <c r="G8908" t="s">
        <v>18101</v>
      </c>
      <c r="H8908" s="23"/>
    </row>
    <row r="8909" spans="1:8" x14ac:dyDescent="0.35">
      <c r="A8909">
        <v>8908</v>
      </c>
      <c r="B8909" t="s">
        <v>13367</v>
      </c>
      <c r="C8909" t="s">
        <v>362</v>
      </c>
      <c r="D8909" s="23">
        <v>0</v>
      </c>
      <c r="E8909" t="s">
        <v>363</v>
      </c>
      <c r="F8909" s="23">
        <v>0</v>
      </c>
      <c r="G8909" t="s">
        <v>19351</v>
      </c>
      <c r="H8909" s="23"/>
    </row>
    <row r="8910" spans="1:8" x14ac:dyDescent="0.35">
      <c r="A8910">
        <v>8909</v>
      </c>
      <c r="B8910" t="s">
        <v>13367</v>
      </c>
      <c r="C8910" t="s">
        <v>10983</v>
      </c>
      <c r="D8910" s="23">
        <v>0</v>
      </c>
      <c r="E8910" t="s">
        <v>10984</v>
      </c>
      <c r="F8910" s="23" t="s">
        <v>19351</v>
      </c>
      <c r="G8910" t="s">
        <v>18102</v>
      </c>
      <c r="H8910" s="23"/>
    </row>
    <row r="8911" spans="1:8" x14ac:dyDescent="0.35">
      <c r="A8911">
        <v>8910</v>
      </c>
      <c r="B8911" t="s">
        <v>13367</v>
      </c>
      <c r="C8911" t="s">
        <v>3284</v>
      </c>
      <c r="D8911" s="23">
        <v>1</v>
      </c>
      <c r="E8911" t="s">
        <v>3285</v>
      </c>
      <c r="F8911" s="23">
        <v>1</v>
      </c>
      <c r="G8911" t="s">
        <v>14738</v>
      </c>
      <c r="H8911" s="23"/>
    </row>
    <row r="8912" spans="1:8" x14ac:dyDescent="0.35">
      <c r="A8912">
        <v>8911</v>
      </c>
      <c r="B8912" t="s">
        <v>13367</v>
      </c>
      <c r="C8912" t="s">
        <v>1717</v>
      </c>
      <c r="D8912" s="23">
        <v>1</v>
      </c>
      <c r="E8912" t="s">
        <v>1952</v>
      </c>
      <c r="F8912" s="23">
        <v>1</v>
      </c>
      <c r="G8912" t="s">
        <v>14134</v>
      </c>
      <c r="H8912" s="23"/>
    </row>
    <row r="8913" spans="1:8" x14ac:dyDescent="0.35">
      <c r="A8913">
        <v>8912</v>
      </c>
      <c r="B8913" t="s">
        <v>13367</v>
      </c>
      <c r="C8913" t="s">
        <v>7408</v>
      </c>
      <c r="D8913" s="23">
        <v>0</v>
      </c>
      <c r="E8913" t="s">
        <v>7409</v>
      </c>
      <c r="F8913" s="23" t="s">
        <v>19351</v>
      </c>
      <c r="G8913" t="s">
        <v>16514</v>
      </c>
      <c r="H8913" s="23"/>
    </row>
    <row r="8914" spans="1:8" x14ac:dyDescent="0.35">
      <c r="A8914">
        <v>8913</v>
      </c>
      <c r="B8914" t="s">
        <v>13367</v>
      </c>
      <c r="C8914" t="s">
        <v>3903</v>
      </c>
      <c r="D8914" s="23">
        <v>1</v>
      </c>
      <c r="E8914" t="s">
        <v>3904</v>
      </c>
      <c r="F8914" s="23">
        <v>1</v>
      </c>
      <c r="G8914" t="s">
        <v>15004</v>
      </c>
      <c r="H8914" s="23"/>
    </row>
    <row r="8915" spans="1:8" x14ac:dyDescent="0.35">
      <c r="A8915">
        <v>8914</v>
      </c>
      <c r="B8915" t="s">
        <v>13367</v>
      </c>
      <c r="C8915" t="s">
        <v>10985</v>
      </c>
      <c r="D8915" s="23">
        <v>1</v>
      </c>
      <c r="E8915" t="s">
        <v>10986</v>
      </c>
      <c r="F8915" s="23">
        <v>1</v>
      </c>
      <c r="G8915" t="s">
        <v>19316</v>
      </c>
      <c r="H8915" s="23"/>
    </row>
    <row r="8916" spans="1:8" x14ac:dyDescent="0.35">
      <c r="A8916">
        <v>8915</v>
      </c>
      <c r="B8916" t="s">
        <v>13367</v>
      </c>
      <c r="C8916" t="s">
        <v>10987</v>
      </c>
      <c r="D8916" s="23">
        <v>0</v>
      </c>
      <c r="E8916" t="s">
        <v>10988</v>
      </c>
      <c r="F8916" s="23" t="s">
        <v>19351</v>
      </c>
      <c r="G8916" t="s">
        <v>18103</v>
      </c>
      <c r="H8916" s="23"/>
    </row>
    <row r="8917" spans="1:8" x14ac:dyDescent="0.35">
      <c r="A8917">
        <v>8916</v>
      </c>
      <c r="B8917" t="s">
        <v>13367</v>
      </c>
      <c r="C8917" t="s">
        <v>10989</v>
      </c>
      <c r="D8917" s="23">
        <v>0</v>
      </c>
      <c r="E8917" t="s">
        <v>10990</v>
      </c>
      <c r="F8917" s="23" t="s">
        <v>19351</v>
      </c>
      <c r="G8917" t="s">
        <v>18104</v>
      </c>
      <c r="H8917" s="23"/>
    </row>
    <row r="8918" spans="1:8" x14ac:dyDescent="0.35">
      <c r="A8918">
        <v>8917</v>
      </c>
      <c r="B8918" t="s">
        <v>13367</v>
      </c>
      <c r="C8918" t="s">
        <v>10991</v>
      </c>
      <c r="D8918" s="23">
        <v>1</v>
      </c>
      <c r="E8918" t="s">
        <v>10992</v>
      </c>
      <c r="F8918" s="23">
        <v>1</v>
      </c>
      <c r="G8918" t="s">
        <v>18105</v>
      </c>
      <c r="H8918" s="23"/>
    </row>
    <row r="8919" spans="1:8" x14ac:dyDescent="0.35">
      <c r="A8919">
        <v>8918</v>
      </c>
      <c r="B8919" t="s">
        <v>13367</v>
      </c>
      <c r="C8919" t="s">
        <v>10993</v>
      </c>
      <c r="D8919" s="23">
        <v>0</v>
      </c>
      <c r="E8919" t="s">
        <v>10994</v>
      </c>
      <c r="F8919" s="23" t="s">
        <v>19351</v>
      </c>
      <c r="G8919" t="s">
        <v>18106</v>
      </c>
      <c r="H8919" s="23"/>
    </row>
    <row r="8920" spans="1:8" x14ac:dyDescent="0.35">
      <c r="A8920">
        <v>8919</v>
      </c>
      <c r="B8920" t="s">
        <v>13367</v>
      </c>
      <c r="C8920" t="s">
        <v>10995</v>
      </c>
      <c r="D8920" s="23">
        <v>0</v>
      </c>
      <c r="E8920" t="s">
        <v>10996</v>
      </c>
      <c r="F8920" s="23" t="s">
        <v>19351</v>
      </c>
      <c r="G8920" t="s">
        <v>18107</v>
      </c>
      <c r="H8920" s="23"/>
    </row>
    <row r="8921" spans="1:8" x14ac:dyDescent="0.35">
      <c r="A8921">
        <v>8920</v>
      </c>
      <c r="B8921" t="s">
        <v>13367</v>
      </c>
      <c r="C8921" t="s">
        <v>10997</v>
      </c>
      <c r="D8921" s="23">
        <v>0</v>
      </c>
      <c r="E8921" t="s">
        <v>10998</v>
      </c>
      <c r="F8921" s="23" t="s">
        <v>19351</v>
      </c>
      <c r="G8921" t="s">
        <v>19317</v>
      </c>
      <c r="H8921" s="23"/>
    </row>
    <row r="8922" spans="1:8" x14ac:dyDescent="0.35">
      <c r="A8922">
        <v>8921</v>
      </c>
      <c r="B8922" t="s">
        <v>13367</v>
      </c>
      <c r="C8922" t="s">
        <v>6065</v>
      </c>
      <c r="D8922" s="23">
        <v>1</v>
      </c>
      <c r="E8922" t="s">
        <v>6066</v>
      </c>
      <c r="F8922" s="23">
        <v>1</v>
      </c>
      <c r="G8922" t="s">
        <v>15905</v>
      </c>
      <c r="H8922" s="23"/>
    </row>
    <row r="8923" spans="1:8" x14ac:dyDescent="0.35">
      <c r="A8923">
        <v>8922</v>
      </c>
      <c r="B8923" t="s">
        <v>13367</v>
      </c>
      <c r="C8923" t="s">
        <v>364</v>
      </c>
      <c r="D8923" s="23">
        <v>0</v>
      </c>
      <c r="E8923" t="s">
        <v>365</v>
      </c>
      <c r="F8923" s="23">
        <v>0</v>
      </c>
      <c r="G8923" t="s">
        <v>13513</v>
      </c>
      <c r="H8923" s="23"/>
    </row>
    <row r="8924" spans="1:8" x14ac:dyDescent="0.35">
      <c r="A8924">
        <v>8923</v>
      </c>
      <c r="B8924" t="s">
        <v>13367</v>
      </c>
      <c r="C8924" t="s">
        <v>1105</v>
      </c>
      <c r="D8924" s="23">
        <v>1</v>
      </c>
      <c r="E8924" t="s">
        <v>1106</v>
      </c>
      <c r="F8924" s="23">
        <v>1</v>
      </c>
      <c r="G8924" t="s">
        <v>13827</v>
      </c>
      <c r="H8924" s="23"/>
    </row>
    <row r="8925" spans="1:8" x14ac:dyDescent="0.35">
      <c r="A8925">
        <v>8924</v>
      </c>
      <c r="B8925" t="s">
        <v>13367</v>
      </c>
      <c r="C8925" t="s">
        <v>7418</v>
      </c>
      <c r="D8925" s="23">
        <v>0</v>
      </c>
      <c r="E8925" t="s">
        <v>7419</v>
      </c>
      <c r="F8925" s="23">
        <v>0</v>
      </c>
      <c r="G8925" t="s">
        <v>16519</v>
      </c>
      <c r="H8925" s="23"/>
    </row>
    <row r="8926" spans="1:8" x14ac:dyDescent="0.35">
      <c r="A8926">
        <v>8925</v>
      </c>
      <c r="B8926" t="s">
        <v>13367</v>
      </c>
      <c r="C8926" t="s">
        <v>3286</v>
      </c>
      <c r="D8926" s="23">
        <v>1</v>
      </c>
      <c r="E8926" t="s">
        <v>3287</v>
      </c>
      <c r="F8926" s="23">
        <v>1</v>
      </c>
      <c r="G8926" t="s">
        <v>14739</v>
      </c>
      <c r="H8926" s="23"/>
    </row>
    <row r="8927" spans="1:8" x14ac:dyDescent="0.35">
      <c r="A8927">
        <v>8926</v>
      </c>
      <c r="B8927" t="s">
        <v>13367</v>
      </c>
      <c r="C8927" t="s">
        <v>10999</v>
      </c>
      <c r="D8927" s="23">
        <v>0</v>
      </c>
      <c r="E8927" t="s">
        <v>11000</v>
      </c>
      <c r="F8927" s="23" t="s">
        <v>19351</v>
      </c>
      <c r="G8927" t="s">
        <v>19351</v>
      </c>
      <c r="H8927" s="23"/>
    </row>
    <row r="8928" spans="1:8" x14ac:dyDescent="0.35">
      <c r="A8928">
        <v>8927</v>
      </c>
      <c r="B8928" t="s">
        <v>13367</v>
      </c>
      <c r="C8928" t="s">
        <v>11001</v>
      </c>
      <c r="D8928" s="23">
        <v>0</v>
      </c>
      <c r="E8928" t="s">
        <v>11002</v>
      </c>
      <c r="F8928" s="23" t="s">
        <v>19351</v>
      </c>
      <c r="G8928" t="s">
        <v>19351</v>
      </c>
      <c r="H8928" s="23"/>
    </row>
    <row r="8929" spans="1:8" x14ac:dyDescent="0.35">
      <c r="A8929">
        <v>8928</v>
      </c>
      <c r="B8929" t="s">
        <v>13367</v>
      </c>
      <c r="C8929" t="s">
        <v>11003</v>
      </c>
      <c r="D8929" s="23">
        <v>1</v>
      </c>
      <c r="E8929" t="s">
        <v>11004</v>
      </c>
      <c r="F8929" s="23" t="s">
        <v>19351</v>
      </c>
      <c r="G8929" t="s">
        <v>18108</v>
      </c>
      <c r="H8929" s="23"/>
    </row>
    <row r="8930" spans="1:8" x14ac:dyDescent="0.35">
      <c r="A8930">
        <v>8929</v>
      </c>
      <c r="B8930" t="s">
        <v>13367</v>
      </c>
      <c r="C8930" t="s">
        <v>4610</v>
      </c>
      <c r="D8930" s="23">
        <v>1</v>
      </c>
      <c r="E8930" t="s">
        <v>4611</v>
      </c>
      <c r="F8930" s="23">
        <v>1</v>
      </c>
      <c r="G8930" t="s">
        <v>15300</v>
      </c>
      <c r="H8930" s="23"/>
    </row>
    <row r="8931" spans="1:8" x14ac:dyDescent="0.35">
      <c r="A8931">
        <v>8930</v>
      </c>
      <c r="B8931" t="s">
        <v>13367</v>
      </c>
      <c r="C8931" t="s">
        <v>5582</v>
      </c>
      <c r="D8931" s="23">
        <v>0</v>
      </c>
      <c r="E8931" t="s">
        <v>5583</v>
      </c>
      <c r="F8931" s="23" t="s">
        <v>19351</v>
      </c>
      <c r="G8931" t="s">
        <v>19351</v>
      </c>
      <c r="H8931" s="23"/>
    </row>
    <row r="8932" spans="1:8" x14ac:dyDescent="0.35">
      <c r="A8932">
        <v>8931</v>
      </c>
      <c r="B8932" t="s">
        <v>13367</v>
      </c>
      <c r="C8932" t="s">
        <v>1729</v>
      </c>
      <c r="D8932" s="23">
        <v>1</v>
      </c>
      <c r="E8932" t="s">
        <v>1964</v>
      </c>
      <c r="F8932" s="23">
        <v>1</v>
      </c>
      <c r="G8932" t="s">
        <v>14146</v>
      </c>
      <c r="H8932" s="23"/>
    </row>
    <row r="8933" spans="1:8" x14ac:dyDescent="0.35">
      <c r="A8933">
        <v>8932</v>
      </c>
      <c r="B8933" t="s">
        <v>13367</v>
      </c>
      <c r="C8933" t="s">
        <v>2785</v>
      </c>
      <c r="D8933" s="23">
        <v>0</v>
      </c>
      <c r="E8933" t="s">
        <v>2786</v>
      </c>
      <c r="F8933" s="23">
        <v>0</v>
      </c>
      <c r="G8933" t="s">
        <v>14556</v>
      </c>
      <c r="H8933" s="23"/>
    </row>
    <row r="8934" spans="1:8" x14ac:dyDescent="0.35">
      <c r="A8934">
        <v>8933</v>
      </c>
      <c r="B8934" t="s">
        <v>13367</v>
      </c>
      <c r="C8934" t="s">
        <v>7404</v>
      </c>
      <c r="D8934" s="23">
        <v>1</v>
      </c>
      <c r="E8934" t="s">
        <v>7405</v>
      </c>
      <c r="F8934" s="23" t="s">
        <v>19351</v>
      </c>
      <c r="G8934" t="s">
        <v>16512</v>
      </c>
      <c r="H8934" s="23"/>
    </row>
    <row r="8935" spans="1:8" x14ac:dyDescent="0.35">
      <c r="A8935">
        <v>8934</v>
      </c>
      <c r="B8935" t="s">
        <v>13367</v>
      </c>
      <c r="C8935" t="s">
        <v>11005</v>
      </c>
      <c r="D8935" s="23">
        <v>0</v>
      </c>
      <c r="E8935" t="s">
        <v>11006</v>
      </c>
      <c r="F8935" s="23" t="s">
        <v>19351</v>
      </c>
      <c r="G8935" t="s">
        <v>18109</v>
      </c>
      <c r="H8935" s="23"/>
    </row>
    <row r="8936" spans="1:8" x14ac:dyDescent="0.35">
      <c r="A8936">
        <v>8935</v>
      </c>
      <c r="B8936" t="s">
        <v>13367</v>
      </c>
      <c r="C8936" t="s">
        <v>2329</v>
      </c>
      <c r="D8936" s="23">
        <v>1</v>
      </c>
      <c r="E8936" t="s">
        <v>2330</v>
      </c>
      <c r="F8936" s="23">
        <v>1</v>
      </c>
      <c r="G8936" t="s">
        <v>19351</v>
      </c>
      <c r="H8936" s="23"/>
    </row>
    <row r="8937" spans="1:8" x14ac:dyDescent="0.35">
      <c r="A8937">
        <v>8936</v>
      </c>
      <c r="B8937" t="s">
        <v>13367</v>
      </c>
      <c r="C8937" t="s">
        <v>5584</v>
      </c>
      <c r="D8937" s="23">
        <v>1</v>
      </c>
      <c r="E8937" t="s">
        <v>5585</v>
      </c>
      <c r="F8937" s="23">
        <v>1</v>
      </c>
      <c r="G8937" t="s">
        <v>15715</v>
      </c>
      <c r="H8937" s="23"/>
    </row>
    <row r="8938" spans="1:8" x14ac:dyDescent="0.35">
      <c r="A8938">
        <v>8937</v>
      </c>
      <c r="B8938" t="s">
        <v>13367</v>
      </c>
      <c r="C8938" t="s">
        <v>7402</v>
      </c>
      <c r="D8938" s="23">
        <v>0</v>
      </c>
      <c r="E8938" t="s">
        <v>7403</v>
      </c>
      <c r="F8938" s="23" t="s">
        <v>19351</v>
      </c>
      <c r="G8938" t="s">
        <v>16511</v>
      </c>
      <c r="H8938" s="23"/>
    </row>
    <row r="8939" spans="1:8" x14ac:dyDescent="0.35">
      <c r="A8939">
        <v>8938</v>
      </c>
      <c r="B8939" t="s">
        <v>13367</v>
      </c>
      <c r="C8939" t="s">
        <v>5576</v>
      </c>
      <c r="D8939" s="23">
        <v>0</v>
      </c>
      <c r="E8939" t="s">
        <v>5577</v>
      </c>
      <c r="F8939" s="23" t="s">
        <v>19351</v>
      </c>
      <c r="G8939" t="s">
        <v>15712</v>
      </c>
      <c r="H8939" s="23"/>
    </row>
    <row r="8940" spans="1:8" x14ac:dyDescent="0.35">
      <c r="A8940">
        <v>8939</v>
      </c>
      <c r="B8940" t="s">
        <v>13367</v>
      </c>
      <c r="C8940" t="s">
        <v>11007</v>
      </c>
      <c r="D8940" s="23">
        <v>1</v>
      </c>
      <c r="E8940" t="s">
        <v>11008</v>
      </c>
      <c r="F8940" s="23" t="s">
        <v>19351</v>
      </c>
      <c r="G8940" t="s">
        <v>18110</v>
      </c>
      <c r="H8940" s="23"/>
    </row>
    <row r="8941" spans="1:8" x14ac:dyDescent="0.35">
      <c r="A8941">
        <v>8940</v>
      </c>
      <c r="B8941" t="s">
        <v>13367</v>
      </c>
      <c r="C8941" t="s">
        <v>4608</v>
      </c>
      <c r="D8941" s="23">
        <v>1</v>
      </c>
      <c r="E8941" t="s">
        <v>4609</v>
      </c>
      <c r="F8941" s="23">
        <v>1</v>
      </c>
      <c r="G8941" t="s">
        <v>15299</v>
      </c>
      <c r="H8941" s="23"/>
    </row>
    <row r="8942" spans="1:8" x14ac:dyDescent="0.35">
      <c r="A8942">
        <v>8941</v>
      </c>
      <c r="B8942" t="s">
        <v>13367</v>
      </c>
      <c r="C8942" t="s">
        <v>11009</v>
      </c>
      <c r="D8942" s="23">
        <v>0</v>
      </c>
      <c r="E8942" t="s">
        <v>11010</v>
      </c>
      <c r="F8942" s="23" t="s">
        <v>19351</v>
      </c>
      <c r="G8942" t="s">
        <v>18111</v>
      </c>
      <c r="H8942" s="23"/>
    </row>
    <row r="8943" spans="1:8" x14ac:dyDescent="0.35">
      <c r="A8943">
        <v>8942</v>
      </c>
      <c r="B8943" t="s">
        <v>13367</v>
      </c>
      <c r="C8943" t="s">
        <v>11011</v>
      </c>
      <c r="D8943" s="23">
        <v>1</v>
      </c>
      <c r="E8943" t="s">
        <v>11012</v>
      </c>
      <c r="F8943" s="23" t="s">
        <v>19351</v>
      </c>
      <c r="G8943" t="s">
        <v>18112</v>
      </c>
      <c r="H8943" s="23"/>
    </row>
    <row r="8944" spans="1:8" x14ac:dyDescent="0.35">
      <c r="A8944">
        <v>8943</v>
      </c>
      <c r="B8944" t="s">
        <v>13367</v>
      </c>
      <c r="C8944" t="s">
        <v>7406</v>
      </c>
      <c r="D8944" s="23">
        <v>0</v>
      </c>
      <c r="E8944" t="s">
        <v>7407</v>
      </c>
      <c r="F8944" s="23" t="s">
        <v>19351</v>
      </c>
      <c r="G8944" t="s">
        <v>16513</v>
      </c>
      <c r="H8944" s="23"/>
    </row>
    <row r="8945" spans="1:8" x14ac:dyDescent="0.35">
      <c r="A8945">
        <v>8944</v>
      </c>
      <c r="B8945" t="s">
        <v>13367</v>
      </c>
      <c r="C8945" t="s">
        <v>2331</v>
      </c>
      <c r="D8945" s="23">
        <v>1</v>
      </c>
      <c r="E8945" t="s">
        <v>2332</v>
      </c>
      <c r="F8945" s="23">
        <v>1</v>
      </c>
      <c r="G8945" t="s">
        <v>14365</v>
      </c>
      <c r="H8945" s="23"/>
    </row>
    <row r="8946" spans="1:8" x14ac:dyDescent="0.35">
      <c r="A8946">
        <v>8945</v>
      </c>
      <c r="B8946" t="s">
        <v>13367</v>
      </c>
      <c r="C8946" t="s">
        <v>11013</v>
      </c>
      <c r="D8946" s="23">
        <v>0</v>
      </c>
      <c r="E8946" t="s">
        <v>11014</v>
      </c>
      <c r="F8946" s="23" t="s">
        <v>19351</v>
      </c>
      <c r="G8946" t="s">
        <v>18113</v>
      </c>
      <c r="H8946" s="23"/>
    </row>
    <row r="8947" spans="1:8" x14ac:dyDescent="0.35">
      <c r="A8947">
        <v>8946</v>
      </c>
      <c r="B8947" t="s">
        <v>13367</v>
      </c>
      <c r="C8947" t="s">
        <v>11015</v>
      </c>
      <c r="D8947" s="23">
        <v>0</v>
      </c>
      <c r="E8947" t="s">
        <v>11016</v>
      </c>
      <c r="F8947" s="23" t="s">
        <v>19351</v>
      </c>
      <c r="G8947" t="s">
        <v>18114</v>
      </c>
      <c r="H8947" s="23"/>
    </row>
    <row r="8948" spans="1:8" x14ac:dyDescent="0.35">
      <c r="A8948">
        <v>8947</v>
      </c>
      <c r="B8948" t="s">
        <v>13367</v>
      </c>
      <c r="C8948" t="s">
        <v>11017</v>
      </c>
      <c r="D8948" s="23">
        <v>1</v>
      </c>
      <c r="E8948" t="s">
        <v>11018</v>
      </c>
      <c r="F8948" s="23" t="s">
        <v>19351</v>
      </c>
      <c r="G8948" t="s">
        <v>18115</v>
      </c>
      <c r="H8948" s="23"/>
    </row>
    <row r="8949" spans="1:8" x14ac:dyDescent="0.35">
      <c r="A8949">
        <v>8948</v>
      </c>
      <c r="B8949" t="s">
        <v>13367</v>
      </c>
      <c r="C8949" t="s">
        <v>11019</v>
      </c>
      <c r="D8949" s="23">
        <v>1</v>
      </c>
      <c r="E8949" t="s">
        <v>11020</v>
      </c>
      <c r="F8949" s="23" t="s">
        <v>19351</v>
      </c>
      <c r="G8949" t="s">
        <v>18116</v>
      </c>
      <c r="H8949" s="23"/>
    </row>
    <row r="8950" spans="1:8" x14ac:dyDescent="0.35">
      <c r="A8950">
        <v>8949</v>
      </c>
      <c r="B8950" t="s">
        <v>13367</v>
      </c>
      <c r="C8950" t="s">
        <v>4614</v>
      </c>
      <c r="D8950" s="23">
        <v>1</v>
      </c>
      <c r="E8950" t="s">
        <v>4615</v>
      </c>
      <c r="F8950" s="23">
        <v>1</v>
      </c>
      <c r="G8950" t="s">
        <v>15302</v>
      </c>
      <c r="H8950" s="23"/>
    </row>
    <row r="8951" spans="1:8" x14ac:dyDescent="0.35">
      <c r="A8951">
        <v>8950</v>
      </c>
      <c r="B8951" t="s">
        <v>13367</v>
      </c>
      <c r="C8951" t="s">
        <v>4616</v>
      </c>
      <c r="D8951" s="23">
        <v>1</v>
      </c>
      <c r="E8951" t="s">
        <v>4617</v>
      </c>
      <c r="F8951" s="23">
        <v>1</v>
      </c>
      <c r="G8951" t="s">
        <v>15303</v>
      </c>
      <c r="H8951" s="23"/>
    </row>
    <row r="8952" spans="1:8" x14ac:dyDescent="0.35">
      <c r="A8952">
        <v>8951</v>
      </c>
      <c r="B8952" t="s">
        <v>13367</v>
      </c>
      <c r="C8952" t="s">
        <v>7424</v>
      </c>
      <c r="D8952" s="23">
        <v>0</v>
      </c>
      <c r="E8952" t="s">
        <v>7425</v>
      </c>
      <c r="F8952" s="23" t="s">
        <v>19351</v>
      </c>
      <c r="G8952" t="s">
        <v>16522</v>
      </c>
      <c r="H8952" s="23"/>
    </row>
    <row r="8953" spans="1:8" x14ac:dyDescent="0.35">
      <c r="A8953">
        <v>8952</v>
      </c>
      <c r="B8953" t="s">
        <v>13367</v>
      </c>
      <c r="C8953" t="s">
        <v>2783</v>
      </c>
      <c r="D8953" s="23">
        <v>0</v>
      </c>
      <c r="E8953" t="s">
        <v>2784</v>
      </c>
      <c r="F8953" s="23">
        <v>0</v>
      </c>
      <c r="G8953" t="s">
        <v>14555</v>
      </c>
      <c r="H8953" s="23"/>
    </row>
    <row r="8954" spans="1:8" x14ac:dyDescent="0.35">
      <c r="A8954">
        <v>8953</v>
      </c>
      <c r="B8954" t="s">
        <v>13367</v>
      </c>
      <c r="C8954" t="s">
        <v>11021</v>
      </c>
      <c r="D8954" s="23">
        <v>0</v>
      </c>
      <c r="E8954" t="s">
        <v>11022</v>
      </c>
      <c r="F8954" s="23" t="s">
        <v>19351</v>
      </c>
      <c r="G8954" t="s">
        <v>18117</v>
      </c>
      <c r="H8954" s="23"/>
    </row>
    <row r="8955" spans="1:8" x14ac:dyDescent="0.35">
      <c r="A8955">
        <v>8954</v>
      </c>
      <c r="B8955" t="s">
        <v>13367</v>
      </c>
      <c r="C8955" t="s">
        <v>6231</v>
      </c>
      <c r="D8955" s="23">
        <v>1</v>
      </c>
      <c r="E8955" t="s">
        <v>6232</v>
      </c>
      <c r="F8955" s="23">
        <v>1</v>
      </c>
      <c r="G8955" t="s">
        <v>15979</v>
      </c>
      <c r="H8955" s="23"/>
    </row>
    <row r="8956" spans="1:8" x14ac:dyDescent="0.35">
      <c r="A8956">
        <v>8955</v>
      </c>
      <c r="B8956" t="s">
        <v>13367</v>
      </c>
      <c r="C8956" t="s">
        <v>11023</v>
      </c>
      <c r="D8956" s="23">
        <v>0</v>
      </c>
      <c r="E8956" t="s">
        <v>11024</v>
      </c>
      <c r="F8956" s="23" t="s">
        <v>19351</v>
      </c>
      <c r="G8956" t="s">
        <v>18118</v>
      </c>
      <c r="H8956" s="23"/>
    </row>
    <row r="8957" spans="1:8" x14ac:dyDescent="0.35">
      <c r="A8957">
        <v>8956</v>
      </c>
      <c r="B8957" t="s">
        <v>13367</v>
      </c>
      <c r="C8957" t="s">
        <v>11025</v>
      </c>
      <c r="D8957" s="23">
        <v>0</v>
      </c>
      <c r="E8957" t="s">
        <v>11026</v>
      </c>
      <c r="F8957" s="23" t="s">
        <v>19351</v>
      </c>
      <c r="G8957" t="s">
        <v>18119</v>
      </c>
      <c r="H8957" s="23"/>
    </row>
    <row r="8958" spans="1:8" x14ac:dyDescent="0.35">
      <c r="A8958">
        <v>8957</v>
      </c>
      <c r="B8958" t="s">
        <v>13367</v>
      </c>
      <c r="C8958" t="s">
        <v>370</v>
      </c>
      <c r="D8958" s="23">
        <v>1</v>
      </c>
      <c r="E8958" t="s">
        <v>19579</v>
      </c>
      <c r="F8958" s="23">
        <v>1</v>
      </c>
      <c r="G8958" t="s">
        <v>13516</v>
      </c>
      <c r="H8958" s="23"/>
    </row>
    <row r="8959" spans="1:8" x14ac:dyDescent="0.35">
      <c r="A8959">
        <v>8958</v>
      </c>
      <c r="B8959" t="s">
        <v>13367</v>
      </c>
      <c r="C8959" t="s">
        <v>7420</v>
      </c>
      <c r="D8959" s="23">
        <v>1</v>
      </c>
      <c r="E8959" t="s">
        <v>7421</v>
      </c>
      <c r="F8959" s="23" t="s">
        <v>19351</v>
      </c>
      <c r="G8959" t="s">
        <v>16520</v>
      </c>
      <c r="H8959" s="23"/>
    </row>
    <row r="8960" spans="1:8" x14ac:dyDescent="0.35">
      <c r="A8960">
        <v>8959</v>
      </c>
      <c r="B8960" t="s">
        <v>13367</v>
      </c>
      <c r="C8960" t="s">
        <v>7414</v>
      </c>
      <c r="D8960" s="23">
        <v>0</v>
      </c>
      <c r="E8960" t="s">
        <v>7415</v>
      </c>
      <c r="F8960" s="23" t="s">
        <v>19351</v>
      </c>
      <c r="G8960" t="s">
        <v>16517</v>
      </c>
      <c r="H8960" s="23"/>
    </row>
    <row r="8961" spans="1:8" x14ac:dyDescent="0.35">
      <c r="A8961">
        <v>8960</v>
      </c>
      <c r="B8961" t="s">
        <v>13367</v>
      </c>
      <c r="C8961" t="s">
        <v>11027</v>
      </c>
      <c r="D8961" s="23">
        <v>0</v>
      </c>
      <c r="E8961" t="s">
        <v>11028</v>
      </c>
      <c r="F8961" s="23" t="s">
        <v>19351</v>
      </c>
      <c r="G8961" t="s">
        <v>18120</v>
      </c>
      <c r="H8961" s="23"/>
    </row>
    <row r="8962" spans="1:8" x14ac:dyDescent="0.35">
      <c r="A8962">
        <v>8961</v>
      </c>
      <c r="B8962" t="s">
        <v>13367</v>
      </c>
      <c r="C8962" t="s">
        <v>11029</v>
      </c>
      <c r="D8962" s="23">
        <v>0</v>
      </c>
      <c r="E8962" t="s">
        <v>11030</v>
      </c>
      <c r="F8962" s="23" t="s">
        <v>19351</v>
      </c>
      <c r="G8962" t="s">
        <v>18121</v>
      </c>
      <c r="H8962" s="23"/>
    </row>
    <row r="8963" spans="1:8" x14ac:dyDescent="0.35">
      <c r="A8963">
        <v>8962</v>
      </c>
      <c r="B8963" t="s">
        <v>13367</v>
      </c>
      <c r="C8963" t="s">
        <v>11031</v>
      </c>
      <c r="D8963" s="23">
        <v>0</v>
      </c>
      <c r="E8963" t="s">
        <v>11032</v>
      </c>
      <c r="F8963" s="23" t="s">
        <v>19351</v>
      </c>
      <c r="G8963" t="s">
        <v>18122</v>
      </c>
      <c r="H8963" s="23"/>
    </row>
    <row r="8964" spans="1:8" x14ac:dyDescent="0.35">
      <c r="A8964">
        <v>8963</v>
      </c>
      <c r="B8964" t="s">
        <v>13367</v>
      </c>
      <c r="C8964" t="s">
        <v>368</v>
      </c>
      <c r="D8964" s="23">
        <v>0</v>
      </c>
      <c r="E8964" t="s">
        <v>369</v>
      </c>
      <c r="F8964" s="23">
        <v>0</v>
      </c>
      <c r="G8964" t="s">
        <v>13515</v>
      </c>
      <c r="H8964" s="23"/>
    </row>
    <row r="8965" spans="1:8" x14ac:dyDescent="0.35">
      <c r="A8965">
        <v>8964</v>
      </c>
      <c r="B8965" t="s">
        <v>13367</v>
      </c>
      <c r="C8965" t="s">
        <v>3905</v>
      </c>
      <c r="D8965" s="23">
        <v>1</v>
      </c>
      <c r="E8965" t="s">
        <v>3906</v>
      </c>
      <c r="F8965" s="23" t="s">
        <v>19351</v>
      </c>
      <c r="G8965" t="s">
        <v>15005</v>
      </c>
      <c r="H8965" s="23"/>
    </row>
    <row r="8966" spans="1:8" x14ac:dyDescent="0.35">
      <c r="A8966">
        <v>8965</v>
      </c>
      <c r="B8966" t="s">
        <v>13367</v>
      </c>
      <c r="C8966" t="s">
        <v>11033</v>
      </c>
      <c r="D8966" s="23">
        <v>1</v>
      </c>
      <c r="E8966" t="s">
        <v>11034</v>
      </c>
      <c r="F8966" s="23" t="s">
        <v>19351</v>
      </c>
      <c r="G8966" t="s">
        <v>18123</v>
      </c>
      <c r="H8966" s="23"/>
    </row>
    <row r="8967" spans="1:8" x14ac:dyDescent="0.35">
      <c r="A8967">
        <v>8966</v>
      </c>
      <c r="B8967" t="s">
        <v>13367</v>
      </c>
      <c r="C8967" t="s">
        <v>11035</v>
      </c>
      <c r="D8967" s="23">
        <v>0</v>
      </c>
      <c r="E8967" t="s">
        <v>11036</v>
      </c>
      <c r="F8967" s="23" t="s">
        <v>19351</v>
      </c>
      <c r="G8967" t="s">
        <v>18124</v>
      </c>
      <c r="H8967" s="23"/>
    </row>
    <row r="8968" spans="1:8" x14ac:dyDescent="0.35">
      <c r="A8968">
        <v>8967</v>
      </c>
      <c r="B8968" t="s">
        <v>13367</v>
      </c>
      <c r="C8968" t="s">
        <v>2572</v>
      </c>
      <c r="D8968" s="23">
        <v>1</v>
      </c>
      <c r="E8968" t="s">
        <v>2573</v>
      </c>
      <c r="F8968" s="23">
        <v>1</v>
      </c>
      <c r="G8968" t="s">
        <v>14459</v>
      </c>
      <c r="H8968" s="23"/>
    </row>
    <row r="8969" spans="1:8" x14ac:dyDescent="0.35">
      <c r="A8969">
        <v>8968</v>
      </c>
      <c r="B8969" t="s">
        <v>13367</v>
      </c>
      <c r="C8969" t="s">
        <v>3907</v>
      </c>
      <c r="D8969" s="23">
        <v>1</v>
      </c>
      <c r="E8969" t="s">
        <v>3908</v>
      </c>
      <c r="F8969" s="23">
        <v>1</v>
      </c>
      <c r="G8969" t="s">
        <v>15006</v>
      </c>
      <c r="H8969" s="23"/>
    </row>
    <row r="8970" spans="1:8" x14ac:dyDescent="0.35">
      <c r="A8970">
        <v>8969</v>
      </c>
      <c r="B8970" t="s">
        <v>13367</v>
      </c>
      <c r="C8970" t="s">
        <v>11037</v>
      </c>
      <c r="D8970" s="23">
        <v>0</v>
      </c>
      <c r="E8970" t="s">
        <v>11038</v>
      </c>
      <c r="F8970" s="23" t="s">
        <v>19351</v>
      </c>
      <c r="G8970" t="s">
        <v>18125</v>
      </c>
      <c r="H8970" s="23"/>
    </row>
    <row r="8971" spans="1:8" x14ac:dyDescent="0.35">
      <c r="A8971">
        <v>8970</v>
      </c>
      <c r="B8971" t="s">
        <v>13367</v>
      </c>
      <c r="C8971" t="s">
        <v>11039</v>
      </c>
      <c r="D8971" s="23">
        <v>0</v>
      </c>
      <c r="E8971" t="s">
        <v>11040</v>
      </c>
      <c r="F8971" s="23" t="s">
        <v>19351</v>
      </c>
      <c r="G8971" t="s">
        <v>19351</v>
      </c>
      <c r="H8971" s="23"/>
    </row>
    <row r="8972" spans="1:8" x14ac:dyDescent="0.35">
      <c r="A8972">
        <v>8971</v>
      </c>
      <c r="B8972" t="s">
        <v>13367</v>
      </c>
      <c r="C8972" t="s">
        <v>11041</v>
      </c>
      <c r="D8972" s="23">
        <v>0</v>
      </c>
      <c r="E8972" t="s">
        <v>11042</v>
      </c>
      <c r="F8972" s="23" t="s">
        <v>19351</v>
      </c>
      <c r="G8972" t="s">
        <v>18126</v>
      </c>
      <c r="H8972" s="23"/>
    </row>
    <row r="8973" spans="1:8" x14ac:dyDescent="0.35">
      <c r="A8973">
        <v>8972</v>
      </c>
      <c r="B8973" t="s">
        <v>13367</v>
      </c>
      <c r="C8973" t="s">
        <v>11043</v>
      </c>
      <c r="D8973" s="23">
        <v>0</v>
      </c>
      <c r="E8973" t="s">
        <v>11044</v>
      </c>
      <c r="F8973" s="23" t="s">
        <v>19351</v>
      </c>
      <c r="G8973" t="s">
        <v>18127</v>
      </c>
      <c r="H8973" s="23"/>
    </row>
    <row r="8974" spans="1:8" x14ac:dyDescent="0.35">
      <c r="A8974">
        <v>8973</v>
      </c>
      <c r="B8974" t="s">
        <v>13367</v>
      </c>
      <c r="C8974" t="s">
        <v>11045</v>
      </c>
      <c r="D8974" s="23">
        <v>1</v>
      </c>
      <c r="E8974" t="s">
        <v>11046</v>
      </c>
      <c r="F8974" s="23" t="s">
        <v>19351</v>
      </c>
      <c r="G8974" t="s">
        <v>18128</v>
      </c>
      <c r="H8974" s="23"/>
    </row>
    <row r="8975" spans="1:8" x14ac:dyDescent="0.35">
      <c r="A8975">
        <v>8974</v>
      </c>
      <c r="B8975" t="s">
        <v>13367</v>
      </c>
      <c r="C8975" t="s">
        <v>7410</v>
      </c>
      <c r="D8975" s="23">
        <v>1</v>
      </c>
      <c r="E8975" t="s">
        <v>7411</v>
      </c>
      <c r="F8975" s="23" t="s">
        <v>19351</v>
      </c>
      <c r="G8975" t="s">
        <v>16515</v>
      </c>
      <c r="H8975" s="23"/>
    </row>
    <row r="8976" spans="1:8" x14ac:dyDescent="0.35">
      <c r="A8976">
        <v>8975</v>
      </c>
      <c r="B8976" t="s">
        <v>13367</v>
      </c>
      <c r="C8976" t="s">
        <v>7426</v>
      </c>
      <c r="D8976" s="23">
        <v>0</v>
      </c>
      <c r="E8976" t="s">
        <v>7427</v>
      </c>
      <c r="F8976" s="23" t="s">
        <v>19351</v>
      </c>
      <c r="G8976" t="s">
        <v>19351</v>
      </c>
      <c r="H8976" s="23"/>
    </row>
    <row r="8977" spans="1:8" x14ac:dyDescent="0.35">
      <c r="A8977">
        <v>8976</v>
      </c>
      <c r="B8977" t="s">
        <v>13367</v>
      </c>
      <c r="C8977" t="s">
        <v>11047</v>
      </c>
      <c r="D8977" s="23">
        <v>0</v>
      </c>
      <c r="E8977" t="s">
        <v>11048</v>
      </c>
      <c r="F8977" s="23" t="s">
        <v>19351</v>
      </c>
      <c r="G8977" t="s">
        <v>18129</v>
      </c>
      <c r="H8977" s="23"/>
    </row>
    <row r="8978" spans="1:8" x14ac:dyDescent="0.35">
      <c r="A8978">
        <v>8977</v>
      </c>
      <c r="B8978" t="s">
        <v>13367</v>
      </c>
      <c r="C8978" t="s">
        <v>11049</v>
      </c>
      <c r="D8978" s="23">
        <v>0</v>
      </c>
      <c r="E8978" t="s">
        <v>11050</v>
      </c>
      <c r="F8978" s="23" t="s">
        <v>19351</v>
      </c>
      <c r="G8978" t="s">
        <v>18130</v>
      </c>
      <c r="H8978" s="23"/>
    </row>
    <row r="8979" spans="1:8" x14ac:dyDescent="0.35">
      <c r="A8979">
        <v>8978</v>
      </c>
      <c r="B8979" t="s">
        <v>13367</v>
      </c>
      <c r="C8979" t="s">
        <v>5586</v>
      </c>
      <c r="D8979" s="23">
        <v>0</v>
      </c>
      <c r="E8979" t="s">
        <v>5587</v>
      </c>
      <c r="F8979" s="23">
        <v>0</v>
      </c>
      <c r="G8979" t="s">
        <v>15716</v>
      </c>
      <c r="H8979" s="23"/>
    </row>
    <row r="8980" spans="1:8" x14ac:dyDescent="0.35">
      <c r="A8980">
        <v>8979</v>
      </c>
      <c r="B8980" t="s">
        <v>13367</v>
      </c>
      <c r="C8980" t="s">
        <v>373</v>
      </c>
      <c r="D8980" s="23">
        <v>0</v>
      </c>
      <c r="E8980" t="s">
        <v>374</v>
      </c>
      <c r="F8980" s="23">
        <v>0</v>
      </c>
      <c r="G8980" t="s">
        <v>13518</v>
      </c>
      <c r="H8980" s="23"/>
    </row>
    <row r="8981" spans="1:8" x14ac:dyDescent="0.35">
      <c r="A8981">
        <v>8980</v>
      </c>
      <c r="B8981" t="s">
        <v>13367</v>
      </c>
      <c r="C8981" t="s">
        <v>1101</v>
      </c>
      <c r="D8981" s="23">
        <v>0</v>
      </c>
      <c r="E8981" t="s">
        <v>1102</v>
      </c>
      <c r="F8981" s="23">
        <v>0</v>
      </c>
      <c r="G8981" t="s">
        <v>13825</v>
      </c>
      <c r="H8981" s="23"/>
    </row>
    <row r="8982" spans="1:8" x14ac:dyDescent="0.35">
      <c r="A8982">
        <v>8981</v>
      </c>
      <c r="B8982" t="s">
        <v>13367</v>
      </c>
      <c r="C8982" t="s">
        <v>11051</v>
      </c>
      <c r="D8982" s="23">
        <v>1</v>
      </c>
      <c r="E8982" t="s">
        <v>11052</v>
      </c>
      <c r="F8982" s="23" t="s">
        <v>19351</v>
      </c>
      <c r="G8982" t="s">
        <v>18131</v>
      </c>
      <c r="H8982" s="23"/>
    </row>
    <row r="8983" spans="1:8" x14ac:dyDescent="0.35">
      <c r="A8983">
        <v>8982</v>
      </c>
      <c r="B8983" t="s">
        <v>13367</v>
      </c>
      <c r="C8983" t="s">
        <v>3909</v>
      </c>
      <c r="D8983" s="23">
        <v>1</v>
      </c>
      <c r="E8983" t="s">
        <v>3910</v>
      </c>
      <c r="F8983" s="23">
        <v>1</v>
      </c>
      <c r="G8983" t="s">
        <v>15007</v>
      </c>
      <c r="H8983" s="23"/>
    </row>
    <row r="8984" spans="1:8" x14ac:dyDescent="0.35">
      <c r="A8984">
        <v>8983</v>
      </c>
      <c r="B8984" t="s">
        <v>13367</v>
      </c>
      <c r="C8984" t="s">
        <v>11053</v>
      </c>
      <c r="D8984" s="23">
        <v>0</v>
      </c>
      <c r="E8984" t="s">
        <v>11054</v>
      </c>
      <c r="F8984" s="23" t="s">
        <v>19351</v>
      </c>
      <c r="G8984" t="s">
        <v>18132</v>
      </c>
      <c r="H8984" s="23"/>
    </row>
    <row r="8985" spans="1:8" x14ac:dyDescent="0.35">
      <c r="A8985">
        <v>8984</v>
      </c>
      <c r="B8985" t="s">
        <v>13367</v>
      </c>
      <c r="C8985" t="s">
        <v>11055</v>
      </c>
      <c r="D8985" s="23">
        <v>0</v>
      </c>
      <c r="E8985" t="s">
        <v>11056</v>
      </c>
      <c r="F8985" s="23" t="s">
        <v>19351</v>
      </c>
      <c r="G8985" t="s">
        <v>18133</v>
      </c>
      <c r="H8985" s="23"/>
    </row>
    <row r="8986" spans="1:8" x14ac:dyDescent="0.35">
      <c r="A8986">
        <v>8985</v>
      </c>
      <c r="B8986" t="s">
        <v>13367</v>
      </c>
      <c r="C8986" t="s">
        <v>5103</v>
      </c>
      <c r="D8986" s="23">
        <v>0</v>
      </c>
      <c r="E8986" t="s">
        <v>5104</v>
      </c>
      <c r="F8986" s="23" t="s">
        <v>19351</v>
      </c>
      <c r="G8986" t="s">
        <v>19351</v>
      </c>
      <c r="H8986" s="23"/>
    </row>
    <row r="8987" spans="1:8" x14ac:dyDescent="0.35">
      <c r="A8987">
        <v>8986</v>
      </c>
      <c r="B8987" t="s">
        <v>13367</v>
      </c>
      <c r="C8987" t="s">
        <v>11057</v>
      </c>
      <c r="D8987" s="23">
        <v>0</v>
      </c>
      <c r="E8987" t="s">
        <v>11058</v>
      </c>
      <c r="F8987" s="23" t="s">
        <v>19351</v>
      </c>
      <c r="G8987" t="s">
        <v>18134</v>
      </c>
      <c r="H8987" s="23"/>
    </row>
    <row r="8988" spans="1:8" x14ac:dyDescent="0.35">
      <c r="A8988">
        <v>8987</v>
      </c>
      <c r="B8988" t="s">
        <v>13367</v>
      </c>
      <c r="C8988" t="s">
        <v>11059</v>
      </c>
      <c r="D8988" s="23">
        <v>0</v>
      </c>
      <c r="E8988" t="s">
        <v>11060</v>
      </c>
      <c r="F8988" s="23" t="s">
        <v>19351</v>
      </c>
      <c r="G8988" t="s">
        <v>18135</v>
      </c>
      <c r="H8988" s="23"/>
    </row>
    <row r="8989" spans="1:8" x14ac:dyDescent="0.35">
      <c r="A8989">
        <v>8988</v>
      </c>
      <c r="B8989" t="s">
        <v>13367</v>
      </c>
      <c r="C8989" t="s">
        <v>11061</v>
      </c>
      <c r="D8989" s="23">
        <v>1</v>
      </c>
      <c r="E8989" t="s">
        <v>11062</v>
      </c>
      <c r="F8989" s="23" t="s">
        <v>19351</v>
      </c>
      <c r="G8989" t="s">
        <v>18136</v>
      </c>
      <c r="H8989" s="23"/>
    </row>
    <row r="8990" spans="1:8" x14ac:dyDescent="0.35">
      <c r="A8990">
        <v>8989</v>
      </c>
      <c r="B8990" t="s">
        <v>13367</v>
      </c>
      <c r="C8990" t="s">
        <v>4620</v>
      </c>
      <c r="D8990" s="23">
        <v>1</v>
      </c>
      <c r="E8990" t="s">
        <v>4621</v>
      </c>
      <c r="F8990" s="23">
        <v>1</v>
      </c>
      <c r="G8990" t="s">
        <v>15305</v>
      </c>
      <c r="H8990" s="23"/>
    </row>
    <row r="8991" spans="1:8" x14ac:dyDescent="0.35">
      <c r="A8991">
        <v>8990</v>
      </c>
      <c r="B8991" t="s">
        <v>13367</v>
      </c>
      <c r="C8991" t="s">
        <v>1107</v>
      </c>
      <c r="D8991" s="23">
        <v>1</v>
      </c>
      <c r="E8991" t="s">
        <v>1108</v>
      </c>
      <c r="F8991" s="23">
        <v>1</v>
      </c>
      <c r="G8991" t="s">
        <v>13828</v>
      </c>
      <c r="H8991" s="23"/>
    </row>
    <row r="8992" spans="1:8" x14ac:dyDescent="0.35">
      <c r="A8992">
        <v>8991</v>
      </c>
      <c r="B8992" t="s">
        <v>13367</v>
      </c>
      <c r="C8992" t="s">
        <v>366</v>
      </c>
      <c r="D8992" s="23">
        <v>1</v>
      </c>
      <c r="E8992" t="s">
        <v>367</v>
      </c>
      <c r="F8992" s="23">
        <v>1</v>
      </c>
      <c r="G8992" t="s">
        <v>13514</v>
      </c>
      <c r="H8992" s="23"/>
    </row>
    <row r="8993" spans="1:8" x14ac:dyDescent="0.35">
      <c r="A8993">
        <v>8992</v>
      </c>
      <c r="B8993" t="s">
        <v>13367</v>
      </c>
      <c r="C8993" t="s">
        <v>5105</v>
      </c>
      <c r="D8993" s="23">
        <v>1</v>
      </c>
      <c r="E8993" t="s">
        <v>5106</v>
      </c>
      <c r="F8993" s="23" t="s">
        <v>19351</v>
      </c>
      <c r="G8993" t="s">
        <v>15505</v>
      </c>
      <c r="H8993" s="23"/>
    </row>
    <row r="8994" spans="1:8" x14ac:dyDescent="0.35">
      <c r="A8994">
        <v>8993</v>
      </c>
      <c r="B8994" t="s">
        <v>13367</v>
      </c>
      <c r="C8994" t="s">
        <v>6229</v>
      </c>
      <c r="D8994" s="23">
        <v>1</v>
      </c>
      <c r="E8994" t="s">
        <v>6230</v>
      </c>
      <c r="F8994" s="23">
        <v>1</v>
      </c>
      <c r="G8994" t="s">
        <v>15978</v>
      </c>
      <c r="H8994" s="23"/>
    </row>
    <row r="8995" spans="1:8" x14ac:dyDescent="0.35">
      <c r="A8995">
        <v>8994</v>
      </c>
      <c r="B8995" t="s">
        <v>13367</v>
      </c>
      <c r="C8995" t="s">
        <v>6235</v>
      </c>
      <c r="D8995" s="23">
        <v>0</v>
      </c>
      <c r="E8995" t="s">
        <v>6236</v>
      </c>
      <c r="F8995" s="23" t="s">
        <v>19351</v>
      </c>
      <c r="G8995" t="s">
        <v>19351</v>
      </c>
      <c r="H8995" s="23"/>
    </row>
    <row r="8996" spans="1:8" x14ac:dyDescent="0.35">
      <c r="A8996">
        <v>8995</v>
      </c>
      <c r="B8996" t="s">
        <v>13367</v>
      </c>
      <c r="C8996" t="s">
        <v>371</v>
      </c>
      <c r="D8996" s="23">
        <v>1</v>
      </c>
      <c r="E8996" t="s">
        <v>372</v>
      </c>
      <c r="F8996" s="23">
        <v>1</v>
      </c>
      <c r="G8996" t="s">
        <v>13517</v>
      </c>
      <c r="H8996" s="23"/>
    </row>
    <row r="8997" spans="1:8" x14ac:dyDescent="0.35">
      <c r="A8997">
        <v>8996</v>
      </c>
      <c r="B8997" t="s">
        <v>13367</v>
      </c>
      <c r="C8997" t="s">
        <v>3911</v>
      </c>
      <c r="D8997" s="23">
        <v>1</v>
      </c>
      <c r="E8997" t="s">
        <v>3912</v>
      </c>
      <c r="F8997" s="23">
        <v>1</v>
      </c>
      <c r="G8997" t="s">
        <v>15008</v>
      </c>
      <c r="H8997" s="23"/>
    </row>
    <row r="8998" spans="1:8" x14ac:dyDescent="0.35">
      <c r="A8998">
        <v>8997</v>
      </c>
      <c r="B8998" t="s">
        <v>13367</v>
      </c>
      <c r="C8998" t="s">
        <v>11063</v>
      </c>
      <c r="D8998" s="23">
        <v>0</v>
      </c>
      <c r="E8998" t="s">
        <v>11064</v>
      </c>
      <c r="F8998" s="23" t="s">
        <v>19351</v>
      </c>
      <c r="G8998" t="s">
        <v>18137</v>
      </c>
      <c r="H8998" s="23"/>
    </row>
    <row r="8999" spans="1:8" x14ac:dyDescent="0.35">
      <c r="A8999">
        <v>8998</v>
      </c>
      <c r="B8999" t="s">
        <v>13367</v>
      </c>
      <c r="C8999" t="s">
        <v>7430</v>
      </c>
      <c r="D8999" s="23">
        <v>1</v>
      </c>
      <c r="E8999" t="s">
        <v>7431</v>
      </c>
      <c r="F8999" s="23" t="s">
        <v>19351</v>
      </c>
      <c r="G8999" t="s">
        <v>16524</v>
      </c>
      <c r="H8999" s="23"/>
    </row>
    <row r="9000" spans="1:8" x14ac:dyDescent="0.35">
      <c r="A9000">
        <v>8999</v>
      </c>
      <c r="B9000" t="s">
        <v>13367</v>
      </c>
      <c r="C9000" t="s">
        <v>11065</v>
      </c>
      <c r="D9000" s="23">
        <v>0</v>
      </c>
      <c r="E9000" t="s">
        <v>11066</v>
      </c>
      <c r="F9000" s="23" t="s">
        <v>19351</v>
      </c>
      <c r="G9000" t="s">
        <v>18138</v>
      </c>
      <c r="H9000" s="23"/>
    </row>
    <row r="9001" spans="1:8" x14ac:dyDescent="0.35">
      <c r="A9001">
        <v>9000</v>
      </c>
      <c r="B9001" t="s">
        <v>13367</v>
      </c>
      <c r="C9001" t="s">
        <v>3913</v>
      </c>
      <c r="D9001" s="23">
        <v>1</v>
      </c>
      <c r="E9001" t="s">
        <v>3914</v>
      </c>
      <c r="F9001" s="23">
        <v>1</v>
      </c>
      <c r="G9001" t="s">
        <v>15009</v>
      </c>
      <c r="H9001" s="23"/>
    </row>
    <row r="9002" spans="1:8" x14ac:dyDescent="0.35">
      <c r="A9002">
        <v>9001</v>
      </c>
      <c r="B9002" t="s">
        <v>13367</v>
      </c>
      <c r="C9002" t="s">
        <v>11067</v>
      </c>
      <c r="D9002" s="23">
        <v>1</v>
      </c>
      <c r="E9002" t="s">
        <v>11068</v>
      </c>
      <c r="F9002" s="23" t="s">
        <v>19351</v>
      </c>
      <c r="G9002" t="s">
        <v>18139</v>
      </c>
      <c r="H9002" s="23"/>
    </row>
    <row r="9003" spans="1:8" x14ac:dyDescent="0.35">
      <c r="A9003">
        <v>9002</v>
      </c>
      <c r="B9003" t="s">
        <v>13367</v>
      </c>
      <c r="C9003" t="s">
        <v>2333</v>
      </c>
      <c r="D9003" s="23">
        <v>1</v>
      </c>
      <c r="E9003" t="s">
        <v>2334</v>
      </c>
      <c r="F9003" s="23">
        <v>1</v>
      </c>
      <c r="G9003" t="s">
        <v>19169</v>
      </c>
      <c r="H9003" s="23"/>
    </row>
    <row r="9004" spans="1:8" x14ac:dyDescent="0.35">
      <c r="A9004">
        <v>9003</v>
      </c>
      <c r="B9004" t="s">
        <v>13367</v>
      </c>
      <c r="C9004" t="s">
        <v>11069</v>
      </c>
      <c r="D9004" s="23">
        <v>0</v>
      </c>
      <c r="E9004" t="s">
        <v>11070</v>
      </c>
      <c r="F9004" s="23" t="s">
        <v>19351</v>
      </c>
      <c r="G9004" t="s">
        <v>18140</v>
      </c>
      <c r="H9004" s="23"/>
    </row>
    <row r="9005" spans="1:8" x14ac:dyDescent="0.35">
      <c r="A9005">
        <v>9004</v>
      </c>
      <c r="B9005" t="s">
        <v>13367</v>
      </c>
      <c r="C9005" t="s">
        <v>4606</v>
      </c>
      <c r="D9005" s="23">
        <v>1</v>
      </c>
      <c r="E9005" t="s">
        <v>4607</v>
      </c>
      <c r="F9005" s="23">
        <v>11</v>
      </c>
      <c r="G9005" t="s">
        <v>15298</v>
      </c>
      <c r="H9005" s="23"/>
    </row>
    <row r="9006" spans="1:8" x14ac:dyDescent="0.35">
      <c r="A9006">
        <v>9005</v>
      </c>
      <c r="B9006" t="s">
        <v>13367</v>
      </c>
      <c r="C9006" t="s">
        <v>11071</v>
      </c>
      <c r="D9006" s="23">
        <v>0</v>
      </c>
      <c r="E9006" t="s">
        <v>11072</v>
      </c>
      <c r="F9006" s="23">
        <v>0</v>
      </c>
      <c r="G9006" t="s">
        <v>18141</v>
      </c>
      <c r="H9006" s="23"/>
    </row>
    <row r="9007" spans="1:8" x14ac:dyDescent="0.35">
      <c r="A9007">
        <v>9006</v>
      </c>
      <c r="B9007" t="s">
        <v>13367</v>
      </c>
      <c r="C9007" t="s">
        <v>6237</v>
      </c>
      <c r="D9007" s="23">
        <v>1</v>
      </c>
      <c r="E9007" t="s">
        <v>6238</v>
      </c>
      <c r="F9007" s="23" t="s">
        <v>19351</v>
      </c>
      <c r="G9007" t="s">
        <v>15981</v>
      </c>
      <c r="H9007" s="23"/>
    </row>
    <row r="9008" spans="1:8" x14ac:dyDescent="0.35">
      <c r="A9008">
        <v>9007</v>
      </c>
      <c r="B9008" t="s">
        <v>13367</v>
      </c>
      <c r="C9008" t="s">
        <v>11073</v>
      </c>
      <c r="D9008" s="23">
        <v>1</v>
      </c>
      <c r="E9008" t="s">
        <v>11074</v>
      </c>
      <c r="F9008" s="23" t="s">
        <v>19351</v>
      </c>
      <c r="G9008" t="s">
        <v>18142</v>
      </c>
      <c r="H9008" s="23"/>
    </row>
    <row r="9009" spans="1:8" x14ac:dyDescent="0.35">
      <c r="A9009">
        <v>9008</v>
      </c>
      <c r="B9009" t="s">
        <v>13367</v>
      </c>
      <c r="C9009" t="s">
        <v>7428</v>
      </c>
      <c r="D9009" s="23">
        <v>0</v>
      </c>
      <c r="E9009" t="s">
        <v>7429</v>
      </c>
      <c r="F9009" s="23" t="s">
        <v>19351</v>
      </c>
      <c r="G9009" t="s">
        <v>16523</v>
      </c>
      <c r="H9009" s="23"/>
    </row>
    <row r="9010" spans="1:8" x14ac:dyDescent="0.35">
      <c r="A9010">
        <v>9009</v>
      </c>
      <c r="B9010" t="s">
        <v>13367</v>
      </c>
      <c r="C9010" t="s">
        <v>4612</v>
      </c>
      <c r="D9010" s="23">
        <v>1</v>
      </c>
      <c r="E9010" t="s">
        <v>4613</v>
      </c>
      <c r="F9010" s="23">
        <v>1</v>
      </c>
      <c r="G9010" t="s">
        <v>15301</v>
      </c>
      <c r="H9010" s="23"/>
    </row>
    <row r="9011" spans="1:8" x14ac:dyDescent="0.35">
      <c r="A9011">
        <v>9010</v>
      </c>
      <c r="B9011" t="s">
        <v>13367</v>
      </c>
      <c r="C9011" t="s">
        <v>11075</v>
      </c>
      <c r="D9011" s="23">
        <v>0</v>
      </c>
      <c r="E9011" t="s">
        <v>11076</v>
      </c>
      <c r="F9011" s="23" t="s">
        <v>19351</v>
      </c>
      <c r="G9011" t="s">
        <v>18143</v>
      </c>
      <c r="H9011" s="23"/>
    </row>
    <row r="9012" spans="1:8" x14ac:dyDescent="0.35">
      <c r="A9012">
        <v>9011</v>
      </c>
      <c r="B9012" t="s">
        <v>13367</v>
      </c>
      <c r="C9012" t="s">
        <v>2781</v>
      </c>
      <c r="D9012" s="23">
        <v>1</v>
      </c>
      <c r="E9012" t="s">
        <v>2782</v>
      </c>
      <c r="F9012" s="23">
        <v>1</v>
      </c>
      <c r="G9012" t="s">
        <v>14554</v>
      </c>
      <c r="H9012" s="23"/>
    </row>
    <row r="9013" spans="1:8" x14ac:dyDescent="0.35">
      <c r="A9013">
        <v>9012</v>
      </c>
      <c r="B9013" t="s">
        <v>13367</v>
      </c>
      <c r="C9013" t="s">
        <v>1720</v>
      </c>
      <c r="D9013" s="23">
        <v>0</v>
      </c>
      <c r="E9013" t="s">
        <v>1955</v>
      </c>
      <c r="F9013" s="23">
        <v>0</v>
      </c>
      <c r="G9013" t="s">
        <v>14137</v>
      </c>
      <c r="H9013" s="23"/>
    </row>
    <row r="9014" spans="1:8" x14ac:dyDescent="0.35">
      <c r="A9014">
        <v>9013</v>
      </c>
      <c r="B9014" t="s">
        <v>13367</v>
      </c>
      <c r="C9014" t="s">
        <v>11077</v>
      </c>
      <c r="D9014" s="23">
        <v>0</v>
      </c>
      <c r="E9014" t="s">
        <v>11078</v>
      </c>
      <c r="F9014" s="23" t="s">
        <v>19351</v>
      </c>
      <c r="G9014" t="s">
        <v>18144</v>
      </c>
      <c r="H9014" s="23"/>
    </row>
    <row r="9015" spans="1:8" x14ac:dyDescent="0.35">
      <c r="A9015">
        <v>9014</v>
      </c>
      <c r="B9015" t="s">
        <v>13367</v>
      </c>
      <c r="C9015" t="s">
        <v>11079</v>
      </c>
      <c r="D9015" s="23">
        <v>0</v>
      </c>
      <c r="E9015" t="s">
        <v>11080</v>
      </c>
      <c r="F9015" s="23" t="s">
        <v>19351</v>
      </c>
      <c r="G9015" t="s">
        <v>18145</v>
      </c>
      <c r="H9015" s="23"/>
    </row>
    <row r="9016" spans="1:8" x14ac:dyDescent="0.35">
      <c r="A9016">
        <v>9015</v>
      </c>
      <c r="B9016" t="s">
        <v>13367</v>
      </c>
      <c r="C9016" t="s">
        <v>11081</v>
      </c>
      <c r="D9016" s="23">
        <v>0</v>
      </c>
      <c r="E9016" t="s">
        <v>11082</v>
      </c>
      <c r="F9016" s="23" t="s">
        <v>19351</v>
      </c>
      <c r="G9016" t="s">
        <v>18146</v>
      </c>
      <c r="H9016" s="23"/>
    </row>
    <row r="9017" spans="1:8" x14ac:dyDescent="0.35">
      <c r="A9017">
        <v>9016</v>
      </c>
      <c r="B9017" t="s">
        <v>13367</v>
      </c>
      <c r="C9017" t="s">
        <v>6233</v>
      </c>
      <c r="D9017" s="23">
        <v>1</v>
      </c>
      <c r="E9017" t="s">
        <v>6234</v>
      </c>
      <c r="F9017" s="23">
        <v>1</v>
      </c>
      <c r="G9017" t="s">
        <v>15980</v>
      </c>
      <c r="H9017" s="23"/>
    </row>
    <row r="9018" spans="1:8" x14ac:dyDescent="0.35">
      <c r="A9018">
        <v>9017</v>
      </c>
      <c r="B9018" t="s">
        <v>13367</v>
      </c>
      <c r="C9018" t="s">
        <v>11083</v>
      </c>
      <c r="D9018" s="23">
        <v>0</v>
      </c>
      <c r="E9018" t="s">
        <v>11084</v>
      </c>
      <c r="F9018" s="23" t="s">
        <v>19351</v>
      </c>
      <c r="G9018" t="s">
        <v>19351</v>
      </c>
      <c r="H9018" s="23"/>
    </row>
    <row r="9019" spans="1:8" x14ac:dyDescent="0.35">
      <c r="A9019">
        <v>9018</v>
      </c>
      <c r="B9019" t="s">
        <v>13367</v>
      </c>
      <c r="C9019" t="s">
        <v>11085</v>
      </c>
      <c r="D9019" s="23">
        <v>1</v>
      </c>
      <c r="E9019" t="s">
        <v>11086</v>
      </c>
      <c r="F9019" s="23">
        <v>1</v>
      </c>
      <c r="G9019" t="s">
        <v>18147</v>
      </c>
      <c r="H9019" s="23"/>
    </row>
    <row r="9020" spans="1:8" x14ac:dyDescent="0.35">
      <c r="A9020">
        <v>9019</v>
      </c>
      <c r="B9020" t="s">
        <v>13367</v>
      </c>
      <c r="C9020" t="s">
        <v>1115</v>
      </c>
      <c r="D9020" s="23">
        <v>1</v>
      </c>
      <c r="E9020" t="s">
        <v>1116</v>
      </c>
      <c r="F9020" s="23" t="s">
        <v>19351</v>
      </c>
      <c r="G9020" t="s">
        <v>13832</v>
      </c>
      <c r="H9020" s="23"/>
    </row>
    <row r="9021" spans="1:8" x14ac:dyDescent="0.35">
      <c r="A9021">
        <v>9020</v>
      </c>
      <c r="B9021" t="s">
        <v>13367</v>
      </c>
      <c r="C9021" t="s">
        <v>11087</v>
      </c>
      <c r="D9021" s="23">
        <v>0</v>
      </c>
      <c r="E9021" t="s">
        <v>11088</v>
      </c>
      <c r="F9021" s="23" t="s">
        <v>19351</v>
      </c>
      <c r="G9021" t="s">
        <v>18148</v>
      </c>
      <c r="H9021" s="23"/>
    </row>
    <row r="9022" spans="1:8" x14ac:dyDescent="0.35">
      <c r="A9022">
        <v>9021</v>
      </c>
      <c r="B9022" t="s">
        <v>13367</v>
      </c>
      <c r="C9022" t="s">
        <v>11089</v>
      </c>
      <c r="D9022" s="23">
        <v>0</v>
      </c>
      <c r="E9022" t="s">
        <v>11090</v>
      </c>
      <c r="F9022" s="23" t="s">
        <v>19351</v>
      </c>
      <c r="G9022" t="s">
        <v>18149</v>
      </c>
      <c r="H9022" s="23"/>
    </row>
    <row r="9023" spans="1:8" x14ac:dyDescent="0.35">
      <c r="A9023">
        <v>9022</v>
      </c>
      <c r="B9023" t="s">
        <v>13367</v>
      </c>
      <c r="C9023" t="s">
        <v>11091</v>
      </c>
      <c r="D9023" s="23">
        <v>0</v>
      </c>
      <c r="E9023" t="s">
        <v>11092</v>
      </c>
      <c r="F9023" s="23" t="s">
        <v>19351</v>
      </c>
      <c r="G9023" t="s">
        <v>18150</v>
      </c>
      <c r="H9023" s="23"/>
    </row>
    <row r="9024" spans="1:8" x14ac:dyDescent="0.35">
      <c r="A9024">
        <v>9023</v>
      </c>
      <c r="B9024" t="s">
        <v>13367</v>
      </c>
      <c r="C9024" t="s">
        <v>377</v>
      </c>
      <c r="D9024" s="23">
        <v>1</v>
      </c>
      <c r="E9024" t="s">
        <v>378</v>
      </c>
      <c r="F9024" s="23">
        <v>1</v>
      </c>
      <c r="G9024" t="s">
        <v>13519</v>
      </c>
      <c r="H9024" s="23"/>
    </row>
    <row r="9025" spans="1:8" x14ac:dyDescent="0.35">
      <c r="A9025">
        <v>9024</v>
      </c>
      <c r="B9025" t="s">
        <v>13367</v>
      </c>
      <c r="C9025" t="s">
        <v>4622</v>
      </c>
      <c r="D9025" s="23">
        <v>1</v>
      </c>
      <c r="E9025" t="s">
        <v>4623</v>
      </c>
      <c r="F9025" s="23">
        <v>1</v>
      </c>
      <c r="G9025" t="s">
        <v>15306</v>
      </c>
      <c r="H9025" s="23"/>
    </row>
    <row r="9026" spans="1:8" x14ac:dyDescent="0.35">
      <c r="A9026">
        <v>9025</v>
      </c>
      <c r="B9026" t="s">
        <v>13367</v>
      </c>
      <c r="C9026" t="s">
        <v>3919</v>
      </c>
      <c r="D9026" s="23">
        <v>0</v>
      </c>
      <c r="E9026" t="s">
        <v>3920</v>
      </c>
      <c r="F9026" s="23">
        <v>0</v>
      </c>
      <c r="G9026" t="s">
        <v>15012</v>
      </c>
      <c r="H9026" s="23"/>
    </row>
    <row r="9027" spans="1:8" x14ac:dyDescent="0.35">
      <c r="A9027">
        <v>9026</v>
      </c>
      <c r="B9027" t="s">
        <v>13367</v>
      </c>
      <c r="C9027" t="s">
        <v>3921</v>
      </c>
      <c r="D9027" s="23">
        <v>1</v>
      </c>
      <c r="E9027" t="s">
        <v>3922</v>
      </c>
      <c r="F9027" s="23">
        <v>1</v>
      </c>
      <c r="G9027" t="s">
        <v>19351</v>
      </c>
      <c r="H9027" s="23"/>
    </row>
    <row r="9028" spans="1:8" x14ac:dyDescent="0.35">
      <c r="A9028">
        <v>9027</v>
      </c>
      <c r="B9028" t="s">
        <v>13367</v>
      </c>
      <c r="C9028" t="s">
        <v>2335</v>
      </c>
      <c r="D9028" s="23">
        <v>0</v>
      </c>
      <c r="E9028" t="s">
        <v>2336</v>
      </c>
      <c r="F9028" s="23" t="s">
        <v>19351</v>
      </c>
      <c r="G9028" t="s">
        <v>14366</v>
      </c>
      <c r="H9028" s="23"/>
    </row>
    <row r="9029" spans="1:8" x14ac:dyDescent="0.35">
      <c r="A9029">
        <v>9028</v>
      </c>
      <c r="B9029" t="s">
        <v>13367</v>
      </c>
      <c r="C9029" t="s">
        <v>7434</v>
      </c>
      <c r="D9029" s="23">
        <v>0</v>
      </c>
      <c r="E9029" t="s">
        <v>7435</v>
      </c>
      <c r="F9029" s="23" t="s">
        <v>19351</v>
      </c>
      <c r="G9029" t="s">
        <v>16525</v>
      </c>
      <c r="H9029" s="23"/>
    </row>
    <row r="9030" spans="1:8" x14ac:dyDescent="0.35">
      <c r="A9030">
        <v>9029</v>
      </c>
      <c r="B9030" t="s">
        <v>13367</v>
      </c>
      <c r="C9030" t="s">
        <v>4624</v>
      </c>
      <c r="D9030" s="23">
        <v>0</v>
      </c>
      <c r="E9030" t="s">
        <v>4625</v>
      </c>
      <c r="F9030" s="23">
        <v>0</v>
      </c>
      <c r="G9030" t="s">
        <v>15307</v>
      </c>
      <c r="H9030" s="23"/>
    </row>
    <row r="9031" spans="1:8" x14ac:dyDescent="0.35">
      <c r="A9031">
        <v>9030</v>
      </c>
      <c r="B9031" t="s">
        <v>13367</v>
      </c>
      <c r="C9031" t="s">
        <v>11093</v>
      </c>
      <c r="D9031" s="23">
        <v>1</v>
      </c>
      <c r="E9031" t="s">
        <v>11094</v>
      </c>
      <c r="F9031" s="23" t="s">
        <v>19351</v>
      </c>
      <c r="G9031" t="s">
        <v>18151</v>
      </c>
      <c r="H9031" s="23"/>
    </row>
    <row r="9032" spans="1:8" x14ac:dyDescent="0.35">
      <c r="A9032">
        <v>9031</v>
      </c>
      <c r="B9032" t="s">
        <v>13367</v>
      </c>
      <c r="C9032" t="s">
        <v>3915</v>
      </c>
      <c r="D9032" s="23">
        <v>1</v>
      </c>
      <c r="E9032" t="s">
        <v>3916</v>
      </c>
      <c r="F9032" s="23">
        <v>1</v>
      </c>
      <c r="G9032" t="s">
        <v>15010</v>
      </c>
      <c r="H9032" s="23"/>
    </row>
    <row r="9033" spans="1:8" x14ac:dyDescent="0.35">
      <c r="A9033">
        <v>9032</v>
      </c>
      <c r="B9033" t="s">
        <v>13367</v>
      </c>
      <c r="C9033" t="s">
        <v>5590</v>
      </c>
      <c r="D9033" s="23">
        <v>0</v>
      </c>
      <c r="E9033" t="s">
        <v>5591</v>
      </c>
      <c r="F9033" s="23" t="s">
        <v>19351</v>
      </c>
      <c r="G9033" t="s">
        <v>15718</v>
      </c>
      <c r="H9033" s="23"/>
    </row>
    <row r="9034" spans="1:8" x14ac:dyDescent="0.35">
      <c r="A9034">
        <v>9033</v>
      </c>
      <c r="B9034" t="s">
        <v>13367</v>
      </c>
      <c r="C9034" t="s">
        <v>11095</v>
      </c>
      <c r="D9034" s="23">
        <v>0</v>
      </c>
      <c r="E9034" t="s">
        <v>11096</v>
      </c>
      <c r="F9034" s="23" t="s">
        <v>19351</v>
      </c>
      <c r="G9034" t="s">
        <v>18152</v>
      </c>
      <c r="H9034" s="23"/>
    </row>
    <row r="9035" spans="1:8" x14ac:dyDescent="0.35">
      <c r="A9035">
        <v>9034</v>
      </c>
      <c r="B9035" t="s">
        <v>13367</v>
      </c>
      <c r="C9035" t="s">
        <v>5107</v>
      </c>
      <c r="D9035" s="23">
        <v>1</v>
      </c>
      <c r="E9035" t="s">
        <v>5108</v>
      </c>
      <c r="F9035" s="23">
        <v>1</v>
      </c>
      <c r="G9035" t="s">
        <v>15506</v>
      </c>
      <c r="H9035" s="23"/>
    </row>
    <row r="9036" spans="1:8" x14ac:dyDescent="0.35">
      <c r="A9036">
        <v>9035</v>
      </c>
      <c r="B9036" t="s">
        <v>13367</v>
      </c>
      <c r="C9036" t="s">
        <v>1109</v>
      </c>
      <c r="D9036" s="23">
        <v>1</v>
      </c>
      <c r="E9036" t="s">
        <v>1110</v>
      </c>
      <c r="F9036" s="23">
        <v>1</v>
      </c>
      <c r="G9036" t="s">
        <v>13829</v>
      </c>
      <c r="H9036" s="23"/>
    </row>
    <row r="9037" spans="1:8" x14ac:dyDescent="0.35">
      <c r="A9037">
        <v>9036</v>
      </c>
      <c r="B9037" t="s">
        <v>13367</v>
      </c>
      <c r="C9037" t="s">
        <v>7440</v>
      </c>
      <c r="D9037" s="23">
        <v>1</v>
      </c>
      <c r="E9037" t="s">
        <v>7441</v>
      </c>
      <c r="F9037" s="23" t="s">
        <v>19351</v>
      </c>
      <c r="G9037" t="s">
        <v>19246</v>
      </c>
      <c r="H9037" s="23"/>
    </row>
    <row r="9038" spans="1:8" x14ac:dyDescent="0.35">
      <c r="A9038">
        <v>9037</v>
      </c>
      <c r="B9038" t="s">
        <v>13367</v>
      </c>
      <c r="C9038" t="s">
        <v>1113</v>
      </c>
      <c r="D9038" s="23">
        <v>1</v>
      </c>
      <c r="E9038" t="s">
        <v>1114</v>
      </c>
      <c r="F9038" s="23" t="s">
        <v>19351</v>
      </c>
      <c r="G9038" t="s">
        <v>13831</v>
      </c>
      <c r="H9038" s="23"/>
    </row>
    <row r="9039" spans="1:8" x14ac:dyDescent="0.35">
      <c r="A9039">
        <v>9038</v>
      </c>
      <c r="B9039" t="s">
        <v>13367</v>
      </c>
      <c r="C9039" t="s">
        <v>11097</v>
      </c>
      <c r="D9039" s="23">
        <v>1</v>
      </c>
      <c r="E9039" t="s">
        <v>11098</v>
      </c>
      <c r="F9039" s="23" t="s">
        <v>19351</v>
      </c>
      <c r="G9039" t="s">
        <v>18153</v>
      </c>
      <c r="H9039" s="23"/>
    </row>
    <row r="9040" spans="1:8" x14ac:dyDescent="0.35">
      <c r="A9040">
        <v>9039</v>
      </c>
      <c r="B9040" t="s">
        <v>13367</v>
      </c>
      <c r="C9040" t="s">
        <v>7438</v>
      </c>
      <c r="D9040" s="23">
        <v>0</v>
      </c>
      <c r="E9040" t="s">
        <v>7439</v>
      </c>
      <c r="F9040" s="23">
        <v>0</v>
      </c>
      <c r="G9040" t="s">
        <v>16527</v>
      </c>
      <c r="H9040" s="23"/>
    </row>
    <row r="9041" spans="1:9" x14ac:dyDescent="0.35">
      <c r="A9041">
        <v>9040</v>
      </c>
      <c r="B9041" t="s">
        <v>13367</v>
      </c>
      <c r="C9041" t="s">
        <v>11099</v>
      </c>
      <c r="D9041" s="23">
        <v>0</v>
      </c>
      <c r="E9041" t="s">
        <v>11100</v>
      </c>
      <c r="F9041" s="23" t="s">
        <v>19351</v>
      </c>
      <c r="G9041" t="s">
        <v>18154</v>
      </c>
      <c r="H9041" s="23"/>
    </row>
    <row r="9042" spans="1:9" x14ac:dyDescent="0.35">
      <c r="A9042">
        <v>9041</v>
      </c>
      <c r="B9042" t="s">
        <v>13367</v>
      </c>
      <c r="C9042" t="s">
        <v>379</v>
      </c>
      <c r="D9042" s="23">
        <v>1</v>
      </c>
      <c r="E9042" t="s">
        <v>380</v>
      </c>
      <c r="F9042" s="23">
        <v>1</v>
      </c>
      <c r="G9042" t="s">
        <v>13520</v>
      </c>
      <c r="H9042" s="23"/>
      <c r="I9042" t="s">
        <v>19580</v>
      </c>
    </row>
    <row r="9043" spans="1:9" x14ac:dyDescent="0.35">
      <c r="A9043">
        <v>9042</v>
      </c>
      <c r="B9043" t="s">
        <v>13367</v>
      </c>
      <c r="C9043" t="s">
        <v>1728</v>
      </c>
      <c r="D9043" s="23">
        <v>1</v>
      </c>
      <c r="E9043" t="s">
        <v>1963</v>
      </c>
      <c r="F9043" s="23">
        <v>1</v>
      </c>
      <c r="G9043" t="s">
        <v>14145</v>
      </c>
      <c r="H9043" s="23"/>
    </row>
    <row r="9044" spans="1:9" x14ac:dyDescent="0.35">
      <c r="A9044">
        <v>9043</v>
      </c>
      <c r="B9044" t="s">
        <v>13367</v>
      </c>
      <c r="C9044" t="s">
        <v>11101</v>
      </c>
      <c r="D9044" s="23">
        <v>0</v>
      </c>
      <c r="E9044" t="s">
        <v>11102</v>
      </c>
      <c r="F9044" s="23" t="s">
        <v>19351</v>
      </c>
      <c r="G9044" t="s">
        <v>18155</v>
      </c>
      <c r="H9044" s="23"/>
    </row>
    <row r="9045" spans="1:9" x14ac:dyDescent="0.35">
      <c r="A9045">
        <v>9044</v>
      </c>
      <c r="B9045" t="s">
        <v>13367</v>
      </c>
      <c r="C9045" t="s">
        <v>11103</v>
      </c>
      <c r="D9045" s="23">
        <v>0</v>
      </c>
      <c r="E9045" t="s">
        <v>11104</v>
      </c>
      <c r="F9045" s="23" t="s">
        <v>19351</v>
      </c>
      <c r="G9045" t="s">
        <v>18156</v>
      </c>
      <c r="H9045" s="23"/>
    </row>
    <row r="9046" spans="1:9" x14ac:dyDescent="0.35">
      <c r="A9046">
        <v>9045</v>
      </c>
      <c r="B9046" t="s">
        <v>13367</v>
      </c>
      <c r="C9046" t="s">
        <v>3927</v>
      </c>
      <c r="D9046" s="23">
        <v>1</v>
      </c>
      <c r="E9046" t="s">
        <v>3928</v>
      </c>
      <c r="F9046" s="23">
        <v>1</v>
      </c>
      <c r="G9046" t="s">
        <v>15015</v>
      </c>
      <c r="H9046" s="23"/>
    </row>
    <row r="9047" spans="1:9" x14ac:dyDescent="0.35">
      <c r="A9047">
        <v>9046</v>
      </c>
      <c r="B9047" t="s">
        <v>13367</v>
      </c>
      <c r="C9047" t="s">
        <v>11105</v>
      </c>
      <c r="D9047" s="23">
        <v>0</v>
      </c>
      <c r="E9047" t="s">
        <v>11106</v>
      </c>
      <c r="F9047" s="23" t="s">
        <v>19351</v>
      </c>
      <c r="G9047" t="s">
        <v>18157</v>
      </c>
      <c r="H9047" s="23"/>
    </row>
    <row r="9048" spans="1:9" x14ac:dyDescent="0.35">
      <c r="A9048">
        <v>9047</v>
      </c>
      <c r="B9048" t="s">
        <v>13367</v>
      </c>
      <c r="C9048" t="s">
        <v>11107</v>
      </c>
      <c r="D9048" s="23">
        <v>0</v>
      </c>
      <c r="E9048" t="s">
        <v>11108</v>
      </c>
      <c r="F9048" s="23" t="s">
        <v>19351</v>
      </c>
      <c r="G9048" t="s">
        <v>18158</v>
      </c>
      <c r="H9048" s="23"/>
    </row>
    <row r="9049" spans="1:9" x14ac:dyDescent="0.35">
      <c r="A9049">
        <v>9048</v>
      </c>
      <c r="B9049" t="s">
        <v>13367</v>
      </c>
      <c r="C9049" t="s">
        <v>6243</v>
      </c>
      <c r="D9049" s="23">
        <v>0</v>
      </c>
      <c r="E9049" t="s">
        <v>6244</v>
      </c>
      <c r="F9049" s="23" t="s">
        <v>19351</v>
      </c>
      <c r="G9049" t="s">
        <v>15983</v>
      </c>
      <c r="H9049" s="23"/>
    </row>
    <row r="9050" spans="1:9" x14ac:dyDescent="0.35">
      <c r="A9050">
        <v>9049</v>
      </c>
      <c r="B9050" t="s">
        <v>13367</v>
      </c>
      <c r="C9050" t="s">
        <v>7446</v>
      </c>
      <c r="D9050" s="23">
        <v>0</v>
      </c>
      <c r="E9050" t="s">
        <v>7447</v>
      </c>
      <c r="F9050" s="23">
        <v>1</v>
      </c>
      <c r="G9050" t="s">
        <v>16530</v>
      </c>
      <c r="H9050" s="23"/>
    </row>
    <row r="9051" spans="1:9" x14ac:dyDescent="0.35">
      <c r="A9051">
        <v>9050</v>
      </c>
      <c r="B9051" t="s">
        <v>13367</v>
      </c>
      <c r="C9051" t="s">
        <v>7442</v>
      </c>
      <c r="D9051" s="23">
        <v>1</v>
      </c>
      <c r="E9051" t="s">
        <v>7443</v>
      </c>
      <c r="F9051" s="23">
        <v>1</v>
      </c>
      <c r="G9051" t="s">
        <v>16528</v>
      </c>
      <c r="H9051" s="23"/>
    </row>
    <row r="9052" spans="1:9" x14ac:dyDescent="0.35">
      <c r="A9052">
        <v>9051</v>
      </c>
      <c r="B9052" t="s">
        <v>13367</v>
      </c>
      <c r="C9052" t="s">
        <v>11109</v>
      </c>
      <c r="D9052" s="23">
        <v>0</v>
      </c>
      <c r="E9052" t="s">
        <v>11110</v>
      </c>
      <c r="F9052" s="23" t="s">
        <v>19351</v>
      </c>
      <c r="G9052" t="s">
        <v>18159</v>
      </c>
      <c r="H9052" s="23"/>
    </row>
    <row r="9053" spans="1:9" x14ac:dyDescent="0.35">
      <c r="A9053">
        <v>9052</v>
      </c>
      <c r="B9053" t="s">
        <v>13367</v>
      </c>
      <c r="C9053" t="s">
        <v>383</v>
      </c>
      <c r="D9053" s="23">
        <v>1</v>
      </c>
      <c r="E9053" t="s">
        <v>384</v>
      </c>
      <c r="F9053" s="23">
        <v>1</v>
      </c>
      <c r="G9053" t="s">
        <v>13522</v>
      </c>
      <c r="H9053" s="23"/>
    </row>
    <row r="9054" spans="1:9" x14ac:dyDescent="0.35">
      <c r="A9054">
        <v>9053</v>
      </c>
      <c r="B9054" t="s">
        <v>13367</v>
      </c>
      <c r="C9054" t="s">
        <v>3917</v>
      </c>
      <c r="D9054" s="23">
        <v>1</v>
      </c>
      <c r="E9054" t="s">
        <v>3918</v>
      </c>
      <c r="F9054" s="23">
        <v>1</v>
      </c>
      <c r="G9054" t="s">
        <v>15011</v>
      </c>
      <c r="H9054" s="23"/>
    </row>
    <row r="9055" spans="1:9" x14ac:dyDescent="0.35">
      <c r="A9055">
        <v>9054</v>
      </c>
      <c r="B9055" t="s">
        <v>13367</v>
      </c>
      <c r="C9055" t="s">
        <v>3925</v>
      </c>
      <c r="D9055" s="23">
        <v>1</v>
      </c>
      <c r="E9055" t="s">
        <v>3926</v>
      </c>
      <c r="F9055" s="23">
        <v>1</v>
      </c>
      <c r="G9055" t="s">
        <v>15014</v>
      </c>
      <c r="H9055" s="23"/>
    </row>
    <row r="9056" spans="1:9" x14ac:dyDescent="0.35">
      <c r="A9056">
        <v>9055</v>
      </c>
      <c r="B9056" t="s">
        <v>13367</v>
      </c>
      <c r="C9056" t="s">
        <v>11111</v>
      </c>
      <c r="D9056" s="23">
        <v>0</v>
      </c>
      <c r="E9056" t="s">
        <v>11112</v>
      </c>
      <c r="F9056" s="23" t="s">
        <v>19351</v>
      </c>
      <c r="G9056" t="s">
        <v>18160</v>
      </c>
      <c r="H9056" s="23"/>
    </row>
    <row r="9057" spans="1:8" x14ac:dyDescent="0.35">
      <c r="A9057">
        <v>9056</v>
      </c>
      <c r="B9057" t="s">
        <v>13367</v>
      </c>
      <c r="C9057" t="s">
        <v>3923</v>
      </c>
      <c r="D9057" s="23">
        <v>1</v>
      </c>
      <c r="E9057" t="s">
        <v>3924</v>
      </c>
      <c r="F9057" s="23">
        <v>1</v>
      </c>
      <c r="G9057" t="s">
        <v>15013</v>
      </c>
      <c r="H9057" s="23"/>
    </row>
    <row r="9058" spans="1:8" x14ac:dyDescent="0.35">
      <c r="A9058">
        <v>9057</v>
      </c>
      <c r="B9058" t="s">
        <v>13367</v>
      </c>
      <c r="C9058" t="s">
        <v>11113</v>
      </c>
      <c r="D9058" s="23">
        <v>0</v>
      </c>
      <c r="E9058" t="s">
        <v>11114</v>
      </c>
      <c r="F9058" s="23" t="s">
        <v>19351</v>
      </c>
      <c r="G9058" t="s">
        <v>19318</v>
      </c>
      <c r="H9058" s="23"/>
    </row>
    <row r="9059" spans="1:8" x14ac:dyDescent="0.35">
      <c r="A9059">
        <v>9058</v>
      </c>
      <c r="B9059" t="s">
        <v>13367</v>
      </c>
      <c r="C9059" t="s">
        <v>4626</v>
      </c>
      <c r="D9059" s="23">
        <v>1</v>
      </c>
      <c r="E9059" t="s">
        <v>4627</v>
      </c>
      <c r="F9059" s="23">
        <v>1</v>
      </c>
      <c r="G9059" t="s">
        <v>19351</v>
      </c>
      <c r="H9059" s="23"/>
    </row>
    <row r="9060" spans="1:8" x14ac:dyDescent="0.35">
      <c r="A9060">
        <v>9059</v>
      </c>
      <c r="B9060" t="s">
        <v>13367</v>
      </c>
      <c r="C9060" t="s">
        <v>11115</v>
      </c>
      <c r="D9060" s="23">
        <v>0</v>
      </c>
      <c r="E9060" t="s">
        <v>11116</v>
      </c>
      <c r="F9060" s="23" t="s">
        <v>19351</v>
      </c>
      <c r="G9060" t="s">
        <v>18161</v>
      </c>
      <c r="H9060" s="23"/>
    </row>
    <row r="9061" spans="1:8" x14ac:dyDescent="0.35">
      <c r="A9061">
        <v>9060</v>
      </c>
      <c r="B9061" t="s">
        <v>13367</v>
      </c>
      <c r="C9061" t="s">
        <v>11117</v>
      </c>
      <c r="D9061" s="23">
        <v>0</v>
      </c>
      <c r="E9061" t="s">
        <v>11118</v>
      </c>
      <c r="F9061" s="23" t="s">
        <v>19351</v>
      </c>
      <c r="G9061" t="s">
        <v>18162</v>
      </c>
      <c r="H9061" s="23"/>
    </row>
    <row r="9062" spans="1:8" x14ac:dyDescent="0.35">
      <c r="A9062">
        <v>9061</v>
      </c>
      <c r="B9062" t="s">
        <v>13367</v>
      </c>
      <c r="C9062" t="s">
        <v>385</v>
      </c>
      <c r="D9062" s="23">
        <v>0</v>
      </c>
      <c r="E9062" t="s">
        <v>386</v>
      </c>
      <c r="F9062" s="23">
        <v>0</v>
      </c>
      <c r="G9062" t="s">
        <v>19351</v>
      </c>
      <c r="H9062" s="23"/>
    </row>
    <row r="9063" spans="1:8" x14ac:dyDescent="0.35">
      <c r="A9063">
        <v>9062</v>
      </c>
      <c r="B9063" t="s">
        <v>13367</v>
      </c>
      <c r="C9063" t="s">
        <v>11119</v>
      </c>
      <c r="D9063" s="23">
        <v>0</v>
      </c>
      <c r="E9063" t="s">
        <v>11120</v>
      </c>
      <c r="F9063" s="23" t="s">
        <v>19351</v>
      </c>
      <c r="G9063" t="s">
        <v>18163</v>
      </c>
      <c r="H9063" s="23"/>
    </row>
    <row r="9064" spans="1:8" x14ac:dyDescent="0.35">
      <c r="A9064">
        <v>9063</v>
      </c>
      <c r="B9064" t="s">
        <v>13367</v>
      </c>
      <c r="C9064" t="s">
        <v>1121</v>
      </c>
      <c r="D9064" s="23">
        <v>1</v>
      </c>
      <c r="E9064" t="s">
        <v>1122</v>
      </c>
      <c r="F9064" s="23">
        <v>1</v>
      </c>
      <c r="G9064" t="s">
        <v>13835</v>
      </c>
      <c r="H9064" s="23"/>
    </row>
    <row r="9065" spans="1:8" x14ac:dyDescent="0.35">
      <c r="A9065">
        <v>9064</v>
      </c>
      <c r="B9065" t="s">
        <v>13367</v>
      </c>
      <c r="C9065" t="s">
        <v>5109</v>
      </c>
      <c r="D9065" s="23">
        <v>1</v>
      </c>
      <c r="E9065" t="s">
        <v>5110</v>
      </c>
      <c r="F9065" s="23">
        <v>1</v>
      </c>
      <c r="G9065" t="s">
        <v>15507</v>
      </c>
      <c r="H9065" s="23"/>
    </row>
    <row r="9066" spans="1:8" x14ac:dyDescent="0.35">
      <c r="A9066">
        <v>9065</v>
      </c>
      <c r="B9066" t="s">
        <v>13367</v>
      </c>
      <c r="C9066" t="s">
        <v>7450</v>
      </c>
      <c r="D9066" s="23">
        <v>1</v>
      </c>
      <c r="E9066" t="s">
        <v>7451</v>
      </c>
      <c r="F9066" s="23">
        <v>1</v>
      </c>
      <c r="G9066" t="s">
        <v>16532</v>
      </c>
      <c r="H9066" s="23"/>
    </row>
    <row r="9067" spans="1:8" x14ac:dyDescent="0.35">
      <c r="A9067">
        <v>9066</v>
      </c>
      <c r="B9067" t="s">
        <v>13367</v>
      </c>
      <c r="C9067" t="s">
        <v>11121</v>
      </c>
      <c r="D9067" s="23">
        <v>0</v>
      </c>
      <c r="E9067" t="s">
        <v>11122</v>
      </c>
      <c r="F9067" s="23" t="s">
        <v>19351</v>
      </c>
      <c r="G9067" t="s">
        <v>18164</v>
      </c>
      <c r="H9067" s="23"/>
    </row>
    <row r="9068" spans="1:8" x14ac:dyDescent="0.35">
      <c r="A9068">
        <v>9067</v>
      </c>
      <c r="B9068" t="s">
        <v>13367</v>
      </c>
      <c r="C9068" t="s">
        <v>7452</v>
      </c>
      <c r="D9068" s="23">
        <v>0</v>
      </c>
      <c r="E9068" t="s">
        <v>7453</v>
      </c>
      <c r="F9068" s="23" t="s">
        <v>19351</v>
      </c>
      <c r="G9068" t="s">
        <v>16533</v>
      </c>
      <c r="H9068" s="23"/>
    </row>
    <row r="9069" spans="1:8" x14ac:dyDescent="0.35">
      <c r="A9069">
        <v>9068</v>
      </c>
      <c r="B9069" t="s">
        <v>13367</v>
      </c>
      <c r="C9069" t="s">
        <v>7444</v>
      </c>
      <c r="D9069" s="23">
        <v>1</v>
      </c>
      <c r="E9069" t="s">
        <v>7445</v>
      </c>
      <c r="F9069" s="23" t="s">
        <v>19351</v>
      </c>
      <c r="G9069" t="s">
        <v>16529</v>
      </c>
      <c r="H9069" s="23"/>
    </row>
    <row r="9070" spans="1:8" x14ac:dyDescent="0.35">
      <c r="A9070">
        <v>9069</v>
      </c>
      <c r="B9070" t="s">
        <v>13367</v>
      </c>
      <c r="C9070" t="s">
        <v>11123</v>
      </c>
      <c r="D9070" s="23">
        <v>1</v>
      </c>
      <c r="E9070" t="s">
        <v>11124</v>
      </c>
      <c r="F9070" s="23">
        <v>1</v>
      </c>
      <c r="G9070" t="s">
        <v>18165</v>
      </c>
      <c r="H9070" s="23"/>
    </row>
    <row r="9071" spans="1:8" x14ac:dyDescent="0.35">
      <c r="A9071">
        <v>9070</v>
      </c>
      <c r="B9071" t="s">
        <v>13367</v>
      </c>
      <c r="C9071" t="s">
        <v>6105</v>
      </c>
      <c r="D9071" s="23">
        <v>0</v>
      </c>
      <c r="E9071" t="s">
        <v>6106</v>
      </c>
      <c r="F9071" s="23">
        <v>0</v>
      </c>
      <c r="G9071" t="s">
        <v>15923</v>
      </c>
      <c r="H9071" s="23"/>
    </row>
    <row r="9072" spans="1:8" x14ac:dyDescent="0.35">
      <c r="A9072">
        <v>9071</v>
      </c>
      <c r="B9072" t="s">
        <v>13367</v>
      </c>
      <c r="C9072" t="s">
        <v>11125</v>
      </c>
      <c r="D9072" s="23">
        <v>0</v>
      </c>
      <c r="E9072" t="s">
        <v>11126</v>
      </c>
      <c r="F9072" s="23" t="s">
        <v>19351</v>
      </c>
      <c r="G9072" t="s">
        <v>18166</v>
      </c>
      <c r="H9072" s="23"/>
    </row>
    <row r="9073" spans="1:8" x14ac:dyDescent="0.35">
      <c r="A9073">
        <v>9072</v>
      </c>
      <c r="B9073" t="s">
        <v>13367</v>
      </c>
      <c r="C9073" t="s">
        <v>4422</v>
      </c>
      <c r="D9073" s="23">
        <v>1</v>
      </c>
      <c r="E9073" t="s">
        <v>4423</v>
      </c>
      <c r="F9073" s="23">
        <v>1</v>
      </c>
      <c r="G9073" t="s">
        <v>15217</v>
      </c>
      <c r="H9073" s="23"/>
    </row>
    <row r="9074" spans="1:8" x14ac:dyDescent="0.35">
      <c r="A9074">
        <v>9073</v>
      </c>
      <c r="B9074" t="s">
        <v>13367</v>
      </c>
      <c r="C9074" t="s">
        <v>11127</v>
      </c>
      <c r="D9074" s="23">
        <v>0</v>
      </c>
      <c r="E9074" t="s">
        <v>11128</v>
      </c>
      <c r="F9074" s="23" t="s">
        <v>19351</v>
      </c>
      <c r="G9074" t="s">
        <v>18167</v>
      </c>
      <c r="H9074" s="23"/>
    </row>
    <row r="9075" spans="1:8" x14ac:dyDescent="0.35">
      <c r="A9075">
        <v>9074</v>
      </c>
      <c r="B9075" t="s">
        <v>13367</v>
      </c>
      <c r="C9075" t="s">
        <v>381</v>
      </c>
      <c r="D9075" s="23">
        <v>1</v>
      </c>
      <c r="E9075" t="s">
        <v>382</v>
      </c>
      <c r="F9075" s="23">
        <v>1</v>
      </c>
      <c r="G9075" t="s">
        <v>13521</v>
      </c>
      <c r="H9075" s="23"/>
    </row>
    <row r="9076" spans="1:8" x14ac:dyDescent="0.35">
      <c r="A9076">
        <v>9075</v>
      </c>
      <c r="B9076" t="s">
        <v>13367</v>
      </c>
      <c r="C9076" t="s">
        <v>1721</v>
      </c>
      <c r="D9076" s="23">
        <v>1</v>
      </c>
      <c r="E9076" t="s">
        <v>1956</v>
      </c>
      <c r="F9076" s="23">
        <v>1</v>
      </c>
      <c r="G9076" t="s">
        <v>14138</v>
      </c>
      <c r="H9076" s="23"/>
    </row>
    <row r="9077" spans="1:8" x14ac:dyDescent="0.35">
      <c r="A9077">
        <v>9076</v>
      </c>
      <c r="B9077" t="s">
        <v>13367</v>
      </c>
      <c r="C9077" t="s">
        <v>11129</v>
      </c>
      <c r="D9077" s="23">
        <v>1</v>
      </c>
      <c r="E9077" t="s">
        <v>11130</v>
      </c>
      <c r="F9077" s="23" t="s">
        <v>19351</v>
      </c>
      <c r="G9077" t="s">
        <v>18168</v>
      </c>
      <c r="H9077" s="23"/>
    </row>
    <row r="9078" spans="1:8" x14ac:dyDescent="0.35">
      <c r="A9078">
        <v>9077</v>
      </c>
      <c r="B9078" t="s">
        <v>13367</v>
      </c>
      <c r="C9078" t="s">
        <v>11131</v>
      </c>
      <c r="D9078" s="23">
        <v>0</v>
      </c>
      <c r="E9078" t="s">
        <v>11132</v>
      </c>
      <c r="F9078" s="23" t="s">
        <v>19351</v>
      </c>
      <c r="G9078" t="s">
        <v>18169</v>
      </c>
      <c r="H9078" s="23"/>
    </row>
    <row r="9079" spans="1:8" x14ac:dyDescent="0.35">
      <c r="A9079">
        <v>9078</v>
      </c>
      <c r="B9079" t="s">
        <v>13367</v>
      </c>
      <c r="C9079" t="s">
        <v>11133</v>
      </c>
      <c r="D9079" s="23">
        <v>0</v>
      </c>
      <c r="E9079" t="s">
        <v>11134</v>
      </c>
      <c r="F9079" s="23" t="s">
        <v>19351</v>
      </c>
      <c r="G9079" t="s">
        <v>18170</v>
      </c>
      <c r="H9079" s="23"/>
    </row>
    <row r="9080" spans="1:8" x14ac:dyDescent="0.35">
      <c r="A9080">
        <v>9079</v>
      </c>
      <c r="B9080" t="s">
        <v>13367</v>
      </c>
      <c r="C9080" t="s">
        <v>11135</v>
      </c>
      <c r="D9080" s="23">
        <v>0</v>
      </c>
      <c r="E9080" t="s">
        <v>11136</v>
      </c>
      <c r="F9080" s="23" t="s">
        <v>19351</v>
      </c>
      <c r="G9080" t="s">
        <v>18171</v>
      </c>
      <c r="H9080" s="23"/>
    </row>
    <row r="9081" spans="1:8" x14ac:dyDescent="0.35">
      <c r="A9081">
        <v>9080</v>
      </c>
      <c r="B9081" t="s">
        <v>13367</v>
      </c>
      <c r="C9081" t="s">
        <v>11137</v>
      </c>
      <c r="D9081" s="23">
        <v>0</v>
      </c>
      <c r="E9081" t="s">
        <v>11138</v>
      </c>
      <c r="F9081" s="23" t="s">
        <v>19351</v>
      </c>
      <c r="G9081" t="s">
        <v>18172</v>
      </c>
      <c r="H9081" s="23"/>
    </row>
    <row r="9082" spans="1:8" x14ac:dyDescent="0.35">
      <c r="A9082">
        <v>9081</v>
      </c>
      <c r="B9082" t="s">
        <v>13367</v>
      </c>
      <c r="C9082" t="s">
        <v>11139</v>
      </c>
      <c r="D9082" s="23">
        <v>0</v>
      </c>
      <c r="E9082" t="s">
        <v>11140</v>
      </c>
      <c r="F9082" s="23" t="s">
        <v>19351</v>
      </c>
      <c r="G9082" t="s">
        <v>18173</v>
      </c>
      <c r="H9082" s="23"/>
    </row>
    <row r="9083" spans="1:8" x14ac:dyDescent="0.35">
      <c r="A9083">
        <v>9082</v>
      </c>
      <c r="B9083" t="s">
        <v>13367</v>
      </c>
      <c r="C9083" t="s">
        <v>11141</v>
      </c>
      <c r="D9083" s="23">
        <v>0</v>
      </c>
      <c r="E9083" t="s">
        <v>11142</v>
      </c>
      <c r="F9083" s="23" t="s">
        <v>19351</v>
      </c>
      <c r="G9083" t="s">
        <v>18174</v>
      </c>
      <c r="H9083" s="23"/>
    </row>
    <row r="9084" spans="1:8" x14ac:dyDescent="0.35">
      <c r="A9084">
        <v>9083</v>
      </c>
      <c r="B9084" t="s">
        <v>13367</v>
      </c>
      <c r="C9084" t="s">
        <v>11143</v>
      </c>
      <c r="D9084" s="23">
        <v>0</v>
      </c>
      <c r="E9084" t="s">
        <v>11144</v>
      </c>
      <c r="F9084" s="23" t="s">
        <v>19351</v>
      </c>
      <c r="G9084" t="s">
        <v>18175</v>
      </c>
      <c r="H9084" s="23"/>
    </row>
    <row r="9085" spans="1:8" x14ac:dyDescent="0.35">
      <c r="A9085">
        <v>9084</v>
      </c>
      <c r="B9085" t="s">
        <v>13367</v>
      </c>
      <c r="C9085" t="s">
        <v>11145</v>
      </c>
      <c r="D9085" s="23">
        <v>0</v>
      </c>
      <c r="E9085" t="s">
        <v>11146</v>
      </c>
      <c r="F9085" s="23" t="s">
        <v>19351</v>
      </c>
      <c r="G9085" t="s">
        <v>18176</v>
      </c>
      <c r="H9085" s="23"/>
    </row>
    <row r="9086" spans="1:8" x14ac:dyDescent="0.35">
      <c r="A9086">
        <v>9085</v>
      </c>
      <c r="B9086" t="s">
        <v>13367</v>
      </c>
      <c r="C9086" t="s">
        <v>11147</v>
      </c>
      <c r="D9086" s="23">
        <v>0</v>
      </c>
      <c r="E9086" t="s">
        <v>11148</v>
      </c>
      <c r="F9086" s="23" t="s">
        <v>19351</v>
      </c>
      <c r="G9086" t="s">
        <v>19319</v>
      </c>
      <c r="H9086" s="23"/>
    </row>
    <row r="9087" spans="1:8" x14ac:dyDescent="0.35">
      <c r="A9087">
        <v>9086</v>
      </c>
      <c r="B9087" t="s">
        <v>13367</v>
      </c>
      <c r="C9087" t="s">
        <v>1119</v>
      </c>
      <c r="D9087" s="23">
        <v>0</v>
      </c>
      <c r="E9087" t="s">
        <v>1120</v>
      </c>
      <c r="F9087" s="23" t="s">
        <v>19351</v>
      </c>
      <c r="G9087" t="s">
        <v>13834</v>
      </c>
      <c r="H9087" s="23"/>
    </row>
    <row r="9088" spans="1:8" x14ac:dyDescent="0.35">
      <c r="A9088">
        <v>9087</v>
      </c>
      <c r="B9088" t="s">
        <v>13367</v>
      </c>
      <c r="C9088" t="s">
        <v>11149</v>
      </c>
      <c r="D9088" s="23">
        <v>1</v>
      </c>
      <c r="E9088" t="s">
        <v>11150</v>
      </c>
      <c r="F9088" s="23">
        <v>1</v>
      </c>
      <c r="G9088" t="s">
        <v>19351</v>
      </c>
      <c r="H9088" s="23"/>
    </row>
    <row r="9089" spans="1:8" x14ac:dyDescent="0.35">
      <c r="A9089">
        <v>9088</v>
      </c>
      <c r="B9089" t="s">
        <v>13367</v>
      </c>
      <c r="C9089" t="s">
        <v>11151</v>
      </c>
      <c r="D9089" s="23">
        <v>0</v>
      </c>
      <c r="E9089" t="s">
        <v>11152</v>
      </c>
      <c r="F9089" s="23" t="s">
        <v>19351</v>
      </c>
      <c r="G9089" t="s">
        <v>19351</v>
      </c>
      <c r="H9089" s="23"/>
    </row>
    <row r="9090" spans="1:8" x14ac:dyDescent="0.35">
      <c r="A9090">
        <v>9089</v>
      </c>
      <c r="B9090" t="s">
        <v>13367</v>
      </c>
      <c r="C9090" t="s">
        <v>11153</v>
      </c>
      <c r="D9090" s="23">
        <v>0</v>
      </c>
      <c r="E9090" t="s">
        <v>11154</v>
      </c>
      <c r="F9090" s="23" t="s">
        <v>19351</v>
      </c>
      <c r="G9090" t="s">
        <v>18177</v>
      </c>
      <c r="H9090" s="23"/>
    </row>
    <row r="9091" spans="1:8" x14ac:dyDescent="0.35">
      <c r="A9091">
        <v>9090</v>
      </c>
      <c r="B9091" t="s">
        <v>13367</v>
      </c>
      <c r="C9091" t="s">
        <v>3931</v>
      </c>
      <c r="D9091" s="23">
        <v>1</v>
      </c>
      <c r="E9091" t="s">
        <v>3932</v>
      </c>
      <c r="F9091" s="23">
        <v>1</v>
      </c>
      <c r="G9091" t="s">
        <v>15017</v>
      </c>
      <c r="H9091" s="23"/>
    </row>
    <row r="9092" spans="1:8" x14ac:dyDescent="0.35">
      <c r="A9092">
        <v>9091</v>
      </c>
      <c r="B9092" t="s">
        <v>13367</v>
      </c>
      <c r="C9092" t="s">
        <v>3929</v>
      </c>
      <c r="D9092" s="23">
        <v>1</v>
      </c>
      <c r="E9092" t="s">
        <v>3930</v>
      </c>
      <c r="F9092" s="23">
        <v>1</v>
      </c>
      <c r="G9092" t="s">
        <v>15016</v>
      </c>
      <c r="H9092" s="23"/>
    </row>
    <row r="9093" spans="1:8" x14ac:dyDescent="0.35">
      <c r="A9093">
        <v>9092</v>
      </c>
      <c r="B9093" t="s">
        <v>13367</v>
      </c>
      <c r="C9093" t="s">
        <v>387</v>
      </c>
      <c r="D9093" s="23">
        <v>0</v>
      </c>
      <c r="E9093" t="s">
        <v>388</v>
      </c>
      <c r="F9093" s="23">
        <v>0</v>
      </c>
      <c r="G9093" t="s">
        <v>13523</v>
      </c>
      <c r="H9093" s="23"/>
    </row>
    <row r="9094" spans="1:8" x14ac:dyDescent="0.35">
      <c r="A9094">
        <v>9093</v>
      </c>
      <c r="B9094" t="s">
        <v>13367</v>
      </c>
      <c r="C9094" t="s">
        <v>11155</v>
      </c>
      <c r="D9094" s="23">
        <v>0</v>
      </c>
      <c r="E9094" t="s">
        <v>11156</v>
      </c>
      <c r="F9094" s="23" t="s">
        <v>19351</v>
      </c>
      <c r="G9094" t="s">
        <v>18178</v>
      </c>
      <c r="H9094" s="23"/>
    </row>
    <row r="9095" spans="1:8" x14ac:dyDescent="0.35">
      <c r="A9095">
        <v>9094</v>
      </c>
      <c r="B9095" t="s">
        <v>13367</v>
      </c>
      <c r="C9095" t="s">
        <v>11157</v>
      </c>
      <c r="D9095" s="23">
        <v>1</v>
      </c>
      <c r="E9095" t="s">
        <v>11158</v>
      </c>
      <c r="F9095" s="23" t="s">
        <v>19351</v>
      </c>
      <c r="G9095" t="s">
        <v>19320</v>
      </c>
      <c r="H9095" s="23"/>
    </row>
    <row r="9096" spans="1:8" x14ac:dyDescent="0.35">
      <c r="A9096">
        <v>9095</v>
      </c>
      <c r="B9096" t="s">
        <v>13367</v>
      </c>
      <c r="C9096" t="s">
        <v>11159</v>
      </c>
      <c r="D9096" s="23">
        <v>0</v>
      </c>
      <c r="E9096" t="s">
        <v>11160</v>
      </c>
      <c r="F9096" s="23" t="s">
        <v>19351</v>
      </c>
      <c r="G9096" t="s">
        <v>18179</v>
      </c>
      <c r="H9096" s="23"/>
    </row>
    <row r="9097" spans="1:8" x14ac:dyDescent="0.35">
      <c r="A9097">
        <v>9096</v>
      </c>
      <c r="B9097" t="s">
        <v>13367</v>
      </c>
      <c r="C9097" t="s">
        <v>11161</v>
      </c>
      <c r="D9097" s="23">
        <v>0</v>
      </c>
      <c r="E9097" t="s">
        <v>11162</v>
      </c>
      <c r="F9097" s="23" t="s">
        <v>19351</v>
      </c>
      <c r="G9097" t="s">
        <v>19351</v>
      </c>
      <c r="H9097" s="23"/>
    </row>
    <row r="9098" spans="1:8" x14ac:dyDescent="0.35">
      <c r="A9098">
        <v>9097</v>
      </c>
      <c r="B9098" t="s">
        <v>13367</v>
      </c>
      <c r="C9098" t="s">
        <v>3939</v>
      </c>
      <c r="D9098" s="23">
        <v>0</v>
      </c>
      <c r="E9098" t="s">
        <v>3940</v>
      </c>
      <c r="F9098" s="23">
        <v>0</v>
      </c>
      <c r="G9098" t="s">
        <v>15021</v>
      </c>
      <c r="H9098" s="23"/>
    </row>
    <row r="9099" spans="1:8" x14ac:dyDescent="0.35">
      <c r="A9099">
        <v>9098</v>
      </c>
      <c r="B9099" t="s">
        <v>13367</v>
      </c>
      <c r="C9099" t="s">
        <v>11163</v>
      </c>
      <c r="D9099" s="23">
        <v>0</v>
      </c>
      <c r="E9099" t="s">
        <v>11164</v>
      </c>
      <c r="F9099" s="23" t="s">
        <v>19351</v>
      </c>
      <c r="G9099" t="s">
        <v>18180</v>
      </c>
      <c r="H9099" s="23"/>
    </row>
    <row r="9100" spans="1:8" x14ac:dyDescent="0.35">
      <c r="A9100">
        <v>9099</v>
      </c>
      <c r="B9100" t="s">
        <v>13367</v>
      </c>
      <c r="C9100" t="s">
        <v>7454</v>
      </c>
      <c r="D9100" s="23">
        <v>0</v>
      </c>
      <c r="E9100" t="s">
        <v>7455</v>
      </c>
      <c r="F9100" s="23" t="s">
        <v>19351</v>
      </c>
      <c r="G9100" t="s">
        <v>16534</v>
      </c>
      <c r="H9100" s="23"/>
    </row>
    <row r="9101" spans="1:8" x14ac:dyDescent="0.35">
      <c r="A9101">
        <v>9100</v>
      </c>
      <c r="B9101" t="s">
        <v>13367</v>
      </c>
      <c r="C9101" t="s">
        <v>1726</v>
      </c>
      <c r="D9101" s="23">
        <v>1</v>
      </c>
      <c r="E9101" t="s">
        <v>1961</v>
      </c>
      <c r="F9101" s="23">
        <v>1</v>
      </c>
      <c r="G9101" t="s">
        <v>14143</v>
      </c>
      <c r="H9101" s="23"/>
    </row>
    <row r="9102" spans="1:8" x14ac:dyDescent="0.35">
      <c r="A9102">
        <v>9101</v>
      </c>
      <c r="B9102" t="s">
        <v>13367</v>
      </c>
      <c r="C9102" t="s">
        <v>6245</v>
      </c>
      <c r="D9102" s="23">
        <v>1</v>
      </c>
      <c r="E9102" t="s">
        <v>6246</v>
      </c>
      <c r="F9102" s="23">
        <v>1</v>
      </c>
      <c r="G9102" t="s">
        <v>15984</v>
      </c>
      <c r="H9102" s="23"/>
    </row>
    <row r="9103" spans="1:8" x14ac:dyDescent="0.35">
      <c r="A9103">
        <v>9102</v>
      </c>
      <c r="B9103" t="s">
        <v>13367</v>
      </c>
      <c r="C9103" t="s">
        <v>11165</v>
      </c>
      <c r="D9103" s="23">
        <v>0</v>
      </c>
      <c r="E9103" t="s">
        <v>11166</v>
      </c>
      <c r="F9103" s="23" t="s">
        <v>19351</v>
      </c>
      <c r="G9103" t="s">
        <v>18181</v>
      </c>
      <c r="H9103" s="23"/>
    </row>
    <row r="9104" spans="1:8" x14ac:dyDescent="0.35">
      <c r="A9104">
        <v>9103</v>
      </c>
      <c r="B9104" t="s">
        <v>13367</v>
      </c>
      <c r="C9104" t="s">
        <v>11167</v>
      </c>
      <c r="D9104" s="23">
        <v>0</v>
      </c>
      <c r="E9104" t="s">
        <v>11168</v>
      </c>
      <c r="F9104" s="23" t="s">
        <v>19351</v>
      </c>
      <c r="G9104" t="s">
        <v>18182</v>
      </c>
      <c r="H9104" s="23"/>
    </row>
    <row r="9105" spans="1:8" x14ac:dyDescent="0.35">
      <c r="A9105">
        <v>9104</v>
      </c>
      <c r="B9105" t="s">
        <v>13367</v>
      </c>
      <c r="C9105" t="s">
        <v>11169</v>
      </c>
      <c r="D9105" s="23">
        <v>1</v>
      </c>
      <c r="E9105" t="s">
        <v>11170</v>
      </c>
      <c r="F9105" s="23" t="s">
        <v>19351</v>
      </c>
      <c r="G9105" t="s">
        <v>18183</v>
      </c>
      <c r="H9105" s="23"/>
    </row>
    <row r="9106" spans="1:8" x14ac:dyDescent="0.35">
      <c r="A9106">
        <v>9105</v>
      </c>
      <c r="B9106" t="s">
        <v>13367</v>
      </c>
      <c r="C9106" t="s">
        <v>4630</v>
      </c>
      <c r="D9106" s="23">
        <v>1</v>
      </c>
      <c r="E9106" t="s">
        <v>4631</v>
      </c>
      <c r="F9106" s="23">
        <v>1</v>
      </c>
      <c r="G9106" t="s">
        <v>15309</v>
      </c>
      <c r="H9106" s="23"/>
    </row>
    <row r="9107" spans="1:8" x14ac:dyDescent="0.35">
      <c r="A9107">
        <v>9106</v>
      </c>
      <c r="B9107" t="s">
        <v>13367</v>
      </c>
      <c r="C9107" t="s">
        <v>3933</v>
      </c>
      <c r="D9107" s="23">
        <v>1</v>
      </c>
      <c r="E9107" t="s">
        <v>3934</v>
      </c>
      <c r="F9107" s="23">
        <v>1</v>
      </c>
      <c r="G9107" t="s">
        <v>15018</v>
      </c>
      <c r="H9107" s="23"/>
    </row>
    <row r="9108" spans="1:8" x14ac:dyDescent="0.35">
      <c r="A9108">
        <v>9107</v>
      </c>
      <c r="B9108" t="s">
        <v>13367</v>
      </c>
      <c r="C9108" t="s">
        <v>6247</v>
      </c>
      <c r="D9108" s="23">
        <v>1</v>
      </c>
      <c r="E9108" t="s">
        <v>6248</v>
      </c>
      <c r="F9108" s="23">
        <v>1</v>
      </c>
      <c r="G9108" t="s">
        <v>19351</v>
      </c>
      <c r="H9108" s="23"/>
    </row>
    <row r="9109" spans="1:8" x14ac:dyDescent="0.35">
      <c r="A9109">
        <v>9108</v>
      </c>
      <c r="B9109" t="s">
        <v>13367</v>
      </c>
      <c r="C9109" t="s">
        <v>11171</v>
      </c>
      <c r="D9109" s="23">
        <v>0</v>
      </c>
      <c r="E9109" t="s">
        <v>11172</v>
      </c>
      <c r="F9109" s="23" t="s">
        <v>19351</v>
      </c>
      <c r="G9109" t="s">
        <v>19351</v>
      </c>
      <c r="H9109" s="23"/>
    </row>
    <row r="9110" spans="1:8" x14ac:dyDescent="0.35">
      <c r="A9110">
        <v>9109</v>
      </c>
      <c r="B9110" t="s">
        <v>13367</v>
      </c>
      <c r="C9110" t="s">
        <v>5598</v>
      </c>
      <c r="D9110" s="23">
        <v>1</v>
      </c>
      <c r="E9110" t="s">
        <v>5599</v>
      </c>
      <c r="F9110" s="23">
        <v>1</v>
      </c>
      <c r="G9110" t="s">
        <v>15722</v>
      </c>
      <c r="H9110" s="23"/>
    </row>
    <row r="9111" spans="1:8" x14ac:dyDescent="0.35">
      <c r="A9111">
        <v>9110</v>
      </c>
      <c r="B9111" t="s">
        <v>13367</v>
      </c>
      <c r="C9111" t="s">
        <v>5600</v>
      </c>
      <c r="D9111" s="23">
        <v>1</v>
      </c>
      <c r="E9111" t="s">
        <v>5601</v>
      </c>
      <c r="F9111" s="23">
        <v>1</v>
      </c>
      <c r="G9111" t="s">
        <v>15723</v>
      </c>
      <c r="H9111" s="23"/>
    </row>
    <row r="9112" spans="1:8" x14ac:dyDescent="0.35">
      <c r="A9112">
        <v>9111</v>
      </c>
      <c r="B9112" t="s">
        <v>13367</v>
      </c>
      <c r="C9112" t="s">
        <v>1125</v>
      </c>
      <c r="D9112" s="23">
        <v>1</v>
      </c>
      <c r="E9112" t="s">
        <v>1126</v>
      </c>
      <c r="F9112" s="23">
        <v>1</v>
      </c>
      <c r="G9112" t="s">
        <v>13837</v>
      </c>
      <c r="H9112" s="23"/>
    </row>
    <row r="9113" spans="1:8" x14ac:dyDescent="0.35">
      <c r="A9113">
        <v>9112</v>
      </c>
      <c r="B9113" t="s">
        <v>13367</v>
      </c>
      <c r="C9113" t="s">
        <v>4414</v>
      </c>
      <c r="D9113" s="23">
        <v>1</v>
      </c>
      <c r="E9113" t="s">
        <v>4415</v>
      </c>
      <c r="F9113" s="23">
        <v>1</v>
      </c>
      <c r="G9113" t="s">
        <v>15213</v>
      </c>
      <c r="H9113" s="23"/>
    </row>
    <row r="9114" spans="1:8" x14ac:dyDescent="0.35">
      <c r="A9114">
        <v>9113</v>
      </c>
      <c r="B9114" t="s">
        <v>13367</v>
      </c>
      <c r="C9114" t="s">
        <v>11173</v>
      </c>
      <c r="D9114" s="23">
        <v>0</v>
      </c>
      <c r="E9114" t="s">
        <v>11174</v>
      </c>
      <c r="F9114" s="23" t="s">
        <v>19351</v>
      </c>
      <c r="G9114" t="s">
        <v>18184</v>
      </c>
      <c r="H9114" s="23"/>
    </row>
    <row r="9115" spans="1:8" x14ac:dyDescent="0.35">
      <c r="A9115">
        <v>9114</v>
      </c>
      <c r="B9115" t="s">
        <v>13367</v>
      </c>
      <c r="C9115" t="s">
        <v>11175</v>
      </c>
      <c r="D9115" s="23">
        <v>0</v>
      </c>
      <c r="E9115" t="s">
        <v>11176</v>
      </c>
      <c r="F9115" s="23" t="s">
        <v>19351</v>
      </c>
      <c r="G9115" t="s">
        <v>18185</v>
      </c>
      <c r="H9115" s="23"/>
    </row>
    <row r="9116" spans="1:8" x14ac:dyDescent="0.35">
      <c r="A9116">
        <v>9115</v>
      </c>
      <c r="B9116" t="s">
        <v>13367</v>
      </c>
      <c r="C9116" t="s">
        <v>11177</v>
      </c>
      <c r="D9116" s="23">
        <v>1</v>
      </c>
      <c r="E9116" t="s">
        <v>11178</v>
      </c>
      <c r="F9116" s="23" t="s">
        <v>19351</v>
      </c>
      <c r="G9116" t="s">
        <v>18186</v>
      </c>
      <c r="H9116" s="23"/>
    </row>
    <row r="9117" spans="1:8" x14ac:dyDescent="0.35">
      <c r="A9117">
        <v>9116</v>
      </c>
      <c r="B9117" t="s">
        <v>13367</v>
      </c>
      <c r="C9117" t="s">
        <v>3937</v>
      </c>
      <c r="D9117" s="23">
        <v>0</v>
      </c>
      <c r="E9117" t="s">
        <v>3938</v>
      </c>
      <c r="F9117" s="23" t="s">
        <v>19351</v>
      </c>
      <c r="G9117" t="s">
        <v>15020</v>
      </c>
      <c r="H9117" s="23"/>
    </row>
    <row r="9118" spans="1:8" x14ac:dyDescent="0.35">
      <c r="A9118">
        <v>9117</v>
      </c>
      <c r="B9118" t="s">
        <v>13367</v>
      </c>
      <c r="C9118" t="s">
        <v>5602</v>
      </c>
      <c r="D9118" s="23">
        <v>1</v>
      </c>
      <c r="E9118" t="s">
        <v>5603</v>
      </c>
      <c r="F9118" s="23">
        <v>1</v>
      </c>
      <c r="G9118" t="s">
        <v>15724</v>
      </c>
      <c r="H9118" s="23"/>
    </row>
    <row r="9119" spans="1:8" x14ac:dyDescent="0.35">
      <c r="A9119">
        <v>9118</v>
      </c>
      <c r="B9119" t="s">
        <v>13367</v>
      </c>
      <c r="C9119" t="s">
        <v>11179</v>
      </c>
      <c r="D9119" s="23">
        <v>0</v>
      </c>
      <c r="E9119" t="s">
        <v>11180</v>
      </c>
      <c r="F9119" s="23" t="s">
        <v>19351</v>
      </c>
      <c r="G9119" t="s">
        <v>19351</v>
      </c>
      <c r="H9119" s="23"/>
    </row>
    <row r="9120" spans="1:8" x14ac:dyDescent="0.35">
      <c r="A9120">
        <v>9119</v>
      </c>
      <c r="B9120" t="s">
        <v>13367</v>
      </c>
      <c r="C9120" t="s">
        <v>1123</v>
      </c>
      <c r="D9120" s="23">
        <v>0</v>
      </c>
      <c r="E9120" t="s">
        <v>1124</v>
      </c>
      <c r="F9120" s="23" t="s">
        <v>19351</v>
      </c>
      <c r="G9120" t="s">
        <v>13836</v>
      </c>
      <c r="H9120" s="23"/>
    </row>
    <row r="9121" spans="1:8" x14ac:dyDescent="0.35">
      <c r="A9121">
        <v>9120</v>
      </c>
      <c r="B9121" t="s">
        <v>13367</v>
      </c>
      <c r="C9121" t="s">
        <v>11181</v>
      </c>
      <c r="D9121" s="23">
        <v>0</v>
      </c>
      <c r="E9121" t="s">
        <v>11182</v>
      </c>
      <c r="F9121" s="23" t="s">
        <v>19351</v>
      </c>
      <c r="G9121" t="s">
        <v>18187</v>
      </c>
      <c r="H9121" s="23"/>
    </row>
    <row r="9122" spans="1:8" x14ac:dyDescent="0.35">
      <c r="A9122">
        <v>9121</v>
      </c>
      <c r="B9122" t="s">
        <v>13367</v>
      </c>
      <c r="C9122" t="s">
        <v>11183</v>
      </c>
      <c r="D9122" s="23">
        <v>1</v>
      </c>
      <c r="E9122" t="s">
        <v>11184</v>
      </c>
      <c r="F9122" s="23" t="s">
        <v>19351</v>
      </c>
      <c r="G9122" t="s">
        <v>18188</v>
      </c>
      <c r="H9122" s="23"/>
    </row>
    <row r="9123" spans="1:8" x14ac:dyDescent="0.35">
      <c r="A9123">
        <v>9122</v>
      </c>
      <c r="B9123" t="s">
        <v>13367</v>
      </c>
      <c r="C9123" t="s">
        <v>7470</v>
      </c>
      <c r="D9123" s="23">
        <v>0</v>
      </c>
      <c r="E9123" t="s">
        <v>7471</v>
      </c>
      <c r="F9123" s="23" t="s">
        <v>19351</v>
      </c>
      <c r="G9123" t="s">
        <v>16541</v>
      </c>
      <c r="H9123" s="23"/>
    </row>
    <row r="9124" spans="1:8" x14ac:dyDescent="0.35">
      <c r="A9124">
        <v>9123</v>
      </c>
      <c r="B9124" t="s">
        <v>13367</v>
      </c>
      <c r="C9124" t="s">
        <v>1132</v>
      </c>
      <c r="D9124" s="23">
        <v>1</v>
      </c>
      <c r="E9124" t="s">
        <v>1133</v>
      </c>
      <c r="F9124" s="23">
        <v>1</v>
      </c>
      <c r="G9124" t="s">
        <v>13839</v>
      </c>
      <c r="H9124" s="23"/>
    </row>
    <row r="9125" spans="1:8" x14ac:dyDescent="0.35">
      <c r="A9125">
        <v>9124</v>
      </c>
      <c r="B9125" t="s">
        <v>13367</v>
      </c>
      <c r="C9125" t="s">
        <v>11185</v>
      </c>
      <c r="D9125" s="23">
        <v>1</v>
      </c>
      <c r="E9125" t="s">
        <v>11186</v>
      </c>
      <c r="F9125" s="23" t="s">
        <v>19351</v>
      </c>
      <c r="G9125" t="s">
        <v>18189</v>
      </c>
      <c r="H9125" s="23"/>
    </row>
    <row r="9126" spans="1:8" x14ac:dyDescent="0.35">
      <c r="A9126">
        <v>9125</v>
      </c>
      <c r="B9126" t="s">
        <v>13367</v>
      </c>
      <c r="C9126" t="s">
        <v>3941</v>
      </c>
      <c r="D9126" s="23">
        <v>1</v>
      </c>
      <c r="E9126" t="s">
        <v>3942</v>
      </c>
      <c r="F9126" s="23">
        <v>1</v>
      </c>
      <c r="G9126" t="s">
        <v>15022</v>
      </c>
      <c r="H9126" s="23"/>
    </row>
    <row r="9127" spans="1:8" x14ac:dyDescent="0.35">
      <c r="A9127">
        <v>9126</v>
      </c>
      <c r="B9127" t="s">
        <v>13367</v>
      </c>
      <c r="C9127" t="s">
        <v>4632</v>
      </c>
      <c r="D9127" s="23">
        <v>1</v>
      </c>
      <c r="E9127" t="s">
        <v>4633</v>
      </c>
      <c r="F9127" s="23">
        <v>1</v>
      </c>
      <c r="G9127" t="s">
        <v>15310</v>
      </c>
      <c r="H9127" s="23"/>
    </row>
    <row r="9128" spans="1:8" x14ac:dyDescent="0.35">
      <c r="A9128">
        <v>9127</v>
      </c>
      <c r="B9128" t="s">
        <v>13367</v>
      </c>
      <c r="C9128" t="s">
        <v>11187</v>
      </c>
      <c r="D9128" s="23">
        <v>1</v>
      </c>
      <c r="E9128" t="s">
        <v>11188</v>
      </c>
      <c r="F9128" s="23">
        <v>1</v>
      </c>
      <c r="G9128" t="s">
        <v>19321</v>
      </c>
      <c r="H9128" s="23"/>
    </row>
    <row r="9129" spans="1:8" x14ac:dyDescent="0.35">
      <c r="A9129">
        <v>9128</v>
      </c>
      <c r="B9129" t="s">
        <v>13367</v>
      </c>
      <c r="C9129" t="s">
        <v>1733</v>
      </c>
      <c r="D9129" s="23">
        <v>1</v>
      </c>
      <c r="E9129" t="s">
        <v>1968</v>
      </c>
      <c r="F9129" s="23">
        <v>1</v>
      </c>
      <c r="G9129" t="s">
        <v>14149</v>
      </c>
      <c r="H9129" s="23"/>
    </row>
    <row r="9130" spans="1:8" x14ac:dyDescent="0.35">
      <c r="A9130">
        <v>9129</v>
      </c>
      <c r="B9130" t="s">
        <v>13367</v>
      </c>
      <c r="C9130" t="s">
        <v>4634</v>
      </c>
      <c r="D9130" s="23">
        <v>1</v>
      </c>
      <c r="E9130" t="s">
        <v>4635</v>
      </c>
      <c r="F9130" s="23">
        <v>1</v>
      </c>
      <c r="G9130" t="s">
        <v>19351</v>
      </c>
      <c r="H9130" s="23"/>
    </row>
    <row r="9131" spans="1:8" x14ac:dyDescent="0.35">
      <c r="A9131">
        <v>9130</v>
      </c>
      <c r="B9131" t="s">
        <v>13367</v>
      </c>
      <c r="C9131" t="s">
        <v>5596</v>
      </c>
      <c r="D9131" s="23">
        <v>1</v>
      </c>
      <c r="E9131" t="s">
        <v>5597</v>
      </c>
      <c r="F9131" s="23">
        <v>1</v>
      </c>
      <c r="G9131" t="s">
        <v>15721</v>
      </c>
      <c r="H9131" s="23"/>
    </row>
    <row r="9132" spans="1:8" x14ac:dyDescent="0.35">
      <c r="A9132">
        <v>9131</v>
      </c>
      <c r="B9132" t="s">
        <v>13367</v>
      </c>
      <c r="C9132" t="s">
        <v>7456</v>
      </c>
      <c r="D9132" s="23">
        <v>0</v>
      </c>
      <c r="E9132" t="s">
        <v>7457</v>
      </c>
      <c r="F9132" s="23" t="s">
        <v>19351</v>
      </c>
      <c r="G9132" t="s">
        <v>16535</v>
      </c>
      <c r="H9132" s="23"/>
    </row>
    <row r="9133" spans="1:8" x14ac:dyDescent="0.35">
      <c r="A9133">
        <v>9132</v>
      </c>
      <c r="B9133" t="s">
        <v>13367</v>
      </c>
      <c r="C9133" t="s">
        <v>7472</v>
      </c>
      <c r="D9133" s="23">
        <v>1</v>
      </c>
      <c r="E9133" t="s">
        <v>7473</v>
      </c>
      <c r="F9133" s="23" t="s">
        <v>19351</v>
      </c>
      <c r="G9133" t="s">
        <v>16542</v>
      </c>
      <c r="H9133" s="23"/>
    </row>
    <row r="9134" spans="1:8" x14ac:dyDescent="0.35">
      <c r="A9134">
        <v>9133</v>
      </c>
      <c r="B9134" t="s">
        <v>13367</v>
      </c>
      <c r="C9134" t="s">
        <v>1727</v>
      </c>
      <c r="D9134" s="23">
        <v>1</v>
      </c>
      <c r="E9134" t="s">
        <v>1962</v>
      </c>
      <c r="F9134" s="23">
        <v>1</v>
      </c>
      <c r="G9134" t="s">
        <v>14144</v>
      </c>
      <c r="H9134" s="23"/>
    </row>
    <row r="9135" spans="1:8" x14ac:dyDescent="0.35">
      <c r="A9135">
        <v>9134</v>
      </c>
      <c r="B9135" t="s">
        <v>13367</v>
      </c>
      <c r="C9135" t="s">
        <v>11189</v>
      </c>
      <c r="D9135" s="23">
        <v>0</v>
      </c>
      <c r="E9135" t="s">
        <v>11190</v>
      </c>
      <c r="F9135" s="23" t="s">
        <v>19351</v>
      </c>
      <c r="G9135" t="s">
        <v>18190</v>
      </c>
      <c r="H9135" s="23"/>
    </row>
    <row r="9136" spans="1:8" x14ac:dyDescent="0.35">
      <c r="A9136">
        <v>9135</v>
      </c>
      <c r="B9136" t="s">
        <v>13367</v>
      </c>
      <c r="C9136" t="s">
        <v>11191</v>
      </c>
      <c r="D9136" s="23">
        <v>0</v>
      </c>
      <c r="E9136" t="s">
        <v>11192</v>
      </c>
      <c r="F9136" s="23" t="s">
        <v>19351</v>
      </c>
      <c r="G9136" t="s">
        <v>18191</v>
      </c>
      <c r="H9136" s="23"/>
    </row>
    <row r="9137" spans="1:8" x14ac:dyDescent="0.35">
      <c r="A9137">
        <v>9136</v>
      </c>
      <c r="B9137" t="s">
        <v>13367</v>
      </c>
      <c r="C9137" t="s">
        <v>11193</v>
      </c>
      <c r="D9137" s="23">
        <v>0</v>
      </c>
      <c r="E9137" t="s">
        <v>11194</v>
      </c>
      <c r="F9137" s="23" t="s">
        <v>19351</v>
      </c>
      <c r="G9137" t="s">
        <v>18192</v>
      </c>
      <c r="H9137" s="23"/>
    </row>
    <row r="9138" spans="1:8" x14ac:dyDescent="0.35">
      <c r="A9138">
        <v>9137</v>
      </c>
      <c r="B9138" t="s">
        <v>13367</v>
      </c>
      <c r="C9138" t="s">
        <v>1134</v>
      </c>
      <c r="D9138" s="23">
        <v>0</v>
      </c>
      <c r="E9138" t="s">
        <v>1135</v>
      </c>
      <c r="F9138" s="23" t="s">
        <v>19351</v>
      </c>
      <c r="G9138" t="s">
        <v>13840</v>
      </c>
      <c r="H9138" s="23"/>
    </row>
    <row r="9139" spans="1:8" x14ac:dyDescent="0.35">
      <c r="A9139">
        <v>9138</v>
      </c>
      <c r="B9139" t="s">
        <v>13367</v>
      </c>
      <c r="C9139" t="s">
        <v>11195</v>
      </c>
      <c r="D9139" s="23">
        <v>1</v>
      </c>
      <c r="E9139" t="s">
        <v>11196</v>
      </c>
      <c r="F9139" s="23" t="s">
        <v>19351</v>
      </c>
      <c r="G9139" t="s">
        <v>19351</v>
      </c>
      <c r="H9139" s="23"/>
    </row>
    <row r="9140" spans="1:8" x14ac:dyDescent="0.35">
      <c r="A9140">
        <v>9139</v>
      </c>
      <c r="B9140" t="s">
        <v>13367</v>
      </c>
      <c r="C9140" t="s">
        <v>11197</v>
      </c>
      <c r="D9140" s="23">
        <v>0</v>
      </c>
      <c r="E9140" t="s">
        <v>11198</v>
      </c>
      <c r="F9140" s="23" t="s">
        <v>19351</v>
      </c>
      <c r="G9140" t="s">
        <v>18193</v>
      </c>
      <c r="H9140" s="23"/>
    </row>
    <row r="9141" spans="1:8" x14ac:dyDescent="0.35">
      <c r="A9141">
        <v>9140</v>
      </c>
      <c r="B9141" t="s">
        <v>13367</v>
      </c>
      <c r="C9141" t="s">
        <v>391</v>
      </c>
      <c r="D9141" s="23">
        <v>1</v>
      </c>
      <c r="E9141" t="s">
        <v>392</v>
      </c>
      <c r="F9141" s="23">
        <v>1</v>
      </c>
      <c r="G9141" t="s">
        <v>13525</v>
      </c>
      <c r="H9141" s="23"/>
    </row>
    <row r="9142" spans="1:8" x14ac:dyDescent="0.35">
      <c r="A9142">
        <v>9141</v>
      </c>
      <c r="B9142" t="s">
        <v>13367</v>
      </c>
      <c r="C9142" t="s">
        <v>11199</v>
      </c>
      <c r="D9142" s="23">
        <v>1</v>
      </c>
      <c r="E9142" t="s">
        <v>11200</v>
      </c>
      <c r="F9142" s="23" t="s">
        <v>19351</v>
      </c>
      <c r="G9142" t="s">
        <v>19351</v>
      </c>
      <c r="H9142" s="23"/>
    </row>
    <row r="9143" spans="1:8" x14ac:dyDescent="0.35">
      <c r="A9143">
        <v>9142</v>
      </c>
      <c r="B9143" t="s">
        <v>13367</v>
      </c>
      <c r="C9143" t="s">
        <v>5606</v>
      </c>
      <c r="D9143" s="23">
        <v>1</v>
      </c>
      <c r="E9143" t="s">
        <v>5607</v>
      </c>
      <c r="F9143" s="23">
        <v>1</v>
      </c>
      <c r="G9143" t="s">
        <v>15726</v>
      </c>
      <c r="H9143" s="23"/>
    </row>
    <row r="9144" spans="1:8" x14ac:dyDescent="0.35">
      <c r="A9144">
        <v>9143</v>
      </c>
      <c r="B9144" t="s">
        <v>13367</v>
      </c>
      <c r="C9144" t="s">
        <v>11201</v>
      </c>
      <c r="D9144" s="23">
        <v>1</v>
      </c>
      <c r="E9144" t="s">
        <v>11202</v>
      </c>
      <c r="F9144" s="23" t="s">
        <v>19351</v>
      </c>
      <c r="G9144" t="s">
        <v>18194</v>
      </c>
      <c r="H9144" s="23"/>
    </row>
    <row r="9145" spans="1:8" x14ac:dyDescent="0.35">
      <c r="A9145">
        <v>9144</v>
      </c>
      <c r="B9145" t="s">
        <v>13367</v>
      </c>
      <c r="C9145" t="s">
        <v>11203</v>
      </c>
      <c r="D9145" s="23">
        <v>1</v>
      </c>
      <c r="E9145" t="s">
        <v>11204</v>
      </c>
      <c r="F9145" s="23" t="s">
        <v>19351</v>
      </c>
      <c r="G9145" t="s">
        <v>18195</v>
      </c>
      <c r="H9145" s="23"/>
    </row>
    <row r="9146" spans="1:8" x14ac:dyDescent="0.35">
      <c r="A9146">
        <v>9145</v>
      </c>
      <c r="B9146" t="s">
        <v>13367</v>
      </c>
      <c r="C9146" t="s">
        <v>6251</v>
      </c>
      <c r="D9146" s="23">
        <v>1</v>
      </c>
      <c r="E9146" t="s">
        <v>6252</v>
      </c>
      <c r="F9146" s="23" t="s">
        <v>19351</v>
      </c>
      <c r="G9146" t="s">
        <v>15986</v>
      </c>
      <c r="H9146" s="23"/>
    </row>
    <row r="9147" spans="1:8" x14ac:dyDescent="0.35">
      <c r="A9147">
        <v>9146</v>
      </c>
      <c r="B9147" t="s">
        <v>13367</v>
      </c>
      <c r="C9147" t="s">
        <v>11205</v>
      </c>
      <c r="D9147" s="23">
        <v>0</v>
      </c>
      <c r="E9147" t="s">
        <v>11206</v>
      </c>
      <c r="F9147" s="23" t="s">
        <v>19351</v>
      </c>
      <c r="G9147" t="s">
        <v>18196</v>
      </c>
      <c r="H9147" s="23"/>
    </row>
    <row r="9148" spans="1:8" x14ac:dyDescent="0.35">
      <c r="A9148">
        <v>9147</v>
      </c>
      <c r="B9148" t="s">
        <v>13367</v>
      </c>
      <c r="C9148" t="s">
        <v>7468</v>
      </c>
      <c r="D9148" s="23">
        <v>0</v>
      </c>
      <c r="E9148" t="s">
        <v>7469</v>
      </c>
      <c r="F9148" s="23" t="s">
        <v>19351</v>
      </c>
      <c r="G9148" t="s">
        <v>16540</v>
      </c>
      <c r="H9148" s="23"/>
    </row>
    <row r="9149" spans="1:8" x14ac:dyDescent="0.35">
      <c r="A9149">
        <v>9148</v>
      </c>
      <c r="B9149" t="s">
        <v>13367</v>
      </c>
      <c r="C9149" t="s">
        <v>3935</v>
      </c>
      <c r="D9149" s="23">
        <v>1</v>
      </c>
      <c r="E9149" t="s">
        <v>3936</v>
      </c>
      <c r="F9149" s="23">
        <v>1</v>
      </c>
      <c r="G9149" t="s">
        <v>15019</v>
      </c>
      <c r="H9149" s="23"/>
    </row>
    <row r="9150" spans="1:8" x14ac:dyDescent="0.35">
      <c r="A9150">
        <v>9149</v>
      </c>
      <c r="B9150" t="s">
        <v>13367</v>
      </c>
      <c r="C9150" t="s">
        <v>11207</v>
      </c>
      <c r="D9150" s="23">
        <v>0</v>
      </c>
      <c r="E9150" t="s">
        <v>11208</v>
      </c>
      <c r="F9150" s="23" t="s">
        <v>19351</v>
      </c>
      <c r="G9150" t="s">
        <v>19351</v>
      </c>
      <c r="H9150" s="23"/>
    </row>
    <row r="9151" spans="1:8" x14ac:dyDescent="0.35">
      <c r="A9151">
        <v>9150</v>
      </c>
      <c r="B9151" t="s">
        <v>13367</v>
      </c>
      <c r="C9151" t="s">
        <v>5113</v>
      </c>
      <c r="D9151" s="23">
        <v>1</v>
      </c>
      <c r="E9151" t="s">
        <v>5114</v>
      </c>
      <c r="F9151" s="23">
        <v>1</v>
      </c>
      <c r="G9151" t="s">
        <v>15509</v>
      </c>
      <c r="H9151" s="23"/>
    </row>
    <row r="9152" spans="1:8" x14ac:dyDescent="0.35">
      <c r="A9152">
        <v>9151</v>
      </c>
      <c r="B9152" t="s">
        <v>13367</v>
      </c>
      <c r="C9152" t="s">
        <v>1725</v>
      </c>
      <c r="D9152" s="23">
        <v>1</v>
      </c>
      <c r="E9152" t="s">
        <v>1960</v>
      </c>
      <c r="F9152" s="23">
        <v>1</v>
      </c>
      <c r="G9152" t="s">
        <v>14142</v>
      </c>
      <c r="H9152" s="23"/>
    </row>
    <row r="9153" spans="1:8" x14ac:dyDescent="0.35">
      <c r="A9153">
        <v>9152</v>
      </c>
      <c r="B9153" t="s">
        <v>13367</v>
      </c>
      <c r="C9153" t="s">
        <v>5604</v>
      </c>
      <c r="D9153" s="23">
        <v>1</v>
      </c>
      <c r="E9153" t="s">
        <v>5605</v>
      </c>
      <c r="F9153" s="23">
        <v>1</v>
      </c>
      <c r="G9153" t="s">
        <v>15725</v>
      </c>
      <c r="H9153" s="23"/>
    </row>
    <row r="9154" spans="1:8" x14ac:dyDescent="0.35">
      <c r="A9154">
        <v>9153</v>
      </c>
      <c r="B9154" t="s">
        <v>13367</v>
      </c>
      <c r="C9154" t="s">
        <v>1732</v>
      </c>
      <c r="D9154" s="23">
        <v>1</v>
      </c>
      <c r="E9154" t="s">
        <v>1967</v>
      </c>
      <c r="F9154" s="23">
        <v>1</v>
      </c>
      <c r="G9154" t="s">
        <v>14148</v>
      </c>
      <c r="H9154" s="23"/>
    </row>
    <row r="9155" spans="1:8" x14ac:dyDescent="0.35">
      <c r="A9155">
        <v>9154</v>
      </c>
      <c r="B9155" t="s">
        <v>13367</v>
      </c>
      <c r="C9155" t="s">
        <v>3945</v>
      </c>
      <c r="D9155" s="23">
        <v>1</v>
      </c>
      <c r="E9155" t="s">
        <v>3946</v>
      </c>
      <c r="F9155" s="23">
        <v>1</v>
      </c>
      <c r="G9155" t="s">
        <v>15024</v>
      </c>
      <c r="H9155" s="23"/>
    </row>
    <row r="9156" spans="1:8" x14ac:dyDescent="0.35">
      <c r="A9156">
        <v>9155</v>
      </c>
      <c r="B9156" t="s">
        <v>13367</v>
      </c>
      <c r="C9156" t="s">
        <v>11209</v>
      </c>
      <c r="D9156" s="23">
        <v>0</v>
      </c>
      <c r="E9156" t="s">
        <v>11210</v>
      </c>
      <c r="F9156" s="23" t="s">
        <v>19351</v>
      </c>
      <c r="G9156" t="s">
        <v>18197</v>
      </c>
      <c r="H9156" s="23"/>
    </row>
    <row r="9157" spans="1:8" x14ac:dyDescent="0.35">
      <c r="A9157">
        <v>9156</v>
      </c>
      <c r="B9157" t="s">
        <v>13367</v>
      </c>
      <c r="C9157" t="s">
        <v>11211</v>
      </c>
      <c r="D9157" s="23">
        <v>1</v>
      </c>
      <c r="E9157" t="s">
        <v>11212</v>
      </c>
      <c r="F9157" s="23" t="s">
        <v>19351</v>
      </c>
      <c r="G9157" t="s">
        <v>18198</v>
      </c>
      <c r="H9157" s="23"/>
    </row>
    <row r="9158" spans="1:8" x14ac:dyDescent="0.35">
      <c r="A9158">
        <v>9157</v>
      </c>
      <c r="B9158" t="s">
        <v>13367</v>
      </c>
      <c r="C9158" t="s">
        <v>11213</v>
      </c>
      <c r="D9158" s="23">
        <v>0</v>
      </c>
      <c r="E9158" t="s">
        <v>11214</v>
      </c>
      <c r="F9158" s="23" t="s">
        <v>19351</v>
      </c>
      <c r="G9158" t="s">
        <v>18199</v>
      </c>
      <c r="H9158" s="23"/>
    </row>
    <row r="9159" spans="1:8" x14ac:dyDescent="0.35">
      <c r="A9159">
        <v>9158</v>
      </c>
      <c r="B9159" t="s">
        <v>13367</v>
      </c>
      <c r="C9159" t="s">
        <v>7474</v>
      </c>
      <c r="D9159" s="23">
        <v>1</v>
      </c>
      <c r="E9159" t="s">
        <v>7475</v>
      </c>
      <c r="F9159" s="23">
        <v>1</v>
      </c>
      <c r="G9159" t="s">
        <v>16543</v>
      </c>
      <c r="H9159" s="23"/>
    </row>
    <row r="9160" spans="1:8" x14ac:dyDescent="0.35">
      <c r="A9160">
        <v>9159</v>
      </c>
      <c r="B9160" t="s">
        <v>13367</v>
      </c>
      <c r="C9160" t="s">
        <v>3943</v>
      </c>
      <c r="D9160" s="23">
        <v>0</v>
      </c>
      <c r="E9160" t="s">
        <v>3944</v>
      </c>
      <c r="F9160" s="23">
        <v>0</v>
      </c>
      <c r="G9160" t="s">
        <v>15023</v>
      </c>
      <c r="H9160" s="23"/>
    </row>
    <row r="9161" spans="1:8" x14ac:dyDescent="0.35">
      <c r="A9161">
        <v>9160</v>
      </c>
      <c r="B9161" t="s">
        <v>13367</v>
      </c>
      <c r="C9161" t="s">
        <v>5608</v>
      </c>
      <c r="D9161" s="23">
        <v>0</v>
      </c>
      <c r="E9161" t="s">
        <v>5609</v>
      </c>
      <c r="F9161" s="23" t="s">
        <v>19351</v>
      </c>
      <c r="G9161" t="s">
        <v>15727</v>
      </c>
      <c r="H9161" s="23"/>
    </row>
    <row r="9162" spans="1:8" x14ac:dyDescent="0.35">
      <c r="A9162">
        <v>9161</v>
      </c>
      <c r="B9162" t="s">
        <v>13367</v>
      </c>
      <c r="C9162" t="s">
        <v>11215</v>
      </c>
      <c r="D9162" s="23">
        <v>0</v>
      </c>
      <c r="E9162" t="s">
        <v>11216</v>
      </c>
      <c r="F9162" s="23" t="s">
        <v>19351</v>
      </c>
      <c r="G9162" t="s">
        <v>19322</v>
      </c>
      <c r="H9162" s="23"/>
    </row>
    <row r="9163" spans="1:8" x14ac:dyDescent="0.35">
      <c r="A9163">
        <v>9162</v>
      </c>
      <c r="B9163" t="s">
        <v>13367</v>
      </c>
      <c r="C9163" t="s">
        <v>2341</v>
      </c>
      <c r="D9163" s="23">
        <v>0</v>
      </c>
      <c r="E9163" t="s">
        <v>2342</v>
      </c>
      <c r="F9163" s="23" t="s">
        <v>19351</v>
      </c>
      <c r="G9163" t="s">
        <v>14369</v>
      </c>
      <c r="H9163" s="23"/>
    </row>
    <row r="9164" spans="1:8" x14ac:dyDescent="0.35">
      <c r="A9164">
        <v>9163</v>
      </c>
      <c r="B9164" t="s">
        <v>13367</v>
      </c>
      <c r="C9164" t="s">
        <v>11217</v>
      </c>
      <c r="D9164" s="23">
        <v>0</v>
      </c>
      <c r="E9164" t="s">
        <v>11218</v>
      </c>
      <c r="F9164" s="23" t="s">
        <v>19351</v>
      </c>
      <c r="G9164" t="s">
        <v>18200</v>
      </c>
      <c r="H9164" s="23"/>
    </row>
    <row r="9165" spans="1:8" x14ac:dyDescent="0.35">
      <c r="A9165">
        <v>9164</v>
      </c>
      <c r="B9165" t="s">
        <v>13367</v>
      </c>
      <c r="C9165" t="s">
        <v>11219</v>
      </c>
      <c r="D9165" s="23">
        <v>0</v>
      </c>
      <c r="E9165" t="s">
        <v>11220</v>
      </c>
      <c r="F9165" s="23" t="s">
        <v>19351</v>
      </c>
      <c r="G9165" t="s">
        <v>18201</v>
      </c>
      <c r="H9165" s="23"/>
    </row>
    <row r="9166" spans="1:8" x14ac:dyDescent="0.35">
      <c r="A9166">
        <v>9165</v>
      </c>
      <c r="B9166" t="s">
        <v>13367</v>
      </c>
      <c r="C9166" t="s">
        <v>2789</v>
      </c>
      <c r="D9166" s="23">
        <v>0</v>
      </c>
      <c r="E9166" t="s">
        <v>2790</v>
      </c>
      <c r="F9166" s="23">
        <v>0</v>
      </c>
      <c r="G9166" t="s">
        <v>19351</v>
      </c>
      <c r="H9166" s="23"/>
    </row>
    <row r="9167" spans="1:8" x14ac:dyDescent="0.35">
      <c r="A9167">
        <v>9166</v>
      </c>
      <c r="B9167" t="s">
        <v>13367</v>
      </c>
      <c r="C9167" t="s">
        <v>11221</v>
      </c>
      <c r="D9167" s="23">
        <v>0</v>
      </c>
      <c r="E9167" t="s">
        <v>11222</v>
      </c>
      <c r="F9167" s="23" t="s">
        <v>19351</v>
      </c>
      <c r="G9167" t="s">
        <v>18202</v>
      </c>
      <c r="H9167" s="23"/>
    </row>
    <row r="9168" spans="1:8" x14ac:dyDescent="0.35">
      <c r="A9168">
        <v>9167</v>
      </c>
      <c r="B9168" t="s">
        <v>13367</v>
      </c>
      <c r="C9168" t="s">
        <v>5614</v>
      </c>
      <c r="D9168" s="23">
        <v>1</v>
      </c>
      <c r="E9168" t="s">
        <v>5615</v>
      </c>
      <c r="F9168" s="23">
        <v>1</v>
      </c>
      <c r="G9168" t="s">
        <v>15729</v>
      </c>
      <c r="H9168" s="23"/>
    </row>
    <row r="9169" spans="1:8" x14ac:dyDescent="0.35">
      <c r="A9169">
        <v>9168</v>
      </c>
      <c r="B9169" t="s">
        <v>13367</v>
      </c>
      <c r="C9169" t="s">
        <v>11223</v>
      </c>
      <c r="D9169" s="23">
        <v>0</v>
      </c>
      <c r="E9169" t="s">
        <v>11224</v>
      </c>
      <c r="F9169" s="23" t="s">
        <v>19351</v>
      </c>
      <c r="G9169" t="s">
        <v>18203</v>
      </c>
      <c r="H9169" s="23"/>
    </row>
    <row r="9170" spans="1:8" x14ac:dyDescent="0.35">
      <c r="A9170">
        <v>9169</v>
      </c>
      <c r="B9170" t="s">
        <v>13367</v>
      </c>
      <c r="C9170" t="s">
        <v>393</v>
      </c>
      <c r="D9170" s="23">
        <v>0</v>
      </c>
      <c r="E9170" t="s">
        <v>394</v>
      </c>
      <c r="F9170" s="23">
        <v>0</v>
      </c>
      <c r="G9170" t="s">
        <v>13526</v>
      </c>
      <c r="H9170" s="23"/>
    </row>
    <row r="9171" spans="1:8" x14ac:dyDescent="0.35">
      <c r="A9171">
        <v>9170</v>
      </c>
      <c r="B9171" t="s">
        <v>13367</v>
      </c>
      <c r="C9171" t="s">
        <v>11225</v>
      </c>
      <c r="D9171" s="23">
        <v>0</v>
      </c>
      <c r="E9171" t="s">
        <v>11226</v>
      </c>
      <c r="F9171" s="23" t="s">
        <v>19351</v>
      </c>
      <c r="G9171" t="s">
        <v>18204</v>
      </c>
      <c r="H9171" s="23"/>
    </row>
    <row r="9172" spans="1:8" x14ac:dyDescent="0.35">
      <c r="A9172">
        <v>9171</v>
      </c>
      <c r="B9172" t="s">
        <v>13367</v>
      </c>
      <c r="C9172" t="s">
        <v>11227</v>
      </c>
      <c r="D9172" s="23">
        <v>0</v>
      </c>
      <c r="E9172" t="s">
        <v>11228</v>
      </c>
      <c r="F9172" s="23" t="s">
        <v>19351</v>
      </c>
      <c r="G9172" t="s">
        <v>18205</v>
      </c>
      <c r="H9172" s="23"/>
    </row>
    <row r="9173" spans="1:8" x14ac:dyDescent="0.35">
      <c r="A9173">
        <v>9172</v>
      </c>
      <c r="B9173" t="s">
        <v>13367</v>
      </c>
      <c r="C9173" t="s">
        <v>5115</v>
      </c>
      <c r="D9173" s="23">
        <v>1</v>
      </c>
      <c r="E9173" t="s">
        <v>5116</v>
      </c>
      <c r="F9173" s="23">
        <v>1</v>
      </c>
      <c r="G9173" t="s">
        <v>15510</v>
      </c>
      <c r="H9173" s="23"/>
    </row>
    <row r="9174" spans="1:8" x14ac:dyDescent="0.35">
      <c r="A9174">
        <v>9173</v>
      </c>
      <c r="B9174" t="s">
        <v>13367</v>
      </c>
      <c r="C9174" t="s">
        <v>2576</v>
      </c>
      <c r="D9174" s="23">
        <v>1</v>
      </c>
      <c r="E9174" t="s">
        <v>2577</v>
      </c>
      <c r="F9174" s="23">
        <v>1</v>
      </c>
      <c r="G9174" t="s">
        <v>14461</v>
      </c>
      <c r="H9174" s="23"/>
    </row>
    <row r="9175" spans="1:8" x14ac:dyDescent="0.35">
      <c r="A9175">
        <v>9174</v>
      </c>
      <c r="B9175" t="s">
        <v>13367</v>
      </c>
      <c r="C9175" t="s">
        <v>6249</v>
      </c>
      <c r="D9175" s="23">
        <v>1</v>
      </c>
      <c r="E9175" t="s">
        <v>6250</v>
      </c>
      <c r="F9175" s="23">
        <v>1</v>
      </c>
      <c r="G9175" t="s">
        <v>15985</v>
      </c>
      <c r="H9175" s="23"/>
    </row>
    <row r="9176" spans="1:8" x14ac:dyDescent="0.35">
      <c r="A9176">
        <v>9175</v>
      </c>
      <c r="B9176" t="s">
        <v>13367</v>
      </c>
      <c r="C9176" t="s">
        <v>7478</v>
      </c>
      <c r="D9176" s="23">
        <v>1</v>
      </c>
      <c r="E9176" t="s">
        <v>7479</v>
      </c>
      <c r="F9176" s="23">
        <v>1</v>
      </c>
      <c r="G9176" t="s">
        <v>16545</v>
      </c>
      <c r="H9176" s="23"/>
    </row>
    <row r="9177" spans="1:8" x14ac:dyDescent="0.35">
      <c r="A9177">
        <v>9176</v>
      </c>
      <c r="B9177" t="s">
        <v>13367</v>
      </c>
      <c r="C9177" t="s">
        <v>11229</v>
      </c>
      <c r="D9177" s="23">
        <v>0</v>
      </c>
      <c r="E9177" t="s">
        <v>11230</v>
      </c>
      <c r="F9177" s="23" t="s">
        <v>19351</v>
      </c>
      <c r="G9177" t="s">
        <v>18206</v>
      </c>
      <c r="H9177" s="23"/>
    </row>
    <row r="9178" spans="1:8" x14ac:dyDescent="0.35">
      <c r="A9178">
        <v>9177</v>
      </c>
      <c r="B9178" t="s">
        <v>13367</v>
      </c>
      <c r="C9178" t="s">
        <v>11231</v>
      </c>
      <c r="D9178" s="23">
        <v>0</v>
      </c>
      <c r="E9178" t="s">
        <v>11232</v>
      </c>
      <c r="F9178" s="23" t="s">
        <v>19351</v>
      </c>
      <c r="G9178" t="s">
        <v>18207</v>
      </c>
      <c r="H9178" s="23"/>
    </row>
    <row r="9179" spans="1:8" x14ac:dyDescent="0.35">
      <c r="A9179">
        <v>9178</v>
      </c>
      <c r="B9179" t="s">
        <v>13367</v>
      </c>
      <c r="C9179" t="s">
        <v>395</v>
      </c>
      <c r="D9179" s="23">
        <v>1</v>
      </c>
      <c r="E9179" t="s">
        <v>396</v>
      </c>
      <c r="F9179" s="23">
        <v>1</v>
      </c>
      <c r="G9179" t="s">
        <v>13527</v>
      </c>
      <c r="H9179" s="23"/>
    </row>
    <row r="9180" spans="1:8" x14ac:dyDescent="0.35">
      <c r="A9180">
        <v>9179</v>
      </c>
      <c r="B9180" t="s">
        <v>13367</v>
      </c>
      <c r="C9180" t="s">
        <v>11233</v>
      </c>
      <c r="D9180" s="23">
        <v>0</v>
      </c>
      <c r="E9180" t="s">
        <v>11234</v>
      </c>
      <c r="F9180" s="23" t="s">
        <v>19351</v>
      </c>
      <c r="G9180" t="s">
        <v>18208</v>
      </c>
      <c r="H9180" s="23"/>
    </row>
    <row r="9181" spans="1:8" x14ac:dyDescent="0.35">
      <c r="A9181">
        <v>9180</v>
      </c>
      <c r="B9181" t="s">
        <v>13367</v>
      </c>
      <c r="C9181" t="s">
        <v>11235</v>
      </c>
      <c r="D9181" s="23">
        <v>0</v>
      </c>
      <c r="E9181" t="s">
        <v>11236</v>
      </c>
      <c r="F9181" s="23" t="s">
        <v>19351</v>
      </c>
      <c r="G9181" t="s">
        <v>18209</v>
      </c>
      <c r="H9181" s="23"/>
    </row>
    <row r="9182" spans="1:8" x14ac:dyDescent="0.35">
      <c r="A9182">
        <v>9181</v>
      </c>
      <c r="B9182" t="s">
        <v>13367</v>
      </c>
      <c r="C9182" t="s">
        <v>11237</v>
      </c>
      <c r="D9182" s="23">
        <v>0</v>
      </c>
      <c r="E9182" t="s">
        <v>11238</v>
      </c>
      <c r="F9182" s="23" t="s">
        <v>19351</v>
      </c>
      <c r="G9182" t="s">
        <v>18210</v>
      </c>
      <c r="H9182" s="23"/>
    </row>
    <row r="9183" spans="1:8" x14ac:dyDescent="0.35">
      <c r="A9183">
        <v>9182</v>
      </c>
      <c r="B9183" t="s">
        <v>13367</v>
      </c>
      <c r="C9183" t="s">
        <v>1142</v>
      </c>
      <c r="D9183" s="23">
        <v>0</v>
      </c>
      <c r="E9183" t="s">
        <v>1143</v>
      </c>
      <c r="F9183" s="23" t="s">
        <v>19351</v>
      </c>
      <c r="G9183" t="s">
        <v>13843</v>
      </c>
      <c r="H9183" s="23"/>
    </row>
    <row r="9184" spans="1:8" x14ac:dyDescent="0.35">
      <c r="A9184">
        <v>9183</v>
      </c>
      <c r="B9184" t="s">
        <v>13367</v>
      </c>
      <c r="C9184" t="s">
        <v>11239</v>
      </c>
      <c r="D9184" s="23">
        <v>0</v>
      </c>
      <c r="E9184" t="s">
        <v>11240</v>
      </c>
      <c r="F9184" s="23" t="s">
        <v>19351</v>
      </c>
      <c r="G9184" t="s">
        <v>18211</v>
      </c>
      <c r="H9184" s="23"/>
    </row>
    <row r="9185" spans="1:8" x14ac:dyDescent="0.35">
      <c r="A9185">
        <v>9184</v>
      </c>
      <c r="B9185" t="s">
        <v>13367</v>
      </c>
      <c r="C9185" t="s">
        <v>1144</v>
      </c>
      <c r="D9185" s="23">
        <v>0</v>
      </c>
      <c r="E9185" t="s">
        <v>1145</v>
      </c>
      <c r="F9185" s="23">
        <v>0</v>
      </c>
      <c r="G9185" t="s">
        <v>13844</v>
      </c>
      <c r="H9185" s="23"/>
    </row>
    <row r="9186" spans="1:8" x14ac:dyDescent="0.35">
      <c r="A9186">
        <v>9185</v>
      </c>
      <c r="B9186" t="s">
        <v>13367</v>
      </c>
      <c r="C9186" t="s">
        <v>7480</v>
      </c>
      <c r="D9186" s="23">
        <v>0</v>
      </c>
      <c r="E9186" t="s">
        <v>7481</v>
      </c>
      <c r="F9186" s="23" t="s">
        <v>19351</v>
      </c>
      <c r="G9186" t="s">
        <v>16546</v>
      </c>
      <c r="H9186" s="23"/>
    </row>
    <row r="9187" spans="1:8" x14ac:dyDescent="0.35">
      <c r="A9187">
        <v>9186</v>
      </c>
      <c r="B9187" t="s">
        <v>13367</v>
      </c>
      <c r="C9187" t="s">
        <v>7482</v>
      </c>
      <c r="D9187" s="23">
        <v>0</v>
      </c>
      <c r="E9187" t="s">
        <v>7483</v>
      </c>
      <c r="F9187" s="23" t="s">
        <v>19351</v>
      </c>
      <c r="G9187" t="s">
        <v>16547</v>
      </c>
      <c r="H9187" s="23"/>
    </row>
    <row r="9188" spans="1:8" x14ac:dyDescent="0.35">
      <c r="A9188">
        <v>9187</v>
      </c>
      <c r="B9188" t="s">
        <v>13367</v>
      </c>
      <c r="C9188" t="s">
        <v>4442</v>
      </c>
      <c r="D9188" s="23">
        <v>1</v>
      </c>
      <c r="E9188" t="s">
        <v>4443</v>
      </c>
      <c r="F9188" s="23">
        <v>1</v>
      </c>
      <c r="G9188" t="s">
        <v>15225</v>
      </c>
      <c r="H9188" s="23"/>
    </row>
    <row r="9189" spans="1:8" x14ac:dyDescent="0.35">
      <c r="A9189">
        <v>9188</v>
      </c>
      <c r="B9189" t="s">
        <v>13367</v>
      </c>
      <c r="C9189" t="s">
        <v>11241</v>
      </c>
      <c r="D9189" s="23">
        <v>1</v>
      </c>
      <c r="E9189" t="s">
        <v>11242</v>
      </c>
      <c r="F9189" s="23" t="s">
        <v>19351</v>
      </c>
      <c r="G9189" t="s">
        <v>18212</v>
      </c>
      <c r="H9189" s="23"/>
    </row>
    <row r="9190" spans="1:8" x14ac:dyDescent="0.35">
      <c r="A9190">
        <v>9189</v>
      </c>
      <c r="B9190" t="s">
        <v>13367</v>
      </c>
      <c r="C9190" t="s">
        <v>7464</v>
      </c>
      <c r="D9190" s="23">
        <v>0</v>
      </c>
      <c r="E9190" t="s">
        <v>7465</v>
      </c>
      <c r="F9190" s="23">
        <v>0</v>
      </c>
      <c r="G9190" t="s">
        <v>19351</v>
      </c>
      <c r="H9190" s="23"/>
    </row>
    <row r="9191" spans="1:8" x14ac:dyDescent="0.35">
      <c r="A9191">
        <v>9190</v>
      </c>
      <c r="B9191" t="s">
        <v>13367</v>
      </c>
      <c r="C9191" t="s">
        <v>11243</v>
      </c>
      <c r="D9191" s="23">
        <v>1</v>
      </c>
      <c r="E9191" t="s">
        <v>11244</v>
      </c>
      <c r="F9191" s="23">
        <v>1</v>
      </c>
      <c r="G9191" t="s">
        <v>19323</v>
      </c>
      <c r="H9191" s="23"/>
    </row>
    <row r="9192" spans="1:8" x14ac:dyDescent="0.35">
      <c r="A9192">
        <v>9191</v>
      </c>
      <c r="B9192" t="s">
        <v>13367</v>
      </c>
      <c r="C9192" t="s">
        <v>5618</v>
      </c>
      <c r="D9192" s="23">
        <v>0</v>
      </c>
      <c r="E9192" t="s">
        <v>5619</v>
      </c>
      <c r="F9192" s="23" t="s">
        <v>19351</v>
      </c>
      <c r="G9192" t="s">
        <v>19351</v>
      </c>
      <c r="H9192" s="23"/>
    </row>
    <row r="9193" spans="1:8" x14ac:dyDescent="0.35">
      <c r="A9193">
        <v>9192</v>
      </c>
      <c r="B9193" t="s">
        <v>13367</v>
      </c>
      <c r="C9193" t="s">
        <v>7484</v>
      </c>
      <c r="D9193" s="23">
        <v>0</v>
      </c>
      <c r="E9193" t="s">
        <v>7485</v>
      </c>
      <c r="F9193" s="23" t="s">
        <v>19351</v>
      </c>
      <c r="G9193" t="s">
        <v>16548</v>
      </c>
      <c r="H9193" s="23"/>
    </row>
    <row r="9194" spans="1:8" x14ac:dyDescent="0.35">
      <c r="A9194">
        <v>9193</v>
      </c>
      <c r="B9194" t="s">
        <v>13367</v>
      </c>
      <c r="C9194" t="s">
        <v>7488</v>
      </c>
      <c r="D9194" s="23">
        <v>0</v>
      </c>
      <c r="E9194" t="s">
        <v>7489</v>
      </c>
      <c r="F9194" s="23" t="s">
        <v>19351</v>
      </c>
      <c r="G9194" t="s">
        <v>19351</v>
      </c>
      <c r="H9194" s="23"/>
    </row>
    <row r="9195" spans="1:8" x14ac:dyDescent="0.35">
      <c r="A9195">
        <v>9194</v>
      </c>
      <c r="B9195" t="s">
        <v>13367</v>
      </c>
      <c r="C9195" t="s">
        <v>397</v>
      </c>
      <c r="D9195" s="23">
        <v>1</v>
      </c>
      <c r="E9195" t="s">
        <v>398</v>
      </c>
      <c r="F9195" s="23">
        <v>1</v>
      </c>
      <c r="G9195" t="s">
        <v>13528</v>
      </c>
      <c r="H9195" s="23"/>
    </row>
    <row r="9196" spans="1:8" x14ac:dyDescent="0.35">
      <c r="A9196">
        <v>9195</v>
      </c>
      <c r="B9196" t="s">
        <v>13367</v>
      </c>
      <c r="C9196" t="s">
        <v>1148</v>
      </c>
      <c r="D9196" s="23">
        <v>1</v>
      </c>
      <c r="E9196" t="s">
        <v>1149</v>
      </c>
      <c r="F9196" s="23">
        <v>1</v>
      </c>
      <c r="G9196" t="s">
        <v>13846</v>
      </c>
      <c r="H9196" s="23"/>
    </row>
    <row r="9197" spans="1:8" x14ac:dyDescent="0.35">
      <c r="A9197">
        <v>9196</v>
      </c>
      <c r="B9197" t="s">
        <v>13367</v>
      </c>
      <c r="C9197" t="s">
        <v>7486</v>
      </c>
      <c r="D9197" s="23">
        <v>0</v>
      </c>
      <c r="E9197" t="s">
        <v>7487</v>
      </c>
      <c r="F9197" s="23" t="s">
        <v>19351</v>
      </c>
      <c r="G9197" t="s">
        <v>16549</v>
      </c>
      <c r="H9197" s="23"/>
    </row>
    <row r="9198" spans="1:8" x14ac:dyDescent="0.35">
      <c r="A9198">
        <v>9197</v>
      </c>
      <c r="B9198" t="s">
        <v>13367</v>
      </c>
      <c r="C9198" t="s">
        <v>5612</v>
      </c>
      <c r="D9198" s="23">
        <v>1</v>
      </c>
      <c r="E9198" t="s">
        <v>5613</v>
      </c>
      <c r="F9198" s="23">
        <v>1</v>
      </c>
      <c r="G9198" t="s">
        <v>19351</v>
      </c>
      <c r="H9198" s="23"/>
    </row>
    <row r="9199" spans="1:8" x14ac:dyDescent="0.35">
      <c r="A9199">
        <v>9198</v>
      </c>
      <c r="B9199" t="s">
        <v>13367</v>
      </c>
      <c r="C9199" t="s">
        <v>7490</v>
      </c>
      <c r="D9199" s="23">
        <v>0</v>
      </c>
      <c r="E9199" t="s">
        <v>7491</v>
      </c>
      <c r="F9199" s="23" t="s">
        <v>19351</v>
      </c>
      <c r="G9199" t="s">
        <v>16550</v>
      </c>
      <c r="H9199" s="23"/>
    </row>
    <row r="9200" spans="1:8" x14ac:dyDescent="0.35">
      <c r="A9200">
        <v>9199</v>
      </c>
      <c r="B9200" t="s">
        <v>13367</v>
      </c>
      <c r="C9200" t="s">
        <v>5616</v>
      </c>
      <c r="D9200" s="23">
        <v>1</v>
      </c>
      <c r="E9200" t="s">
        <v>5617</v>
      </c>
      <c r="F9200" s="23">
        <v>1</v>
      </c>
      <c r="G9200" t="s">
        <v>15730</v>
      </c>
      <c r="H9200" s="23"/>
    </row>
    <row r="9201" spans="1:8" x14ac:dyDescent="0.35">
      <c r="A9201">
        <v>9200</v>
      </c>
      <c r="B9201" t="s">
        <v>13367</v>
      </c>
      <c r="C9201" t="s">
        <v>1146</v>
      </c>
      <c r="D9201" s="23">
        <v>0</v>
      </c>
      <c r="E9201" t="s">
        <v>1147</v>
      </c>
      <c r="F9201" s="23" t="s">
        <v>19351</v>
      </c>
      <c r="G9201" t="s">
        <v>13845</v>
      </c>
      <c r="H9201" s="23"/>
    </row>
    <row r="9202" spans="1:8" x14ac:dyDescent="0.35">
      <c r="A9202">
        <v>9201</v>
      </c>
      <c r="B9202" t="s">
        <v>13367</v>
      </c>
      <c r="C9202" t="s">
        <v>4640</v>
      </c>
      <c r="D9202" s="23">
        <v>0</v>
      </c>
      <c r="E9202" t="s">
        <v>4641</v>
      </c>
      <c r="F9202" s="23">
        <v>0</v>
      </c>
      <c r="G9202" t="s">
        <v>15313</v>
      </c>
      <c r="H9202" s="23"/>
    </row>
    <row r="9203" spans="1:8" x14ac:dyDescent="0.35">
      <c r="A9203">
        <v>9202</v>
      </c>
      <c r="B9203" t="s">
        <v>13367</v>
      </c>
      <c r="C9203" t="s">
        <v>7494</v>
      </c>
      <c r="D9203" s="23">
        <v>0</v>
      </c>
      <c r="E9203" t="s">
        <v>7495</v>
      </c>
      <c r="F9203" s="23" t="s">
        <v>19351</v>
      </c>
      <c r="G9203" t="s">
        <v>16552</v>
      </c>
      <c r="H9203" s="23"/>
    </row>
    <row r="9204" spans="1:8" x14ac:dyDescent="0.35">
      <c r="A9204">
        <v>9203</v>
      </c>
      <c r="B9204" t="s">
        <v>13367</v>
      </c>
      <c r="C9204" t="s">
        <v>6257</v>
      </c>
      <c r="D9204" s="23">
        <v>1</v>
      </c>
      <c r="E9204" t="s">
        <v>6258</v>
      </c>
      <c r="F9204" s="23">
        <v>1</v>
      </c>
      <c r="G9204" t="s">
        <v>15989</v>
      </c>
      <c r="H9204" s="23"/>
    </row>
    <row r="9205" spans="1:8" x14ac:dyDescent="0.35">
      <c r="A9205">
        <v>9204</v>
      </c>
      <c r="B9205" t="s">
        <v>13367</v>
      </c>
      <c r="C9205" t="s">
        <v>5622</v>
      </c>
      <c r="D9205" s="23">
        <v>1</v>
      </c>
      <c r="E9205" t="s">
        <v>5623</v>
      </c>
      <c r="F9205" s="23">
        <v>1</v>
      </c>
      <c r="G9205" t="s">
        <v>15732</v>
      </c>
      <c r="H9205" s="23"/>
    </row>
    <row r="9206" spans="1:8" x14ac:dyDescent="0.35">
      <c r="A9206">
        <v>9205</v>
      </c>
      <c r="B9206" t="s">
        <v>13367</v>
      </c>
      <c r="C9206" t="s">
        <v>3949</v>
      </c>
      <c r="D9206" s="23">
        <v>0</v>
      </c>
      <c r="E9206" t="s">
        <v>3950</v>
      </c>
      <c r="F9206" s="23" t="s">
        <v>19351</v>
      </c>
      <c r="G9206" t="s">
        <v>15026</v>
      </c>
      <c r="H9206" s="23"/>
    </row>
    <row r="9207" spans="1:8" x14ac:dyDescent="0.35">
      <c r="A9207">
        <v>9206</v>
      </c>
      <c r="B9207" t="s">
        <v>13367</v>
      </c>
      <c r="C9207" t="s">
        <v>6255</v>
      </c>
      <c r="D9207" s="23">
        <v>11</v>
      </c>
      <c r="E9207" t="s">
        <v>6256</v>
      </c>
      <c r="F9207" s="23">
        <v>1</v>
      </c>
      <c r="G9207" t="s">
        <v>15988</v>
      </c>
      <c r="H9207" s="23"/>
    </row>
    <row r="9208" spans="1:8" x14ac:dyDescent="0.35">
      <c r="A9208">
        <v>9207</v>
      </c>
      <c r="B9208" t="s">
        <v>13367</v>
      </c>
      <c r="C9208" t="s">
        <v>5620</v>
      </c>
      <c r="D9208" s="23">
        <v>1</v>
      </c>
      <c r="E9208" t="s">
        <v>5621</v>
      </c>
      <c r="F9208" s="23">
        <v>1</v>
      </c>
      <c r="G9208" t="s">
        <v>15731</v>
      </c>
      <c r="H9208" s="23"/>
    </row>
    <row r="9209" spans="1:8" x14ac:dyDescent="0.35">
      <c r="A9209">
        <v>9208</v>
      </c>
      <c r="B9209" t="s">
        <v>13367</v>
      </c>
      <c r="C9209" t="s">
        <v>4642</v>
      </c>
      <c r="D9209" s="23">
        <v>0</v>
      </c>
      <c r="E9209" t="s">
        <v>4643</v>
      </c>
      <c r="F9209" s="23">
        <v>0</v>
      </c>
      <c r="G9209" t="s">
        <v>15314</v>
      </c>
      <c r="H9209" s="23"/>
    </row>
    <row r="9210" spans="1:8" x14ac:dyDescent="0.35">
      <c r="A9210">
        <v>9209</v>
      </c>
      <c r="B9210" t="s">
        <v>13367</v>
      </c>
      <c r="C9210" t="s">
        <v>3951</v>
      </c>
      <c r="D9210" s="23">
        <v>0</v>
      </c>
      <c r="E9210" t="s">
        <v>3952</v>
      </c>
      <c r="F9210" s="23" t="s">
        <v>19351</v>
      </c>
      <c r="G9210" t="s">
        <v>15027</v>
      </c>
      <c r="H9210" s="23"/>
    </row>
    <row r="9211" spans="1:8" x14ac:dyDescent="0.35">
      <c r="A9211">
        <v>9210</v>
      </c>
      <c r="B9211" t="s">
        <v>13367</v>
      </c>
      <c r="C9211" t="s">
        <v>1150</v>
      </c>
      <c r="D9211" s="23">
        <v>0</v>
      </c>
      <c r="E9211" t="s">
        <v>1151</v>
      </c>
      <c r="F9211" s="23">
        <v>0</v>
      </c>
      <c r="G9211" t="s">
        <v>13847</v>
      </c>
      <c r="H9211" s="23"/>
    </row>
    <row r="9212" spans="1:8" x14ac:dyDescent="0.35">
      <c r="A9212">
        <v>9211</v>
      </c>
      <c r="B9212" t="s">
        <v>13367</v>
      </c>
      <c r="C9212" t="s">
        <v>11245</v>
      </c>
      <c r="D9212" s="23">
        <v>0</v>
      </c>
      <c r="E9212" t="s">
        <v>11246</v>
      </c>
      <c r="F9212" s="23" t="s">
        <v>19351</v>
      </c>
      <c r="G9212" t="s">
        <v>18213</v>
      </c>
      <c r="H9212" s="23"/>
    </row>
    <row r="9213" spans="1:8" x14ac:dyDescent="0.35">
      <c r="A9213">
        <v>9212</v>
      </c>
      <c r="B9213" t="s">
        <v>13367</v>
      </c>
      <c r="C9213" t="s">
        <v>11247</v>
      </c>
      <c r="D9213" s="23">
        <v>0</v>
      </c>
      <c r="E9213" t="s">
        <v>11248</v>
      </c>
      <c r="F9213" s="23" t="s">
        <v>19351</v>
      </c>
      <c r="G9213" t="s">
        <v>18214</v>
      </c>
      <c r="H9213" s="23"/>
    </row>
    <row r="9214" spans="1:8" x14ac:dyDescent="0.35">
      <c r="A9214">
        <v>9213</v>
      </c>
      <c r="B9214" t="s">
        <v>13367</v>
      </c>
      <c r="C9214" t="s">
        <v>5117</v>
      </c>
      <c r="D9214" s="23">
        <v>0</v>
      </c>
      <c r="E9214" t="s">
        <v>5118</v>
      </c>
      <c r="F9214" s="23" t="s">
        <v>19351</v>
      </c>
      <c r="G9214" t="s">
        <v>15511</v>
      </c>
      <c r="H9214" s="23"/>
    </row>
    <row r="9215" spans="1:8" x14ac:dyDescent="0.35">
      <c r="A9215">
        <v>9214</v>
      </c>
      <c r="B9215" t="s">
        <v>13367</v>
      </c>
      <c r="C9215" t="s">
        <v>6259</v>
      </c>
      <c r="D9215" s="23">
        <v>0</v>
      </c>
      <c r="E9215" t="s">
        <v>6260</v>
      </c>
      <c r="F9215" s="23">
        <v>0</v>
      </c>
      <c r="G9215" t="s">
        <v>15990</v>
      </c>
      <c r="H9215" s="23"/>
    </row>
    <row r="9216" spans="1:8" x14ac:dyDescent="0.35">
      <c r="A9216">
        <v>9215</v>
      </c>
      <c r="B9216" t="s">
        <v>13367</v>
      </c>
      <c r="C9216" t="s">
        <v>7498</v>
      </c>
      <c r="D9216" s="23">
        <v>0</v>
      </c>
      <c r="E9216" t="s">
        <v>7499</v>
      </c>
      <c r="F9216" s="23" t="s">
        <v>19351</v>
      </c>
      <c r="G9216" t="s">
        <v>16554</v>
      </c>
      <c r="H9216" s="23"/>
    </row>
    <row r="9217" spans="1:8" x14ac:dyDescent="0.35">
      <c r="A9217">
        <v>9216</v>
      </c>
      <c r="B9217" t="s">
        <v>13367</v>
      </c>
      <c r="C9217" t="s">
        <v>11249</v>
      </c>
      <c r="D9217" s="23">
        <v>0</v>
      </c>
      <c r="E9217" t="s">
        <v>11250</v>
      </c>
      <c r="F9217" s="23" t="s">
        <v>19351</v>
      </c>
      <c r="G9217" t="s">
        <v>18215</v>
      </c>
      <c r="H9217" s="23"/>
    </row>
    <row r="9218" spans="1:8" x14ac:dyDescent="0.35">
      <c r="A9218">
        <v>9217</v>
      </c>
      <c r="B9218" t="s">
        <v>13367</v>
      </c>
      <c r="C9218" t="s">
        <v>7492</v>
      </c>
      <c r="D9218" s="23">
        <v>1</v>
      </c>
      <c r="E9218" t="s">
        <v>7493</v>
      </c>
      <c r="F9218" s="23">
        <v>1</v>
      </c>
      <c r="G9218" t="s">
        <v>16551</v>
      </c>
      <c r="H9218" s="23"/>
    </row>
    <row r="9219" spans="1:8" x14ac:dyDescent="0.35">
      <c r="A9219">
        <v>9218</v>
      </c>
      <c r="B9219" t="s">
        <v>13367</v>
      </c>
      <c r="C9219" t="s">
        <v>11251</v>
      </c>
      <c r="D9219" s="23">
        <v>1</v>
      </c>
      <c r="E9219" t="s">
        <v>11252</v>
      </c>
      <c r="F9219" s="23">
        <v>1</v>
      </c>
      <c r="G9219" t="s">
        <v>18216</v>
      </c>
      <c r="H9219" s="23"/>
    </row>
    <row r="9220" spans="1:8" x14ac:dyDescent="0.35">
      <c r="A9220">
        <v>9219</v>
      </c>
      <c r="B9220" t="s">
        <v>13367</v>
      </c>
      <c r="C9220" t="s">
        <v>11253</v>
      </c>
      <c r="D9220" s="23">
        <v>0</v>
      </c>
      <c r="E9220" t="s">
        <v>11254</v>
      </c>
      <c r="F9220" s="23" t="s">
        <v>19351</v>
      </c>
      <c r="G9220" t="s">
        <v>18217</v>
      </c>
      <c r="H9220" s="23"/>
    </row>
    <row r="9221" spans="1:8" x14ac:dyDescent="0.35">
      <c r="A9221">
        <v>9220</v>
      </c>
      <c r="B9221" t="s">
        <v>13367</v>
      </c>
      <c r="C9221" t="s">
        <v>2791</v>
      </c>
      <c r="D9221" s="23">
        <v>0</v>
      </c>
      <c r="E9221" t="s">
        <v>2792</v>
      </c>
      <c r="F9221" s="23">
        <v>0</v>
      </c>
      <c r="G9221" t="s">
        <v>19351</v>
      </c>
      <c r="H9221" s="23"/>
    </row>
    <row r="9222" spans="1:8" x14ac:dyDescent="0.35">
      <c r="A9222">
        <v>9221</v>
      </c>
      <c r="B9222" t="s">
        <v>13367</v>
      </c>
      <c r="C9222" t="s">
        <v>2343</v>
      </c>
      <c r="D9222" s="23">
        <v>0</v>
      </c>
      <c r="E9222" t="s">
        <v>2344</v>
      </c>
      <c r="F9222" s="23">
        <v>0</v>
      </c>
      <c r="G9222" t="s">
        <v>14370</v>
      </c>
      <c r="H9222" s="23"/>
    </row>
    <row r="9223" spans="1:8" x14ac:dyDescent="0.35">
      <c r="A9223">
        <v>9222</v>
      </c>
      <c r="B9223" t="s">
        <v>13367</v>
      </c>
      <c r="C9223" t="s">
        <v>2793</v>
      </c>
      <c r="D9223" s="23">
        <v>0</v>
      </c>
      <c r="E9223" t="s">
        <v>2794</v>
      </c>
      <c r="F9223" s="23">
        <v>0</v>
      </c>
      <c r="G9223" t="s">
        <v>14557</v>
      </c>
      <c r="H9223" s="23"/>
    </row>
    <row r="9224" spans="1:8" x14ac:dyDescent="0.35">
      <c r="A9224">
        <v>9223</v>
      </c>
      <c r="B9224" t="s">
        <v>13367</v>
      </c>
      <c r="C9224" t="s">
        <v>5119</v>
      </c>
      <c r="D9224" s="23">
        <v>0</v>
      </c>
      <c r="E9224" t="s">
        <v>5120</v>
      </c>
      <c r="F9224" s="23" t="s">
        <v>19351</v>
      </c>
      <c r="G9224" t="s">
        <v>15512</v>
      </c>
      <c r="H9224" s="23"/>
    </row>
    <row r="9225" spans="1:8" x14ac:dyDescent="0.35">
      <c r="A9225">
        <v>9224</v>
      </c>
      <c r="B9225" t="s">
        <v>13367</v>
      </c>
      <c r="C9225" t="s">
        <v>403</v>
      </c>
      <c r="D9225" s="23">
        <v>1</v>
      </c>
      <c r="E9225" t="s">
        <v>404</v>
      </c>
      <c r="F9225" s="23">
        <v>1</v>
      </c>
      <c r="G9225" t="s">
        <v>13530</v>
      </c>
      <c r="H9225" s="23"/>
    </row>
    <row r="9226" spans="1:8" x14ac:dyDescent="0.35">
      <c r="A9226">
        <v>9225</v>
      </c>
      <c r="B9226" t="s">
        <v>13367</v>
      </c>
      <c r="C9226" t="s">
        <v>3296</v>
      </c>
      <c r="D9226" s="23">
        <v>0</v>
      </c>
      <c r="E9226" t="s">
        <v>3297</v>
      </c>
      <c r="F9226" s="23">
        <v>0</v>
      </c>
      <c r="G9226" t="s">
        <v>14743</v>
      </c>
      <c r="H9226" s="23"/>
    </row>
    <row r="9227" spans="1:8" x14ac:dyDescent="0.35">
      <c r="A9227">
        <v>9226</v>
      </c>
      <c r="B9227" t="s">
        <v>13367</v>
      </c>
      <c r="C9227" t="s">
        <v>407</v>
      </c>
      <c r="D9227" s="23">
        <v>1</v>
      </c>
      <c r="E9227" t="s">
        <v>408</v>
      </c>
      <c r="F9227" s="23">
        <v>1</v>
      </c>
      <c r="G9227" t="s">
        <v>13532</v>
      </c>
      <c r="H9227" s="23"/>
    </row>
    <row r="9228" spans="1:8" x14ac:dyDescent="0.35">
      <c r="A9228">
        <v>9227</v>
      </c>
      <c r="B9228" t="s">
        <v>13367</v>
      </c>
      <c r="C9228" t="s">
        <v>2345</v>
      </c>
      <c r="D9228" s="23">
        <v>0</v>
      </c>
      <c r="E9228" t="s">
        <v>2346</v>
      </c>
      <c r="F9228" s="23" t="s">
        <v>19351</v>
      </c>
      <c r="G9228" t="s">
        <v>14371</v>
      </c>
      <c r="H9228" s="23"/>
    </row>
    <row r="9229" spans="1:8" x14ac:dyDescent="0.35">
      <c r="A9229">
        <v>9228</v>
      </c>
      <c r="B9229" t="s">
        <v>13367</v>
      </c>
      <c r="C9229" t="s">
        <v>11255</v>
      </c>
      <c r="D9229" s="23">
        <v>0</v>
      </c>
      <c r="E9229" t="s">
        <v>11256</v>
      </c>
      <c r="F9229" s="23" t="s">
        <v>19351</v>
      </c>
      <c r="G9229" t="s">
        <v>18218</v>
      </c>
      <c r="H9229" s="23"/>
    </row>
    <row r="9230" spans="1:8" x14ac:dyDescent="0.35">
      <c r="A9230">
        <v>9229</v>
      </c>
      <c r="B9230" t="s">
        <v>13367</v>
      </c>
      <c r="C9230" t="s">
        <v>11257</v>
      </c>
      <c r="D9230" s="23">
        <v>0</v>
      </c>
      <c r="E9230" t="s">
        <v>11258</v>
      </c>
      <c r="F9230" s="23" t="s">
        <v>19351</v>
      </c>
      <c r="G9230" t="s">
        <v>18219</v>
      </c>
      <c r="H9230" s="23"/>
    </row>
    <row r="9231" spans="1:8" x14ac:dyDescent="0.35">
      <c r="A9231">
        <v>9230</v>
      </c>
      <c r="B9231" t="s">
        <v>13367</v>
      </c>
      <c r="C9231" t="s">
        <v>6261</v>
      </c>
      <c r="D9231" s="23">
        <v>0</v>
      </c>
      <c r="E9231" t="s">
        <v>6262</v>
      </c>
      <c r="F9231" s="23">
        <v>0</v>
      </c>
      <c r="G9231" t="s">
        <v>15991</v>
      </c>
      <c r="H9231" s="23"/>
    </row>
    <row r="9232" spans="1:8" x14ac:dyDescent="0.35">
      <c r="A9232">
        <v>9231</v>
      </c>
      <c r="B9232" t="s">
        <v>13367</v>
      </c>
      <c r="C9232" t="s">
        <v>409</v>
      </c>
      <c r="D9232" s="23">
        <v>1</v>
      </c>
      <c r="E9232" t="s">
        <v>410</v>
      </c>
      <c r="F9232" s="23">
        <v>1</v>
      </c>
      <c r="G9232" t="s">
        <v>13533</v>
      </c>
      <c r="H9232" s="23"/>
    </row>
    <row r="9233" spans="1:8" x14ac:dyDescent="0.35">
      <c r="A9233">
        <v>9232</v>
      </c>
      <c r="B9233" t="s">
        <v>13367</v>
      </c>
      <c r="C9233" t="s">
        <v>11259</v>
      </c>
      <c r="D9233" s="23">
        <v>0</v>
      </c>
      <c r="E9233" t="s">
        <v>11260</v>
      </c>
      <c r="F9233" s="23">
        <v>0</v>
      </c>
      <c r="G9233" t="s">
        <v>18220</v>
      </c>
      <c r="H9233" s="23"/>
    </row>
    <row r="9234" spans="1:8" x14ac:dyDescent="0.35">
      <c r="A9234">
        <v>9233</v>
      </c>
      <c r="B9234" t="s">
        <v>13367</v>
      </c>
      <c r="C9234" t="s">
        <v>2795</v>
      </c>
      <c r="D9234" s="23">
        <v>1</v>
      </c>
      <c r="E9234" t="s">
        <v>2796</v>
      </c>
      <c r="F9234" s="23">
        <v>1</v>
      </c>
      <c r="G9234" t="s">
        <v>14558</v>
      </c>
      <c r="H9234" s="23"/>
    </row>
    <row r="9235" spans="1:8" x14ac:dyDescent="0.35">
      <c r="A9235">
        <v>9234</v>
      </c>
      <c r="B9235" t="s">
        <v>13367</v>
      </c>
      <c r="C9235" t="s">
        <v>11261</v>
      </c>
      <c r="D9235" s="23">
        <v>0</v>
      </c>
      <c r="E9235" t="s">
        <v>11262</v>
      </c>
      <c r="F9235" s="23" t="s">
        <v>19351</v>
      </c>
      <c r="G9235" t="s">
        <v>18221</v>
      </c>
      <c r="H9235" s="23"/>
    </row>
    <row r="9236" spans="1:8" x14ac:dyDescent="0.35">
      <c r="A9236">
        <v>9235</v>
      </c>
      <c r="B9236" t="s">
        <v>13367</v>
      </c>
      <c r="C9236" t="s">
        <v>401</v>
      </c>
      <c r="D9236" s="23">
        <v>1</v>
      </c>
      <c r="E9236" t="s">
        <v>402</v>
      </c>
      <c r="F9236" s="23">
        <v>1</v>
      </c>
      <c r="G9236" t="s">
        <v>19126</v>
      </c>
      <c r="H9236" s="23"/>
    </row>
    <row r="9237" spans="1:8" x14ac:dyDescent="0.35">
      <c r="A9237">
        <v>9236</v>
      </c>
      <c r="B9237" t="s">
        <v>13367</v>
      </c>
      <c r="C9237" t="s">
        <v>7502</v>
      </c>
      <c r="D9237" s="23">
        <v>0</v>
      </c>
      <c r="E9237" t="s">
        <v>7503</v>
      </c>
      <c r="F9237" s="23" t="s">
        <v>19351</v>
      </c>
      <c r="G9237" t="s">
        <v>16556</v>
      </c>
      <c r="H9237" s="23"/>
    </row>
    <row r="9238" spans="1:8" x14ac:dyDescent="0.35">
      <c r="A9238">
        <v>9237</v>
      </c>
      <c r="B9238" t="s">
        <v>13367</v>
      </c>
      <c r="C9238" t="s">
        <v>7500</v>
      </c>
      <c r="D9238" s="23">
        <v>0</v>
      </c>
      <c r="E9238" t="s">
        <v>7501</v>
      </c>
      <c r="F9238" s="23" t="s">
        <v>19351</v>
      </c>
      <c r="G9238" t="s">
        <v>16555</v>
      </c>
      <c r="H9238" s="23"/>
    </row>
    <row r="9239" spans="1:8" x14ac:dyDescent="0.35">
      <c r="A9239">
        <v>9238</v>
      </c>
      <c r="B9239" t="s">
        <v>13367</v>
      </c>
      <c r="C9239" t="s">
        <v>405</v>
      </c>
      <c r="D9239" s="23">
        <v>1</v>
      </c>
      <c r="E9239" t="s">
        <v>406</v>
      </c>
      <c r="F9239" s="23">
        <v>1</v>
      </c>
      <c r="G9239" t="s">
        <v>13531</v>
      </c>
      <c r="H9239" s="23"/>
    </row>
    <row r="9240" spans="1:8" x14ac:dyDescent="0.35">
      <c r="A9240">
        <v>9239</v>
      </c>
      <c r="B9240" t="s">
        <v>13367</v>
      </c>
      <c r="C9240" t="s">
        <v>11263</v>
      </c>
      <c r="D9240" s="23">
        <v>0</v>
      </c>
      <c r="E9240" t="s">
        <v>11264</v>
      </c>
      <c r="F9240" s="23" t="s">
        <v>19351</v>
      </c>
      <c r="G9240" t="s">
        <v>18222</v>
      </c>
      <c r="H9240" s="23"/>
    </row>
    <row r="9241" spans="1:8" x14ac:dyDescent="0.35">
      <c r="A9241">
        <v>9240</v>
      </c>
      <c r="B9241" t="s">
        <v>13367</v>
      </c>
      <c r="C9241" t="s">
        <v>11265</v>
      </c>
      <c r="D9241" s="23">
        <v>1</v>
      </c>
      <c r="E9241" t="s">
        <v>11266</v>
      </c>
      <c r="F9241" s="23" t="s">
        <v>19351</v>
      </c>
      <c r="G9241" t="s">
        <v>18223</v>
      </c>
      <c r="H9241" s="23"/>
    </row>
    <row r="9242" spans="1:8" x14ac:dyDescent="0.35">
      <c r="A9242">
        <v>9241</v>
      </c>
      <c r="B9242" t="s">
        <v>13367</v>
      </c>
      <c r="C9242" t="s">
        <v>7496</v>
      </c>
      <c r="D9242" s="23">
        <v>0</v>
      </c>
      <c r="E9242" t="s">
        <v>7497</v>
      </c>
      <c r="F9242" s="23" t="s">
        <v>19351</v>
      </c>
      <c r="G9242" t="s">
        <v>16553</v>
      </c>
      <c r="H9242" s="23"/>
    </row>
    <row r="9243" spans="1:8" x14ac:dyDescent="0.35">
      <c r="A9243">
        <v>9242</v>
      </c>
      <c r="B9243" t="s">
        <v>13367</v>
      </c>
      <c r="C9243" t="s">
        <v>1735</v>
      </c>
      <c r="D9243" s="23">
        <v>0</v>
      </c>
      <c r="E9243" t="s">
        <v>1970</v>
      </c>
      <c r="F9243" s="23">
        <v>0</v>
      </c>
      <c r="G9243" t="s">
        <v>14151</v>
      </c>
      <c r="H9243" s="23"/>
    </row>
    <row r="9244" spans="1:8" x14ac:dyDescent="0.35">
      <c r="A9244">
        <v>9243</v>
      </c>
      <c r="B9244" t="s">
        <v>13367</v>
      </c>
      <c r="C9244" t="s">
        <v>413</v>
      </c>
      <c r="D9244" s="23">
        <v>0</v>
      </c>
      <c r="E9244" t="s">
        <v>414</v>
      </c>
      <c r="F9244" s="23">
        <v>0</v>
      </c>
      <c r="G9244" t="s">
        <v>13534</v>
      </c>
      <c r="H9244" s="23"/>
    </row>
    <row r="9245" spans="1:8" x14ac:dyDescent="0.35">
      <c r="A9245">
        <v>9244</v>
      </c>
      <c r="B9245" t="s">
        <v>13367</v>
      </c>
      <c r="C9245" t="s">
        <v>11267</v>
      </c>
      <c r="D9245" s="23">
        <v>0</v>
      </c>
      <c r="E9245" t="s">
        <v>11268</v>
      </c>
      <c r="F9245" s="23" t="s">
        <v>19351</v>
      </c>
      <c r="G9245" t="s">
        <v>19324</v>
      </c>
      <c r="H9245" s="23"/>
    </row>
    <row r="9246" spans="1:8" x14ac:dyDescent="0.35">
      <c r="A9246">
        <v>9245</v>
      </c>
      <c r="B9246" t="s">
        <v>13367</v>
      </c>
      <c r="C9246" t="s">
        <v>11269</v>
      </c>
      <c r="D9246" s="23">
        <v>0</v>
      </c>
      <c r="E9246" t="s">
        <v>11270</v>
      </c>
      <c r="F9246" s="23" t="s">
        <v>19351</v>
      </c>
      <c r="G9246" t="s">
        <v>18224</v>
      </c>
      <c r="H9246" s="23"/>
    </row>
    <row r="9247" spans="1:8" x14ac:dyDescent="0.35">
      <c r="A9247">
        <v>9246</v>
      </c>
      <c r="B9247" t="s">
        <v>13367</v>
      </c>
      <c r="C9247" t="s">
        <v>411</v>
      </c>
      <c r="D9247" s="23">
        <v>0</v>
      </c>
      <c r="E9247" t="s">
        <v>412</v>
      </c>
      <c r="F9247" s="23">
        <v>0</v>
      </c>
      <c r="G9247" t="s">
        <v>19351</v>
      </c>
      <c r="H9247" s="23"/>
    </row>
    <row r="9248" spans="1:8" x14ac:dyDescent="0.35">
      <c r="A9248">
        <v>9247</v>
      </c>
      <c r="B9248" t="s">
        <v>13367</v>
      </c>
      <c r="C9248" t="s">
        <v>1736</v>
      </c>
      <c r="D9248" s="23">
        <v>1</v>
      </c>
      <c r="E9248" t="s">
        <v>1971</v>
      </c>
      <c r="F9248" s="23">
        <v>1</v>
      </c>
      <c r="G9248" t="s">
        <v>19351</v>
      </c>
      <c r="H9248" s="23"/>
    </row>
    <row r="9249" spans="1:8" x14ac:dyDescent="0.35">
      <c r="A9249">
        <v>9248</v>
      </c>
      <c r="B9249" t="s">
        <v>13367</v>
      </c>
      <c r="C9249" t="s">
        <v>1156</v>
      </c>
      <c r="D9249" s="23">
        <v>0</v>
      </c>
      <c r="E9249" t="s">
        <v>1157</v>
      </c>
      <c r="F9249" s="23" t="s">
        <v>19351</v>
      </c>
      <c r="G9249" t="s">
        <v>13850</v>
      </c>
      <c r="H9249" s="23"/>
    </row>
    <row r="9250" spans="1:8" x14ac:dyDescent="0.35">
      <c r="A9250">
        <v>9249</v>
      </c>
      <c r="B9250" t="s">
        <v>13367</v>
      </c>
      <c r="C9250" t="s">
        <v>11271</v>
      </c>
      <c r="D9250" s="23">
        <v>0</v>
      </c>
      <c r="E9250" t="s">
        <v>11272</v>
      </c>
      <c r="F9250" s="23" t="s">
        <v>19351</v>
      </c>
      <c r="G9250" t="s">
        <v>18225</v>
      </c>
      <c r="H9250" s="23"/>
    </row>
    <row r="9251" spans="1:8" x14ac:dyDescent="0.35">
      <c r="A9251">
        <v>9250</v>
      </c>
      <c r="B9251" t="s">
        <v>13367</v>
      </c>
      <c r="C9251" t="s">
        <v>5121</v>
      </c>
      <c r="D9251" s="23">
        <v>0</v>
      </c>
      <c r="E9251" t="s">
        <v>5122</v>
      </c>
      <c r="F9251" s="23" t="s">
        <v>19351</v>
      </c>
      <c r="G9251" t="s">
        <v>19351</v>
      </c>
      <c r="H9251" s="23"/>
    </row>
    <row r="9252" spans="1:8" x14ac:dyDescent="0.35">
      <c r="A9252">
        <v>9251</v>
      </c>
      <c r="B9252" t="s">
        <v>13367</v>
      </c>
      <c r="C9252" t="s">
        <v>11273</v>
      </c>
      <c r="D9252" s="23">
        <v>0</v>
      </c>
      <c r="E9252" t="s">
        <v>11274</v>
      </c>
      <c r="F9252" s="23" t="s">
        <v>19351</v>
      </c>
      <c r="G9252" t="s">
        <v>18226</v>
      </c>
      <c r="H9252" s="23"/>
    </row>
    <row r="9253" spans="1:8" x14ac:dyDescent="0.35">
      <c r="A9253">
        <v>9252</v>
      </c>
      <c r="B9253" t="s">
        <v>13367</v>
      </c>
      <c r="C9253" t="s">
        <v>6265</v>
      </c>
      <c r="D9253" s="23">
        <v>0</v>
      </c>
      <c r="E9253" t="s">
        <v>6266</v>
      </c>
      <c r="F9253" s="23" t="s">
        <v>19351</v>
      </c>
      <c r="G9253" t="s">
        <v>19351</v>
      </c>
      <c r="H9253" s="23"/>
    </row>
    <row r="9254" spans="1:8" x14ac:dyDescent="0.35">
      <c r="A9254">
        <v>9253</v>
      </c>
      <c r="B9254" t="s">
        <v>13367</v>
      </c>
      <c r="C9254" t="s">
        <v>11275</v>
      </c>
      <c r="D9254" s="23">
        <v>0</v>
      </c>
      <c r="E9254" t="s">
        <v>11276</v>
      </c>
      <c r="F9254" s="23" t="s">
        <v>19351</v>
      </c>
      <c r="G9254" t="s">
        <v>19351</v>
      </c>
      <c r="H9254" s="23"/>
    </row>
    <row r="9255" spans="1:8" x14ac:dyDescent="0.35">
      <c r="A9255">
        <v>9254</v>
      </c>
      <c r="B9255" t="s">
        <v>13367</v>
      </c>
      <c r="C9255" t="s">
        <v>3957</v>
      </c>
      <c r="D9255" s="23">
        <v>1</v>
      </c>
      <c r="E9255" t="s">
        <v>3958</v>
      </c>
      <c r="F9255" s="23">
        <v>1</v>
      </c>
      <c r="G9255" t="s">
        <v>15030</v>
      </c>
      <c r="H9255" s="23"/>
    </row>
    <row r="9256" spans="1:8" x14ac:dyDescent="0.35">
      <c r="A9256">
        <v>9255</v>
      </c>
      <c r="B9256" t="s">
        <v>13367</v>
      </c>
      <c r="C9256" t="s">
        <v>11277</v>
      </c>
      <c r="D9256" s="23">
        <v>0</v>
      </c>
      <c r="E9256" t="s">
        <v>11278</v>
      </c>
      <c r="F9256" s="23" t="s">
        <v>19351</v>
      </c>
      <c r="G9256" t="s">
        <v>18227</v>
      </c>
      <c r="H9256" s="23"/>
    </row>
    <row r="9257" spans="1:8" x14ac:dyDescent="0.35">
      <c r="A9257">
        <v>9256</v>
      </c>
      <c r="B9257" t="s">
        <v>13367</v>
      </c>
      <c r="C9257" t="s">
        <v>5123</v>
      </c>
      <c r="D9257" s="23">
        <v>1</v>
      </c>
      <c r="E9257" t="s">
        <v>5124</v>
      </c>
      <c r="F9257" s="23">
        <v>1</v>
      </c>
      <c r="G9257" t="s">
        <v>15513</v>
      </c>
      <c r="H9257" s="23"/>
    </row>
    <row r="9258" spans="1:8" x14ac:dyDescent="0.35">
      <c r="A9258">
        <v>9257</v>
      </c>
      <c r="B9258" t="s">
        <v>13367</v>
      </c>
      <c r="C9258" t="s">
        <v>2347</v>
      </c>
      <c r="D9258" s="23">
        <v>0</v>
      </c>
      <c r="E9258" t="s">
        <v>2348</v>
      </c>
      <c r="F9258" s="23">
        <v>0</v>
      </c>
      <c r="G9258" t="s">
        <v>14372</v>
      </c>
      <c r="H9258" s="23"/>
    </row>
    <row r="9259" spans="1:8" x14ac:dyDescent="0.35">
      <c r="A9259">
        <v>9258</v>
      </c>
      <c r="B9259" t="s">
        <v>13367</v>
      </c>
      <c r="C9259" t="s">
        <v>11279</v>
      </c>
      <c r="D9259" s="23">
        <v>0</v>
      </c>
      <c r="E9259" t="s">
        <v>11280</v>
      </c>
      <c r="F9259" s="23" t="s">
        <v>19351</v>
      </c>
      <c r="G9259" t="s">
        <v>18228</v>
      </c>
      <c r="H9259" s="23"/>
    </row>
    <row r="9260" spans="1:8" x14ac:dyDescent="0.35">
      <c r="A9260">
        <v>9259</v>
      </c>
      <c r="B9260" t="s">
        <v>13367</v>
      </c>
      <c r="C9260" t="s">
        <v>11281</v>
      </c>
      <c r="D9260" s="23">
        <v>0</v>
      </c>
      <c r="E9260" t="s">
        <v>11282</v>
      </c>
      <c r="F9260" s="23" t="s">
        <v>19351</v>
      </c>
      <c r="G9260" t="s">
        <v>18229</v>
      </c>
      <c r="H9260" s="23"/>
    </row>
    <row r="9261" spans="1:8" x14ac:dyDescent="0.35">
      <c r="A9261">
        <v>9260</v>
      </c>
      <c r="B9261" t="s">
        <v>13367</v>
      </c>
      <c r="C9261" t="s">
        <v>7504</v>
      </c>
      <c r="D9261" s="23">
        <v>0</v>
      </c>
      <c r="E9261" t="s">
        <v>7505</v>
      </c>
      <c r="F9261" s="23" t="s">
        <v>19351</v>
      </c>
      <c r="G9261" t="s">
        <v>16557</v>
      </c>
      <c r="H9261" s="23"/>
    </row>
    <row r="9262" spans="1:8" x14ac:dyDescent="0.35">
      <c r="A9262">
        <v>9261</v>
      </c>
      <c r="B9262" t="s">
        <v>13367</v>
      </c>
      <c r="C9262" t="s">
        <v>6129</v>
      </c>
      <c r="D9262" s="23">
        <v>0</v>
      </c>
      <c r="E9262" t="s">
        <v>6130</v>
      </c>
      <c r="F9262" s="23">
        <v>0</v>
      </c>
      <c r="G9262" t="s">
        <v>15934</v>
      </c>
      <c r="H9262" s="23"/>
    </row>
    <row r="9263" spans="1:8" x14ac:dyDescent="0.35">
      <c r="A9263">
        <v>9262</v>
      </c>
      <c r="B9263" t="s">
        <v>13367</v>
      </c>
      <c r="C9263" t="s">
        <v>5624</v>
      </c>
      <c r="D9263" s="23">
        <v>1</v>
      </c>
      <c r="E9263" t="s">
        <v>5625</v>
      </c>
      <c r="F9263" s="23">
        <v>1</v>
      </c>
      <c r="G9263" t="s">
        <v>15733</v>
      </c>
      <c r="H9263" s="23"/>
    </row>
    <row r="9264" spans="1:8" x14ac:dyDescent="0.35">
      <c r="A9264">
        <v>9263</v>
      </c>
      <c r="B9264" t="s">
        <v>13367</v>
      </c>
      <c r="C9264" t="s">
        <v>3298</v>
      </c>
      <c r="D9264" s="23">
        <v>1</v>
      </c>
      <c r="E9264" t="s">
        <v>3299</v>
      </c>
      <c r="F9264" s="23">
        <v>1</v>
      </c>
      <c r="G9264" t="s">
        <v>14744</v>
      </c>
      <c r="H9264" s="23"/>
    </row>
    <row r="9265" spans="1:8" x14ac:dyDescent="0.35">
      <c r="A9265">
        <v>9264</v>
      </c>
      <c r="B9265" t="s">
        <v>13367</v>
      </c>
      <c r="C9265" t="s">
        <v>5125</v>
      </c>
      <c r="D9265" s="23">
        <v>1</v>
      </c>
      <c r="E9265" t="s">
        <v>5126</v>
      </c>
      <c r="F9265" s="23">
        <v>1</v>
      </c>
      <c r="G9265" t="s">
        <v>15514</v>
      </c>
      <c r="H9265" s="23"/>
    </row>
    <row r="9266" spans="1:8" x14ac:dyDescent="0.35">
      <c r="A9266">
        <v>9265</v>
      </c>
      <c r="B9266" t="s">
        <v>13367</v>
      </c>
      <c r="C9266" t="s">
        <v>6269</v>
      </c>
      <c r="D9266" s="23">
        <v>1</v>
      </c>
      <c r="E9266" t="s">
        <v>6270</v>
      </c>
      <c r="F9266" s="23">
        <v>1</v>
      </c>
      <c r="G9266" t="s">
        <v>15993</v>
      </c>
      <c r="H9266" s="23"/>
    </row>
    <row r="9267" spans="1:8" x14ac:dyDescent="0.35">
      <c r="A9267">
        <v>9266</v>
      </c>
      <c r="B9267" t="s">
        <v>13367</v>
      </c>
      <c r="C9267" t="s">
        <v>7506</v>
      </c>
      <c r="D9267" s="23">
        <v>0</v>
      </c>
      <c r="E9267" t="s">
        <v>7507</v>
      </c>
      <c r="F9267" s="23">
        <v>0</v>
      </c>
      <c r="G9267" t="s">
        <v>16558</v>
      </c>
      <c r="H9267" s="23"/>
    </row>
    <row r="9268" spans="1:8" x14ac:dyDescent="0.35">
      <c r="A9268">
        <v>9267</v>
      </c>
      <c r="B9268" t="s">
        <v>13367</v>
      </c>
      <c r="C9268" t="s">
        <v>11283</v>
      </c>
      <c r="D9268" s="23">
        <v>1</v>
      </c>
      <c r="E9268" t="s">
        <v>11284</v>
      </c>
      <c r="F9268" s="23">
        <v>1</v>
      </c>
      <c r="G9268" t="s">
        <v>18230</v>
      </c>
      <c r="H9268" s="23"/>
    </row>
    <row r="9269" spans="1:8" x14ac:dyDescent="0.35">
      <c r="A9269">
        <v>9268</v>
      </c>
      <c r="B9269" t="s">
        <v>13367</v>
      </c>
      <c r="C9269" t="s">
        <v>11285</v>
      </c>
      <c r="D9269" s="23">
        <v>1</v>
      </c>
      <c r="E9269" t="s">
        <v>11286</v>
      </c>
      <c r="F9269" s="23">
        <v>1</v>
      </c>
      <c r="G9269" t="s">
        <v>19351</v>
      </c>
      <c r="H9269" s="23"/>
    </row>
    <row r="9270" spans="1:8" x14ac:dyDescent="0.35">
      <c r="A9270">
        <v>9269</v>
      </c>
      <c r="B9270" t="s">
        <v>13367</v>
      </c>
      <c r="C9270" t="s">
        <v>4646</v>
      </c>
      <c r="D9270" s="23">
        <v>1</v>
      </c>
      <c r="E9270" t="s">
        <v>4647</v>
      </c>
      <c r="F9270" s="23">
        <v>1</v>
      </c>
      <c r="G9270" t="s">
        <v>15316</v>
      </c>
      <c r="H9270" s="23"/>
    </row>
    <row r="9271" spans="1:8" x14ac:dyDescent="0.35">
      <c r="A9271">
        <v>9270</v>
      </c>
      <c r="B9271" t="s">
        <v>13367</v>
      </c>
      <c r="C9271" t="s">
        <v>11287</v>
      </c>
      <c r="D9271" s="23">
        <v>0</v>
      </c>
      <c r="E9271" t="s">
        <v>11288</v>
      </c>
      <c r="F9271" s="23" t="s">
        <v>19351</v>
      </c>
      <c r="G9271" t="s">
        <v>18231</v>
      </c>
      <c r="H9271" s="23"/>
    </row>
    <row r="9272" spans="1:8" x14ac:dyDescent="0.35">
      <c r="A9272">
        <v>9271</v>
      </c>
      <c r="B9272" t="s">
        <v>13367</v>
      </c>
      <c r="C9272" t="s">
        <v>11289</v>
      </c>
      <c r="D9272" s="23">
        <v>0</v>
      </c>
      <c r="E9272" t="s">
        <v>11290</v>
      </c>
      <c r="F9272" s="23" t="s">
        <v>19351</v>
      </c>
      <c r="G9272" t="s">
        <v>18232</v>
      </c>
      <c r="H9272" s="23"/>
    </row>
    <row r="9273" spans="1:8" x14ac:dyDescent="0.35">
      <c r="A9273">
        <v>9272</v>
      </c>
      <c r="B9273" t="s">
        <v>13367</v>
      </c>
      <c r="C9273" t="s">
        <v>11291</v>
      </c>
      <c r="D9273" s="23">
        <v>0</v>
      </c>
      <c r="E9273" t="s">
        <v>11292</v>
      </c>
      <c r="F9273" s="23" t="s">
        <v>19351</v>
      </c>
      <c r="G9273" t="s">
        <v>18233</v>
      </c>
      <c r="H9273" s="23"/>
    </row>
    <row r="9274" spans="1:8" x14ac:dyDescent="0.35">
      <c r="A9274">
        <v>9273</v>
      </c>
      <c r="B9274" t="s">
        <v>13367</v>
      </c>
      <c r="C9274" t="s">
        <v>7508</v>
      </c>
      <c r="D9274" s="23">
        <v>0</v>
      </c>
      <c r="E9274" t="s">
        <v>7509</v>
      </c>
      <c r="F9274" s="23" t="s">
        <v>19351</v>
      </c>
      <c r="G9274" t="s">
        <v>16559</v>
      </c>
      <c r="H9274" s="23"/>
    </row>
    <row r="9275" spans="1:8" x14ac:dyDescent="0.35">
      <c r="A9275">
        <v>9274</v>
      </c>
      <c r="B9275" t="s">
        <v>13367</v>
      </c>
      <c r="C9275" t="s">
        <v>3300</v>
      </c>
      <c r="D9275" s="23">
        <v>1</v>
      </c>
      <c r="E9275" t="s">
        <v>3301</v>
      </c>
      <c r="F9275" s="23">
        <v>1</v>
      </c>
      <c r="G9275" t="s">
        <v>19351</v>
      </c>
      <c r="H9275" s="23"/>
    </row>
    <row r="9276" spans="1:8" x14ac:dyDescent="0.35">
      <c r="A9276">
        <v>9275</v>
      </c>
      <c r="B9276" t="s">
        <v>13367</v>
      </c>
      <c r="C9276" t="s">
        <v>415</v>
      </c>
      <c r="D9276" s="23">
        <v>1</v>
      </c>
      <c r="E9276" t="s">
        <v>416</v>
      </c>
      <c r="F9276" s="23">
        <v>1</v>
      </c>
      <c r="G9276" t="s">
        <v>13535</v>
      </c>
      <c r="H9276" s="23"/>
    </row>
    <row r="9277" spans="1:8" x14ac:dyDescent="0.35">
      <c r="A9277">
        <v>9276</v>
      </c>
      <c r="B9277" t="s">
        <v>13367</v>
      </c>
      <c r="C9277" t="s">
        <v>11293</v>
      </c>
      <c r="D9277" s="23">
        <v>0</v>
      </c>
      <c r="E9277" t="s">
        <v>11294</v>
      </c>
      <c r="F9277" s="23" t="s">
        <v>19351</v>
      </c>
      <c r="G9277" t="s">
        <v>18234</v>
      </c>
      <c r="H9277" s="23"/>
    </row>
    <row r="9278" spans="1:8" x14ac:dyDescent="0.35">
      <c r="A9278">
        <v>9277</v>
      </c>
      <c r="B9278" t="s">
        <v>13367</v>
      </c>
      <c r="C9278" t="s">
        <v>1158</v>
      </c>
      <c r="D9278" s="23">
        <v>0</v>
      </c>
      <c r="E9278" t="s">
        <v>1159</v>
      </c>
      <c r="F9278" s="23" t="s">
        <v>19351</v>
      </c>
      <c r="G9278" t="s">
        <v>13851</v>
      </c>
      <c r="H9278" s="23"/>
    </row>
    <row r="9279" spans="1:8" x14ac:dyDescent="0.35">
      <c r="A9279">
        <v>9278</v>
      </c>
      <c r="B9279" t="s">
        <v>13367</v>
      </c>
      <c r="C9279" t="s">
        <v>7512</v>
      </c>
      <c r="D9279" s="23">
        <v>1</v>
      </c>
      <c r="E9279" t="s">
        <v>7513</v>
      </c>
      <c r="F9279" s="23">
        <v>1</v>
      </c>
      <c r="G9279" t="s">
        <v>16561</v>
      </c>
      <c r="H9279" s="23"/>
    </row>
    <row r="9280" spans="1:8" x14ac:dyDescent="0.35">
      <c r="A9280">
        <v>9279</v>
      </c>
      <c r="B9280" t="s">
        <v>13367</v>
      </c>
      <c r="C9280" t="s">
        <v>1160</v>
      </c>
      <c r="D9280" s="23">
        <v>0</v>
      </c>
      <c r="E9280" t="s">
        <v>1161</v>
      </c>
      <c r="F9280" s="23" t="s">
        <v>19351</v>
      </c>
      <c r="G9280" t="s">
        <v>19351</v>
      </c>
      <c r="H9280" s="23"/>
    </row>
    <row r="9281" spans="1:8" x14ac:dyDescent="0.35">
      <c r="A9281">
        <v>9280</v>
      </c>
      <c r="B9281" t="s">
        <v>13367</v>
      </c>
      <c r="C9281" t="s">
        <v>7510</v>
      </c>
      <c r="D9281" s="23">
        <v>1</v>
      </c>
      <c r="E9281" t="s">
        <v>7511</v>
      </c>
      <c r="F9281" s="23">
        <v>1</v>
      </c>
      <c r="G9281" t="s">
        <v>16560</v>
      </c>
      <c r="H9281" s="23"/>
    </row>
    <row r="9282" spans="1:8" x14ac:dyDescent="0.35">
      <c r="A9282">
        <v>9281</v>
      </c>
      <c r="B9282" t="s">
        <v>13367</v>
      </c>
      <c r="C9282" t="s">
        <v>11295</v>
      </c>
      <c r="D9282" s="23">
        <v>0</v>
      </c>
      <c r="E9282" t="s">
        <v>11296</v>
      </c>
      <c r="F9282" s="23" t="s">
        <v>19351</v>
      </c>
      <c r="G9282" t="s">
        <v>18235</v>
      </c>
      <c r="H9282" s="23"/>
    </row>
    <row r="9283" spans="1:8" x14ac:dyDescent="0.35">
      <c r="A9283">
        <v>9282</v>
      </c>
      <c r="B9283" t="s">
        <v>13367</v>
      </c>
      <c r="C9283" t="s">
        <v>11297</v>
      </c>
      <c r="D9283" s="23">
        <v>0</v>
      </c>
      <c r="E9283" t="s">
        <v>11298</v>
      </c>
      <c r="F9283" s="23" t="s">
        <v>19351</v>
      </c>
      <c r="G9283" t="s">
        <v>18236</v>
      </c>
      <c r="H9283" s="23"/>
    </row>
    <row r="9284" spans="1:8" x14ac:dyDescent="0.35">
      <c r="A9284">
        <v>9283</v>
      </c>
      <c r="B9284" t="s">
        <v>13367</v>
      </c>
      <c r="C9284" t="s">
        <v>4650</v>
      </c>
      <c r="D9284" s="23">
        <v>1</v>
      </c>
      <c r="E9284" t="s">
        <v>4651</v>
      </c>
      <c r="F9284" s="23">
        <v>1</v>
      </c>
      <c r="G9284" t="s">
        <v>15318</v>
      </c>
      <c r="H9284" s="23"/>
    </row>
    <row r="9285" spans="1:8" x14ac:dyDescent="0.35">
      <c r="A9285">
        <v>9284</v>
      </c>
      <c r="B9285" t="s">
        <v>13367</v>
      </c>
      <c r="C9285" t="s">
        <v>11299</v>
      </c>
      <c r="D9285" s="23">
        <v>0</v>
      </c>
      <c r="E9285" t="s">
        <v>11300</v>
      </c>
      <c r="F9285" s="23" t="s">
        <v>19351</v>
      </c>
      <c r="G9285" t="s">
        <v>18237</v>
      </c>
      <c r="H9285" s="23"/>
    </row>
    <row r="9286" spans="1:8" x14ac:dyDescent="0.35">
      <c r="A9286">
        <v>9285</v>
      </c>
      <c r="B9286" t="s">
        <v>13367</v>
      </c>
      <c r="C9286" t="s">
        <v>5628</v>
      </c>
      <c r="D9286" s="23">
        <v>0</v>
      </c>
      <c r="E9286" t="s">
        <v>5629</v>
      </c>
      <c r="F9286" s="23" t="s">
        <v>19351</v>
      </c>
      <c r="G9286" t="s">
        <v>15735</v>
      </c>
      <c r="H9286" s="23"/>
    </row>
    <row r="9287" spans="1:8" x14ac:dyDescent="0.35">
      <c r="A9287">
        <v>9286</v>
      </c>
      <c r="B9287" t="s">
        <v>13367</v>
      </c>
      <c r="C9287" t="s">
        <v>11301</v>
      </c>
      <c r="D9287" s="23">
        <v>0</v>
      </c>
      <c r="E9287" t="s">
        <v>11302</v>
      </c>
      <c r="F9287" s="23">
        <v>0</v>
      </c>
      <c r="G9287" t="s">
        <v>18238</v>
      </c>
      <c r="H9287" s="23"/>
    </row>
    <row r="9288" spans="1:8" x14ac:dyDescent="0.35">
      <c r="A9288">
        <v>9287</v>
      </c>
      <c r="B9288" t="s">
        <v>13367</v>
      </c>
      <c r="C9288" t="s">
        <v>11303</v>
      </c>
      <c r="D9288" s="23">
        <v>0</v>
      </c>
      <c r="E9288" t="s">
        <v>11304</v>
      </c>
      <c r="F9288" s="23" t="s">
        <v>19351</v>
      </c>
      <c r="G9288" t="s">
        <v>18239</v>
      </c>
      <c r="H9288" s="23"/>
    </row>
    <row r="9289" spans="1:8" x14ac:dyDescent="0.35">
      <c r="A9289">
        <v>9288</v>
      </c>
      <c r="B9289" t="s">
        <v>13367</v>
      </c>
      <c r="C9289" t="s">
        <v>3302</v>
      </c>
      <c r="D9289" s="23">
        <v>1</v>
      </c>
      <c r="E9289" t="s">
        <v>3303</v>
      </c>
      <c r="F9289" s="23">
        <v>1</v>
      </c>
      <c r="G9289" t="s">
        <v>14745</v>
      </c>
      <c r="H9289" s="23"/>
    </row>
    <row r="9290" spans="1:8" x14ac:dyDescent="0.35">
      <c r="A9290">
        <v>9289</v>
      </c>
      <c r="B9290" t="s">
        <v>13367</v>
      </c>
      <c r="C9290" t="s">
        <v>11305</v>
      </c>
      <c r="D9290" s="23">
        <v>0</v>
      </c>
      <c r="E9290" t="s">
        <v>11306</v>
      </c>
      <c r="F9290" s="23" t="s">
        <v>19351</v>
      </c>
      <c r="G9290" t="s">
        <v>18240</v>
      </c>
      <c r="H9290" s="23"/>
    </row>
    <row r="9291" spans="1:8" x14ac:dyDescent="0.35">
      <c r="A9291">
        <v>9290</v>
      </c>
      <c r="B9291" t="s">
        <v>13367</v>
      </c>
      <c r="C9291" t="s">
        <v>7516</v>
      </c>
      <c r="D9291" s="23">
        <v>0</v>
      </c>
      <c r="E9291" t="s">
        <v>7517</v>
      </c>
      <c r="F9291" s="23" t="s">
        <v>19351</v>
      </c>
      <c r="G9291" t="s">
        <v>16563</v>
      </c>
      <c r="H9291" s="23"/>
    </row>
    <row r="9292" spans="1:8" x14ac:dyDescent="0.35">
      <c r="A9292">
        <v>9291</v>
      </c>
      <c r="B9292" t="s">
        <v>13367</v>
      </c>
      <c r="C9292" t="s">
        <v>11307</v>
      </c>
      <c r="D9292" s="23">
        <v>0</v>
      </c>
      <c r="E9292" t="s">
        <v>11308</v>
      </c>
      <c r="F9292" s="23" t="s">
        <v>19351</v>
      </c>
      <c r="G9292" t="s">
        <v>18241</v>
      </c>
      <c r="H9292" s="23"/>
    </row>
    <row r="9293" spans="1:8" x14ac:dyDescent="0.35">
      <c r="A9293">
        <v>9292</v>
      </c>
      <c r="B9293" t="s">
        <v>13367</v>
      </c>
      <c r="C9293" t="s">
        <v>7514</v>
      </c>
      <c r="D9293" s="23">
        <v>0</v>
      </c>
      <c r="E9293" t="s">
        <v>7515</v>
      </c>
      <c r="F9293" s="23">
        <v>0</v>
      </c>
      <c r="G9293" t="s">
        <v>16562</v>
      </c>
      <c r="H9293" s="23"/>
    </row>
    <row r="9294" spans="1:8" x14ac:dyDescent="0.35">
      <c r="A9294">
        <v>9293</v>
      </c>
      <c r="B9294" t="s">
        <v>13367</v>
      </c>
      <c r="C9294" t="s">
        <v>3959</v>
      </c>
      <c r="D9294" s="23">
        <v>1</v>
      </c>
      <c r="E9294" t="s">
        <v>3960</v>
      </c>
      <c r="F9294" s="23">
        <v>1</v>
      </c>
      <c r="G9294" t="s">
        <v>15031</v>
      </c>
      <c r="H9294" s="23"/>
    </row>
    <row r="9295" spans="1:8" x14ac:dyDescent="0.35">
      <c r="A9295">
        <v>9294</v>
      </c>
      <c r="B9295" t="s">
        <v>13367</v>
      </c>
      <c r="C9295" t="s">
        <v>6121</v>
      </c>
      <c r="D9295" s="23">
        <v>1</v>
      </c>
      <c r="E9295" t="s">
        <v>6122</v>
      </c>
      <c r="F9295" s="23">
        <v>1</v>
      </c>
      <c r="G9295" t="s">
        <v>15930</v>
      </c>
      <c r="H9295" s="23"/>
    </row>
    <row r="9296" spans="1:8" x14ac:dyDescent="0.35">
      <c r="A9296">
        <v>9295</v>
      </c>
      <c r="B9296" t="s">
        <v>13367</v>
      </c>
      <c r="C9296" t="s">
        <v>4652</v>
      </c>
      <c r="D9296" s="23">
        <v>0</v>
      </c>
      <c r="E9296" t="s">
        <v>4653</v>
      </c>
      <c r="F9296" s="23">
        <v>0</v>
      </c>
      <c r="G9296" t="s">
        <v>15319</v>
      </c>
      <c r="H9296" s="23"/>
    </row>
    <row r="9297" spans="1:8" x14ac:dyDescent="0.35">
      <c r="A9297">
        <v>9296</v>
      </c>
      <c r="B9297" t="s">
        <v>13367</v>
      </c>
      <c r="C9297" t="s">
        <v>11309</v>
      </c>
      <c r="D9297" s="23">
        <v>1</v>
      </c>
      <c r="E9297" t="s">
        <v>11310</v>
      </c>
      <c r="F9297" s="23">
        <v>1</v>
      </c>
      <c r="G9297" t="s">
        <v>19325</v>
      </c>
      <c r="H9297" s="23"/>
    </row>
    <row r="9298" spans="1:8" x14ac:dyDescent="0.35">
      <c r="A9298">
        <v>9297</v>
      </c>
      <c r="B9298" t="s">
        <v>13367</v>
      </c>
      <c r="C9298" t="s">
        <v>6275</v>
      </c>
      <c r="D9298" s="23">
        <v>1</v>
      </c>
      <c r="E9298" t="s">
        <v>6276</v>
      </c>
      <c r="F9298" s="23">
        <v>1</v>
      </c>
      <c r="G9298" t="s">
        <v>15995</v>
      </c>
      <c r="H9298" s="23"/>
    </row>
    <row r="9299" spans="1:8" x14ac:dyDescent="0.35">
      <c r="A9299">
        <v>9298</v>
      </c>
      <c r="B9299" t="s">
        <v>13367</v>
      </c>
      <c r="C9299" t="s">
        <v>11311</v>
      </c>
      <c r="D9299" s="23">
        <v>1</v>
      </c>
      <c r="E9299" t="s">
        <v>11312</v>
      </c>
      <c r="F9299" s="23">
        <v>1</v>
      </c>
      <c r="G9299" t="s">
        <v>18242</v>
      </c>
      <c r="H9299" s="23"/>
    </row>
    <row r="9300" spans="1:8" x14ac:dyDescent="0.35">
      <c r="A9300">
        <v>9299</v>
      </c>
      <c r="B9300" t="s">
        <v>13367</v>
      </c>
      <c r="C9300" t="s">
        <v>11313</v>
      </c>
      <c r="D9300" s="23">
        <v>0</v>
      </c>
      <c r="E9300" t="s">
        <v>11314</v>
      </c>
      <c r="F9300" s="23" t="s">
        <v>19351</v>
      </c>
      <c r="G9300" t="s">
        <v>18243</v>
      </c>
      <c r="H9300" s="23"/>
    </row>
    <row r="9301" spans="1:8" x14ac:dyDescent="0.35">
      <c r="A9301">
        <v>9300</v>
      </c>
      <c r="B9301" t="s">
        <v>13367</v>
      </c>
      <c r="C9301" t="s">
        <v>2349</v>
      </c>
      <c r="D9301" s="23">
        <v>1</v>
      </c>
      <c r="E9301" t="s">
        <v>2350</v>
      </c>
      <c r="F9301" s="23">
        <v>1</v>
      </c>
      <c r="G9301" t="s">
        <v>14373</v>
      </c>
      <c r="H9301" s="23"/>
    </row>
    <row r="9302" spans="1:8" x14ac:dyDescent="0.35">
      <c r="A9302">
        <v>9301</v>
      </c>
      <c r="B9302" t="s">
        <v>13367</v>
      </c>
      <c r="C9302" t="s">
        <v>4656</v>
      </c>
      <c r="D9302" s="23">
        <v>1</v>
      </c>
      <c r="E9302" t="s">
        <v>4657</v>
      </c>
      <c r="F9302" s="23">
        <v>1</v>
      </c>
      <c r="G9302" t="s">
        <v>19351</v>
      </c>
      <c r="H9302" s="23"/>
    </row>
    <row r="9303" spans="1:8" x14ac:dyDescent="0.35">
      <c r="A9303">
        <v>9302</v>
      </c>
      <c r="B9303" t="s">
        <v>13367</v>
      </c>
      <c r="C9303" t="s">
        <v>11315</v>
      </c>
      <c r="D9303" s="23">
        <v>0</v>
      </c>
      <c r="E9303" t="s">
        <v>11316</v>
      </c>
      <c r="F9303" s="23" t="s">
        <v>19351</v>
      </c>
      <c r="G9303" t="s">
        <v>18244</v>
      </c>
      <c r="H9303" s="23"/>
    </row>
    <row r="9304" spans="1:8" x14ac:dyDescent="0.35">
      <c r="A9304">
        <v>9303</v>
      </c>
      <c r="B9304" t="s">
        <v>13367</v>
      </c>
      <c r="C9304" t="s">
        <v>11317</v>
      </c>
      <c r="D9304" s="23">
        <v>1</v>
      </c>
      <c r="E9304" t="s">
        <v>11318</v>
      </c>
      <c r="F9304" s="23" t="s">
        <v>19351</v>
      </c>
      <c r="G9304" t="s">
        <v>18245</v>
      </c>
      <c r="H9304" s="23"/>
    </row>
    <row r="9305" spans="1:8" x14ac:dyDescent="0.35">
      <c r="A9305">
        <v>9304</v>
      </c>
      <c r="B9305" t="s">
        <v>13367</v>
      </c>
      <c r="C9305" t="s">
        <v>11319</v>
      </c>
      <c r="D9305" s="23">
        <v>0</v>
      </c>
      <c r="E9305" t="s">
        <v>11320</v>
      </c>
      <c r="F9305" s="23">
        <v>0</v>
      </c>
      <c r="G9305" t="s">
        <v>18246</v>
      </c>
      <c r="H9305" s="23"/>
    </row>
    <row r="9306" spans="1:8" x14ac:dyDescent="0.35">
      <c r="A9306">
        <v>9305</v>
      </c>
      <c r="B9306" t="s">
        <v>13367</v>
      </c>
      <c r="C9306" t="s">
        <v>11321</v>
      </c>
      <c r="D9306" s="23">
        <v>1</v>
      </c>
      <c r="E9306" t="s">
        <v>11322</v>
      </c>
      <c r="F9306" s="23" t="s">
        <v>19351</v>
      </c>
      <c r="G9306" t="s">
        <v>18247</v>
      </c>
      <c r="H9306" s="23"/>
    </row>
    <row r="9307" spans="1:8" x14ac:dyDescent="0.35">
      <c r="A9307">
        <v>9306</v>
      </c>
      <c r="B9307" t="s">
        <v>13367</v>
      </c>
      <c r="C9307" t="s">
        <v>11323</v>
      </c>
      <c r="D9307" s="23">
        <v>1</v>
      </c>
      <c r="E9307" t="s">
        <v>11324</v>
      </c>
      <c r="F9307" s="23" t="s">
        <v>19351</v>
      </c>
      <c r="G9307" t="s">
        <v>18248</v>
      </c>
      <c r="H9307" s="23"/>
    </row>
    <row r="9308" spans="1:8" x14ac:dyDescent="0.35">
      <c r="A9308">
        <v>9307</v>
      </c>
      <c r="B9308" t="s">
        <v>13367</v>
      </c>
      <c r="C9308" t="s">
        <v>11325</v>
      </c>
      <c r="D9308" s="23">
        <v>0</v>
      </c>
      <c r="E9308" t="s">
        <v>11326</v>
      </c>
      <c r="F9308" s="23" t="s">
        <v>19351</v>
      </c>
      <c r="G9308" t="s">
        <v>18249</v>
      </c>
      <c r="H9308" s="23"/>
    </row>
    <row r="9309" spans="1:8" x14ac:dyDescent="0.35">
      <c r="A9309">
        <v>9308</v>
      </c>
      <c r="B9309" t="s">
        <v>13367</v>
      </c>
      <c r="C9309" t="s">
        <v>419</v>
      </c>
      <c r="D9309" s="23">
        <v>0</v>
      </c>
      <c r="E9309" t="s">
        <v>420</v>
      </c>
      <c r="F9309" s="23">
        <v>0</v>
      </c>
      <c r="G9309" t="s">
        <v>13537</v>
      </c>
      <c r="H9309" s="23"/>
    </row>
    <row r="9310" spans="1:8" x14ac:dyDescent="0.35">
      <c r="A9310">
        <v>9309</v>
      </c>
      <c r="B9310" t="s">
        <v>13367</v>
      </c>
      <c r="C9310" t="s">
        <v>7520</v>
      </c>
      <c r="D9310" s="23">
        <v>0</v>
      </c>
      <c r="E9310" t="s">
        <v>7521</v>
      </c>
      <c r="F9310" s="23" t="s">
        <v>19351</v>
      </c>
      <c r="G9310" t="s">
        <v>16565</v>
      </c>
      <c r="H9310" s="23"/>
    </row>
    <row r="9311" spans="1:8" x14ac:dyDescent="0.35">
      <c r="A9311">
        <v>9310</v>
      </c>
      <c r="B9311" t="s">
        <v>13367</v>
      </c>
      <c r="C9311" t="s">
        <v>11327</v>
      </c>
      <c r="D9311" s="23">
        <v>0</v>
      </c>
      <c r="E9311" t="s">
        <v>11328</v>
      </c>
      <c r="F9311" s="23" t="s">
        <v>19351</v>
      </c>
      <c r="G9311" t="s">
        <v>18250</v>
      </c>
      <c r="H9311" s="23"/>
    </row>
    <row r="9312" spans="1:8" x14ac:dyDescent="0.35">
      <c r="A9312">
        <v>9311</v>
      </c>
      <c r="B9312" t="s">
        <v>13367</v>
      </c>
      <c r="C9312" t="s">
        <v>6279</v>
      </c>
      <c r="D9312" s="23">
        <v>1</v>
      </c>
      <c r="E9312" t="s">
        <v>6280</v>
      </c>
      <c r="F9312" s="23">
        <v>1</v>
      </c>
      <c r="G9312" t="s">
        <v>15997</v>
      </c>
      <c r="H9312" s="23"/>
    </row>
    <row r="9313" spans="1:8" x14ac:dyDescent="0.35">
      <c r="A9313">
        <v>9312</v>
      </c>
      <c r="B9313" t="s">
        <v>13367</v>
      </c>
      <c r="C9313" t="s">
        <v>421</v>
      </c>
      <c r="D9313" s="23">
        <v>0</v>
      </c>
      <c r="E9313" t="s">
        <v>422</v>
      </c>
      <c r="F9313" s="23">
        <v>0</v>
      </c>
      <c r="G9313" t="s">
        <v>13538</v>
      </c>
      <c r="H9313" s="23"/>
    </row>
    <row r="9314" spans="1:8" x14ac:dyDescent="0.35">
      <c r="A9314">
        <v>9313</v>
      </c>
      <c r="B9314" t="s">
        <v>13367</v>
      </c>
      <c r="C9314" t="s">
        <v>1162</v>
      </c>
      <c r="D9314" s="23">
        <v>0</v>
      </c>
      <c r="E9314" t="s">
        <v>1163</v>
      </c>
      <c r="F9314" s="23">
        <v>0</v>
      </c>
      <c r="G9314" t="s">
        <v>13852</v>
      </c>
      <c r="H9314" s="23"/>
    </row>
    <row r="9315" spans="1:8" x14ac:dyDescent="0.35">
      <c r="A9315">
        <v>9314</v>
      </c>
      <c r="B9315" t="s">
        <v>13367</v>
      </c>
      <c r="C9315" t="s">
        <v>11329</v>
      </c>
      <c r="D9315" s="23">
        <v>0</v>
      </c>
      <c r="E9315" t="s">
        <v>11330</v>
      </c>
      <c r="F9315" s="23" t="s">
        <v>19351</v>
      </c>
      <c r="G9315" t="s">
        <v>18251</v>
      </c>
      <c r="H9315" s="23"/>
    </row>
    <row r="9316" spans="1:8" x14ac:dyDescent="0.35">
      <c r="A9316">
        <v>9315</v>
      </c>
      <c r="B9316" t="s">
        <v>13367</v>
      </c>
      <c r="C9316" t="s">
        <v>11331</v>
      </c>
      <c r="D9316" s="23">
        <v>0</v>
      </c>
      <c r="E9316" t="s">
        <v>11332</v>
      </c>
      <c r="F9316" s="23" t="s">
        <v>19351</v>
      </c>
      <c r="G9316" t="s">
        <v>18252</v>
      </c>
      <c r="H9316" s="23"/>
    </row>
    <row r="9317" spans="1:8" x14ac:dyDescent="0.35">
      <c r="A9317">
        <v>9316</v>
      </c>
      <c r="B9317" t="s">
        <v>13367</v>
      </c>
      <c r="C9317" t="s">
        <v>4658</v>
      </c>
      <c r="D9317" s="23">
        <v>1</v>
      </c>
      <c r="E9317" t="s">
        <v>4659</v>
      </c>
      <c r="F9317" s="23">
        <v>1</v>
      </c>
      <c r="G9317" t="s">
        <v>19351</v>
      </c>
      <c r="H9317" s="23"/>
    </row>
    <row r="9318" spans="1:8" x14ac:dyDescent="0.35">
      <c r="A9318">
        <v>9317</v>
      </c>
      <c r="B9318" t="s">
        <v>13367</v>
      </c>
      <c r="C9318" t="s">
        <v>11333</v>
      </c>
      <c r="D9318" s="23">
        <v>1</v>
      </c>
      <c r="E9318" t="s">
        <v>11334</v>
      </c>
      <c r="F9318" s="23" t="s">
        <v>19351</v>
      </c>
      <c r="G9318" t="s">
        <v>18253</v>
      </c>
      <c r="H9318" s="23"/>
    </row>
    <row r="9319" spans="1:8" x14ac:dyDescent="0.35">
      <c r="A9319">
        <v>9318</v>
      </c>
      <c r="B9319" t="s">
        <v>13367</v>
      </c>
      <c r="C9319" t="s">
        <v>423</v>
      </c>
      <c r="D9319" s="23">
        <v>0</v>
      </c>
      <c r="E9319" t="s">
        <v>424</v>
      </c>
      <c r="F9319" s="23">
        <v>0</v>
      </c>
      <c r="G9319" t="s">
        <v>19351</v>
      </c>
      <c r="H9319" s="23"/>
    </row>
    <row r="9320" spans="1:8" x14ac:dyDescent="0.35">
      <c r="A9320">
        <v>9319</v>
      </c>
      <c r="B9320" t="s">
        <v>13367</v>
      </c>
      <c r="C9320" t="s">
        <v>1737</v>
      </c>
      <c r="D9320" s="23">
        <v>1</v>
      </c>
      <c r="E9320" t="s">
        <v>1972</v>
      </c>
      <c r="F9320" s="23">
        <v>1</v>
      </c>
      <c r="G9320" t="s">
        <v>14152</v>
      </c>
      <c r="H9320" s="23"/>
    </row>
    <row r="9321" spans="1:8" x14ac:dyDescent="0.35">
      <c r="A9321">
        <v>9320</v>
      </c>
      <c r="B9321" t="s">
        <v>13367</v>
      </c>
      <c r="C9321" t="s">
        <v>11335</v>
      </c>
      <c r="D9321" s="23">
        <v>0</v>
      </c>
      <c r="E9321" t="s">
        <v>11336</v>
      </c>
      <c r="F9321" s="23" t="s">
        <v>19351</v>
      </c>
      <c r="G9321" t="s">
        <v>19326</v>
      </c>
      <c r="H9321" s="23"/>
    </row>
    <row r="9322" spans="1:8" x14ac:dyDescent="0.35">
      <c r="A9322">
        <v>9321</v>
      </c>
      <c r="B9322" t="s">
        <v>13367</v>
      </c>
      <c r="C9322" t="s">
        <v>1164</v>
      </c>
      <c r="D9322" s="23">
        <v>1</v>
      </c>
      <c r="E9322" t="s">
        <v>1165</v>
      </c>
      <c r="F9322" s="23">
        <v>1</v>
      </c>
      <c r="G9322" t="s">
        <v>19351</v>
      </c>
      <c r="H9322" s="23"/>
    </row>
    <row r="9323" spans="1:8" x14ac:dyDescent="0.35">
      <c r="A9323">
        <v>9322</v>
      </c>
      <c r="B9323" t="s">
        <v>13367</v>
      </c>
      <c r="C9323" t="s">
        <v>11337</v>
      </c>
      <c r="D9323" s="23">
        <v>0</v>
      </c>
      <c r="E9323" t="s">
        <v>11338</v>
      </c>
      <c r="F9323" s="23" t="s">
        <v>19351</v>
      </c>
      <c r="G9323" t="s">
        <v>18254</v>
      </c>
      <c r="H9323" s="23"/>
    </row>
    <row r="9324" spans="1:8" x14ac:dyDescent="0.35">
      <c r="A9324">
        <v>9323</v>
      </c>
      <c r="B9324" t="s">
        <v>13367</v>
      </c>
      <c r="C9324" t="s">
        <v>2351</v>
      </c>
      <c r="D9324" s="23">
        <v>1</v>
      </c>
      <c r="E9324" t="s">
        <v>2352</v>
      </c>
      <c r="F9324" s="23">
        <v>1</v>
      </c>
      <c r="G9324" t="s">
        <v>14374</v>
      </c>
      <c r="H9324" s="23"/>
    </row>
    <row r="9325" spans="1:8" x14ac:dyDescent="0.35">
      <c r="A9325">
        <v>9324</v>
      </c>
      <c r="B9325" t="s">
        <v>13367</v>
      </c>
      <c r="C9325" t="s">
        <v>1738</v>
      </c>
      <c r="D9325" s="23">
        <v>1</v>
      </c>
      <c r="E9325" t="s">
        <v>1973</v>
      </c>
      <c r="F9325" s="23" t="s">
        <v>19351</v>
      </c>
      <c r="G9325" t="s">
        <v>14153</v>
      </c>
      <c r="H9325" s="23"/>
    </row>
    <row r="9326" spans="1:8" x14ac:dyDescent="0.35">
      <c r="A9326">
        <v>9325</v>
      </c>
      <c r="B9326" t="s">
        <v>13367</v>
      </c>
      <c r="C9326" t="s">
        <v>1739</v>
      </c>
      <c r="D9326" s="23">
        <v>0</v>
      </c>
      <c r="E9326" t="s">
        <v>1974</v>
      </c>
      <c r="F9326" s="23">
        <v>0</v>
      </c>
      <c r="G9326" t="s">
        <v>14154</v>
      </c>
      <c r="H9326" s="23"/>
    </row>
    <row r="9327" spans="1:8" x14ac:dyDescent="0.35">
      <c r="A9327">
        <v>9326</v>
      </c>
      <c r="B9327" t="s">
        <v>13367</v>
      </c>
      <c r="C9327" t="s">
        <v>7524</v>
      </c>
      <c r="D9327" s="23">
        <v>0</v>
      </c>
      <c r="E9327" t="s">
        <v>7525</v>
      </c>
      <c r="F9327" s="23" t="s">
        <v>19351</v>
      </c>
      <c r="G9327" t="s">
        <v>19351</v>
      </c>
      <c r="H9327" s="23"/>
    </row>
    <row r="9328" spans="1:8" x14ac:dyDescent="0.35">
      <c r="A9328">
        <v>9327</v>
      </c>
      <c r="B9328" t="s">
        <v>13367</v>
      </c>
      <c r="C9328" t="s">
        <v>5630</v>
      </c>
      <c r="D9328" s="23">
        <v>1</v>
      </c>
      <c r="E9328" t="s">
        <v>5631</v>
      </c>
      <c r="F9328" s="23">
        <v>1</v>
      </c>
      <c r="G9328" t="s">
        <v>15736</v>
      </c>
      <c r="H9328" s="23"/>
    </row>
    <row r="9329" spans="1:8" x14ac:dyDescent="0.35">
      <c r="A9329">
        <v>9328</v>
      </c>
      <c r="B9329" t="s">
        <v>13367</v>
      </c>
      <c r="C9329" t="s">
        <v>427</v>
      </c>
      <c r="D9329" s="23">
        <v>0</v>
      </c>
      <c r="E9329" t="s">
        <v>428</v>
      </c>
      <c r="F9329" s="23">
        <v>0</v>
      </c>
      <c r="G9329" t="s">
        <v>13539</v>
      </c>
      <c r="H9329" s="23"/>
    </row>
    <row r="9330" spans="1:8" x14ac:dyDescent="0.35">
      <c r="A9330">
        <v>9329</v>
      </c>
      <c r="B9330" t="s">
        <v>13367</v>
      </c>
      <c r="C9330" t="s">
        <v>11339</v>
      </c>
      <c r="D9330" s="23">
        <v>0</v>
      </c>
      <c r="E9330" t="s">
        <v>11340</v>
      </c>
      <c r="F9330" s="23" t="s">
        <v>19351</v>
      </c>
      <c r="G9330" t="s">
        <v>19327</v>
      </c>
      <c r="H9330" s="23"/>
    </row>
    <row r="9331" spans="1:8" x14ac:dyDescent="0.35">
      <c r="A9331">
        <v>9330</v>
      </c>
      <c r="B9331" t="s">
        <v>13367</v>
      </c>
      <c r="C9331" t="s">
        <v>1740</v>
      </c>
      <c r="D9331" s="23">
        <v>0</v>
      </c>
      <c r="E9331" t="s">
        <v>1975</v>
      </c>
      <c r="F9331" s="23">
        <v>0</v>
      </c>
      <c r="G9331" t="s">
        <v>14155</v>
      </c>
      <c r="H9331" s="23"/>
    </row>
    <row r="9332" spans="1:8" x14ac:dyDescent="0.35">
      <c r="A9332">
        <v>9331</v>
      </c>
      <c r="B9332" t="s">
        <v>13367</v>
      </c>
      <c r="C9332" t="s">
        <v>5131</v>
      </c>
      <c r="D9332" s="23">
        <v>1</v>
      </c>
      <c r="E9332" t="s">
        <v>5132</v>
      </c>
      <c r="F9332" s="23">
        <v>1</v>
      </c>
      <c r="G9332" t="s">
        <v>15517</v>
      </c>
      <c r="H9332" s="23"/>
    </row>
    <row r="9333" spans="1:8" x14ac:dyDescent="0.35">
      <c r="A9333">
        <v>9332</v>
      </c>
      <c r="B9333" t="s">
        <v>13367</v>
      </c>
      <c r="C9333" t="s">
        <v>1166</v>
      </c>
      <c r="D9333" s="23">
        <v>0</v>
      </c>
      <c r="E9333" t="s">
        <v>1167</v>
      </c>
      <c r="F9333" s="23" t="s">
        <v>19351</v>
      </c>
      <c r="G9333" t="s">
        <v>13853</v>
      </c>
      <c r="H9333" s="23"/>
    </row>
    <row r="9334" spans="1:8" x14ac:dyDescent="0.35">
      <c r="A9334">
        <v>9333</v>
      </c>
      <c r="B9334" t="s">
        <v>13367</v>
      </c>
      <c r="C9334" t="s">
        <v>11341</v>
      </c>
      <c r="D9334" s="23">
        <v>0</v>
      </c>
      <c r="E9334" t="s">
        <v>11342</v>
      </c>
      <c r="F9334" s="23" t="s">
        <v>19351</v>
      </c>
      <c r="G9334" t="s">
        <v>18255</v>
      </c>
      <c r="H9334" s="23"/>
    </row>
    <row r="9335" spans="1:8" x14ac:dyDescent="0.35">
      <c r="A9335">
        <v>9334</v>
      </c>
      <c r="B9335" t="s">
        <v>13367</v>
      </c>
      <c r="C9335" t="s">
        <v>11343</v>
      </c>
      <c r="D9335" s="23">
        <v>1</v>
      </c>
      <c r="E9335" t="s">
        <v>11344</v>
      </c>
      <c r="F9335" s="23" t="s">
        <v>19351</v>
      </c>
      <c r="G9335" t="s">
        <v>18256</v>
      </c>
      <c r="H9335" s="23"/>
    </row>
    <row r="9336" spans="1:8" x14ac:dyDescent="0.35">
      <c r="A9336">
        <v>9335</v>
      </c>
      <c r="B9336" t="s">
        <v>13367</v>
      </c>
      <c r="C9336" t="s">
        <v>11345</v>
      </c>
      <c r="D9336" s="23">
        <v>0</v>
      </c>
      <c r="E9336" t="s">
        <v>11346</v>
      </c>
      <c r="F9336" s="23" t="s">
        <v>19351</v>
      </c>
      <c r="G9336" t="s">
        <v>18257</v>
      </c>
      <c r="H9336" s="23"/>
    </row>
    <row r="9337" spans="1:8" x14ac:dyDescent="0.35">
      <c r="A9337">
        <v>9336</v>
      </c>
      <c r="B9337" t="s">
        <v>13367</v>
      </c>
      <c r="C9337" t="s">
        <v>4660</v>
      </c>
      <c r="D9337" s="23">
        <v>0</v>
      </c>
      <c r="E9337" t="s">
        <v>4661</v>
      </c>
      <c r="F9337" s="23" t="s">
        <v>19351</v>
      </c>
      <c r="G9337" t="s">
        <v>15320</v>
      </c>
      <c r="H9337" s="23"/>
    </row>
    <row r="9338" spans="1:8" x14ac:dyDescent="0.35">
      <c r="A9338">
        <v>9337</v>
      </c>
      <c r="B9338" t="s">
        <v>13367</v>
      </c>
      <c r="C9338" t="s">
        <v>11347</v>
      </c>
      <c r="D9338" s="23">
        <v>0</v>
      </c>
      <c r="E9338" t="s">
        <v>11348</v>
      </c>
      <c r="F9338" s="23" t="s">
        <v>19351</v>
      </c>
      <c r="G9338" t="s">
        <v>19351</v>
      </c>
      <c r="H9338" s="23"/>
    </row>
    <row r="9339" spans="1:8" x14ac:dyDescent="0.35">
      <c r="A9339">
        <v>9338</v>
      </c>
      <c r="B9339" t="s">
        <v>13367</v>
      </c>
      <c r="C9339" t="s">
        <v>1168</v>
      </c>
      <c r="D9339" s="23">
        <v>1</v>
      </c>
      <c r="E9339" t="s">
        <v>1169</v>
      </c>
      <c r="F9339" s="23">
        <v>1</v>
      </c>
      <c r="G9339" t="s">
        <v>13854</v>
      </c>
      <c r="H9339" s="23"/>
    </row>
    <row r="9340" spans="1:8" x14ac:dyDescent="0.35">
      <c r="A9340">
        <v>9339</v>
      </c>
      <c r="B9340" t="s">
        <v>13367</v>
      </c>
      <c r="C9340" t="s">
        <v>11349</v>
      </c>
      <c r="D9340" s="23">
        <v>1</v>
      </c>
      <c r="E9340" t="s">
        <v>11350</v>
      </c>
      <c r="F9340" s="23">
        <v>1</v>
      </c>
      <c r="G9340" t="s">
        <v>18258</v>
      </c>
      <c r="H9340" s="23"/>
    </row>
    <row r="9341" spans="1:8" x14ac:dyDescent="0.35">
      <c r="A9341">
        <v>9340</v>
      </c>
      <c r="B9341" t="s">
        <v>13367</v>
      </c>
      <c r="C9341" t="s">
        <v>2353</v>
      </c>
      <c r="D9341" s="23">
        <v>0</v>
      </c>
      <c r="E9341" t="s">
        <v>2354</v>
      </c>
      <c r="F9341" s="23">
        <v>0</v>
      </c>
      <c r="G9341" t="s">
        <v>19351</v>
      </c>
      <c r="H9341" s="23"/>
    </row>
    <row r="9342" spans="1:8" x14ac:dyDescent="0.35">
      <c r="A9342">
        <v>9341</v>
      </c>
      <c r="B9342" t="s">
        <v>13367</v>
      </c>
      <c r="C9342" t="s">
        <v>429</v>
      </c>
      <c r="D9342" s="23">
        <v>0</v>
      </c>
      <c r="E9342" t="s">
        <v>430</v>
      </c>
      <c r="F9342" s="23">
        <v>0</v>
      </c>
      <c r="G9342" t="s">
        <v>13540</v>
      </c>
      <c r="H9342" s="23"/>
    </row>
    <row r="9343" spans="1:8" x14ac:dyDescent="0.35">
      <c r="A9343">
        <v>9342</v>
      </c>
      <c r="B9343" t="s">
        <v>13367</v>
      </c>
      <c r="C9343" t="s">
        <v>11351</v>
      </c>
      <c r="D9343" s="23">
        <v>1</v>
      </c>
      <c r="E9343" t="s">
        <v>11352</v>
      </c>
      <c r="F9343" s="23">
        <v>1</v>
      </c>
      <c r="G9343" t="s">
        <v>18259</v>
      </c>
      <c r="H9343" s="23"/>
    </row>
    <row r="9344" spans="1:8" x14ac:dyDescent="0.35">
      <c r="A9344">
        <v>9343</v>
      </c>
      <c r="B9344" t="s">
        <v>13367</v>
      </c>
      <c r="C9344" t="s">
        <v>6295</v>
      </c>
      <c r="D9344" s="23">
        <v>1</v>
      </c>
      <c r="E9344" t="s">
        <v>6296</v>
      </c>
      <c r="F9344" s="23">
        <v>1</v>
      </c>
      <c r="G9344" t="s">
        <v>16005</v>
      </c>
      <c r="H9344" s="23"/>
    </row>
    <row r="9345" spans="1:8" x14ac:dyDescent="0.35">
      <c r="A9345">
        <v>9344</v>
      </c>
      <c r="B9345" t="s">
        <v>13367</v>
      </c>
      <c r="C9345" t="s">
        <v>6297</v>
      </c>
      <c r="D9345" s="23">
        <v>0</v>
      </c>
      <c r="E9345" t="s">
        <v>6298</v>
      </c>
      <c r="F9345" s="23" t="s">
        <v>19351</v>
      </c>
      <c r="G9345" t="s">
        <v>19223</v>
      </c>
      <c r="H9345" s="23"/>
    </row>
    <row r="9346" spans="1:8" x14ac:dyDescent="0.35">
      <c r="A9346">
        <v>9345</v>
      </c>
      <c r="B9346" t="s">
        <v>13367</v>
      </c>
      <c r="C9346" t="s">
        <v>11353</v>
      </c>
      <c r="D9346" s="23">
        <v>0</v>
      </c>
      <c r="E9346" t="s">
        <v>11354</v>
      </c>
      <c r="F9346" s="23" t="s">
        <v>19351</v>
      </c>
      <c r="G9346" t="s">
        <v>18260</v>
      </c>
      <c r="H9346" s="23"/>
    </row>
    <row r="9347" spans="1:8" x14ac:dyDescent="0.35">
      <c r="A9347">
        <v>9346</v>
      </c>
      <c r="B9347" t="s">
        <v>13367</v>
      </c>
      <c r="C9347" t="s">
        <v>5632</v>
      </c>
      <c r="D9347" s="23">
        <v>0</v>
      </c>
      <c r="E9347" t="s">
        <v>5633</v>
      </c>
      <c r="F9347" s="23" t="s">
        <v>19351</v>
      </c>
      <c r="G9347" t="s">
        <v>19351</v>
      </c>
      <c r="H9347" s="23"/>
    </row>
    <row r="9348" spans="1:8" x14ac:dyDescent="0.35">
      <c r="A9348">
        <v>9347</v>
      </c>
      <c r="B9348" t="s">
        <v>13367</v>
      </c>
      <c r="C9348" t="s">
        <v>431</v>
      </c>
      <c r="D9348" s="23">
        <v>1</v>
      </c>
      <c r="E9348" t="s">
        <v>432</v>
      </c>
      <c r="F9348" s="23">
        <v>1</v>
      </c>
      <c r="G9348" t="s">
        <v>13541</v>
      </c>
      <c r="H9348" s="23"/>
    </row>
    <row r="9349" spans="1:8" x14ac:dyDescent="0.35">
      <c r="A9349">
        <v>9348</v>
      </c>
      <c r="B9349" t="s">
        <v>13367</v>
      </c>
      <c r="C9349" t="s">
        <v>1172</v>
      </c>
      <c r="D9349" s="23">
        <v>0</v>
      </c>
      <c r="E9349" t="s">
        <v>1173</v>
      </c>
      <c r="F9349" s="23">
        <v>0</v>
      </c>
      <c r="G9349" t="s">
        <v>13855</v>
      </c>
      <c r="H9349" s="23"/>
    </row>
    <row r="9350" spans="1:8" x14ac:dyDescent="0.35">
      <c r="A9350">
        <v>9349</v>
      </c>
      <c r="B9350" t="s">
        <v>13367</v>
      </c>
      <c r="C9350" t="s">
        <v>11355</v>
      </c>
      <c r="D9350" s="23">
        <v>1</v>
      </c>
      <c r="E9350" t="s">
        <v>11356</v>
      </c>
      <c r="F9350" s="23" t="s">
        <v>19351</v>
      </c>
      <c r="G9350" t="s">
        <v>18261</v>
      </c>
      <c r="H9350" s="23"/>
    </row>
    <row r="9351" spans="1:8" x14ac:dyDescent="0.35">
      <c r="A9351">
        <v>9350</v>
      </c>
      <c r="B9351" t="s">
        <v>13367</v>
      </c>
      <c r="C9351" t="s">
        <v>11357</v>
      </c>
      <c r="D9351" s="23">
        <v>0</v>
      </c>
      <c r="E9351" t="s">
        <v>11358</v>
      </c>
      <c r="F9351" s="23" t="s">
        <v>19351</v>
      </c>
      <c r="G9351" t="s">
        <v>18262</v>
      </c>
      <c r="H9351" s="23"/>
    </row>
    <row r="9352" spans="1:8" x14ac:dyDescent="0.35">
      <c r="A9352">
        <v>9351</v>
      </c>
      <c r="B9352" t="s">
        <v>13367</v>
      </c>
      <c r="C9352" t="s">
        <v>433</v>
      </c>
      <c r="D9352" s="23">
        <v>1</v>
      </c>
      <c r="E9352" t="s">
        <v>434</v>
      </c>
      <c r="F9352" s="23">
        <v>1</v>
      </c>
      <c r="G9352" t="s">
        <v>19351</v>
      </c>
      <c r="H9352" s="23"/>
    </row>
    <row r="9353" spans="1:8" x14ac:dyDescent="0.35">
      <c r="A9353">
        <v>9352</v>
      </c>
      <c r="B9353" t="s">
        <v>13367</v>
      </c>
      <c r="C9353" t="s">
        <v>11359</v>
      </c>
      <c r="D9353" s="23">
        <v>1</v>
      </c>
      <c r="E9353" t="s">
        <v>11360</v>
      </c>
      <c r="F9353" s="23" t="s">
        <v>19351</v>
      </c>
      <c r="G9353" t="s">
        <v>18263</v>
      </c>
      <c r="H9353" s="23"/>
    </row>
    <row r="9354" spans="1:8" x14ac:dyDescent="0.35">
      <c r="A9354">
        <v>9353</v>
      </c>
      <c r="B9354" t="s">
        <v>13367</v>
      </c>
      <c r="C9354" t="s">
        <v>11361</v>
      </c>
      <c r="D9354" s="23">
        <v>0</v>
      </c>
      <c r="E9354" t="s">
        <v>11362</v>
      </c>
      <c r="F9354" s="23">
        <v>0</v>
      </c>
      <c r="G9354" t="s">
        <v>19328</v>
      </c>
      <c r="H9354" s="23"/>
    </row>
    <row r="9355" spans="1:8" x14ac:dyDescent="0.35">
      <c r="A9355">
        <v>9354</v>
      </c>
      <c r="B9355" t="s">
        <v>13367</v>
      </c>
      <c r="C9355" t="s">
        <v>11363</v>
      </c>
      <c r="D9355" s="23">
        <v>1</v>
      </c>
      <c r="E9355" t="s">
        <v>11364</v>
      </c>
      <c r="F9355" s="23" t="s">
        <v>19351</v>
      </c>
      <c r="G9355" t="s">
        <v>18264</v>
      </c>
      <c r="H9355" s="23"/>
    </row>
    <row r="9356" spans="1:8" x14ac:dyDescent="0.35">
      <c r="A9356">
        <v>9355</v>
      </c>
      <c r="B9356" t="s">
        <v>13367</v>
      </c>
      <c r="C9356" t="s">
        <v>11365</v>
      </c>
      <c r="D9356" s="23">
        <v>0</v>
      </c>
      <c r="E9356" t="s">
        <v>11366</v>
      </c>
      <c r="F9356" s="23" t="s">
        <v>19351</v>
      </c>
      <c r="G9356" t="s">
        <v>18265</v>
      </c>
      <c r="H9356" s="23"/>
    </row>
    <row r="9357" spans="1:8" x14ac:dyDescent="0.35">
      <c r="A9357">
        <v>9356</v>
      </c>
      <c r="B9357" t="s">
        <v>13367</v>
      </c>
      <c r="C9357" t="s">
        <v>11367</v>
      </c>
      <c r="D9357" s="23">
        <v>0</v>
      </c>
      <c r="E9357" t="s">
        <v>11368</v>
      </c>
      <c r="F9357" s="23" t="s">
        <v>19351</v>
      </c>
      <c r="G9357" t="s">
        <v>18266</v>
      </c>
      <c r="H9357" s="23"/>
    </row>
    <row r="9358" spans="1:8" x14ac:dyDescent="0.35">
      <c r="A9358">
        <v>9357</v>
      </c>
      <c r="B9358" t="s">
        <v>13367</v>
      </c>
      <c r="C9358" t="s">
        <v>3963</v>
      </c>
      <c r="D9358" s="23">
        <v>0</v>
      </c>
      <c r="E9358" t="s">
        <v>3964</v>
      </c>
      <c r="F9358" s="23" t="s">
        <v>19351</v>
      </c>
      <c r="G9358" t="s">
        <v>19351</v>
      </c>
      <c r="H9358" s="23"/>
    </row>
    <row r="9359" spans="1:8" x14ac:dyDescent="0.35">
      <c r="A9359">
        <v>9358</v>
      </c>
      <c r="B9359" t="s">
        <v>13367</v>
      </c>
      <c r="C9359" t="s">
        <v>11369</v>
      </c>
      <c r="D9359" s="23">
        <v>0</v>
      </c>
      <c r="E9359" t="s">
        <v>11370</v>
      </c>
      <c r="F9359" s="23" t="s">
        <v>19351</v>
      </c>
      <c r="G9359" t="s">
        <v>18267</v>
      </c>
      <c r="H9359" s="23"/>
    </row>
    <row r="9360" spans="1:8" x14ac:dyDescent="0.35">
      <c r="A9360">
        <v>9359</v>
      </c>
      <c r="B9360" t="s">
        <v>13367</v>
      </c>
      <c r="C9360" t="s">
        <v>7526</v>
      </c>
      <c r="D9360" s="23">
        <v>1</v>
      </c>
      <c r="E9360" t="s">
        <v>7527</v>
      </c>
      <c r="F9360" s="23" t="s">
        <v>19351</v>
      </c>
      <c r="G9360" t="s">
        <v>16567</v>
      </c>
      <c r="H9360" s="23"/>
    </row>
    <row r="9361" spans="1:8" x14ac:dyDescent="0.35">
      <c r="A9361">
        <v>9360</v>
      </c>
      <c r="B9361" t="s">
        <v>13367</v>
      </c>
      <c r="C9361" t="s">
        <v>5634</v>
      </c>
      <c r="D9361" s="23">
        <v>0</v>
      </c>
      <c r="E9361" t="s">
        <v>5635</v>
      </c>
      <c r="F9361" s="23" t="s">
        <v>19351</v>
      </c>
      <c r="G9361" t="s">
        <v>15737</v>
      </c>
      <c r="H9361" s="23"/>
    </row>
    <row r="9362" spans="1:8" x14ac:dyDescent="0.35">
      <c r="A9362">
        <v>9361</v>
      </c>
      <c r="B9362" t="s">
        <v>13367</v>
      </c>
      <c r="C9362" t="s">
        <v>2355</v>
      </c>
      <c r="D9362" s="23">
        <v>0</v>
      </c>
      <c r="E9362" t="s">
        <v>2356</v>
      </c>
      <c r="F9362" s="23">
        <v>0</v>
      </c>
      <c r="G9362" t="s">
        <v>19351</v>
      </c>
      <c r="H9362" s="23"/>
    </row>
    <row r="9363" spans="1:8" x14ac:dyDescent="0.35">
      <c r="A9363">
        <v>9362</v>
      </c>
      <c r="B9363" t="s">
        <v>13367</v>
      </c>
      <c r="C9363" t="s">
        <v>11371</v>
      </c>
      <c r="D9363" s="23">
        <v>0</v>
      </c>
      <c r="E9363" t="s">
        <v>11372</v>
      </c>
      <c r="F9363" s="23" t="s">
        <v>19351</v>
      </c>
      <c r="G9363" t="s">
        <v>18268</v>
      </c>
      <c r="H9363" s="23"/>
    </row>
    <row r="9364" spans="1:8" x14ac:dyDescent="0.35">
      <c r="A9364">
        <v>9363</v>
      </c>
      <c r="B9364" t="s">
        <v>13367</v>
      </c>
      <c r="C9364" t="s">
        <v>11373</v>
      </c>
      <c r="D9364" s="23">
        <v>0</v>
      </c>
      <c r="E9364" t="s">
        <v>11374</v>
      </c>
      <c r="F9364" s="23" t="s">
        <v>19351</v>
      </c>
      <c r="G9364" t="s">
        <v>18269</v>
      </c>
      <c r="H9364" s="23"/>
    </row>
    <row r="9365" spans="1:8" x14ac:dyDescent="0.35">
      <c r="A9365">
        <v>9364</v>
      </c>
      <c r="B9365" t="s">
        <v>13367</v>
      </c>
      <c r="C9365" t="s">
        <v>435</v>
      </c>
      <c r="D9365" s="23">
        <v>1</v>
      </c>
      <c r="E9365" t="s">
        <v>436</v>
      </c>
      <c r="F9365" s="23">
        <v>1</v>
      </c>
      <c r="G9365" t="s">
        <v>13542</v>
      </c>
      <c r="H9365" s="23"/>
    </row>
    <row r="9366" spans="1:8" x14ac:dyDescent="0.35">
      <c r="A9366">
        <v>9365</v>
      </c>
      <c r="B9366" t="s">
        <v>13367</v>
      </c>
      <c r="C9366" t="s">
        <v>5636</v>
      </c>
      <c r="D9366" s="23">
        <v>0</v>
      </c>
      <c r="E9366" t="s">
        <v>5637</v>
      </c>
      <c r="F9366" s="23">
        <v>0</v>
      </c>
      <c r="G9366" t="s">
        <v>15738</v>
      </c>
      <c r="H9366" s="23"/>
    </row>
    <row r="9367" spans="1:8" x14ac:dyDescent="0.35">
      <c r="A9367">
        <v>9366</v>
      </c>
      <c r="B9367" t="s">
        <v>13367</v>
      </c>
      <c r="C9367" t="s">
        <v>437</v>
      </c>
      <c r="D9367" s="23">
        <v>1</v>
      </c>
      <c r="E9367" t="s">
        <v>438</v>
      </c>
      <c r="F9367" s="23">
        <v>1</v>
      </c>
      <c r="G9367" t="s">
        <v>13543</v>
      </c>
      <c r="H9367" s="23"/>
    </row>
    <row r="9368" spans="1:8" x14ac:dyDescent="0.35">
      <c r="A9368">
        <v>9367</v>
      </c>
      <c r="B9368" t="s">
        <v>13367</v>
      </c>
      <c r="C9368" t="s">
        <v>7528</v>
      </c>
      <c r="D9368" s="23">
        <v>0</v>
      </c>
      <c r="E9368" t="s">
        <v>7529</v>
      </c>
      <c r="F9368" s="23" t="s">
        <v>19351</v>
      </c>
      <c r="G9368" t="s">
        <v>16568</v>
      </c>
      <c r="H9368" s="23"/>
    </row>
    <row r="9369" spans="1:8" x14ac:dyDescent="0.35">
      <c r="A9369">
        <v>9368</v>
      </c>
      <c r="B9369" t="s">
        <v>13367</v>
      </c>
      <c r="C9369" t="s">
        <v>439</v>
      </c>
      <c r="D9369" s="23">
        <v>0</v>
      </c>
      <c r="E9369" t="s">
        <v>440</v>
      </c>
      <c r="F9369" s="23">
        <v>0</v>
      </c>
      <c r="G9369" t="s">
        <v>13544</v>
      </c>
      <c r="H9369" s="23"/>
    </row>
    <row r="9370" spans="1:8" x14ac:dyDescent="0.35">
      <c r="A9370">
        <v>9369</v>
      </c>
      <c r="B9370" t="s">
        <v>13367</v>
      </c>
      <c r="C9370" t="s">
        <v>11375</v>
      </c>
      <c r="D9370" s="23">
        <v>0</v>
      </c>
      <c r="E9370" t="s">
        <v>11376</v>
      </c>
      <c r="F9370" s="23" t="s">
        <v>19351</v>
      </c>
      <c r="G9370" t="s">
        <v>18270</v>
      </c>
      <c r="H9370" s="23"/>
    </row>
    <row r="9371" spans="1:8" x14ac:dyDescent="0.35">
      <c r="A9371">
        <v>9370</v>
      </c>
      <c r="B9371" t="s">
        <v>13367</v>
      </c>
      <c r="C9371" t="s">
        <v>441</v>
      </c>
      <c r="D9371" s="23">
        <v>1</v>
      </c>
      <c r="E9371" t="s">
        <v>442</v>
      </c>
      <c r="F9371" s="23">
        <v>1</v>
      </c>
      <c r="G9371" t="s">
        <v>13545</v>
      </c>
      <c r="H9371" s="23"/>
    </row>
    <row r="9372" spans="1:8" x14ac:dyDescent="0.35">
      <c r="A9372">
        <v>9371</v>
      </c>
      <c r="B9372" t="s">
        <v>13367</v>
      </c>
      <c r="C9372" t="s">
        <v>11377</v>
      </c>
      <c r="D9372" s="23">
        <v>0</v>
      </c>
      <c r="E9372" t="s">
        <v>11378</v>
      </c>
      <c r="F9372" s="23" t="s">
        <v>19351</v>
      </c>
      <c r="G9372" t="s">
        <v>18271</v>
      </c>
      <c r="H9372" s="23"/>
    </row>
    <row r="9373" spans="1:8" x14ac:dyDescent="0.35">
      <c r="A9373">
        <v>9372</v>
      </c>
      <c r="B9373" t="s">
        <v>13367</v>
      </c>
      <c r="C9373" t="s">
        <v>11379</v>
      </c>
      <c r="D9373" s="23">
        <v>0</v>
      </c>
      <c r="E9373" t="s">
        <v>11380</v>
      </c>
      <c r="F9373" s="23">
        <v>0</v>
      </c>
      <c r="G9373" t="s">
        <v>18272</v>
      </c>
      <c r="H9373" s="23"/>
    </row>
    <row r="9374" spans="1:8" x14ac:dyDescent="0.35">
      <c r="A9374">
        <v>9373</v>
      </c>
      <c r="B9374" t="s">
        <v>13367</v>
      </c>
      <c r="C9374" t="s">
        <v>2805</v>
      </c>
      <c r="D9374" s="23">
        <v>0</v>
      </c>
      <c r="E9374" t="s">
        <v>2806</v>
      </c>
      <c r="F9374" s="23" t="s">
        <v>19351</v>
      </c>
      <c r="G9374" t="s">
        <v>14562</v>
      </c>
      <c r="H9374" s="23"/>
    </row>
    <row r="9375" spans="1:8" x14ac:dyDescent="0.35">
      <c r="A9375">
        <v>9374</v>
      </c>
      <c r="B9375" t="s">
        <v>13367</v>
      </c>
      <c r="C9375" t="s">
        <v>11381</v>
      </c>
      <c r="D9375" s="23">
        <v>0</v>
      </c>
      <c r="E9375" t="s">
        <v>11382</v>
      </c>
      <c r="F9375" s="23" t="s">
        <v>19351</v>
      </c>
      <c r="G9375" t="s">
        <v>18273</v>
      </c>
      <c r="H9375" s="23"/>
    </row>
    <row r="9376" spans="1:8" x14ac:dyDescent="0.35">
      <c r="A9376">
        <v>9375</v>
      </c>
      <c r="B9376" t="s">
        <v>13367</v>
      </c>
      <c r="C9376" t="s">
        <v>1174</v>
      </c>
      <c r="D9376" s="23">
        <v>1</v>
      </c>
      <c r="E9376" t="s">
        <v>1175</v>
      </c>
      <c r="F9376" s="23">
        <v>1</v>
      </c>
      <c r="G9376" t="s">
        <v>13856</v>
      </c>
      <c r="H9376" s="23"/>
    </row>
    <row r="9377" spans="1:8" x14ac:dyDescent="0.35">
      <c r="A9377">
        <v>9376</v>
      </c>
      <c r="B9377" t="s">
        <v>13367</v>
      </c>
      <c r="C9377" t="s">
        <v>11383</v>
      </c>
      <c r="D9377" s="23">
        <v>0</v>
      </c>
      <c r="E9377" t="s">
        <v>11384</v>
      </c>
      <c r="F9377" s="23" t="s">
        <v>19351</v>
      </c>
      <c r="G9377" t="s">
        <v>19351</v>
      </c>
      <c r="H9377" s="23"/>
    </row>
    <row r="9378" spans="1:8" x14ac:dyDescent="0.35">
      <c r="A9378">
        <v>9377</v>
      </c>
      <c r="B9378" t="s">
        <v>13367</v>
      </c>
      <c r="C9378" t="s">
        <v>443</v>
      </c>
      <c r="D9378" s="23">
        <v>0</v>
      </c>
      <c r="E9378" t="s">
        <v>444</v>
      </c>
      <c r="F9378" s="23">
        <v>0</v>
      </c>
      <c r="G9378" t="s">
        <v>13546</v>
      </c>
      <c r="H9378" s="23"/>
    </row>
    <row r="9379" spans="1:8" x14ac:dyDescent="0.35">
      <c r="A9379">
        <v>9378</v>
      </c>
      <c r="B9379" t="s">
        <v>13367</v>
      </c>
      <c r="C9379" t="s">
        <v>11385</v>
      </c>
      <c r="D9379" s="23">
        <v>0</v>
      </c>
      <c r="E9379" t="s">
        <v>11386</v>
      </c>
      <c r="F9379" s="23" t="s">
        <v>19351</v>
      </c>
      <c r="G9379" t="s">
        <v>18274</v>
      </c>
      <c r="H9379" s="23"/>
    </row>
    <row r="9380" spans="1:8" x14ac:dyDescent="0.35">
      <c r="A9380">
        <v>9379</v>
      </c>
      <c r="B9380" t="s">
        <v>13367</v>
      </c>
      <c r="C9380" t="s">
        <v>1176</v>
      </c>
      <c r="D9380" s="23">
        <v>1</v>
      </c>
      <c r="E9380" t="s">
        <v>1177</v>
      </c>
      <c r="F9380" s="23">
        <v>1</v>
      </c>
      <c r="G9380" t="s">
        <v>13857</v>
      </c>
      <c r="H9380" s="23"/>
    </row>
    <row r="9381" spans="1:8" x14ac:dyDescent="0.35">
      <c r="A9381">
        <v>9380</v>
      </c>
      <c r="B9381" t="s">
        <v>13367</v>
      </c>
      <c r="C9381" t="s">
        <v>2582</v>
      </c>
      <c r="D9381" s="23">
        <v>1</v>
      </c>
      <c r="E9381" t="s">
        <v>2583</v>
      </c>
      <c r="F9381" s="23">
        <v>1</v>
      </c>
      <c r="G9381" t="s">
        <v>14464</v>
      </c>
      <c r="H9381" s="23"/>
    </row>
    <row r="9382" spans="1:8" x14ac:dyDescent="0.35">
      <c r="A9382">
        <v>9381</v>
      </c>
      <c r="B9382" t="s">
        <v>13367</v>
      </c>
      <c r="C9382" t="s">
        <v>11387</v>
      </c>
      <c r="D9382" s="23">
        <v>0</v>
      </c>
      <c r="E9382" t="s">
        <v>11388</v>
      </c>
      <c r="F9382" s="23" t="s">
        <v>19351</v>
      </c>
      <c r="G9382" t="s">
        <v>18275</v>
      </c>
      <c r="H9382" s="23"/>
    </row>
    <row r="9383" spans="1:8" x14ac:dyDescent="0.35">
      <c r="A9383">
        <v>9382</v>
      </c>
      <c r="B9383" t="s">
        <v>13367</v>
      </c>
      <c r="C9383" t="s">
        <v>445</v>
      </c>
      <c r="D9383" s="23">
        <v>0</v>
      </c>
      <c r="E9383" t="s">
        <v>446</v>
      </c>
      <c r="F9383" s="23">
        <v>0</v>
      </c>
      <c r="G9383" t="s">
        <v>13547</v>
      </c>
      <c r="H9383" s="23"/>
    </row>
    <row r="9384" spans="1:8" x14ac:dyDescent="0.35">
      <c r="A9384">
        <v>9383</v>
      </c>
      <c r="B9384" t="s">
        <v>13367</v>
      </c>
      <c r="C9384" t="s">
        <v>11389</v>
      </c>
      <c r="D9384" s="23">
        <v>1</v>
      </c>
      <c r="E9384" t="s">
        <v>11390</v>
      </c>
      <c r="F9384" s="23" t="s">
        <v>19351</v>
      </c>
      <c r="G9384" t="s">
        <v>18276</v>
      </c>
      <c r="H9384" s="23"/>
    </row>
    <row r="9385" spans="1:8" x14ac:dyDescent="0.35">
      <c r="A9385">
        <v>9384</v>
      </c>
      <c r="B9385" t="s">
        <v>13367</v>
      </c>
      <c r="C9385" t="s">
        <v>11391</v>
      </c>
      <c r="D9385" s="23">
        <v>1</v>
      </c>
      <c r="E9385" t="s">
        <v>11392</v>
      </c>
      <c r="F9385" s="23" t="s">
        <v>19351</v>
      </c>
      <c r="G9385" t="s">
        <v>18277</v>
      </c>
      <c r="H9385" s="23"/>
    </row>
    <row r="9386" spans="1:8" x14ac:dyDescent="0.35">
      <c r="A9386">
        <v>9385</v>
      </c>
      <c r="B9386" t="s">
        <v>13367</v>
      </c>
      <c r="C9386" t="s">
        <v>11393</v>
      </c>
      <c r="D9386" s="23">
        <v>1</v>
      </c>
      <c r="E9386" t="s">
        <v>11394</v>
      </c>
      <c r="F9386" s="23" t="s">
        <v>19351</v>
      </c>
      <c r="G9386" t="s">
        <v>18278</v>
      </c>
      <c r="H9386" s="23"/>
    </row>
    <row r="9387" spans="1:8" x14ac:dyDescent="0.35">
      <c r="A9387">
        <v>9386</v>
      </c>
      <c r="B9387" t="s">
        <v>13367</v>
      </c>
      <c r="C9387" t="s">
        <v>1178</v>
      </c>
      <c r="D9387" s="23">
        <v>1</v>
      </c>
      <c r="E9387" t="s">
        <v>1179</v>
      </c>
      <c r="F9387" s="23">
        <v>1</v>
      </c>
      <c r="G9387" t="s">
        <v>13858</v>
      </c>
      <c r="H9387" s="23"/>
    </row>
    <row r="9388" spans="1:8" x14ac:dyDescent="0.35">
      <c r="A9388">
        <v>9387</v>
      </c>
      <c r="B9388" t="s">
        <v>13367</v>
      </c>
      <c r="C9388" t="s">
        <v>6325</v>
      </c>
      <c r="D9388" s="23">
        <v>1</v>
      </c>
      <c r="E9388" t="s">
        <v>6326</v>
      </c>
      <c r="F9388" s="23">
        <v>1</v>
      </c>
      <c r="G9388" t="s">
        <v>16017</v>
      </c>
      <c r="H9388" s="23"/>
    </row>
    <row r="9389" spans="1:8" x14ac:dyDescent="0.35">
      <c r="A9389">
        <v>9388</v>
      </c>
      <c r="B9389" t="s">
        <v>13367</v>
      </c>
      <c r="C9389" t="s">
        <v>5133</v>
      </c>
      <c r="D9389" s="23">
        <v>1</v>
      </c>
      <c r="E9389" t="s">
        <v>5134</v>
      </c>
      <c r="F9389" s="23" t="s">
        <v>19351</v>
      </c>
      <c r="G9389" t="s">
        <v>15518</v>
      </c>
      <c r="H9389" s="23"/>
    </row>
    <row r="9390" spans="1:8" x14ac:dyDescent="0.35">
      <c r="A9390">
        <v>9389</v>
      </c>
      <c r="B9390" t="s">
        <v>13367</v>
      </c>
      <c r="C9390" t="s">
        <v>11395</v>
      </c>
      <c r="D9390" s="23">
        <v>0</v>
      </c>
      <c r="E9390" t="s">
        <v>11396</v>
      </c>
      <c r="F9390" s="23" t="s">
        <v>19351</v>
      </c>
      <c r="G9390" t="s">
        <v>18279</v>
      </c>
      <c r="H9390" s="23"/>
    </row>
    <row r="9391" spans="1:8" x14ac:dyDescent="0.35">
      <c r="A9391">
        <v>9390</v>
      </c>
      <c r="B9391" t="s">
        <v>13367</v>
      </c>
      <c r="C9391" t="s">
        <v>11397</v>
      </c>
      <c r="D9391" s="23">
        <v>0</v>
      </c>
      <c r="E9391" t="s">
        <v>11398</v>
      </c>
      <c r="F9391" s="23" t="s">
        <v>19351</v>
      </c>
      <c r="G9391" t="s">
        <v>18280</v>
      </c>
      <c r="H9391" s="23"/>
    </row>
    <row r="9392" spans="1:8" x14ac:dyDescent="0.35">
      <c r="A9392">
        <v>9391</v>
      </c>
      <c r="B9392" t="s">
        <v>13367</v>
      </c>
      <c r="C9392" t="s">
        <v>11399</v>
      </c>
      <c r="D9392" s="23">
        <v>0</v>
      </c>
      <c r="E9392" t="s">
        <v>11400</v>
      </c>
      <c r="F9392" s="23" t="s">
        <v>19351</v>
      </c>
      <c r="G9392" t="s">
        <v>18281</v>
      </c>
      <c r="H9392" s="23"/>
    </row>
    <row r="9393" spans="1:8" x14ac:dyDescent="0.35">
      <c r="A9393">
        <v>9392</v>
      </c>
      <c r="B9393" t="s">
        <v>13367</v>
      </c>
      <c r="C9393" t="s">
        <v>11401</v>
      </c>
      <c r="D9393" s="23">
        <v>0</v>
      </c>
      <c r="E9393" t="s">
        <v>11402</v>
      </c>
      <c r="F9393" s="23" t="s">
        <v>19351</v>
      </c>
      <c r="G9393" t="s">
        <v>18282</v>
      </c>
      <c r="H9393" s="23"/>
    </row>
    <row r="9394" spans="1:8" x14ac:dyDescent="0.35">
      <c r="A9394">
        <v>9393</v>
      </c>
      <c r="B9394" t="s">
        <v>13367</v>
      </c>
      <c r="C9394" t="s">
        <v>11403</v>
      </c>
      <c r="D9394" s="23">
        <v>1</v>
      </c>
      <c r="E9394" t="s">
        <v>11404</v>
      </c>
      <c r="F9394" s="23" t="s">
        <v>19351</v>
      </c>
      <c r="G9394" t="s">
        <v>18283</v>
      </c>
      <c r="H9394" s="23"/>
    </row>
    <row r="9395" spans="1:8" x14ac:dyDescent="0.35">
      <c r="A9395">
        <v>9394</v>
      </c>
      <c r="B9395" t="s">
        <v>13367</v>
      </c>
      <c r="C9395" t="s">
        <v>3308</v>
      </c>
      <c r="D9395" s="23">
        <v>1</v>
      </c>
      <c r="E9395" t="s">
        <v>3309</v>
      </c>
      <c r="F9395" s="23">
        <v>1</v>
      </c>
      <c r="G9395" t="s">
        <v>14747</v>
      </c>
      <c r="H9395" s="23"/>
    </row>
    <row r="9396" spans="1:8" x14ac:dyDescent="0.35">
      <c r="A9396">
        <v>9395</v>
      </c>
      <c r="B9396" t="s">
        <v>13367</v>
      </c>
      <c r="C9396" t="s">
        <v>11405</v>
      </c>
      <c r="D9396" s="23">
        <v>0</v>
      </c>
      <c r="E9396" t="s">
        <v>11406</v>
      </c>
      <c r="F9396" s="23" t="s">
        <v>19351</v>
      </c>
      <c r="G9396" t="s">
        <v>18284</v>
      </c>
      <c r="H9396" s="23"/>
    </row>
    <row r="9397" spans="1:8" x14ac:dyDescent="0.35">
      <c r="A9397">
        <v>9396</v>
      </c>
      <c r="B9397" t="s">
        <v>13367</v>
      </c>
      <c r="C9397" t="s">
        <v>4674</v>
      </c>
      <c r="D9397" s="23">
        <v>1</v>
      </c>
      <c r="E9397" t="s">
        <v>4675</v>
      </c>
      <c r="F9397" s="23">
        <v>1</v>
      </c>
      <c r="G9397" t="s">
        <v>15326</v>
      </c>
      <c r="H9397" s="23"/>
    </row>
    <row r="9398" spans="1:8" x14ac:dyDescent="0.35">
      <c r="A9398">
        <v>9397</v>
      </c>
      <c r="B9398" t="s">
        <v>13367</v>
      </c>
      <c r="C9398" t="s">
        <v>11407</v>
      </c>
      <c r="D9398" s="23">
        <v>0</v>
      </c>
      <c r="E9398" t="s">
        <v>11408</v>
      </c>
      <c r="F9398" s="23" t="s">
        <v>19351</v>
      </c>
      <c r="G9398" t="s">
        <v>18285</v>
      </c>
      <c r="H9398" s="23"/>
    </row>
    <row r="9399" spans="1:8" x14ac:dyDescent="0.35">
      <c r="A9399">
        <v>9398</v>
      </c>
      <c r="B9399" t="s">
        <v>13367</v>
      </c>
      <c r="C9399" t="s">
        <v>11409</v>
      </c>
      <c r="D9399" s="23">
        <v>0</v>
      </c>
      <c r="E9399" t="s">
        <v>11410</v>
      </c>
      <c r="F9399" s="23" t="s">
        <v>19351</v>
      </c>
      <c r="G9399" t="s">
        <v>18286</v>
      </c>
      <c r="H9399" s="23"/>
    </row>
    <row r="9400" spans="1:8" x14ac:dyDescent="0.35">
      <c r="A9400">
        <v>9399</v>
      </c>
      <c r="B9400" t="s">
        <v>13367</v>
      </c>
      <c r="C9400" t="s">
        <v>7530</v>
      </c>
      <c r="D9400" s="23">
        <v>0</v>
      </c>
      <c r="E9400" t="s">
        <v>7531</v>
      </c>
      <c r="F9400" s="23" t="s">
        <v>19351</v>
      </c>
      <c r="G9400" t="s">
        <v>19247</v>
      </c>
      <c r="H9400" s="23"/>
    </row>
    <row r="9401" spans="1:8" x14ac:dyDescent="0.35">
      <c r="A9401">
        <v>9400</v>
      </c>
      <c r="B9401" t="s">
        <v>13367</v>
      </c>
      <c r="C9401" t="s">
        <v>449</v>
      </c>
      <c r="D9401" s="23">
        <v>1</v>
      </c>
      <c r="E9401" t="s">
        <v>450</v>
      </c>
      <c r="F9401" s="23">
        <v>1</v>
      </c>
      <c r="G9401" t="s">
        <v>19351</v>
      </c>
      <c r="H9401" s="23"/>
    </row>
    <row r="9402" spans="1:8" x14ac:dyDescent="0.35">
      <c r="A9402">
        <v>9401</v>
      </c>
      <c r="B9402" t="s">
        <v>13367</v>
      </c>
      <c r="C9402" t="s">
        <v>2357</v>
      </c>
      <c r="D9402" s="23">
        <v>1</v>
      </c>
      <c r="E9402" t="s">
        <v>2358</v>
      </c>
      <c r="F9402" s="23">
        <v>1</v>
      </c>
      <c r="G9402" t="s">
        <v>19351</v>
      </c>
      <c r="H9402" s="23"/>
    </row>
    <row r="9403" spans="1:8" x14ac:dyDescent="0.35">
      <c r="A9403">
        <v>9402</v>
      </c>
      <c r="B9403" t="s">
        <v>13367</v>
      </c>
      <c r="C9403" t="s">
        <v>11411</v>
      </c>
      <c r="D9403" s="23">
        <v>1</v>
      </c>
      <c r="E9403" t="s">
        <v>11412</v>
      </c>
      <c r="F9403" s="23" t="s">
        <v>19351</v>
      </c>
      <c r="G9403" t="s">
        <v>18287</v>
      </c>
      <c r="H9403" s="23"/>
    </row>
    <row r="9404" spans="1:8" x14ac:dyDescent="0.35">
      <c r="A9404">
        <v>9403</v>
      </c>
      <c r="B9404" t="s">
        <v>13367</v>
      </c>
      <c r="C9404" t="s">
        <v>11413</v>
      </c>
      <c r="D9404" s="23">
        <v>0</v>
      </c>
      <c r="E9404" t="s">
        <v>11414</v>
      </c>
      <c r="F9404" s="23" t="s">
        <v>19351</v>
      </c>
      <c r="G9404" t="s">
        <v>18288</v>
      </c>
      <c r="H9404" s="23"/>
    </row>
    <row r="9405" spans="1:8" x14ac:dyDescent="0.35">
      <c r="A9405">
        <v>9404</v>
      </c>
      <c r="B9405" t="s">
        <v>13367</v>
      </c>
      <c r="C9405" t="s">
        <v>1180</v>
      </c>
      <c r="D9405" s="23">
        <v>0</v>
      </c>
      <c r="E9405" t="s">
        <v>1181</v>
      </c>
      <c r="F9405" s="23">
        <v>0</v>
      </c>
      <c r="G9405" t="s">
        <v>19153</v>
      </c>
      <c r="H9405" s="23"/>
    </row>
    <row r="9406" spans="1:8" x14ac:dyDescent="0.35">
      <c r="A9406">
        <v>9405</v>
      </c>
      <c r="B9406" t="s">
        <v>13367</v>
      </c>
      <c r="C9406" t="s">
        <v>451</v>
      </c>
      <c r="D9406" s="23">
        <v>1</v>
      </c>
      <c r="E9406" t="s">
        <v>452</v>
      </c>
      <c r="F9406" s="23">
        <v>1</v>
      </c>
      <c r="G9406" t="s">
        <v>13549</v>
      </c>
      <c r="H9406" s="23"/>
    </row>
    <row r="9407" spans="1:8" x14ac:dyDescent="0.35">
      <c r="A9407">
        <v>9406</v>
      </c>
      <c r="B9407" t="s">
        <v>13367</v>
      </c>
      <c r="C9407" t="s">
        <v>7534</v>
      </c>
      <c r="D9407" s="23">
        <v>0</v>
      </c>
      <c r="E9407" t="s">
        <v>7535</v>
      </c>
      <c r="F9407" s="23" t="s">
        <v>19351</v>
      </c>
      <c r="G9407" t="s">
        <v>19248</v>
      </c>
      <c r="H9407" s="23"/>
    </row>
    <row r="9408" spans="1:8" x14ac:dyDescent="0.35">
      <c r="A9408">
        <v>9407</v>
      </c>
      <c r="B9408" t="s">
        <v>13367</v>
      </c>
      <c r="C9408" t="s">
        <v>11415</v>
      </c>
      <c r="D9408" s="23">
        <v>0</v>
      </c>
      <c r="E9408" t="s">
        <v>11416</v>
      </c>
      <c r="F9408" s="23" t="s">
        <v>19351</v>
      </c>
      <c r="G9408" t="s">
        <v>18289</v>
      </c>
      <c r="H9408" s="23"/>
    </row>
    <row r="9409" spans="1:8" x14ac:dyDescent="0.35">
      <c r="A9409">
        <v>9408</v>
      </c>
      <c r="B9409" t="s">
        <v>13367</v>
      </c>
      <c r="C9409" t="s">
        <v>7532</v>
      </c>
      <c r="D9409" s="23">
        <v>0</v>
      </c>
      <c r="E9409" t="s">
        <v>7533</v>
      </c>
      <c r="F9409" s="23" t="s">
        <v>19351</v>
      </c>
      <c r="G9409" t="s">
        <v>16569</v>
      </c>
      <c r="H9409" s="23"/>
    </row>
    <row r="9410" spans="1:8" x14ac:dyDescent="0.35">
      <c r="A9410">
        <v>9409</v>
      </c>
      <c r="B9410" t="s">
        <v>13367</v>
      </c>
      <c r="C9410" t="s">
        <v>11417</v>
      </c>
      <c r="D9410" s="23">
        <v>0</v>
      </c>
      <c r="E9410" t="s">
        <v>11418</v>
      </c>
      <c r="F9410" s="23" t="s">
        <v>19351</v>
      </c>
      <c r="G9410" t="s">
        <v>18290</v>
      </c>
      <c r="H9410" s="23"/>
    </row>
    <row r="9411" spans="1:8" x14ac:dyDescent="0.35">
      <c r="A9411">
        <v>9410</v>
      </c>
      <c r="B9411" t="s">
        <v>13367</v>
      </c>
      <c r="C9411" t="s">
        <v>453</v>
      </c>
      <c r="D9411" s="23">
        <v>0</v>
      </c>
      <c r="E9411" t="s">
        <v>454</v>
      </c>
      <c r="F9411" s="23">
        <v>0</v>
      </c>
      <c r="G9411" t="s">
        <v>13550</v>
      </c>
      <c r="H9411" s="23"/>
    </row>
    <row r="9412" spans="1:8" x14ac:dyDescent="0.35">
      <c r="A9412">
        <v>9411</v>
      </c>
      <c r="B9412" t="s">
        <v>13367</v>
      </c>
      <c r="C9412" t="s">
        <v>11419</v>
      </c>
      <c r="D9412" s="23">
        <v>0</v>
      </c>
      <c r="E9412" t="s">
        <v>11420</v>
      </c>
      <c r="F9412" s="23" t="s">
        <v>19351</v>
      </c>
      <c r="G9412" t="s">
        <v>18291</v>
      </c>
      <c r="H9412" s="23"/>
    </row>
    <row r="9413" spans="1:8" x14ac:dyDescent="0.35">
      <c r="A9413">
        <v>9412</v>
      </c>
      <c r="B9413" t="s">
        <v>13367</v>
      </c>
      <c r="C9413" t="s">
        <v>6333</v>
      </c>
      <c r="D9413" s="23">
        <v>1</v>
      </c>
      <c r="E9413" t="s">
        <v>6334</v>
      </c>
      <c r="F9413" s="23">
        <v>1</v>
      </c>
      <c r="G9413" t="s">
        <v>16019</v>
      </c>
      <c r="H9413" s="23"/>
    </row>
    <row r="9414" spans="1:8" x14ac:dyDescent="0.35">
      <c r="A9414">
        <v>9413</v>
      </c>
      <c r="B9414" t="s">
        <v>13367</v>
      </c>
      <c r="C9414" t="s">
        <v>5135</v>
      </c>
      <c r="D9414" s="23">
        <v>1</v>
      </c>
      <c r="E9414" t="s">
        <v>5136</v>
      </c>
      <c r="F9414" s="23">
        <v>1</v>
      </c>
      <c r="G9414" t="s">
        <v>15519</v>
      </c>
      <c r="H9414" s="23"/>
    </row>
    <row r="9415" spans="1:8" x14ac:dyDescent="0.35">
      <c r="A9415">
        <v>9414</v>
      </c>
      <c r="B9415" t="s">
        <v>13367</v>
      </c>
      <c r="C9415" t="s">
        <v>11421</v>
      </c>
      <c r="D9415" s="23">
        <v>1</v>
      </c>
      <c r="E9415" t="s">
        <v>11422</v>
      </c>
      <c r="F9415" s="23" t="s">
        <v>19351</v>
      </c>
      <c r="G9415" t="s">
        <v>19351</v>
      </c>
      <c r="H9415" s="23"/>
    </row>
    <row r="9416" spans="1:8" x14ac:dyDescent="0.35">
      <c r="A9416">
        <v>9415</v>
      </c>
      <c r="B9416" t="s">
        <v>13367</v>
      </c>
      <c r="C9416" t="s">
        <v>455</v>
      </c>
      <c r="D9416" s="23">
        <v>1</v>
      </c>
      <c r="E9416" t="s">
        <v>456</v>
      </c>
      <c r="F9416" s="23">
        <v>1</v>
      </c>
      <c r="G9416" t="s">
        <v>13551</v>
      </c>
      <c r="H9416" s="23"/>
    </row>
    <row r="9417" spans="1:8" x14ac:dyDescent="0.35">
      <c r="A9417">
        <v>9416</v>
      </c>
      <c r="B9417" t="s">
        <v>13367</v>
      </c>
      <c r="C9417" t="s">
        <v>11423</v>
      </c>
      <c r="D9417" s="23">
        <v>0</v>
      </c>
      <c r="E9417" t="s">
        <v>11424</v>
      </c>
      <c r="F9417" s="23" t="s">
        <v>19351</v>
      </c>
      <c r="G9417" t="s">
        <v>18292</v>
      </c>
      <c r="H9417" s="23"/>
    </row>
    <row r="9418" spans="1:8" x14ac:dyDescent="0.35">
      <c r="A9418">
        <v>9417</v>
      </c>
      <c r="B9418" t="s">
        <v>13367</v>
      </c>
      <c r="C9418" t="s">
        <v>1182</v>
      </c>
      <c r="D9418" s="23">
        <v>0</v>
      </c>
      <c r="E9418" t="s">
        <v>1183</v>
      </c>
      <c r="F9418" s="23">
        <v>0</v>
      </c>
      <c r="G9418" t="s">
        <v>19351</v>
      </c>
      <c r="H9418" s="23"/>
    </row>
    <row r="9419" spans="1:8" x14ac:dyDescent="0.35">
      <c r="A9419">
        <v>9418</v>
      </c>
      <c r="B9419" t="s">
        <v>13367</v>
      </c>
      <c r="C9419" t="s">
        <v>11425</v>
      </c>
      <c r="D9419" s="23">
        <v>1</v>
      </c>
      <c r="E9419" t="s">
        <v>11426</v>
      </c>
      <c r="F9419" s="23" t="s">
        <v>19351</v>
      </c>
      <c r="G9419" t="s">
        <v>18293</v>
      </c>
      <c r="H9419" s="23"/>
    </row>
    <row r="9420" spans="1:8" x14ac:dyDescent="0.35">
      <c r="A9420">
        <v>9419</v>
      </c>
      <c r="B9420" t="s">
        <v>13367</v>
      </c>
      <c r="C9420" t="s">
        <v>457</v>
      </c>
      <c r="D9420" s="23">
        <v>0</v>
      </c>
      <c r="E9420" t="s">
        <v>458</v>
      </c>
      <c r="F9420" s="23">
        <v>0</v>
      </c>
      <c r="G9420" t="s">
        <v>13552</v>
      </c>
      <c r="H9420" s="23"/>
    </row>
    <row r="9421" spans="1:8" x14ac:dyDescent="0.35">
      <c r="A9421">
        <v>9420</v>
      </c>
      <c r="B9421" t="s">
        <v>13367</v>
      </c>
      <c r="C9421" t="s">
        <v>6341</v>
      </c>
      <c r="D9421" s="23">
        <v>1</v>
      </c>
      <c r="E9421" t="s">
        <v>6342</v>
      </c>
      <c r="F9421" s="23">
        <v>1</v>
      </c>
      <c r="G9421" t="s">
        <v>19351</v>
      </c>
      <c r="H9421" s="23"/>
    </row>
    <row r="9422" spans="1:8" x14ac:dyDescent="0.35">
      <c r="A9422">
        <v>9421</v>
      </c>
      <c r="B9422" t="s">
        <v>13367</v>
      </c>
      <c r="C9422" t="s">
        <v>11427</v>
      </c>
      <c r="D9422" s="23">
        <v>0</v>
      </c>
      <c r="E9422" t="s">
        <v>11428</v>
      </c>
      <c r="F9422" s="23" t="s">
        <v>19351</v>
      </c>
      <c r="G9422" t="s">
        <v>18294</v>
      </c>
      <c r="H9422" s="23"/>
    </row>
    <row r="9423" spans="1:8" x14ac:dyDescent="0.35">
      <c r="A9423">
        <v>9422</v>
      </c>
      <c r="B9423" t="s">
        <v>13367</v>
      </c>
      <c r="C9423" t="s">
        <v>11429</v>
      </c>
      <c r="D9423" s="23">
        <v>0</v>
      </c>
      <c r="E9423" t="s">
        <v>11430</v>
      </c>
      <c r="F9423" s="23" t="s">
        <v>19351</v>
      </c>
      <c r="G9423" t="s">
        <v>18295</v>
      </c>
      <c r="H9423" s="23"/>
    </row>
    <row r="9424" spans="1:8" x14ac:dyDescent="0.35">
      <c r="A9424">
        <v>9423</v>
      </c>
      <c r="B9424" t="s">
        <v>13367</v>
      </c>
      <c r="C9424" t="s">
        <v>11431</v>
      </c>
      <c r="D9424" s="23">
        <v>0</v>
      </c>
      <c r="E9424" t="s">
        <v>11432</v>
      </c>
      <c r="F9424" s="23" t="s">
        <v>19351</v>
      </c>
      <c r="G9424" t="s">
        <v>18296</v>
      </c>
      <c r="H9424" s="23"/>
    </row>
    <row r="9425" spans="1:8" x14ac:dyDescent="0.35">
      <c r="A9425">
        <v>9424</v>
      </c>
      <c r="B9425" t="s">
        <v>13367</v>
      </c>
      <c r="C9425" t="s">
        <v>11433</v>
      </c>
      <c r="D9425" s="23">
        <v>1</v>
      </c>
      <c r="E9425" t="s">
        <v>11434</v>
      </c>
      <c r="F9425" s="23" t="s">
        <v>19351</v>
      </c>
      <c r="G9425" t="s">
        <v>18297</v>
      </c>
      <c r="H9425" s="23"/>
    </row>
    <row r="9426" spans="1:8" x14ac:dyDescent="0.35">
      <c r="A9426">
        <v>9425</v>
      </c>
      <c r="B9426" t="s">
        <v>13367</v>
      </c>
      <c r="C9426" t="s">
        <v>5137</v>
      </c>
      <c r="D9426" s="23">
        <v>1</v>
      </c>
      <c r="E9426" t="s">
        <v>5138</v>
      </c>
      <c r="F9426" s="23" t="s">
        <v>19351</v>
      </c>
      <c r="G9426" t="s">
        <v>15520</v>
      </c>
      <c r="H9426" s="23"/>
    </row>
    <row r="9427" spans="1:8" x14ac:dyDescent="0.35">
      <c r="A9427">
        <v>9426</v>
      </c>
      <c r="B9427" t="s">
        <v>13367</v>
      </c>
      <c r="C9427" t="s">
        <v>2359</v>
      </c>
      <c r="D9427" s="23">
        <v>1</v>
      </c>
      <c r="E9427" t="s">
        <v>2360</v>
      </c>
      <c r="F9427" s="23">
        <v>1</v>
      </c>
      <c r="G9427" t="s">
        <v>14375</v>
      </c>
      <c r="H9427" s="23"/>
    </row>
    <row r="9428" spans="1:8" x14ac:dyDescent="0.35">
      <c r="A9428">
        <v>9427</v>
      </c>
      <c r="B9428" t="s">
        <v>13367</v>
      </c>
      <c r="C9428" t="s">
        <v>2361</v>
      </c>
      <c r="D9428" s="23">
        <v>0</v>
      </c>
      <c r="E9428" t="s">
        <v>2362</v>
      </c>
      <c r="F9428" s="23">
        <v>0</v>
      </c>
      <c r="G9428" t="s">
        <v>14376</v>
      </c>
      <c r="H9428" s="23"/>
    </row>
    <row r="9429" spans="1:8" x14ac:dyDescent="0.35">
      <c r="A9429">
        <v>9428</v>
      </c>
      <c r="B9429" t="s">
        <v>13367</v>
      </c>
      <c r="C9429" t="s">
        <v>11435</v>
      </c>
      <c r="D9429" s="23">
        <v>1</v>
      </c>
      <c r="E9429" t="s">
        <v>11436</v>
      </c>
      <c r="F9429" s="23">
        <v>1</v>
      </c>
      <c r="G9429" t="s">
        <v>19329</v>
      </c>
      <c r="H9429" s="23"/>
    </row>
    <row r="9430" spans="1:8" x14ac:dyDescent="0.35">
      <c r="A9430">
        <v>9429</v>
      </c>
      <c r="B9430" t="s">
        <v>13367</v>
      </c>
      <c r="C9430" t="s">
        <v>6343</v>
      </c>
      <c r="D9430" s="23">
        <v>1</v>
      </c>
      <c r="E9430" t="s">
        <v>6344</v>
      </c>
      <c r="F9430" s="23">
        <v>1</v>
      </c>
      <c r="G9430" t="s">
        <v>16023</v>
      </c>
      <c r="H9430" s="23"/>
    </row>
    <row r="9431" spans="1:8" x14ac:dyDescent="0.35">
      <c r="A9431">
        <v>9430</v>
      </c>
      <c r="B9431" t="s">
        <v>13367</v>
      </c>
      <c r="C9431" t="s">
        <v>2807</v>
      </c>
      <c r="D9431" s="23">
        <v>0</v>
      </c>
      <c r="E9431" t="s">
        <v>2808</v>
      </c>
      <c r="F9431" s="23">
        <v>0</v>
      </c>
      <c r="G9431" t="s">
        <v>14563</v>
      </c>
      <c r="H9431" s="23"/>
    </row>
    <row r="9432" spans="1:8" x14ac:dyDescent="0.35">
      <c r="A9432">
        <v>9431</v>
      </c>
      <c r="B9432" t="s">
        <v>13367</v>
      </c>
      <c r="C9432" t="s">
        <v>3965</v>
      </c>
      <c r="D9432" s="23">
        <v>0</v>
      </c>
      <c r="E9432" t="s">
        <v>3966</v>
      </c>
      <c r="F9432" s="23" t="s">
        <v>19351</v>
      </c>
      <c r="G9432" t="s">
        <v>15032</v>
      </c>
      <c r="H9432" s="23"/>
    </row>
    <row r="9433" spans="1:8" x14ac:dyDescent="0.35">
      <c r="A9433">
        <v>9432</v>
      </c>
      <c r="B9433" t="s">
        <v>13367</v>
      </c>
      <c r="C9433" t="s">
        <v>459</v>
      </c>
      <c r="D9433" s="23">
        <v>1</v>
      </c>
      <c r="E9433" t="s">
        <v>460</v>
      </c>
      <c r="F9433" s="23">
        <v>1</v>
      </c>
      <c r="G9433" t="s">
        <v>13553</v>
      </c>
      <c r="H9433" s="23"/>
    </row>
    <row r="9434" spans="1:8" x14ac:dyDescent="0.35">
      <c r="A9434">
        <v>9433</v>
      </c>
      <c r="B9434" t="s">
        <v>13367</v>
      </c>
      <c r="C9434" t="s">
        <v>11437</v>
      </c>
      <c r="D9434" s="23">
        <v>1</v>
      </c>
      <c r="E9434" t="s">
        <v>11438</v>
      </c>
      <c r="F9434" s="23" t="s">
        <v>19351</v>
      </c>
      <c r="G9434" t="s">
        <v>18298</v>
      </c>
      <c r="H9434" s="23"/>
    </row>
    <row r="9435" spans="1:8" x14ac:dyDescent="0.35">
      <c r="A9435">
        <v>9434</v>
      </c>
      <c r="B9435" t="s">
        <v>13367</v>
      </c>
      <c r="C9435" t="s">
        <v>461</v>
      </c>
      <c r="D9435" s="23">
        <v>0</v>
      </c>
      <c r="E9435" t="s">
        <v>462</v>
      </c>
      <c r="F9435" s="23">
        <v>0</v>
      </c>
      <c r="G9435" t="s">
        <v>13554</v>
      </c>
      <c r="H9435" s="23"/>
    </row>
    <row r="9436" spans="1:8" x14ac:dyDescent="0.35">
      <c r="A9436">
        <v>9435</v>
      </c>
      <c r="B9436" t="s">
        <v>13367</v>
      </c>
      <c r="C9436" t="s">
        <v>11439</v>
      </c>
      <c r="D9436" s="23">
        <v>0</v>
      </c>
      <c r="E9436" t="s">
        <v>11440</v>
      </c>
      <c r="F9436" s="23" t="s">
        <v>19351</v>
      </c>
      <c r="G9436" t="s">
        <v>18299</v>
      </c>
      <c r="H9436" s="23"/>
    </row>
    <row r="9437" spans="1:8" x14ac:dyDescent="0.35">
      <c r="A9437">
        <v>9436</v>
      </c>
      <c r="B9437" t="s">
        <v>13367</v>
      </c>
      <c r="C9437" t="s">
        <v>7538</v>
      </c>
      <c r="D9437" s="23">
        <v>0</v>
      </c>
      <c r="E9437" t="s">
        <v>7539</v>
      </c>
      <c r="F9437" s="23" t="s">
        <v>19351</v>
      </c>
      <c r="G9437" t="s">
        <v>16571</v>
      </c>
      <c r="H9437" s="23"/>
    </row>
    <row r="9438" spans="1:8" x14ac:dyDescent="0.35">
      <c r="A9438">
        <v>9437</v>
      </c>
      <c r="B9438" t="s">
        <v>13367</v>
      </c>
      <c r="C9438" t="s">
        <v>7536</v>
      </c>
      <c r="D9438" s="23">
        <v>1</v>
      </c>
      <c r="E9438" t="s">
        <v>7537</v>
      </c>
      <c r="F9438" s="23">
        <v>1</v>
      </c>
      <c r="G9438" t="s">
        <v>16570</v>
      </c>
      <c r="H9438" s="23"/>
    </row>
    <row r="9439" spans="1:8" x14ac:dyDescent="0.35">
      <c r="A9439">
        <v>9438</v>
      </c>
      <c r="B9439" t="s">
        <v>13367</v>
      </c>
      <c r="C9439" t="s">
        <v>7540</v>
      </c>
      <c r="D9439" s="23">
        <v>0</v>
      </c>
      <c r="E9439" t="s">
        <v>7541</v>
      </c>
      <c r="F9439" s="23" t="s">
        <v>19351</v>
      </c>
      <c r="G9439" t="s">
        <v>16572</v>
      </c>
      <c r="H9439" s="23"/>
    </row>
    <row r="9440" spans="1:8" x14ac:dyDescent="0.35">
      <c r="A9440">
        <v>9439</v>
      </c>
      <c r="B9440" t="s">
        <v>13367</v>
      </c>
      <c r="C9440" t="s">
        <v>11441</v>
      </c>
      <c r="D9440" s="23">
        <v>0</v>
      </c>
      <c r="E9440" t="s">
        <v>11442</v>
      </c>
      <c r="F9440" s="23" t="s">
        <v>19351</v>
      </c>
      <c r="G9440" t="s">
        <v>18300</v>
      </c>
      <c r="H9440" s="23"/>
    </row>
    <row r="9441" spans="1:8" x14ac:dyDescent="0.35">
      <c r="A9441">
        <v>9440</v>
      </c>
      <c r="B9441" t="s">
        <v>13367</v>
      </c>
      <c r="C9441" t="s">
        <v>11443</v>
      </c>
      <c r="D9441" s="23">
        <v>0</v>
      </c>
      <c r="E9441" t="s">
        <v>11444</v>
      </c>
      <c r="F9441" s="23" t="s">
        <v>19351</v>
      </c>
      <c r="G9441" t="s">
        <v>18301</v>
      </c>
      <c r="H9441" s="23"/>
    </row>
    <row r="9442" spans="1:8" x14ac:dyDescent="0.35">
      <c r="A9442">
        <v>9441</v>
      </c>
      <c r="B9442" t="s">
        <v>13367</v>
      </c>
      <c r="C9442" t="s">
        <v>7542</v>
      </c>
      <c r="D9442" s="23">
        <v>1</v>
      </c>
      <c r="E9442" t="s">
        <v>7543</v>
      </c>
      <c r="F9442" s="23" t="s">
        <v>19351</v>
      </c>
      <c r="G9442" t="s">
        <v>16573</v>
      </c>
      <c r="H9442" s="23"/>
    </row>
    <row r="9443" spans="1:8" x14ac:dyDescent="0.35">
      <c r="A9443">
        <v>9442</v>
      </c>
      <c r="B9443" t="s">
        <v>13367</v>
      </c>
      <c r="C9443" t="s">
        <v>11445</v>
      </c>
      <c r="D9443" s="23">
        <v>0</v>
      </c>
      <c r="E9443" t="s">
        <v>11446</v>
      </c>
      <c r="F9443" s="23" t="s">
        <v>19351</v>
      </c>
      <c r="G9443" t="s">
        <v>18302</v>
      </c>
      <c r="H9443" s="23"/>
    </row>
    <row r="9444" spans="1:8" x14ac:dyDescent="0.35">
      <c r="A9444">
        <v>9443</v>
      </c>
      <c r="B9444" t="s">
        <v>13367</v>
      </c>
      <c r="C9444" t="s">
        <v>2811</v>
      </c>
      <c r="D9444" s="23">
        <v>1</v>
      </c>
      <c r="E9444" t="s">
        <v>2812</v>
      </c>
      <c r="F9444" s="23">
        <v>1</v>
      </c>
      <c r="G9444" t="s">
        <v>14565</v>
      </c>
      <c r="H9444" s="23"/>
    </row>
    <row r="9445" spans="1:8" x14ac:dyDescent="0.35">
      <c r="A9445">
        <v>9444</v>
      </c>
      <c r="B9445" t="s">
        <v>13367</v>
      </c>
      <c r="C9445" t="s">
        <v>11447</v>
      </c>
      <c r="D9445" s="23">
        <v>1</v>
      </c>
      <c r="E9445" t="s">
        <v>11448</v>
      </c>
      <c r="F9445" s="23" t="s">
        <v>19351</v>
      </c>
      <c r="G9445" t="s">
        <v>18303</v>
      </c>
      <c r="H9445" s="23"/>
    </row>
    <row r="9446" spans="1:8" x14ac:dyDescent="0.35">
      <c r="A9446">
        <v>9445</v>
      </c>
      <c r="B9446" t="s">
        <v>13367</v>
      </c>
      <c r="C9446" t="s">
        <v>5640</v>
      </c>
      <c r="D9446" s="23">
        <v>1</v>
      </c>
      <c r="E9446" t="s">
        <v>5641</v>
      </c>
      <c r="F9446" s="23">
        <v>1</v>
      </c>
      <c r="G9446" t="s">
        <v>15740</v>
      </c>
      <c r="H9446" s="23"/>
    </row>
    <row r="9447" spans="1:8" x14ac:dyDescent="0.35">
      <c r="A9447">
        <v>9446</v>
      </c>
      <c r="B9447" t="s">
        <v>13367</v>
      </c>
      <c r="C9447" t="s">
        <v>11449</v>
      </c>
      <c r="D9447" s="23">
        <v>0</v>
      </c>
      <c r="E9447" t="s">
        <v>11450</v>
      </c>
      <c r="F9447" s="23" t="s">
        <v>19351</v>
      </c>
      <c r="G9447" t="s">
        <v>18304</v>
      </c>
      <c r="H9447" s="23"/>
    </row>
    <row r="9448" spans="1:8" x14ac:dyDescent="0.35">
      <c r="A9448">
        <v>9447</v>
      </c>
      <c r="B9448" t="s">
        <v>13367</v>
      </c>
      <c r="C9448" t="s">
        <v>11451</v>
      </c>
      <c r="D9448" s="23">
        <v>1</v>
      </c>
      <c r="E9448" t="s">
        <v>11452</v>
      </c>
      <c r="F9448" s="23" t="s">
        <v>19351</v>
      </c>
      <c r="G9448" t="s">
        <v>18305</v>
      </c>
      <c r="H9448" s="23"/>
    </row>
    <row r="9449" spans="1:8" x14ac:dyDescent="0.35">
      <c r="A9449">
        <v>9448</v>
      </c>
      <c r="B9449" t="s">
        <v>13367</v>
      </c>
      <c r="C9449" t="s">
        <v>11453</v>
      </c>
      <c r="D9449" s="23">
        <v>0</v>
      </c>
      <c r="E9449" t="s">
        <v>11454</v>
      </c>
      <c r="F9449" s="23" t="s">
        <v>19351</v>
      </c>
      <c r="G9449" t="s">
        <v>18306</v>
      </c>
      <c r="H9449" s="23"/>
    </row>
    <row r="9450" spans="1:8" x14ac:dyDescent="0.35">
      <c r="A9450">
        <v>9449</v>
      </c>
      <c r="B9450" t="s">
        <v>13367</v>
      </c>
      <c r="C9450" t="s">
        <v>1741</v>
      </c>
      <c r="D9450" s="23">
        <v>1</v>
      </c>
      <c r="E9450" t="s">
        <v>1976</v>
      </c>
      <c r="F9450" s="23">
        <v>1</v>
      </c>
      <c r="G9450" t="s">
        <v>19351</v>
      </c>
      <c r="H9450" s="23"/>
    </row>
    <row r="9451" spans="1:8" x14ac:dyDescent="0.35">
      <c r="A9451">
        <v>9450</v>
      </c>
      <c r="B9451" t="s">
        <v>13367</v>
      </c>
      <c r="C9451" t="s">
        <v>11455</v>
      </c>
      <c r="D9451" s="23">
        <v>0</v>
      </c>
      <c r="E9451" t="s">
        <v>11456</v>
      </c>
      <c r="F9451" s="23" t="s">
        <v>19351</v>
      </c>
      <c r="G9451" t="s">
        <v>18307</v>
      </c>
      <c r="H9451" s="23"/>
    </row>
    <row r="9452" spans="1:8" x14ac:dyDescent="0.35">
      <c r="A9452">
        <v>9451</v>
      </c>
      <c r="B9452" t="s">
        <v>13367</v>
      </c>
      <c r="C9452" t="s">
        <v>11457</v>
      </c>
      <c r="D9452" s="23">
        <v>0</v>
      </c>
      <c r="E9452" t="s">
        <v>11458</v>
      </c>
      <c r="F9452" s="23" t="s">
        <v>19351</v>
      </c>
      <c r="G9452" t="s">
        <v>18308</v>
      </c>
      <c r="H9452" s="23"/>
    </row>
    <row r="9453" spans="1:8" x14ac:dyDescent="0.35">
      <c r="A9453">
        <v>9452</v>
      </c>
      <c r="B9453" t="s">
        <v>13367</v>
      </c>
      <c r="C9453" t="s">
        <v>7544</v>
      </c>
      <c r="D9453" s="23">
        <v>0</v>
      </c>
      <c r="E9453" t="s">
        <v>7545</v>
      </c>
      <c r="F9453" s="23" t="s">
        <v>19351</v>
      </c>
      <c r="G9453" t="s">
        <v>16574</v>
      </c>
      <c r="H9453" s="23"/>
    </row>
    <row r="9454" spans="1:8" x14ac:dyDescent="0.35">
      <c r="A9454">
        <v>9453</v>
      </c>
      <c r="B9454" t="s">
        <v>13367</v>
      </c>
      <c r="C9454" t="s">
        <v>7546</v>
      </c>
      <c r="D9454" s="23">
        <v>1</v>
      </c>
      <c r="E9454" t="s">
        <v>7547</v>
      </c>
      <c r="F9454" s="23">
        <v>1</v>
      </c>
      <c r="G9454" t="s">
        <v>16575</v>
      </c>
      <c r="H9454" s="23"/>
    </row>
    <row r="9455" spans="1:8" x14ac:dyDescent="0.35">
      <c r="A9455">
        <v>9454</v>
      </c>
      <c r="B9455" t="s">
        <v>13367</v>
      </c>
      <c r="C9455" t="s">
        <v>11459</v>
      </c>
      <c r="D9455" s="23">
        <v>1</v>
      </c>
      <c r="E9455" t="s">
        <v>11460</v>
      </c>
      <c r="F9455" s="23" t="s">
        <v>19351</v>
      </c>
      <c r="G9455" t="s">
        <v>18309</v>
      </c>
      <c r="H9455" s="23"/>
    </row>
    <row r="9456" spans="1:8" x14ac:dyDescent="0.35">
      <c r="A9456">
        <v>9455</v>
      </c>
      <c r="B9456" t="s">
        <v>13367</v>
      </c>
      <c r="C9456" t="s">
        <v>11461</v>
      </c>
      <c r="D9456" s="23">
        <v>1</v>
      </c>
      <c r="E9456" t="s">
        <v>11462</v>
      </c>
      <c r="F9456" s="23" t="s">
        <v>19351</v>
      </c>
      <c r="G9456" t="s">
        <v>18310</v>
      </c>
      <c r="H9456" s="23"/>
    </row>
    <row r="9457" spans="1:9" x14ac:dyDescent="0.35">
      <c r="A9457">
        <v>9456</v>
      </c>
      <c r="B9457" t="s">
        <v>13367</v>
      </c>
      <c r="C9457" t="s">
        <v>5139</v>
      </c>
      <c r="D9457" s="23">
        <v>1</v>
      </c>
      <c r="E9457" t="s">
        <v>5140</v>
      </c>
      <c r="F9457" s="23" t="s">
        <v>19351</v>
      </c>
      <c r="G9457" t="s">
        <v>15521</v>
      </c>
      <c r="H9457" s="23"/>
    </row>
    <row r="9458" spans="1:9" x14ac:dyDescent="0.35">
      <c r="A9458">
        <v>9457</v>
      </c>
      <c r="B9458" t="s">
        <v>13367</v>
      </c>
      <c r="C9458" t="s">
        <v>2363</v>
      </c>
      <c r="D9458" s="23">
        <v>0</v>
      </c>
      <c r="E9458" t="s">
        <v>2364</v>
      </c>
      <c r="F9458" s="23" t="s">
        <v>19351</v>
      </c>
      <c r="G9458" t="s">
        <v>14377</v>
      </c>
      <c r="H9458" s="23"/>
    </row>
    <row r="9459" spans="1:9" x14ac:dyDescent="0.35">
      <c r="A9459">
        <v>9458</v>
      </c>
      <c r="B9459" t="s">
        <v>13367</v>
      </c>
      <c r="C9459" t="s">
        <v>1184</v>
      </c>
      <c r="D9459" s="23">
        <v>1</v>
      </c>
      <c r="E9459" t="s">
        <v>1185</v>
      </c>
      <c r="F9459" s="23">
        <v>1</v>
      </c>
      <c r="G9459" t="s">
        <v>13859</v>
      </c>
      <c r="H9459" s="23"/>
      <c r="I9459" t="s">
        <v>19581</v>
      </c>
    </row>
    <row r="9460" spans="1:9" x14ac:dyDescent="0.35">
      <c r="A9460">
        <v>9459</v>
      </c>
      <c r="B9460" t="s">
        <v>13367</v>
      </c>
      <c r="C9460" t="s">
        <v>5141</v>
      </c>
      <c r="D9460" s="23">
        <v>1</v>
      </c>
      <c r="E9460" t="s">
        <v>5142</v>
      </c>
      <c r="F9460" s="23" t="s">
        <v>19351</v>
      </c>
      <c r="G9460" t="s">
        <v>15522</v>
      </c>
      <c r="H9460" s="23"/>
    </row>
    <row r="9461" spans="1:9" x14ac:dyDescent="0.35">
      <c r="A9461">
        <v>9460</v>
      </c>
      <c r="B9461" t="s">
        <v>13367</v>
      </c>
      <c r="C9461" t="s">
        <v>4628</v>
      </c>
      <c r="D9461" s="23">
        <v>1</v>
      </c>
      <c r="E9461" t="s">
        <v>4629</v>
      </c>
      <c r="F9461" s="23">
        <v>1</v>
      </c>
      <c r="G9461" t="s">
        <v>15308</v>
      </c>
      <c r="H9461" s="23"/>
    </row>
    <row r="9462" spans="1:9" x14ac:dyDescent="0.35">
      <c r="A9462">
        <v>9461</v>
      </c>
      <c r="B9462" t="s">
        <v>13367</v>
      </c>
      <c r="C9462" t="s">
        <v>11463</v>
      </c>
      <c r="D9462" s="23">
        <v>0</v>
      </c>
      <c r="E9462" t="s">
        <v>11464</v>
      </c>
      <c r="F9462" s="23" t="s">
        <v>19351</v>
      </c>
      <c r="G9462" t="s">
        <v>18311</v>
      </c>
      <c r="H9462" s="23"/>
    </row>
    <row r="9463" spans="1:9" x14ac:dyDescent="0.35">
      <c r="A9463">
        <v>9462</v>
      </c>
      <c r="B9463" t="s">
        <v>13367</v>
      </c>
      <c r="C9463" t="s">
        <v>2365</v>
      </c>
      <c r="D9463" s="23">
        <v>0</v>
      </c>
      <c r="E9463" t="s">
        <v>2366</v>
      </c>
      <c r="F9463" s="23" t="s">
        <v>19351</v>
      </c>
      <c r="G9463" t="s">
        <v>19351</v>
      </c>
      <c r="H9463" s="23"/>
    </row>
    <row r="9464" spans="1:9" x14ac:dyDescent="0.35">
      <c r="A9464">
        <v>9463</v>
      </c>
      <c r="B9464" t="s">
        <v>13367</v>
      </c>
      <c r="C9464" t="s">
        <v>7548</v>
      </c>
      <c r="D9464" s="23">
        <v>1</v>
      </c>
      <c r="E9464" t="s">
        <v>7549</v>
      </c>
      <c r="F9464" s="23" t="s">
        <v>19351</v>
      </c>
      <c r="G9464" t="s">
        <v>16576</v>
      </c>
      <c r="H9464" s="23"/>
    </row>
    <row r="9465" spans="1:9" x14ac:dyDescent="0.35">
      <c r="A9465">
        <v>9464</v>
      </c>
      <c r="B9465" t="s">
        <v>13367</v>
      </c>
      <c r="C9465" t="s">
        <v>11465</v>
      </c>
      <c r="D9465" s="23">
        <v>0</v>
      </c>
      <c r="E9465" t="s">
        <v>11466</v>
      </c>
      <c r="F9465" s="23" t="s">
        <v>19351</v>
      </c>
      <c r="G9465" t="s">
        <v>18312</v>
      </c>
      <c r="H9465" s="23"/>
    </row>
    <row r="9466" spans="1:9" x14ac:dyDescent="0.35">
      <c r="A9466">
        <v>9465</v>
      </c>
      <c r="B9466" t="s">
        <v>13367</v>
      </c>
      <c r="C9466" t="s">
        <v>11467</v>
      </c>
      <c r="D9466" s="23">
        <v>0</v>
      </c>
      <c r="E9466" t="s">
        <v>11468</v>
      </c>
      <c r="F9466" s="23" t="s">
        <v>19351</v>
      </c>
      <c r="G9466" t="s">
        <v>19351</v>
      </c>
      <c r="H9466" s="23"/>
    </row>
    <row r="9467" spans="1:9" x14ac:dyDescent="0.35">
      <c r="A9467">
        <v>9466</v>
      </c>
      <c r="B9467" t="s">
        <v>13367</v>
      </c>
      <c r="C9467" t="s">
        <v>3967</v>
      </c>
      <c r="D9467" s="23">
        <v>0</v>
      </c>
      <c r="E9467" t="s">
        <v>3968</v>
      </c>
      <c r="F9467" s="23">
        <v>0</v>
      </c>
      <c r="G9467" t="s">
        <v>15033</v>
      </c>
      <c r="H9467" s="23"/>
    </row>
    <row r="9468" spans="1:9" x14ac:dyDescent="0.35">
      <c r="A9468">
        <v>9467</v>
      </c>
      <c r="B9468" t="s">
        <v>13367</v>
      </c>
      <c r="C9468" t="s">
        <v>11469</v>
      </c>
      <c r="D9468" s="23">
        <v>0</v>
      </c>
      <c r="E9468" t="s">
        <v>11470</v>
      </c>
      <c r="F9468" s="23">
        <v>0</v>
      </c>
      <c r="G9468" t="s">
        <v>19351</v>
      </c>
      <c r="H9468" s="23"/>
    </row>
    <row r="9469" spans="1:9" x14ac:dyDescent="0.35">
      <c r="A9469">
        <v>9468</v>
      </c>
      <c r="B9469" t="s">
        <v>13367</v>
      </c>
      <c r="C9469" t="s">
        <v>11471</v>
      </c>
      <c r="D9469" s="23">
        <v>1</v>
      </c>
      <c r="E9469" t="s">
        <v>11472</v>
      </c>
      <c r="F9469" s="23" t="s">
        <v>19351</v>
      </c>
      <c r="G9469" t="s">
        <v>18313</v>
      </c>
      <c r="H9469" s="23"/>
    </row>
    <row r="9470" spans="1:9" x14ac:dyDescent="0.35">
      <c r="A9470">
        <v>9469</v>
      </c>
      <c r="B9470" t="s">
        <v>13367</v>
      </c>
      <c r="C9470" t="s">
        <v>3969</v>
      </c>
      <c r="D9470" s="23">
        <v>1</v>
      </c>
      <c r="E9470" t="s">
        <v>3970</v>
      </c>
      <c r="F9470" s="23" t="s">
        <v>19351</v>
      </c>
      <c r="G9470" t="s">
        <v>15034</v>
      </c>
      <c r="H9470" s="23"/>
    </row>
    <row r="9471" spans="1:9" x14ac:dyDescent="0.35">
      <c r="A9471">
        <v>9470</v>
      </c>
      <c r="B9471" t="s">
        <v>13367</v>
      </c>
      <c r="C9471" t="s">
        <v>7550</v>
      </c>
      <c r="D9471" s="23">
        <v>1</v>
      </c>
      <c r="E9471" t="s">
        <v>7551</v>
      </c>
      <c r="F9471" s="23" t="s">
        <v>19351</v>
      </c>
      <c r="G9471" t="s">
        <v>16577</v>
      </c>
      <c r="H9471" s="23"/>
    </row>
    <row r="9472" spans="1:9" x14ac:dyDescent="0.35">
      <c r="A9472">
        <v>9471</v>
      </c>
      <c r="B9472" t="s">
        <v>13367</v>
      </c>
      <c r="C9472" t="s">
        <v>11473</v>
      </c>
      <c r="D9472" s="23">
        <v>0</v>
      </c>
      <c r="E9472" t="s">
        <v>11474</v>
      </c>
      <c r="F9472" s="23" t="s">
        <v>19351</v>
      </c>
      <c r="G9472" t="s">
        <v>18314</v>
      </c>
      <c r="H9472" s="23"/>
    </row>
    <row r="9473" spans="1:8" x14ac:dyDescent="0.35">
      <c r="A9473">
        <v>9472</v>
      </c>
      <c r="B9473" t="s">
        <v>13367</v>
      </c>
      <c r="C9473" t="s">
        <v>11475</v>
      </c>
      <c r="D9473" s="23">
        <v>0</v>
      </c>
      <c r="E9473" t="s">
        <v>11476</v>
      </c>
      <c r="F9473" s="23" t="s">
        <v>19351</v>
      </c>
      <c r="G9473" t="s">
        <v>18315</v>
      </c>
      <c r="H9473" s="23"/>
    </row>
    <row r="9474" spans="1:8" x14ac:dyDescent="0.35">
      <c r="A9474">
        <v>9473</v>
      </c>
      <c r="B9474" t="s">
        <v>13367</v>
      </c>
      <c r="C9474" t="s">
        <v>11477</v>
      </c>
      <c r="D9474" s="23">
        <v>0</v>
      </c>
      <c r="E9474" t="s">
        <v>11478</v>
      </c>
      <c r="F9474" s="23" t="s">
        <v>19351</v>
      </c>
      <c r="G9474" t="s">
        <v>18316</v>
      </c>
      <c r="H9474" s="23"/>
    </row>
    <row r="9475" spans="1:8" x14ac:dyDescent="0.35">
      <c r="A9475">
        <v>9474</v>
      </c>
      <c r="B9475" t="s">
        <v>13367</v>
      </c>
      <c r="C9475" t="s">
        <v>4678</v>
      </c>
      <c r="D9475" s="23">
        <v>0</v>
      </c>
      <c r="E9475" t="s">
        <v>4679</v>
      </c>
      <c r="F9475" s="23" t="s">
        <v>19351</v>
      </c>
      <c r="G9475" t="s">
        <v>15328</v>
      </c>
      <c r="H9475" s="23"/>
    </row>
    <row r="9476" spans="1:8" x14ac:dyDescent="0.35">
      <c r="A9476">
        <v>9475</v>
      </c>
      <c r="B9476" t="s">
        <v>13367</v>
      </c>
      <c r="C9476" t="s">
        <v>7552</v>
      </c>
      <c r="D9476" s="23">
        <v>0</v>
      </c>
      <c r="E9476" t="s">
        <v>7553</v>
      </c>
      <c r="F9476" s="23" t="s">
        <v>19351</v>
      </c>
      <c r="G9476" t="s">
        <v>16578</v>
      </c>
      <c r="H9476" s="23"/>
    </row>
    <row r="9477" spans="1:8" x14ac:dyDescent="0.35">
      <c r="A9477">
        <v>9476</v>
      </c>
      <c r="B9477" t="s">
        <v>13367</v>
      </c>
      <c r="C9477" t="s">
        <v>2367</v>
      </c>
      <c r="D9477" s="23">
        <v>1</v>
      </c>
      <c r="E9477" t="s">
        <v>2368</v>
      </c>
      <c r="F9477" s="23">
        <v>1</v>
      </c>
      <c r="G9477" t="s">
        <v>14378</v>
      </c>
      <c r="H9477" s="23"/>
    </row>
    <row r="9478" spans="1:8" x14ac:dyDescent="0.35">
      <c r="A9478">
        <v>9477</v>
      </c>
      <c r="B9478" t="s">
        <v>13367</v>
      </c>
      <c r="C9478" t="s">
        <v>7554</v>
      </c>
      <c r="D9478" s="23">
        <v>0</v>
      </c>
      <c r="E9478" t="s">
        <v>7555</v>
      </c>
      <c r="F9478" s="23" t="s">
        <v>19351</v>
      </c>
      <c r="G9478" t="s">
        <v>16579</v>
      </c>
      <c r="H9478" s="23"/>
    </row>
    <row r="9479" spans="1:8" x14ac:dyDescent="0.35">
      <c r="A9479">
        <v>9478</v>
      </c>
      <c r="B9479" t="s">
        <v>13367</v>
      </c>
      <c r="C9479" t="s">
        <v>5143</v>
      </c>
      <c r="D9479" s="23">
        <v>1</v>
      </c>
      <c r="E9479" t="s">
        <v>5144</v>
      </c>
      <c r="F9479" s="23">
        <v>1</v>
      </c>
      <c r="G9479" t="s">
        <v>15523</v>
      </c>
      <c r="H9479" s="23"/>
    </row>
    <row r="9480" spans="1:8" x14ac:dyDescent="0.35">
      <c r="A9480">
        <v>9479</v>
      </c>
      <c r="B9480" t="s">
        <v>13367</v>
      </c>
      <c r="C9480" t="s">
        <v>2369</v>
      </c>
      <c r="D9480" s="23">
        <v>1</v>
      </c>
      <c r="E9480" t="s">
        <v>2370</v>
      </c>
      <c r="F9480" s="23" t="s">
        <v>19351</v>
      </c>
      <c r="G9480" t="s">
        <v>14379</v>
      </c>
      <c r="H9480" s="23"/>
    </row>
    <row r="9481" spans="1:8" x14ac:dyDescent="0.35">
      <c r="A9481">
        <v>9480</v>
      </c>
      <c r="B9481" t="s">
        <v>13367</v>
      </c>
      <c r="C9481" t="s">
        <v>6349</v>
      </c>
      <c r="D9481" s="23">
        <v>0</v>
      </c>
      <c r="E9481" t="s">
        <v>6350</v>
      </c>
      <c r="F9481" s="23" t="s">
        <v>19351</v>
      </c>
      <c r="G9481" t="s">
        <v>19351</v>
      </c>
      <c r="H9481" s="23"/>
    </row>
    <row r="9482" spans="1:8" x14ac:dyDescent="0.35">
      <c r="A9482">
        <v>9481</v>
      </c>
      <c r="B9482" t="s">
        <v>13367</v>
      </c>
      <c r="C9482" t="s">
        <v>11479</v>
      </c>
      <c r="D9482" s="23">
        <v>0</v>
      </c>
      <c r="E9482" t="s">
        <v>11480</v>
      </c>
      <c r="F9482" s="23" t="s">
        <v>19351</v>
      </c>
      <c r="G9482" t="s">
        <v>18317</v>
      </c>
      <c r="H9482" s="23"/>
    </row>
    <row r="9483" spans="1:8" x14ac:dyDescent="0.35">
      <c r="A9483">
        <v>9482</v>
      </c>
      <c r="B9483" t="s">
        <v>13367</v>
      </c>
      <c r="C9483" t="s">
        <v>11481</v>
      </c>
      <c r="D9483" s="23">
        <v>0</v>
      </c>
      <c r="E9483" t="s">
        <v>11482</v>
      </c>
      <c r="F9483" s="23" t="s">
        <v>19351</v>
      </c>
      <c r="G9483" t="s">
        <v>18318</v>
      </c>
      <c r="H9483" s="23"/>
    </row>
    <row r="9484" spans="1:8" x14ac:dyDescent="0.35">
      <c r="A9484">
        <v>9483</v>
      </c>
      <c r="B9484" t="s">
        <v>13367</v>
      </c>
      <c r="C9484" t="s">
        <v>11483</v>
      </c>
      <c r="D9484" s="23">
        <v>0</v>
      </c>
      <c r="E9484" t="s">
        <v>11484</v>
      </c>
      <c r="F9484" s="23" t="s">
        <v>19351</v>
      </c>
      <c r="G9484" t="s">
        <v>18319</v>
      </c>
      <c r="H9484" s="23"/>
    </row>
    <row r="9485" spans="1:8" x14ac:dyDescent="0.35">
      <c r="A9485">
        <v>9484</v>
      </c>
      <c r="B9485" t="s">
        <v>13367</v>
      </c>
      <c r="C9485" t="s">
        <v>1742</v>
      </c>
      <c r="D9485" s="23">
        <v>1</v>
      </c>
      <c r="E9485" t="s">
        <v>1977</v>
      </c>
      <c r="F9485" s="23" t="s">
        <v>19351</v>
      </c>
      <c r="G9485" t="s">
        <v>14156</v>
      </c>
      <c r="H9485" s="23"/>
    </row>
    <row r="9486" spans="1:8" x14ac:dyDescent="0.35">
      <c r="A9486">
        <v>9485</v>
      </c>
      <c r="B9486" t="s">
        <v>13367</v>
      </c>
      <c r="C9486" t="s">
        <v>11485</v>
      </c>
      <c r="D9486" s="23">
        <v>0</v>
      </c>
      <c r="E9486" t="s">
        <v>11486</v>
      </c>
      <c r="F9486" s="23" t="s">
        <v>19351</v>
      </c>
      <c r="G9486" t="s">
        <v>18320</v>
      </c>
      <c r="H9486" s="23"/>
    </row>
    <row r="9487" spans="1:8" x14ac:dyDescent="0.35">
      <c r="A9487">
        <v>9486</v>
      </c>
      <c r="B9487" t="s">
        <v>13367</v>
      </c>
      <c r="C9487" t="s">
        <v>11487</v>
      </c>
      <c r="D9487" s="23">
        <v>0</v>
      </c>
      <c r="E9487" t="s">
        <v>11488</v>
      </c>
      <c r="F9487" s="23" t="s">
        <v>19351</v>
      </c>
      <c r="G9487" t="s">
        <v>18321</v>
      </c>
      <c r="H9487" s="23"/>
    </row>
    <row r="9488" spans="1:8" x14ac:dyDescent="0.35">
      <c r="A9488">
        <v>9487</v>
      </c>
      <c r="B9488" t="s">
        <v>13367</v>
      </c>
      <c r="C9488" t="s">
        <v>7556</v>
      </c>
      <c r="D9488" s="23">
        <v>0</v>
      </c>
      <c r="E9488" t="s">
        <v>7557</v>
      </c>
      <c r="F9488" s="23" t="s">
        <v>19351</v>
      </c>
      <c r="G9488" t="s">
        <v>16580</v>
      </c>
      <c r="H9488" s="23"/>
    </row>
    <row r="9489" spans="1:8" x14ac:dyDescent="0.35">
      <c r="A9489">
        <v>9488</v>
      </c>
      <c r="B9489" t="s">
        <v>13367</v>
      </c>
      <c r="C9489" t="s">
        <v>11489</v>
      </c>
      <c r="D9489" s="23">
        <v>0</v>
      </c>
      <c r="E9489" t="s">
        <v>11490</v>
      </c>
      <c r="F9489" s="23" t="s">
        <v>19351</v>
      </c>
      <c r="G9489" t="s">
        <v>18322</v>
      </c>
      <c r="H9489" s="23"/>
    </row>
    <row r="9490" spans="1:8" x14ac:dyDescent="0.35">
      <c r="A9490">
        <v>9489</v>
      </c>
      <c r="B9490" t="s">
        <v>13367</v>
      </c>
      <c r="C9490" t="s">
        <v>2815</v>
      </c>
      <c r="D9490" s="23">
        <v>0</v>
      </c>
      <c r="E9490" t="s">
        <v>2816</v>
      </c>
      <c r="F9490" s="23" t="s">
        <v>19351</v>
      </c>
      <c r="G9490" t="s">
        <v>14566</v>
      </c>
      <c r="H9490" s="23"/>
    </row>
    <row r="9491" spans="1:8" x14ac:dyDescent="0.35">
      <c r="A9491">
        <v>9490</v>
      </c>
      <c r="B9491" t="s">
        <v>13367</v>
      </c>
      <c r="C9491" t="s">
        <v>11491</v>
      </c>
      <c r="D9491" s="23">
        <v>0</v>
      </c>
      <c r="E9491" t="s">
        <v>11492</v>
      </c>
      <c r="F9491" s="23" t="s">
        <v>19351</v>
      </c>
      <c r="G9491" t="s">
        <v>18323</v>
      </c>
      <c r="H9491" s="23"/>
    </row>
    <row r="9492" spans="1:8" x14ac:dyDescent="0.35">
      <c r="A9492">
        <v>9491</v>
      </c>
      <c r="B9492" t="s">
        <v>13367</v>
      </c>
      <c r="C9492" t="s">
        <v>3971</v>
      </c>
      <c r="D9492" s="23">
        <v>1</v>
      </c>
      <c r="E9492" t="s">
        <v>3972</v>
      </c>
      <c r="F9492" s="23">
        <v>1</v>
      </c>
      <c r="G9492" t="s">
        <v>15035</v>
      </c>
      <c r="H9492" s="23"/>
    </row>
    <row r="9493" spans="1:8" x14ac:dyDescent="0.35">
      <c r="A9493">
        <v>9492</v>
      </c>
      <c r="B9493" t="s">
        <v>13367</v>
      </c>
      <c r="C9493" t="s">
        <v>11493</v>
      </c>
      <c r="D9493" s="23">
        <v>0</v>
      </c>
      <c r="E9493" t="s">
        <v>11494</v>
      </c>
      <c r="F9493" s="23" t="s">
        <v>19351</v>
      </c>
      <c r="G9493" t="s">
        <v>19351</v>
      </c>
      <c r="H9493" s="23"/>
    </row>
    <row r="9494" spans="1:8" x14ac:dyDescent="0.35">
      <c r="A9494">
        <v>9493</v>
      </c>
      <c r="B9494" t="s">
        <v>13367</v>
      </c>
      <c r="C9494" t="s">
        <v>11495</v>
      </c>
      <c r="D9494" s="23">
        <v>0</v>
      </c>
      <c r="E9494" t="s">
        <v>11496</v>
      </c>
      <c r="F9494" s="23" t="s">
        <v>19351</v>
      </c>
      <c r="G9494" t="s">
        <v>18324</v>
      </c>
      <c r="H9494" s="23"/>
    </row>
    <row r="9495" spans="1:8" x14ac:dyDescent="0.35">
      <c r="A9495">
        <v>9494</v>
      </c>
      <c r="B9495" t="s">
        <v>13367</v>
      </c>
      <c r="C9495" t="s">
        <v>11497</v>
      </c>
      <c r="D9495" s="23">
        <v>0</v>
      </c>
      <c r="E9495" t="s">
        <v>11498</v>
      </c>
      <c r="F9495" s="23" t="s">
        <v>19351</v>
      </c>
      <c r="G9495" t="s">
        <v>18325</v>
      </c>
      <c r="H9495" s="23"/>
    </row>
    <row r="9496" spans="1:8" x14ac:dyDescent="0.35">
      <c r="A9496">
        <v>9495</v>
      </c>
      <c r="B9496" t="s">
        <v>13367</v>
      </c>
      <c r="C9496" t="s">
        <v>7558</v>
      </c>
      <c r="D9496" s="23">
        <v>0</v>
      </c>
      <c r="E9496" t="s">
        <v>7559</v>
      </c>
      <c r="F9496" s="23" t="s">
        <v>19351</v>
      </c>
      <c r="G9496" t="s">
        <v>16581</v>
      </c>
      <c r="H9496" s="23"/>
    </row>
    <row r="9497" spans="1:8" x14ac:dyDescent="0.35">
      <c r="A9497">
        <v>9496</v>
      </c>
      <c r="B9497" t="s">
        <v>13367</v>
      </c>
      <c r="C9497" t="s">
        <v>11499</v>
      </c>
      <c r="D9497" s="23">
        <v>1</v>
      </c>
      <c r="E9497" t="s">
        <v>11500</v>
      </c>
      <c r="F9497" s="23" t="s">
        <v>19351</v>
      </c>
      <c r="G9497" t="s">
        <v>18326</v>
      </c>
      <c r="H9497" s="23"/>
    </row>
    <row r="9498" spans="1:8" x14ac:dyDescent="0.35">
      <c r="A9498">
        <v>9497</v>
      </c>
      <c r="B9498" t="s">
        <v>13367</v>
      </c>
      <c r="C9498" t="s">
        <v>11501</v>
      </c>
      <c r="D9498" s="23">
        <v>1</v>
      </c>
      <c r="E9498" t="s">
        <v>11502</v>
      </c>
      <c r="F9498" s="23">
        <v>1</v>
      </c>
      <c r="G9498" t="s">
        <v>18327</v>
      </c>
      <c r="H9498" s="23"/>
    </row>
    <row r="9499" spans="1:8" x14ac:dyDescent="0.35">
      <c r="A9499">
        <v>9498</v>
      </c>
      <c r="B9499" t="s">
        <v>13367</v>
      </c>
      <c r="C9499" t="s">
        <v>1186</v>
      </c>
      <c r="D9499" s="23">
        <v>1</v>
      </c>
      <c r="E9499" t="s">
        <v>1187</v>
      </c>
      <c r="F9499" s="23">
        <v>1</v>
      </c>
      <c r="G9499" t="s">
        <v>13860</v>
      </c>
      <c r="H9499" s="23"/>
    </row>
    <row r="9500" spans="1:8" x14ac:dyDescent="0.35">
      <c r="A9500">
        <v>9499</v>
      </c>
      <c r="B9500" t="s">
        <v>13367</v>
      </c>
      <c r="C9500" t="s">
        <v>11503</v>
      </c>
      <c r="D9500" s="23">
        <v>0</v>
      </c>
      <c r="E9500" t="s">
        <v>11504</v>
      </c>
      <c r="F9500" s="23" t="s">
        <v>19351</v>
      </c>
      <c r="G9500" t="s">
        <v>18328</v>
      </c>
      <c r="H9500" s="23"/>
    </row>
    <row r="9501" spans="1:8" x14ac:dyDescent="0.35">
      <c r="A9501">
        <v>9500</v>
      </c>
      <c r="B9501" t="s">
        <v>13367</v>
      </c>
      <c r="C9501" t="s">
        <v>463</v>
      </c>
      <c r="D9501" s="23">
        <v>0</v>
      </c>
      <c r="E9501" t="s">
        <v>464</v>
      </c>
      <c r="F9501" s="23">
        <v>0</v>
      </c>
      <c r="G9501" t="s">
        <v>13555</v>
      </c>
      <c r="H9501" s="23"/>
    </row>
    <row r="9502" spans="1:8" x14ac:dyDescent="0.35">
      <c r="A9502">
        <v>9501</v>
      </c>
      <c r="B9502" t="s">
        <v>13367</v>
      </c>
      <c r="C9502" t="s">
        <v>11505</v>
      </c>
      <c r="D9502" s="23">
        <v>0</v>
      </c>
      <c r="E9502" t="s">
        <v>11506</v>
      </c>
      <c r="F9502" s="23" t="s">
        <v>19351</v>
      </c>
      <c r="G9502" t="s">
        <v>18329</v>
      </c>
      <c r="H9502" s="23"/>
    </row>
    <row r="9503" spans="1:8" x14ac:dyDescent="0.35">
      <c r="A9503">
        <v>9502</v>
      </c>
      <c r="B9503" t="s">
        <v>13367</v>
      </c>
      <c r="C9503" t="s">
        <v>11507</v>
      </c>
      <c r="D9503" s="23">
        <v>0</v>
      </c>
      <c r="E9503" t="s">
        <v>11508</v>
      </c>
      <c r="F9503" s="23" t="s">
        <v>19351</v>
      </c>
      <c r="G9503" t="s">
        <v>18330</v>
      </c>
      <c r="H9503" s="23"/>
    </row>
    <row r="9504" spans="1:8" x14ac:dyDescent="0.35">
      <c r="A9504">
        <v>9503</v>
      </c>
      <c r="B9504" t="s">
        <v>13367</v>
      </c>
      <c r="C9504" t="s">
        <v>11509</v>
      </c>
      <c r="D9504" s="23">
        <v>0</v>
      </c>
      <c r="E9504" t="s">
        <v>11510</v>
      </c>
      <c r="F9504" s="23" t="s">
        <v>19351</v>
      </c>
      <c r="G9504" t="s">
        <v>18331</v>
      </c>
      <c r="H9504" s="23"/>
    </row>
    <row r="9505" spans="1:8" x14ac:dyDescent="0.35">
      <c r="A9505">
        <v>9504</v>
      </c>
      <c r="B9505" t="s">
        <v>13367</v>
      </c>
      <c r="C9505" t="s">
        <v>2371</v>
      </c>
      <c r="D9505" s="23">
        <v>1</v>
      </c>
      <c r="E9505" t="s">
        <v>2372</v>
      </c>
      <c r="F9505" s="23">
        <v>1</v>
      </c>
      <c r="G9505" t="s">
        <v>14380</v>
      </c>
      <c r="H9505" s="23"/>
    </row>
    <row r="9506" spans="1:8" x14ac:dyDescent="0.35">
      <c r="A9506">
        <v>9505</v>
      </c>
      <c r="B9506" t="s">
        <v>13367</v>
      </c>
      <c r="C9506" t="s">
        <v>3973</v>
      </c>
      <c r="D9506" s="23">
        <v>1</v>
      </c>
      <c r="E9506" t="s">
        <v>3974</v>
      </c>
      <c r="F9506" s="23">
        <v>1</v>
      </c>
      <c r="G9506" t="s">
        <v>15036</v>
      </c>
      <c r="H9506" s="23"/>
    </row>
    <row r="9507" spans="1:8" x14ac:dyDescent="0.35">
      <c r="A9507">
        <v>9506</v>
      </c>
      <c r="B9507" t="s">
        <v>13367</v>
      </c>
      <c r="C9507" t="s">
        <v>1190</v>
      </c>
      <c r="D9507" s="23">
        <v>1</v>
      </c>
      <c r="E9507" t="s">
        <v>1191</v>
      </c>
      <c r="F9507" s="23">
        <v>1</v>
      </c>
      <c r="G9507" t="s">
        <v>13862</v>
      </c>
      <c r="H9507" s="23"/>
    </row>
    <row r="9508" spans="1:8" x14ac:dyDescent="0.35">
      <c r="A9508">
        <v>9507</v>
      </c>
      <c r="B9508" t="s">
        <v>13367</v>
      </c>
      <c r="C9508" t="s">
        <v>11511</v>
      </c>
      <c r="D9508" s="23">
        <v>0</v>
      </c>
      <c r="E9508" t="s">
        <v>11512</v>
      </c>
      <c r="F9508" s="23" t="s">
        <v>19351</v>
      </c>
      <c r="G9508" t="s">
        <v>18332</v>
      </c>
      <c r="H9508" s="23"/>
    </row>
    <row r="9509" spans="1:8" x14ac:dyDescent="0.35">
      <c r="A9509">
        <v>9508</v>
      </c>
      <c r="B9509" t="s">
        <v>13367</v>
      </c>
      <c r="C9509" t="s">
        <v>11513</v>
      </c>
      <c r="D9509" s="23">
        <v>0</v>
      </c>
      <c r="E9509" t="s">
        <v>11514</v>
      </c>
      <c r="F9509" s="23" t="s">
        <v>19351</v>
      </c>
      <c r="G9509" t="s">
        <v>18333</v>
      </c>
      <c r="H9509" s="23"/>
    </row>
    <row r="9510" spans="1:8" x14ac:dyDescent="0.35">
      <c r="A9510">
        <v>9509</v>
      </c>
      <c r="B9510" t="s">
        <v>13367</v>
      </c>
      <c r="C9510" t="s">
        <v>11515</v>
      </c>
      <c r="D9510" s="23">
        <v>0</v>
      </c>
      <c r="E9510" t="s">
        <v>11516</v>
      </c>
      <c r="F9510" s="23" t="s">
        <v>19351</v>
      </c>
      <c r="G9510" t="s">
        <v>19351</v>
      </c>
      <c r="H9510" s="23"/>
    </row>
    <row r="9511" spans="1:8" x14ac:dyDescent="0.35">
      <c r="A9511">
        <v>9510</v>
      </c>
      <c r="B9511" t="s">
        <v>13367</v>
      </c>
      <c r="C9511" t="s">
        <v>5145</v>
      </c>
      <c r="D9511" s="23">
        <v>0</v>
      </c>
      <c r="E9511" t="s">
        <v>5146</v>
      </c>
      <c r="F9511" s="23" t="s">
        <v>19351</v>
      </c>
      <c r="G9511" t="s">
        <v>15524</v>
      </c>
      <c r="H9511" s="23"/>
    </row>
    <row r="9512" spans="1:8" x14ac:dyDescent="0.35">
      <c r="A9512">
        <v>9511</v>
      </c>
      <c r="B9512" t="s">
        <v>13367</v>
      </c>
      <c r="C9512" t="s">
        <v>11517</v>
      </c>
      <c r="D9512" s="23">
        <v>0</v>
      </c>
      <c r="E9512" t="s">
        <v>11518</v>
      </c>
      <c r="F9512" s="23" t="s">
        <v>19351</v>
      </c>
      <c r="G9512" t="s">
        <v>18334</v>
      </c>
      <c r="H9512" s="23"/>
    </row>
    <row r="9513" spans="1:8" x14ac:dyDescent="0.35">
      <c r="A9513">
        <v>9512</v>
      </c>
      <c r="B9513" t="s">
        <v>13367</v>
      </c>
      <c r="C9513" t="s">
        <v>11519</v>
      </c>
      <c r="D9513" s="23">
        <v>0</v>
      </c>
      <c r="E9513" t="s">
        <v>11520</v>
      </c>
      <c r="F9513" s="23" t="s">
        <v>19351</v>
      </c>
      <c r="G9513" t="s">
        <v>18335</v>
      </c>
      <c r="H9513" s="23"/>
    </row>
    <row r="9514" spans="1:8" x14ac:dyDescent="0.35">
      <c r="A9514">
        <v>9513</v>
      </c>
      <c r="B9514" t="s">
        <v>13367</v>
      </c>
      <c r="C9514" t="s">
        <v>7560</v>
      </c>
      <c r="D9514" s="23">
        <v>0</v>
      </c>
      <c r="E9514" t="s">
        <v>7561</v>
      </c>
      <c r="F9514" s="23" t="s">
        <v>19351</v>
      </c>
      <c r="G9514" t="s">
        <v>16582</v>
      </c>
      <c r="H9514" s="23"/>
    </row>
    <row r="9515" spans="1:8" x14ac:dyDescent="0.35">
      <c r="A9515">
        <v>9514</v>
      </c>
      <c r="B9515" t="s">
        <v>13367</v>
      </c>
      <c r="C9515" t="s">
        <v>11521</v>
      </c>
      <c r="D9515" s="23">
        <v>1</v>
      </c>
      <c r="E9515" t="s">
        <v>11522</v>
      </c>
      <c r="F9515" s="23">
        <v>1</v>
      </c>
      <c r="G9515" t="s">
        <v>18336</v>
      </c>
      <c r="H9515" s="23"/>
    </row>
    <row r="9516" spans="1:8" x14ac:dyDescent="0.35">
      <c r="A9516">
        <v>9515</v>
      </c>
      <c r="B9516" t="s">
        <v>13367</v>
      </c>
      <c r="C9516" t="s">
        <v>469</v>
      </c>
      <c r="D9516" s="23">
        <v>1</v>
      </c>
      <c r="E9516" t="s">
        <v>470</v>
      </c>
      <c r="F9516" s="23">
        <v>1</v>
      </c>
      <c r="G9516" t="s">
        <v>13558</v>
      </c>
      <c r="H9516" s="23"/>
    </row>
    <row r="9517" spans="1:8" x14ac:dyDescent="0.35">
      <c r="A9517">
        <v>9516</v>
      </c>
      <c r="B9517" t="s">
        <v>13367</v>
      </c>
      <c r="C9517" t="s">
        <v>11523</v>
      </c>
      <c r="D9517" s="23">
        <v>1</v>
      </c>
      <c r="E9517" t="s">
        <v>11524</v>
      </c>
      <c r="F9517" s="23" t="s">
        <v>19351</v>
      </c>
      <c r="G9517" t="s">
        <v>18337</v>
      </c>
      <c r="H9517" s="23"/>
    </row>
    <row r="9518" spans="1:8" x14ac:dyDescent="0.35">
      <c r="A9518">
        <v>9517</v>
      </c>
      <c r="B9518" t="s">
        <v>13367</v>
      </c>
      <c r="C9518" t="s">
        <v>11525</v>
      </c>
      <c r="D9518" s="23">
        <v>0</v>
      </c>
      <c r="E9518" t="s">
        <v>11526</v>
      </c>
      <c r="F9518" s="23" t="s">
        <v>19351</v>
      </c>
      <c r="G9518" t="s">
        <v>18338</v>
      </c>
      <c r="H9518" s="23"/>
    </row>
    <row r="9519" spans="1:8" x14ac:dyDescent="0.35">
      <c r="A9519">
        <v>9518</v>
      </c>
      <c r="B9519" t="s">
        <v>13367</v>
      </c>
      <c r="C9519" t="s">
        <v>11527</v>
      </c>
      <c r="D9519" s="23">
        <v>0</v>
      </c>
      <c r="E9519" t="s">
        <v>11528</v>
      </c>
      <c r="F9519" s="23" t="s">
        <v>19351</v>
      </c>
      <c r="G9519" t="s">
        <v>18339</v>
      </c>
      <c r="H9519" s="23"/>
    </row>
    <row r="9520" spans="1:8" x14ac:dyDescent="0.35">
      <c r="A9520">
        <v>9519</v>
      </c>
      <c r="B9520" t="s">
        <v>13367</v>
      </c>
      <c r="C9520" t="s">
        <v>471</v>
      </c>
      <c r="D9520" s="23">
        <v>1</v>
      </c>
      <c r="E9520" t="s">
        <v>472</v>
      </c>
      <c r="F9520" s="23">
        <v>1</v>
      </c>
      <c r="G9520" t="s">
        <v>13559</v>
      </c>
      <c r="H9520" s="23"/>
    </row>
    <row r="9521" spans="1:8" x14ac:dyDescent="0.35">
      <c r="A9521">
        <v>9520</v>
      </c>
      <c r="B9521" t="s">
        <v>13367</v>
      </c>
      <c r="C9521" t="s">
        <v>7562</v>
      </c>
      <c r="D9521" s="23">
        <v>0</v>
      </c>
      <c r="E9521" t="s">
        <v>7563</v>
      </c>
      <c r="F9521" s="23" t="s">
        <v>19351</v>
      </c>
      <c r="G9521" t="s">
        <v>16583</v>
      </c>
      <c r="H9521" s="23"/>
    </row>
    <row r="9522" spans="1:8" x14ac:dyDescent="0.35">
      <c r="A9522">
        <v>9521</v>
      </c>
      <c r="B9522" t="s">
        <v>13367</v>
      </c>
      <c r="C9522" t="s">
        <v>11529</v>
      </c>
      <c r="D9522" s="23">
        <v>0</v>
      </c>
      <c r="E9522" t="s">
        <v>11530</v>
      </c>
      <c r="F9522" s="23" t="s">
        <v>19351</v>
      </c>
      <c r="G9522" t="s">
        <v>18340</v>
      </c>
      <c r="H9522" s="23"/>
    </row>
    <row r="9523" spans="1:8" x14ac:dyDescent="0.35">
      <c r="A9523">
        <v>9522</v>
      </c>
      <c r="B9523" t="s">
        <v>13367</v>
      </c>
      <c r="C9523" t="s">
        <v>11531</v>
      </c>
      <c r="D9523" s="23">
        <v>0</v>
      </c>
      <c r="E9523" t="s">
        <v>11532</v>
      </c>
      <c r="F9523" s="23" t="s">
        <v>19351</v>
      </c>
      <c r="G9523" t="s">
        <v>19351</v>
      </c>
      <c r="H9523" s="23"/>
    </row>
    <row r="9524" spans="1:8" x14ac:dyDescent="0.35">
      <c r="A9524">
        <v>9523</v>
      </c>
      <c r="B9524" t="s">
        <v>13367</v>
      </c>
      <c r="C9524" t="s">
        <v>11533</v>
      </c>
      <c r="D9524" s="23">
        <v>0</v>
      </c>
      <c r="E9524" t="s">
        <v>11534</v>
      </c>
      <c r="F9524" s="23" t="s">
        <v>19351</v>
      </c>
      <c r="G9524" t="s">
        <v>18341</v>
      </c>
      <c r="H9524" s="23"/>
    </row>
    <row r="9525" spans="1:8" x14ac:dyDescent="0.35">
      <c r="A9525">
        <v>9524</v>
      </c>
      <c r="B9525" t="s">
        <v>13367</v>
      </c>
      <c r="C9525" t="s">
        <v>11535</v>
      </c>
      <c r="D9525" s="23">
        <v>0</v>
      </c>
      <c r="E9525" t="s">
        <v>11536</v>
      </c>
      <c r="F9525" s="23" t="s">
        <v>19351</v>
      </c>
      <c r="G9525" t="s">
        <v>18342</v>
      </c>
      <c r="H9525" s="23"/>
    </row>
    <row r="9526" spans="1:8" x14ac:dyDescent="0.35">
      <c r="A9526">
        <v>9525</v>
      </c>
      <c r="B9526" t="s">
        <v>13367</v>
      </c>
      <c r="C9526" t="s">
        <v>1744</v>
      </c>
      <c r="D9526" s="23">
        <v>1</v>
      </c>
      <c r="E9526" t="s">
        <v>1979</v>
      </c>
      <c r="F9526" s="23" t="s">
        <v>19351</v>
      </c>
      <c r="G9526" t="s">
        <v>14158</v>
      </c>
      <c r="H9526" s="23"/>
    </row>
    <row r="9527" spans="1:8" x14ac:dyDescent="0.35">
      <c r="A9527">
        <v>9526</v>
      </c>
      <c r="B9527" t="s">
        <v>13367</v>
      </c>
      <c r="C9527" t="s">
        <v>11537</v>
      </c>
      <c r="D9527" s="23">
        <v>0</v>
      </c>
      <c r="E9527" t="s">
        <v>11538</v>
      </c>
      <c r="F9527" s="23">
        <v>0</v>
      </c>
      <c r="G9527" t="s">
        <v>19351</v>
      </c>
      <c r="H9527" s="23"/>
    </row>
    <row r="9528" spans="1:8" x14ac:dyDescent="0.35">
      <c r="A9528">
        <v>9527</v>
      </c>
      <c r="B9528" t="s">
        <v>13367</v>
      </c>
      <c r="C9528" t="s">
        <v>11539</v>
      </c>
      <c r="D9528" s="23">
        <v>0</v>
      </c>
      <c r="E9528" t="s">
        <v>11540</v>
      </c>
      <c r="F9528" s="23" t="s">
        <v>19351</v>
      </c>
      <c r="G9528" t="s">
        <v>18343</v>
      </c>
      <c r="H9528" s="23"/>
    </row>
    <row r="9529" spans="1:8" x14ac:dyDescent="0.35">
      <c r="A9529">
        <v>9528</v>
      </c>
      <c r="B9529" t="s">
        <v>13367</v>
      </c>
      <c r="C9529" t="s">
        <v>5147</v>
      </c>
      <c r="D9529" s="23">
        <v>0</v>
      </c>
      <c r="E9529" t="s">
        <v>5148</v>
      </c>
      <c r="F9529" s="23">
        <v>0</v>
      </c>
      <c r="G9529" t="s">
        <v>15525</v>
      </c>
      <c r="H9529" s="23"/>
    </row>
    <row r="9530" spans="1:8" x14ac:dyDescent="0.35">
      <c r="A9530">
        <v>9529</v>
      </c>
      <c r="B9530" t="s">
        <v>13367</v>
      </c>
      <c r="C9530" t="s">
        <v>4680</v>
      </c>
      <c r="D9530" s="23">
        <v>1</v>
      </c>
      <c r="E9530" t="s">
        <v>4681</v>
      </c>
      <c r="F9530" s="23">
        <v>1</v>
      </c>
      <c r="G9530" t="s">
        <v>15329</v>
      </c>
      <c r="H9530" s="23"/>
    </row>
    <row r="9531" spans="1:8" x14ac:dyDescent="0.35">
      <c r="A9531">
        <v>9530</v>
      </c>
      <c r="B9531" t="s">
        <v>13367</v>
      </c>
      <c r="C9531" t="s">
        <v>5648</v>
      </c>
      <c r="D9531" s="23">
        <v>1</v>
      </c>
      <c r="E9531" t="s">
        <v>5649</v>
      </c>
      <c r="F9531" s="23">
        <v>1</v>
      </c>
      <c r="G9531" t="s">
        <v>15744</v>
      </c>
      <c r="H9531" s="23"/>
    </row>
    <row r="9532" spans="1:8" x14ac:dyDescent="0.35">
      <c r="A9532">
        <v>9531</v>
      </c>
      <c r="B9532" t="s">
        <v>13367</v>
      </c>
      <c r="C9532" t="s">
        <v>6355</v>
      </c>
      <c r="D9532" s="23">
        <v>0</v>
      </c>
      <c r="E9532" t="s">
        <v>6356</v>
      </c>
      <c r="F9532" s="23" t="s">
        <v>19351</v>
      </c>
      <c r="G9532" t="s">
        <v>16027</v>
      </c>
      <c r="H9532" s="23"/>
    </row>
    <row r="9533" spans="1:8" x14ac:dyDescent="0.35">
      <c r="A9533">
        <v>9532</v>
      </c>
      <c r="B9533" t="s">
        <v>13367</v>
      </c>
      <c r="C9533" t="s">
        <v>11541</v>
      </c>
      <c r="D9533" s="23">
        <v>0</v>
      </c>
      <c r="E9533" t="s">
        <v>11542</v>
      </c>
      <c r="F9533" s="23" t="s">
        <v>19351</v>
      </c>
      <c r="G9533" t="s">
        <v>18344</v>
      </c>
      <c r="H9533" s="23"/>
    </row>
    <row r="9534" spans="1:8" x14ac:dyDescent="0.35">
      <c r="A9534">
        <v>9533</v>
      </c>
      <c r="B9534" t="s">
        <v>13367</v>
      </c>
      <c r="C9534" t="s">
        <v>11543</v>
      </c>
      <c r="D9534" s="23">
        <v>0</v>
      </c>
      <c r="E9534" t="s">
        <v>11544</v>
      </c>
      <c r="F9534" s="23" t="s">
        <v>19351</v>
      </c>
      <c r="G9534" t="s">
        <v>18345</v>
      </c>
      <c r="H9534" s="23"/>
    </row>
    <row r="9535" spans="1:8" x14ac:dyDescent="0.35">
      <c r="A9535">
        <v>9534</v>
      </c>
      <c r="B9535" t="s">
        <v>13367</v>
      </c>
      <c r="C9535" t="s">
        <v>11545</v>
      </c>
      <c r="D9535" s="23">
        <v>1</v>
      </c>
      <c r="E9535" t="s">
        <v>11546</v>
      </c>
      <c r="F9535" s="23" t="s">
        <v>19351</v>
      </c>
      <c r="G9535" t="s">
        <v>18346</v>
      </c>
      <c r="H9535" s="23"/>
    </row>
    <row r="9536" spans="1:8" x14ac:dyDescent="0.35">
      <c r="A9536">
        <v>9535</v>
      </c>
      <c r="B9536" t="s">
        <v>13367</v>
      </c>
      <c r="C9536" t="s">
        <v>6357</v>
      </c>
      <c r="D9536" s="23">
        <v>0</v>
      </c>
      <c r="E9536" t="s">
        <v>6358</v>
      </c>
      <c r="F9536" s="23">
        <v>0</v>
      </c>
      <c r="G9536" t="s">
        <v>16028</v>
      </c>
      <c r="H9536" s="23"/>
    </row>
    <row r="9537" spans="1:8" x14ac:dyDescent="0.35">
      <c r="A9537">
        <v>9536</v>
      </c>
      <c r="B9537" t="s">
        <v>13367</v>
      </c>
      <c r="C9537" t="s">
        <v>7564</v>
      </c>
      <c r="D9537" s="23">
        <v>0</v>
      </c>
      <c r="E9537" t="s">
        <v>7565</v>
      </c>
      <c r="F9537" s="23" t="s">
        <v>19351</v>
      </c>
      <c r="G9537" t="s">
        <v>16584</v>
      </c>
      <c r="H9537" s="23"/>
    </row>
    <row r="9538" spans="1:8" x14ac:dyDescent="0.35">
      <c r="A9538">
        <v>9537</v>
      </c>
      <c r="B9538" t="s">
        <v>13367</v>
      </c>
      <c r="C9538" t="s">
        <v>11547</v>
      </c>
      <c r="D9538" s="23">
        <v>0</v>
      </c>
      <c r="E9538" t="s">
        <v>11548</v>
      </c>
      <c r="F9538" s="23" t="s">
        <v>19351</v>
      </c>
      <c r="G9538" t="s">
        <v>18347</v>
      </c>
      <c r="H9538" s="23"/>
    </row>
    <row r="9539" spans="1:8" x14ac:dyDescent="0.35">
      <c r="A9539">
        <v>9538</v>
      </c>
      <c r="B9539" t="s">
        <v>13367</v>
      </c>
      <c r="C9539" t="s">
        <v>11549</v>
      </c>
      <c r="D9539" s="23">
        <v>0</v>
      </c>
      <c r="E9539" t="s">
        <v>11550</v>
      </c>
      <c r="F9539" s="23" t="s">
        <v>19351</v>
      </c>
      <c r="G9539" t="s">
        <v>19351</v>
      </c>
      <c r="H9539" s="23"/>
    </row>
    <row r="9540" spans="1:8" x14ac:dyDescent="0.35">
      <c r="A9540">
        <v>9539</v>
      </c>
      <c r="B9540" t="s">
        <v>13367</v>
      </c>
      <c r="C9540" t="s">
        <v>1192</v>
      </c>
      <c r="D9540" s="23">
        <v>1</v>
      </c>
      <c r="E9540" t="s">
        <v>1193</v>
      </c>
      <c r="F9540" s="23">
        <v>1</v>
      </c>
      <c r="G9540" t="s">
        <v>13863</v>
      </c>
      <c r="H9540" s="23"/>
    </row>
    <row r="9541" spans="1:8" x14ac:dyDescent="0.35">
      <c r="A9541">
        <v>9540</v>
      </c>
      <c r="B9541" t="s">
        <v>13367</v>
      </c>
      <c r="C9541" t="s">
        <v>11551</v>
      </c>
      <c r="D9541" s="23">
        <v>0</v>
      </c>
      <c r="E9541" t="s">
        <v>11552</v>
      </c>
      <c r="F9541" s="23" t="s">
        <v>19351</v>
      </c>
      <c r="G9541" t="s">
        <v>18348</v>
      </c>
      <c r="H9541" s="23"/>
    </row>
    <row r="9542" spans="1:8" x14ac:dyDescent="0.35">
      <c r="A9542">
        <v>9541</v>
      </c>
      <c r="B9542" t="s">
        <v>13367</v>
      </c>
      <c r="C9542" t="s">
        <v>11553</v>
      </c>
      <c r="D9542" s="23">
        <v>1</v>
      </c>
      <c r="E9542" t="s">
        <v>11554</v>
      </c>
      <c r="F9542" s="23" t="s">
        <v>19351</v>
      </c>
      <c r="G9542" t="s">
        <v>18349</v>
      </c>
      <c r="H9542" s="23"/>
    </row>
    <row r="9543" spans="1:8" x14ac:dyDescent="0.35">
      <c r="A9543">
        <v>9542</v>
      </c>
      <c r="B9543" t="s">
        <v>13367</v>
      </c>
      <c r="C9543" t="s">
        <v>1194</v>
      </c>
      <c r="D9543" s="23">
        <v>0</v>
      </c>
      <c r="E9543" t="s">
        <v>1195</v>
      </c>
      <c r="F9543" s="23" t="s">
        <v>19351</v>
      </c>
      <c r="G9543" t="s">
        <v>13864</v>
      </c>
      <c r="H9543" s="23"/>
    </row>
    <row r="9544" spans="1:8" x14ac:dyDescent="0.35">
      <c r="A9544">
        <v>9543</v>
      </c>
      <c r="B9544" t="s">
        <v>13367</v>
      </c>
      <c r="C9544" t="s">
        <v>11555</v>
      </c>
      <c r="D9544" s="23">
        <v>0</v>
      </c>
      <c r="E9544" t="s">
        <v>11556</v>
      </c>
      <c r="F9544" s="23" t="s">
        <v>19351</v>
      </c>
      <c r="G9544" t="s">
        <v>18350</v>
      </c>
      <c r="H9544" s="23"/>
    </row>
    <row r="9545" spans="1:8" x14ac:dyDescent="0.35">
      <c r="A9545">
        <v>9544</v>
      </c>
      <c r="B9545" t="s">
        <v>13367</v>
      </c>
      <c r="C9545" t="s">
        <v>11557</v>
      </c>
      <c r="D9545" s="23">
        <v>0</v>
      </c>
      <c r="E9545" t="s">
        <v>11558</v>
      </c>
      <c r="F9545" s="23" t="s">
        <v>19351</v>
      </c>
      <c r="G9545" t="s">
        <v>18351</v>
      </c>
      <c r="H9545" s="23"/>
    </row>
    <row r="9546" spans="1:8" x14ac:dyDescent="0.35">
      <c r="A9546">
        <v>9545</v>
      </c>
      <c r="B9546" t="s">
        <v>13367</v>
      </c>
      <c r="C9546" t="s">
        <v>11559</v>
      </c>
      <c r="D9546" s="23">
        <v>0</v>
      </c>
      <c r="E9546" t="s">
        <v>11560</v>
      </c>
      <c r="F9546" s="23" t="s">
        <v>19351</v>
      </c>
      <c r="G9546" t="s">
        <v>18352</v>
      </c>
      <c r="H9546" s="23"/>
    </row>
    <row r="9547" spans="1:8" x14ac:dyDescent="0.35">
      <c r="A9547">
        <v>9546</v>
      </c>
      <c r="B9547" t="s">
        <v>13367</v>
      </c>
      <c r="C9547" t="s">
        <v>11561</v>
      </c>
      <c r="D9547" s="23">
        <v>1</v>
      </c>
      <c r="E9547" t="s">
        <v>11562</v>
      </c>
      <c r="F9547" s="23" t="s">
        <v>19351</v>
      </c>
      <c r="G9547" t="s">
        <v>18353</v>
      </c>
      <c r="H9547" s="23"/>
    </row>
    <row r="9548" spans="1:8" x14ac:dyDescent="0.35">
      <c r="A9548">
        <v>9547</v>
      </c>
      <c r="B9548" t="s">
        <v>13367</v>
      </c>
      <c r="C9548" t="s">
        <v>11563</v>
      </c>
      <c r="D9548" s="23">
        <v>1</v>
      </c>
      <c r="E9548" t="s">
        <v>11564</v>
      </c>
      <c r="F9548" s="23" t="s">
        <v>19351</v>
      </c>
      <c r="G9548" t="s">
        <v>18354</v>
      </c>
      <c r="H9548" s="23"/>
    </row>
    <row r="9549" spans="1:8" x14ac:dyDescent="0.35">
      <c r="A9549">
        <v>9548</v>
      </c>
      <c r="B9549" t="s">
        <v>13367</v>
      </c>
      <c r="C9549" t="s">
        <v>4682</v>
      </c>
      <c r="D9549" s="23">
        <v>1</v>
      </c>
      <c r="E9549" t="s">
        <v>4683</v>
      </c>
      <c r="F9549" s="23">
        <v>1</v>
      </c>
      <c r="G9549" t="s">
        <v>15330</v>
      </c>
      <c r="H9549" s="23"/>
    </row>
    <row r="9550" spans="1:8" x14ac:dyDescent="0.35">
      <c r="A9550">
        <v>9549</v>
      </c>
      <c r="B9550" t="s">
        <v>13367</v>
      </c>
      <c r="C9550" t="s">
        <v>5151</v>
      </c>
      <c r="D9550" s="23">
        <v>1</v>
      </c>
      <c r="E9550" t="s">
        <v>5152</v>
      </c>
      <c r="F9550" s="23">
        <v>1</v>
      </c>
      <c r="G9550" t="s">
        <v>15526</v>
      </c>
      <c r="H9550" s="23"/>
    </row>
    <row r="9551" spans="1:8" x14ac:dyDescent="0.35">
      <c r="A9551">
        <v>9550</v>
      </c>
      <c r="B9551" t="s">
        <v>13367</v>
      </c>
      <c r="C9551" t="s">
        <v>473</v>
      </c>
      <c r="D9551" s="23">
        <v>1</v>
      </c>
      <c r="E9551" t="s">
        <v>474</v>
      </c>
      <c r="F9551" s="23">
        <v>1</v>
      </c>
      <c r="G9551" t="s">
        <v>19127</v>
      </c>
      <c r="H9551" s="23"/>
    </row>
    <row r="9552" spans="1:8" x14ac:dyDescent="0.35">
      <c r="A9552">
        <v>9551</v>
      </c>
      <c r="B9552" t="s">
        <v>13367</v>
      </c>
      <c r="C9552" t="s">
        <v>475</v>
      </c>
      <c r="D9552" s="23">
        <v>0</v>
      </c>
      <c r="E9552" t="s">
        <v>476</v>
      </c>
      <c r="F9552" s="23">
        <v>0</v>
      </c>
      <c r="G9552" t="s">
        <v>19351</v>
      </c>
      <c r="H9552" s="23"/>
    </row>
    <row r="9553" spans="1:8" x14ac:dyDescent="0.35">
      <c r="A9553">
        <v>9552</v>
      </c>
      <c r="B9553" t="s">
        <v>13367</v>
      </c>
      <c r="C9553" t="s">
        <v>11565</v>
      </c>
      <c r="D9553" s="23">
        <v>0</v>
      </c>
      <c r="E9553" t="s">
        <v>11566</v>
      </c>
      <c r="F9553" s="23" t="s">
        <v>19351</v>
      </c>
      <c r="G9553" t="s">
        <v>18355</v>
      </c>
      <c r="H9553" s="23"/>
    </row>
    <row r="9554" spans="1:8" x14ac:dyDescent="0.35">
      <c r="A9554">
        <v>9553</v>
      </c>
      <c r="B9554" t="s">
        <v>13367</v>
      </c>
      <c r="C9554" t="s">
        <v>1196</v>
      </c>
      <c r="D9554" s="23">
        <v>1</v>
      </c>
      <c r="E9554" t="s">
        <v>1197</v>
      </c>
      <c r="F9554" s="23">
        <v>1</v>
      </c>
      <c r="G9554" t="s">
        <v>13865</v>
      </c>
      <c r="H9554" s="23"/>
    </row>
    <row r="9555" spans="1:8" x14ac:dyDescent="0.35">
      <c r="A9555">
        <v>9554</v>
      </c>
      <c r="B9555" t="s">
        <v>13367</v>
      </c>
      <c r="C9555" t="s">
        <v>11567</v>
      </c>
      <c r="D9555" s="23">
        <v>1</v>
      </c>
      <c r="E9555" t="s">
        <v>11568</v>
      </c>
      <c r="F9555" s="23" t="s">
        <v>19351</v>
      </c>
      <c r="G9555" t="s">
        <v>18356</v>
      </c>
      <c r="H9555" s="23"/>
    </row>
    <row r="9556" spans="1:8" x14ac:dyDescent="0.35">
      <c r="A9556">
        <v>9555</v>
      </c>
      <c r="B9556" t="s">
        <v>13367</v>
      </c>
      <c r="C9556" t="s">
        <v>11569</v>
      </c>
      <c r="D9556" s="23">
        <v>0</v>
      </c>
      <c r="E9556" t="s">
        <v>11570</v>
      </c>
      <c r="F9556" s="23" t="s">
        <v>19351</v>
      </c>
      <c r="G9556" t="s">
        <v>18357</v>
      </c>
      <c r="H9556" s="23"/>
    </row>
    <row r="9557" spans="1:8" x14ac:dyDescent="0.35">
      <c r="A9557">
        <v>9556</v>
      </c>
      <c r="B9557" t="s">
        <v>13367</v>
      </c>
      <c r="C9557" t="s">
        <v>7568</v>
      </c>
      <c r="D9557" s="23">
        <v>0</v>
      </c>
      <c r="E9557" t="s">
        <v>7569</v>
      </c>
      <c r="F9557" s="23" t="s">
        <v>19351</v>
      </c>
      <c r="G9557" t="s">
        <v>16585</v>
      </c>
      <c r="H9557" s="23"/>
    </row>
    <row r="9558" spans="1:8" x14ac:dyDescent="0.35">
      <c r="A9558">
        <v>9557</v>
      </c>
      <c r="B9558" t="s">
        <v>13367</v>
      </c>
      <c r="C9558" t="s">
        <v>11571</v>
      </c>
      <c r="D9558" s="23">
        <v>0</v>
      </c>
      <c r="E9558" t="s">
        <v>11572</v>
      </c>
      <c r="F9558" s="23" t="s">
        <v>19351</v>
      </c>
      <c r="G9558" t="s">
        <v>18358</v>
      </c>
      <c r="H9558" s="23"/>
    </row>
    <row r="9559" spans="1:8" x14ac:dyDescent="0.35">
      <c r="A9559">
        <v>9558</v>
      </c>
      <c r="B9559" t="s">
        <v>13367</v>
      </c>
      <c r="C9559" t="s">
        <v>1200</v>
      </c>
      <c r="D9559" s="23">
        <v>1</v>
      </c>
      <c r="E9559" t="s">
        <v>1201</v>
      </c>
      <c r="F9559" s="23">
        <v>1</v>
      </c>
      <c r="G9559" t="s">
        <v>13867</v>
      </c>
      <c r="H9559" s="23"/>
    </row>
    <row r="9560" spans="1:8" x14ac:dyDescent="0.35">
      <c r="A9560">
        <v>9559</v>
      </c>
      <c r="B9560" t="s">
        <v>13367</v>
      </c>
      <c r="C9560" t="s">
        <v>2819</v>
      </c>
      <c r="D9560" s="23">
        <v>1</v>
      </c>
      <c r="E9560" t="s">
        <v>2820</v>
      </c>
      <c r="F9560" s="23">
        <v>1</v>
      </c>
      <c r="G9560" t="s">
        <v>19351</v>
      </c>
      <c r="H9560" s="23"/>
    </row>
    <row r="9561" spans="1:8" x14ac:dyDescent="0.35">
      <c r="A9561">
        <v>9560</v>
      </c>
      <c r="B9561" t="s">
        <v>13367</v>
      </c>
      <c r="C9561" t="s">
        <v>477</v>
      </c>
      <c r="D9561" s="23">
        <v>1</v>
      </c>
      <c r="E9561" t="s">
        <v>478</v>
      </c>
      <c r="F9561" s="23">
        <v>1</v>
      </c>
      <c r="G9561" t="s">
        <v>19128</v>
      </c>
      <c r="H9561" s="23"/>
    </row>
    <row r="9562" spans="1:8" x14ac:dyDescent="0.35">
      <c r="A9562">
        <v>9561</v>
      </c>
      <c r="B9562" t="s">
        <v>13367</v>
      </c>
      <c r="C9562" t="s">
        <v>1198</v>
      </c>
      <c r="D9562" s="23">
        <v>1</v>
      </c>
      <c r="E9562" t="s">
        <v>1199</v>
      </c>
      <c r="F9562" s="23" t="s">
        <v>19351</v>
      </c>
      <c r="G9562" t="s">
        <v>13866</v>
      </c>
      <c r="H9562" s="23"/>
    </row>
    <row r="9563" spans="1:8" x14ac:dyDescent="0.35">
      <c r="A9563">
        <v>9562</v>
      </c>
      <c r="B9563" t="s">
        <v>13367</v>
      </c>
      <c r="C9563" t="s">
        <v>11573</v>
      </c>
      <c r="D9563" s="23">
        <v>1</v>
      </c>
      <c r="E9563" t="s">
        <v>11574</v>
      </c>
      <c r="F9563" s="23" t="s">
        <v>19351</v>
      </c>
      <c r="G9563" t="s">
        <v>18359</v>
      </c>
      <c r="H9563" s="23"/>
    </row>
    <row r="9564" spans="1:8" x14ac:dyDescent="0.35">
      <c r="A9564">
        <v>9563</v>
      </c>
      <c r="B9564" t="s">
        <v>13367</v>
      </c>
      <c r="C9564" t="s">
        <v>11575</v>
      </c>
      <c r="D9564" s="23">
        <v>1</v>
      </c>
      <c r="E9564" t="s">
        <v>11576</v>
      </c>
      <c r="F9564" s="23" t="s">
        <v>19351</v>
      </c>
      <c r="G9564" t="s">
        <v>18360</v>
      </c>
      <c r="H9564" s="23"/>
    </row>
    <row r="9565" spans="1:8" x14ac:dyDescent="0.35">
      <c r="A9565">
        <v>9564</v>
      </c>
      <c r="B9565" t="s">
        <v>13367</v>
      </c>
      <c r="C9565" t="s">
        <v>11577</v>
      </c>
      <c r="D9565" s="23">
        <v>0</v>
      </c>
      <c r="E9565" t="s">
        <v>11578</v>
      </c>
      <c r="F9565" s="23" t="s">
        <v>19351</v>
      </c>
      <c r="G9565" t="s">
        <v>18361</v>
      </c>
      <c r="H9565" s="23"/>
    </row>
    <row r="9566" spans="1:8" x14ac:dyDescent="0.35">
      <c r="A9566">
        <v>9565</v>
      </c>
      <c r="B9566" t="s">
        <v>13367</v>
      </c>
      <c r="C9566" t="s">
        <v>6361</v>
      </c>
      <c r="D9566" s="23">
        <v>0</v>
      </c>
      <c r="E9566" t="s">
        <v>6362</v>
      </c>
      <c r="F9566" s="23">
        <v>0</v>
      </c>
      <c r="G9566" t="s">
        <v>16030</v>
      </c>
      <c r="H9566" s="23"/>
    </row>
    <row r="9567" spans="1:8" x14ac:dyDescent="0.35">
      <c r="A9567">
        <v>9566</v>
      </c>
      <c r="B9567" t="s">
        <v>13367</v>
      </c>
      <c r="C9567" t="s">
        <v>11579</v>
      </c>
      <c r="D9567" s="23">
        <v>0</v>
      </c>
      <c r="E9567" t="s">
        <v>11580</v>
      </c>
      <c r="F9567" s="23" t="s">
        <v>19351</v>
      </c>
      <c r="G9567" t="s">
        <v>18362</v>
      </c>
      <c r="H9567" s="23"/>
    </row>
    <row r="9568" spans="1:8" x14ac:dyDescent="0.35">
      <c r="A9568">
        <v>9567</v>
      </c>
      <c r="B9568" t="s">
        <v>13367</v>
      </c>
      <c r="C9568" t="s">
        <v>11581</v>
      </c>
      <c r="D9568" s="23">
        <v>0</v>
      </c>
      <c r="E9568" t="s">
        <v>11582</v>
      </c>
      <c r="F9568" s="23" t="s">
        <v>19351</v>
      </c>
      <c r="G9568" t="s">
        <v>18363</v>
      </c>
      <c r="H9568" s="23"/>
    </row>
    <row r="9569" spans="1:8" x14ac:dyDescent="0.35">
      <c r="A9569">
        <v>9568</v>
      </c>
      <c r="B9569" t="s">
        <v>13367</v>
      </c>
      <c r="C9569" t="s">
        <v>11583</v>
      </c>
      <c r="D9569" s="23">
        <v>1</v>
      </c>
      <c r="E9569" t="s">
        <v>11584</v>
      </c>
      <c r="F9569" s="23" t="s">
        <v>19351</v>
      </c>
      <c r="G9569" t="s">
        <v>18364</v>
      </c>
      <c r="H9569" s="23"/>
    </row>
    <row r="9570" spans="1:8" x14ac:dyDescent="0.35">
      <c r="A9570">
        <v>9569</v>
      </c>
      <c r="B9570" t="s">
        <v>13367</v>
      </c>
      <c r="C9570" t="s">
        <v>11585</v>
      </c>
      <c r="D9570" s="23">
        <v>0</v>
      </c>
      <c r="E9570" t="s">
        <v>11586</v>
      </c>
      <c r="F9570" s="23" t="s">
        <v>19351</v>
      </c>
      <c r="G9570" t="s">
        <v>18365</v>
      </c>
      <c r="H9570" s="23"/>
    </row>
    <row r="9571" spans="1:8" x14ac:dyDescent="0.35">
      <c r="A9571">
        <v>9570</v>
      </c>
      <c r="B9571" t="s">
        <v>13367</v>
      </c>
      <c r="C9571" t="s">
        <v>6365</v>
      </c>
      <c r="D9571" s="23">
        <v>1</v>
      </c>
      <c r="E9571" t="s">
        <v>6366</v>
      </c>
      <c r="F9571" s="23">
        <v>1</v>
      </c>
      <c r="G9571" t="s">
        <v>19351</v>
      </c>
      <c r="H9571" s="23"/>
    </row>
    <row r="9572" spans="1:8" x14ac:dyDescent="0.35">
      <c r="A9572">
        <v>9571</v>
      </c>
      <c r="B9572" t="s">
        <v>13367</v>
      </c>
      <c r="C9572" t="s">
        <v>11587</v>
      </c>
      <c r="D9572" s="23">
        <v>1</v>
      </c>
      <c r="E9572" t="s">
        <v>11588</v>
      </c>
      <c r="F9572" s="23" t="s">
        <v>19351</v>
      </c>
      <c r="G9572" t="s">
        <v>18366</v>
      </c>
      <c r="H9572" s="23"/>
    </row>
    <row r="9573" spans="1:8" x14ac:dyDescent="0.35">
      <c r="A9573">
        <v>9572</v>
      </c>
      <c r="B9573" t="s">
        <v>13367</v>
      </c>
      <c r="C9573" t="s">
        <v>479</v>
      </c>
      <c r="D9573" s="23">
        <v>1</v>
      </c>
      <c r="E9573" t="s">
        <v>480</v>
      </c>
      <c r="F9573" s="23">
        <v>1</v>
      </c>
      <c r="G9573" t="s">
        <v>13560</v>
      </c>
      <c r="H9573" s="23"/>
    </row>
    <row r="9574" spans="1:8" x14ac:dyDescent="0.35">
      <c r="A9574">
        <v>9573</v>
      </c>
      <c r="B9574" t="s">
        <v>13367</v>
      </c>
      <c r="C9574" t="s">
        <v>7572</v>
      </c>
      <c r="D9574" s="23">
        <v>1</v>
      </c>
      <c r="E9574" t="s">
        <v>7573</v>
      </c>
      <c r="F9574" s="23">
        <v>1</v>
      </c>
      <c r="G9574" t="s">
        <v>16587</v>
      </c>
      <c r="H9574" s="23"/>
    </row>
    <row r="9575" spans="1:8" x14ac:dyDescent="0.35">
      <c r="A9575">
        <v>9574</v>
      </c>
      <c r="B9575" t="s">
        <v>13367</v>
      </c>
      <c r="C9575" t="s">
        <v>11589</v>
      </c>
      <c r="D9575" s="23">
        <v>0</v>
      </c>
      <c r="E9575" t="s">
        <v>11590</v>
      </c>
      <c r="F9575" s="23" t="s">
        <v>19351</v>
      </c>
      <c r="G9575" t="s">
        <v>18367</v>
      </c>
      <c r="H9575" s="23"/>
    </row>
    <row r="9576" spans="1:8" x14ac:dyDescent="0.35">
      <c r="A9576">
        <v>9575</v>
      </c>
      <c r="B9576" t="s">
        <v>13367</v>
      </c>
      <c r="C9576" t="s">
        <v>7570</v>
      </c>
      <c r="D9576" s="23">
        <v>0</v>
      </c>
      <c r="E9576" t="s">
        <v>7571</v>
      </c>
      <c r="F9576" s="23" t="s">
        <v>19351</v>
      </c>
      <c r="G9576" t="s">
        <v>16586</v>
      </c>
      <c r="H9576" s="23"/>
    </row>
    <row r="9577" spans="1:8" x14ac:dyDescent="0.35">
      <c r="A9577">
        <v>9576</v>
      </c>
      <c r="B9577" t="s">
        <v>13367</v>
      </c>
      <c r="C9577" t="s">
        <v>11591</v>
      </c>
      <c r="D9577" s="23">
        <v>0</v>
      </c>
      <c r="E9577" t="s">
        <v>11592</v>
      </c>
      <c r="F9577" s="23" t="s">
        <v>19351</v>
      </c>
      <c r="G9577" t="s">
        <v>18368</v>
      </c>
      <c r="H9577" s="23"/>
    </row>
    <row r="9578" spans="1:8" x14ac:dyDescent="0.35">
      <c r="A9578">
        <v>9577</v>
      </c>
      <c r="B9578" t="s">
        <v>13367</v>
      </c>
      <c r="C9578" t="s">
        <v>11593</v>
      </c>
      <c r="D9578" s="23">
        <v>1</v>
      </c>
      <c r="E9578" t="s">
        <v>11594</v>
      </c>
      <c r="F9578" s="23" t="s">
        <v>19351</v>
      </c>
      <c r="G9578" t="s">
        <v>18369</v>
      </c>
      <c r="H9578" s="23"/>
    </row>
    <row r="9579" spans="1:8" x14ac:dyDescent="0.35">
      <c r="A9579">
        <v>9578</v>
      </c>
      <c r="B9579" t="s">
        <v>13367</v>
      </c>
      <c r="C9579" t="s">
        <v>481</v>
      </c>
      <c r="D9579" s="23">
        <v>1</v>
      </c>
      <c r="E9579" t="s">
        <v>482</v>
      </c>
      <c r="F9579" s="23">
        <v>1</v>
      </c>
      <c r="G9579" t="s">
        <v>13561</v>
      </c>
      <c r="H9579" s="23"/>
    </row>
    <row r="9580" spans="1:8" x14ac:dyDescent="0.35">
      <c r="A9580">
        <v>9579</v>
      </c>
      <c r="B9580" t="s">
        <v>13367</v>
      </c>
      <c r="C9580" t="s">
        <v>11595</v>
      </c>
      <c r="D9580" s="23">
        <v>1</v>
      </c>
      <c r="E9580" t="s">
        <v>11596</v>
      </c>
      <c r="F9580" s="23" t="s">
        <v>19351</v>
      </c>
      <c r="G9580" t="s">
        <v>18370</v>
      </c>
      <c r="H9580" s="23"/>
    </row>
    <row r="9581" spans="1:8" x14ac:dyDescent="0.35">
      <c r="A9581">
        <v>9580</v>
      </c>
      <c r="B9581" t="s">
        <v>13367</v>
      </c>
      <c r="C9581" t="s">
        <v>11597</v>
      </c>
      <c r="D9581" s="23">
        <v>0</v>
      </c>
      <c r="E9581" t="s">
        <v>11598</v>
      </c>
      <c r="F9581" s="23" t="s">
        <v>19351</v>
      </c>
      <c r="G9581" t="s">
        <v>18371</v>
      </c>
      <c r="H9581" s="23"/>
    </row>
    <row r="9582" spans="1:8" x14ac:dyDescent="0.35">
      <c r="A9582">
        <v>9581</v>
      </c>
      <c r="B9582" t="s">
        <v>13367</v>
      </c>
      <c r="C9582" t="s">
        <v>3977</v>
      </c>
      <c r="D9582" s="23">
        <v>1</v>
      </c>
      <c r="E9582" t="s">
        <v>3978</v>
      </c>
      <c r="F9582" s="23">
        <v>1</v>
      </c>
      <c r="G9582" t="s">
        <v>15038</v>
      </c>
      <c r="H9582" s="23"/>
    </row>
    <row r="9583" spans="1:8" x14ac:dyDescent="0.35">
      <c r="A9583">
        <v>9582</v>
      </c>
      <c r="B9583" t="s">
        <v>13367</v>
      </c>
      <c r="C9583" t="s">
        <v>7576</v>
      </c>
      <c r="D9583" s="23">
        <v>0</v>
      </c>
      <c r="E9583" t="s">
        <v>7577</v>
      </c>
      <c r="F9583" s="23">
        <v>0</v>
      </c>
      <c r="G9583" t="s">
        <v>16589</v>
      </c>
      <c r="H9583" s="23"/>
    </row>
    <row r="9584" spans="1:8" x14ac:dyDescent="0.35">
      <c r="A9584">
        <v>9583</v>
      </c>
      <c r="B9584" t="s">
        <v>13367</v>
      </c>
      <c r="C9584" t="s">
        <v>11599</v>
      </c>
      <c r="D9584" s="23">
        <v>0</v>
      </c>
      <c r="E9584" t="s">
        <v>11600</v>
      </c>
      <c r="F9584" s="23" t="s">
        <v>19351</v>
      </c>
      <c r="G9584" t="s">
        <v>19351</v>
      </c>
      <c r="H9584" s="23"/>
    </row>
    <row r="9585" spans="1:8" x14ac:dyDescent="0.35">
      <c r="A9585">
        <v>9584</v>
      </c>
      <c r="B9585" t="s">
        <v>13367</v>
      </c>
      <c r="C9585" t="s">
        <v>7574</v>
      </c>
      <c r="D9585" s="23">
        <v>0</v>
      </c>
      <c r="E9585" t="s">
        <v>7575</v>
      </c>
      <c r="F9585" s="23" t="s">
        <v>19351</v>
      </c>
      <c r="G9585" t="s">
        <v>16588</v>
      </c>
      <c r="H9585" s="23"/>
    </row>
    <row r="9586" spans="1:8" x14ac:dyDescent="0.35">
      <c r="A9586">
        <v>9585</v>
      </c>
      <c r="B9586" t="s">
        <v>13367</v>
      </c>
      <c r="C9586" t="s">
        <v>11601</v>
      </c>
      <c r="D9586" s="23">
        <v>0</v>
      </c>
      <c r="E9586" t="s">
        <v>11602</v>
      </c>
      <c r="F9586" s="23" t="s">
        <v>19351</v>
      </c>
      <c r="G9586" t="s">
        <v>18372</v>
      </c>
      <c r="H9586" s="23"/>
    </row>
    <row r="9587" spans="1:8" x14ac:dyDescent="0.35">
      <c r="A9587">
        <v>9586</v>
      </c>
      <c r="B9587" t="s">
        <v>13367</v>
      </c>
      <c r="C9587" t="s">
        <v>11603</v>
      </c>
      <c r="D9587" s="23">
        <v>0</v>
      </c>
      <c r="E9587" t="s">
        <v>11604</v>
      </c>
      <c r="F9587" s="23" t="s">
        <v>19351</v>
      </c>
      <c r="G9587" t="s">
        <v>18373</v>
      </c>
      <c r="H9587" s="23"/>
    </row>
    <row r="9588" spans="1:8" x14ac:dyDescent="0.35">
      <c r="A9588">
        <v>9587</v>
      </c>
      <c r="B9588" t="s">
        <v>13367</v>
      </c>
      <c r="C9588" t="s">
        <v>11605</v>
      </c>
      <c r="D9588" s="23">
        <v>0</v>
      </c>
      <c r="E9588" t="s">
        <v>11606</v>
      </c>
      <c r="F9588" s="23" t="s">
        <v>19351</v>
      </c>
      <c r="G9588" t="s">
        <v>18374</v>
      </c>
      <c r="H9588" s="23"/>
    </row>
    <row r="9589" spans="1:8" x14ac:dyDescent="0.35">
      <c r="A9589">
        <v>9588</v>
      </c>
      <c r="B9589" t="s">
        <v>13367</v>
      </c>
      <c r="C9589" t="s">
        <v>11607</v>
      </c>
      <c r="D9589" s="23">
        <v>1</v>
      </c>
      <c r="E9589" t="s">
        <v>11608</v>
      </c>
      <c r="F9589" s="23" t="s">
        <v>19351</v>
      </c>
      <c r="G9589" t="s">
        <v>18375</v>
      </c>
      <c r="H9589" s="23"/>
    </row>
    <row r="9590" spans="1:8" x14ac:dyDescent="0.35">
      <c r="A9590">
        <v>9589</v>
      </c>
      <c r="B9590" t="s">
        <v>13367</v>
      </c>
      <c r="C9590" t="s">
        <v>11609</v>
      </c>
      <c r="D9590" s="23">
        <v>1</v>
      </c>
      <c r="E9590" t="s">
        <v>11610</v>
      </c>
      <c r="F9590" s="23" t="s">
        <v>19351</v>
      </c>
      <c r="G9590" t="s">
        <v>18376</v>
      </c>
      <c r="H9590" s="23"/>
    </row>
    <row r="9591" spans="1:8" x14ac:dyDescent="0.35">
      <c r="A9591">
        <v>9590</v>
      </c>
      <c r="B9591" t="s">
        <v>13367</v>
      </c>
      <c r="C9591" t="s">
        <v>11611</v>
      </c>
      <c r="D9591" s="23">
        <v>0</v>
      </c>
      <c r="E9591" t="s">
        <v>11612</v>
      </c>
      <c r="F9591" s="23" t="s">
        <v>19351</v>
      </c>
      <c r="G9591" t="s">
        <v>19351</v>
      </c>
      <c r="H9591" s="23"/>
    </row>
    <row r="9592" spans="1:8" x14ac:dyDescent="0.35">
      <c r="A9592">
        <v>9591</v>
      </c>
      <c r="B9592" t="s">
        <v>13367</v>
      </c>
      <c r="C9592" t="s">
        <v>11613</v>
      </c>
      <c r="D9592" s="23">
        <v>0</v>
      </c>
      <c r="E9592" t="s">
        <v>11614</v>
      </c>
      <c r="F9592" s="23" t="s">
        <v>19351</v>
      </c>
      <c r="G9592" t="s">
        <v>18377</v>
      </c>
      <c r="H9592" s="23"/>
    </row>
    <row r="9593" spans="1:8" x14ac:dyDescent="0.35">
      <c r="A9593">
        <v>9592</v>
      </c>
      <c r="B9593" t="s">
        <v>13367</v>
      </c>
      <c r="C9593" t="s">
        <v>7578</v>
      </c>
      <c r="D9593" s="23">
        <v>0</v>
      </c>
      <c r="E9593" t="s">
        <v>7579</v>
      </c>
      <c r="F9593" s="23" t="s">
        <v>19351</v>
      </c>
      <c r="G9593" t="s">
        <v>19351</v>
      </c>
      <c r="H9593" s="23"/>
    </row>
    <row r="9594" spans="1:8" x14ac:dyDescent="0.35">
      <c r="A9594">
        <v>9593</v>
      </c>
      <c r="B9594" t="s">
        <v>13367</v>
      </c>
      <c r="C9594" t="s">
        <v>5155</v>
      </c>
      <c r="D9594" s="23">
        <v>1</v>
      </c>
      <c r="E9594" t="s">
        <v>5156</v>
      </c>
      <c r="F9594" s="23">
        <v>1</v>
      </c>
      <c r="G9594" t="s">
        <v>19351</v>
      </c>
      <c r="H9594" s="23"/>
    </row>
    <row r="9595" spans="1:8" x14ac:dyDescent="0.35">
      <c r="A9595">
        <v>9594</v>
      </c>
      <c r="B9595" t="s">
        <v>13367</v>
      </c>
      <c r="C9595" t="s">
        <v>11615</v>
      </c>
      <c r="D9595" s="23">
        <v>0</v>
      </c>
      <c r="E9595" t="s">
        <v>11616</v>
      </c>
      <c r="F9595" s="23" t="s">
        <v>19351</v>
      </c>
      <c r="G9595" t="s">
        <v>18378</v>
      </c>
      <c r="H9595" s="23"/>
    </row>
    <row r="9596" spans="1:8" x14ac:dyDescent="0.35">
      <c r="A9596">
        <v>9595</v>
      </c>
      <c r="B9596" t="s">
        <v>13367</v>
      </c>
      <c r="C9596" t="s">
        <v>7586</v>
      </c>
      <c r="D9596" s="23">
        <v>0</v>
      </c>
      <c r="E9596" t="s">
        <v>7587</v>
      </c>
      <c r="F9596" s="23" t="s">
        <v>19351</v>
      </c>
      <c r="G9596" t="s">
        <v>16592</v>
      </c>
      <c r="H9596" s="23"/>
    </row>
    <row r="9597" spans="1:8" x14ac:dyDescent="0.35">
      <c r="A9597">
        <v>9596</v>
      </c>
      <c r="B9597" t="s">
        <v>13367</v>
      </c>
      <c r="C9597" t="s">
        <v>11617</v>
      </c>
      <c r="D9597" s="23">
        <v>0</v>
      </c>
      <c r="E9597" t="s">
        <v>11618</v>
      </c>
      <c r="F9597" s="23" t="s">
        <v>19351</v>
      </c>
      <c r="G9597" t="s">
        <v>19351</v>
      </c>
      <c r="H9597" s="23"/>
    </row>
    <row r="9598" spans="1:8" x14ac:dyDescent="0.35">
      <c r="A9598">
        <v>9597</v>
      </c>
      <c r="B9598" t="s">
        <v>13367</v>
      </c>
      <c r="C9598" t="s">
        <v>11619</v>
      </c>
      <c r="D9598" s="23">
        <v>0</v>
      </c>
      <c r="E9598" t="s">
        <v>11620</v>
      </c>
      <c r="F9598" s="23" t="s">
        <v>19351</v>
      </c>
      <c r="G9598" t="s">
        <v>18379</v>
      </c>
      <c r="H9598" s="23"/>
    </row>
    <row r="9599" spans="1:8" x14ac:dyDescent="0.35">
      <c r="A9599">
        <v>9598</v>
      </c>
      <c r="B9599" t="s">
        <v>13367</v>
      </c>
      <c r="C9599" t="s">
        <v>11621</v>
      </c>
      <c r="D9599" s="23">
        <v>0</v>
      </c>
      <c r="E9599" t="s">
        <v>11622</v>
      </c>
      <c r="F9599" s="23" t="s">
        <v>19351</v>
      </c>
      <c r="G9599" t="s">
        <v>18380</v>
      </c>
      <c r="H9599" s="23"/>
    </row>
    <row r="9600" spans="1:8" x14ac:dyDescent="0.35">
      <c r="A9600">
        <v>9599</v>
      </c>
      <c r="B9600" t="s">
        <v>13367</v>
      </c>
      <c r="C9600" t="s">
        <v>3979</v>
      </c>
      <c r="D9600" s="23">
        <v>1</v>
      </c>
      <c r="E9600" t="s">
        <v>3980</v>
      </c>
      <c r="F9600" s="23">
        <v>1</v>
      </c>
      <c r="G9600" t="s">
        <v>19351</v>
      </c>
      <c r="H9600" s="23"/>
    </row>
    <row r="9601" spans="1:8" x14ac:dyDescent="0.35">
      <c r="A9601">
        <v>9600</v>
      </c>
      <c r="B9601" t="s">
        <v>13367</v>
      </c>
      <c r="C9601" t="s">
        <v>11623</v>
      </c>
      <c r="D9601" s="23">
        <v>0</v>
      </c>
      <c r="E9601" t="s">
        <v>11624</v>
      </c>
      <c r="F9601" s="23" t="s">
        <v>19351</v>
      </c>
      <c r="G9601" t="s">
        <v>19351</v>
      </c>
      <c r="H9601" s="23"/>
    </row>
    <row r="9602" spans="1:8" x14ac:dyDescent="0.35">
      <c r="A9602">
        <v>9601</v>
      </c>
      <c r="B9602" t="s">
        <v>13367</v>
      </c>
      <c r="C9602" t="s">
        <v>11625</v>
      </c>
      <c r="D9602" s="23">
        <v>1</v>
      </c>
      <c r="E9602" t="s">
        <v>11626</v>
      </c>
      <c r="F9602" s="23" t="s">
        <v>19351</v>
      </c>
      <c r="G9602" t="s">
        <v>18381</v>
      </c>
      <c r="H9602" s="23"/>
    </row>
    <row r="9603" spans="1:8" x14ac:dyDescent="0.35">
      <c r="A9603">
        <v>9602</v>
      </c>
      <c r="B9603" t="s">
        <v>13367</v>
      </c>
      <c r="C9603" t="s">
        <v>1202</v>
      </c>
      <c r="D9603" s="23">
        <v>0</v>
      </c>
      <c r="E9603" t="s">
        <v>1203</v>
      </c>
      <c r="F9603" s="23" t="s">
        <v>19351</v>
      </c>
      <c r="G9603" t="s">
        <v>13868</v>
      </c>
      <c r="H9603" s="23"/>
    </row>
    <row r="9604" spans="1:8" x14ac:dyDescent="0.35">
      <c r="A9604">
        <v>9603</v>
      </c>
      <c r="B9604" t="s">
        <v>13367</v>
      </c>
      <c r="C9604" t="s">
        <v>11627</v>
      </c>
      <c r="D9604" s="23">
        <v>0</v>
      </c>
      <c r="E9604" t="s">
        <v>11628</v>
      </c>
      <c r="F9604" s="23" t="s">
        <v>19351</v>
      </c>
      <c r="G9604" t="s">
        <v>19351</v>
      </c>
      <c r="H9604" s="23"/>
    </row>
    <row r="9605" spans="1:8" x14ac:dyDescent="0.35">
      <c r="A9605">
        <v>9604</v>
      </c>
      <c r="B9605" t="s">
        <v>13367</v>
      </c>
      <c r="C9605" t="s">
        <v>11629</v>
      </c>
      <c r="D9605" s="23">
        <v>0</v>
      </c>
      <c r="E9605" t="s">
        <v>11630</v>
      </c>
      <c r="F9605" s="23" t="s">
        <v>19351</v>
      </c>
      <c r="G9605" t="s">
        <v>18382</v>
      </c>
      <c r="H9605" s="23"/>
    </row>
    <row r="9606" spans="1:8" x14ac:dyDescent="0.35">
      <c r="A9606">
        <v>9605</v>
      </c>
      <c r="B9606" t="s">
        <v>13367</v>
      </c>
      <c r="C9606" t="s">
        <v>11631</v>
      </c>
      <c r="D9606" s="23">
        <v>0</v>
      </c>
      <c r="E9606" t="s">
        <v>11632</v>
      </c>
      <c r="F9606" s="23" t="s">
        <v>19351</v>
      </c>
      <c r="G9606" t="s">
        <v>18383</v>
      </c>
      <c r="H9606" s="23"/>
    </row>
    <row r="9607" spans="1:8" x14ac:dyDescent="0.35">
      <c r="A9607">
        <v>9606</v>
      </c>
      <c r="B9607" t="s">
        <v>13367</v>
      </c>
      <c r="C9607" t="s">
        <v>11633</v>
      </c>
      <c r="D9607" s="23">
        <v>1</v>
      </c>
      <c r="E9607" t="s">
        <v>11634</v>
      </c>
      <c r="F9607" s="23" t="s">
        <v>19351</v>
      </c>
      <c r="G9607" t="s">
        <v>18384</v>
      </c>
      <c r="H9607" s="23"/>
    </row>
    <row r="9608" spans="1:8" x14ac:dyDescent="0.35">
      <c r="A9608">
        <v>9607</v>
      </c>
      <c r="B9608" t="s">
        <v>13367</v>
      </c>
      <c r="C9608" t="s">
        <v>3981</v>
      </c>
      <c r="D9608" s="23">
        <v>1</v>
      </c>
      <c r="E9608" t="s">
        <v>3982</v>
      </c>
      <c r="F9608" s="23">
        <v>1</v>
      </c>
      <c r="G9608" t="s">
        <v>15039</v>
      </c>
      <c r="H9608" s="23"/>
    </row>
    <row r="9609" spans="1:8" x14ac:dyDescent="0.35">
      <c r="A9609">
        <v>9608</v>
      </c>
      <c r="B9609" t="s">
        <v>13367</v>
      </c>
      <c r="C9609" t="s">
        <v>2825</v>
      </c>
      <c r="D9609" s="23">
        <v>1</v>
      </c>
      <c r="E9609" t="s">
        <v>2826</v>
      </c>
      <c r="F9609" s="23">
        <v>1</v>
      </c>
      <c r="G9609" t="s">
        <v>14569</v>
      </c>
      <c r="H9609" s="23"/>
    </row>
    <row r="9610" spans="1:8" x14ac:dyDescent="0.35">
      <c r="A9610">
        <v>9609</v>
      </c>
      <c r="B9610" t="s">
        <v>13367</v>
      </c>
      <c r="C9610" t="s">
        <v>2827</v>
      </c>
      <c r="D9610" s="23">
        <v>0</v>
      </c>
      <c r="E9610" t="s">
        <v>2828</v>
      </c>
      <c r="F9610" s="23" t="s">
        <v>19351</v>
      </c>
      <c r="G9610" t="s">
        <v>14570</v>
      </c>
      <c r="H9610" s="23"/>
    </row>
    <row r="9611" spans="1:8" x14ac:dyDescent="0.35">
      <c r="A9611">
        <v>9610</v>
      </c>
      <c r="B9611" t="s">
        <v>13367</v>
      </c>
      <c r="C9611" t="s">
        <v>2829</v>
      </c>
      <c r="D9611" s="23">
        <v>1</v>
      </c>
      <c r="E9611" t="s">
        <v>2830</v>
      </c>
      <c r="F9611" s="23">
        <v>1</v>
      </c>
      <c r="G9611" t="s">
        <v>14571</v>
      </c>
      <c r="H9611" s="23"/>
    </row>
    <row r="9612" spans="1:8" x14ac:dyDescent="0.35">
      <c r="A9612">
        <v>9611</v>
      </c>
      <c r="B9612" t="s">
        <v>13367</v>
      </c>
      <c r="C9612" t="s">
        <v>7580</v>
      </c>
      <c r="D9612" s="23">
        <v>0</v>
      </c>
      <c r="E9612" t="s">
        <v>7581</v>
      </c>
      <c r="F9612" s="23" t="s">
        <v>19351</v>
      </c>
      <c r="G9612" t="s">
        <v>16590</v>
      </c>
      <c r="H9612" s="23"/>
    </row>
    <row r="9613" spans="1:8" x14ac:dyDescent="0.35">
      <c r="A9613">
        <v>9612</v>
      </c>
      <c r="B9613" t="s">
        <v>13367</v>
      </c>
      <c r="C9613" t="s">
        <v>11635</v>
      </c>
      <c r="D9613" s="23">
        <v>1</v>
      </c>
      <c r="E9613" t="s">
        <v>11636</v>
      </c>
      <c r="F9613" s="23" t="s">
        <v>19351</v>
      </c>
      <c r="G9613" t="s">
        <v>18385</v>
      </c>
      <c r="H9613" s="23"/>
    </row>
    <row r="9614" spans="1:8" x14ac:dyDescent="0.35">
      <c r="A9614">
        <v>9613</v>
      </c>
      <c r="B9614" t="s">
        <v>13367</v>
      </c>
      <c r="C9614" t="s">
        <v>11637</v>
      </c>
      <c r="D9614" s="23">
        <v>0</v>
      </c>
      <c r="E9614" t="s">
        <v>11638</v>
      </c>
      <c r="F9614" s="23" t="s">
        <v>19351</v>
      </c>
      <c r="G9614" t="s">
        <v>18386</v>
      </c>
      <c r="H9614" s="23"/>
    </row>
    <row r="9615" spans="1:8" x14ac:dyDescent="0.35">
      <c r="A9615">
        <v>9614</v>
      </c>
      <c r="B9615" t="s">
        <v>13367</v>
      </c>
      <c r="C9615" t="s">
        <v>7584</v>
      </c>
      <c r="D9615" s="23">
        <v>1</v>
      </c>
      <c r="E9615" t="s">
        <v>7585</v>
      </c>
      <c r="F9615" s="23" t="s">
        <v>19351</v>
      </c>
      <c r="G9615" t="s">
        <v>16591</v>
      </c>
      <c r="H9615" s="23"/>
    </row>
    <row r="9616" spans="1:8" x14ac:dyDescent="0.35">
      <c r="A9616">
        <v>9615</v>
      </c>
      <c r="B9616" t="s">
        <v>13367</v>
      </c>
      <c r="C9616" t="s">
        <v>11639</v>
      </c>
      <c r="D9616" s="23">
        <v>0</v>
      </c>
      <c r="E9616" t="s">
        <v>11640</v>
      </c>
      <c r="F9616" s="23" t="s">
        <v>19351</v>
      </c>
      <c r="G9616" t="s">
        <v>18387</v>
      </c>
      <c r="H9616" s="23"/>
    </row>
    <row r="9617" spans="1:8" x14ac:dyDescent="0.35">
      <c r="A9617">
        <v>9616</v>
      </c>
      <c r="B9617" t="s">
        <v>13367</v>
      </c>
      <c r="C9617" t="s">
        <v>11641</v>
      </c>
      <c r="D9617" s="23">
        <v>1</v>
      </c>
      <c r="E9617" t="s">
        <v>11642</v>
      </c>
      <c r="F9617" s="23" t="s">
        <v>19351</v>
      </c>
      <c r="G9617" t="s">
        <v>18388</v>
      </c>
      <c r="H9617" s="23"/>
    </row>
    <row r="9618" spans="1:8" x14ac:dyDescent="0.35">
      <c r="A9618">
        <v>9617</v>
      </c>
      <c r="B9618" t="s">
        <v>13367</v>
      </c>
      <c r="C9618" t="s">
        <v>11643</v>
      </c>
      <c r="D9618" s="23">
        <v>0</v>
      </c>
      <c r="E9618" t="s">
        <v>11644</v>
      </c>
      <c r="F9618" s="23" t="s">
        <v>19351</v>
      </c>
      <c r="G9618" t="s">
        <v>18389</v>
      </c>
      <c r="H9618" s="23"/>
    </row>
    <row r="9619" spans="1:8" x14ac:dyDescent="0.35">
      <c r="A9619">
        <v>9618</v>
      </c>
      <c r="B9619" t="s">
        <v>13367</v>
      </c>
      <c r="C9619" t="s">
        <v>11645</v>
      </c>
      <c r="D9619" s="23">
        <v>0</v>
      </c>
      <c r="E9619" t="s">
        <v>11646</v>
      </c>
      <c r="F9619" s="23" t="s">
        <v>19351</v>
      </c>
      <c r="G9619" t="s">
        <v>18390</v>
      </c>
      <c r="H9619" s="23"/>
    </row>
    <row r="9620" spans="1:8" x14ac:dyDescent="0.35">
      <c r="A9620">
        <v>9619</v>
      </c>
      <c r="B9620" t="s">
        <v>13367</v>
      </c>
      <c r="C9620" t="s">
        <v>7582</v>
      </c>
      <c r="D9620" s="23">
        <v>0</v>
      </c>
      <c r="E9620" t="s">
        <v>7583</v>
      </c>
      <c r="F9620" s="23" t="s">
        <v>19351</v>
      </c>
      <c r="G9620" t="s">
        <v>19351</v>
      </c>
      <c r="H9620" s="23"/>
    </row>
    <row r="9621" spans="1:8" x14ac:dyDescent="0.35">
      <c r="A9621">
        <v>9620</v>
      </c>
      <c r="B9621" t="s">
        <v>13367</v>
      </c>
      <c r="C9621" t="s">
        <v>11647</v>
      </c>
      <c r="D9621" s="23">
        <v>0</v>
      </c>
      <c r="E9621" t="s">
        <v>11648</v>
      </c>
      <c r="F9621" s="23" t="s">
        <v>19351</v>
      </c>
      <c r="G9621" t="s">
        <v>18391</v>
      </c>
      <c r="H9621" s="23"/>
    </row>
    <row r="9622" spans="1:8" x14ac:dyDescent="0.35">
      <c r="A9622">
        <v>9621</v>
      </c>
      <c r="B9622" t="s">
        <v>13367</v>
      </c>
      <c r="C9622" t="s">
        <v>11649</v>
      </c>
      <c r="D9622" s="23">
        <v>1</v>
      </c>
      <c r="E9622" t="s">
        <v>11650</v>
      </c>
      <c r="F9622" s="23" t="s">
        <v>19351</v>
      </c>
      <c r="G9622" t="s">
        <v>18392</v>
      </c>
      <c r="H9622" s="23"/>
    </row>
    <row r="9623" spans="1:8" x14ac:dyDescent="0.35">
      <c r="A9623">
        <v>9622</v>
      </c>
      <c r="B9623" t="s">
        <v>13367</v>
      </c>
      <c r="C9623" t="s">
        <v>11651</v>
      </c>
      <c r="D9623" s="23">
        <v>0</v>
      </c>
      <c r="E9623" t="s">
        <v>11652</v>
      </c>
      <c r="F9623" s="23" t="s">
        <v>19351</v>
      </c>
      <c r="G9623" t="s">
        <v>18393</v>
      </c>
      <c r="H9623" s="23"/>
    </row>
    <row r="9624" spans="1:8" x14ac:dyDescent="0.35">
      <c r="A9624">
        <v>9623</v>
      </c>
      <c r="B9624" t="s">
        <v>13367</v>
      </c>
      <c r="C9624" t="s">
        <v>11653</v>
      </c>
      <c r="D9624" s="23">
        <v>0</v>
      </c>
      <c r="E9624" t="s">
        <v>11654</v>
      </c>
      <c r="F9624" s="23" t="s">
        <v>19351</v>
      </c>
      <c r="G9624" t="s">
        <v>19351</v>
      </c>
      <c r="H9624" s="23"/>
    </row>
    <row r="9625" spans="1:8" x14ac:dyDescent="0.35">
      <c r="A9625">
        <v>9624</v>
      </c>
      <c r="B9625" t="s">
        <v>13367</v>
      </c>
      <c r="C9625" t="s">
        <v>2821</v>
      </c>
      <c r="D9625" s="23">
        <v>1</v>
      </c>
      <c r="E9625" t="s">
        <v>2822</v>
      </c>
      <c r="F9625" s="23" t="s">
        <v>19351</v>
      </c>
      <c r="G9625" t="s">
        <v>14568</v>
      </c>
      <c r="H9625" s="23"/>
    </row>
    <row r="9626" spans="1:8" x14ac:dyDescent="0.35">
      <c r="A9626">
        <v>9625</v>
      </c>
      <c r="B9626" t="s">
        <v>13367</v>
      </c>
      <c r="C9626" t="s">
        <v>11655</v>
      </c>
      <c r="D9626" s="23">
        <v>0</v>
      </c>
      <c r="E9626" t="s">
        <v>11656</v>
      </c>
      <c r="F9626" s="23" t="s">
        <v>19351</v>
      </c>
      <c r="G9626" t="s">
        <v>18394</v>
      </c>
      <c r="H9626" s="23"/>
    </row>
    <row r="9627" spans="1:8" x14ac:dyDescent="0.35">
      <c r="A9627">
        <v>9626</v>
      </c>
      <c r="B9627" t="s">
        <v>13367</v>
      </c>
      <c r="C9627" t="s">
        <v>7588</v>
      </c>
      <c r="D9627" s="23">
        <v>0</v>
      </c>
      <c r="E9627" t="s">
        <v>7589</v>
      </c>
      <c r="F9627" s="23" t="s">
        <v>19351</v>
      </c>
      <c r="G9627" t="s">
        <v>16593</v>
      </c>
      <c r="H9627" s="23"/>
    </row>
    <row r="9628" spans="1:8" x14ac:dyDescent="0.35">
      <c r="A9628">
        <v>9627</v>
      </c>
      <c r="B9628" t="s">
        <v>13367</v>
      </c>
      <c r="C9628" t="s">
        <v>7590</v>
      </c>
      <c r="D9628" s="23">
        <v>0</v>
      </c>
      <c r="E9628" t="s">
        <v>7591</v>
      </c>
      <c r="F9628" s="23" t="s">
        <v>19351</v>
      </c>
      <c r="G9628" t="s">
        <v>16594</v>
      </c>
      <c r="H9628" s="23"/>
    </row>
    <row r="9629" spans="1:8" x14ac:dyDescent="0.35">
      <c r="A9629">
        <v>9628</v>
      </c>
      <c r="B9629" t="s">
        <v>13367</v>
      </c>
      <c r="C9629" t="s">
        <v>11657</v>
      </c>
      <c r="D9629" s="23">
        <v>0</v>
      </c>
      <c r="E9629" t="s">
        <v>11658</v>
      </c>
      <c r="F9629" s="23" t="s">
        <v>19351</v>
      </c>
      <c r="G9629" t="s">
        <v>18395</v>
      </c>
      <c r="H9629" s="23"/>
    </row>
    <row r="9630" spans="1:8" x14ac:dyDescent="0.35">
      <c r="A9630">
        <v>9629</v>
      </c>
      <c r="B9630" t="s">
        <v>13367</v>
      </c>
      <c r="C9630" t="s">
        <v>11659</v>
      </c>
      <c r="D9630" s="23">
        <v>1</v>
      </c>
      <c r="E9630" t="s">
        <v>11660</v>
      </c>
      <c r="F9630" s="23" t="s">
        <v>19351</v>
      </c>
      <c r="G9630" t="s">
        <v>19351</v>
      </c>
      <c r="H9630" s="23"/>
    </row>
    <row r="9631" spans="1:8" x14ac:dyDescent="0.35">
      <c r="A9631">
        <v>9630</v>
      </c>
      <c r="B9631" t="s">
        <v>13367</v>
      </c>
      <c r="C9631" t="s">
        <v>11661</v>
      </c>
      <c r="D9631" s="23">
        <v>1</v>
      </c>
      <c r="E9631" t="s">
        <v>11662</v>
      </c>
      <c r="F9631" s="23">
        <v>1</v>
      </c>
      <c r="G9631" t="s">
        <v>18396</v>
      </c>
      <c r="H9631" s="23"/>
    </row>
    <row r="9632" spans="1:8" x14ac:dyDescent="0.35">
      <c r="A9632">
        <v>9631</v>
      </c>
      <c r="B9632" t="s">
        <v>13367</v>
      </c>
      <c r="C9632" t="s">
        <v>11663</v>
      </c>
      <c r="D9632" s="23">
        <v>0</v>
      </c>
      <c r="E9632" t="s">
        <v>11664</v>
      </c>
      <c r="F9632" s="23" t="s">
        <v>19351</v>
      </c>
      <c r="G9632" t="s">
        <v>19351</v>
      </c>
      <c r="H9632" s="23"/>
    </row>
    <row r="9633" spans="1:8" x14ac:dyDescent="0.35">
      <c r="A9633">
        <v>9632</v>
      </c>
      <c r="B9633" t="s">
        <v>13367</v>
      </c>
      <c r="C9633" t="s">
        <v>11665</v>
      </c>
      <c r="D9633" s="23">
        <v>0</v>
      </c>
      <c r="E9633" t="s">
        <v>11666</v>
      </c>
      <c r="F9633" s="23" t="s">
        <v>19351</v>
      </c>
      <c r="G9633" t="s">
        <v>18397</v>
      </c>
      <c r="H9633" s="23"/>
    </row>
    <row r="9634" spans="1:8" x14ac:dyDescent="0.35">
      <c r="A9634">
        <v>9633</v>
      </c>
      <c r="B9634" t="s">
        <v>13367</v>
      </c>
      <c r="C9634" t="s">
        <v>5159</v>
      </c>
      <c r="D9634" s="23">
        <v>1</v>
      </c>
      <c r="E9634" t="s">
        <v>5160</v>
      </c>
      <c r="F9634" s="23">
        <v>1</v>
      </c>
      <c r="G9634" t="s">
        <v>19351</v>
      </c>
      <c r="H9634" s="23"/>
    </row>
    <row r="9635" spans="1:8" x14ac:dyDescent="0.35">
      <c r="A9635">
        <v>9634</v>
      </c>
      <c r="B9635" t="s">
        <v>13367</v>
      </c>
      <c r="C9635" t="s">
        <v>11667</v>
      </c>
      <c r="D9635" s="23">
        <v>1</v>
      </c>
      <c r="E9635" t="s">
        <v>11668</v>
      </c>
      <c r="F9635" s="23" t="s">
        <v>19351</v>
      </c>
      <c r="G9635" t="s">
        <v>18398</v>
      </c>
      <c r="H9635" s="23"/>
    </row>
    <row r="9636" spans="1:8" x14ac:dyDescent="0.35">
      <c r="A9636">
        <v>9635</v>
      </c>
      <c r="B9636" t="s">
        <v>13367</v>
      </c>
      <c r="C9636" t="s">
        <v>11669</v>
      </c>
      <c r="D9636" s="23">
        <v>1</v>
      </c>
      <c r="E9636" t="s">
        <v>11670</v>
      </c>
      <c r="F9636" s="23" t="s">
        <v>19351</v>
      </c>
      <c r="G9636" t="s">
        <v>19351</v>
      </c>
      <c r="H9636" s="23"/>
    </row>
    <row r="9637" spans="1:8" x14ac:dyDescent="0.35">
      <c r="A9637">
        <v>9636</v>
      </c>
      <c r="B9637" t="s">
        <v>13367</v>
      </c>
      <c r="C9637" t="s">
        <v>6371</v>
      </c>
      <c r="D9637" s="23">
        <v>0</v>
      </c>
      <c r="E9637" t="s">
        <v>6372</v>
      </c>
      <c r="F9637" s="23" t="s">
        <v>19351</v>
      </c>
      <c r="G9637" t="s">
        <v>16034</v>
      </c>
      <c r="H9637" s="23"/>
    </row>
    <row r="9638" spans="1:8" x14ac:dyDescent="0.35">
      <c r="A9638">
        <v>9637</v>
      </c>
      <c r="B9638" t="s">
        <v>13367</v>
      </c>
      <c r="C9638" t="s">
        <v>11671</v>
      </c>
      <c r="D9638" s="23">
        <v>0</v>
      </c>
      <c r="E9638" t="s">
        <v>11672</v>
      </c>
      <c r="F9638" s="23" t="s">
        <v>19351</v>
      </c>
      <c r="G9638" t="s">
        <v>18399</v>
      </c>
      <c r="H9638" s="23"/>
    </row>
    <row r="9639" spans="1:8" x14ac:dyDescent="0.35">
      <c r="A9639">
        <v>9638</v>
      </c>
      <c r="B9639" t="s">
        <v>13367</v>
      </c>
      <c r="C9639" t="s">
        <v>7594</v>
      </c>
      <c r="D9639" s="23">
        <v>0</v>
      </c>
      <c r="E9639" t="s">
        <v>7595</v>
      </c>
      <c r="F9639" s="23" t="s">
        <v>19351</v>
      </c>
      <c r="G9639" t="s">
        <v>16596</v>
      </c>
      <c r="H9639" s="23"/>
    </row>
    <row r="9640" spans="1:8" x14ac:dyDescent="0.35">
      <c r="A9640">
        <v>9639</v>
      </c>
      <c r="B9640" t="s">
        <v>13367</v>
      </c>
      <c r="C9640" t="s">
        <v>11673</v>
      </c>
      <c r="D9640" s="23">
        <v>0</v>
      </c>
      <c r="E9640" t="s">
        <v>11674</v>
      </c>
      <c r="F9640" s="23" t="s">
        <v>19351</v>
      </c>
      <c r="G9640" t="s">
        <v>18400</v>
      </c>
      <c r="H9640" s="23"/>
    </row>
    <row r="9641" spans="1:8" x14ac:dyDescent="0.35">
      <c r="A9641">
        <v>9640</v>
      </c>
      <c r="B9641" t="s">
        <v>13367</v>
      </c>
      <c r="C9641" t="s">
        <v>2833</v>
      </c>
      <c r="D9641" s="23">
        <v>0</v>
      </c>
      <c r="E9641" t="s">
        <v>2834</v>
      </c>
      <c r="F9641" s="23">
        <v>0</v>
      </c>
      <c r="G9641" t="s">
        <v>14573</v>
      </c>
      <c r="H9641" s="23"/>
    </row>
    <row r="9642" spans="1:8" x14ac:dyDescent="0.35">
      <c r="A9642">
        <v>9641</v>
      </c>
      <c r="B9642" t="s">
        <v>13367</v>
      </c>
      <c r="C9642" t="s">
        <v>11675</v>
      </c>
      <c r="D9642" s="23">
        <v>0</v>
      </c>
      <c r="E9642" t="s">
        <v>11676</v>
      </c>
      <c r="F9642" s="23" t="s">
        <v>19351</v>
      </c>
      <c r="G9642" t="s">
        <v>18401</v>
      </c>
      <c r="H9642" s="23"/>
    </row>
    <row r="9643" spans="1:8" x14ac:dyDescent="0.35">
      <c r="A9643">
        <v>9642</v>
      </c>
      <c r="B9643" t="s">
        <v>13367</v>
      </c>
      <c r="C9643" t="s">
        <v>11677</v>
      </c>
      <c r="D9643" s="23">
        <v>0</v>
      </c>
      <c r="E9643" t="s">
        <v>11678</v>
      </c>
      <c r="F9643" s="23" t="s">
        <v>19351</v>
      </c>
      <c r="G9643" t="s">
        <v>18402</v>
      </c>
      <c r="H9643" s="23"/>
    </row>
    <row r="9644" spans="1:8" x14ac:dyDescent="0.35">
      <c r="A9644">
        <v>9643</v>
      </c>
      <c r="B9644" t="s">
        <v>13367</v>
      </c>
      <c r="C9644" t="s">
        <v>11679</v>
      </c>
      <c r="D9644" s="23">
        <v>0</v>
      </c>
      <c r="E9644" t="s">
        <v>11680</v>
      </c>
      <c r="F9644" s="23" t="s">
        <v>19351</v>
      </c>
      <c r="G9644" t="s">
        <v>18403</v>
      </c>
      <c r="H9644" s="23"/>
    </row>
    <row r="9645" spans="1:8" x14ac:dyDescent="0.35">
      <c r="A9645">
        <v>9644</v>
      </c>
      <c r="B9645" t="s">
        <v>13367</v>
      </c>
      <c r="C9645" t="s">
        <v>3985</v>
      </c>
      <c r="D9645" s="23">
        <v>0</v>
      </c>
      <c r="E9645" t="s">
        <v>3986</v>
      </c>
      <c r="F9645" s="23">
        <v>0</v>
      </c>
      <c r="G9645" t="s">
        <v>15041</v>
      </c>
      <c r="H9645" s="23"/>
    </row>
    <row r="9646" spans="1:8" x14ac:dyDescent="0.35">
      <c r="A9646">
        <v>9645</v>
      </c>
      <c r="B9646" t="s">
        <v>13367</v>
      </c>
      <c r="C9646" t="s">
        <v>11681</v>
      </c>
      <c r="D9646" s="23">
        <v>0</v>
      </c>
      <c r="E9646" t="s">
        <v>11682</v>
      </c>
      <c r="F9646" s="23" t="s">
        <v>19351</v>
      </c>
      <c r="G9646" t="s">
        <v>18404</v>
      </c>
      <c r="H9646" s="23"/>
    </row>
    <row r="9647" spans="1:8" x14ac:dyDescent="0.35">
      <c r="A9647">
        <v>9646</v>
      </c>
      <c r="B9647" t="s">
        <v>13367</v>
      </c>
      <c r="C9647" t="s">
        <v>11683</v>
      </c>
      <c r="D9647" s="23">
        <v>0</v>
      </c>
      <c r="E9647" t="s">
        <v>11684</v>
      </c>
      <c r="F9647" s="23" t="s">
        <v>19351</v>
      </c>
      <c r="G9647" t="s">
        <v>18405</v>
      </c>
      <c r="H9647" s="23"/>
    </row>
    <row r="9648" spans="1:8" x14ac:dyDescent="0.35">
      <c r="A9648">
        <v>9647</v>
      </c>
      <c r="B9648" t="s">
        <v>13367</v>
      </c>
      <c r="C9648" t="s">
        <v>11685</v>
      </c>
      <c r="D9648" s="23">
        <v>0</v>
      </c>
      <c r="E9648" t="s">
        <v>11686</v>
      </c>
      <c r="F9648" s="23" t="s">
        <v>19351</v>
      </c>
      <c r="G9648" t="s">
        <v>18406</v>
      </c>
      <c r="H9648" s="23"/>
    </row>
    <row r="9649" spans="1:8" x14ac:dyDescent="0.35">
      <c r="A9649">
        <v>9648</v>
      </c>
      <c r="B9649" t="s">
        <v>13367</v>
      </c>
      <c r="C9649" t="s">
        <v>11687</v>
      </c>
      <c r="D9649" s="23">
        <v>1</v>
      </c>
      <c r="E9649" t="s">
        <v>11688</v>
      </c>
      <c r="F9649" s="23" t="s">
        <v>19351</v>
      </c>
      <c r="G9649" t="s">
        <v>18407</v>
      </c>
      <c r="H9649" s="23"/>
    </row>
    <row r="9650" spans="1:8" x14ac:dyDescent="0.35">
      <c r="A9650">
        <v>9649</v>
      </c>
      <c r="B9650" t="s">
        <v>13367</v>
      </c>
      <c r="C9650" t="s">
        <v>11689</v>
      </c>
      <c r="D9650" s="23">
        <v>0</v>
      </c>
      <c r="E9650" t="s">
        <v>11690</v>
      </c>
      <c r="F9650" s="23" t="s">
        <v>19351</v>
      </c>
      <c r="G9650" t="s">
        <v>18408</v>
      </c>
      <c r="H9650" s="23"/>
    </row>
    <row r="9651" spans="1:8" x14ac:dyDescent="0.35">
      <c r="A9651">
        <v>9650</v>
      </c>
      <c r="B9651" t="s">
        <v>13367</v>
      </c>
      <c r="C9651" t="s">
        <v>11691</v>
      </c>
      <c r="D9651" s="23">
        <v>0</v>
      </c>
      <c r="E9651" t="s">
        <v>11692</v>
      </c>
      <c r="F9651" s="23" t="s">
        <v>19351</v>
      </c>
      <c r="G9651" t="s">
        <v>18409</v>
      </c>
      <c r="H9651" s="23"/>
    </row>
    <row r="9652" spans="1:8" x14ac:dyDescent="0.35">
      <c r="A9652">
        <v>9651</v>
      </c>
      <c r="B9652" t="s">
        <v>13367</v>
      </c>
      <c r="C9652" t="s">
        <v>11693</v>
      </c>
      <c r="D9652" s="23">
        <v>1</v>
      </c>
      <c r="E9652" t="s">
        <v>11694</v>
      </c>
      <c r="F9652" s="23" t="s">
        <v>19351</v>
      </c>
      <c r="G9652" t="s">
        <v>18410</v>
      </c>
      <c r="H9652" s="23"/>
    </row>
    <row r="9653" spans="1:8" x14ac:dyDescent="0.35">
      <c r="A9653">
        <v>9652</v>
      </c>
      <c r="B9653" t="s">
        <v>13367</v>
      </c>
      <c r="C9653" t="s">
        <v>6373</v>
      </c>
      <c r="D9653" s="23">
        <v>0</v>
      </c>
      <c r="E9653" t="s">
        <v>6374</v>
      </c>
      <c r="F9653" s="23">
        <v>0</v>
      </c>
      <c r="G9653" t="s">
        <v>16035</v>
      </c>
      <c r="H9653" s="23"/>
    </row>
    <row r="9654" spans="1:8" x14ac:dyDescent="0.35">
      <c r="A9654">
        <v>9653</v>
      </c>
      <c r="B9654" t="s">
        <v>13367</v>
      </c>
      <c r="C9654" t="s">
        <v>11695</v>
      </c>
      <c r="D9654" s="23">
        <v>1</v>
      </c>
      <c r="E9654" t="s">
        <v>11696</v>
      </c>
      <c r="F9654" s="23" t="s">
        <v>19351</v>
      </c>
      <c r="G9654" t="s">
        <v>18411</v>
      </c>
      <c r="H9654" s="23"/>
    </row>
    <row r="9655" spans="1:8" x14ac:dyDescent="0.35">
      <c r="A9655">
        <v>9654</v>
      </c>
      <c r="B9655" t="s">
        <v>13367</v>
      </c>
      <c r="C9655" t="s">
        <v>7600</v>
      </c>
      <c r="D9655" s="23">
        <v>1</v>
      </c>
      <c r="E9655" t="s">
        <v>7601</v>
      </c>
      <c r="F9655" s="23">
        <v>1</v>
      </c>
      <c r="G9655" t="s">
        <v>16599</v>
      </c>
      <c r="H9655" s="23"/>
    </row>
    <row r="9656" spans="1:8" x14ac:dyDescent="0.35">
      <c r="A9656">
        <v>9655</v>
      </c>
      <c r="B9656" t="s">
        <v>13367</v>
      </c>
      <c r="C9656" t="s">
        <v>11697</v>
      </c>
      <c r="D9656" s="23">
        <v>0</v>
      </c>
      <c r="E9656" t="s">
        <v>11698</v>
      </c>
      <c r="F9656" s="23" t="s">
        <v>19351</v>
      </c>
      <c r="G9656" t="s">
        <v>18412</v>
      </c>
      <c r="H9656" s="23"/>
    </row>
    <row r="9657" spans="1:8" x14ac:dyDescent="0.35">
      <c r="A9657">
        <v>9656</v>
      </c>
      <c r="B9657" t="s">
        <v>13367</v>
      </c>
      <c r="C9657" t="s">
        <v>11699</v>
      </c>
      <c r="D9657" s="23">
        <v>1</v>
      </c>
      <c r="E9657" t="s">
        <v>11700</v>
      </c>
      <c r="F9657" s="23" t="s">
        <v>19351</v>
      </c>
      <c r="G9657" t="s">
        <v>18413</v>
      </c>
      <c r="H9657" s="23"/>
    </row>
    <row r="9658" spans="1:8" x14ac:dyDescent="0.35">
      <c r="A9658">
        <v>9657</v>
      </c>
      <c r="B9658" t="s">
        <v>13367</v>
      </c>
      <c r="C9658" t="s">
        <v>11701</v>
      </c>
      <c r="D9658" s="23">
        <v>0</v>
      </c>
      <c r="E9658" t="s">
        <v>11702</v>
      </c>
      <c r="F9658" s="23" t="s">
        <v>19351</v>
      </c>
      <c r="G9658" t="s">
        <v>19351</v>
      </c>
      <c r="H9658" s="23"/>
    </row>
    <row r="9659" spans="1:8" x14ac:dyDescent="0.35">
      <c r="A9659">
        <v>9658</v>
      </c>
      <c r="B9659" t="s">
        <v>13367</v>
      </c>
      <c r="C9659" t="s">
        <v>11703</v>
      </c>
      <c r="D9659" s="23">
        <v>1</v>
      </c>
      <c r="E9659" t="s">
        <v>11704</v>
      </c>
      <c r="F9659" s="23" t="s">
        <v>19351</v>
      </c>
      <c r="G9659" t="s">
        <v>18414</v>
      </c>
      <c r="H9659" s="23"/>
    </row>
    <row r="9660" spans="1:8" x14ac:dyDescent="0.35">
      <c r="A9660">
        <v>9659</v>
      </c>
      <c r="B9660" t="s">
        <v>13367</v>
      </c>
      <c r="C9660" t="s">
        <v>11705</v>
      </c>
      <c r="D9660" s="23">
        <v>0</v>
      </c>
      <c r="E9660" t="s">
        <v>11706</v>
      </c>
      <c r="F9660" s="23" t="s">
        <v>19351</v>
      </c>
      <c r="G9660" t="s">
        <v>18415</v>
      </c>
      <c r="H9660" s="23"/>
    </row>
    <row r="9661" spans="1:8" x14ac:dyDescent="0.35">
      <c r="A9661">
        <v>9660</v>
      </c>
      <c r="B9661" t="s">
        <v>13367</v>
      </c>
      <c r="C9661" t="s">
        <v>6393</v>
      </c>
      <c r="D9661" s="23">
        <v>0</v>
      </c>
      <c r="E9661" t="s">
        <v>6394</v>
      </c>
      <c r="F9661" s="23">
        <v>0</v>
      </c>
      <c r="G9661" t="s">
        <v>19226</v>
      </c>
      <c r="H9661" s="23"/>
    </row>
    <row r="9662" spans="1:8" x14ac:dyDescent="0.35">
      <c r="A9662">
        <v>9661</v>
      </c>
      <c r="B9662" t="s">
        <v>13367</v>
      </c>
      <c r="C9662" t="s">
        <v>2373</v>
      </c>
      <c r="D9662" s="23">
        <v>0</v>
      </c>
      <c r="E9662" t="s">
        <v>2374</v>
      </c>
      <c r="F9662" s="23" t="s">
        <v>19351</v>
      </c>
      <c r="G9662" t="s">
        <v>19170</v>
      </c>
      <c r="H9662" s="23"/>
    </row>
    <row r="9663" spans="1:8" x14ac:dyDescent="0.35">
      <c r="A9663">
        <v>9662</v>
      </c>
      <c r="B9663" t="s">
        <v>13367</v>
      </c>
      <c r="C9663" t="s">
        <v>5650</v>
      </c>
      <c r="D9663" s="23">
        <v>1</v>
      </c>
      <c r="E9663" t="s">
        <v>5651</v>
      </c>
      <c r="F9663" s="23">
        <v>1</v>
      </c>
      <c r="G9663" t="s">
        <v>15745</v>
      </c>
      <c r="H9663" s="23"/>
    </row>
    <row r="9664" spans="1:8" x14ac:dyDescent="0.35">
      <c r="A9664">
        <v>9663</v>
      </c>
      <c r="B9664" t="s">
        <v>13367</v>
      </c>
      <c r="C9664" t="s">
        <v>5656</v>
      </c>
      <c r="D9664" s="23">
        <v>1</v>
      </c>
      <c r="E9664" t="s">
        <v>5657</v>
      </c>
      <c r="F9664" s="23">
        <v>1</v>
      </c>
      <c r="G9664" t="s">
        <v>15748</v>
      </c>
      <c r="H9664" s="23"/>
    </row>
    <row r="9665" spans="1:8" x14ac:dyDescent="0.35">
      <c r="A9665">
        <v>9664</v>
      </c>
      <c r="B9665" t="s">
        <v>13367</v>
      </c>
      <c r="C9665" t="s">
        <v>11707</v>
      </c>
      <c r="D9665" s="23">
        <v>1</v>
      </c>
      <c r="E9665" t="s">
        <v>11708</v>
      </c>
      <c r="F9665" s="23" t="s">
        <v>19351</v>
      </c>
      <c r="G9665" t="s">
        <v>18416</v>
      </c>
      <c r="H9665" s="23"/>
    </row>
    <row r="9666" spans="1:8" x14ac:dyDescent="0.35">
      <c r="A9666">
        <v>9665</v>
      </c>
      <c r="B9666" t="s">
        <v>13367</v>
      </c>
      <c r="C9666" t="s">
        <v>6377</v>
      </c>
      <c r="D9666" s="23">
        <v>0</v>
      </c>
      <c r="E9666" t="s">
        <v>6378</v>
      </c>
      <c r="F9666" s="23" t="s">
        <v>19351</v>
      </c>
      <c r="G9666" t="s">
        <v>16037</v>
      </c>
      <c r="H9666" s="23"/>
    </row>
    <row r="9667" spans="1:8" x14ac:dyDescent="0.35">
      <c r="A9667">
        <v>9666</v>
      </c>
      <c r="B9667" t="s">
        <v>13367</v>
      </c>
      <c r="C9667" t="s">
        <v>11709</v>
      </c>
      <c r="D9667" s="23">
        <v>1</v>
      </c>
      <c r="E9667" t="s">
        <v>11710</v>
      </c>
      <c r="F9667" s="23" t="s">
        <v>19351</v>
      </c>
      <c r="G9667" t="s">
        <v>18417</v>
      </c>
      <c r="H9667" s="23"/>
    </row>
    <row r="9668" spans="1:8" x14ac:dyDescent="0.35">
      <c r="A9668">
        <v>9667</v>
      </c>
      <c r="B9668" t="s">
        <v>13367</v>
      </c>
      <c r="C9668" t="s">
        <v>6387</v>
      </c>
      <c r="D9668" s="23">
        <v>0</v>
      </c>
      <c r="E9668" t="s">
        <v>6388</v>
      </c>
      <c r="F9668" s="23" t="s">
        <v>19351</v>
      </c>
      <c r="G9668" t="s">
        <v>16042</v>
      </c>
      <c r="H9668" s="23"/>
    </row>
    <row r="9669" spans="1:8" x14ac:dyDescent="0.35">
      <c r="A9669">
        <v>9668</v>
      </c>
      <c r="B9669" t="s">
        <v>13367</v>
      </c>
      <c r="C9669" t="s">
        <v>11711</v>
      </c>
      <c r="D9669" s="23">
        <v>1</v>
      </c>
      <c r="E9669" t="s">
        <v>11712</v>
      </c>
      <c r="F9669" s="23" t="s">
        <v>19351</v>
      </c>
      <c r="G9669" t="s">
        <v>18418</v>
      </c>
      <c r="H9669" s="23"/>
    </row>
    <row r="9670" spans="1:8" x14ac:dyDescent="0.35">
      <c r="A9670">
        <v>9669</v>
      </c>
      <c r="B9670" t="s">
        <v>13367</v>
      </c>
      <c r="C9670" t="s">
        <v>11713</v>
      </c>
      <c r="D9670" s="23">
        <v>0</v>
      </c>
      <c r="E9670" t="s">
        <v>11714</v>
      </c>
      <c r="F9670" s="23" t="s">
        <v>19351</v>
      </c>
      <c r="G9670" t="s">
        <v>18419</v>
      </c>
      <c r="H9670" s="23"/>
    </row>
    <row r="9671" spans="1:8" x14ac:dyDescent="0.35">
      <c r="A9671">
        <v>9670</v>
      </c>
      <c r="B9671" t="s">
        <v>13367</v>
      </c>
      <c r="C9671" t="s">
        <v>11715</v>
      </c>
      <c r="D9671" s="23">
        <v>0</v>
      </c>
      <c r="E9671" t="s">
        <v>11716</v>
      </c>
      <c r="F9671" s="23" t="s">
        <v>19351</v>
      </c>
      <c r="G9671" t="s">
        <v>18420</v>
      </c>
      <c r="H9671" s="23"/>
    </row>
    <row r="9672" spans="1:8" x14ac:dyDescent="0.35">
      <c r="A9672">
        <v>9671</v>
      </c>
      <c r="B9672" t="s">
        <v>13367</v>
      </c>
      <c r="C9672" t="s">
        <v>7602</v>
      </c>
      <c r="D9672" s="23">
        <v>0</v>
      </c>
      <c r="E9672" t="s">
        <v>7603</v>
      </c>
      <c r="F9672" s="23" t="s">
        <v>19351</v>
      </c>
      <c r="G9672" t="s">
        <v>16600</v>
      </c>
      <c r="H9672" s="23"/>
    </row>
    <row r="9673" spans="1:8" x14ac:dyDescent="0.35">
      <c r="A9673">
        <v>9672</v>
      </c>
      <c r="B9673" t="s">
        <v>13367</v>
      </c>
      <c r="C9673" t="s">
        <v>11717</v>
      </c>
      <c r="D9673" s="23">
        <v>0</v>
      </c>
      <c r="E9673" t="s">
        <v>11718</v>
      </c>
      <c r="F9673" s="23" t="s">
        <v>19351</v>
      </c>
      <c r="G9673" t="s">
        <v>18421</v>
      </c>
      <c r="H9673" s="23"/>
    </row>
    <row r="9674" spans="1:8" x14ac:dyDescent="0.35">
      <c r="A9674">
        <v>9673</v>
      </c>
      <c r="B9674" t="s">
        <v>13367</v>
      </c>
      <c r="C9674" t="s">
        <v>11719</v>
      </c>
      <c r="D9674" s="23">
        <v>0</v>
      </c>
      <c r="E9674" t="s">
        <v>11720</v>
      </c>
      <c r="F9674" s="23" t="s">
        <v>19351</v>
      </c>
      <c r="G9674" t="s">
        <v>18422</v>
      </c>
      <c r="H9674" s="23"/>
    </row>
    <row r="9675" spans="1:8" x14ac:dyDescent="0.35">
      <c r="A9675">
        <v>9674</v>
      </c>
      <c r="B9675" t="s">
        <v>13367</v>
      </c>
      <c r="C9675" t="s">
        <v>11721</v>
      </c>
      <c r="D9675" s="23">
        <v>1</v>
      </c>
      <c r="E9675" t="s">
        <v>11722</v>
      </c>
      <c r="F9675" s="23" t="s">
        <v>19351</v>
      </c>
      <c r="G9675" t="s">
        <v>18423</v>
      </c>
      <c r="H9675" s="23"/>
    </row>
    <row r="9676" spans="1:8" x14ac:dyDescent="0.35">
      <c r="A9676">
        <v>9675</v>
      </c>
      <c r="B9676" t="s">
        <v>13367</v>
      </c>
      <c r="C9676" t="s">
        <v>6379</v>
      </c>
      <c r="D9676" s="23">
        <v>0</v>
      </c>
      <c r="E9676" t="s">
        <v>6380</v>
      </c>
      <c r="F9676" s="23" t="s">
        <v>19351</v>
      </c>
      <c r="G9676" t="s">
        <v>16038</v>
      </c>
      <c r="H9676" s="23"/>
    </row>
    <row r="9677" spans="1:8" x14ac:dyDescent="0.35">
      <c r="A9677">
        <v>9676</v>
      </c>
      <c r="B9677" t="s">
        <v>13367</v>
      </c>
      <c r="C9677" t="s">
        <v>11723</v>
      </c>
      <c r="D9677" s="23">
        <v>1</v>
      </c>
      <c r="E9677" t="s">
        <v>11724</v>
      </c>
      <c r="F9677" s="23" t="s">
        <v>19351</v>
      </c>
      <c r="G9677" t="s">
        <v>18424</v>
      </c>
      <c r="H9677" s="23"/>
    </row>
    <row r="9678" spans="1:8" x14ac:dyDescent="0.35">
      <c r="A9678">
        <v>9677</v>
      </c>
      <c r="B9678" t="s">
        <v>13367</v>
      </c>
      <c r="C9678" t="s">
        <v>11725</v>
      </c>
      <c r="D9678" s="23">
        <v>0</v>
      </c>
      <c r="E9678" t="s">
        <v>11726</v>
      </c>
      <c r="F9678" s="23" t="s">
        <v>19351</v>
      </c>
      <c r="G9678" t="s">
        <v>18425</v>
      </c>
      <c r="H9678" s="23"/>
    </row>
    <row r="9679" spans="1:8" x14ac:dyDescent="0.35">
      <c r="A9679">
        <v>9678</v>
      </c>
      <c r="B9679" t="s">
        <v>13367</v>
      </c>
      <c r="C9679" t="s">
        <v>11727</v>
      </c>
      <c r="D9679" s="23">
        <v>0</v>
      </c>
      <c r="E9679" t="s">
        <v>11728</v>
      </c>
      <c r="F9679" s="23" t="s">
        <v>19351</v>
      </c>
      <c r="G9679" t="s">
        <v>18426</v>
      </c>
      <c r="H9679" s="23"/>
    </row>
    <row r="9680" spans="1:8" x14ac:dyDescent="0.35">
      <c r="A9680">
        <v>9679</v>
      </c>
      <c r="B9680" t="s">
        <v>13367</v>
      </c>
      <c r="C9680" t="s">
        <v>11729</v>
      </c>
      <c r="D9680" s="23">
        <v>0</v>
      </c>
      <c r="E9680" t="s">
        <v>11730</v>
      </c>
      <c r="F9680" s="23" t="s">
        <v>19351</v>
      </c>
      <c r="G9680" t="s">
        <v>18427</v>
      </c>
      <c r="H9680" s="23"/>
    </row>
    <row r="9681" spans="1:8" x14ac:dyDescent="0.35">
      <c r="A9681">
        <v>9680</v>
      </c>
      <c r="B9681" t="s">
        <v>13367</v>
      </c>
      <c r="C9681" t="s">
        <v>11731</v>
      </c>
      <c r="D9681" s="23">
        <v>1</v>
      </c>
      <c r="E9681" t="s">
        <v>11732</v>
      </c>
      <c r="F9681" s="23" t="s">
        <v>19351</v>
      </c>
      <c r="G9681" t="s">
        <v>18428</v>
      </c>
      <c r="H9681" s="23"/>
    </row>
    <row r="9682" spans="1:8" x14ac:dyDescent="0.35">
      <c r="A9682">
        <v>9681</v>
      </c>
      <c r="B9682" t="s">
        <v>13367</v>
      </c>
      <c r="C9682" t="s">
        <v>11733</v>
      </c>
      <c r="D9682" s="23">
        <v>0</v>
      </c>
      <c r="E9682" t="s">
        <v>11734</v>
      </c>
      <c r="F9682" s="23" t="s">
        <v>19351</v>
      </c>
      <c r="G9682" t="s">
        <v>18429</v>
      </c>
      <c r="H9682" s="23"/>
    </row>
    <row r="9683" spans="1:8" x14ac:dyDescent="0.35">
      <c r="A9683">
        <v>9682</v>
      </c>
      <c r="B9683" t="s">
        <v>13367</v>
      </c>
      <c r="C9683" t="s">
        <v>11735</v>
      </c>
      <c r="D9683" s="23">
        <v>0</v>
      </c>
      <c r="E9683" t="s">
        <v>11736</v>
      </c>
      <c r="F9683" s="23" t="s">
        <v>19351</v>
      </c>
      <c r="G9683" t="s">
        <v>18430</v>
      </c>
      <c r="H9683" s="23"/>
    </row>
    <row r="9684" spans="1:8" x14ac:dyDescent="0.35">
      <c r="A9684">
        <v>9683</v>
      </c>
      <c r="B9684" t="s">
        <v>13367</v>
      </c>
      <c r="C9684" t="s">
        <v>11737</v>
      </c>
      <c r="D9684" s="23">
        <v>0</v>
      </c>
      <c r="E9684" t="s">
        <v>11738</v>
      </c>
      <c r="F9684" s="23" t="s">
        <v>19351</v>
      </c>
      <c r="G9684" t="s">
        <v>18431</v>
      </c>
      <c r="H9684" s="23"/>
    </row>
    <row r="9685" spans="1:8" x14ac:dyDescent="0.35">
      <c r="A9685">
        <v>9684</v>
      </c>
      <c r="B9685" t="s">
        <v>13367</v>
      </c>
      <c r="C9685" t="s">
        <v>11739</v>
      </c>
      <c r="D9685" s="23">
        <v>0</v>
      </c>
      <c r="E9685" t="s">
        <v>11740</v>
      </c>
      <c r="F9685" s="23" t="s">
        <v>19351</v>
      </c>
      <c r="G9685" t="s">
        <v>18432</v>
      </c>
      <c r="H9685" s="23"/>
    </row>
    <row r="9686" spans="1:8" x14ac:dyDescent="0.35">
      <c r="A9686">
        <v>9685</v>
      </c>
      <c r="B9686" t="s">
        <v>13367</v>
      </c>
      <c r="C9686" t="s">
        <v>1214</v>
      </c>
      <c r="D9686" s="23">
        <v>0</v>
      </c>
      <c r="E9686" t="s">
        <v>1215</v>
      </c>
      <c r="F9686" s="23" t="s">
        <v>19351</v>
      </c>
      <c r="G9686" t="s">
        <v>13873</v>
      </c>
      <c r="H9686" s="23"/>
    </row>
    <row r="9687" spans="1:8" x14ac:dyDescent="0.35">
      <c r="A9687">
        <v>9686</v>
      </c>
      <c r="B9687" t="s">
        <v>13367</v>
      </c>
      <c r="C9687" t="s">
        <v>5165</v>
      </c>
      <c r="D9687" s="23">
        <v>1</v>
      </c>
      <c r="E9687" t="s">
        <v>5166</v>
      </c>
      <c r="F9687" s="23">
        <v>1</v>
      </c>
      <c r="G9687" t="s">
        <v>15531</v>
      </c>
      <c r="H9687" s="23"/>
    </row>
    <row r="9688" spans="1:8" x14ac:dyDescent="0.35">
      <c r="A9688">
        <v>9687</v>
      </c>
      <c r="B9688" t="s">
        <v>13367</v>
      </c>
      <c r="C9688" t="s">
        <v>3314</v>
      </c>
      <c r="D9688" s="23">
        <v>0</v>
      </c>
      <c r="E9688" t="s">
        <v>3315</v>
      </c>
      <c r="F9688" s="23" t="s">
        <v>19351</v>
      </c>
      <c r="G9688" t="s">
        <v>14750</v>
      </c>
      <c r="H9688" s="23"/>
    </row>
    <row r="9689" spans="1:8" x14ac:dyDescent="0.35">
      <c r="A9689">
        <v>9688</v>
      </c>
      <c r="B9689" t="s">
        <v>13367</v>
      </c>
      <c r="C9689" t="s">
        <v>483</v>
      </c>
      <c r="D9689" s="23">
        <v>1</v>
      </c>
      <c r="E9689" t="s">
        <v>484</v>
      </c>
      <c r="F9689" s="23">
        <v>1</v>
      </c>
      <c r="G9689" t="s">
        <v>13562</v>
      </c>
      <c r="H9689" s="23"/>
    </row>
    <row r="9690" spans="1:8" x14ac:dyDescent="0.35">
      <c r="A9690">
        <v>9689</v>
      </c>
      <c r="B9690" t="s">
        <v>13367</v>
      </c>
      <c r="C9690" t="s">
        <v>11741</v>
      </c>
      <c r="D9690" s="23">
        <v>0</v>
      </c>
      <c r="E9690" t="s">
        <v>11742</v>
      </c>
      <c r="F9690" s="23" t="s">
        <v>19351</v>
      </c>
      <c r="G9690" t="s">
        <v>18433</v>
      </c>
      <c r="H9690" s="23"/>
    </row>
    <row r="9691" spans="1:8" x14ac:dyDescent="0.35">
      <c r="A9691">
        <v>9690</v>
      </c>
      <c r="B9691" t="s">
        <v>13367</v>
      </c>
      <c r="C9691" t="s">
        <v>7614</v>
      </c>
      <c r="D9691" s="23">
        <v>0</v>
      </c>
      <c r="E9691" t="s">
        <v>7615</v>
      </c>
      <c r="F9691" s="23" t="s">
        <v>19351</v>
      </c>
      <c r="G9691" t="s">
        <v>16605</v>
      </c>
      <c r="H9691" s="23"/>
    </row>
    <row r="9692" spans="1:8" x14ac:dyDescent="0.35">
      <c r="A9692">
        <v>9691</v>
      </c>
      <c r="B9692" t="s">
        <v>13367</v>
      </c>
      <c r="C9692" t="s">
        <v>3989</v>
      </c>
      <c r="D9692" s="23">
        <v>1</v>
      </c>
      <c r="E9692" t="s">
        <v>3990</v>
      </c>
      <c r="F9692" s="23">
        <v>1</v>
      </c>
      <c r="G9692" t="s">
        <v>15043</v>
      </c>
      <c r="H9692" s="23"/>
    </row>
    <row r="9693" spans="1:8" x14ac:dyDescent="0.35">
      <c r="A9693">
        <v>9692</v>
      </c>
      <c r="B9693" t="s">
        <v>13367</v>
      </c>
      <c r="C9693" t="s">
        <v>11743</v>
      </c>
      <c r="D9693" s="23">
        <v>0</v>
      </c>
      <c r="E9693" t="s">
        <v>11744</v>
      </c>
      <c r="F9693" s="23" t="s">
        <v>19351</v>
      </c>
      <c r="G9693" t="s">
        <v>18434</v>
      </c>
      <c r="H9693" s="23"/>
    </row>
    <row r="9694" spans="1:8" x14ac:dyDescent="0.35">
      <c r="A9694">
        <v>9693</v>
      </c>
      <c r="B9694" t="s">
        <v>13367</v>
      </c>
      <c r="C9694" t="s">
        <v>5163</v>
      </c>
      <c r="D9694" s="23">
        <v>1</v>
      </c>
      <c r="E9694" t="s">
        <v>5164</v>
      </c>
      <c r="F9694" s="23">
        <v>1</v>
      </c>
      <c r="G9694" t="s">
        <v>15530</v>
      </c>
      <c r="H9694" s="23"/>
    </row>
    <row r="9695" spans="1:8" x14ac:dyDescent="0.35">
      <c r="A9695">
        <v>9694</v>
      </c>
      <c r="B9695" t="s">
        <v>13367</v>
      </c>
      <c r="C9695" t="s">
        <v>3993</v>
      </c>
      <c r="D9695" s="23">
        <v>0</v>
      </c>
      <c r="E9695" t="s">
        <v>3994</v>
      </c>
      <c r="F9695" s="23">
        <v>0</v>
      </c>
      <c r="G9695" t="s">
        <v>15045</v>
      </c>
      <c r="H9695" s="23"/>
    </row>
    <row r="9696" spans="1:8" x14ac:dyDescent="0.35">
      <c r="A9696">
        <v>9695</v>
      </c>
      <c r="B9696" t="s">
        <v>13367</v>
      </c>
      <c r="C9696" t="s">
        <v>6389</v>
      </c>
      <c r="D9696" s="23">
        <v>1</v>
      </c>
      <c r="E9696" t="s">
        <v>6390</v>
      </c>
      <c r="F9696" s="23">
        <v>1</v>
      </c>
      <c r="G9696" t="s">
        <v>16043</v>
      </c>
      <c r="H9696" s="23"/>
    </row>
    <row r="9697" spans="1:8" x14ac:dyDescent="0.35">
      <c r="A9697">
        <v>9696</v>
      </c>
      <c r="B9697" t="s">
        <v>13367</v>
      </c>
      <c r="C9697" t="s">
        <v>1226</v>
      </c>
      <c r="D9697" s="23">
        <v>1</v>
      </c>
      <c r="E9697" t="s">
        <v>1227</v>
      </c>
      <c r="F9697" s="23">
        <v>1</v>
      </c>
      <c r="G9697" t="s">
        <v>13879</v>
      </c>
      <c r="H9697" s="23"/>
    </row>
    <row r="9698" spans="1:8" x14ac:dyDescent="0.35">
      <c r="A9698">
        <v>9697</v>
      </c>
      <c r="B9698" t="s">
        <v>13367</v>
      </c>
      <c r="C9698" t="s">
        <v>11745</v>
      </c>
      <c r="D9698" s="23">
        <v>0</v>
      </c>
      <c r="E9698" t="s">
        <v>11746</v>
      </c>
      <c r="F9698" s="23" t="s">
        <v>19351</v>
      </c>
      <c r="G9698" t="s">
        <v>18435</v>
      </c>
      <c r="H9698" s="23"/>
    </row>
    <row r="9699" spans="1:8" x14ac:dyDescent="0.35">
      <c r="A9699">
        <v>9698</v>
      </c>
      <c r="B9699" t="s">
        <v>13367</v>
      </c>
      <c r="C9699" t="s">
        <v>11747</v>
      </c>
      <c r="D9699" s="23">
        <v>0</v>
      </c>
      <c r="E9699" t="s">
        <v>11748</v>
      </c>
      <c r="F9699" s="23" t="s">
        <v>19351</v>
      </c>
      <c r="G9699" t="s">
        <v>18436</v>
      </c>
      <c r="H9699" s="23"/>
    </row>
    <row r="9700" spans="1:8" x14ac:dyDescent="0.35">
      <c r="A9700">
        <v>9699</v>
      </c>
      <c r="B9700" t="s">
        <v>13367</v>
      </c>
      <c r="C9700" t="s">
        <v>11749</v>
      </c>
      <c r="D9700" s="23">
        <v>0</v>
      </c>
      <c r="E9700" t="s">
        <v>11750</v>
      </c>
      <c r="F9700" s="23" t="s">
        <v>19351</v>
      </c>
      <c r="G9700" t="s">
        <v>18437</v>
      </c>
      <c r="H9700" s="23"/>
    </row>
    <row r="9701" spans="1:8" x14ac:dyDescent="0.35">
      <c r="A9701">
        <v>9700</v>
      </c>
      <c r="B9701" t="s">
        <v>13367</v>
      </c>
      <c r="C9701" t="s">
        <v>4684</v>
      </c>
      <c r="D9701" s="23">
        <v>0</v>
      </c>
      <c r="E9701" t="s">
        <v>4685</v>
      </c>
      <c r="F9701" s="23" t="s">
        <v>19351</v>
      </c>
      <c r="G9701" t="s">
        <v>15331</v>
      </c>
      <c r="H9701" s="23"/>
    </row>
    <row r="9702" spans="1:8" x14ac:dyDescent="0.35">
      <c r="A9702">
        <v>9701</v>
      </c>
      <c r="B9702" t="s">
        <v>13367</v>
      </c>
      <c r="C9702" t="s">
        <v>11751</v>
      </c>
      <c r="D9702" s="23">
        <v>0</v>
      </c>
      <c r="E9702" t="s">
        <v>11752</v>
      </c>
      <c r="F9702" s="23" t="s">
        <v>19351</v>
      </c>
      <c r="G9702" t="s">
        <v>18438</v>
      </c>
      <c r="H9702" s="23"/>
    </row>
    <row r="9703" spans="1:8" x14ac:dyDescent="0.35">
      <c r="A9703">
        <v>9702</v>
      </c>
      <c r="B9703" t="s">
        <v>13367</v>
      </c>
      <c r="C9703" t="s">
        <v>7612</v>
      </c>
      <c r="D9703" s="23">
        <v>0</v>
      </c>
      <c r="E9703" t="s">
        <v>7613</v>
      </c>
      <c r="F9703" s="23" t="s">
        <v>19351</v>
      </c>
      <c r="G9703" t="s">
        <v>16604</v>
      </c>
      <c r="H9703" s="23"/>
    </row>
    <row r="9704" spans="1:8" x14ac:dyDescent="0.35">
      <c r="A9704">
        <v>9703</v>
      </c>
      <c r="B9704" t="s">
        <v>13367</v>
      </c>
      <c r="C9704" t="s">
        <v>11753</v>
      </c>
      <c r="D9704" s="23">
        <v>0</v>
      </c>
      <c r="E9704" t="s">
        <v>11754</v>
      </c>
      <c r="F9704" s="23" t="s">
        <v>19351</v>
      </c>
      <c r="G9704" t="s">
        <v>18439</v>
      </c>
      <c r="H9704" s="23"/>
    </row>
    <row r="9705" spans="1:8" x14ac:dyDescent="0.35">
      <c r="A9705">
        <v>9704</v>
      </c>
      <c r="B9705" t="s">
        <v>13367</v>
      </c>
      <c r="C9705" t="s">
        <v>11755</v>
      </c>
      <c r="D9705" s="23">
        <v>0</v>
      </c>
      <c r="E9705" t="s">
        <v>11756</v>
      </c>
      <c r="F9705" s="23" t="s">
        <v>19351</v>
      </c>
      <c r="G9705" t="s">
        <v>19351</v>
      </c>
      <c r="H9705" s="23"/>
    </row>
    <row r="9706" spans="1:8" x14ac:dyDescent="0.35">
      <c r="A9706">
        <v>9705</v>
      </c>
      <c r="B9706" t="s">
        <v>13367</v>
      </c>
      <c r="C9706" t="s">
        <v>2835</v>
      </c>
      <c r="D9706" s="23">
        <v>1</v>
      </c>
      <c r="E9706" t="s">
        <v>2836</v>
      </c>
      <c r="F9706" s="23">
        <v>1</v>
      </c>
      <c r="G9706" t="s">
        <v>14574</v>
      </c>
      <c r="H9706" s="23"/>
    </row>
    <row r="9707" spans="1:8" x14ac:dyDescent="0.35">
      <c r="A9707">
        <v>9706</v>
      </c>
      <c r="B9707" t="s">
        <v>13367</v>
      </c>
      <c r="C9707" t="s">
        <v>3999</v>
      </c>
      <c r="D9707" s="23">
        <v>1</v>
      </c>
      <c r="E9707" t="s">
        <v>4000</v>
      </c>
      <c r="F9707" s="23">
        <v>1</v>
      </c>
      <c r="G9707" t="s">
        <v>15048</v>
      </c>
      <c r="H9707" s="23"/>
    </row>
    <row r="9708" spans="1:8" x14ac:dyDescent="0.35">
      <c r="A9708">
        <v>9707</v>
      </c>
      <c r="B9708" t="s">
        <v>13367</v>
      </c>
      <c r="C9708" t="s">
        <v>11757</v>
      </c>
      <c r="D9708" s="23">
        <v>0</v>
      </c>
      <c r="E9708" t="s">
        <v>11758</v>
      </c>
      <c r="F9708" s="23" t="s">
        <v>19351</v>
      </c>
      <c r="G9708" t="s">
        <v>18440</v>
      </c>
      <c r="H9708" s="23"/>
    </row>
    <row r="9709" spans="1:8" x14ac:dyDescent="0.35">
      <c r="A9709">
        <v>9708</v>
      </c>
      <c r="B9709" t="s">
        <v>13367</v>
      </c>
      <c r="C9709" t="s">
        <v>11759</v>
      </c>
      <c r="D9709" s="23">
        <v>0</v>
      </c>
      <c r="E9709" t="s">
        <v>11760</v>
      </c>
      <c r="F9709" s="23" t="s">
        <v>19351</v>
      </c>
      <c r="G9709" t="s">
        <v>18441</v>
      </c>
      <c r="H9709" s="23"/>
    </row>
    <row r="9710" spans="1:8" x14ac:dyDescent="0.35">
      <c r="A9710">
        <v>9709</v>
      </c>
      <c r="B9710" t="s">
        <v>13367</v>
      </c>
      <c r="C9710" t="s">
        <v>1216</v>
      </c>
      <c r="D9710" s="23">
        <v>0</v>
      </c>
      <c r="E9710" t="s">
        <v>1217</v>
      </c>
      <c r="F9710" s="23" t="s">
        <v>19351</v>
      </c>
      <c r="G9710" t="s">
        <v>13874</v>
      </c>
      <c r="H9710" s="23"/>
    </row>
    <row r="9711" spans="1:8" x14ac:dyDescent="0.35">
      <c r="A9711">
        <v>9710</v>
      </c>
      <c r="B9711" t="s">
        <v>13367</v>
      </c>
      <c r="C9711" t="s">
        <v>11761</v>
      </c>
      <c r="D9711" s="23">
        <v>0</v>
      </c>
      <c r="E9711" t="s">
        <v>11762</v>
      </c>
      <c r="F9711" s="23">
        <v>0</v>
      </c>
      <c r="G9711" t="s">
        <v>18442</v>
      </c>
      <c r="H9711" s="23"/>
    </row>
    <row r="9712" spans="1:8" x14ac:dyDescent="0.35">
      <c r="A9712">
        <v>9711</v>
      </c>
      <c r="B9712" t="s">
        <v>13367</v>
      </c>
      <c r="C9712" t="s">
        <v>7616</v>
      </c>
      <c r="D9712" s="23">
        <v>0</v>
      </c>
      <c r="E9712" t="s">
        <v>7617</v>
      </c>
      <c r="F9712" s="23" t="s">
        <v>19351</v>
      </c>
      <c r="G9712" t="s">
        <v>16606</v>
      </c>
      <c r="H9712" s="23"/>
    </row>
    <row r="9713" spans="1:8" x14ac:dyDescent="0.35">
      <c r="A9713">
        <v>9712</v>
      </c>
      <c r="B9713" t="s">
        <v>13367</v>
      </c>
      <c r="C9713" t="s">
        <v>11763</v>
      </c>
      <c r="D9713" s="23">
        <v>0</v>
      </c>
      <c r="E9713" t="s">
        <v>11764</v>
      </c>
      <c r="F9713" s="23" t="s">
        <v>19351</v>
      </c>
      <c r="G9713" t="s">
        <v>19330</v>
      </c>
      <c r="H9713" s="23"/>
    </row>
    <row r="9714" spans="1:8" x14ac:dyDescent="0.35">
      <c r="A9714">
        <v>9713</v>
      </c>
      <c r="B9714" t="s">
        <v>13367</v>
      </c>
      <c r="C9714" t="s">
        <v>11765</v>
      </c>
      <c r="D9714" s="23">
        <v>0</v>
      </c>
      <c r="E9714" t="s">
        <v>11766</v>
      </c>
      <c r="F9714" s="23" t="s">
        <v>19351</v>
      </c>
      <c r="G9714" t="s">
        <v>19351</v>
      </c>
      <c r="H9714" s="23"/>
    </row>
    <row r="9715" spans="1:8" x14ac:dyDescent="0.35">
      <c r="A9715">
        <v>9714</v>
      </c>
      <c r="B9715" t="s">
        <v>13367</v>
      </c>
      <c r="C9715" t="s">
        <v>487</v>
      </c>
      <c r="D9715" s="23">
        <v>1</v>
      </c>
      <c r="E9715" t="s">
        <v>488</v>
      </c>
      <c r="F9715" s="23">
        <v>1</v>
      </c>
      <c r="G9715" t="s">
        <v>13564</v>
      </c>
      <c r="H9715" s="23"/>
    </row>
    <row r="9716" spans="1:8" x14ac:dyDescent="0.35">
      <c r="A9716">
        <v>9715</v>
      </c>
      <c r="B9716" t="s">
        <v>13367</v>
      </c>
      <c r="C9716" t="s">
        <v>7622</v>
      </c>
      <c r="D9716" s="23">
        <v>0</v>
      </c>
      <c r="E9716" t="s">
        <v>7623</v>
      </c>
      <c r="F9716" s="23" t="s">
        <v>19351</v>
      </c>
      <c r="G9716" t="s">
        <v>16608</v>
      </c>
      <c r="H9716" s="23"/>
    </row>
    <row r="9717" spans="1:8" x14ac:dyDescent="0.35">
      <c r="A9717">
        <v>9716</v>
      </c>
      <c r="B9717" t="s">
        <v>13367</v>
      </c>
      <c r="C9717" t="s">
        <v>1220</v>
      </c>
      <c r="D9717" s="23">
        <v>0</v>
      </c>
      <c r="E9717" t="s">
        <v>1221</v>
      </c>
      <c r="F9717" s="23" t="s">
        <v>19351</v>
      </c>
      <c r="G9717" t="s">
        <v>13876</v>
      </c>
      <c r="H9717" s="23"/>
    </row>
    <row r="9718" spans="1:8" x14ac:dyDescent="0.35">
      <c r="A9718">
        <v>9717</v>
      </c>
      <c r="B9718" t="s">
        <v>13367</v>
      </c>
      <c r="C9718" t="s">
        <v>7606</v>
      </c>
      <c r="D9718" s="23">
        <v>0</v>
      </c>
      <c r="E9718" t="s">
        <v>7607</v>
      </c>
      <c r="F9718" s="23" t="s">
        <v>19351</v>
      </c>
      <c r="G9718" t="s">
        <v>16601</v>
      </c>
      <c r="H9718" s="23"/>
    </row>
    <row r="9719" spans="1:8" x14ac:dyDescent="0.35">
      <c r="A9719">
        <v>9718</v>
      </c>
      <c r="B9719" t="s">
        <v>13367</v>
      </c>
      <c r="C9719" t="s">
        <v>11767</v>
      </c>
      <c r="D9719" s="23">
        <v>0</v>
      </c>
      <c r="E9719" t="s">
        <v>11768</v>
      </c>
      <c r="F9719" s="23" t="s">
        <v>19351</v>
      </c>
      <c r="G9719" t="s">
        <v>18443</v>
      </c>
      <c r="H9719" s="23"/>
    </row>
    <row r="9720" spans="1:8" x14ac:dyDescent="0.35">
      <c r="A9720">
        <v>9719</v>
      </c>
      <c r="B9720" t="s">
        <v>13367</v>
      </c>
      <c r="C9720" t="s">
        <v>11769</v>
      </c>
      <c r="D9720" s="23">
        <v>0</v>
      </c>
      <c r="E9720" t="s">
        <v>11770</v>
      </c>
      <c r="F9720" s="23" t="s">
        <v>19351</v>
      </c>
      <c r="G9720" t="s">
        <v>18444</v>
      </c>
      <c r="H9720" s="23"/>
    </row>
    <row r="9721" spans="1:8" x14ac:dyDescent="0.35">
      <c r="A9721">
        <v>9720</v>
      </c>
      <c r="B9721" t="s">
        <v>13367</v>
      </c>
      <c r="C9721" t="s">
        <v>3995</v>
      </c>
      <c r="D9721" s="23">
        <v>1</v>
      </c>
      <c r="E9721" t="s">
        <v>3996</v>
      </c>
      <c r="F9721" s="23">
        <v>1</v>
      </c>
      <c r="G9721" t="s">
        <v>15046</v>
      </c>
      <c r="H9721" s="23"/>
    </row>
    <row r="9722" spans="1:8" x14ac:dyDescent="0.35">
      <c r="A9722">
        <v>9721</v>
      </c>
      <c r="B9722" t="s">
        <v>13367</v>
      </c>
      <c r="C9722" t="s">
        <v>6391</v>
      </c>
      <c r="D9722" s="23">
        <v>0</v>
      </c>
      <c r="E9722" t="s">
        <v>6392</v>
      </c>
      <c r="F9722" s="23" t="s">
        <v>19351</v>
      </c>
      <c r="G9722" t="s">
        <v>16044</v>
      </c>
      <c r="H9722" s="23"/>
    </row>
    <row r="9723" spans="1:8" x14ac:dyDescent="0.35">
      <c r="A9723">
        <v>9722</v>
      </c>
      <c r="B9723" t="s">
        <v>13367</v>
      </c>
      <c r="C9723" t="s">
        <v>5167</v>
      </c>
      <c r="D9723" s="23">
        <v>1</v>
      </c>
      <c r="E9723" t="s">
        <v>5168</v>
      </c>
      <c r="F9723" s="23" t="s">
        <v>19351</v>
      </c>
      <c r="G9723" t="s">
        <v>18445</v>
      </c>
      <c r="H9723" s="23"/>
    </row>
    <row r="9724" spans="1:8" x14ac:dyDescent="0.35">
      <c r="A9724">
        <v>9723</v>
      </c>
      <c r="B9724" t="s">
        <v>13367</v>
      </c>
      <c r="C9724" t="s">
        <v>1222</v>
      </c>
      <c r="D9724" s="23">
        <v>1</v>
      </c>
      <c r="E9724" t="s">
        <v>1223</v>
      </c>
      <c r="F9724" s="23">
        <v>1</v>
      </c>
      <c r="G9724" t="s">
        <v>13877</v>
      </c>
      <c r="H9724" s="23"/>
    </row>
    <row r="9725" spans="1:8" x14ac:dyDescent="0.35">
      <c r="A9725">
        <v>9724</v>
      </c>
      <c r="B9725" t="s">
        <v>13367</v>
      </c>
      <c r="C9725" t="s">
        <v>11771</v>
      </c>
      <c r="D9725" s="23">
        <v>0</v>
      </c>
      <c r="E9725" t="s">
        <v>11772</v>
      </c>
      <c r="F9725" s="23" t="s">
        <v>19351</v>
      </c>
      <c r="G9725" t="s">
        <v>19331</v>
      </c>
      <c r="H9725" s="23"/>
    </row>
    <row r="9726" spans="1:8" x14ac:dyDescent="0.35">
      <c r="A9726">
        <v>9725</v>
      </c>
      <c r="B9726" t="s">
        <v>13367</v>
      </c>
      <c r="C9726" t="s">
        <v>11773</v>
      </c>
      <c r="D9726" s="23">
        <v>1</v>
      </c>
      <c r="E9726" t="s">
        <v>11774</v>
      </c>
      <c r="F9726" s="23" t="s">
        <v>19351</v>
      </c>
      <c r="G9726" t="s">
        <v>18446</v>
      </c>
      <c r="H9726" s="23"/>
    </row>
    <row r="9727" spans="1:8" x14ac:dyDescent="0.35">
      <c r="A9727">
        <v>9726</v>
      </c>
      <c r="B9727" t="s">
        <v>13367</v>
      </c>
      <c r="C9727" t="s">
        <v>11775</v>
      </c>
      <c r="D9727" s="23">
        <v>0</v>
      </c>
      <c r="E9727" t="s">
        <v>11776</v>
      </c>
      <c r="F9727" s="23" t="s">
        <v>19351</v>
      </c>
      <c r="G9727" t="s">
        <v>18447</v>
      </c>
      <c r="H9727" s="23"/>
    </row>
    <row r="9728" spans="1:8" x14ac:dyDescent="0.35">
      <c r="A9728">
        <v>9727</v>
      </c>
      <c r="B9728" t="s">
        <v>13367</v>
      </c>
      <c r="C9728" t="s">
        <v>11777</v>
      </c>
      <c r="D9728" s="23">
        <v>1</v>
      </c>
      <c r="E9728" t="s">
        <v>11778</v>
      </c>
      <c r="F9728" s="23">
        <v>1</v>
      </c>
      <c r="G9728" t="s">
        <v>18448</v>
      </c>
      <c r="H9728" s="23"/>
    </row>
    <row r="9729" spans="1:8" x14ac:dyDescent="0.35">
      <c r="A9729">
        <v>9728</v>
      </c>
      <c r="B9729" t="s">
        <v>13367</v>
      </c>
      <c r="C9729" t="s">
        <v>11779</v>
      </c>
      <c r="D9729" s="23">
        <v>1</v>
      </c>
      <c r="E9729" t="s">
        <v>11780</v>
      </c>
      <c r="F9729" s="23" t="s">
        <v>19351</v>
      </c>
      <c r="G9729" t="s">
        <v>19351</v>
      </c>
      <c r="H9729" s="23"/>
    </row>
    <row r="9730" spans="1:8" x14ac:dyDescent="0.35">
      <c r="A9730">
        <v>9729</v>
      </c>
      <c r="B9730" t="s">
        <v>13367</v>
      </c>
      <c r="C9730" t="s">
        <v>489</v>
      </c>
      <c r="D9730" s="23">
        <v>1</v>
      </c>
      <c r="E9730" t="s">
        <v>490</v>
      </c>
      <c r="F9730" s="23">
        <v>1</v>
      </c>
      <c r="G9730" t="s">
        <v>13565</v>
      </c>
      <c r="H9730" s="23"/>
    </row>
    <row r="9731" spans="1:8" x14ac:dyDescent="0.35">
      <c r="A9731">
        <v>9730</v>
      </c>
      <c r="B9731" t="s">
        <v>13367</v>
      </c>
      <c r="C9731" t="s">
        <v>3316</v>
      </c>
      <c r="D9731" s="23">
        <v>0</v>
      </c>
      <c r="E9731" t="s">
        <v>3317</v>
      </c>
      <c r="F9731" s="23">
        <v>0</v>
      </c>
      <c r="G9731" t="s">
        <v>14751</v>
      </c>
      <c r="H9731" s="23"/>
    </row>
    <row r="9732" spans="1:8" x14ac:dyDescent="0.35">
      <c r="A9732">
        <v>9731</v>
      </c>
      <c r="B9732" t="s">
        <v>13367</v>
      </c>
      <c r="C9732" t="s">
        <v>3991</v>
      </c>
      <c r="D9732" s="23">
        <v>0</v>
      </c>
      <c r="E9732" t="s">
        <v>3992</v>
      </c>
      <c r="F9732" s="23" t="s">
        <v>19351</v>
      </c>
      <c r="G9732" t="s">
        <v>15044</v>
      </c>
      <c r="H9732" s="23"/>
    </row>
    <row r="9733" spans="1:8" x14ac:dyDescent="0.35">
      <c r="A9733">
        <v>9732</v>
      </c>
      <c r="B9733" t="s">
        <v>13367</v>
      </c>
      <c r="C9733" t="s">
        <v>7618</v>
      </c>
      <c r="D9733" s="23">
        <v>0</v>
      </c>
      <c r="E9733" t="s">
        <v>7619</v>
      </c>
      <c r="F9733" s="23" t="s">
        <v>19351</v>
      </c>
      <c r="G9733" t="s">
        <v>16607</v>
      </c>
      <c r="H9733" s="23"/>
    </row>
    <row r="9734" spans="1:8" x14ac:dyDescent="0.35">
      <c r="A9734">
        <v>9733</v>
      </c>
      <c r="B9734" t="s">
        <v>13367</v>
      </c>
      <c r="C9734" t="s">
        <v>5660</v>
      </c>
      <c r="D9734" s="23">
        <v>1</v>
      </c>
      <c r="E9734" t="s">
        <v>5661</v>
      </c>
      <c r="F9734" s="23">
        <v>1</v>
      </c>
      <c r="G9734" t="s">
        <v>15750</v>
      </c>
      <c r="H9734" s="23"/>
    </row>
    <row r="9735" spans="1:8" x14ac:dyDescent="0.35">
      <c r="A9735">
        <v>9734</v>
      </c>
      <c r="B9735" t="s">
        <v>13367</v>
      </c>
      <c r="C9735" t="s">
        <v>5658</v>
      </c>
      <c r="D9735" s="23">
        <v>0</v>
      </c>
      <c r="E9735" t="s">
        <v>5659</v>
      </c>
      <c r="F9735" s="23" t="s">
        <v>19351</v>
      </c>
      <c r="G9735" t="s">
        <v>15749</v>
      </c>
      <c r="H9735" s="23"/>
    </row>
    <row r="9736" spans="1:8" x14ac:dyDescent="0.35">
      <c r="A9736">
        <v>9735</v>
      </c>
      <c r="B9736" t="s">
        <v>13367</v>
      </c>
      <c r="C9736" t="s">
        <v>5652</v>
      </c>
      <c r="D9736" s="23">
        <v>0</v>
      </c>
      <c r="E9736" t="s">
        <v>5653</v>
      </c>
      <c r="F9736" s="23">
        <v>0</v>
      </c>
      <c r="G9736" t="s">
        <v>15746</v>
      </c>
      <c r="H9736" s="23"/>
    </row>
    <row r="9737" spans="1:8" x14ac:dyDescent="0.35">
      <c r="A9737">
        <v>9736</v>
      </c>
      <c r="B9737" t="s">
        <v>13367</v>
      </c>
      <c r="C9737" t="s">
        <v>11781</v>
      </c>
      <c r="D9737" s="23">
        <v>0</v>
      </c>
      <c r="E9737" t="s">
        <v>11782</v>
      </c>
      <c r="F9737" s="23" t="s">
        <v>19351</v>
      </c>
      <c r="G9737" t="s">
        <v>19351</v>
      </c>
      <c r="H9737" s="23"/>
    </row>
    <row r="9738" spans="1:8" x14ac:dyDescent="0.35">
      <c r="A9738">
        <v>9737</v>
      </c>
      <c r="B9738" t="s">
        <v>13367</v>
      </c>
      <c r="C9738" t="s">
        <v>11783</v>
      </c>
      <c r="D9738" s="23">
        <v>0</v>
      </c>
      <c r="E9738" t="s">
        <v>11784</v>
      </c>
      <c r="F9738" s="23" t="s">
        <v>19351</v>
      </c>
      <c r="G9738" t="s">
        <v>18449</v>
      </c>
      <c r="H9738" s="23"/>
    </row>
    <row r="9739" spans="1:8" x14ac:dyDescent="0.35">
      <c r="A9739">
        <v>9738</v>
      </c>
      <c r="B9739" t="s">
        <v>13367</v>
      </c>
      <c r="C9739" t="s">
        <v>11785</v>
      </c>
      <c r="D9739" s="23">
        <v>1</v>
      </c>
      <c r="E9739" t="s">
        <v>11786</v>
      </c>
      <c r="F9739" s="23" t="s">
        <v>19351</v>
      </c>
      <c r="G9739" t="s">
        <v>19351</v>
      </c>
      <c r="H9739" s="23"/>
    </row>
    <row r="9740" spans="1:8" x14ac:dyDescent="0.35">
      <c r="A9740">
        <v>9739</v>
      </c>
      <c r="B9740" t="s">
        <v>13367</v>
      </c>
      <c r="C9740" t="s">
        <v>11787</v>
      </c>
      <c r="D9740" s="23">
        <v>0</v>
      </c>
      <c r="E9740" t="s">
        <v>11788</v>
      </c>
      <c r="F9740" s="23" t="s">
        <v>19351</v>
      </c>
      <c r="G9740" t="s">
        <v>18450</v>
      </c>
      <c r="H9740" s="23"/>
    </row>
    <row r="9741" spans="1:8" x14ac:dyDescent="0.35">
      <c r="A9741">
        <v>9740</v>
      </c>
      <c r="B9741" t="s">
        <v>13367</v>
      </c>
      <c r="C9741" t="s">
        <v>491</v>
      </c>
      <c r="D9741" s="23">
        <v>1</v>
      </c>
      <c r="E9741" t="s">
        <v>492</v>
      </c>
      <c r="F9741" s="23">
        <v>1</v>
      </c>
      <c r="G9741" t="s">
        <v>13566</v>
      </c>
      <c r="H9741" s="23"/>
    </row>
    <row r="9742" spans="1:8" x14ac:dyDescent="0.35">
      <c r="A9742">
        <v>9741</v>
      </c>
      <c r="B9742" t="s">
        <v>13367</v>
      </c>
      <c r="C9742" t="s">
        <v>11789</v>
      </c>
      <c r="D9742" s="23">
        <v>0</v>
      </c>
      <c r="E9742" t="s">
        <v>11790</v>
      </c>
      <c r="F9742" s="23" t="s">
        <v>19351</v>
      </c>
      <c r="G9742" t="s">
        <v>18451</v>
      </c>
      <c r="H9742" s="23"/>
    </row>
    <row r="9743" spans="1:8" x14ac:dyDescent="0.35">
      <c r="A9743">
        <v>9742</v>
      </c>
      <c r="B9743" t="s">
        <v>13367</v>
      </c>
      <c r="C9743" t="s">
        <v>11791</v>
      </c>
      <c r="D9743" s="23">
        <v>0</v>
      </c>
      <c r="E9743" t="s">
        <v>11792</v>
      </c>
      <c r="F9743" s="23" t="s">
        <v>19351</v>
      </c>
      <c r="G9743" t="s">
        <v>18452</v>
      </c>
      <c r="H9743" s="23"/>
    </row>
    <row r="9744" spans="1:8" x14ac:dyDescent="0.35">
      <c r="A9744">
        <v>9743</v>
      </c>
      <c r="B9744" t="s">
        <v>13367</v>
      </c>
      <c r="C9744" t="s">
        <v>1224</v>
      </c>
      <c r="D9744" s="23">
        <v>0</v>
      </c>
      <c r="E9744" t="s">
        <v>1225</v>
      </c>
      <c r="F9744" s="23">
        <v>0</v>
      </c>
      <c r="G9744" t="s">
        <v>13878</v>
      </c>
      <c r="H9744" s="23"/>
    </row>
    <row r="9745" spans="1:8" x14ac:dyDescent="0.35">
      <c r="A9745">
        <v>9744</v>
      </c>
      <c r="B9745" t="s">
        <v>13367</v>
      </c>
      <c r="C9745" t="s">
        <v>11793</v>
      </c>
      <c r="D9745" s="23">
        <v>0</v>
      </c>
      <c r="E9745" t="s">
        <v>11794</v>
      </c>
      <c r="F9745" s="23" t="s">
        <v>19351</v>
      </c>
      <c r="G9745" t="s">
        <v>18453</v>
      </c>
      <c r="H9745" s="23"/>
    </row>
    <row r="9746" spans="1:8" x14ac:dyDescent="0.35">
      <c r="A9746">
        <v>9745</v>
      </c>
      <c r="B9746" t="s">
        <v>13367</v>
      </c>
      <c r="C9746" t="s">
        <v>5169</v>
      </c>
      <c r="D9746" s="23">
        <v>1</v>
      </c>
      <c r="E9746" t="s">
        <v>5170</v>
      </c>
      <c r="F9746" s="23">
        <v>1</v>
      </c>
      <c r="G9746" t="s">
        <v>15533</v>
      </c>
      <c r="H9746" s="23"/>
    </row>
    <row r="9747" spans="1:8" x14ac:dyDescent="0.35">
      <c r="A9747">
        <v>9746</v>
      </c>
      <c r="B9747" t="s">
        <v>13367</v>
      </c>
      <c r="C9747" t="s">
        <v>11795</v>
      </c>
      <c r="D9747" s="23">
        <v>0</v>
      </c>
      <c r="E9747" t="s">
        <v>11796</v>
      </c>
      <c r="F9747" s="23" t="s">
        <v>19351</v>
      </c>
      <c r="G9747" t="s">
        <v>18454</v>
      </c>
      <c r="H9747" s="23"/>
    </row>
    <row r="9748" spans="1:8" x14ac:dyDescent="0.35">
      <c r="A9748">
        <v>9747</v>
      </c>
      <c r="B9748" t="s">
        <v>13367</v>
      </c>
      <c r="C9748" t="s">
        <v>5662</v>
      </c>
      <c r="D9748" s="23">
        <v>1</v>
      </c>
      <c r="E9748" t="s">
        <v>5663</v>
      </c>
      <c r="F9748" s="23">
        <v>1</v>
      </c>
      <c r="G9748" t="s">
        <v>15751</v>
      </c>
      <c r="H9748" s="23"/>
    </row>
    <row r="9749" spans="1:8" x14ac:dyDescent="0.35">
      <c r="A9749">
        <v>9748</v>
      </c>
      <c r="B9749" t="s">
        <v>13367</v>
      </c>
      <c r="C9749" t="s">
        <v>11797</v>
      </c>
      <c r="D9749" s="23">
        <v>1</v>
      </c>
      <c r="E9749" t="s">
        <v>11798</v>
      </c>
      <c r="F9749" s="23" t="s">
        <v>19351</v>
      </c>
      <c r="G9749" t="s">
        <v>19332</v>
      </c>
      <c r="H9749" s="23"/>
    </row>
    <row r="9750" spans="1:8" x14ac:dyDescent="0.35">
      <c r="A9750">
        <v>9749</v>
      </c>
      <c r="B9750" t="s">
        <v>13367</v>
      </c>
      <c r="C9750" t="s">
        <v>11799</v>
      </c>
      <c r="D9750" s="23">
        <v>0</v>
      </c>
      <c r="E9750" t="s">
        <v>11800</v>
      </c>
      <c r="F9750" s="23" t="s">
        <v>19351</v>
      </c>
      <c r="G9750" t="s">
        <v>18455</v>
      </c>
      <c r="H9750" s="23"/>
    </row>
    <row r="9751" spans="1:8" x14ac:dyDescent="0.35">
      <c r="A9751">
        <v>9750</v>
      </c>
      <c r="B9751" t="s">
        <v>13367</v>
      </c>
      <c r="C9751" t="s">
        <v>11801</v>
      </c>
      <c r="D9751" s="23">
        <v>0</v>
      </c>
      <c r="E9751" t="s">
        <v>11802</v>
      </c>
      <c r="F9751" s="23" t="s">
        <v>19351</v>
      </c>
      <c r="G9751" t="s">
        <v>18456</v>
      </c>
      <c r="H9751" s="23"/>
    </row>
    <row r="9752" spans="1:8" x14ac:dyDescent="0.35">
      <c r="A9752">
        <v>9751</v>
      </c>
      <c r="B9752" t="s">
        <v>13367</v>
      </c>
      <c r="C9752" t="s">
        <v>11803</v>
      </c>
      <c r="D9752" s="23">
        <v>0</v>
      </c>
      <c r="E9752" t="s">
        <v>11804</v>
      </c>
      <c r="F9752" s="23" t="s">
        <v>19351</v>
      </c>
      <c r="G9752" t="s">
        <v>18457</v>
      </c>
      <c r="H9752" s="23"/>
    </row>
    <row r="9753" spans="1:8" x14ac:dyDescent="0.35">
      <c r="A9753">
        <v>9752</v>
      </c>
      <c r="B9753" t="s">
        <v>13367</v>
      </c>
      <c r="C9753" t="s">
        <v>3997</v>
      </c>
      <c r="D9753" s="23">
        <v>1</v>
      </c>
      <c r="E9753" t="s">
        <v>3998</v>
      </c>
      <c r="F9753" s="23">
        <v>1</v>
      </c>
      <c r="G9753" t="s">
        <v>15047</v>
      </c>
      <c r="H9753" s="23"/>
    </row>
    <row r="9754" spans="1:8" x14ac:dyDescent="0.35">
      <c r="A9754">
        <v>9753</v>
      </c>
      <c r="B9754" t="s">
        <v>13367</v>
      </c>
      <c r="C9754" t="s">
        <v>11805</v>
      </c>
      <c r="D9754" s="23">
        <v>0</v>
      </c>
      <c r="E9754" t="s">
        <v>11806</v>
      </c>
      <c r="F9754" s="23" t="s">
        <v>19351</v>
      </c>
      <c r="G9754" t="s">
        <v>18458</v>
      </c>
      <c r="H9754" s="23"/>
    </row>
    <row r="9755" spans="1:8" x14ac:dyDescent="0.35">
      <c r="A9755">
        <v>9754</v>
      </c>
      <c r="B9755" t="s">
        <v>13367</v>
      </c>
      <c r="C9755" t="s">
        <v>11807</v>
      </c>
      <c r="D9755" s="23">
        <v>0</v>
      </c>
      <c r="E9755" t="s">
        <v>11808</v>
      </c>
      <c r="F9755" s="23">
        <v>0</v>
      </c>
      <c r="G9755" t="s">
        <v>18459</v>
      </c>
      <c r="H9755" s="23"/>
    </row>
    <row r="9756" spans="1:8" x14ac:dyDescent="0.35">
      <c r="A9756">
        <v>9755</v>
      </c>
      <c r="B9756" t="s">
        <v>13367</v>
      </c>
      <c r="C9756" t="s">
        <v>11809</v>
      </c>
      <c r="D9756" s="23">
        <v>0</v>
      </c>
      <c r="E9756" t="s">
        <v>11810</v>
      </c>
      <c r="F9756" s="23" t="s">
        <v>19351</v>
      </c>
      <c r="G9756" t="s">
        <v>18460</v>
      </c>
      <c r="H9756" s="23"/>
    </row>
    <row r="9757" spans="1:8" x14ac:dyDescent="0.35">
      <c r="A9757">
        <v>9756</v>
      </c>
      <c r="B9757" t="s">
        <v>13367</v>
      </c>
      <c r="C9757" t="s">
        <v>11811</v>
      </c>
      <c r="D9757" s="23">
        <v>0</v>
      </c>
      <c r="E9757" t="s">
        <v>11812</v>
      </c>
      <c r="F9757" s="23" t="s">
        <v>19351</v>
      </c>
      <c r="G9757" t="s">
        <v>18461</v>
      </c>
      <c r="H9757" s="23"/>
    </row>
    <row r="9758" spans="1:8" x14ac:dyDescent="0.35">
      <c r="A9758">
        <v>9757</v>
      </c>
      <c r="B9758" t="s">
        <v>13367</v>
      </c>
      <c r="C9758" t="s">
        <v>11813</v>
      </c>
      <c r="D9758" s="23">
        <v>1</v>
      </c>
      <c r="E9758" t="s">
        <v>11814</v>
      </c>
      <c r="F9758" s="23" t="s">
        <v>19351</v>
      </c>
      <c r="G9758" t="s">
        <v>18462</v>
      </c>
      <c r="H9758" s="23"/>
    </row>
    <row r="9759" spans="1:8" x14ac:dyDescent="0.35">
      <c r="A9759">
        <v>9758</v>
      </c>
      <c r="B9759" t="s">
        <v>13367</v>
      </c>
      <c r="C9759" t="s">
        <v>11815</v>
      </c>
      <c r="D9759" s="23">
        <v>1</v>
      </c>
      <c r="E9759" t="s">
        <v>11816</v>
      </c>
      <c r="F9759" s="23" t="s">
        <v>19351</v>
      </c>
      <c r="G9759" t="s">
        <v>18463</v>
      </c>
      <c r="H9759" s="23"/>
    </row>
    <row r="9760" spans="1:8" x14ac:dyDescent="0.35">
      <c r="A9760">
        <v>9759</v>
      </c>
      <c r="B9760" t="s">
        <v>13367</v>
      </c>
      <c r="C9760" t="s">
        <v>1232</v>
      </c>
      <c r="D9760" s="23">
        <v>0</v>
      </c>
      <c r="E9760" t="s">
        <v>1233</v>
      </c>
      <c r="F9760" s="23" t="s">
        <v>19351</v>
      </c>
      <c r="G9760" t="s">
        <v>13882</v>
      </c>
      <c r="H9760" s="23"/>
    </row>
    <row r="9761" spans="1:8" x14ac:dyDescent="0.35">
      <c r="A9761">
        <v>9760</v>
      </c>
      <c r="B9761" t="s">
        <v>13367</v>
      </c>
      <c r="C9761" t="s">
        <v>11817</v>
      </c>
      <c r="D9761" s="23">
        <v>1</v>
      </c>
      <c r="E9761" t="s">
        <v>11818</v>
      </c>
      <c r="F9761" s="23" t="s">
        <v>19351</v>
      </c>
      <c r="G9761" t="s">
        <v>18464</v>
      </c>
      <c r="H9761" s="23"/>
    </row>
    <row r="9762" spans="1:8" x14ac:dyDescent="0.35">
      <c r="A9762">
        <v>9761</v>
      </c>
      <c r="B9762" t="s">
        <v>13367</v>
      </c>
      <c r="C9762" t="s">
        <v>6273</v>
      </c>
      <c r="D9762" s="23">
        <v>0</v>
      </c>
      <c r="E9762" t="s">
        <v>6274</v>
      </c>
      <c r="F9762" s="23" t="s">
        <v>19351</v>
      </c>
      <c r="G9762" t="s">
        <v>19351</v>
      </c>
      <c r="H9762" s="23"/>
    </row>
    <row r="9763" spans="1:8" x14ac:dyDescent="0.35">
      <c r="A9763">
        <v>9762</v>
      </c>
      <c r="B9763" t="s">
        <v>13367</v>
      </c>
      <c r="C9763" t="s">
        <v>11819</v>
      </c>
      <c r="D9763" s="23">
        <v>0</v>
      </c>
      <c r="E9763" t="s">
        <v>11820</v>
      </c>
      <c r="F9763" s="23" t="s">
        <v>19351</v>
      </c>
      <c r="G9763" t="s">
        <v>18465</v>
      </c>
      <c r="H9763" s="23"/>
    </row>
    <row r="9764" spans="1:8" x14ac:dyDescent="0.35">
      <c r="A9764">
        <v>9763</v>
      </c>
      <c r="B9764" t="s">
        <v>13367</v>
      </c>
      <c r="C9764" t="s">
        <v>5171</v>
      </c>
      <c r="D9764" s="23">
        <v>1</v>
      </c>
      <c r="E9764" t="s">
        <v>5172</v>
      </c>
      <c r="F9764" s="23">
        <v>1</v>
      </c>
      <c r="G9764" t="s">
        <v>15534</v>
      </c>
      <c r="H9764" s="23"/>
    </row>
    <row r="9765" spans="1:8" x14ac:dyDescent="0.35">
      <c r="A9765">
        <v>9764</v>
      </c>
      <c r="B9765" t="s">
        <v>13367</v>
      </c>
      <c r="C9765" t="s">
        <v>11821</v>
      </c>
      <c r="D9765" s="23">
        <v>0</v>
      </c>
      <c r="E9765" t="s">
        <v>11822</v>
      </c>
      <c r="F9765" s="23" t="s">
        <v>19351</v>
      </c>
      <c r="G9765" t="s">
        <v>19333</v>
      </c>
      <c r="H9765" s="23"/>
    </row>
    <row r="9766" spans="1:8" x14ac:dyDescent="0.35">
      <c r="A9766">
        <v>9765</v>
      </c>
      <c r="B9766" t="s">
        <v>13367</v>
      </c>
      <c r="C9766" t="s">
        <v>493</v>
      </c>
      <c r="D9766" s="23">
        <v>1</v>
      </c>
      <c r="E9766" t="s">
        <v>494</v>
      </c>
      <c r="F9766" s="23">
        <v>1</v>
      </c>
      <c r="G9766" t="s">
        <v>13567</v>
      </c>
      <c r="H9766" s="23"/>
    </row>
    <row r="9767" spans="1:8" x14ac:dyDescent="0.35">
      <c r="A9767">
        <v>9766</v>
      </c>
      <c r="B9767" t="s">
        <v>13367</v>
      </c>
      <c r="C9767" t="s">
        <v>4686</v>
      </c>
      <c r="D9767" s="23">
        <v>0</v>
      </c>
      <c r="E9767" t="s">
        <v>4687</v>
      </c>
      <c r="F9767" s="23">
        <v>0</v>
      </c>
      <c r="G9767" t="s">
        <v>15332</v>
      </c>
      <c r="H9767" s="23"/>
    </row>
    <row r="9768" spans="1:8" x14ac:dyDescent="0.35">
      <c r="A9768">
        <v>9767</v>
      </c>
      <c r="B9768" t="s">
        <v>13367</v>
      </c>
      <c r="C9768" t="s">
        <v>11823</v>
      </c>
      <c r="D9768" s="23">
        <v>0</v>
      </c>
      <c r="E9768" t="s">
        <v>11824</v>
      </c>
      <c r="F9768" s="23" t="s">
        <v>19351</v>
      </c>
      <c r="G9768" t="s">
        <v>19351</v>
      </c>
      <c r="H9768" s="23"/>
    </row>
    <row r="9769" spans="1:8" x14ac:dyDescent="0.35">
      <c r="A9769">
        <v>9768</v>
      </c>
      <c r="B9769" t="s">
        <v>13367</v>
      </c>
      <c r="C9769" t="s">
        <v>11825</v>
      </c>
      <c r="D9769" s="23">
        <v>1</v>
      </c>
      <c r="E9769" t="s">
        <v>11826</v>
      </c>
      <c r="F9769" s="23" t="s">
        <v>19351</v>
      </c>
      <c r="G9769" t="s">
        <v>18466</v>
      </c>
      <c r="H9769" s="23"/>
    </row>
    <row r="9770" spans="1:8" x14ac:dyDescent="0.35">
      <c r="A9770">
        <v>9769</v>
      </c>
      <c r="B9770" t="s">
        <v>13367</v>
      </c>
      <c r="C9770" t="s">
        <v>11827</v>
      </c>
      <c r="D9770" s="23">
        <v>0</v>
      </c>
      <c r="E9770" t="s">
        <v>11828</v>
      </c>
      <c r="F9770" s="23" t="s">
        <v>19351</v>
      </c>
      <c r="G9770" t="s">
        <v>18467</v>
      </c>
      <c r="H9770" s="23"/>
    </row>
    <row r="9771" spans="1:8" x14ac:dyDescent="0.35">
      <c r="A9771">
        <v>9770</v>
      </c>
      <c r="B9771" t="s">
        <v>13367</v>
      </c>
      <c r="C9771" t="s">
        <v>11829</v>
      </c>
      <c r="D9771" s="23">
        <v>0</v>
      </c>
      <c r="E9771" t="s">
        <v>11830</v>
      </c>
      <c r="F9771" s="23" t="s">
        <v>19351</v>
      </c>
      <c r="G9771" t="s">
        <v>18468</v>
      </c>
      <c r="H9771" s="23"/>
    </row>
    <row r="9772" spans="1:8" x14ac:dyDescent="0.35">
      <c r="A9772">
        <v>9771</v>
      </c>
      <c r="B9772" t="s">
        <v>13367</v>
      </c>
      <c r="C9772" t="s">
        <v>4638</v>
      </c>
      <c r="D9772" s="23">
        <v>1</v>
      </c>
      <c r="E9772" t="s">
        <v>4639</v>
      </c>
      <c r="F9772" s="23">
        <v>1</v>
      </c>
      <c r="G9772" t="s">
        <v>15312</v>
      </c>
      <c r="H9772" s="23"/>
    </row>
    <row r="9773" spans="1:8" x14ac:dyDescent="0.35">
      <c r="A9773">
        <v>9772</v>
      </c>
      <c r="B9773" t="s">
        <v>13367</v>
      </c>
      <c r="C9773" t="s">
        <v>11831</v>
      </c>
      <c r="D9773" s="23">
        <v>0</v>
      </c>
      <c r="E9773" t="s">
        <v>11832</v>
      </c>
      <c r="F9773" s="23" t="s">
        <v>19351</v>
      </c>
      <c r="G9773" t="s">
        <v>18469</v>
      </c>
      <c r="H9773" s="23"/>
    </row>
    <row r="9774" spans="1:8" x14ac:dyDescent="0.35">
      <c r="A9774">
        <v>9773</v>
      </c>
      <c r="B9774" t="s">
        <v>13367</v>
      </c>
      <c r="C9774" t="s">
        <v>11833</v>
      </c>
      <c r="D9774" s="23">
        <v>1</v>
      </c>
      <c r="E9774" t="s">
        <v>11834</v>
      </c>
      <c r="F9774" s="23">
        <v>1</v>
      </c>
      <c r="G9774" t="s">
        <v>18470</v>
      </c>
      <c r="H9774" s="23"/>
    </row>
    <row r="9775" spans="1:8" x14ac:dyDescent="0.35">
      <c r="A9775">
        <v>9774</v>
      </c>
      <c r="B9775" t="s">
        <v>13367</v>
      </c>
      <c r="C9775" t="s">
        <v>5173</v>
      </c>
      <c r="D9775" s="23">
        <v>0</v>
      </c>
      <c r="E9775" t="s">
        <v>5174</v>
      </c>
      <c r="F9775" s="23">
        <v>0</v>
      </c>
      <c r="G9775" t="s">
        <v>15535</v>
      </c>
      <c r="H9775" s="23"/>
    </row>
    <row r="9776" spans="1:8" x14ac:dyDescent="0.35">
      <c r="A9776">
        <v>9775</v>
      </c>
      <c r="B9776" t="s">
        <v>13367</v>
      </c>
      <c r="C9776" t="s">
        <v>1228</v>
      </c>
      <c r="D9776" s="23">
        <v>1</v>
      </c>
      <c r="E9776" t="s">
        <v>1229</v>
      </c>
      <c r="F9776" s="23">
        <v>1</v>
      </c>
      <c r="G9776" t="s">
        <v>13880</v>
      </c>
      <c r="H9776" s="23"/>
    </row>
    <row r="9777" spans="1:8" x14ac:dyDescent="0.35">
      <c r="A9777">
        <v>9776</v>
      </c>
      <c r="B9777" t="s">
        <v>13367</v>
      </c>
      <c r="C9777" t="s">
        <v>11835</v>
      </c>
      <c r="D9777" s="23">
        <v>0</v>
      </c>
      <c r="E9777" t="s">
        <v>11836</v>
      </c>
      <c r="F9777" s="23" t="s">
        <v>19351</v>
      </c>
      <c r="G9777" t="s">
        <v>18471</v>
      </c>
      <c r="H9777" s="23"/>
    </row>
    <row r="9778" spans="1:8" x14ac:dyDescent="0.35">
      <c r="A9778">
        <v>9777</v>
      </c>
      <c r="B9778" t="s">
        <v>13367</v>
      </c>
      <c r="C9778" t="s">
        <v>7630</v>
      </c>
      <c r="D9778" s="23">
        <v>0</v>
      </c>
      <c r="E9778" t="s">
        <v>7631</v>
      </c>
      <c r="F9778" s="23" t="s">
        <v>19351</v>
      </c>
      <c r="G9778" t="s">
        <v>16612</v>
      </c>
      <c r="H9778" s="23"/>
    </row>
    <row r="9779" spans="1:8" x14ac:dyDescent="0.35">
      <c r="A9779">
        <v>9778</v>
      </c>
      <c r="B9779" t="s">
        <v>13367</v>
      </c>
      <c r="C9779" t="s">
        <v>11837</v>
      </c>
      <c r="D9779" s="23">
        <v>0</v>
      </c>
      <c r="E9779" t="s">
        <v>11838</v>
      </c>
      <c r="F9779" s="23" t="s">
        <v>19351</v>
      </c>
      <c r="G9779" t="s">
        <v>19351</v>
      </c>
      <c r="H9779" s="23"/>
    </row>
    <row r="9780" spans="1:8" x14ac:dyDescent="0.35">
      <c r="A9780">
        <v>9779</v>
      </c>
      <c r="B9780" t="s">
        <v>13367</v>
      </c>
      <c r="C9780" t="s">
        <v>11839</v>
      </c>
      <c r="D9780" s="23">
        <v>0</v>
      </c>
      <c r="E9780" t="s">
        <v>11840</v>
      </c>
      <c r="F9780" s="23" t="s">
        <v>19351</v>
      </c>
      <c r="G9780" t="s">
        <v>18472</v>
      </c>
      <c r="H9780" s="23"/>
    </row>
    <row r="9781" spans="1:8" x14ac:dyDescent="0.35">
      <c r="A9781">
        <v>9780</v>
      </c>
      <c r="B9781" t="s">
        <v>13367</v>
      </c>
      <c r="C9781" t="s">
        <v>6397</v>
      </c>
      <c r="D9781" s="23">
        <v>1</v>
      </c>
      <c r="E9781" t="s">
        <v>6398</v>
      </c>
      <c r="F9781" s="23">
        <v>1</v>
      </c>
      <c r="G9781" t="s">
        <v>16046</v>
      </c>
      <c r="H9781" s="23"/>
    </row>
    <row r="9782" spans="1:8" x14ac:dyDescent="0.35">
      <c r="A9782">
        <v>9781</v>
      </c>
      <c r="B9782" t="s">
        <v>13367</v>
      </c>
      <c r="C9782" t="s">
        <v>495</v>
      </c>
      <c r="D9782" s="23">
        <v>1</v>
      </c>
      <c r="E9782" t="s">
        <v>496</v>
      </c>
      <c r="F9782" s="23">
        <v>1</v>
      </c>
      <c r="G9782" t="s">
        <v>13568</v>
      </c>
      <c r="H9782" s="23"/>
    </row>
    <row r="9783" spans="1:8" x14ac:dyDescent="0.35">
      <c r="A9783">
        <v>9782</v>
      </c>
      <c r="B9783" t="s">
        <v>13367</v>
      </c>
      <c r="C9783" t="s">
        <v>11841</v>
      </c>
      <c r="D9783" s="23">
        <v>0</v>
      </c>
      <c r="E9783" t="s">
        <v>11842</v>
      </c>
      <c r="F9783" s="23" t="s">
        <v>19351</v>
      </c>
      <c r="G9783" t="s">
        <v>18473</v>
      </c>
      <c r="H9783" s="23"/>
    </row>
    <row r="9784" spans="1:8" x14ac:dyDescent="0.35">
      <c r="A9784">
        <v>9783</v>
      </c>
      <c r="B9784" t="s">
        <v>13367</v>
      </c>
      <c r="C9784" t="s">
        <v>11843</v>
      </c>
      <c r="D9784" s="23">
        <v>1</v>
      </c>
      <c r="E9784" t="s">
        <v>11844</v>
      </c>
      <c r="F9784" s="23" t="s">
        <v>19351</v>
      </c>
      <c r="G9784" t="s">
        <v>18474</v>
      </c>
      <c r="H9784" s="23"/>
    </row>
    <row r="9785" spans="1:8" x14ac:dyDescent="0.35">
      <c r="A9785">
        <v>9784</v>
      </c>
      <c r="B9785" t="s">
        <v>13367</v>
      </c>
      <c r="C9785" t="s">
        <v>1236</v>
      </c>
      <c r="D9785" s="23">
        <v>1</v>
      </c>
      <c r="E9785" t="s">
        <v>1237</v>
      </c>
      <c r="F9785" s="23">
        <v>1</v>
      </c>
      <c r="G9785" t="s">
        <v>13884</v>
      </c>
      <c r="H9785" s="23"/>
    </row>
    <row r="9786" spans="1:8" x14ac:dyDescent="0.35">
      <c r="A9786">
        <v>9785</v>
      </c>
      <c r="B9786" t="s">
        <v>13367</v>
      </c>
      <c r="C9786" t="s">
        <v>11845</v>
      </c>
      <c r="D9786" s="23">
        <v>1</v>
      </c>
      <c r="E9786" t="s">
        <v>11846</v>
      </c>
      <c r="F9786" s="23" t="s">
        <v>19351</v>
      </c>
      <c r="G9786" t="s">
        <v>18475</v>
      </c>
      <c r="H9786" s="23"/>
    </row>
    <row r="9787" spans="1:8" x14ac:dyDescent="0.35">
      <c r="A9787">
        <v>9786</v>
      </c>
      <c r="B9787" t="s">
        <v>13367</v>
      </c>
      <c r="C9787" t="s">
        <v>7628</v>
      </c>
      <c r="D9787" s="23">
        <v>0</v>
      </c>
      <c r="E9787" t="s">
        <v>7629</v>
      </c>
      <c r="F9787" s="23" t="s">
        <v>19351</v>
      </c>
      <c r="G9787" t="s">
        <v>16611</v>
      </c>
      <c r="H9787" s="23"/>
    </row>
    <row r="9788" spans="1:8" x14ac:dyDescent="0.35">
      <c r="A9788">
        <v>9787</v>
      </c>
      <c r="B9788" t="s">
        <v>13367</v>
      </c>
      <c r="C9788" t="s">
        <v>7624</v>
      </c>
      <c r="D9788" s="23">
        <v>0</v>
      </c>
      <c r="E9788" t="s">
        <v>7625</v>
      </c>
      <c r="F9788" s="23" t="s">
        <v>19351</v>
      </c>
      <c r="G9788" t="s">
        <v>16609</v>
      </c>
      <c r="H9788" s="23"/>
    </row>
    <row r="9789" spans="1:8" x14ac:dyDescent="0.35">
      <c r="A9789">
        <v>9788</v>
      </c>
      <c r="B9789" t="s">
        <v>13367</v>
      </c>
      <c r="C9789" t="s">
        <v>11847</v>
      </c>
      <c r="D9789" s="23">
        <v>0</v>
      </c>
      <c r="E9789" t="s">
        <v>11848</v>
      </c>
      <c r="F9789" s="23" t="s">
        <v>19351</v>
      </c>
      <c r="G9789" t="s">
        <v>19351</v>
      </c>
      <c r="H9789" s="23"/>
    </row>
    <row r="9790" spans="1:8" x14ac:dyDescent="0.35">
      <c r="A9790">
        <v>9789</v>
      </c>
      <c r="B9790" t="s">
        <v>13367</v>
      </c>
      <c r="C9790" t="s">
        <v>11849</v>
      </c>
      <c r="D9790" s="23">
        <v>0</v>
      </c>
      <c r="E9790" t="s">
        <v>11850</v>
      </c>
      <c r="F9790" s="23" t="s">
        <v>19351</v>
      </c>
      <c r="G9790" t="s">
        <v>18476</v>
      </c>
      <c r="H9790" s="23"/>
    </row>
    <row r="9791" spans="1:8" x14ac:dyDescent="0.35">
      <c r="A9791">
        <v>9790</v>
      </c>
      <c r="B9791" t="s">
        <v>13367</v>
      </c>
      <c r="C9791" t="s">
        <v>5177</v>
      </c>
      <c r="D9791" s="23">
        <v>0</v>
      </c>
      <c r="E9791" t="s">
        <v>5178</v>
      </c>
      <c r="F9791" s="23" t="s">
        <v>19351</v>
      </c>
      <c r="G9791" t="s">
        <v>15536</v>
      </c>
      <c r="H9791" s="23"/>
    </row>
    <row r="9792" spans="1:8" x14ac:dyDescent="0.35">
      <c r="A9792">
        <v>9791</v>
      </c>
      <c r="B9792" t="s">
        <v>13367</v>
      </c>
      <c r="C9792" t="s">
        <v>4688</v>
      </c>
      <c r="D9792" s="23">
        <v>0</v>
      </c>
      <c r="E9792" t="s">
        <v>4689</v>
      </c>
      <c r="F9792" s="23" t="s">
        <v>19351</v>
      </c>
      <c r="G9792" t="s">
        <v>15333</v>
      </c>
      <c r="H9792" s="23"/>
    </row>
    <row r="9793" spans="1:8" x14ac:dyDescent="0.35">
      <c r="A9793">
        <v>9792</v>
      </c>
      <c r="B9793" t="s">
        <v>13367</v>
      </c>
      <c r="C9793" t="s">
        <v>11851</v>
      </c>
      <c r="D9793" s="23">
        <v>0</v>
      </c>
      <c r="E9793" t="s">
        <v>11852</v>
      </c>
      <c r="F9793" s="23" t="s">
        <v>19351</v>
      </c>
      <c r="G9793" t="s">
        <v>18477</v>
      </c>
      <c r="H9793" s="23"/>
    </row>
    <row r="9794" spans="1:8" x14ac:dyDescent="0.35">
      <c r="A9794">
        <v>9793</v>
      </c>
      <c r="B9794" t="s">
        <v>13367</v>
      </c>
      <c r="C9794" t="s">
        <v>6395</v>
      </c>
      <c r="D9794" s="23">
        <v>0</v>
      </c>
      <c r="E9794" t="s">
        <v>6396</v>
      </c>
      <c r="F9794" s="23" t="s">
        <v>19351</v>
      </c>
      <c r="G9794" t="s">
        <v>16045</v>
      </c>
      <c r="H9794" s="23"/>
    </row>
    <row r="9795" spans="1:8" x14ac:dyDescent="0.35">
      <c r="A9795">
        <v>9794</v>
      </c>
      <c r="B9795" t="s">
        <v>13367</v>
      </c>
      <c r="C9795" t="s">
        <v>11853</v>
      </c>
      <c r="D9795" s="23">
        <v>1</v>
      </c>
      <c r="E9795" t="s">
        <v>11854</v>
      </c>
      <c r="F9795" s="23" t="s">
        <v>19351</v>
      </c>
      <c r="G9795" t="s">
        <v>18478</v>
      </c>
      <c r="H9795" s="23"/>
    </row>
    <row r="9796" spans="1:8" x14ac:dyDescent="0.35">
      <c r="A9796">
        <v>9795</v>
      </c>
      <c r="B9796" t="s">
        <v>13367</v>
      </c>
      <c r="C9796" t="s">
        <v>11855</v>
      </c>
      <c r="D9796" s="23">
        <v>0</v>
      </c>
      <c r="E9796" t="s">
        <v>11856</v>
      </c>
      <c r="F9796" s="23">
        <v>0</v>
      </c>
      <c r="G9796" t="s">
        <v>18479</v>
      </c>
      <c r="H9796" s="23"/>
    </row>
    <row r="9797" spans="1:8" x14ac:dyDescent="0.35">
      <c r="A9797">
        <v>9796</v>
      </c>
      <c r="B9797" t="s">
        <v>13367</v>
      </c>
      <c r="C9797" t="s">
        <v>11857</v>
      </c>
      <c r="D9797" s="23">
        <v>1</v>
      </c>
      <c r="E9797" t="s">
        <v>11858</v>
      </c>
      <c r="F9797" s="23">
        <v>1</v>
      </c>
      <c r="G9797" t="s">
        <v>18480</v>
      </c>
      <c r="H9797" s="23"/>
    </row>
    <row r="9798" spans="1:8" x14ac:dyDescent="0.35">
      <c r="A9798">
        <v>9797</v>
      </c>
      <c r="B9798" t="s">
        <v>13367</v>
      </c>
      <c r="C9798" t="s">
        <v>11859</v>
      </c>
      <c r="D9798" s="23">
        <v>0</v>
      </c>
      <c r="E9798" t="s">
        <v>11860</v>
      </c>
      <c r="F9798" s="23" t="s">
        <v>19351</v>
      </c>
      <c r="G9798" t="s">
        <v>19351</v>
      </c>
      <c r="H9798" s="23"/>
    </row>
    <row r="9799" spans="1:8" x14ac:dyDescent="0.35">
      <c r="A9799">
        <v>9798</v>
      </c>
      <c r="B9799" t="s">
        <v>13367</v>
      </c>
      <c r="C9799" t="s">
        <v>11861</v>
      </c>
      <c r="D9799" s="23">
        <v>1</v>
      </c>
      <c r="E9799" t="s">
        <v>11862</v>
      </c>
      <c r="F9799" s="23" t="s">
        <v>19351</v>
      </c>
      <c r="G9799" t="s">
        <v>18481</v>
      </c>
      <c r="H9799" s="23"/>
    </row>
    <row r="9800" spans="1:8" x14ac:dyDescent="0.35">
      <c r="A9800">
        <v>9799</v>
      </c>
      <c r="B9800" t="s">
        <v>13367</v>
      </c>
      <c r="C9800" t="s">
        <v>1234</v>
      </c>
      <c r="D9800" s="23">
        <v>1</v>
      </c>
      <c r="E9800" t="s">
        <v>1235</v>
      </c>
      <c r="F9800" s="23">
        <v>1</v>
      </c>
      <c r="G9800" t="s">
        <v>13883</v>
      </c>
      <c r="H9800" s="23"/>
    </row>
    <row r="9801" spans="1:8" x14ac:dyDescent="0.35">
      <c r="A9801">
        <v>9800</v>
      </c>
      <c r="B9801" t="s">
        <v>13367</v>
      </c>
      <c r="C9801" t="s">
        <v>11863</v>
      </c>
      <c r="D9801" s="23">
        <v>0</v>
      </c>
      <c r="E9801" t="s">
        <v>11864</v>
      </c>
      <c r="F9801" s="23" t="s">
        <v>19351</v>
      </c>
      <c r="G9801" t="s">
        <v>18482</v>
      </c>
      <c r="H9801" s="23"/>
    </row>
    <row r="9802" spans="1:8" x14ac:dyDescent="0.35">
      <c r="A9802">
        <v>9801</v>
      </c>
      <c r="B9802" t="s">
        <v>13367</v>
      </c>
      <c r="C9802" t="s">
        <v>11865</v>
      </c>
      <c r="D9802" s="23">
        <v>0</v>
      </c>
      <c r="E9802" t="s">
        <v>11866</v>
      </c>
      <c r="F9802" s="23" t="s">
        <v>19351</v>
      </c>
      <c r="G9802" t="s">
        <v>18483</v>
      </c>
      <c r="H9802" s="23"/>
    </row>
    <row r="9803" spans="1:8" x14ac:dyDescent="0.35">
      <c r="A9803">
        <v>9802</v>
      </c>
      <c r="B9803" t="s">
        <v>13367</v>
      </c>
      <c r="C9803" t="s">
        <v>11867</v>
      </c>
      <c r="D9803" s="23">
        <v>0</v>
      </c>
      <c r="E9803" t="s">
        <v>11868</v>
      </c>
      <c r="F9803" s="23" t="s">
        <v>19351</v>
      </c>
      <c r="G9803" t="s">
        <v>18484</v>
      </c>
      <c r="H9803" s="23"/>
    </row>
    <row r="9804" spans="1:8" x14ac:dyDescent="0.35">
      <c r="A9804">
        <v>9803</v>
      </c>
      <c r="B9804" t="s">
        <v>13367</v>
      </c>
      <c r="C9804" t="s">
        <v>11869</v>
      </c>
      <c r="D9804" s="23">
        <v>1</v>
      </c>
      <c r="E9804" t="s">
        <v>11870</v>
      </c>
      <c r="F9804" s="23" t="s">
        <v>19351</v>
      </c>
      <c r="G9804" t="s">
        <v>18485</v>
      </c>
      <c r="H9804" s="23"/>
    </row>
    <row r="9805" spans="1:8" x14ac:dyDescent="0.35">
      <c r="A9805">
        <v>9804</v>
      </c>
      <c r="B9805" t="s">
        <v>13367</v>
      </c>
      <c r="C9805" t="s">
        <v>11871</v>
      </c>
      <c r="D9805" s="23">
        <v>0</v>
      </c>
      <c r="E9805" t="s">
        <v>11872</v>
      </c>
      <c r="F9805" s="23" t="s">
        <v>19351</v>
      </c>
      <c r="G9805" t="s">
        <v>18486</v>
      </c>
      <c r="H9805" s="23"/>
    </row>
    <row r="9806" spans="1:8" x14ac:dyDescent="0.35">
      <c r="A9806">
        <v>9805</v>
      </c>
      <c r="B9806" t="s">
        <v>13367</v>
      </c>
      <c r="C9806" t="s">
        <v>2586</v>
      </c>
      <c r="D9806" s="23">
        <v>0</v>
      </c>
      <c r="E9806" t="s">
        <v>2587</v>
      </c>
      <c r="F9806" s="23">
        <v>0</v>
      </c>
      <c r="G9806" t="s">
        <v>14466</v>
      </c>
      <c r="H9806" s="23"/>
    </row>
    <row r="9807" spans="1:8" x14ac:dyDescent="0.35">
      <c r="A9807">
        <v>9806</v>
      </c>
      <c r="B9807" t="s">
        <v>13367</v>
      </c>
      <c r="C9807" t="s">
        <v>11873</v>
      </c>
      <c r="D9807" s="23">
        <v>0</v>
      </c>
      <c r="E9807" t="s">
        <v>11874</v>
      </c>
      <c r="F9807" s="23" t="s">
        <v>19351</v>
      </c>
      <c r="G9807" t="s">
        <v>18487</v>
      </c>
      <c r="H9807" s="23"/>
    </row>
    <row r="9808" spans="1:8" x14ac:dyDescent="0.35">
      <c r="A9808">
        <v>9807</v>
      </c>
      <c r="B9808" t="s">
        <v>13367</v>
      </c>
      <c r="C9808" t="s">
        <v>11875</v>
      </c>
      <c r="D9808" s="23">
        <v>0</v>
      </c>
      <c r="E9808" t="s">
        <v>11876</v>
      </c>
      <c r="F9808" s="23" t="s">
        <v>19351</v>
      </c>
      <c r="G9808" t="s">
        <v>18488</v>
      </c>
      <c r="H9808" s="23"/>
    </row>
    <row r="9809" spans="1:8" x14ac:dyDescent="0.35">
      <c r="A9809">
        <v>9808</v>
      </c>
      <c r="B9809" t="s">
        <v>13367</v>
      </c>
      <c r="C9809" t="s">
        <v>11877</v>
      </c>
      <c r="D9809" s="23">
        <v>1</v>
      </c>
      <c r="E9809" t="s">
        <v>11878</v>
      </c>
      <c r="F9809" s="23" t="s">
        <v>19351</v>
      </c>
      <c r="G9809" t="s">
        <v>18489</v>
      </c>
      <c r="H9809" s="23"/>
    </row>
    <row r="9810" spans="1:8" x14ac:dyDescent="0.35">
      <c r="A9810">
        <v>9809</v>
      </c>
      <c r="B9810" t="s">
        <v>13367</v>
      </c>
      <c r="C9810" t="s">
        <v>11879</v>
      </c>
      <c r="D9810" s="23">
        <v>0</v>
      </c>
      <c r="E9810" t="s">
        <v>11880</v>
      </c>
      <c r="F9810" s="23" t="s">
        <v>19351</v>
      </c>
      <c r="G9810" t="s">
        <v>18490</v>
      </c>
      <c r="H9810" s="23"/>
    </row>
    <row r="9811" spans="1:8" x14ac:dyDescent="0.35">
      <c r="A9811">
        <v>9810</v>
      </c>
      <c r="B9811" t="s">
        <v>13367</v>
      </c>
      <c r="C9811" t="s">
        <v>6399</v>
      </c>
      <c r="D9811" s="23">
        <v>1</v>
      </c>
      <c r="E9811" t="s">
        <v>6400</v>
      </c>
      <c r="F9811" s="23">
        <v>1</v>
      </c>
      <c r="G9811" t="s">
        <v>19351</v>
      </c>
      <c r="H9811" s="23"/>
    </row>
    <row r="9812" spans="1:8" x14ac:dyDescent="0.35">
      <c r="A9812">
        <v>9811</v>
      </c>
      <c r="B9812" t="s">
        <v>13367</v>
      </c>
      <c r="C9812" t="s">
        <v>11881</v>
      </c>
      <c r="D9812" s="23">
        <v>1</v>
      </c>
      <c r="E9812" t="s">
        <v>11882</v>
      </c>
      <c r="F9812" s="23" t="s">
        <v>19351</v>
      </c>
      <c r="G9812" t="s">
        <v>19334</v>
      </c>
      <c r="H9812" s="23"/>
    </row>
    <row r="9813" spans="1:8" x14ac:dyDescent="0.35">
      <c r="A9813">
        <v>9812</v>
      </c>
      <c r="B9813" t="s">
        <v>13367</v>
      </c>
      <c r="C9813" t="s">
        <v>11883</v>
      </c>
      <c r="D9813" s="23">
        <v>0</v>
      </c>
      <c r="E9813" t="s">
        <v>11884</v>
      </c>
      <c r="F9813" s="23" t="s">
        <v>19351</v>
      </c>
      <c r="G9813" t="s">
        <v>19335</v>
      </c>
      <c r="H9813" s="23"/>
    </row>
    <row r="9814" spans="1:8" x14ac:dyDescent="0.35">
      <c r="A9814">
        <v>9813</v>
      </c>
      <c r="B9814" t="s">
        <v>13367</v>
      </c>
      <c r="C9814" t="s">
        <v>11885</v>
      </c>
      <c r="D9814" s="23">
        <v>1</v>
      </c>
      <c r="E9814" t="s">
        <v>11886</v>
      </c>
      <c r="F9814" s="23" t="s">
        <v>19351</v>
      </c>
      <c r="G9814" t="s">
        <v>18491</v>
      </c>
      <c r="H9814" s="23"/>
    </row>
    <row r="9815" spans="1:8" x14ac:dyDescent="0.35">
      <c r="A9815">
        <v>9814</v>
      </c>
      <c r="B9815" t="s">
        <v>13367</v>
      </c>
      <c r="C9815" t="s">
        <v>11887</v>
      </c>
      <c r="D9815" s="23">
        <v>0</v>
      </c>
      <c r="E9815" t="s">
        <v>11888</v>
      </c>
      <c r="F9815" s="23" t="s">
        <v>19351</v>
      </c>
      <c r="G9815" t="s">
        <v>18492</v>
      </c>
      <c r="H9815" s="23"/>
    </row>
    <row r="9816" spans="1:8" x14ac:dyDescent="0.35">
      <c r="A9816">
        <v>9815</v>
      </c>
      <c r="B9816" t="s">
        <v>13367</v>
      </c>
      <c r="C9816" t="s">
        <v>11889</v>
      </c>
      <c r="D9816" s="23">
        <v>0</v>
      </c>
      <c r="E9816" t="s">
        <v>11890</v>
      </c>
      <c r="F9816" s="23" t="s">
        <v>19351</v>
      </c>
      <c r="G9816" t="s">
        <v>18493</v>
      </c>
      <c r="H9816" s="23"/>
    </row>
    <row r="9817" spans="1:8" x14ac:dyDescent="0.35">
      <c r="A9817">
        <v>9816</v>
      </c>
      <c r="B9817" t="s">
        <v>13367</v>
      </c>
      <c r="C9817" t="s">
        <v>6401</v>
      </c>
      <c r="D9817" s="23">
        <v>1</v>
      </c>
      <c r="E9817" t="s">
        <v>6402</v>
      </c>
      <c r="F9817" s="23">
        <v>1</v>
      </c>
      <c r="G9817" t="s">
        <v>16047</v>
      </c>
      <c r="H9817" s="23"/>
    </row>
    <row r="9818" spans="1:8" x14ac:dyDescent="0.35">
      <c r="A9818">
        <v>9817</v>
      </c>
      <c r="B9818" t="s">
        <v>13367</v>
      </c>
      <c r="C9818" t="s">
        <v>5666</v>
      </c>
      <c r="D9818" s="23">
        <v>0</v>
      </c>
      <c r="E9818" t="s">
        <v>5667</v>
      </c>
      <c r="F9818" s="23">
        <v>0</v>
      </c>
      <c r="G9818" t="s">
        <v>15752</v>
      </c>
      <c r="H9818" s="23"/>
    </row>
    <row r="9819" spans="1:8" x14ac:dyDescent="0.35">
      <c r="A9819">
        <v>9818</v>
      </c>
      <c r="B9819" t="s">
        <v>13367</v>
      </c>
      <c r="C9819" t="s">
        <v>1242</v>
      </c>
      <c r="D9819" s="23">
        <v>1</v>
      </c>
      <c r="E9819" t="s">
        <v>1243</v>
      </c>
      <c r="F9819" s="23">
        <v>1</v>
      </c>
      <c r="G9819" t="s">
        <v>13887</v>
      </c>
      <c r="H9819" s="23"/>
    </row>
    <row r="9820" spans="1:8" x14ac:dyDescent="0.35">
      <c r="A9820">
        <v>9819</v>
      </c>
      <c r="B9820" t="s">
        <v>13367</v>
      </c>
      <c r="C9820" t="s">
        <v>11891</v>
      </c>
      <c r="D9820" s="23">
        <v>0</v>
      </c>
      <c r="E9820" t="s">
        <v>11892</v>
      </c>
      <c r="F9820" s="23" t="s">
        <v>19351</v>
      </c>
      <c r="G9820" t="s">
        <v>19351</v>
      </c>
      <c r="H9820" s="23"/>
    </row>
    <row r="9821" spans="1:8" x14ac:dyDescent="0.35">
      <c r="A9821">
        <v>9820</v>
      </c>
      <c r="B9821" t="s">
        <v>13367</v>
      </c>
      <c r="C9821" t="s">
        <v>1250</v>
      </c>
      <c r="D9821" s="23">
        <v>1</v>
      </c>
      <c r="E9821" t="s">
        <v>1251</v>
      </c>
      <c r="F9821" s="23">
        <v>1</v>
      </c>
      <c r="G9821" t="s">
        <v>13891</v>
      </c>
      <c r="H9821" s="23"/>
    </row>
    <row r="9822" spans="1:8" x14ac:dyDescent="0.35">
      <c r="A9822">
        <v>9821</v>
      </c>
      <c r="B9822" t="s">
        <v>13367</v>
      </c>
      <c r="C9822" t="s">
        <v>11893</v>
      </c>
      <c r="D9822" s="23">
        <v>0</v>
      </c>
      <c r="E9822" t="s">
        <v>11894</v>
      </c>
      <c r="F9822" s="23" t="s">
        <v>19351</v>
      </c>
      <c r="G9822" t="s">
        <v>18494</v>
      </c>
      <c r="H9822" s="23"/>
    </row>
    <row r="9823" spans="1:8" x14ac:dyDescent="0.35">
      <c r="A9823">
        <v>9822</v>
      </c>
      <c r="B9823" t="s">
        <v>13367</v>
      </c>
      <c r="C9823" t="s">
        <v>11895</v>
      </c>
      <c r="D9823" s="23">
        <v>1</v>
      </c>
      <c r="E9823" t="s">
        <v>11896</v>
      </c>
      <c r="F9823" s="23" t="s">
        <v>19351</v>
      </c>
      <c r="G9823" t="s">
        <v>18495</v>
      </c>
      <c r="H9823" s="23"/>
    </row>
    <row r="9824" spans="1:8" x14ac:dyDescent="0.35">
      <c r="A9824">
        <v>9823</v>
      </c>
      <c r="B9824" t="s">
        <v>13367</v>
      </c>
      <c r="C9824" t="s">
        <v>11897</v>
      </c>
      <c r="D9824" s="23">
        <v>0</v>
      </c>
      <c r="E9824" t="s">
        <v>11898</v>
      </c>
      <c r="F9824" s="23" t="s">
        <v>19351</v>
      </c>
      <c r="G9824" t="s">
        <v>18496</v>
      </c>
      <c r="H9824" s="23"/>
    </row>
    <row r="9825" spans="1:8" x14ac:dyDescent="0.35">
      <c r="A9825">
        <v>9824</v>
      </c>
      <c r="B9825" t="s">
        <v>13367</v>
      </c>
      <c r="C9825" t="s">
        <v>5179</v>
      </c>
      <c r="D9825" s="23">
        <v>1</v>
      </c>
      <c r="E9825" t="s">
        <v>5180</v>
      </c>
      <c r="F9825" s="23">
        <v>1</v>
      </c>
      <c r="G9825" t="s">
        <v>15537</v>
      </c>
      <c r="H9825" s="23"/>
    </row>
    <row r="9826" spans="1:8" x14ac:dyDescent="0.35">
      <c r="A9826">
        <v>9825</v>
      </c>
      <c r="B9826" t="s">
        <v>13367</v>
      </c>
      <c r="C9826" t="s">
        <v>1252</v>
      </c>
      <c r="D9826" s="23">
        <v>1</v>
      </c>
      <c r="E9826" t="s">
        <v>1253</v>
      </c>
      <c r="F9826" s="23">
        <v>1</v>
      </c>
      <c r="G9826" t="s">
        <v>13892</v>
      </c>
      <c r="H9826" s="23"/>
    </row>
    <row r="9827" spans="1:8" x14ac:dyDescent="0.35">
      <c r="A9827">
        <v>9826</v>
      </c>
      <c r="B9827" t="s">
        <v>13367</v>
      </c>
      <c r="C9827" t="s">
        <v>11899</v>
      </c>
      <c r="D9827" s="23">
        <v>0</v>
      </c>
      <c r="E9827" t="s">
        <v>11900</v>
      </c>
      <c r="F9827" s="23" t="s">
        <v>19351</v>
      </c>
      <c r="G9827" t="s">
        <v>18497</v>
      </c>
      <c r="H9827" s="23"/>
    </row>
    <row r="9828" spans="1:8" x14ac:dyDescent="0.35">
      <c r="A9828">
        <v>9827</v>
      </c>
      <c r="B9828" t="s">
        <v>13367</v>
      </c>
      <c r="C9828" t="s">
        <v>11901</v>
      </c>
      <c r="D9828" s="23">
        <v>0</v>
      </c>
      <c r="E9828" t="s">
        <v>11902</v>
      </c>
      <c r="F9828" s="23" t="s">
        <v>19351</v>
      </c>
      <c r="G9828" t="s">
        <v>18498</v>
      </c>
      <c r="H9828" s="23"/>
    </row>
    <row r="9829" spans="1:8" x14ac:dyDescent="0.35">
      <c r="A9829">
        <v>9828</v>
      </c>
      <c r="B9829" t="s">
        <v>13367</v>
      </c>
      <c r="C9829" t="s">
        <v>11903</v>
      </c>
      <c r="D9829" s="23">
        <v>1</v>
      </c>
      <c r="E9829" t="s">
        <v>11904</v>
      </c>
      <c r="F9829" s="23">
        <v>1</v>
      </c>
      <c r="G9829" t="s">
        <v>18499</v>
      </c>
      <c r="H9829" s="23"/>
    </row>
    <row r="9830" spans="1:8" x14ac:dyDescent="0.35">
      <c r="A9830">
        <v>9829</v>
      </c>
      <c r="B9830" t="s">
        <v>13367</v>
      </c>
      <c r="C9830" t="s">
        <v>11905</v>
      </c>
      <c r="D9830" s="23">
        <v>0</v>
      </c>
      <c r="E9830" t="s">
        <v>11906</v>
      </c>
      <c r="F9830" s="23" t="s">
        <v>19351</v>
      </c>
      <c r="G9830" t="s">
        <v>18500</v>
      </c>
      <c r="H9830" s="23"/>
    </row>
    <row r="9831" spans="1:8" x14ac:dyDescent="0.35">
      <c r="A9831">
        <v>9830</v>
      </c>
      <c r="B9831" t="s">
        <v>13367</v>
      </c>
      <c r="C9831" t="s">
        <v>11907</v>
      </c>
      <c r="D9831" s="23">
        <v>0</v>
      </c>
      <c r="E9831" t="s">
        <v>11908</v>
      </c>
      <c r="F9831" s="23" t="s">
        <v>19351</v>
      </c>
      <c r="G9831" t="s">
        <v>18501</v>
      </c>
      <c r="H9831" s="23"/>
    </row>
    <row r="9832" spans="1:8" x14ac:dyDescent="0.35">
      <c r="A9832">
        <v>9831</v>
      </c>
      <c r="B9832" t="s">
        <v>13367</v>
      </c>
      <c r="C9832" t="s">
        <v>11909</v>
      </c>
      <c r="D9832" s="23">
        <v>0</v>
      </c>
      <c r="E9832" t="s">
        <v>11910</v>
      </c>
      <c r="F9832" s="23" t="s">
        <v>19351</v>
      </c>
      <c r="G9832" t="s">
        <v>18502</v>
      </c>
      <c r="H9832" s="23"/>
    </row>
    <row r="9833" spans="1:8" x14ac:dyDescent="0.35">
      <c r="A9833">
        <v>9832</v>
      </c>
      <c r="B9833" t="s">
        <v>13367</v>
      </c>
      <c r="C9833" t="s">
        <v>11911</v>
      </c>
      <c r="D9833" s="23">
        <v>0</v>
      </c>
      <c r="E9833" t="s">
        <v>11912</v>
      </c>
      <c r="F9833" s="23" t="s">
        <v>19351</v>
      </c>
      <c r="G9833" t="s">
        <v>18503</v>
      </c>
      <c r="H9833" s="23"/>
    </row>
    <row r="9834" spans="1:8" x14ac:dyDescent="0.35">
      <c r="A9834">
        <v>9833</v>
      </c>
      <c r="B9834" t="s">
        <v>13367</v>
      </c>
      <c r="C9834" t="s">
        <v>11913</v>
      </c>
      <c r="D9834" s="23">
        <v>0</v>
      </c>
      <c r="E9834" t="s">
        <v>11914</v>
      </c>
      <c r="F9834" s="23" t="s">
        <v>19351</v>
      </c>
      <c r="G9834" t="s">
        <v>18504</v>
      </c>
      <c r="H9834" s="23"/>
    </row>
    <row r="9835" spans="1:8" x14ac:dyDescent="0.35">
      <c r="A9835">
        <v>9834</v>
      </c>
      <c r="B9835" t="s">
        <v>13367</v>
      </c>
      <c r="C9835" t="s">
        <v>11915</v>
      </c>
      <c r="D9835" s="23">
        <v>0</v>
      </c>
      <c r="E9835" t="s">
        <v>11916</v>
      </c>
      <c r="F9835" s="23" t="s">
        <v>19351</v>
      </c>
      <c r="G9835" t="s">
        <v>19351</v>
      </c>
      <c r="H9835" s="23"/>
    </row>
    <row r="9836" spans="1:8" x14ac:dyDescent="0.35">
      <c r="A9836">
        <v>9835</v>
      </c>
      <c r="B9836" t="s">
        <v>13367</v>
      </c>
      <c r="C9836" t="s">
        <v>11917</v>
      </c>
      <c r="D9836" s="23">
        <v>0</v>
      </c>
      <c r="E9836" t="s">
        <v>11918</v>
      </c>
      <c r="F9836" s="23" t="s">
        <v>19351</v>
      </c>
      <c r="G9836" t="s">
        <v>18505</v>
      </c>
      <c r="H9836" s="23"/>
    </row>
    <row r="9837" spans="1:8" x14ac:dyDescent="0.35">
      <c r="A9837">
        <v>9836</v>
      </c>
      <c r="B9837" t="s">
        <v>13367</v>
      </c>
      <c r="C9837" t="s">
        <v>11919</v>
      </c>
      <c r="D9837" s="23">
        <v>0</v>
      </c>
      <c r="E9837" t="s">
        <v>11920</v>
      </c>
      <c r="F9837" s="23" t="s">
        <v>19351</v>
      </c>
      <c r="G9837" t="s">
        <v>18506</v>
      </c>
      <c r="H9837" s="23"/>
    </row>
    <row r="9838" spans="1:8" x14ac:dyDescent="0.35">
      <c r="A9838">
        <v>9837</v>
      </c>
      <c r="B9838" t="s">
        <v>13367</v>
      </c>
      <c r="C9838" t="s">
        <v>11921</v>
      </c>
      <c r="D9838" s="23">
        <v>0</v>
      </c>
      <c r="E9838" t="s">
        <v>11922</v>
      </c>
      <c r="F9838" s="23" t="s">
        <v>19351</v>
      </c>
      <c r="G9838" t="s">
        <v>18507</v>
      </c>
      <c r="H9838" s="23"/>
    </row>
    <row r="9839" spans="1:8" x14ac:dyDescent="0.35">
      <c r="A9839">
        <v>9838</v>
      </c>
      <c r="B9839" t="s">
        <v>13367</v>
      </c>
      <c r="C9839" t="s">
        <v>11923</v>
      </c>
      <c r="D9839" s="23">
        <v>0</v>
      </c>
      <c r="E9839" t="s">
        <v>11924</v>
      </c>
      <c r="F9839" s="23" t="s">
        <v>19351</v>
      </c>
      <c r="G9839" t="s">
        <v>18508</v>
      </c>
      <c r="H9839" s="23"/>
    </row>
    <row r="9840" spans="1:8" x14ac:dyDescent="0.35">
      <c r="A9840">
        <v>9839</v>
      </c>
      <c r="B9840" t="s">
        <v>13367</v>
      </c>
      <c r="C9840" t="s">
        <v>11925</v>
      </c>
      <c r="D9840" s="23">
        <v>0</v>
      </c>
      <c r="E9840" t="s">
        <v>11926</v>
      </c>
      <c r="F9840" s="23" t="s">
        <v>19351</v>
      </c>
      <c r="G9840" t="s">
        <v>18509</v>
      </c>
      <c r="H9840" s="23"/>
    </row>
    <row r="9841" spans="1:8" x14ac:dyDescent="0.35">
      <c r="A9841">
        <v>9840</v>
      </c>
      <c r="B9841" t="s">
        <v>13367</v>
      </c>
      <c r="C9841" t="s">
        <v>11927</v>
      </c>
      <c r="D9841" s="23">
        <v>0</v>
      </c>
      <c r="E9841" t="s">
        <v>11928</v>
      </c>
      <c r="F9841" s="23" t="s">
        <v>19351</v>
      </c>
      <c r="G9841" t="s">
        <v>18510</v>
      </c>
      <c r="H9841" s="23"/>
    </row>
    <row r="9842" spans="1:8" x14ac:dyDescent="0.35">
      <c r="A9842">
        <v>9841</v>
      </c>
      <c r="B9842" t="s">
        <v>13367</v>
      </c>
      <c r="C9842" t="s">
        <v>501</v>
      </c>
      <c r="D9842" s="23">
        <v>1</v>
      </c>
      <c r="E9842" t="s">
        <v>502</v>
      </c>
      <c r="F9842" s="23">
        <v>1</v>
      </c>
      <c r="G9842" t="s">
        <v>13571</v>
      </c>
      <c r="H9842" s="23"/>
    </row>
    <row r="9843" spans="1:8" x14ac:dyDescent="0.35">
      <c r="A9843">
        <v>9842</v>
      </c>
      <c r="B9843" t="s">
        <v>13367</v>
      </c>
      <c r="C9843" t="s">
        <v>11929</v>
      </c>
      <c r="D9843" s="23">
        <v>1</v>
      </c>
      <c r="E9843" t="s">
        <v>11930</v>
      </c>
      <c r="F9843" s="23" t="s">
        <v>19351</v>
      </c>
      <c r="G9843" t="s">
        <v>18511</v>
      </c>
      <c r="H9843" s="23"/>
    </row>
    <row r="9844" spans="1:8" x14ac:dyDescent="0.35">
      <c r="A9844">
        <v>9843</v>
      </c>
      <c r="B9844" t="s">
        <v>13367</v>
      </c>
      <c r="C9844" t="s">
        <v>11931</v>
      </c>
      <c r="D9844" s="23">
        <v>0</v>
      </c>
      <c r="E9844" t="s">
        <v>11932</v>
      </c>
      <c r="F9844" s="23" t="s">
        <v>19351</v>
      </c>
      <c r="G9844" t="s">
        <v>19351</v>
      </c>
      <c r="H9844" s="23"/>
    </row>
    <row r="9845" spans="1:8" x14ac:dyDescent="0.35">
      <c r="A9845">
        <v>9844</v>
      </c>
      <c r="B9845" t="s">
        <v>13367</v>
      </c>
      <c r="C9845" t="s">
        <v>4698</v>
      </c>
      <c r="D9845" s="23">
        <v>1</v>
      </c>
      <c r="E9845" t="s">
        <v>4699</v>
      </c>
      <c r="F9845" s="23">
        <v>1</v>
      </c>
      <c r="G9845" t="s">
        <v>15338</v>
      </c>
      <c r="H9845" s="23"/>
    </row>
    <row r="9846" spans="1:8" x14ac:dyDescent="0.35">
      <c r="A9846">
        <v>9845</v>
      </c>
      <c r="B9846" t="s">
        <v>13367</v>
      </c>
      <c r="C9846" t="s">
        <v>11933</v>
      </c>
      <c r="D9846" s="23">
        <v>0</v>
      </c>
      <c r="E9846" t="s">
        <v>11934</v>
      </c>
      <c r="F9846" s="23" t="s">
        <v>19351</v>
      </c>
      <c r="G9846" t="s">
        <v>18512</v>
      </c>
      <c r="H9846" s="23"/>
    </row>
    <row r="9847" spans="1:8" x14ac:dyDescent="0.35">
      <c r="A9847">
        <v>9846</v>
      </c>
      <c r="B9847" t="s">
        <v>13367</v>
      </c>
      <c r="C9847" t="s">
        <v>5664</v>
      </c>
      <c r="D9847" s="23">
        <v>1</v>
      </c>
      <c r="E9847" t="s">
        <v>5665</v>
      </c>
      <c r="F9847" s="23">
        <v>1</v>
      </c>
      <c r="G9847" t="s">
        <v>19351</v>
      </c>
      <c r="H9847" s="23"/>
    </row>
    <row r="9848" spans="1:8" x14ac:dyDescent="0.35">
      <c r="A9848">
        <v>9847</v>
      </c>
      <c r="B9848" t="s">
        <v>13367</v>
      </c>
      <c r="C9848" t="s">
        <v>1260</v>
      </c>
      <c r="D9848" s="23">
        <v>1</v>
      </c>
      <c r="E9848" t="s">
        <v>1261</v>
      </c>
      <c r="F9848" s="23">
        <v>1</v>
      </c>
      <c r="G9848" t="s">
        <v>13896</v>
      </c>
      <c r="H9848" s="23"/>
    </row>
    <row r="9849" spans="1:8" x14ac:dyDescent="0.35">
      <c r="A9849">
        <v>9848</v>
      </c>
      <c r="B9849" t="s">
        <v>13367</v>
      </c>
      <c r="C9849" t="s">
        <v>5670</v>
      </c>
      <c r="D9849" s="23">
        <v>0</v>
      </c>
      <c r="E9849" t="s">
        <v>5671</v>
      </c>
      <c r="F9849" s="23">
        <v>0</v>
      </c>
      <c r="G9849" t="s">
        <v>15754</v>
      </c>
      <c r="H9849" s="23"/>
    </row>
    <row r="9850" spans="1:8" x14ac:dyDescent="0.35">
      <c r="A9850">
        <v>9849</v>
      </c>
      <c r="B9850" t="s">
        <v>13367</v>
      </c>
      <c r="C9850" t="s">
        <v>11935</v>
      </c>
      <c r="D9850" s="23">
        <v>0</v>
      </c>
      <c r="E9850" t="s">
        <v>11936</v>
      </c>
      <c r="F9850" s="23" t="s">
        <v>19351</v>
      </c>
      <c r="G9850" t="s">
        <v>18513</v>
      </c>
      <c r="H9850" s="23"/>
    </row>
    <row r="9851" spans="1:8" x14ac:dyDescent="0.35">
      <c r="A9851">
        <v>9850</v>
      </c>
      <c r="B9851" t="s">
        <v>13367</v>
      </c>
      <c r="C9851" t="s">
        <v>4694</v>
      </c>
      <c r="D9851" s="23">
        <v>1</v>
      </c>
      <c r="E9851" t="s">
        <v>4695</v>
      </c>
      <c r="F9851" s="23">
        <v>1</v>
      </c>
      <c r="G9851" t="s">
        <v>15336</v>
      </c>
      <c r="H9851" s="23"/>
    </row>
    <row r="9852" spans="1:8" x14ac:dyDescent="0.35">
      <c r="A9852">
        <v>9851</v>
      </c>
      <c r="B9852" t="s">
        <v>13367</v>
      </c>
      <c r="C9852" t="s">
        <v>4696</v>
      </c>
      <c r="D9852" s="23">
        <v>0</v>
      </c>
      <c r="E9852" t="s">
        <v>4697</v>
      </c>
      <c r="F9852" s="23" t="s">
        <v>19351</v>
      </c>
      <c r="G9852" t="s">
        <v>15337</v>
      </c>
      <c r="H9852" s="23"/>
    </row>
    <row r="9853" spans="1:8" x14ac:dyDescent="0.35">
      <c r="A9853">
        <v>9852</v>
      </c>
      <c r="B9853" t="s">
        <v>13367</v>
      </c>
      <c r="C9853" t="s">
        <v>4690</v>
      </c>
      <c r="D9853" s="23">
        <v>0</v>
      </c>
      <c r="E9853" t="s">
        <v>4691</v>
      </c>
      <c r="F9853" s="23">
        <v>0</v>
      </c>
      <c r="G9853" t="s">
        <v>15334</v>
      </c>
      <c r="H9853" s="23"/>
    </row>
    <row r="9854" spans="1:8" x14ac:dyDescent="0.35">
      <c r="A9854">
        <v>9853</v>
      </c>
      <c r="B9854" t="s">
        <v>13367</v>
      </c>
      <c r="C9854" t="s">
        <v>11937</v>
      </c>
      <c r="D9854" s="23">
        <v>0</v>
      </c>
      <c r="E9854" t="s">
        <v>11938</v>
      </c>
      <c r="F9854" s="23" t="s">
        <v>19351</v>
      </c>
      <c r="G9854" t="s">
        <v>18514</v>
      </c>
      <c r="H9854" s="23"/>
    </row>
    <row r="9855" spans="1:8" x14ac:dyDescent="0.35">
      <c r="A9855">
        <v>9854</v>
      </c>
      <c r="B9855" t="s">
        <v>13367</v>
      </c>
      <c r="C9855" t="s">
        <v>11939</v>
      </c>
      <c r="D9855" s="23">
        <v>0</v>
      </c>
      <c r="E9855" t="s">
        <v>11940</v>
      </c>
      <c r="F9855" s="23" t="s">
        <v>19351</v>
      </c>
      <c r="G9855" t="s">
        <v>18515</v>
      </c>
      <c r="H9855" s="23"/>
    </row>
    <row r="9856" spans="1:8" x14ac:dyDescent="0.35">
      <c r="A9856">
        <v>9855</v>
      </c>
      <c r="B9856" t="s">
        <v>13367</v>
      </c>
      <c r="C9856" t="s">
        <v>4009</v>
      </c>
      <c r="D9856" s="23">
        <v>1</v>
      </c>
      <c r="E9856" t="s">
        <v>4010</v>
      </c>
      <c r="F9856" s="23">
        <v>1</v>
      </c>
      <c r="G9856" t="s">
        <v>19351</v>
      </c>
      <c r="H9856" s="23"/>
    </row>
    <row r="9857" spans="1:8" x14ac:dyDescent="0.35">
      <c r="A9857">
        <v>9856</v>
      </c>
      <c r="B9857" t="s">
        <v>13367</v>
      </c>
      <c r="C9857" t="s">
        <v>1254</v>
      </c>
      <c r="D9857" s="23">
        <v>1</v>
      </c>
      <c r="E9857" t="s">
        <v>1255</v>
      </c>
      <c r="F9857" s="23">
        <v>1</v>
      </c>
      <c r="G9857" t="s">
        <v>13893</v>
      </c>
      <c r="H9857" s="23"/>
    </row>
    <row r="9858" spans="1:8" x14ac:dyDescent="0.35">
      <c r="A9858">
        <v>9857</v>
      </c>
      <c r="B9858" t="s">
        <v>13367</v>
      </c>
      <c r="C9858" t="s">
        <v>11941</v>
      </c>
      <c r="D9858" s="23">
        <v>1</v>
      </c>
      <c r="E9858" t="s">
        <v>11942</v>
      </c>
      <c r="F9858" s="23" t="s">
        <v>19351</v>
      </c>
      <c r="G9858" t="s">
        <v>18516</v>
      </c>
      <c r="H9858" s="23"/>
    </row>
    <row r="9859" spans="1:8" x14ac:dyDescent="0.35">
      <c r="A9859">
        <v>9858</v>
      </c>
      <c r="B9859" t="s">
        <v>13367</v>
      </c>
      <c r="C9859" t="s">
        <v>6407</v>
      </c>
      <c r="D9859" s="23">
        <v>1</v>
      </c>
      <c r="E9859" t="s">
        <v>6408</v>
      </c>
      <c r="F9859" s="23" t="s">
        <v>19351</v>
      </c>
      <c r="G9859" t="s">
        <v>16050</v>
      </c>
      <c r="H9859" s="23"/>
    </row>
    <row r="9860" spans="1:8" x14ac:dyDescent="0.35">
      <c r="A9860">
        <v>9859</v>
      </c>
      <c r="B9860" t="s">
        <v>13367</v>
      </c>
      <c r="C9860" t="s">
        <v>4003</v>
      </c>
      <c r="D9860" s="23">
        <v>0</v>
      </c>
      <c r="E9860" t="s">
        <v>4004</v>
      </c>
      <c r="F9860" s="23" t="s">
        <v>19351</v>
      </c>
      <c r="G9860" t="s">
        <v>15050</v>
      </c>
      <c r="H9860" s="23"/>
    </row>
    <row r="9861" spans="1:8" x14ac:dyDescent="0.35">
      <c r="A9861">
        <v>9860</v>
      </c>
      <c r="B9861" t="s">
        <v>13367</v>
      </c>
      <c r="C9861" t="s">
        <v>11943</v>
      </c>
      <c r="D9861" s="23">
        <v>0</v>
      </c>
      <c r="E9861" t="s">
        <v>11944</v>
      </c>
      <c r="F9861" s="23" t="s">
        <v>19351</v>
      </c>
      <c r="G9861" t="s">
        <v>18517</v>
      </c>
      <c r="H9861" s="23"/>
    </row>
    <row r="9862" spans="1:8" x14ac:dyDescent="0.35">
      <c r="A9862">
        <v>9861</v>
      </c>
      <c r="B9862" t="s">
        <v>13367</v>
      </c>
      <c r="C9862" t="s">
        <v>6403</v>
      </c>
      <c r="D9862" s="23">
        <v>0</v>
      </c>
      <c r="E9862" t="s">
        <v>6404</v>
      </c>
      <c r="F9862" s="23">
        <v>0</v>
      </c>
      <c r="G9862" t="s">
        <v>16048</v>
      </c>
      <c r="H9862" s="23"/>
    </row>
    <row r="9863" spans="1:8" x14ac:dyDescent="0.35">
      <c r="A9863">
        <v>9862</v>
      </c>
      <c r="B9863" t="s">
        <v>13367</v>
      </c>
      <c r="C9863" t="s">
        <v>7632</v>
      </c>
      <c r="D9863" s="23">
        <v>1</v>
      </c>
      <c r="E9863" t="s">
        <v>7633</v>
      </c>
      <c r="F9863" s="23" t="s">
        <v>19351</v>
      </c>
      <c r="G9863" t="s">
        <v>16613</v>
      </c>
      <c r="H9863" s="23"/>
    </row>
    <row r="9864" spans="1:8" x14ac:dyDescent="0.35">
      <c r="A9864">
        <v>9863</v>
      </c>
      <c r="B9864" t="s">
        <v>13367</v>
      </c>
      <c r="C9864" t="s">
        <v>499</v>
      </c>
      <c r="D9864" s="23">
        <v>0</v>
      </c>
      <c r="E9864" t="s">
        <v>500</v>
      </c>
      <c r="F9864" s="23">
        <v>0</v>
      </c>
      <c r="G9864" t="s">
        <v>13570</v>
      </c>
      <c r="H9864" s="23"/>
    </row>
    <row r="9865" spans="1:8" x14ac:dyDescent="0.35">
      <c r="A9865">
        <v>9864</v>
      </c>
      <c r="B9865" t="s">
        <v>13367</v>
      </c>
      <c r="C9865" t="s">
        <v>11945</v>
      </c>
      <c r="D9865" s="23">
        <v>0</v>
      </c>
      <c r="E9865" t="s">
        <v>11946</v>
      </c>
      <c r="F9865" s="23" t="s">
        <v>19351</v>
      </c>
      <c r="G9865" t="s">
        <v>19351</v>
      </c>
      <c r="H9865" s="23"/>
    </row>
    <row r="9866" spans="1:8" x14ac:dyDescent="0.35">
      <c r="A9866">
        <v>9865</v>
      </c>
      <c r="B9866" t="s">
        <v>13367</v>
      </c>
      <c r="C9866" t="s">
        <v>11947</v>
      </c>
      <c r="D9866" s="23">
        <v>0</v>
      </c>
      <c r="E9866" t="s">
        <v>11948</v>
      </c>
      <c r="F9866" s="23" t="s">
        <v>19351</v>
      </c>
      <c r="G9866" t="s">
        <v>18518</v>
      </c>
      <c r="H9866" s="23"/>
    </row>
    <row r="9867" spans="1:8" x14ac:dyDescent="0.35">
      <c r="A9867">
        <v>9866</v>
      </c>
      <c r="B9867" t="s">
        <v>13367</v>
      </c>
      <c r="C9867" t="s">
        <v>1256</v>
      </c>
      <c r="D9867" s="23">
        <v>1</v>
      </c>
      <c r="E9867" t="s">
        <v>1257</v>
      </c>
      <c r="F9867" s="23">
        <v>1</v>
      </c>
      <c r="G9867" t="s">
        <v>13894</v>
      </c>
      <c r="H9867" s="23"/>
    </row>
    <row r="9868" spans="1:8" x14ac:dyDescent="0.35">
      <c r="A9868">
        <v>9867</v>
      </c>
      <c r="B9868" t="s">
        <v>13367</v>
      </c>
      <c r="C9868" t="s">
        <v>11949</v>
      </c>
      <c r="D9868" s="23">
        <v>0</v>
      </c>
      <c r="E9868" t="s">
        <v>11950</v>
      </c>
      <c r="F9868" s="23" t="s">
        <v>19351</v>
      </c>
      <c r="G9868" t="s">
        <v>19351</v>
      </c>
      <c r="H9868" s="23"/>
    </row>
    <row r="9869" spans="1:8" x14ac:dyDescent="0.35">
      <c r="A9869">
        <v>9868</v>
      </c>
      <c r="B9869" t="s">
        <v>13367</v>
      </c>
      <c r="C9869" t="s">
        <v>1749</v>
      </c>
      <c r="D9869" s="23">
        <v>1</v>
      </c>
      <c r="E9869" t="s">
        <v>1984</v>
      </c>
      <c r="F9869" s="23">
        <v>1</v>
      </c>
      <c r="G9869" t="s">
        <v>14162</v>
      </c>
      <c r="H9869" s="23"/>
    </row>
    <row r="9870" spans="1:8" x14ac:dyDescent="0.35">
      <c r="A9870">
        <v>9869</v>
      </c>
      <c r="B9870" t="s">
        <v>13367</v>
      </c>
      <c r="C9870" t="s">
        <v>11951</v>
      </c>
      <c r="D9870" s="23">
        <v>0</v>
      </c>
      <c r="E9870" t="s">
        <v>11952</v>
      </c>
      <c r="F9870" s="23" t="s">
        <v>19351</v>
      </c>
      <c r="G9870" t="s">
        <v>18519</v>
      </c>
      <c r="H9870" s="23"/>
    </row>
    <row r="9871" spans="1:8" x14ac:dyDescent="0.35">
      <c r="A9871">
        <v>9870</v>
      </c>
      <c r="B9871" t="s">
        <v>13367</v>
      </c>
      <c r="C9871" t="s">
        <v>3324</v>
      </c>
      <c r="D9871" s="23">
        <v>1</v>
      </c>
      <c r="E9871" t="s">
        <v>3325</v>
      </c>
      <c r="F9871" s="23">
        <v>1</v>
      </c>
      <c r="G9871" t="s">
        <v>14755</v>
      </c>
      <c r="H9871" s="23"/>
    </row>
    <row r="9872" spans="1:8" x14ac:dyDescent="0.35">
      <c r="A9872">
        <v>9871</v>
      </c>
      <c r="B9872" t="s">
        <v>13367</v>
      </c>
      <c r="C9872" t="s">
        <v>11953</v>
      </c>
      <c r="D9872" s="23">
        <v>0</v>
      </c>
      <c r="E9872" t="s">
        <v>11954</v>
      </c>
      <c r="F9872" s="23" t="s">
        <v>19351</v>
      </c>
      <c r="G9872" t="s">
        <v>18520</v>
      </c>
      <c r="H9872" s="23"/>
    </row>
    <row r="9873" spans="1:8" x14ac:dyDescent="0.35">
      <c r="A9873">
        <v>9872</v>
      </c>
      <c r="B9873" t="s">
        <v>13367</v>
      </c>
      <c r="C9873" t="s">
        <v>505</v>
      </c>
      <c r="D9873" s="23">
        <v>1</v>
      </c>
      <c r="E9873" t="s">
        <v>506</v>
      </c>
      <c r="F9873" s="23">
        <v>1</v>
      </c>
      <c r="G9873" t="s">
        <v>19129</v>
      </c>
      <c r="H9873" s="23"/>
    </row>
    <row r="9874" spans="1:8" x14ac:dyDescent="0.35">
      <c r="A9874">
        <v>9873</v>
      </c>
      <c r="B9874" t="s">
        <v>13367</v>
      </c>
      <c r="C9874" t="s">
        <v>6405</v>
      </c>
      <c r="D9874" s="23">
        <v>1</v>
      </c>
      <c r="E9874" t="s">
        <v>6406</v>
      </c>
      <c r="F9874" s="23">
        <v>1</v>
      </c>
      <c r="G9874" t="s">
        <v>16049</v>
      </c>
      <c r="H9874" s="23"/>
    </row>
    <row r="9875" spans="1:8" x14ac:dyDescent="0.35">
      <c r="A9875">
        <v>9874</v>
      </c>
      <c r="B9875" t="s">
        <v>13367</v>
      </c>
      <c r="C9875" t="s">
        <v>11955</v>
      </c>
      <c r="D9875" s="23">
        <v>0</v>
      </c>
      <c r="E9875" t="s">
        <v>11956</v>
      </c>
      <c r="F9875" s="23" t="s">
        <v>19351</v>
      </c>
      <c r="G9875" t="s">
        <v>18521</v>
      </c>
      <c r="H9875" s="23"/>
    </row>
    <row r="9876" spans="1:8" x14ac:dyDescent="0.35">
      <c r="A9876">
        <v>9875</v>
      </c>
      <c r="B9876" t="s">
        <v>13367</v>
      </c>
      <c r="C9876" t="s">
        <v>11957</v>
      </c>
      <c r="D9876" s="23">
        <v>1</v>
      </c>
      <c r="E9876" t="s">
        <v>11958</v>
      </c>
      <c r="F9876" s="23" t="s">
        <v>19351</v>
      </c>
      <c r="G9876" t="s">
        <v>18522</v>
      </c>
      <c r="H9876" s="23"/>
    </row>
    <row r="9877" spans="1:8" x14ac:dyDescent="0.35">
      <c r="A9877">
        <v>9876</v>
      </c>
      <c r="B9877" t="s">
        <v>13367</v>
      </c>
      <c r="C9877" t="s">
        <v>2590</v>
      </c>
      <c r="D9877" s="23">
        <v>0</v>
      </c>
      <c r="E9877" t="s">
        <v>2591</v>
      </c>
      <c r="F9877" s="23">
        <v>0</v>
      </c>
      <c r="G9877" t="s">
        <v>14468</v>
      </c>
      <c r="H9877" s="23"/>
    </row>
    <row r="9878" spans="1:8" x14ac:dyDescent="0.35">
      <c r="A9878">
        <v>9877</v>
      </c>
      <c r="B9878" t="s">
        <v>13367</v>
      </c>
      <c r="C9878" t="s">
        <v>11959</v>
      </c>
      <c r="D9878" s="23">
        <v>0</v>
      </c>
      <c r="E9878" t="s">
        <v>11960</v>
      </c>
      <c r="F9878" s="23" t="s">
        <v>19351</v>
      </c>
      <c r="G9878" t="s">
        <v>18523</v>
      </c>
      <c r="H9878" s="23"/>
    </row>
    <row r="9879" spans="1:8" x14ac:dyDescent="0.35">
      <c r="A9879">
        <v>9878</v>
      </c>
      <c r="B9879" t="s">
        <v>13367</v>
      </c>
      <c r="C9879" t="s">
        <v>1268</v>
      </c>
      <c r="D9879" s="23">
        <v>1</v>
      </c>
      <c r="E9879" t="s">
        <v>1269</v>
      </c>
      <c r="F9879" s="23">
        <v>1</v>
      </c>
      <c r="G9879" t="s">
        <v>13900</v>
      </c>
      <c r="H9879" s="23"/>
    </row>
    <row r="9880" spans="1:8" x14ac:dyDescent="0.35">
      <c r="A9880">
        <v>9879</v>
      </c>
      <c r="B9880" t="s">
        <v>13367</v>
      </c>
      <c r="C9880" t="s">
        <v>4702</v>
      </c>
      <c r="D9880" s="23">
        <v>1</v>
      </c>
      <c r="E9880" t="s">
        <v>4703</v>
      </c>
      <c r="F9880" s="23">
        <v>1</v>
      </c>
      <c r="G9880" t="s">
        <v>15340</v>
      </c>
      <c r="H9880" s="23"/>
    </row>
    <row r="9881" spans="1:8" x14ac:dyDescent="0.35">
      <c r="A9881">
        <v>9880</v>
      </c>
      <c r="B9881" t="s">
        <v>13367</v>
      </c>
      <c r="C9881" t="s">
        <v>11961</v>
      </c>
      <c r="D9881" s="23">
        <v>0</v>
      </c>
      <c r="E9881" t="s">
        <v>11962</v>
      </c>
      <c r="F9881" s="23" t="s">
        <v>19351</v>
      </c>
      <c r="G9881" t="s">
        <v>18524</v>
      </c>
      <c r="H9881" s="23"/>
    </row>
    <row r="9882" spans="1:8" x14ac:dyDescent="0.35">
      <c r="A9882">
        <v>9881</v>
      </c>
      <c r="B9882" t="s">
        <v>13367</v>
      </c>
      <c r="C9882" t="s">
        <v>11963</v>
      </c>
      <c r="D9882" s="23">
        <v>0</v>
      </c>
      <c r="E9882" t="s">
        <v>11964</v>
      </c>
      <c r="F9882" s="23" t="s">
        <v>19351</v>
      </c>
      <c r="G9882" t="s">
        <v>18525</v>
      </c>
      <c r="H9882" s="23"/>
    </row>
    <row r="9883" spans="1:8" x14ac:dyDescent="0.35">
      <c r="A9883">
        <v>9882</v>
      </c>
      <c r="B9883" t="s">
        <v>13367</v>
      </c>
      <c r="C9883" t="s">
        <v>7644</v>
      </c>
      <c r="D9883" s="23">
        <v>0</v>
      </c>
      <c r="E9883" t="s">
        <v>7645</v>
      </c>
      <c r="F9883" s="23" t="s">
        <v>19351</v>
      </c>
      <c r="G9883" t="s">
        <v>16619</v>
      </c>
      <c r="H9883" s="23"/>
    </row>
    <row r="9884" spans="1:8" x14ac:dyDescent="0.35">
      <c r="A9884">
        <v>9883</v>
      </c>
      <c r="B9884" t="s">
        <v>13367</v>
      </c>
      <c r="C9884" t="s">
        <v>11965</v>
      </c>
      <c r="D9884" s="23">
        <v>0</v>
      </c>
      <c r="E9884" t="s">
        <v>11966</v>
      </c>
      <c r="F9884" s="23" t="s">
        <v>19351</v>
      </c>
      <c r="G9884" t="s">
        <v>18526</v>
      </c>
      <c r="H9884" s="23"/>
    </row>
    <row r="9885" spans="1:8" x14ac:dyDescent="0.35">
      <c r="A9885">
        <v>9884</v>
      </c>
      <c r="B9885" t="s">
        <v>13367</v>
      </c>
      <c r="C9885" t="s">
        <v>11967</v>
      </c>
      <c r="D9885" s="23">
        <v>0</v>
      </c>
      <c r="E9885" t="s">
        <v>11968</v>
      </c>
      <c r="F9885" s="23" t="s">
        <v>19351</v>
      </c>
      <c r="G9885" t="s">
        <v>18527</v>
      </c>
      <c r="H9885" s="23"/>
    </row>
    <row r="9886" spans="1:8" x14ac:dyDescent="0.35">
      <c r="A9886">
        <v>9885</v>
      </c>
      <c r="B9886" t="s">
        <v>13367</v>
      </c>
      <c r="C9886" t="s">
        <v>7638</v>
      </c>
      <c r="D9886" s="23">
        <v>0</v>
      </c>
      <c r="E9886" t="s">
        <v>7639</v>
      </c>
      <c r="F9886" s="23" t="s">
        <v>19351</v>
      </c>
      <c r="G9886" t="s">
        <v>16616</v>
      </c>
      <c r="H9886" s="23"/>
    </row>
    <row r="9887" spans="1:8" x14ac:dyDescent="0.35">
      <c r="A9887">
        <v>9886</v>
      </c>
      <c r="B9887" t="s">
        <v>13367</v>
      </c>
      <c r="C9887" t="s">
        <v>11969</v>
      </c>
      <c r="D9887" s="23">
        <v>0</v>
      </c>
      <c r="E9887" t="s">
        <v>11970</v>
      </c>
      <c r="F9887" s="23" t="s">
        <v>19351</v>
      </c>
      <c r="G9887" t="s">
        <v>18528</v>
      </c>
      <c r="H9887" s="23"/>
    </row>
    <row r="9888" spans="1:8" x14ac:dyDescent="0.35">
      <c r="A9888">
        <v>9887</v>
      </c>
      <c r="B9888" t="s">
        <v>13367</v>
      </c>
      <c r="C9888" t="s">
        <v>7652</v>
      </c>
      <c r="D9888" s="23">
        <v>0</v>
      </c>
      <c r="E9888" t="s">
        <v>7653</v>
      </c>
      <c r="F9888" s="23" t="s">
        <v>19351</v>
      </c>
      <c r="G9888" t="s">
        <v>16623</v>
      </c>
      <c r="H9888" s="23"/>
    </row>
    <row r="9889" spans="1:8" x14ac:dyDescent="0.35">
      <c r="A9889">
        <v>9888</v>
      </c>
      <c r="B9889" t="s">
        <v>13367</v>
      </c>
      <c r="C9889" t="s">
        <v>5185</v>
      </c>
      <c r="D9889" s="23">
        <v>0</v>
      </c>
      <c r="E9889" t="s">
        <v>5186</v>
      </c>
      <c r="F9889" s="23" t="s">
        <v>19351</v>
      </c>
      <c r="G9889" t="s">
        <v>15540</v>
      </c>
      <c r="H9889" s="23"/>
    </row>
    <row r="9890" spans="1:8" x14ac:dyDescent="0.35">
      <c r="A9890">
        <v>9889</v>
      </c>
      <c r="B9890" t="s">
        <v>13367</v>
      </c>
      <c r="C9890" t="s">
        <v>11971</v>
      </c>
      <c r="D9890" s="23">
        <v>0</v>
      </c>
      <c r="E9890" t="s">
        <v>11972</v>
      </c>
      <c r="F9890" s="23" t="s">
        <v>19351</v>
      </c>
      <c r="G9890" t="s">
        <v>18529</v>
      </c>
      <c r="H9890" s="23"/>
    </row>
    <row r="9891" spans="1:8" x14ac:dyDescent="0.35">
      <c r="A9891">
        <v>9890</v>
      </c>
      <c r="B9891" t="s">
        <v>13367</v>
      </c>
      <c r="C9891" t="s">
        <v>2381</v>
      </c>
      <c r="D9891" s="23">
        <v>0</v>
      </c>
      <c r="E9891" t="s">
        <v>2382</v>
      </c>
      <c r="F9891" s="23" t="s">
        <v>19351</v>
      </c>
      <c r="G9891" t="s">
        <v>14384</v>
      </c>
      <c r="H9891" s="23"/>
    </row>
    <row r="9892" spans="1:8" x14ac:dyDescent="0.35">
      <c r="A9892">
        <v>9891</v>
      </c>
      <c r="B9892" t="s">
        <v>13367</v>
      </c>
      <c r="C9892" t="s">
        <v>11973</v>
      </c>
      <c r="D9892" s="23">
        <v>0</v>
      </c>
      <c r="E9892" t="s">
        <v>11974</v>
      </c>
      <c r="F9892" s="23" t="s">
        <v>19351</v>
      </c>
      <c r="G9892" t="s">
        <v>18530</v>
      </c>
      <c r="H9892" s="23"/>
    </row>
    <row r="9893" spans="1:8" x14ac:dyDescent="0.35">
      <c r="A9893">
        <v>9892</v>
      </c>
      <c r="B9893" t="s">
        <v>13367</v>
      </c>
      <c r="C9893" t="s">
        <v>11975</v>
      </c>
      <c r="D9893" s="23">
        <v>0</v>
      </c>
      <c r="E9893" t="s">
        <v>11976</v>
      </c>
      <c r="F9893" s="23" t="s">
        <v>19351</v>
      </c>
      <c r="G9893" t="s">
        <v>18531</v>
      </c>
      <c r="H9893" s="23"/>
    </row>
    <row r="9894" spans="1:8" x14ac:dyDescent="0.35">
      <c r="A9894">
        <v>9893</v>
      </c>
      <c r="B9894" t="s">
        <v>13367</v>
      </c>
      <c r="C9894" t="s">
        <v>11977</v>
      </c>
      <c r="D9894" s="23">
        <v>0</v>
      </c>
      <c r="E9894" t="s">
        <v>11978</v>
      </c>
      <c r="F9894" s="23" t="s">
        <v>19351</v>
      </c>
      <c r="G9894" t="s">
        <v>18532</v>
      </c>
      <c r="H9894" s="23"/>
    </row>
    <row r="9895" spans="1:8" x14ac:dyDescent="0.35">
      <c r="A9895">
        <v>9894</v>
      </c>
      <c r="B9895" t="s">
        <v>13367</v>
      </c>
      <c r="C9895" t="s">
        <v>11979</v>
      </c>
      <c r="D9895" s="23">
        <v>1</v>
      </c>
      <c r="E9895" t="s">
        <v>11980</v>
      </c>
      <c r="F9895" s="23" t="s">
        <v>19351</v>
      </c>
      <c r="G9895" t="s">
        <v>18533</v>
      </c>
      <c r="H9895" s="23"/>
    </row>
    <row r="9896" spans="1:8" x14ac:dyDescent="0.35">
      <c r="A9896">
        <v>9895</v>
      </c>
      <c r="B9896" t="s">
        <v>13367</v>
      </c>
      <c r="C9896" t="s">
        <v>11981</v>
      </c>
      <c r="D9896" s="23">
        <v>0</v>
      </c>
      <c r="E9896" t="s">
        <v>11982</v>
      </c>
      <c r="F9896" s="23" t="s">
        <v>19351</v>
      </c>
      <c r="G9896" t="s">
        <v>19351</v>
      </c>
      <c r="H9896" s="23"/>
    </row>
    <row r="9897" spans="1:8" x14ac:dyDescent="0.35">
      <c r="A9897">
        <v>9896</v>
      </c>
      <c r="B9897" t="s">
        <v>13367</v>
      </c>
      <c r="C9897" t="s">
        <v>11983</v>
      </c>
      <c r="D9897" s="23">
        <v>0</v>
      </c>
      <c r="E9897" t="s">
        <v>11984</v>
      </c>
      <c r="F9897" s="23" t="s">
        <v>19351</v>
      </c>
      <c r="G9897" t="s">
        <v>18534</v>
      </c>
      <c r="H9897" s="23"/>
    </row>
    <row r="9898" spans="1:8" x14ac:dyDescent="0.35">
      <c r="A9898">
        <v>9897</v>
      </c>
      <c r="B9898" t="s">
        <v>13367</v>
      </c>
      <c r="C9898" t="s">
        <v>11985</v>
      </c>
      <c r="D9898" s="23">
        <v>0</v>
      </c>
      <c r="E9898" t="s">
        <v>11986</v>
      </c>
      <c r="F9898" s="23" t="s">
        <v>19351</v>
      </c>
      <c r="G9898" t="s">
        <v>18535</v>
      </c>
      <c r="H9898" s="23"/>
    </row>
    <row r="9899" spans="1:8" x14ac:dyDescent="0.35">
      <c r="A9899">
        <v>9898</v>
      </c>
      <c r="B9899" t="s">
        <v>13367</v>
      </c>
      <c r="C9899" t="s">
        <v>5183</v>
      </c>
      <c r="D9899" s="23">
        <v>0</v>
      </c>
      <c r="E9899" t="s">
        <v>5184</v>
      </c>
      <c r="F9899" s="23">
        <v>0</v>
      </c>
      <c r="G9899" t="s">
        <v>15539</v>
      </c>
      <c r="H9899" s="23"/>
    </row>
    <row r="9900" spans="1:8" x14ac:dyDescent="0.35">
      <c r="A9900">
        <v>9899</v>
      </c>
      <c r="B9900" t="s">
        <v>13367</v>
      </c>
      <c r="C9900" t="s">
        <v>503</v>
      </c>
      <c r="D9900" s="23">
        <v>1</v>
      </c>
      <c r="E9900" t="s">
        <v>504</v>
      </c>
      <c r="F9900" s="23">
        <v>1</v>
      </c>
      <c r="G9900" t="s">
        <v>13572</v>
      </c>
      <c r="H9900" s="23"/>
    </row>
    <row r="9901" spans="1:8" x14ac:dyDescent="0.35">
      <c r="A9901">
        <v>9900</v>
      </c>
      <c r="B9901" t="s">
        <v>13367</v>
      </c>
      <c r="C9901" t="s">
        <v>11987</v>
      </c>
      <c r="D9901" s="23">
        <v>0</v>
      </c>
      <c r="E9901" t="s">
        <v>11988</v>
      </c>
      <c r="F9901" s="23" t="s">
        <v>19351</v>
      </c>
      <c r="G9901" t="s">
        <v>18536</v>
      </c>
      <c r="H9901" s="23"/>
    </row>
    <row r="9902" spans="1:8" x14ac:dyDescent="0.35">
      <c r="A9902">
        <v>9901</v>
      </c>
      <c r="B9902" t="s">
        <v>13367</v>
      </c>
      <c r="C9902" t="s">
        <v>5191</v>
      </c>
      <c r="D9902" s="23">
        <v>1</v>
      </c>
      <c r="E9902" t="s">
        <v>5192</v>
      </c>
      <c r="F9902" s="23">
        <v>1</v>
      </c>
      <c r="G9902" t="s">
        <v>15543</v>
      </c>
      <c r="H9902" s="23"/>
    </row>
    <row r="9903" spans="1:8" x14ac:dyDescent="0.35">
      <c r="A9903">
        <v>9902</v>
      </c>
      <c r="B9903" t="s">
        <v>13367</v>
      </c>
      <c r="C9903" t="s">
        <v>497</v>
      </c>
      <c r="D9903" s="23">
        <v>1</v>
      </c>
      <c r="E9903" t="s">
        <v>498</v>
      </c>
      <c r="F9903" s="23">
        <v>1</v>
      </c>
      <c r="G9903" t="s">
        <v>13569</v>
      </c>
      <c r="H9903" s="23"/>
    </row>
    <row r="9904" spans="1:8" x14ac:dyDescent="0.35">
      <c r="A9904">
        <v>9903</v>
      </c>
      <c r="B9904" t="s">
        <v>13367</v>
      </c>
      <c r="C9904" t="s">
        <v>7636</v>
      </c>
      <c r="D9904" s="23">
        <v>0</v>
      </c>
      <c r="E9904" t="s">
        <v>7637</v>
      </c>
      <c r="F9904" s="23" t="s">
        <v>19351</v>
      </c>
      <c r="G9904" t="s">
        <v>16615</v>
      </c>
      <c r="H9904" s="23"/>
    </row>
    <row r="9905" spans="1:8" x14ac:dyDescent="0.35">
      <c r="A9905">
        <v>9904</v>
      </c>
      <c r="B9905" t="s">
        <v>13367</v>
      </c>
      <c r="C9905" t="s">
        <v>11989</v>
      </c>
      <c r="D9905" s="23">
        <v>1</v>
      </c>
      <c r="E9905" t="s">
        <v>11990</v>
      </c>
      <c r="F9905" s="23">
        <v>1</v>
      </c>
      <c r="G9905" t="s">
        <v>18537</v>
      </c>
      <c r="H9905" s="23"/>
    </row>
    <row r="9906" spans="1:8" x14ac:dyDescent="0.35">
      <c r="A9906">
        <v>9905</v>
      </c>
      <c r="B9906" t="s">
        <v>13367</v>
      </c>
      <c r="C9906" t="s">
        <v>3326</v>
      </c>
      <c r="D9906" s="23">
        <v>0</v>
      </c>
      <c r="E9906" t="s">
        <v>3327</v>
      </c>
      <c r="F9906" s="23" t="s">
        <v>19351</v>
      </c>
      <c r="G9906" t="s">
        <v>14756</v>
      </c>
      <c r="H9906" s="23"/>
    </row>
    <row r="9907" spans="1:8" x14ac:dyDescent="0.35">
      <c r="A9907">
        <v>9906</v>
      </c>
      <c r="B9907" t="s">
        <v>13367</v>
      </c>
      <c r="C9907" t="s">
        <v>509</v>
      </c>
      <c r="D9907" s="23">
        <v>1</v>
      </c>
      <c r="E9907" t="s">
        <v>510</v>
      </c>
      <c r="F9907" s="23">
        <v>1</v>
      </c>
      <c r="G9907" t="s">
        <v>13574</v>
      </c>
      <c r="H9907" s="23"/>
    </row>
    <row r="9908" spans="1:8" x14ac:dyDescent="0.35">
      <c r="A9908">
        <v>9907</v>
      </c>
      <c r="B9908" t="s">
        <v>13367</v>
      </c>
      <c r="C9908" t="s">
        <v>11991</v>
      </c>
      <c r="D9908" s="23">
        <v>0</v>
      </c>
      <c r="E9908" t="s">
        <v>11992</v>
      </c>
      <c r="F9908" s="23" t="s">
        <v>19351</v>
      </c>
      <c r="G9908" t="s">
        <v>18538</v>
      </c>
      <c r="H9908" s="23"/>
    </row>
    <row r="9909" spans="1:8" x14ac:dyDescent="0.35">
      <c r="A9909">
        <v>9908</v>
      </c>
      <c r="B9909" t="s">
        <v>13367</v>
      </c>
      <c r="C9909" t="s">
        <v>11993</v>
      </c>
      <c r="D9909" s="23">
        <v>0</v>
      </c>
      <c r="E9909" t="s">
        <v>11994</v>
      </c>
      <c r="F9909" s="23" t="s">
        <v>19351</v>
      </c>
      <c r="G9909" t="s">
        <v>18539</v>
      </c>
      <c r="H9909" s="23"/>
    </row>
    <row r="9910" spans="1:8" x14ac:dyDescent="0.35">
      <c r="A9910">
        <v>9909</v>
      </c>
      <c r="B9910" t="s">
        <v>13367</v>
      </c>
      <c r="C9910" t="s">
        <v>6291</v>
      </c>
      <c r="D9910" s="23">
        <v>1</v>
      </c>
      <c r="E9910" t="s">
        <v>6292</v>
      </c>
      <c r="F9910" s="23">
        <v>1</v>
      </c>
      <c r="G9910" t="s">
        <v>16003</v>
      </c>
      <c r="H9910" s="23"/>
    </row>
    <row r="9911" spans="1:8" x14ac:dyDescent="0.35">
      <c r="A9911">
        <v>9910</v>
      </c>
      <c r="B9911" t="s">
        <v>13367</v>
      </c>
      <c r="C9911" t="s">
        <v>11995</v>
      </c>
      <c r="D9911" s="23">
        <v>0</v>
      </c>
      <c r="E9911" t="s">
        <v>11996</v>
      </c>
      <c r="F9911" s="23" t="s">
        <v>19351</v>
      </c>
      <c r="G9911" t="s">
        <v>18540</v>
      </c>
      <c r="H9911" s="23"/>
    </row>
    <row r="9912" spans="1:8" x14ac:dyDescent="0.35">
      <c r="A9912">
        <v>9911</v>
      </c>
      <c r="B9912" t="s">
        <v>13367</v>
      </c>
      <c r="C9912" t="s">
        <v>11997</v>
      </c>
      <c r="D9912" s="23">
        <v>0</v>
      </c>
      <c r="E9912" t="s">
        <v>11998</v>
      </c>
      <c r="F9912" s="23" t="s">
        <v>19351</v>
      </c>
      <c r="G9912" t="s">
        <v>18541</v>
      </c>
      <c r="H9912" s="23"/>
    </row>
    <row r="9913" spans="1:8" x14ac:dyDescent="0.35">
      <c r="A9913">
        <v>9912</v>
      </c>
      <c r="B9913" t="s">
        <v>13367</v>
      </c>
      <c r="C9913" t="s">
        <v>5672</v>
      </c>
      <c r="D9913" s="23">
        <v>0</v>
      </c>
      <c r="E9913" t="s">
        <v>5673</v>
      </c>
      <c r="F9913" s="23">
        <v>0</v>
      </c>
      <c r="G9913" t="s">
        <v>15755</v>
      </c>
      <c r="H9913" s="23"/>
    </row>
    <row r="9914" spans="1:8" x14ac:dyDescent="0.35">
      <c r="A9914">
        <v>9913</v>
      </c>
      <c r="B9914" t="s">
        <v>13367</v>
      </c>
      <c r="C9914" t="s">
        <v>6411</v>
      </c>
      <c r="D9914" s="23">
        <v>1</v>
      </c>
      <c r="E9914" t="s">
        <v>6412</v>
      </c>
      <c r="F9914" s="23">
        <v>1</v>
      </c>
      <c r="G9914" t="s">
        <v>16052</v>
      </c>
      <c r="H9914" s="23"/>
    </row>
    <row r="9915" spans="1:8" x14ac:dyDescent="0.35">
      <c r="A9915">
        <v>9914</v>
      </c>
      <c r="B9915" t="s">
        <v>13367</v>
      </c>
      <c r="C9915" t="s">
        <v>11999</v>
      </c>
      <c r="D9915" s="23">
        <v>0</v>
      </c>
      <c r="E9915" t="s">
        <v>12000</v>
      </c>
      <c r="F9915" s="23" t="s">
        <v>19351</v>
      </c>
      <c r="G9915" t="s">
        <v>18542</v>
      </c>
      <c r="H9915" s="23"/>
    </row>
    <row r="9916" spans="1:8" x14ac:dyDescent="0.35">
      <c r="A9916">
        <v>9915</v>
      </c>
      <c r="B9916" t="s">
        <v>13367</v>
      </c>
      <c r="C9916" t="s">
        <v>2588</v>
      </c>
      <c r="D9916" s="23">
        <v>0</v>
      </c>
      <c r="E9916" t="s">
        <v>2589</v>
      </c>
      <c r="F9916" s="23" t="s">
        <v>19351</v>
      </c>
      <c r="G9916" t="s">
        <v>14467</v>
      </c>
      <c r="H9916" s="23"/>
    </row>
    <row r="9917" spans="1:8" x14ac:dyDescent="0.35">
      <c r="A9917">
        <v>9916</v>
      </c>
      <c r="B9917" t="s">
        <v>13367</v>
      </c>
      <c r="C9917" t="s">
        <v>12001</v>
      </c>
      <c r="D9917" s="23">
        <v>1</v>
      </c>
      <c r="E9917" t="s">
        <v>12002</v>
      </c>
      <c r="F9917" s="23" t="s">
        <v>19351</v>
      </c>
      <c r="G9917" t="s">
        <v>18543</v>
      </c>
      <c r="H9917" s="23"/>
    </row>
    <row r="9918" spans="1:8" x14ac:dyDescent="0.35">
      <c r="A9918">
        <v>9917</v>
      </c>
      <c r="B9918" t="s">
        <v>13367</v>
      </c>
      <c r="C9918" t="s">
        <v>12003</v>
      </c>
      <c r="D9918" s="23">
        <v>1</v>
      </c>
      <c r="E9918" t="s">
        <v>12004</v>
      </c>
      <c r="F9918" s="23" t="s">
        <v>19351</v>
      </c>
      <c r="G9918" t="s">
        <v>18544</v>
      </c>
      <c r="H9918" s="23"/>
    </row>
    <row r="9919" spans="1:8" x14ac:dyDescent="0.35">
      <c r="A9919">
        <v>9918</v>
      </c>
      <c r="B9919" t="s">
        <v>13367</v>
      </c>
      <c r="C9919" t="s">
        <v>7654</v>
      </c>
      <c r="D9919" s="23">
        <v>1</v>
      </c>
      <c r="E9919" t="s">
        <v>7655</v>
      </c>
      <c r="F9919" s="23">
        <v>1</v>
      </c>
      <c r="G9919" t="s">
        <v>16624</v>
      </c>
      <c r="H9919" s="23"/>
    </row>
    <row r="9920" spans="1:8" x14ac:dyDescent="0.35">
      <c r="A9920">
        <v>9919</v>
      </c>
      <c r="B9920" t="s">
        <v>13367</v>
      </c>
      <c r="C9920" t="s">
        <v>2385</v>
      </c>
      <c r="D9920" s="23">
        <v>1</v>
      </c>
      <c r="E9920" t="s">
        <v>2386</v>
      </c>
      <c r="F9920" s="23">
        <v>1</v>
      </c>
      <c r="G9920" t="s">
        <v>19351</v>
      </c>
      <c r="H9920" s="23"/>
    </row>
    <row r="9921" spans="1:8" x14ac:dyDescent="0.35">
      <c r="A9921">
        <v>9920</v>
      </c>
      <c r="B9921" t="s">
        <v>13367</v>
      </c>
      <c r="C9921" t="s">
        <v>4704</v>
      </c>
      <c r="D9921" s="23">
        <v>1</v>
      </c>
      <c r="E9921" t="s">
        <v>4705</v>
      </c>
      <c r="F9921" s="23">
        <v>1</v>
      </c>
      <c r="G9921" t="s">
        <v>15341</v>
      </c>
      <c r="H9921" s="23"/>
    </row>
    <row r="9922" spans="1:8" x14ac:dyDescent="0.35">
      <c r="A9922">
        <v>9921</v>
      </c>
      <c r="B9922" t="s">
        <v>13367</v>
      </c>
      <c r="C9922" t="s">
        <v>12005</v>
      </c>
      <c r="D9922" s="23">
        <v>0</v>
      </c>
      <c r="E9922" t="s">
        <v>12006</v>
      </c>
      <c r="F9922" s="23" t="s">
        <v>19351</v>
      </c>
      <c r="G9922" t="s">
        <v>18545</v>
      </c>
      <c r="H9922" s="23"/>
    </row>
    <row r="9923" spans="1:8" x14ac:dyDescent="0.35">
      <c r="A9923">
        <v>9922</v>
      </c>
      <c r="B9923" t="s">
        <v>13367</v>
      </c>
      <c r="C9923" t="s">
        <v>515</v>
      </c>
      <c r="D9923" s="23">
        <v>1</v>
      </c>
      <c r="E9923" t="s">
        <v>516</v>
      </c>
      <c r="F9923" s="23">
        <v>1</v>
      </c>
      <c r="G9923" t="s">
        <v>13575</v>
      </c>
      <c r="H9923" s="23"/>
    </row>
    <row r="9924" spans="1:8" x14ac:dyDescent="0.35">
      <c r="A9924">
        <v>9923</v>
      </c>
      <c r="B9924" t="s">
        <v>13367</v>
      </c>
      <c r="C9924" t="s">
        <v>4706</v>
      </c>
      <c r="D9924" s="23">
        <v>0</v>
      </c>
      <c r="E9924" t="s">
        <v>4707</v>
      </c>
      <c r="F9924" s="23" t="s">
        <v>19351</v>
      </c>
      <c r="G9924" t="s">
        <v>15342</v>
      </c>
      <c r="H9924" s="23"/>
    </row>
    <row r="9925" spans="1:8" x14ac:dyDescent="0.35">
      <c r="A9925">
        <v>9924</v>
      </c>
      <c r="B9925" t="s">
        <v>13367</v>
      </c>
      <c r="C9925" t="s">
        <v>12007</v>
      </c>
      <c r="D9925" s="23">
        <v>0</v>
      </c>
      <c r="E9925" t="s">
        <v>12008</v>
      </c>
      <c r="F9925" s="23" t="s">
        <v>19351</v>
      </c>
      <c r="G9925" t="s">
        <v>18546</v>
      </c>
      <c r="H9925" s="23"/>
    </row>
    <row r="9926" spans="1:8" x14ac:dyDescent="0.35">
      <c r="A9926">
        <v>9925</v>
      </c>
      <c r="B9926" t="s">
        <v>13367</v>
      </c>
      <c r="C9926" t="s">
        <v>7646</v>
      </c>
      <c r="D9926" s="23">
        <v>0</v>
      </c>
      <c r="E9926" t="s">
        <v>7647</v>
      </c>
      <c r="F9926" s="23" t="s">
        <v>19351</v>
      </c>
      <c r="G9926" t="s">
        <v>16620</v>
      </c>
      <c r="H9926" s="23"/>
    </row>
    <row r="9927" spans="1:8" x14ac:dyDescent="0.35">
      <c r="A9927">
        <v>9926</v>
      </c>
      <c r="B9927" t="s">
        <v>13367</v>
      </c>
      <c r="C9927" t="s">
        <v>7648</v>
      </c>
      <c r="D9927" s="23">
        <v>0</v>
      </c>
      <c r="E9927" t="s">
        <v>7649</v>
      </c>
      <c r="F9927" s="23" t="s">
        <v>19351</v>
      </c>
      <c r="G9927" t="s">
        <v>16621</v>
      </c>
      <c r="H9927" s="23"/>
    </row>
    <row r="9928" spans="1:8" x14ac:dyDescent="0.35">
      <c r="A9928">
        <v>9927</v>
      </c>
      <c r="B9928" t="s">
        <v>13367</v>
      </c>
      <c r="C9928" t="s">
        <v>12009</v>
      </c>
      <c r="D9928" s="23">
        <v>1</v>
      </c>
      <c r="E9928" t="s">
        <v>12010</v>
      </c>
      <c r="F9928" s="23" t="s">
        <v>19351</v>
      </c>
      <c r="G9928" t="s">
        <v>18547</v>
      </c>
      <c r="H9928" s="23"/>
    </row>
    <row r="9929" spans="1:8" x14ac:dyDescent="0.35">
      <c r="A9929">
        <v>9928</v>
      </c>
      <c r="B9929" t="s">
        <v>13367</v>
      </c>
      <c r="C9929" t="s">
        <v>513</v>
      </c>
      <c r="D9929" s="23">
        <v>0</v>
      </c>
      <c r="E9929" t="s">
        <v>514</v>
      </c>
      <c r="F9929" s="23">
        <v>0</v>
      </c>
      <c r="G9929" t="s">
        <v>19351</v>
      </c>
      <c r="H9929" s="23"/>
    </row>
    <row r="9930" spans="1:8" x14ac:dyDescent="0.35">
      <c r="A9930">
        <v>9929</v>
      </c>
      <c r="B9930" t="s">
        <v>13367</v>
      </c>
      <c r="C9930" t="s">
        <v>12011</v>
      </c>
      <c r="D9930" s="23">
        <v>0</v>
      </c>
      <c r="E9930" t="s">
        <v>12012</v>
      </c>
      <c r="F9930" s="23" t="s">
        <v>19351</v>
      </c>
      <c r="G9930" t="s">
        <v>18548</v>
      </c>
      <c r="H9930" s="23"/>
    </row>
    <row r="9931" spans="1:8" x14ac:dyDescent="0.35">
      <c r="A9931">
        <v>9930</v>
      </c>
      <c r="B9931" t="s">
        <v>13367</v>
      </c>
      <c r="C9931" t="s">
        <v>7660</v>
      </c>
      <c r="D9931" s="23">
        <v>0</v>
      </c>
      <c r="E9931" t="s">
        <v>7661</v>
      </c>
      <c r="F9931" s="23" t="s">
        <v>19351</v>
      </c>
      <c r="G9931" t="s">
        <v>16627</v>
      </c>
      <c r="H9931" s="23"/>
    </row>
    <row r="9932" spans="1:8" x14ac:dyDescent="0.35">
      <c r="A9932">
        <v>9931</v>
      </c>
      <c r="B9932" t="s">
        <v>13367</v>
      </c>
      <c r="C9932" t="s">
        <v>12013</v>
      </c>
      <c r="D9932" s="23">
        <v>0</v>
      </c>
      <c r="E9932" t="s">
        <v>12014</v>
      </c>
      <c r="F9932" s="23" t="s">
        <v>19351</v>
      </c>
      <c r="G9932" t="s">
        <v>18549</v>
      </c>
      <c r="H9932" s="23"/>
    </row>
    <row r="9933" spans="1:8" x14ac:dyDescent="0.35">
      <c r="A9933">
        <v>9932</v>
      </c>
      <c r="B9933" t="s">
        <v>13367</v>
      </c>
      <c r="C9933" t="s">
        <v>12015</v>
      </c>
      <c r="D9933" s="23">
        <v>0</v>
      </c>
      <c r="E9933" t="s">
        <v>12016</v>
      </c>
      <c r="F9933" s="23" t="s">
        <v>19351</v>
      </c>
      <c r="G9933" t="s">
        <v>18550</v>
      </c>
      <c r="H9933" s="23"/>
    </row>
    <row r="9934" spans="1:8" x14ac:dyDescent="0.35">
      <c r="A9934">
        <v>9933</v>
      </c>
      <c r="B9934" t="s">
        <v>13367</v>
      </c>
      <c r="C9934" t="s">
        <v>1270</v>
      </c>
      <c r="D9934" s="23">
        <v>1</v>
      </c>
      <c r="E9934" t="s">
        <v>1271</v>
      </c>
      <c r="F9934" s="23">
        <v>1</v>
      </c>
      <c r="G9934" t="s">
        <v>13901</v>
      </c>
      <c r="H9934" s="23"/>
    </row>
    <row r="9935" spans="1:8" x14ac:dyDescent="0.35">
      <c r="A9935">
        <v>9934</v>
      </c>
      <c r="B9935" t="s">
        <v>13367</v>
      </c>
      <c r="C9935" t="s">
        <v>12017</v>
      </c>
      <c r="D9935" s="23">
        <v>0</v>
      </c>
      <c r="E9935" t="s">
        <v>12018</v>
      </c>
      <c r="F9935" s="23" t="s">
        <v>19351</v>
      </c>
      <c r="G9935" t="s">
        <v>18551</v>
      </c>
      <c r="H9935" s="23"/>
    </row>
    <row r="9936" spans="1:8" x14ac:dyDescent="0.35">
      <c r="A9936">
        <v>9935</v>
      </c>
      <c r="B9936" t="s">
        <v>13367</v>
      </c>
      <c r="C9936" t="s">
        <v>7678</v>
      </c>
      <c r="D9936" s="23">
        <v>1</v>
      </c>
      <c r="E9936" t="s">
        <v>7679</v>
      </c>
      <c r="F9936" s="23">
        <v>1</v>
      </c>
      <c r="G9936" t="s">
        <v>16635</v>
      </c>
      <c r="H9936" s="23"/>
    </row>
    <row r="9937" spans="1:8" x14ac:dyDescent="0.35">
      <c r="A9937">
        <v>9936</v>
      </c>
      <c r="B9937" t="s">
        <v>13367</v>
      </c>
      <c r="C9937" t="s">
        <v>7642</v>
      </c>
      <c r="D9937" s="23">
        <v>0</v>
      </c>
      <c r="E9937" t="s">
        <v>7643</v>
      </c>
      <c r="F9937" s="23" t="s">
        <v>19351</v>
      </c>
      <c r="G9937" t="s">
        <v>16618</v>
      </c>
      <c r="H9937" s="23"/>
    </row>
    <row r="9938" spans="1:8" x14ac:dyDescent="0.35">
      <c r="A9938">
        <v>9937</v>
      </c>
      <c r="B9938" t="s">
        <v>13367</v>
      </c>
      <c r="C9938" t="s">
        <v>2841</v>
      </c>
      <c r="D9938" s="23">
        <v>0</v>
      </c>
      <c r="E9938" t="s">
        <v>2842</v>
      </c>
      <c r="F9938" s="23">
        <v>0</v>
      </c>
      <c r="G9938" t="s">
        <v>19351</v>
      </c>
      <c r="H9938" s="23"/>
    </row>
    <row r="9939" spans="1:8" x14ac:dyDescent="0.35">
      <c r="A9939">
        <v>9938</v>
      </c>
      <c r="B9939" t="s">
        <v>13367</v>
      </c>
      <c r="C9939" t="s">
        <v>12019</v>
      </c>
      <c r="D9939" s="23">
        <v>0</v>
      </c>
      <c r="E9939" t="s">
        <v>12020</v>
      </c>
      <c r="F9939" s="23" t="s">
        <v>19351</v>
      </c>
      <c r="G9939" t="s">
        <v>18552</v>
      </c>
      <c r="H9939" s="23"/>
    </row>
    <row r="9940" spans="1:8" x14ac:dyDescent="0.35">
      <c r="A9940">
        <v>9939</v>
      </c>
      <c r="B9940" t="s">
        <v>13367</v>
      </c>
      <c r="C9940" t="s">
        <v>12021</v>
      </c>
      <c r="D9940" s="23">
        <v>0</v>
      </c>
      <c r="E9940" t="s">
        <v>12022</v>
      </c>
      <c r="F9940" s="23" t="s">
        <v>19351</v>
      </c>
      <c r="G9940" t="s">
        <v>18553</v>
      </c>
      <c r="H9940" s="23"/>
    </row>
    <row r="9941" spans="1:8" x14ac:dyDescent="0.35">
      <c r="A9941">
        <v>9940</v>
      </c>
      <c r="B9941" t="s">
        <v>13367</v>
      </c>
      <c r="C9941" t="s">
        <v>12023</v>
      </c>
      <c r="D9941" s="23">
        <v>0</v>
      </c>
      <c r="E9941" t="s">
        <v>12024</v>
      </c>
      <c r="F9941" s="23" t="s">
        <v>19351</v>
      </c>
      <c r="G9941" t="s">
        <v>18554</v>
      </c>
      <c r="H9941" s="23"/>
    </row>
    <row r="9942" spans="1:8" x14ac:dyDescent="0.35">
      <c r="A9942">
        <v>9941</v>
      </c>
      <c r="B9942" t="s">
        <v>13367</v>
      </c>
      <c r="C9942" t="s">
        <v>7672</v>
      </c>
      <c r="D9942" s="23">
        <v>0</v>
      </c>
      <c r="E9942" t="s">
        <v>7673</v>
      </c>
      <c r="F9942" s="23" t="s">
        <v>19351</v>
      </c>
      <c r="G9942" t="s">
        <v>16632</v>
      </c>
      <c r="H9942" s="23"/>
    </row>
    <row r="9943" spans="1:8" x14ac:dyDescent="0.35">
      <c r="A9943">
        <v>9942</v>
      </c>
      <c r="B9943" t="s">
        <v>13367</v>
      </c>
      <c r="C9943" t="s">
        <v>12025</v>
      </c>
      <c r="D9943" s="23">
        <v>1</v>
      </c>
      <c r="E9943" t="s">
        <v>12026</v>
      </c>
      <c r="F9943" s="23">
        <v>1</v>
      </c>
      <c r="G9943" t="s">
        <v>18555</v>
      </c>
      <c r="H9943" s="23"/>
    </row>
    <row r="9944" spans="1:8" x14ac:dyDescent="0.35">
      <c r="A9944">
        <v>9943</v>
      </c>
      <c r="B9944" t="s">
        <v>13367</v>
      </c>
      <c r="C9944" t="s">
        <v>5189</v>
      </c>
      <c r="D9944" s="23">
        <v>0</v>
      </c>
      <c r="E9944" t="s">
        <v>5190</v>
      </c>
      <c r="F9944" s="23">
        <v>0</v>
      </c>
      <c r="G9944" t="s">
        <v>15542</v>
      </c>
      <c r="H9944" s="23"/>
    </row>
    <row r="9945" spans="1:8" x14ac:dyDescent="0.35">
      <c r="A9945">
        <v>9944</v>
      </c>
      <c r="B9945" t="s">
        <v>13367</v>
      </c>
      <c r="C9945" t="s">
        <v>7662</v>
      </c>
      <c r="D9945" s="23">
        <v>0</v>
      </c>
      <c r="E9945" t="s">
        <v>7663</v>
      </c>
      <c r="F9945" s="23" t="s">
        <v>19351</v>
      </c>
      <c r="G9945" t="s">
        <v>16628</v>
      </c>
      <c r="H9945" s="23"/>
    </row>
    <row r="9946" spans="1:8" x14ac:dyDescent="0.35">
      <c r="A9946">
        <v>9945</v>
      </c>
      <c r="B9946" t="s">
        <v>13367</v>
      </c>
      <c r="C9946" t="s">
        <v>3328</v>
      </c>
      <c r="D9946" s="23">
        <v>0</v>
      </c>
      <c r="E9946" t="s">
        <v>3329</v>
      </c>
      <c r="F9946" s="23" t="s">
        <v>19351</v>
      </c>
      <c r="G9946" t="s">
        <v>14757</v>
      </c>
      <c r="H9946" s="23"/>
    </row>
    <row r="9947" spans="1:8" x14ac:dyDescent="0.35">
      <c r="A9947">
        <v>9946</v>
      </c>
      <c r="B9947" t="s">
        <v>13367</v>
      </c>
      <c r="C9947" t="s">
        <v>12027</v>
      </c>
      <c r="D9947" s="23">
        <v>0</v>
      </c>
      <c r="E9947" t="s">
        <v>12028</v>
      </c>
      <c r="F9947" s="23" t="s">
        <v>19351</v>
      </c>
      <c r="G9947" t="s">
        <v>18556</v>
      </c>
      <c r="H9947" s="23"/>
    </row>
    <row r="9948" spans="1:8" x14ac:dyDescent="0.35">
      <c r="A9948">
        <v>9947</v>
      </c>
      <c r="B9948" t="s">
        <v>13367</v>
      </c>
      <c r="C9948" t="s">
        <v>12029</v>
      </c>
      <c r="D9948" s="23">
        <v>0</v>
      </c>
      <c r="E9948" t="s">
        <v>12030</v>
      </c>
      <c r="F9948" s="23" t="s">
        <v>19351</v>
      </c>
      <c r="G9948" t="s">
        <v>18557</v>
      </c>
      <c r="H9948" s="23"/>
    </row>
    <row r="9949" spans="1:8" x14ac:dyDescent="0.35">
      <c r="A9949">
        <v>9948</v>
      </c>
      <c r="B9949" t="s">
        <v>13367</v>
      </c>
      <c r="C9949" t="s">
        <v>1750</v>
      </c>
      <c r="D9949" s="23">
        <v>0</v>
      </c>
      <c r="E9949" t="s">
        <v>1985</v>
      </c>
      <c r="F9949" s="23" t="s">
        <v>19351</v>
      </c>
      <c r="G9949" t="s">
        <v>14163</v>
      </c>
      <c r="H9949" s="23"/>
    </row>
    <row r="9950" spans="1:8" x14ac:dyDescent="0.35">
      <c r="A9950">
        <v>9949</v>
      </c>
      <c r="B9950" t="s">
        <v>13367</v>
      </c>
      <c r="C9950" t="s">
        <v>12031</v>
      </c>
      <c r="D9950" s="23">
        <v>0</v>
      </c>
      <c r="E9950" t="s">
        <v>12032</v>
      </c>
      <c r="F9950" s="23" t="s">
        <v>19351</v>
      </c>
      <c r="G9950" t="s">
        <v>18558</v>
      </c>
      <c r="H9950" s="23"/>
    </row>
    <row r="9951" spans="1:8" x14ac:dyDescent="0.35">
      <c r="A9951">
        <v>9950</v>
      </c>
      <c r="B9951" t="s">
        <v>13367</v>
      </c>
      <c r="C9951" t="s">
        <v>12033</v>
      </c>
      <c r="D9951" s="23">
        <v>0</v>
      </c>
      <c r="E9951" t="s">
        <v>12034</v>
      </c>
      <c r="F9951" s="23" t="s">
        <v>19351</v>
      </c>
      <c r="G9951" t="s">
        <v>18559</v>
      </c>
      <c r="H9951" s="23"/>
    </row>
    <row r="9952" spans="1:8" x14ac:dyDescent="0.35">
      <c r="A9952">
        <v>9951</v>
      </c>
      <c r="B9952" t="s">
        <v>13367</v>
      </c>
      <c r="C9952" t="s">
        <v>7656</v>
      </c>
      <c r="D9952" s="23">
        <v>0</v>
      </c>
      <c r="E9952" t="s">
        <v>7657</v>
      </c>
      <c r="F9952" s="23" t="s">
        <v>19351</v>
      </c>
      <c r="G9952" t="s">
        <v>16625</v>
      </c>
      <c r="H9952" s="23"/>
    </row>
    <row r="9953" spans="1:8" x14ac:dyDescent="0.35">
      <c r="A9953">
        <v>9952</v>
      </c>
      <c r="B9953" t="s">
        <v>13367</v>
      </c>
      <c r="C9953" t="s">
        <v>2843</v>
      </c>
      <c r="D9953" s="23">
        <v>0</v>
      </c>
      <c r="E9953" t="s">
        <v>2844</v>
      </c>
      <c r="F9953" s="23">
        <v>0</v>
      </c>
      <c r="G9953" t="s">
        <v>19351</v>
      </c>
      <c r="H9953" s="23"/>
    </row>
    <row r="9954" spans="1:8" x14ac:dyDescent="0.35">
      <c r="A9954">
        <v>9953</v>
      </c>
      <c r="B9954" t="s">
        <v>13367</v>
      </c>
      <c r="C9954" t="s">
        <v>12035</v>
      </c>
      <c r="D9954" s="23">
        <v>1</v>
      </c>
      <c r="E9954" t="s">
        <v>12036</v>
      </c>
      <c r="F9954" s="23" t="s">
        <v>19351</v>
      </c>
      <c r="G9954" t="s">
        <v>18560</v>
      </c>
      <c r="H9954" s="23"/>
    </row>
    <row r="9955" spans="1:8" x14ac:dyDescent="0.35">
      <c r="A9955">
        <v>9954</v>
      </c>
      <c r="B9955" t="s">
        <v>13367</v>
      </c>
      <c r="C9955" t="s">
        <v>7658</v>
      </c>
      <c r="D9955" s="23">
        <v>0</v>
      </c>
      <c r="E9955" t="s">
        <v>7659</v>
      </c>
      <c r="F9955" s="23" t="s">
        <v>19351</v>
      </c>
      <c r="G9955" t="s">
        <v>16626</v>
      </c>
      <c r="H9955" s="23"/>
    </row>
    <row r="9956" spans="1:8" x14ac:dyDescent="0.35">
      <c r="A9956">
        <v>9955</v>
      </c>
      <c r="B9956" t="s">
        <v>13367</v>
      </c>
      <c r="C9956" t="s">
        <v>12037</v>
      </c>
      <c r="D9956" s="23">
        <v>0</v>
      </c>
      <c r="E9956" t="s">
        <v>12038</v>
      </c>
      <c r="F9956" s="23" t="s">
        <v>19351</v>
      </c>
      <c r="G9956" t="s">
        <v>18561</v>
      </c>
      <c r="H9956" s="23"/>
    </row>
    <row r="9957" spans="1:8" x14ac:dyDescent="0.35">
      <c r="A9957">
        <v>9956</v>
      </c>
      <c r="B9957" t="s">
        <v>13367</v>
      </c>
      <c r="C9957" t="s">
        <v>12039</v>
      </c>
      <c r="D9957" s="23">
        <v>0</v>
      </c>
      <c r="E9957" t="s">
        <v>12040</v>
      </c>
      <c r="F9957" s="23" t="s">
        <v>19351</v>
      </c>
      <c r="G9957" t="s">
        <v>18562</v>
      </c>
      <c r="H9957" s="23"/>
    </row>
    <row r="9958" spans="1:8" x14ac:dyDescent="0.35">
      <c r="A9958">
        <v>9957</v>
      </c>
      <c r="B9958" t="s">
        <v>13367</v>
      </c>
      <c r="C9958" t="s">
        <v>4011</v>
      </c>
      <c r="D9958" s="23">
        <v>1</v>
      </c>
      <c r="E9958" t="s">
        <v>4012</v>
      </c>
      <c r="F9958" s="23" t="s">
        <v>19351</v>
      </c>
      <c r="G9958" t="s">
        <v>15053</v>
      </c>
      <c r="H9958" s="23"/>
    </row>
    <row r="9959" spans="1:8" x14ac:dyDescent="0.35">
      <c r="A9959">
        <v>9958</v>
      </c>
      <c r="B9959" t="s">
        <v>13367</v>
      </c>
      <c r="C9959" t="s">
        <v>5682</v>
      </c>
      <c r="D9959" s="23">
        <v>0</v>
      </c>
      <c r="E9959" t="s">
        <v>5683</v>
      </c>
      <c r="F9959" s="23">
        <v>0</v>
      </c>
      <c r="G9959" t="s">
        <v>15758</v>
      </c>
      <c r="H9959" s="23"/>
    </row>
    <row r="9960" spans="1:8" x14ac:dyDescent="0.35">
      <c r="A9960">
        <v>9959</v>
      </c>
      <c r="B9960" t="s">
        <v>13367</v>
      </c>
      <c r="C9960" t="s">
        <v>12041</v>
      </c>
      <c r="D9960" s="23">
        <v>0</v>
      </c>
      <c r="E9960" t="s">
        <v>12042</v>
      </c>
      <c r="F9960" s="23" t="s">
        <v>19351</v>
      </c>
      <c r="G9960" t="s">
        <v>18563</v>
      </c>
      <c r="H9960" s="23"/>
    </row>
    <row r="9961" spans="1:8" x14ac:dyDescent="0.35">
      <c r="A9961">
        <v>9960</v>
      </c>
      <c r="B9961" t="s">
        <v>13367</v>
      </c>
      <c r="C9961" t="s">
        <v>12043</v>
      </c>
      <c r="D9961" s="23">
        <v>0</v>
      </c>
      <c r="E9961" t="s">
        <v>12044</v>
      </c>
      <c r="F9961" s="23" t="s">
        <v>19351</v>
      </c>
      <c r="G9961" t="s">
        <v>18564</v>
      </c>
      <c r="H9961" s="23"/>
    </row>
    <row r="9962" spans="1:8" x14ac:dyDescent="0.35">
      <c r="A9962">
        <v>9961</v>
      </c>
      <c r="B9962" t="s">
        <v>13367</v>
      </c>
      <c r="C9962" t="s">
        <v>12045</v>
      </c>
      <c r="D9962" s="23">
        <v>0</v>
      </c>
      <c r="E9962" t="s">
        <v>12046</v>
      </c>
      <c r="F9962" s="23" t="s">
        <v>19351</v>
      </c>
      <c r="G9962" t="s">
        <v>18565</v>
      </c>
      <c r="H9962" s="23"/>
    </row>
    <row r="9963" spans="1:8" x14ac:dyDescent="0.35">
      <c r="A9963">
        <v>9962</v>
      </c>
      <c r="B9963" t="s">
        <v>13367</v>
      </c>
      <c r="C9963" t="s">
        <v>12047</v>
      </c>
      <c r="D9963" s="23">
        <v>0</v>
      </c>
      <c r="E9963" t="s">
        <v>12048</v>
      </c>
      <c r="F9963" s="23" t="s">
        <v>19351</v>
      </c>
      <c r="G9963" t="s">
        <v>18566</v>
      </c>
      <c r="H9963" s="23"/>
    </row>
    <row r="9964" spans="1:8" x14ac:dyDescent="0.35">
      <c r="A9964">
        <v>9963</v>
      </c>
      <c r="B9964" t="s">
        <v>13367</v>
      </c>
      <c r="C9964" t="s">
        <v>12049</v>
      </c>
      <c r="D9964" s="23">
        <v>0</v>
      </c>
      <c r="E9964" t="s">
        <v>12050</v>
      </c>
      <c r="F9964" s="23" t="s">
        <v>19351</v>
      </c>
      <c r="G9964" t="s">
        <v>18567</v>
      </c>
      <c r="H9964" s="23"/>
    </row>
    <row r="9965" spans="1:8" x14ac:dyDescent="0.35">
      <c r="A9965">
        <v>9964</v>
      </c>
      <c r="B9965" t="s">
        <v>13367</v>
      </c>
      <c r="C9965" t="s">
        <v>12051</v>
      </c>
      <c r="D9965" s="23">
        <v>1</v>
      </c>
      <c r="E9965" t="s">
        <v>12052</v>
      </c>
      <c r="F9965" s="23" t="s">
        <v>19351</v>
      </c>
      <c r="G9965" t="s">
        <v>18568</v>
      </c>
      <c r="H9965" s="23"/>
    </row>
    <row r="9966" spans="1:8" x14ac:dyDescent="0.35">
      <c r="A9966">
        <v>9965</v>
      </c>
      <c r="B9966" t="s">
        <v>13367</v>
      </c>
      <c r="C9966" t="s">
        <v>12053</v>
      </c>
      <c r="D9966" s="23">
        <v>1</v>
      </c>
      <c r="E9966" t="s">
        <v>12054</v>
      </c>
      <c r="F9966" s="23">
        <v>1</v>
      </c>
      <c r="G9966" t="s">
        <v>18569</v>
      </c>
      <c r="H9966" s="23"/>
    </row>
    <row r="9967" spans="1:8" x14ac:dyDescent="0.35">
      <c r="A9967">
        <v>9966</v>
      </c>
      <c r="B9967" t="s">
        <v>13367</v>
      </c>
      <c r="C9967" t="s">
        <v>12055</v>
      </c>
      <c r="D9967" s="23">
        <v>0</v>
      </c>
      <c r="E9967" t="s">
        <v>12056</v>
      </c>
      <c r="F9967" s="23" t="s">
        <v>19351</v>
      </c>
      <c r="G9967" t="s">
        <v>18570</v>
      </c>
      <c r="H9967" s="23"/>
    </row>
    <row r="9968" spans="1:8" x14ac:dyDescent="0.35">
      <c r="A9968">
        <v>9967</v>
      </c>
      <c r="B9968" t="s">
        <v>13367</v>
      </c>
      <c r="C9968" t="s">
        <v>6413</v>
      </c>
      <c r="D9968" s="23">
        <v>0</v>
      </c>
      <c r="E9968" t="s">
        <v>6414</v>
      </c>
      <c r="F9968" s="23" t="s">
        <v>19351</v>
      </c>
      <c r="G9968" t="s">
        <v>16053</v>
      </c>
      <c r="H9968" s="23"/>
    </row>
    <row r="9969" spans="1:8" x14ac:dyDescent="0.35">
      <c r="A9969">
        <v>9968</v>
      </c>
      <c r="B9969" t="s">
        <v>13367</v>
      </c>
      <c r="C9969" t="s">
        <v>517</v>
      </c>
      <c r="D9969" s="23">
        <v>1</v>
      </c>
      <c r="E9969" t="s">
        <v>518</v>
      </c>
      <c r="F9969" s="23">
        <v>1</v>
      </c>
      <c r="G9969" t="s">
        <v>13576</v>
      </c>
      <c r="H9969" s="23"/>
    </row>
    <row r="9970" spans="1:8" x14ac:dyDescent="0.35">
      <c r="A9970">
        <v>9969</v>
      </c>
      <c r="B9970" t="s">
        <v>13367</v>
      </c>
      <c r="C9970" t="s">
        <v>12057</v>
      </c>
      <c r="D9970" s="23">
        <v>0</v>
      </c>
      <c r="E9970" t="s">
        <v>12058</v>
      </c>
      <c r="F9970" s="23" t="s">
        <v>19351</v>
      </c>
      <c r="G9970" t="s">
        <v>18571</v>
      </c>
      <c r="H9970" s="23"/>
    </row>
    <row r="9971" spans="1:8" x14ac:dyDescent="0.35">
      <c r="A9971">
        <v>9970</v>
      </c>
      <c r="B9971" t="s">
        <v>13367</v>
      </c>
      <c r="C9971" t="s">
        <v>12059</v>
      </c>
      <c r="D9971" s="23">
        <v>1</v>
      </c>
      <c r="E9971" t="s">
        <v>12060</v>
      </c>
      <c r="F9971" s="23" t="s">
        <v>19351</v>
      </c>
      <c r="G9971" t="s">
        <v>18572</v>
      </c>
      <c r="H9971" s="23"/>
    </row>
    <row r="9972" spans="1:8" x14ac:dyDescent="0.35">
      <c r="A9972">
        <v>9971</v>
      </c>
      <c r="B9972" t="s">
        <v>13367</v>
      </c>
      <c r="C9972" t="s">
        <v>12061</v>
      </c>
      <c r="D9972" s="23">
        <v>11</v>
      </c>
      <c r="E9972" t="s">
        <v>12062</v>
      </c>
      <c r="F9972" s="23" t="s">
        <v>19351</v>
      </c>
      <c r="G9972" t="s">
        <v>19351</v>
      </c>
      <c r="H9972" s="23"/>
    </row>
    <row r="9973" spans="1:8" x14ac:dyDescent="0.35">
      <c r="A9973">
        <v>9972</v>
      </c>
      <c r="B9973" t="s">
        <v>13367</v>
      </c>
      <c r="C9973" t="s">
        <v>12063</v>
      </c>
      <c r="D9973" s="23">
        <v>1</v>
      </c>
      <c r="E9973" t="s">
        <v>12064</v>
      </c>
      <c r="F9973" s="23" t="s">
        <v>19351</v>
      </c>
      <c r="G9973" t="s">
        <v>18573</v>
      </c>
      <c r="H9973" s="23"/>
    </row>
    <row r="9974" spans="1:8" x14ac:dyDescent="0.35">
      <c r="A9974">
        <v>9973</v>
      </c>
      <c r="B9974" t="s">
        <v>13367</v>
      </c>
      <c r="C9974" t="s">
        <v>12065</v>
      </c>
      <c r="D9974" s="23">
        <v>0</v>
      </c>
      <c r="E9974" t="s">
        <v>12066</v>
      </c>
      <c r="F9974" s="23" t="s">
        <v>19351</v>
      </c>
      <c r="G9974" t="s">
        <v>18574</v>
      </c>
      <c r="H9974" s="23"/>
    </row>
    <row r="9975" spans="1:8" x14ac:dyDescent="0.35">
      <c r="A9975">
        <v>9974</v>
      </c>
      <c r="B9975" t="s">
        <v>13367</v>
      </c>
      <c r="C9975" t="s">
        <v>7668</v>
      </c>
      <c r="D9975" s="23">
        <v>0</v>
      </c>
      <c r="E9975" t="s">
        <v>7669</v>
      </c>
      <c r="F9975" s="23" t="s">
        <v>19351</v>
      </c>
      <c r="G9975" t="s">
        <v>16631</v>
      </c>
      <c r="H9975" s="23"/>
    </row>
    <row r="9976" spans="1:8" x14ac:dyDescent="0.35">
      <c r="A9976">
        <v>9975</v>
      </c>
      <c r="B9976" t="s">
        <v>13367</v>
      </c>
      <c r="C9976" t="s">
        <v>1280</v>
      </c>
      <c r="D9976" s="23">
        <v>0</v>
      </c>
      <c r="E9976" t="s">
        <v>1281</v>
      </c>
      <c r="F9976" s="23" t="s">
        <v>19351</v>
      </c>
      <c r="G9976" t="s">
        <v>13906</v>
      </c>
      <c r="H9976" s="23"/>
    </row>
    <row r="9977" spans="1:8" x14ac:dyDescent="0.35">
      <c r="A9977">
        <v>9976</v>
      </c>
      <c r="B9977" t="s">
        <v>13367</v>
      </c>
      <c r="C9977" t="s">
        <v>1274</v>
      </c>
      <c r="D9977" s="23">
        <v>0</v>
      </c>
      <c r="E9977" t="s">
        <v>1275</v>
      </c>
      <c r="F9977" s="23">
        <v>0</v>
      </c>
      <c r="G9977" t="s">
        <v>13903</v>
      </c>
      <c r="H9977" s="23"/>
    </row>
    <row r="9978" spans="1:8" x14ac:dyDescent="0.35">
      <c r="A9978">
        <v>9977</v>
      </c>
      <c r="B9978" t="s">
        <v>13367</v>
      </c>
      <c r="C9978" t="s">
        <v>12067</v>
      </c>
      <c r="D9978" s="23">
        <v>0</v>
      </c>
      <c r="E9978" t="s">
        <v>12068</v>
      </c>
      <c r="F9978" s="23" t="s">
        <v>19351</v>
      </c>
      <c r="G9978" t="s">
        <v>18575</v>
      </c>
      <c r="H9978" s="23"/>
    </row>
    <row r="9979" spans="1:8" x14ac:dyDescent="0.35">
      <c r="A9979">
        <v>9978</v>
      </c>
      <c r="B9979" t="s">
        <v>13367</v>
      </c>
      <c r="C9979" t="s">
        <v>1276</v>
      </c>
      <c r="D9979" s="23">
        <v>0</v>
      </c>
      <c r="E9979" t="s">
        <v>1277</v>
      </c>
      <c r="F9979" s="23" t="s">
        <v>19351</v>
      </c>
      <c r="G9979" t="s">
        <v>13904</v>
      </c>
      <c r="H9979" s="23"/>
    </row>
    <row r="9980" spans="1:8" x14ac:dyDescent="0.35">
      <c r="A9980">
        <v>9979</v>
      </c>
      <c r="B9980" t="s">
        <v>13367</v>
      </c>
      <c r="C9980" t="s">
        <v>1298</v>
      </c>
      <c r="D9980" s="23">
        <v>0</v>
      </c>
      <c r="E9980" t="s">
        <v>1299</v>
      </c>
      <c r="F9980" s="23" t="s">
        <v>19351</v>
      </c>
      <c r="G9980" t="s">
        <v>19154</v>
      </c>
      <c r="H9980" s="23"/>
    </row>
    <row r="9981" spans="1:8" x14ac:dyDescent="0.35">
      <c r="A9981">
        <v>9980</v>
      </c>
      <c r="B9981" t="s">
        <v>13367</v>
      </c>
      <c r="C9981" t="s">
        <v>7670</v>
      </c>
      <c r="D9981" s="23">
        <v>1</v>
      </c>
      <c r="E9981" t="s">
        <v>7671</v>
      </c>
      <c r="F9981" s="23" t="s">
        <v>19351</v>
      </c>
      <c r="G9981" t="s">
        <v>19351</v>
      </c>
      <c r="H9981" s="23"/>
    </row>
    <row r="9982" spans="1:8" x14ac:dyDescent="0.35">
      <c r="A9982">
        <v>9981</v>
      </c>
      <c r="B9982" t="s">
        <v>13367</v>
      </c>
      <c r="C9982" t="s">
        <v>12069</v>
      </c>
      <c r="D9982" s="23">
        <v>1</v>
      </c>
      <c r="E9982" t="s">
        <v>12070</v>
      </c>
      <c r="F9982" s="23" t="s">
        <v>19351</v>
      </c>
      <c r="G9982" t="s">
        <v>18576</v>
      </c>
      <c r="H9982" s="23"/>
    </row>
    <row r="9983" spans="1:8" x14ac:dyDescent="0.35">
      <c r="A9983">
        <v>9982</v>
      </c>
      <c r="B9983" t="s">
        <v>13367</v>
      </c>
      <c r="C9983" t="s">
        <v>12071</v>
      </c>
      <c r="D9983" s="23">
        <v>0</v>
      </c>
      <c r="E9983" t="s">
        <v>12072</v>
      </c>
      <c r="F9983" s="23" t="s">
        <v>19351</v>
      </c>
      <c r="G9983" t="s">
        <v>18577</v>
      </c>
      <c r="H9983" s="23"/>
    </row>
    <row r="9984" spans="1:8" x14ac:dyDescent="0.35">
      <c r="A9984">
        <v>9983</v>
      </c>
      <c r="B9984" t="s">
        <v>13367</v>
      </c>
      <c r="C9984" t="s">
        <v>12073</v>
      </c>
      <c r="D9984" s="23">
        <v>1</v>
      </c>
      <c r="E9984" t="s">
        <v>12074</v>
      </c>
      <c r="F9984" s="23" t="s">
        <v>19351</v>
      </c>
      <c r="G9984" t="s">
        <v>19351</v>
      </c>
      <c r="H9984" s="23"/>
    </row>
    <row r="9985" spans="1:8" x14ac:dyDescent="0.35">
      <c r="A9985">
        <v>9984</v>
      </c>
      <c r="B9985" t="s">
        <v>13367</v>
      </c>
      <c r="C9985" t="s">
        <v>5676</v>
      </c>
      <c r="D9985" s="23">
        <v>0</v>
      </c>
      <c r="E9985" t="s">
        <v>5677</v>
      </c>
      <c r="F9985" s="23" t="s">
        <v>19351</v>
      </c>
      <c r="G9985" t="s">
        <v>15757</v>
      </c>
      <c r="H9985" s="23"/>
    </row>
    <row r="9986" spans="1:8" x14ac:dyDescent="0.35">
      <c r="A9986">
        <v>9985</v>
      </c>
      <c r="B9986" t="s">
        <v>13367</v>
      </c>
      <c r="C9986" t="s">
        <v>12075</v>
      </c>
      <c r="D9986" s="23">
        <v>0</v>
      </c>
      <c r="E9986" t="s">
        <v>12076</v>
      </c>
      <c r="F9986" s="23" t="s">
        <v>19351</v>
      </c>
      <c r="G9986" t="s">
        <v>18578</v>
      </c>
      <c r="H9986" s="23"/>
    </row>
    <row r="9987" spans="1:8" x14ac:dyDescent="0.35">
      <c r="A9987">
        <v>9986</v>
      </c>
      <c r="B9987" t="s">
        <v>13367</v>
      </c>
      <c r="C9987" t="s">
        <v>12077</v>
      </c>
      <c r="D9987" s="23">
        <v>1</v>
      </c>
      <c r="E9987" t="s">
        <v>12078</v>
      </c>
      <c r="F9987" s="23" t="s">
        <v>19351</v>
      </c>
      <c r="G9987" t="s">
        <v>18579</v>
      </c>
      <c r="H9987" s="23"/>
    </row>
    <row r="9988" spans="1:8" x14ac:dyDescent="0.35">
      <c r="A9988">
        <v>9987</v>
      </c>
      <c r="B9988" t="s">
        <v>13367</v>
      </c>
      <c r="C9988" t="s">
        <v>12079</v>
      </c>
      <c r="D9988" s="23">
        <v>0</v>
      </c>
      <c r="E9988" t="s">
        <v>12080</v>
      </c>
      <c r="F9988" s="23" t="s">
        <v>19351</v>
      </c>
      <c r="G9988" t="s">
        <v>18580</v>
      </c>
      <c r="H9988" s="23"/>
    </row>
    <row r="9989" spans="1:8" x14ac:dyDescent="0.35">
      <c r="A9989">
        <v>9988</v>
      </c>
      <c r="B9989" t="s">
        <v>13367</v>
      </c>
      <c r="C9989" t="s">
        <v>3332</v>
      </c>
      <c r="D9989" s="23">
        <v>1</v>
      </c>
      <c r="E9989" t="s">
        <v>3333</v>
      </c>
      <c r="F9989" s="23" t="s">
        <v>19351</v>
      </c>
      <c r="G9989" t="s">
        <v>14759</v>
      </c>
      <c r="H9989" s="23"/>
    </row>
    <row r="9990" spans="1:8" x14ac:dyDescent="0.35">
      <c r="A9990">
        <v>9989</v>
      </c>
      <c r="B9990" t="s">
        <v>13367</v>
      </c>
      <c r="C9990" t="s">
        <v>12081</v>
      </c>
      <c r="D9990" s="23">
        <v>0</v>
      </c>
      <c r="E9990" t="s">
        <v>12082</v>
      </c>
      <c r="F9990" s="23" t="s">
        <v>19351</v>
      </c>
      <c r="G9990" t="s">
        <v>18581</v>
      </c>
      <c r="H9990" s="23"/>
    </row>
    <row r="9991" spans="1:8" x14ac:dyDescent="0.35">
      <c r="A9991">
        <v>9990</v>
      </c>
      <c r="B9991" t="s">
        <v>13367</v>
      </c>
      <c r="C9991" t="s">
        <v>12083</v>
      </c>
      <c r="D9991" s="23">
        <v>0</v>
      </c>
      <c r="E9991" t="s">
        <v>12084</v>
      </c>
      <c r="F9991" s="23" t="s">
        <v>19351</v>
      </c>
      <c r="G9991" t="s">
        <v>18582</v>
      </c>
      <c r="H9991" s="23"/>
    </row>
    <row r="9992" spans="1:8" x14ac:dyDescent="0.35">
      <c r="A9992">
        <v>9991</v>
      </c>
      <c r="B9992" t="s">
        <v>13367</v>
      </c>
      <c r="C9992" t="s">
        <v>7650</v>
      </c>
      <c r="D9992" s="23">
        <v>1</v>
      </c>
      <c r="E9992" t="s">
        <v>7651</v>
      </c>
      <c r="F9992" s="23">
        <v>1</v>
      </c>
      <c r="G9992" t="s">
        <v>16622</v>
      </c>
      <c r="H9992" s="23"/>
    </row>
    <row r="9993" spans="1:8" x14ac:dyDescent="0.35">
      <c r="A9993">
        <v>9992</v>
      </c>
      <c r="B9993" t="s">
        <v>13367</v>
      </c>
      <c r="C9993" t="s">
        <v>12085</v>
      </c>
      <c r="D9993" s="23">
        <v>0</v>
      </c>
      <c r="E9993" t="s">
        <v>12086</v>
      </c>
      <c r="F9993" s="23" t="s">
        <v>19351</v>
      </c>
      <c r="G9993" t="s">
        <v>18583</v>
      </c>
      <c r="H9993" s="23"/>
    </row>
    <row r="9994" spans="1:8" x14ac:dyDescent="0.35">
      <c r="A9994">
        <v>9993</v>
      </c>
      <c r="B9994" t="s">
        <v>13367</v>
      </c>
      <c r="C9994" t="s">
        <v>2391</v>
      </c>
      <c r="D9994" s="23">
        <v>0</v>
      </c>
      <c r="E9994" t="s">
        <v>2392</v>
      </c>
      <c r="F9994" s="23" t="s">
        <v>19351</v>
      </c>
      <c r="G9994" t="s">
        <v>14388</v>
      </c>
      <c r="H9994" s="23"/>
    </row>
    <row r="9995" spans="1:8" x14ac:dyDescent="0.35">
      <c r="A9995">
        <v>9994</v>
      </c>
      <c r="B9995" t="s">
        <v>13367</v>
      </c>
      <c r="C9995" t="s">
        <v>1278</v>
      </c>
      <c r="D9995" s="23">
        <v>0</v>
      </c>
      <c r="E9995" t="s">
        <v>1279</v>
      </c>
      <c r="F9995" s="23" t="s">
        <v>19351</v>
      </c>
      <c r="G9995" t="s">
        <v>13905</v>
      </c>
      <c r="H9995" s="23"/>
    </row>
    <row r="9996" spans="1:8" x14ac:dyDescent="0.35">
      <c r="A9996">
        <v>9995</v>
      </c>
      <c r="B9996" t="s">
        <v>13367</v>
      </c>
      <c r="C9996" t="s">
        <v>4013</v>
      </c>
      <c r="D9996" s="23">
        <v>0</v>
      </c>
      <c r="E9996" t="s">
        <v>4014</v>
      </c>
      <c r="F9996" s="23" t="s">
        <v>19351</v>
      </c>
      <c r="G9996" t="s">
        <v>15054</v>
      </c>
      <c r="H9996" s="23"/>
    </row>
    <row r="9997" spans="1:8" x14ac:dyDescent="0.35">
      <c r="A9997">
        <v>9996</v>
      </c>
      <c r="B9997" t="s">
        <v>13367</v>
      </c>
      <c r="C9997" t="s">
        <v>525</v>
      </c>
      <c r="D9997" s="23">
        <v>1</v>
      </c>
      <c r="E9997" t="s">
        <v>526</v>
      </c>
      <c r="F9997" s="23">
        <v>1</v>
      </c>
      <c r="G9997" t="s">
        <v>13579</v>
      </c>
      <c r="H9997" s="23"/>
    </row>
    <row r="9998" spans="1:8" x14ac:dyDescent="0.35">
      <c r="A9998">
        <v>9997</v>
      </c>
      <c r="B9998" t="s">
        <v>13367</v>
      </c>
      <c r="C9998" t="s">
        <v>12087</v>
      </c>
      <c r="D9998" s="23">
        <v>0</v>
      </c>
      <c r="E9998" t="s">
        <v>12088</v>
      </c>
      <c r="F9998" s="23" t="s">
        <v>19351</v>
      </c>
      <c r="G9998" t="s">
        <v>19351</v>
      </c>
      <c r="H9998" s="23"/>
    </row>
    <row r="9999" spans="1:8" x14ac:dyDescent="0.35">
      <c r="A9999">
        <v>9998</v>
      </c>
      <c r="B9999" t="s">
        <v>13367</v>
      </c>
      <c r="C9999" t="s">
        <v>12089</v>
      </c>
      <c r="D9999" s="23">
        <v>0</v>
      </c>
      <c r="E9999" t="s">
        <v>12090</v>
      </c>
      <c r="F9999" s="23" t="s">
        <v>19351</v>
      </c>
      <c r="G9999" t="s">
        <v>18584</v>
      </c>
      <c r="H9999" s="23"/>
    </row>
    <row r="10000" spans="1:8" x14ac:dyDescent="0.35">
      <c r="A10000">
        <v>9999</v>
      </c>
      <c r="B10000" t="s">
        <v>13367</v>
      </c>
      <c r="C10000" t="s">
        <v>7664</v>
      </c>
      <c r="D10000" s="23">
        <v>1</v>
      </c>
      <c r="E10000" t="s">
        <v>7665</v>
      </c>
      <c r="F10000" s="23">
        <v>1</v>
      </c>
      <c r="G10000" t="s">
        <v>16629</v>
      </c>
      <c r="H10000" s="23"/>
    </row>
    <row r="10001" spans="1:8" x14ac:dyDescent="0.35">
      <c r="A10001">
        <v>10000</v>
      </c>
      <c r="B10001" t="s">
        <v>13367</v>
      </c>
      <c r="C10001" t="s">
        <v>12091</v>
      </c>
      <c r="D10001" s="23">
        <v>0</v>
      </c>
      <c r="E10001" t="s">
        <v>12092</v>
      </c>
      <c r="F10001" s="23" t="s">
        <v>19351</v>
      </c>
      <c r="G10001" t="s">
        <v>18585</v>
      </c>
      <c r="H10001" s="23"/>
    </row>
    <row r="10002" spans="1:8" x14ac:dyDescent="0.35">
      <c r="A10002">
        <v>10001</v>
      </c>
      <c r="B10002" t="s">
        <v>13367</v>
      </c>
      <c r="C10002" t="s">
        <v>12093</v>
      </c>
      <c r="D10002" s="23">
        <v>0</v>
      </c>
      <c r="E10002" t="s">
        <v>12094</v>
      </c>
      <c r="F10002" s="23" t="s">
        <v>19351</v>
      </c>
      <c r="G10002" t="s">
        <v>18586</v>
      </c>
      <c r="H10002" s="23"/>
    </row>
    <row r="10003" spans="1:8" x14ac:dyDescent="0.35">
      <c r="A10003">
        <v>10002</v>
      </c>
      <c r="B10003" t="s">
        <v>13367</v>
      </c>
      <c r="C10003" t="s">
        <v>7674</v>
      </c>
      <c r="D10003" s="23">
        <v>0</v>
      </c>
      <c r="E10003" t="s">
        <v>7675</v>
      </c>
      <c r="F10003" s="23" t="s">
        <v>19351</v>
      </c>
      <c r="G10003" t="s">
        <v>16633</v>
      </c>
      <c r="H10003" s="23"/>
    </row>
    <row r="10004" spans="1:8" x14ac:dyDescent="0.35">
      <c r="A10004">
        <v>10003</v>
      </c>
      <c r="B10004" t="s">
        <v>13367</v>
      </c>
      <c r="C10004" t="s">
        <v>12095</v>
      </c>
      <c r="D10004" s="23">
        <v>0</v>
      </c>
      <c r="E10004" t="s">
        <v>12096</v>
      </c>
      <c r="F10004" s="23" t="s">
        <v>19351</v>
      </c>
      <c r="G10004" t="s">
        <v>18587</v>
      </c>
      <c r="H10004" s="23"/>
    </row>
    <row r="10005" spans="1:8" x14ac:dyDescent="0.35">
      <c r="A10005">
        <v>10004</v>
      </c>
      <c r="B10005" t="s">
        <v>13367</v>
      </c>
      <c r="C10005" t="s">
        <v>4017</v>
      </c>
      <c r="D10005" s="23">
        <v>1</v>
      </c>
      <c r="E10005" t="s">
        <v>4018</v>
      </c>
      <c r="F10005" s="23">
        <v>1</v>
      </c>
      <c r="G10005" t="s">
        <v>19190</v>
      </c>
      <c r="H10005" s="23"/>
    </row>
    <row r="10006" spans="1:8" x14ac:dyDescent="0.35">
      <c r="A10006">
        <v>10005</v>
      </c>
      <c r="B10006" t="s">
        <v>13367</v>
      </c>
      <c r="C10006" t="s">
        <v>6319</v>
      </c>
      <c r="D10006" s="23">
        <v>1</v>
      </c>
      <c r="E10006" t="s">
        <v>6320</v>
      </c>
      <c r="F10006" s="23">
        <v>1</v>
      </c>
      <c r="G10006" t="s">
        <v>16015</v>
      </c>
      <c r="H10006" s="23"/>
    </row>
    <row r="10007" spans="1:8" x14ac:dyDescent="0.35">
      <c r="A10007">
        <v>10006</v>
      </c>
      <c r="B10007" t="s">
        <v>13367</v>
      </c>
      <c r="C10007" t="s">
        <v>1292</v>
      </c>
      <c r="D10007" s="23">
        <v>0</v>
      </c>
      <c r="E10007" t="s">
        <v>1293</v>
      </c>
      <c r="F10007" s="23">
        <v>0</v>
      </c>
      <c r="G10007" t="s">
        <v>13911</v>
      </c>
      <c r="H10007" s="23"/>
    </row>
    <row r="10008" spans="1:8" x14ac:dyDescent="0.35">
      <c r="A10008">
        <v>10007</v>
      </c>
      <c r="B10008" t="s">
        <v>13367</v>
      </c>
      <c r="C10008" t="s">
        <v>12097</v>
      </c>
      <c r="D10008" s="23">
        <v>0</v>
      </c>
      <c r="E10008" t="s">
        <v>12098</v>
      </c>
      <c r="F10008" s="23" t="s">
        <v>19351</v>
      </c>
      <c r="G10008" t="s">
        <v>18588</v>
      </c>
      <c r="H10008" s="23"/>
    </row>
    <row r="10009" spans="1:8" x14ac:dyDescent="0.35">
      <c r="A10009">
        <v>10008</v>
      </c>
      <c r="B10009" t="s">
        <v>13367</v>
      </c>
      <c r="C10009" t="s">
        <v>6419</v>
      </c>
      <c r="D10009" s="23">
        <v>0</v>
      </c>
      <c r="E10009" t="s">
        <v>6420</v>
      </c>
      <c r="F10009" s="23" t="s">
        <v>19351</v>
      </c>
      <c r="G10009" t="s">
        <v>19227</v>
      </c>
      <c r="H10009" s="23"/>
    </row>
    <row r="10010" spans="1:8" x14ac:dyDescent="0.35">
      <c r="A10010">
        <v>10009</v>
      </c>
      <c r="B10010" t="s">
        <v>13367</v>
      </c>
      <c r="C10010" t="s">
        <v>12099</v>
      </c>
      <c r="D10010" s="23">
        <v>0</v>
      </c>
      <c r="E10010" t="s">
        <v>12100</v>
      </c>
      <c r="F10010" s="23" t="s">
        <v>19351</v>
      </c>
      <c r="G10010" t="s">
        <v>18589</v>
      </c>
      <c r="H10010" s="23"/>
    </row>
    <row r="10011" spans="1:8" x14ac:dyDescent="0.35">
      <c r="A10011">
        <v>10010</v>
      </c>
      <c r="B10011" t="s">
        <v>13367</v>
      </c>
      <c r="C10011" t="s">
        <v>12101</v>
      </c>
      <c r="D10011" s="23">
        <v>0</v>
      </c>
      <c r="E10011" t="s">
        <v>12102</v>
      </c>
      <c r="F10011" s="23" t="s">
        <v>19351</v>
      </c>
      <c r="G10011" t="s">
        <v>18590</v>
      </c>
      <c r="H10011" s="23"/>
    </row>
    <row r="10012" spans="1:8" x14ac:dyDescent="0.35">
      <c r="A10012">
        <v>10011</v>
      </c>
      <c r="B10012" t="s">
        <v>13367</v>
      </c>
      <c r="C10012" t="s">
        <v>12103</v>
      </c>
      <c r="D10012" s="23">
        <v>0</v>
      </c>
      <c r="E10012" t="s">
        <v>12104</v>
      </c>
      <c r="F10012" s="23" t="s">
        <v>19351</v>
      </c>
      <c r="G10012" t="s">
        <v>18591</v>
      </c>
      <c r="H10012" s="23"/>
    </row>
    <row r="10013" spans="1:8" x14ac:dyDescent="0.35">
      <c r="A10013">
        <v>10012</v>
      </c>
      <c r="B10013" t="s">
        <v>13367</v>
      </c>
      <c r="C10013" t="s">
        <v>1294</v>
      </c>
      <c r="D10013" s="23">
        <v>1</v>
      </c>
      <c r="E10013" t="s">
        <v>1295</v>
      </c>
      <c r="F10013" s="23" t="s">
        <v>19351</v>
      </c>
      <c r="G10013" t="s">
        <v>13912</v>
      </c>
      <c r="H10013" s="23"/>
    </row>
    <row r="10014" spans="1:8" x14ac:dyDescent="0.35">
      <c r="A10014">
        <v>10013</v>
      </c>
      <c r="B10014" t="s">
        <v>13367</v>
      </c>
      <c r="C10014" t="s">
        <v>6415</v>
      </c>
      <c r="D10014" s="23">
        <v>0</v>
      </c>
      <c r="E10014" t="s">
        <v>6416</v>
      </c>
      <c r="F10014" s="23" t="s">
        <v>19351</v>
      </c>
      <c r="G10014" t="s">
        <v>16054</v>
      </c>
      <c r="H10014" s="23"/>
    </row>
    <row r="10015" spans="1:8" x14ac:dyDescent="0.35">
      <c r="A10015">
        <v>10014</v>
      </c>
      <c r="B10015" t="s">
        <v>13367</v>
      </c>
      <c r="C10015" t="s">
        <v>5193</v>
      </c>
      <c r="D10015" s="23">
        <v>1</v>
      </c>
      <c r="E10015" t="s">
        <v>5194</v>
      </c>
      <c r="F10015" s="23">
        <v>1</v>
      </c>
      <c r="G10015" t="s">
        <v>15544</v>
      </c>
      <c r="H10015" s="23"/>
    </row>
    <row r="10016" spans="1:8" x14ac:dyDescent="0.35">
      <c r="A10016">
        <v>10015</v>
      </c>
      <c r="B10016" t="s">
        <v>13367</v>
      </c>
      <c r="C10016" t="s">
        <v>12105</v>
      </c>
      <c r="D10016" s="23">
        <v>0</v>
      </c>
      <c r="E10016" t="s">
        <v>12106</v>
      </c>
      <c r="F10016" s="23" t="s">
        <v>19351</v>
      </c>
      <c r="G10016" t="s">
        <v>18592</v>
      </c>
      <c r="H10016" s="23"/>
    </row>
    <row r="10017" spans="1:8" x14ac:dyDescent="0.35">
      <c r="A10017">
        <v>10016</v>
      </c>
      <c r="B10017" t="s">
        <v>13367</v>
      </c>
      <c r="C10017" t="s">
        <v>1288</v>
      </c>
      <c r="D10017" s="23">
        <v>0</v>
      </c>
      <c r="E10017" t="s">
        <v>1289</v>
      </c>
      <c r="F10017" s="23" t="s">
        <v>19351</v>
      </c>
      <c r="G10017" t="s">
        <v>19351</v>
      </c>
      <c r="H10017" s="23"/>
    </row>
    <row r="10018" spans="1:8" x14ac:dyDescent="0.35">
      <c r="A10018">
        <v>10017</v>
      </c>
      <c r="B10018" t="s">
        <v>13367</v>
      </c>
      <c r="C10018" t="s">
        <v>12107</v>
      </c>
      <c r="D10018" s="23">
        <v>0</v>
      </c>
      <c r="E10018" t="s">
        <v>12108</v>
      </c>
      <c r="F10018" s="23" t="s">
        <v>19351</v>
      </c>
      <c r="G10018" t="s">
        <v>18593</v>
      </c>
      <c r="H10018" s="23"/>
    </row>
    <row r="10019" spans="1:8" x14ac:dyDescent="0.35">
      <c r="A10019">
        <v>10018</v>
      </c>
      <c r="B10019" t="s">
        <v>13367</v>
      </c>
      <c r="C10019" t="s">
        <v>12109</v>
      </c>
      <c r="D10019" s="23">
        <v>0</v>
      </c>
      <c r="E10019" t="s">
        <v>12110</v>
      </c>
      <c r="F10019" s="23">
        <v>0</v>
      </c>
      <c r="G10019" t="s">
        <v>18594</v>
      </c>
      <c r="H10019" s="23"/>
    </row>
    <row r="10020" spans="1:8" x14ac:dyDescent="0.35">
      <c r="A10020">
        <v>10019</v>
      </c>
      <c r="B10020" t="s">
        <v>13367</v>
      </c>
      <c r="C10020" t="s">
        <v>6421</v>
      </c>
      <c r="D10020" s="23">
        <v>1</v>
      </c>
      <c r="E10020" t="s">
        <v>6422</v>
      </c>
      <c r="F10020" s="23">
        <v>1</v>
      </c>
      <c r="G10020" t="s">
        <v>16056</v>
      </c>
      <c r="H10020" s="23"/>
    </row>
    <row r="10021" spans="1:8" x14ac:dyDescent="0.35">
      <c r="A10021">
        <v>10020</v>
      </c>
      <c r="B10021" t="s">
        <v>13367</v>
      </c>
      <c r="C10021" t="s">
        <v>12111</v>
      </c>
      <c r="D10021" s="23">
        <v>0</v>
      </c>
      <c r="E10021" t="s">
        <v>12112</v>
      </c>
      <c r="F10021" s="23" t="s">
        <v>19351</v>
      </c>
      <c r="G10021" t="s">
        <v>18595</v>
      </c>
      <c r="H10021" s="23"/>
    </row>
    <row r="10022" spans="1:8" x14ac:dyDescent="0.35">
      <c r="A10022">
        <v>10021</v>
      </c>
      <c r="B10022" t="s">
        <v>13367</v>
      </c>
      <c r="C10022" t="s">
        <v>5195</v>
      </c>
      <c r="D10022" s="23">
        <v>1</v>
      </c>
      <c r="E10022" t="s">
        <v>5196</v>
      </c>
      <c r="F10022" s="23">
        <v>1</v>
      </c>
      <c r="G10022" t="s">
        <v>15545</v>
      </c>
      <c r="H10022" s="23"/>
    </row>
    <row r="10023" spans="1:8" x14ac:dyDescent="0.35">
      <c r="A10023">
        <v>10022</v>
      </c>
      <c r="B10023" t="s">
        <v>13367</v>
      </c>
      <c r="C10023" t="s">
        <v>12113</v>
      </c>
      <c r="D10023" s="23">
        <v>1</v>
      </c>
      <c r="E10023" t="s">
        <v>12114</v>
      </c>
      <c r="F10023" s="23" t="s">
        <v>19351</v>
      </c>
      <c r="G10023" t="s">
        <v>19351</v>
      </c>
      <c r="H10023" s="23"/>
    </row>
    <row r="10024" spans="1:8" x14ac:dyDescent="0.35">
      <c r="A10024">
        <v>10023</v>
      </c>
      <c r="B10024" t="s">
        <v>13367</v>
      </c>
      <c r="C10024" t="s">
        <v>12115</v>
      </c>
      <c r="D10024" s="23">
        <v>0</v>
      </c>
      <c r="E10024" t="s">
        <v>12116</v>
      </c>
      <c r="F10024" s="23" t="s">
        <v>19351</v>
      </c>
      <c r="G10024" t="s">
        <v>18596</v>
      </c>
      <c r="H10024" s="23"/>
    </row>
    <row r="10025" spans="1:8" x14ac:dyDescent="0.35">
      <c r="A10025">
        <v>10024</v>
      </c>
      <c r="B10025" t="s">
        <v>13367</v>
      </c>
      <c r="C10025" t="s">
        <v>12117</v>
      </c>
      <c r="D10025" s="23">
        <v>0</v>
      </c>
      <c r="E10025" t="s">
        <v>12118</v>
      </c>
      <c r="F10025" s="23" t="s">
        <v>19351</v>
      </c>
      <c r="G10025" t="s">
        <v>18597</v>
      </c>
      <c r="H10025" s="23"/>
    </row>
    <row r="10026" spans="1:8" x14ac:dyDescent="0.35">
      <c r="A10026">
        <v>10025</v>
      </c>
      <c r="B10026" t="s">
        <v>13367</v>
      </c>
      <c r="C10026" t="s">
        <v>12119</v>
      </c>
      <c r="D10026" s="23">
        <v>0</v>
      </c>
      <c r="E10026" t="s">
        <v>12120</v>
      </c>
      <c r="F10026" s="23" t="s">
        <v>19351</v>
      </c>
      <c r="G10026" t="s">
        <v>18598</v>
      </c>
      <c r="H10026" s="23"/>
    </row>
    <row r="10027" spans="1:8" x14ac:dyDescent="0.35">
      <c r="A10027">
        <v>10026</v>
      </c>
      <c r="B10027" t="s">
        <v>13367</v>
      </c>
      <c r="C10027" t="s">
        <v>4648</v>
      </c>
      <c r="D10027" s="23">
        <v>1</v>
      </c>
      <c r="E10027" t="s">
        <v>4649</v>
      </c>
      <c r="F10027" s="23">
        <v>1</v>
      </c>
      <c r="G10027" t="s">
        <v>15317</v>
      </c>
      <c r="H10027" s="23"/>
    </row>
    <row r="10028" spans="1:8" x14ac:dyDescent="0.35">
      <c r="A10028">
        <v>10027</v>
      </c>
      <c r="B10028" t="s">
        <v>13367</v>
      </c>
      <c r="C10028" t="s">
        <v>5199</v>
      </c>
      <c r="D10028" s="23">
        <v>0</v>
      </c>
      <c r="E10028" t="s">
        <v>5200</v>
      </c>
      <c r="F10028" s="23" t="s">
        <v>19351</v>
      </c>
      <c r="G10028" t="s">
        <v>15547</v>
      </c>
      <c r="H10028" s="23"/>
    </row>
    <row r="10029" spans="1:8" x14ac:dyDescent="0.35">
      <c r="A10029">
        <v>10028</v>
      </c>
      <c r="B10029" t="s">
        <v>13367</v>
      </c>
      <c r="C10029" t="s">
        <v>523</v>
      </c>
      <c r="D10029" s="23">
        <v>0</v>
      </c>
      <c r="E10029" t="s">
        <v>524</v>
      </c>
      <c r="F10029" s="23">
        <v>0</v>
      </c>
      <c r="G10029" t="s">
        <v>19351</v>
      </c>
      <c r="H10029" s="23"/>
    </row>
    <row r="10030" spans="1:8" x14ac:dyDescent="0.35">
      <c r="A10030">
        <v>10029</v>
      </c>
      <c r="B10030" t="s">
        <v>13367</v>
      </c>
      <c r="C10030" t="s">
        <v>12121</v>
      </c>
      <c r="D10030" s="23">
        <v>0</v>
      </c>
      <c r="E10030" t="s">
        <v>12122</v>
      </c>
      <c r="F10030" s="23" t="s">
        <v>19351</v>
      </c>
      <c r="G10030" t="s">
        <v>18599</v>
      </c>
      <c r="H10030" s="23"/>
    </row>
    <row r="10031" spans="1:8" x14ac:dyDescent="0.35">
      <c r="A10031">
        <v>10030</v>
      </c>
      <c r="B10031" t="s">
        <v>13367</v>
      </c>
      <c r="C10031" t="s">
        <v>12123</v>
      </c>
      <c r="D10031" s="23">
        <v>0</v>
      </c>
      <c r="E10031" t="s">
        <v>12124</v>
      </c>
      <c r="F10031" s="23">
        <v>0</v>
      </c>
      <c r="G10031" t="s">
        <v>18600</v>
      </c>
      <c r="H10031" s="23"/>
    </row>
    <row r="10032" spans="1:8" x14ac:dyDescent="0.35">
      <c r="A10032">
        <v>10031</v>
      </c>
      <c r="B10032" t="s">
        <v>13367</v>
      </c>
      <c r="C10032" t="s">
        <v>12125</v>
      </c>
      <c r="D10032" s="23">
        <v>0</v>
      </c>
      <c r="E10032" t="s">
        <v>12126</v>
      </c>
      <c r="F10032" s="23" t="s">
        <v>19351</v>
      </c>
      <c r="G10032" t="s">
        <v>19351</v>
      </c>
      <c r="H10032" s="23"/>
    </row>
    <row r="10033" spans="1:8" x14ac:dyDescent="0.35">
      <c r="A10033">
        <v>10032</v>
      </c>
      <c r="B10033" t="s">
        <v>13367</v>
      </c>
      <c r="C10033" t="s">
        <v>7682</v>
      </c>
      <c r="D10033" s="23">
        <v>0</v>
      </c>
      <c r="E10033" t="s">
        <v>7683</v>
      </c>
      <c r="F10033" s="23" t="s">
        <v>19351</v>
      </c>
      <c r="G10033" t="s">
        <v>16637</v>
      </c>
      <c r="H10033" s="23"/>
    </row>
    <row r="10034" spans="1:8" x14ac:dyDescent="0.35">
      <c r="A10034">
        <v>10033</v>
      </c>
      <c r="B10034" t="s">
        <v>13367</v>
      </c>
      <c r="C10034" t="s">
        <v>12127</v>
      </c>
      <c r="D10034" s="23">
        <v>0</v>
      </c>
      <c r="E10034" t="s">
        <v>12128</v>
      </c>
      <c r="F10034" s="23" t="s">
        <v>19351</v>
      </c>
      <c r="G10034" t="s">
        <v>18601</v>
      </c>
      <c r="H10034" s="23"/>
    </row>
    <row r="10035" spans="1:8" x14ac:dyDescent="0.35">
      <c r="A10035">
        <v>10034</v>
      </c>
      <c r="B10035" t="s">
        <v>13367</v>
      </c>
      <c r="C10035" t="s">
        <v>12129</v>
      </c>
      <c r="D10035" s="23">
        <v>0</v>
      </c>
      <c r="E10035" t="s">
        <v>12130</v>
      </c>
      <c r="F10035" s="23" t="s">
        <v>19351</v>
      </c>
      <c r="G10035" t="s">
        <v>18602</v>
      </c>
      <c r="H10035" s="23"/>
    </row>
    <row r="10036" spans="1:8" x14ac:dyDescent="0.35">
      <c r="A10036">
        <v>10035</v>
      </c>
      <c r="B10036" t="s">
        <v>13367</v>
      </c>
      <c r="C10036" t="s">
        <v>12131</v>
      </c>
      <c r="D10036" s="23">
        <v>0</v>
      </c>
      <c r="E10036" t="s">
        <v>12132</v>
      </c>
      <c r="F10036" s="23" t="s">
        <v>19351</v>
      </c>
      <c r="G10036" t="s">
        <v>18603</v>
      </c>
      <c r="H10036" s="23"/>
    </row>
    <row r="10037" spans="1:8" x14ac:dyDescent="0.35">
      <c r="A10037">
        <v>10036</v>
      </c>
      <c r="B10037" t="s">
        <v>13367</v>
      </c>
      <c r="C10037" t="s">
        <v>12133</v>
      </c>
      <c r="D10037" s="23">
        <v>0</v>
      </c>
      <c r="E10037" t="s">
        <v>12134</v>
      </c>
      <c r="F10037" s="23" t="s">
        <v>19351</v>
      </c>
      <c r="G10037" t="s">
        <v>18604</v>
      </c>
      <c r="H10037" s="23"/>
    </row>
    <row r="10038" spans="1:8" x14ac:dyDescent="0.35">
      <c r="A10038">
        <v>10037</v>
      </c>
      <c r="B10038" t="s">
        <v>13367</v>
      </c>
      <c r="C10038" t="s">
        <v>6423</v>
      </c>
      <c r="D10038" s="23">
        <v>0</v>
      </c>
      <c r="E10038" t="s">
        <v>6424</v>
      </c>
      <c r="F10038" s="23" t="s">
        <v>19351</v>
      </c>
      <c r="G10038" t="s">
        <v>16057</v>
      </c>
      <c r="H10038" s="23"/>
    </row>
    <row r="10039" spans="1:8" x14ac:dyDescent="0.35">
      <c r="A10039">
        <v>10038</v>
      </c>
      <c r="B10039" t="s">
        <v>13367</v>
      </c>
      <c r="C10039" t="s">
        <v>12135</v>
      </c>
      <c r="D10039" s="23">
        <v>0</v>
      </c>
      <c r="E10039" t="s">
        <v>12136</v>
      </c>
      <c r="F10039" s="23" t="s">
        <v>19351</v>
      </c>
      <c r="G10039" t="s">
        <v>18605</v>
      </c>
      <c r="H10039" s="23"/>
    </row>
    <row r="10040" spans="1:8" x14ac:dyDescent="0.35">
      <c r="A10040">
        <v>10039</v>
      </c>
      <c r="B10040" t="s">
        <v>13367</v>
      </c>
      <c r="C10040" t="s">
        <v>12137</v>
      </c>
      <c r="D10040" s="23">
        <v>1</v>
      </c>
      <c r="E10040" t="s">
        <v>12138</v>
      </c>
      <c r="F10040" s="23" t="s">
        <v>19351</v>
      </c>
      <c r="G10040" t="s">
        <v>18606</v>
      </c>
      <c r="H10040" s="23"/>
    </row>
    <row r="10041" spans="1:8" x14ac:dyDescent="0.35">
      <c r="A10041">
        <v>10040</v>
      </c>
      <c r="B10041" t="s">
        <v>13367</v>
      </c>
      <c r="C10041" t="s">
        <v>12139</v>
      </c>
      <c r="D10041" s="23">
        <v>0</v>
      </c>
      <c r="E10041" t="s">
        <v>12140</v>
      </c>
      <c r="F10041" s="23" t="s">
        <v>19351</v>
      </c>
      <c r="G10041" t="s">
        <v>18607</v>
      </c>
      <c r="H10041" s="23"/>
    </row>
    <row r="10042" spans="1:8" x14ac:dyDescent="0.35">
      <c r="A10042">
        <v>10041</v>
      </c>
      <c r="B10042" t="s">
        <v>13367</v>
      </c>
      <c r="C10042" t="s">
        <v>2847</v>
      </c>
      <c r="D10042" s="23">
        <v>0</v>
      </c>
      <c r="E10042" t="s">
        <v>2848</v>
      </c>
      <c r="F10042" s="23" t="s">
        <v>19351</v>
      </c>
      <c r="G10042" t="s">
        <v>14577</v>
      </c>
      <c r="H10042" s="23"/>
    </row>
    <row r="10043" spans="1:8" x14ac:dyDescent="0.35">
      <c r="A10043">
        <v>10042</v>
      </c>
      <c r="B10043" t="s">
        <v>13367</v>
      </c>
      <c r="C10043" t="s">
        <v>6417</v>
      </c>
      <c r="D10043" s="23">
        <v>0</v>
      </c>
      <c r="E10043" t="s">
        <v>6418</v>
      </c>
      <c r="F10043" s="23" t="s">
        <v>19351</v>
      </c>
      <c r="G10043" t="s">
        <v>16055</v>
      </c>
      <c r="H10043" s="23"/>
    </row>
    <row r="10044" spans="1:8" x14ac:dyDescent="0.35">
      <c r="A10044">
        <v>10043</v>
      </c>
      <c r="B10044" t="s">
        <v>13367</v>
      </c>
      <c r="C10044" t="s">
        <v>12141</v>
      </c>
      <c r="D10044" s="23">
        <v>0</v>
      </c>
      <c r="E10044" t="s">
        <v>12142</v>
      </c>
      <c r="F10044" s="23" t="s">
        <v>19351</v>
      </c>
      <c r="G10044" t="s">
        <v>18608</v>
      </c>
      <c r="H10044" s="23"/>
    </row>
    <row r="10045" spans="1:8" x14ac:dyDescent="0.35">
      <c r="A10045">
        <v>10044</v>
      </c>
      <c r="B10045" t="s">
        <v>13367</v>
      </c>
      <c r="C10045" t="s">
        <v>5686</v>
      </c>
      <c r="D10045" s="23">
        <v>0</v>
      </c>
      <c r="E10045" t="s">
        <v>5687</v>
      </c>
      <c r="F10045" s="23">
        <v>0</v>
      </c>
      <c r="G10045" t="s">
        <v>15760</v>
      </c>
      <c r="H10045" s="23"/>
    </row>
    <row r="10046" spans="1:8" x14ac:dyDescent="0.35">
      <c r="A10046">
        <v>10045</v>
      </c>
      <c r="B10046" t="s">
        <v>13367</v>
      </c>
      <c r="C10046" t="s">
        <v>2845</v>
      </c>
      <c r="D10046" s="23">
        <v>0</v>
      </c>
      <c r="E10046" t="s">
        <v>2846</v>
      </c>
      <c r="F10046" s="23">
        <v>0</v>
      </c>
      <c r="G10046" t="s">
        <v>14576</v>
      </c>
      <c r="H10046" s="23"/>
    </row>
    <row r="10047" spans="1:8" x14ac:dyDescent="0.35">
      <c r="A10047">
        <v>10046</v>
      </c>
      <c r="B10047" t="s">
        <v>13367</v>
      </c>
      <c r="C10047" t="s">
        <v>12143</v>
      </c>
      <c r="D10047" s="23">
        <v>0</v>
      </c>
      <c r="E10047" t="s">
        <v>12144</v>
      </c>
      <c r="F10047" s="23" t="s">
        <v>19351</v>
      </c>
      <c r="G10047" t="s">
        <v>19351</v>
      </c>
      <c r="H10047" s="23"/>
    </row>
    <row r="10048" spans="1:8" x14ac:dyDescent="0.35">
      <c r="A10048">
        <v>10047</v>
      </c>
      <c r="B10048" t="s">
        <v>13367</v>
      </c>
      <c r="C10048" t="s">
        <v>5201</v>
      </c>
      <c r="D10048" s="23">
        <v>0</v>
      </c>
      <c r="E10048" t="s">
        <v>5202</v>
      </c>
      <c r="F10048" s="23">
        <v>0</v>
      </c>
      <c r="G10048" t="s">
        <v>15548</v>
      </c>
      <c r="H10048" s="23"/>
    </row>
    <row r="10049" spans="1:8" x14ac:dyDescent="0.35">
      <c r="A10049">
        <v>10048</v>
      </c>
      <c r="B10049" t="s">
        <v>13367</v>
      </c>
      <c r="C10049" t="s">
        <v>1302</v>
      </c>
      <c r="D10049" s="23">
        <v>0</v>
      </c>
      <c r="E10049" t="s">
        <v>1303</v>
      </c>
      <c r="F10049" s="23" t="s">
        <v>19351</v>
      </c>
      <c r="G10049" t="s">
        <v>13915</v>
      </c>
      <c r="H10049" s="23"/>
    </row>
    <row r="10050" spans="1:8" x14ac:dyDescent="0.35">
      <c r="A10050">
        <v>10049</v>
      </c>
      <c r="B10050" t="s">
        <v>13367</v>
      </c>
      <c r="C10050" t="s">
        <v>7684</v>
      </c>
      <c r="D10050" s="23">
        <v>1</v>
      </c>
      <c r="E10050" t="s">
        <v>7685</v>
      </c>
      <c r="F10050" s="23" t="s">
        <v>19351</v>
      </c>
      <c r="G10050" t="s">
        <v>16638</v>
      </c>
      <c r="H10050" s="23"/>
    </row>
    <row r="10051" spans="1:8" x14ac:dyDescent="0.35">
      <c r="A10051">
        <v>10050</v>
      </c>
      <c r="B10051" t="s">
        <v>13367</v>
      </c>
      <c r="C10051" t="s">
        <v>12145</v>
      </c>
      <c r="D10051" s="23">
        <v>0</v>
      </c>
      <c r="E10051" t="s">
        <v>12146</v>
      </c>
      <c r="F10051" s="23" t="s">
        <v>19351</v>
      </c>
      <c r="G10051" t="s">
        <v>18609</v>
      </c>
      <c r="H10051" s="23"/>
    </row>
    <row r="10052" spans="1:8" x14ac:dyDescent="0.35">
      <c r="A10052">
        <v>10051</v>
      </c>
      <c r="B10052" t="s">
        <v>13367</v>
      </c>
      <c r="C10052" t="s">
        <v>12147</v>
      </c>
      <c r="D10052" s="23">
        <v>1</v>
      </c>
      <c r="E10052" t="s">
        <v>12148</v>
      </c>
      <c r="F10052" s="23">
        <v>1</v>
      </c>
      <c r="G10052" t="s">
        <v>18610</v>
      </c>
      <c r="H10052" s="23"/>
    </row>
    <row r="10053" spans="1:8" x14ac:dyDescent="0.35">
      <c r="A10053">
        <v>10052</v>
      </c>
      <c r="B10053" t="s">
        <v>13367</v>
      </c>
      <c r="C10053" t="s">
        <v>12149</v>
      </c>
      <c r="D10053" s="23">
        <v>0</v>
      </c>
      <c r="E10053" t="s">
        <v>12150</v>
      </c>
      <c r="F10053" s="23">
        <v>0</v>
      </c>
      <c r="G10053" t="s">
        <v>18611</v>
      </c>
      <c r="H10053" s="23"/>
    </row>
    <row r="10054" spans="1:8" x14ac:dyDescent="0.35">
      <c r="A10054">
        <v>10053</v>
      </c>
      <c r="B10054" t="s">
        <v>13367</v>
      </c>
      <c r="C10054" t="s">
        <v>12151</v>
      </c>
      <c r="D10054" s="23">
        <v>0</v>
      </c>
      <c r="E10054" t="s">
        <v>12152</v>
      </c>
      <c r="F10054" s="23" t="s">
        <v>19351</v>
      </c>
      <c r="G10054" t="s">
        <v>19351</v>
      </c>
      <c r="H10054" s="23"/>
    </row>
    <row r="10055" spans="1:8" x14ac:dyDescent="0.35">
      <c r="A10055">
        <v>10054</v>
      </c>
      <c r="B10055" t="s">
        <v>13367</v>
      </c>
      <c r="C10055" t="s">
        <v>535</v>
      </c>
      <c r="D10055" s="23">
        <v>1</v>
      </c>
      <c r="E10055" t="s">
        <v>536</v>
      </c>
      <c r="F10055" s="23">
        <v>1</v>
      </c>
      <c r="G10055" t="s">
        <v>13583</v>
      </c>
      <c r="H10055" s="23"/>
    </row>
    <row r="10056" spans="1:8" x14ac:dyDescent="0.35">
      <c r="A10056">
        <v>10055</v>
      </c>
      <c r="B10056" t="s">
        <v>13367</v>
      </c>
      <c r="C10056" t="s">
        <v>527</v>
      </c>
      <c r="D10056" s="23">
        <v>0</v>
      </c>
      <c r="E10056" t="s">
        <v>528</v>
      </c>
      <c r="F10056" s="23">
        <v>0</v>
      </c>
      <c r="G10056" t="s">
        <v>13580</v>
      </c>
      <c r="H10056" s="23"/>
    </row>
    <row r="10057" spans="1:8" x14ac:dyDescent="0.35">
      <c r="A10057">
        <v>10056</v>
      </c>
      <c r="B10057" t="s">
        <v>13367</v>
      </c>
      <c r="C10057" t="s">
        <v>4019</v>
      </c>
      <c r="D10057" s="23">
        <v>0</v>
      </c>
      <c r="E10057" t="s">
        <v>4020</v>
      </c>
      <c r="F10057" s="23">
        <v>0</v>
      </c>
      <c r="G10057" t="s">
        <v>15056</v>
      </c>
      <c r="H10057" s="23"/>
    </row>
    <row r="10058" spans="1:8" x14ac:dyDescent="0.35">
      <c r="A10058">
        <v>10057</v>
      </c>
      <c r="B10058" t="s">
        <v>13367</v>
      </c>
      <c r="C10058" t="s">
        <v>12153</v>
      </c>
      <c r="D10058" s="23">
        <v>0</v>
      </c>
      <c r="E10058" t="s">
        <v>12154</v>
      </c>
      <c r="F10058" s="23" t="s">
        <v>19351</v>
      </c>
      <c r="G10058" t="s">
        <v>18612</v>
      </c>
      <c r="H10058" s="23"/>
    </row>
    <row r="10059" spans="1:8" x14ac:dyDescent="0.35">
      <c r="A10059">
        <v>10058</v>
      </c>
      <c r="B10059" t="s">
        <v>13367</v>
      </c>
      <c r="C10059" t="s">
        <v>12155</v>
      </c>
      <c r="D10059" s="23">
        <v>0</v>
      </c>
      <c r="E10059" t="s">
        <v>12156</v>
      </c>
      <c r="F10059" s="23" t="s">
        <v>19351</v>
      </c>
      <c r="G10059" t="s">
        <v>18613</v>
      </c>
      <c r="H10059" s="23"/>
    </row>
    <row r="10060" spans="1:8" x14ac:dyDescent="0.35">
      <c r="A10060">
        <v>10059</v>
      </c>
      <c r="B10060" t="s">
        <v>13367</v>
      </c>
      <c r="C10060" t="s">
        <v>12157</v>
      </c>
      <c r="D10060" s="23">
        <v>0</v>
      </c>
      <c r="E10060" t="s">
        <v>12158</v>
      </c>
      <c r="F10060" s="23">
        <v>0</v>
      </c>
      <c r="G10060" t="s">
        <v>18614</v>
      </c>
      <c r="H10060" s="23"/>
    </row>
    <row r="10061" spans="1:8" x14ac:dyDescent="0.35">
      <c r="A10061">
        <v>10060</v>
      </c>
      <c r="B10061" t="s">
        <v>13367</v>
      </c>
      <c r="C10061" t="s">
        <v>12159</v>
      </c>
      <c r="D10061" s="23">
        <v>1</v>
      </c>
      <c r="E10061" t="s">
        <v>12160</v>
      </c>
      <c r="F10061" s="23" t="s">
        <v>19351</v>
      </c>
      <c r="G10061" t="s">
        <v>18615</v>
      </c>
      <c r="H10061" s="23"/>
    </row>
    <row r="10062" spans="1:8" x14ac:dyDescent="0.35">
      <c r="A10062">
        <v>10061</v>
      </c>
      <c r="B10062" t="s">
        <v>13367</v>
      </c>
      <c r="C10062" t="s">
        <v>12161</v>
      </c>
      <c r="D10062" s="23">
        <v>1</v>
      </c>
      <c r="E10062" t="s">
        <v>12162</v>
      </c>
      <c r="F10062" s="23" t="s">
        <v>19351</v>
      </c>
      <c r="G10062" t="s">
        <v>18616</v>
      </c>
      <c r="H10062" s="23"/>
    </row>
    <row r="10063" spans="1:8" x14ac:dyDescent="0.35">
      <c r="A10063">
        <v>10062</v>
      </c>
      <c r="B10063" t="s">
        <v>13367</v>
      </c>
      <c r="C10063" t="s">
        <v>4708</v>
      </c>
      <c r="D10063" s="23">
        <v>1</v>
      </c>
      <c r="E10063" t="s">
        <v>4709</v>
      </c>
      <c r="F10063" s="23">
        <v>1</v>
      </c>
      <c r="G10063" t="s">
        <v>15343</v>
      </c>
      <c r="H10063" s="23"/>
    </row>
    <row r="10064" spans="1:8" x14ac:dyDescent="0.35">
      <c r="A10064">
        <v>10063</v>
      </c>
      <c r="B10064" t="s">
        <v>13367</v>
      </c>
      <c r="C10064" t="s">
        <v>12163</v>
      </c>
      <c r="D10064" s="23">
        <v>0</v>
      </c>
      <c r="E10064" t="s">
        <v>12164</v>
      </c>
      <c r="F10064" s="23" t="s">
        <v>19351</v>
      </c>
      <c r="G10064" t="s">
        <v>18617</v>
      </c>
      <c r="H10064" s="23"/>
    </row>
    <row r="10065" spans="1:8" x14ac:dyDescent="0.35">
      <c r="A10065">
        <v>10064</v>
      </c>
      <c r="B10065" t="s">
        <v>13367</v>
      </c>
      <c r="C10065" t="s">
        <v>7686</v>
      </c>
      <c r="D10065" s="23">
        <v>0</v>
      </c>
      <c r="E10065" t="s">
        <v>7687</v>
      </c>
      <c r="F10065" s="23" t="s">
        <v>19351</v>
      </c>
      <c r="G10065" t="s">
        <v>16639</v>
      </c>
      <c r="H10065" s="23"/>
    </row>
    <row r="10066" spans="1:8" x14ac:dyDescent="0.35">
      <c r="A10066">
        <v>10065</v>
      </c>
      <c r="B10066" t="s">
        <v>13367</v>
      </c>
      <c r="C10066" t="s">
        <v>12165</v>
      </c>
      <c r="D10066" s="23">
        <v>0</v>
      </c>
      <c r="E10066" t="s">
        <v>12166</v>
      </c>
      <c r="F10066" s="23" t="s">
        <v>19351</v>
      </c>
      <c r="G10066" t="s">
        <v>18618</v>
      </c>
      <c r="H10066" s="23"/>
    </row>
    <row r="10067" spans="1:8" x14ac:dyDescent="0.35">
      <c r="A10067">
        <v>10066</v>
      </c>
      <c r="B10067" t="s">
        <v>13367</v>
      </c>
      <c r="C10067" t="s">
        <v>12167</v>
      </c>
      <c r="D10067" s="23">
        <v>1</v>
      </c>
      <c r="E10067" t="s">
        <v>12168</v>
      </c>
      <c r="F10067" s="23" t="s">
        <v>19351</v>
      </c>
      <c r="G10067" t="s">
        <v>18619</v>
      </c>
      <c r="H10067" s="23"/>
    </row>
    <row r="10068" spans="1:8" x14ac:dyDescent="0.35">
      <c r="A10068">
        <v>10067</v>
      </c>
      <c r="B10068" t="s">
        <v>13367</v>
      </c>
      <c r="C10068" t="s">
        <v>12169</v>
      </c>
      <c r="D10068" s="23">
        <v>0</v>
      </c>
      <c r="E10068" t="s">
        <v>12170</v>
      </c>
      <c r="F10068" s="23" t="s">
        <v>19351</v>
      </c>
      <c r="G10068" t="s">
        <v>19351</v>
      </c>
      <c r="H10068" s="23"/>
    </row>
    <row r="10069" spans="1:8" x14ac:dyDescent="0.35">
      <c r="A10069">
        <v>10068</v>
      </c>
      <c r="B10069" t="s">
        <v>13367</v>
      </c>
      <c r="C10069" t="s">
        <v>12171</v>
      </c>
      <c r="D10069" s="23">
        <v>1</v>
      </c>
      <c r="E10069" t="s">
        <v>12172</v>
      </c>
      <c r="F10069" s="23">
        <v>1</v>
      </c>
      <c r="G10069" t="s">
        <v>18620</v>
      </c>
      <c r="H10069" s="23"/>
    </row>
    <row r="10070" spans="1:8" x14ac:dyDescent="0.35">
      <c r="A10070">
        <v>10069</v>
      </c>
      <c r="B10070" t="s">
        <v>13367</v>
      </c>
      <c r="C10070" t="s">
        <v>4594</v>
      </c>
      <c r="D10070" s="23">
        <v>1</v>
      </c>
      <c r="E10070" t="s">
        <v>4595</v>
      </c>
      <c r="F10070" s="23">
        <v>1</v>
      </c>
      <c r="G10070" t="s">
        <v>15292</v>
      </c>
      <c r="H10070" s="23"/>
    </row>
    <row r="10071" spans="1:8" x14ac:dyDescent="0.35">
      <c r="A10071">
        <v>10070</v>
      </c>
      <c r="B10071" t="s">
        <v>13367</v>
      </c>
      <c r="C10071" t="s">
        <v>2849</v>
      </c>
      <c r="D10071" s="23">
        <v>0</v>
      </c>
      <c r="E10071" t="s">
        <v>2850</v>
      </c>
      <c r="F10071" s="23" t="s">
        <v>19351</v>
      </c>
      <c r="G10071" t="s">
        <v>14578</v>
      </c>
      <c r="H10071" s="23"/>
    </row>
    <row r="10072" spans="1:8" x14ac:dyDescent="0.35">
      <c r="A10072">
        <v>10071</v>
      </c>
      <c r="B10072" t="s">
        <v>13367</v>
      </c>
      <c r="C10072" t="s">
        <v>12173</v>
      </c>
      <c r="D10072" s="23">
        <v>1</v>
      </c>
      <c r="E10072" t="s">
        <v>12174</v>
      </c>
      <c r="F10072" s="23" t="s">
        <v>19351</v>
      </c>
      <c r="G10072" t="s">
        <v>18621</v>
      </c>
      <c r="H10072" s="23"/>
    </row>
    <row r="10073" spans="1:8" x14ac:dyDescent="0.35">
      <c r="A10073">
        <v>10072</v>
      </c>
      <c r="B10073" t="s">
        <v>13367</v>
      </c>
      <c r="C10073" t="s">
        <v>12175</v>
      </c>
      <c r="D10073" s="23">
        <v>0</v>
      </c>
      <c r="E10073" t="s">
        <v>12176</v>
      </c>
      <c r="F10073" s="23" t="s">
        <v>19351</v>
      </c>
      <c r="G10073" t="s">
        <v>18622</v>
      </c>
      <c r="H10073" s="23"/>
    </row>
    <row r="10074" spans="1:8" x14ac:dyDescent="0.35">
      <c r="A10074">
        <v>10073</v>
      </c>
      <c r="B10074" t="s">
        <v>13367</v>
      </c>
      <c r="C10074" t="s">
        <v>12177</v>
      </c>
      <c r="D10074" s="23">
        <v>0</v>
      </c>
      <c r="E10074" t="s">
        <v>12178</v>
      </c>
      <c r="F10074" s="23" t="s">
        <v>19351</v>
      </c>
      <c r="G10074" t="s">
        <v>18623</v>
      </c>
      <c r="H10074" s="23"/>
    </row>
    <row r="10075" spans="1:8" x14ac:dyDescent="0.35">
      <c r="A10075">
        <v>10074</v>
      </c>
      <c r="B10075" t="s">
        <v>13367</v>
      </c>
      <c r="C10075" t="s">
        <v>12179</v>
      </c>
      <c r="D10075" s="23">
        <v>0</v>
      </c>
      <c r="E10075" t="s">
        <v>12180</v>
      </c>
      <c r="F10075" s="23" t="s">
        <v>19351</v>
      </c>
      <c r="G10075" t="s">
        <v>18624</v>
      </c>
      <c r="H10075" s="23"/>
    </row>
    <row r="10076" spans="1:8" x14ac:dyDescent="0.35">
      <c r="A10076">
        <v>10075</v>
      </c>
      <c r="B10076" t="s">
        <v>13367</v>
      </c>
      <c r="C10076" t="s">
        <v>12181</v>
      </c>
      <c r="D10076" s="23">
        <v>1</v>
      </c>
      <c r="E10076" t="s">
        <v>12182</v>
      </c>
      <c r="F10076" s="23" t="s">
        <v>19351</v>
      </c>
      <c r="G10076" t="s">
        <v>18625</v>
      </c>
      <c r="H10076" s="23"/>
    </row>
    <row r="10077" spans="1:8" x14ac:dyDescent="0.35">
      <c r="A10077">
        <v>10076</v>
      </c>
      <c r="B10077" t="s">
        <v>13367</v>
      </c>
      <c r="C10077" t="s">
        <v>12183</v>
      </c>
      <c r="D10077" s="23">
        <v>0</v>
      </c>
      <c r="E10077" t="s">
        <v>12184</v>
      </c>
      <c r="F10077" s="23" t="s">
        <v>19351</v>
      </c>
      <c r="G10077" t="s">
        <v>18626</v>
      </c>
      <c r="H10077" s="23"/>
    </row>
    <row r="10078" spans="1:8" x14ac:dyDescent="0.35">
      <c r="A10078">
        <v>10077</v>
      </c>
      <c r="B10078" t="s">
        <v>13367</v>
      </c>
      <c r="C10078" t="s">
        <v>3346</v>
      </c>
      <c r="D10078" s="23">
        <v>0</v>
      </c>
      <c r="E10078" t="s">
        <v>3347</v>
      </c>
      <c r="F10078" s="23">
        <v>0</v>
      </c>
      <c r="G10078" t="s">
        <v>14766</v>
      </c>
      <c r="H10078" s="23"/>
    </row>
    <row r="10079" spans="1:8" x14ac:dyDescent="0.35">
      <c r="A10079">
        <v>10078</v>
      </c>
      <c r="B10079" t="s">
        <v>13367</v>
      </c>
      <c r="C10079" t="s">
        <v>12185</v>
      </c>
      <c r="D10079" s="23">
        <v>0</v>
      </c>
      <c r="E10079" t="s">
        <v>12186</v>
      </c>
      <c r="F10079" s="23" t="s">
        <v>19351</v>
      </c>
      <c r="G10079" t="s">
        <v>18627</v>
      </c>
      <c r="H10079" s="23"/>
    </row>
    <row r="10080" spans="1:8" x14ac:dyDescent="0.35">
      <c r="A10080">
        <v>10079</v>
      </c>
      <c r="B10080" t="s">
        <v>13367</v>
      </c>
      <c r="C10080" t="s">
        <v>12187</v>
      </c>
      <c r="D10080" s="23">
        <v>0</v>
      </c>
      <c r="E10080" t="s">
        <v>12188</v>
      </c>
      <c r="F10080" s="23" t="s">
        <v>19351</v>
      </c>
      <c r="G10080" t="s">
        <v>18628</v>
      </c>
      <c r="H10080" s="23"/>
    </row>
    <row r="10081" spans="1:8" x14ac:dyDescent="0.35">
      <c r="A10081">
        <v>10080</v>
      </c>
      <c r="B10081" t="s">
        <v>13367</v>
      </c>
      <c r="C10081" t="s">
        <v>12189</v>
      </c>
      <c r="D10081" s="23">
        <v>1</v>
      </c>
      <c r="E10081" t="s">
        <v>12190</v>
      </c>
      <c r="F10081" s="23" t="s">
        <v>19351</v>
      </c>
      <c r="G10081" t="s">
        <v>18629</v>
      </c>
      <c r="H10081" s="23"/>
    </row>
    <row r="10082" spans="1:8" x14ac:dyDescent="0.35">
      <c r="A10082">
        <v>10081</v>
      </c>
      <c r="B10082" t="s">
        <v>13367</v>
      </c>
      <c r="C10082" t="s">
        <v>12191</v>
      </c>
      <c r="D10082" s="23">
        <v>0</v>
      </c>
      <c r="E10082" t="s">
        <v>12192</v>
      </c>
      <c r="F10082" s="23" t="s">
        <v>19351</v>
      </c>
      <c r="G10082" t="s">
        <v>18630</v>
      </c>
      <c r="H10082" s="23"/>
    </row>
    <row r="10083" spans="1:8" x14ac:dyDescent="0.35">
      <c r="A10083">
        <v>10082</v>
      </c>
      <c r="B10083" t="s">
        <v>13367</v>
      </c>
      <c r="C10083" t="s">
        <v>12193</v>
      </c>
      <c r="D10083" s="23">
        <v>0</v>
      </c>
      <c r="E10083" t="s">
        <v>12194</v>
      </c>
      <c r="F10083" s="23" t="s">
        <v>19351</v>
      </c>
      <c r="G10083" t="s">
        <v>18631</v>
      </c>
      <c r="H10083" s="23"/>
    </row>
    <row r="10084" spans="1:8" x14ac:dyDescent="0.35">
      <c r="A10084">
        <v>10083</v>
      </c>
      <c r="B10084" t="s">
        <v>13367</v>
      </c>
      <c r="C10084" t="s">
        <v>12195</v>
      </c>
      <c r="D10084" s="23">
        <v>0</v>
      </c>
      <c r="E10084" t="s">
        <v>12196</v>
      </c>
      <c r="F10084" s="23" t="s">
        <v>19351</v>
      </c>
      <c r="G10084" t="s">
        <v>18632</v>
      </c>
      <c r="H10084" s="23"/>
    </row>
    <row r="10085" spans="1:8" x14ac:dyDescent="0.35">
      <c r="A10085">
        <v>10084</v>
      </c>
      <c r="B10085" t="s">
        <v>13367</v>
      </c>
      <c r="C10085" t="s">
        <v>4710</v>
      </c>
      <c r="D10085" s="23">
        <v>1</v>
      </c>
      <c r="E10085" t="s">
        <v>4711</v>
      </c>
      <c r="F10085" s="23">
        <v>1</v>
      </c>
      <c r="G10085" t="s">
        <v>19351</v>
      </c>
      <c r="H10085" s="23"/>
    </row>
    <row r="10086" spans="1:8" x14ac:dyDescent="0.35">
      <c r="A10086">
        <v>10085</v>
      </c>
      <c r="B10086" t="s">
        <v>13367</v>
      </c>
      <c r="C10086" t="s">
        <v>4712</v>
      </c>
      <c r="D10086" s="23">
        <v>0</v>
      </c>
      <c r="E10086" t="s">
        <v>4713</v>
      </c>
      <c r="F10086" s="23">
        <v>0</v>
      </c>
      <c r="G10086" t="s">
        <v>15344</v>
      </c>
      <c r="H10086" s="23"/>
    </row>
    <row r="10087" spans="1:8" x14ac:dyDescent="0.35">
      <c r="A10087">
        <v>10086</v>
      </c>
      <c r="B10087" t="s">
        <v>13367</v>
      </c>
      <c r="C10087" t="s">
        <v>12197</v>
      </c>
      <c r="D10087" s="23">
        <v>0</v>
      </c>
      <c r="E10087" t="s">
        <v>12198</v>
      </c>
      <c r="F10087" s="23" t="s">
        <v>19351</v>
      </c>
      <c r="G10087" t="s">
        <v>18633</v>
      </c>
      <c r="H10087" s="23"/>
    </row>
    <row r="10088" spans="1:8" x14ac:dyDescent="0.35">
      <c r="A10088">
        <v>10087</v>
      </c>
      <c r="B10088" t="s">
        <v>13367</v>
      </c>
      <c r="C10088" t="s">
        <v>12199</v>
      </c>
      <c r="D10088" s="23">
        <v>0</v>
      </c>
      <c r="E10088" t="s">
        <v>12200</v>
      </c>
      <c r="F10088" s="23" t="s">
        <v>19351</v>
      </c>
      <c r="G10088" t="s">
        <v>18634</v>
      </c>
      <c r="H10088" s="23"/>
    </row>
    <row r="10089" spans="1:8" x14ac:dyDescent="0.35">
      <c r="A10089">
        <v>10088</v>
      </c>
      <c r="B10089" t="s">
        <v>13367</v>
      </c>
      <c r="C10089" t="s">
        <v>12201</v>
      </c>
      <c r="D10089" s="23">
        <v>0</v>
      </c>
      <c r="E10089" t="s">
        <v>12202</v>
      </c>
      <c r="F10089" s="23" t="s">
        <v>19351</v>
      </c>
      <c r="G10089" t="s">
        <v>18635</v>
      </c>
      <c r="H10089" s="23"/>
    </row>
    <row r="10090" spans="1:8" x14ac:dyDescent="0.35">
      <c r="A10090">
        <v>10089</v>
      </c>
      <c r="B10090" t="s">
        <v>13367</v>
      </c>
      <c r="C10090" t="s">
        <v>3340</v>
      </c>
      <c r="D10090" s="23">
        <v>0</v>
      </c>
      <c r="E10090" t="s">
        <v>3341</v>
      </c>
      <c r="F10090" s="23">
        <v>0</v>
      </c>
      <c r="G10090" t="s">
        <v>14763</v>
      </c>
      <c r="H10090" s="23"/>
    </row>
    <row r="10091" spans="1:8" x14ac:dyDescent="0.35">
      <c r="A10091">
        <v>10090</v>
      </c>
      <c r="B10091" t="s">
        <v>13367</v>
      </c>
      <c r="C10091" t="s">
        <v>12203</v>
      </c>
      <c r="D10091" s="23">
        <v>0</v>
      </c>
      <c r="E10091" t="s">
        <v>12204</v>
      </c>
      <c r="F10091" s="23" t="s">
        <v>19351</v>
      </c>
      <c r="G10091" t="s">
        <v>18636</v>
      </c>
      <c r="H10091" s="23"/>
    </row>
    <row r="10092" spans="1:8" x14ac:dyDescent="0.35">
      <c r="A10092">
        <v>10091</v>
      </c>
      <c r="B10092" t="s">
        <v>13367</v>
      </c>
      <c r="C10092" t="s">
        <v>6425</v>
      </c>
      <c r="D10092" s="23">
        <v>0</v>
      </c>
      <c r="E10092" t="s">
        <v>6426</v>
      </c>
      <c r="F10092" s="23" t="s">
        <v>19351</v>
      </c>
      <c r="G10092" t="s">
        <v>16058</v>
      </c>
      <c r="H10092" s="23"/>
    </row>
    <row r="10093" spans="1:8" x14ac:dyDescent="0.35">
      <c r="A10093">
        <v>10092</v>
      </c>
      <c r="B10093" t="s">
        <v>13367</v>
      </c>
      <c r="C10093" t="s">
        <v>5684</v>
      </c>
      <c r="D10093" s="23">
        <v>1</v>
      </c>
      <c r="E10093" t="s">
        <v>5685</v>
      </c>
      <c r="F10093" s="23">
        <v>1</v>
      </c>
      <c r="G10093" t="s">
        <v>15759</v>
      </c>
      <c r="H10093" s="23"/>
    </row>
    <row r="10094" spans="1:8" x14ac:dyDescent="0.35">
      <c r="A10094">
        <v>10093</v>
      </c>
      <c r="B10094" t="s">
        <v>13367</v>
      </c>
      <c r="C10094" t="s">
        <v>12205</v>
      </c>
      <c r="D10094" s="23">
        <v>0</v>
      </c>
      <c r="E10094" t="s">
        <v>12206</v>
      </c>
      <c r="F10094" s="23" t="s">
        <v>19351</v>
      </c>
      <c r="G10094" t="s">
        <v>19351</v>
      </c>
      <c r="H10094" s="23"/>
    </row>
    <row r="10095" spans="1:8" x14ac:dyDescent="0.35">
      <c r="A10095">
        <v>10094</v>
      </c>
      <c r="B10095" t="s">
        <v>13367</v>
      </c>
      <c r="C10095" t="s">
        <v>12207</v>
      </c>
      <c r="D10095" s="23">
        <v>1</v>
      </c>
      <c r="E10095" t="s">
        <v>12208</v>
      </c>
      <c r="F10095" s="23" t="s">
        <v>19351</v>
      </c>
      <c r="G10095" t="s">
        <v>18637</v>
      </c>
      <c r="H10095" s="23"/>
    </row>
    <row r="10096" spans="1:8" x14ac:dyDescent="0.35">
      <c r="A10096">
        <v>10095</v>
      </c>
      <c r="B10096" t="s">
        <v>13367</v>
      </c>
      <c r="C10096" t="s">
        <v>3338</v>
      </c>
      <c r="D10096" s="23">
        <v>0</v>
      </c>
      <c r="E10096" t="s">
        <v>3339</v>
      </c>
      <c r="F10096" s="23">
        <v>0</v>
      </c>
      <c r="G10096" t="s">
        <v>14762</v>
      </c>
      <c r="H10096" s="23"/>
    </row>
    <row r="10097" spans="1:8" x14ac:dyDescent="0.35">
      <c r="A10097">
        <v>10096</v>
      </c>
      <c r="B10097" t="s">
        <v>13367</v>
      </c>
      <c r="C10097" t="s">
        <v>4021</v>
      </c>
      <c r="D10097" s="23">
        <v>0</v>
      </c>
      <c r="E10097" t="s">
        <v>4022</v>
      </c>
      <c r="F10097" s="23">
        <v>0</v>
      </c>
      <c r="G10097" t="s">
        <v>19351</v>
      </c>
      <c r="H10097" s="23"/>
    </row>
    <row r="10098" spans="1:8" x14ac:dyDescent="0.35">
      <c r="A10098">
        <v>10097</v>
      </c>
      <c r="B10098" t="s">
        <v>13367</v>
      </c>
      <c r="C10098" t="s">
        <v>2851</v>
      </c>
      <c r="D10098" s="23">
        <v>0</v>
      </c>
      <c r="E10098" t="s">
        <v>2852</v>
      </c>
      <c r="F10098" s="23" t="s">
        <v>19351</v>
      </c>
      <c r="G10098" t="s">
        <v>14579</v>
      </c>
      <c r="H10098" s="23"/>
    </row>
    <row r="10099" spans="1:8" x14ac:dyDescent="0.35">
      <c r="A10099">
        <v>10098</v>
      </c>
      <c r="B10099" t="s">
        <v>13367</v>
      </c>
      <c r="C10099" t="s">
        <v>12209</v>
      </c>
      <c r="D10099" s="23">
        <v>1</v>
      </c>
      <c r="E10099" t="s">
        <v>12210</v>
      </c>
      <c r="F10099" s="23">
        <v>1</v>
      </c>
      <c r="G10099" t="s">
        <v>18638</v>
      </c>
      <c r="H10099" s="23"/>
    </row>
    <row r="10100" spans="1:8" x14ac:dyDescent="0.35">
      <c r="A10100">
        <v>10099</v>
      </c>
      <c r="B10100" t="s">
        <v>13367</v>
      </c>
      <c r="C10100" t="s">
        <v>12211</v>
      </c>
      <c r="D10100" s="23">
        <v>0</v>
      </c>
      <c r="E10100" t="s">
        <v>12212</v>
      </c>
      <c r="F10100" s="23" t="s">
        <v>19351</v>
      </c>
      <c r="G10100" t="s">
        <v>18639</v>
      </c>
      <c r="H10100" s="23"/>
    </row>
    <row r="10101" spans="1:8" x14ac:dyDescent="0.35">
      <c r="A10101">
        <v>10100</v>
      </c>
      <c r="B10101" t="s">
        <v>13367</v>
      </c>
      <c r="C10101" t="s">
        <v>2596</v>
      </c>
      <c r="D10101" s="23">
        <v>0</v>
      </c>
      <c r="E10101" t="s">
        <v>2597</v>
      </c>
      <c r="F10101" s="23">
        <v>0</v>
      </c>
      <c r="G10101" t="s">
        <v>14471</v>
      </c>
      <c r="H10101" s="23"/>
    </row>
    <row r="10102" spans="1:8" x14ac:dyDescent="0.35">
      <c r="A10102">
        <v>10101</v>
      </c>
      <c r="B10102" t="s">
        <v>13367</v>
      </c>
      <c r="C10102" t="s">
        <v>7698</v>
      </c>
      <c r="D10102" s="23">
        <v>0</v>
      </c>
      <c r="E10102" t="s">
        <v>7699</v>
      </c>
      <c r="F10102" s="23" t="s">
        <v>19351</v>
      </c>
      <c r="G10102" t="s">
        <v>16645</v>
      </c>
      <c r="H10102" s="23"/>
    </row>
    <row r="10103" spans="1:8" x14ac:dyDescent="0.35">
      <c r="A10103">
        <v>10102</v>
      </c>
      <c r="B10103" t="s">
        <v>13367</v>
      </c>
      <c r="C10103" t="s">
        <v>12213</v>
      </c>
      <c r="D10103" s="23">
        <v>0</v>
      </c>
      <c r="E10103" t="s">
        <v>12214</v>
      </c>
      <c r="F10103" s="23" t="s">
        <v>19351</v>
      </c>
      <c r="G10103" t="s">
        <v>18640</v>
      </c>
      <c r="H10103" s="23"/>
    </row>
    <row r="10104" spans="1:8" x14ac:dyDescent="0.35">
      <c r="A10104">
        <v>10103</v>
      </c>
      <c r="B10104" t="s">
        <v>13367</v>
      </c>
      <c r="C10104" t="s">
        <v>1308</v>
      </c>
      <c r="D10104" s="23">
        <v>1</v>
      </c>
      <c r="E10104" t="s">
        <v>1309</v>
      </c>
      <c r="F10104" s="23">
        <v>1</v>
      </c>
      <c r="G10104" t="s">
        <v>13918</v>
      </c>
      <c r="H10104" s="23"/>
    </row>
    <row r="10105" spans="1:8" x14ac:dyDescent="0.35">
      <c r="A10105">
        <v>10104</v>
      </c>
      <c r="B10105" t="s">
        <v>13367</v>
      </c>
      <c r="C10105" t="s">
        <v>7700</v>
      </c>
      <c r="D10105" s="23">
        <v>0</v>
      </c>
      <c r="E10105" t="s">
        <v>7701</v>
      </c>
      <c r="F10105" s="23" t="s">
        <v>19351</v>
      </c>
      <c r="G10105" t="s">
        <v>16646</v>
      </c>
      <c r="H10105" s="23"/>
    </row>
    <row r="10106" spans="1:8" x14ac:dyDescent="0.35">
      <c r="A10106">
        <v>10105</v>
      </c>
      <c r="B10106" t="s">
        <v>13367</v>
      </c>
      <c r="C10106" t="s">
        <v>7702</v>
      </c>
      <c r="D10106" s="23">
        <v>0</v>
      </c>
      <c r="E10106" t="s">
        <v>7703</v>
      </c>
      <c r="F10106" s="23" t="s">
        <v>19351</v>
      </c>
      <c r="G10106" t="s">
        <v>16647</v>
      </c>
      <c r="H10106" s="23"/>
    </row>
    <row r="10107" spans="1:8" x14ac:dyDescent="0.35">
      <c r="A10107">
        <v>10106</v>
      </c>
      <c r="B10107" t="s">
        <v>13367</v>
      </c>
      <c r="C10107" t="s">
        <v>543</v>
      </c>
      <c r="D10107" s="23">
        <v>0</v>
      </c>
      <c r="E10107" t="s">
        <v>544</v>
      </c>
      <c r="F10107" s="23">
        <v>0</v>
      </c>
      <c r="G10107" t="s">
        <v>13587</v>
      </c>
      <c r="H10107" s="23"/>
    </row>
    <row r="10108" spans="1:8" x14ac:dyDescent="0.35">
      <c r="A10108">
        <v>10107</v>
      </c>
      <c r="B10108" t="s">
        <v>13367</v>
      </c>
      <c r="C10108" t="s">
        <v>4023</v>
      </c>
      <c r="D10108" s="23">
        <v>1</v>
      </c>
      <c r="E10108" t="s">
        <v>4024</v>
      </c>
      <c r="F10108" s="23">
        <v>1</v>
      </c>
      <c r="G10108" t="s">
        <v>15057</v>
      </c>
      <c r="H10108" s="23"/>
    </row>
    <row r="10109" spans="1:8" x14ac:dyDescent="0.35">
      <c r="A10109">
        <v>10108</v>
      </c>
      <c r="B10109" t="s">
        <v>13367</v>
      </c>
      <c r="C10109" t="s">
        <v>12215</v>
      </c>
      <c r="D10109" s="23">
        <v>0</v>
      </c>
      <c r="E10109" t="s">
        <v>12216</v>
      </c>
      <c r="F10109" s="23" t="s">
        <v>19351</v>
      </c>
      <c r="G10109" t="s">
        <v>18641</v>
      </c>
      <c r="H10109" s="23"/>
    </row>
    <row r="10110" spans="1:8" x14ac:dyDescent="0.35">
      <c r="A10110">
        <v>10109</v>
      </c>
      <c r="B10110" t="s">
        <v>13367</v>
      </c>
      <c r="C10110" t="s">
        <v>12217</v>
      </c>
      <c r="D10110" s="23">
        <v>0</v>
      </c>
      <c r="E10110" t="s">
        <v>12218</v>
      </c>
      <c r="F10110" s="23" t="s">
        <v>19351</v>
      </c>
      <c r="G10110" t="s">
        <v>18642</v>
      </c>
      <c r="H10110" s="23"/>
    </row>
    <row r="10111" spans="1:8" x14ac:dyDescent="0.35">
      <c r="A10111">
        <v>10110</v>
      </c>
      <c r="B10111" t="s">
        <v>13367</v>
      </c>
      <c r="C10111" t="s">
        <v>2594</v>
      </c>
      <c r="D10111" s="23">
        <v>0</v>
      </c>
      <c r="E10111" t="s">
        <v>2595</v>
      </c>
      <c r="F10111" s="23">
        <v>0</v>
      </c>
      <c r="G10111" t="s">
        <v>14470</v>
      </c>
      <c r="H10111" s="23"/>
    </row>
    <row r="10112" spans="1:8" x14ac:dyDescent="0.35">
      <c r="A10112">
        <v>10111</v>
      </c>
      <c r="B10112" t="s">
        <v>13367</v>
      </c>
      <c r="C10112" t="s">
        <v>3344</v>
      </c>
      <c r="D10112" s="23">
        <v>1</v>
      </c>
      <c r="E10112" t="s">
        <v>3345</v>
      </c>
      <c r="F10112" s="23">
        <v>1</v>
      </c>
      <c r="G10112" t="s">
        <v>14765</v>
      </c>
      <c r="H10112" s="23"/>
    </row>
    <row r="10113" spans="1:8" x14ac:dyDescent="0.35">
      <c r="A10113">
        <v>10112</v>
      </c>
      <c r="B10113" t="s">
        <v>13367</v>
      </c>
      <c r="C10113" t="s">
        <v>6431</v>
      </c>
      <c r="D10113" s="23">
        <v>0</v>
      </c>
      <c r="E10113" t="s">
        <v>6432</v>
      </c>
      <c r="F10113" s="23" t="s">
        <v>19351</v>
      </c>
      <c r="G10113" t="s">
        <v>16061</v>
      </c>
      <c r="H10113" s="23"/>
    </row>
    <row r="10114" spans="1:8" x14ac:dyDescent="0.35">
      <c r="A10114">
        <v>10113</v>
      </c>
      <c r="B10114" t="s">
        <v>13367</v>
      </c>
      <c r="C10114" t="s">
        <v>6429</v>
      </c>
      <c r="D10114" s="23">
        <v>0</v>
      </c>
      <c r="E10114" t="s">
        <v>6430</v>
      </c>
      <c r="F10114" s="23" t="s">
        <v>19351</v>
      </c>
      <c r="G10114" t="s">
        <v>16060</v>
      </c>
      <c r="H10114" s="23"/>
    </row>
    <row r="10115" spans="1:8" x14ac:dyDescent="0.35">
      <c r="A10115">
        <v>10114</v>
      </c>
      <c r="B10115" t="s">
        <v>13367</v>
      </c>
      <c r="C10115" t="s">
        <v>12219</v>
      </c>
      <c r="D10115" s="23">
        <v>0</v>
      </c>
      <c r="E10115" t="s">
        <v>12220</v>
      </c>
      <c r="F10115" s="23" t="s">
        <v>19351</v>
      </c>
      <c r="G10115" t="s">
        <v>18643</v>
      </c>
      <c r="H10115" s="23"/>
    </row>
    <row r="10116" spans="1:8" x14ac:dyDescent="0.35">
      <c r="A10116">
        <v>10115</v>
      </c>
      <c r="B10116" t="s">
        <v>13367</v>
      </c>
      <c r="C10116" t="s">
        <v>12221</v>
      </c>
      <c r="D10116" s="23">
        <v>0</v>
      </c>
      <c r="E10116" t="s">
        <v>12222</v>
      </c>
      <c r="F10116" s="23" t="s">
        <v>19351</v>
      </c>
      <c r="G10116" t="s">
        <v>18644</v>
      </c>
      <c r="H10116" s="23"/>
    </row>
    <row r="10117" spans="1:8" x14ac:dyDescent="0.35">
      <c r="A10117">
        <v>10116</v>
      </c>
      <c r="B10117" t="s">
        <v>13367</v>
      </c>
      <c r="C10117" t="s">
        <v>12223</v>
      </c>
      <c r="D10117" s="23">
        <v>0</v>
      </c>
      <c r="E10117" t="s">
        <v>12224</v>
      </c>
      <c r="F10117" s="23" t="s">
        <v>19351</v>
      </c>
      <c r="G10117" t="s">
        <v>18645</v>
      </c>
      <c r="H10117" s="23"/>
    </row>
    <row r="10118" spans="1:8" x14ac:dyDescent="0.35">
      <c r="A10118">
        <v>10117</v>
      </c>
      <c r="B10118" t="s">
        <v>13367</v>
      </c>
      <c r="C10118" t="s">
        <v>7688</v>
      </c>
      <c r="D10118" s="23">
        <v>0</v>
      </c>
      <c r="E10118" t="s">
        <v>7689</v>
      </c>
      <c r="F10118" s="23" t="s">
        <v>19351</v>
      </c>
      <c r="G10118" t="s">
        <v>16640</v>
      </c>
      <c r="H10118" s="23"/>
    </row>
    <row r="10119" spans="1:8" x14ac:dyDescent="0.35">
      <c r="A10119">
        <v>10118</v>
      </c>
      <c r="B10119" t="s">
        <v>13367</v>
      </c>
      <c r="C10119" t="s">
        <v>5197</v>
      </c>
      <c r="D10119" s="23">
        <v>0</v>
      </c>
      <c r="E10119" t="s">
        <v>5198</v>
      </c>
      <c r="F10119" s="23">
        <v>0</v>
      </c>
      <c r="G10119" t="s">
        <v>15546</v>
      </c>
      <c r="H10119" s="23"/>
    </row>
    <row r="10120" spans="1:8" x14ac:dyDescent="0.35">
      <c r="A10120">
        <v>10119</v>
      </c>
      <c r="B10120" t="s">
        <v>13367</v>
      </c>
      <c r="C10120" t="s">
        <v>541</v>
      </c>
      <c r="D10120" s="23">
        <v>1</v>
      </c>
      <c r="E10120" t="s">
        <v>542</v>
      </c>
      <c r="F10120" s="23">
        <v>1</v>
      </c>
      <c r="G10120" t="s">
        <v>13586</v>
      </c>
      <c r="H10120" s="23"/>
    </row>
    <row r="10121" spans="1:8" x14ac:dyDescent="0.35">
      <c r="A10121">
        <v>10120</v>
      </c>
      <c r="B10121" t="s">
        <v>13367</v>
      </c>
      <c r="C10121" t="s">
        <v>12225</v>
      </c>
      <c r="D10121" s="23">
        <v>1</v>
      </c>
      <c r="E10121" t="s">
        <v>12226</v>
      </c>
      <c r="F10121" s="23" t="s">
        <v>19351</v>
      </c>
      <c r="G10121" t="s">
        <v>18646</v>
      </c>
      <c r="H10121" s="23"/>
    </row>
    <row r="10122" spans="1:8" x14ac:dyDescent="0.35">
      <c r="A10122">
        <v>10121</v>
      </c>
      <c r="B10122" t="s">
        <v>13367</v>
      </c>
      <c r="C10122" t="s">
        <v>12227</v>
      </c>
      <c r="D10122" s="23">
        <v>0</v>
      </c>
      <c r="E10122" t="s">
        <v>12228</v>
      </c>
      <c r="F10122" s="23" t="s">
        <v>19351</v>
      </c>
      <c r="G10122" t="s">
        <v>18647</v>
      </c>
      <c r="H10122" s="23"/>
    </row>
    <row r="10123" spans="1:8" x14ac:dyDescent="0.35">
      <c r="A10123">
        <v>10122</v>
      </c>
      <c r="B10123" t="s">
        <v>13367</v>
      </c>
      <c r="C10123" t="s">
        <v>12229</v>
      </c>
      <c r="D10123" s="23">
        <v>0</v>
      </c>
      <c r="E10123" t="s">
        <v>12230</v>
      </c>
      <c r="F10123" s="23" t="s">
        <v>19351</v>
      </c>
      <c r="G10123" t="s">
        <v>18648</v>
      </c>
      <c r="H10123" s="23"/>
    </row>
    <row r="10124" spans="1:8" x14ac:dyDescent="0.35">
      <c r="A10124">
        <v>10123</v>
      </c>
      <c r="B10124" t="s">
        <v>13367</v>
      </c>
      <c r="C10124" t="s">
        <v>12231</v>
      </c>
      <c r="D10124" s="23">
        <v>0</v>
      </c>
      <c r="E10124" t="s">
        <v>12232</v>
      </c>
      <c r="F10124" s="23" t="s">
        <v>19351</v>
      </c>
      <c r="G10124" t="s">
        <v>18649</v>
      </c>
      <c r="H10124" s="23"/>
    </row>
    <row r="10125" spans="1:8" x14ac:dyDescent="0.35">
      <c r="A10125">
        <v>10124</v>
      </c>
      <c r="B10125" t="s">
        <v>13367</v>
      </c>
      <c r="C10125" t="s">
        <v>7692</v>
      </c>
      <c r="D10125" s="23">
        <v>1</v>
      </c>
      <c r="E10125" t="s">
        <v>7693</v>
      </c>
      <c r="F10125" s="23">
        <v>1</v>
      </c>
      <c r="G10125" t="s">
        <v>16642</v>
      </c>
      <c r="H10125" s="23"/>
    </row>
    <row r="10126" spans="1:8" x14ac:dyDescent="0.35">
      <c r="A10126">
        <v>10125</v>
      </c>
      <c r="B10126" t="s">
        <v>13367</v>
      </c>
      <c r="C10126" t="s">
        <v>7706</v>
      </c>
      <c r="D10126" s="23">
        <v>0</v>
      </c>
      <c r="E10126" t="s">
        <v>7707</v>
      </c>
      <c r="F10126" s="23" t="s">
        <v>19351</v>
      </c>
      <c r="G10126" t="s">
        <v>16648</v>
      </c>
      <c r="H10126" s="23"/>
    </row>
    <row r="10127" spans="1:8" x14ac:dyDescent="0.35">
      <c r="A10127">
        <v>10126</v>
      </c>
      <c r="B10127" t="s">
        <v>13367</v>
      </c>
      <c r="C10127" t="s">
        <v>2857</v>
      </c>
      <c r="D10127" s="23">
        <v>0</v>
      </c>
      <c r="E10127" t="s">
        <v>2858</v>
      </c>
      <c r="F10127" s="23" t="s">
        <v>19351</v>
      </c>
      <c r="G10127" t="s">
        <v>14581</v>
      </c>
      <c r="H10127" s="23"/>
    </row>
    <row r="10128" spans="1:8" x14ac:dyDescent="0.35">
      <c r="A10128">
        <v>10127</v>
      </c>
      <c r="B10128" t="s">
        <v>13367</v>
      </c>
      <c r="C10128" t="s">
        <v>5205</v>
      </c>
      <c r="D10128" s="23">
        <v>1</v>
      </c>
      <c r="E10128" t="s">
        <v>5206</v>
      </c>
      <c r="F10128" s="23">
        <v>1</v>
      </c>
      <c r="G10128" t="s">
        <v>15550</v>
      </c>
      <c r="H10128" s="23"/>
    </row>
    <row r="10129" spans="1:9" x14ac:dyDescent="0.35">
      <c r="A10129">
        <v>10128</v>
      </c>
      <c r="B10129" t="s">
        <v>13367</v>
      </c>
      <c r="C10129" t="s">
        <v>5203</v>
      </c>
      <c r="D10129" s="23">
        <v>1</v>
      </c>
      <c r="E10129" t="s">
        <v>5204</v>
      </c>
      <c r="F10129" s="23">
        <v>1</v>
      </c>
      <c r="G10129" t="s">
        <v>15549</v>
      </c>
      <c r="H10129" s="23"/>
    </row>
    <row r="10130" spans="1:9" x14ac:dyDescent="0.35">
      <c r="A10130">
        <v>10129</v>
      </c>
      <c r="B10130" t="s">
        <v>13367</v>
      </c>
      <c r="C10130" t="s">
        <v>547</v>
      </c>
      <c r="D10130" s="23">
        <v>1</v>
      </c>
      <c r="E10130" t="s">
        <v>548</v>
      </c>
      <c r="F10130" s="23">
        <v>1</v>
      </c>
      <c r="G10130" t="s">
        <v>13589</v>
      </c>
      <c r="H10130" s="23"/>
    </row>
    <row r="10131" spans="1:9" x14ac:dyDescent="0.35">
      <c r="A10131">
        <v>10130</v>
      </c>
      <c r="B10131" t="s">
        <v>13367</v>
      </c>
      <c r="C10131" t="s">
        <v>12233</v>
      </c>
      <c r="D10131" s="23">
        <v>0</v>
      </c>
      <c r="E10131" t="s">
        <v>12234</v>
      </c>
      <c r="F10131" s="23" t="s">
        <v>19351</v>
      </c>
      <c r="G10131" t="s">
        <v>18650</v>
      </c>
      <c r="H10131" s="23"/>
    </row>
    <row r="10132" spans="1:9" x14ac:dyDescent="0.35">
      <c r="A10132">
        <v>10131</v>
      </c>
      <c r="B10132" t="s">
        <v>13367</v>
      </c>
      <c r="C10132" t="s">
        <v>12235</v>
      </c>
      <c r="D10132" s="23">
        <v>0</v>
      </c>
      <c r="E10132" t="s">
        <v>12236</v>
      </c>
      <c r="F10132" s="23" t="s">
        <v>19351</v>
      </c>
      <c r="G10132" t="s">
        <v>18651</v>
      </c>
      <c r="H10132" s="23"/>
    </row>
    <row r="10133" spans="1:9" x14ac:dyDescent="0.35">
      <c r="A10133">
        <v>10132</v>
      </c>
      <c r="B10133" t="s">
        <v>13367</v>
      </c>
      <c r="C10133" t="s">
        <v>1314</v>
      </c>
      <c r="D10133" s="23">
        <v>0</v>
      </c>
      <c r="E10133" t="s">
        <v>1315</v>
      </c>
      <c r="F10133" s="23" t="s">
        <v>19351</v>
      </c>
      <c r="G10133" t="s">
        <v>13921</v>
      </c>
      <c r="H10133" s="23"/>
    </row>
    <row r="10134" spans="1:9" x14ac:dyDescent="0.35">
      <c r="A10134">
        <v>10133</v>
      </c>
      <c r="B10134" t="s">
        <v>13367</v>
      </c>
      <c r="C10134" t="s">
        <v>12237</v>
      </c>
      <c r="D10134" s="23">
        <v>0</v>
      </c>
      <c r="E10134" t="s">
        <v>12238</v>
      </c>
      <c r="F10134" s="23" t="s">
        <v>19351</v>
      </c>
      <c r="G10134" t="s">
        <v>18652</v>
      </c>
      <c r="H10134" s="23"/>
    </row>
    <row r="10135" spans="1:9" x14ac:dyDescent="0.35">
      <c r="A10135">
        <v>10134</v>
      </c>
      <c r="B10135" t="s">
        <v>13367</v>
      </c>
      <c r="C10135" t="s">
        <v>1310</v>
      </c>
      <c r="D10135" s="23">
        <v>0</v>
      </c>
      <c r="E10135" t="s">
        <v>1311</v>
      </c>
      <c r="F10135" s="23" t="s">
        <v>19351</v>
      </c>
      <c r="G10135" t="s">
        <v>13919</v>
      </c>
      <c r="H10135" s="23"/>
    </row>
    <row r="10136" spans="1:9" x14ac:dyDescent="0.35">
      <c r="A10136">
        <v>10135</v>
      </c>
      <c r="B10136" t="s">
        <v>13367</v>
      </c>
      <c r="C10136" t="s">
        <v>12239</v>
      </c>
      <c r="D10136" s="23">
        <v>0</v>
      </c>
      <c r="E10136" t="s">
        <v>12240</v>
      </c>
      <c r="F10136" s="23" t="s">
        <v>19351</v>
      </c>
      <c r="G10136" t="s">
        <v>18653</v>
      </c>
      <c r="H10136" s="23"/>
    </row>
    <row r="10137" spans="1:9" x14ac:dyDescent="0.35">
      <c r="A10137">
        <v>10136</v>
      </c>
      <c r="B10137" t="s">
        <v>13367</v>
      </c>
      <c r="C10137" t="s">
        <v>7708</v>
      </c>
      <c r="D10137" s="23">
        <v>0</v>
      </c>
      <c r="E10137" t="s">
        <v>7709</v>
      </c>
      <c r="F10137" s="23">
        <v>0</v>
      </c>
      <c r="G10137" t="s">
        <v>16649</v>
      </c>
      <c r="H10137" s="23"/>
    </row>
    <row r="10138" spans="1:9" x14ac:dyDescent="0.35">
      <c r="A10138">
        <v>10137</v>
      </c>
      <c r="B10138" t="s">
        <v>13367</v>
      </c>
      <c r="C10138" t="s">
        <v>12241</v>
      </c>
      <c r="D10138" s="23">
        <v>1</v>
      </c>
      <c r="E10138" t="s">
        <v>12242</v>
      </c>
      <c r="F10138" s="23" t="s">
        <v>19351</v>
      </c>
      <c r="G10138" t="s">
        <v>18654</v>
      </c>
      <c r="H10138" s="23"/>
    </row>
    <row r="10139" spans="1:9" x14ac:dyDescent="0.35">
      <c r="A10139">
        <v>10138</v>
      </c>
      <c r="B10139" t="s">
        <v>13367</v>
      </c>
      <c r="C10139" t="s">
        <v>12243</v>
      </c>
      <c r="D10139" s="23">
        <v>0</v>
      </c>
      <c r="E10139" t="s">
        <v>12244</v>
      </c>
      <c r="F10139" s="23" t="s">
        <v>19351</v>
      </c>
      <c r="G10139" t="s">
        <v>18655</v>
      </c>
      <c r="H10139" s="23"/>
    </row>
    <row r="10140" spans="1:9" x14ac:dyDescent="0.35">
      <c r="A10140">
        <v>10139</v>
      </c>
      <c r="B10140" t="s">
        <v>13367</v>
      </c>
      <c r="C10140" t="s">
        <v>3356</v>
      </c>
      <c r="D10140" s="23">
        <v>1</v>
      </c>
      <c r="E10140" t="s">
        <v>3357</v>
      </c>
      <c r="F10140" s="23">
        <v>1</v>
      </c>
      <c r="G10140" t="s">
        <v>14769</v>
      </c>
      <c r="H10140" s="23"/>
      <c r="I10140" t="s">
        <v>19600</v>
      </c>
    </row>
    <row r="10141" spans="1:9" x14ac:dyDescent="0.35">
      <c r="A10141">
        <v>10140</v>
      </c>
      <c r="B10141" t="s">
        <v>13367</v>
      </c>
      <c r="C10141" t="s">
        <v>7710</v>
      </c>
      <c r="D10141" s="23">
        <v>1</v>
      </c>
      <c r="E10141" t="s">
        <v>7711</v>
      </c>
      <c r="F10141" s="23">
        <v>1</v>
      </c>
      <c r="G10141" t="s">
        <v>16650</v>
      </c>
      <c r="H10141" s="23"/>
    </row>
    <row r="10142" spans="1:9" x14ac:dyDescent="0.35">
      <c r="A10142">
        <v>10141</v>
      </c>
      <c r="B10142" t="s">
        <v>13367</v>
      </c>
      <c r="C10142" t="s">
        <v>7712</v>
      </c>
      <c r="D10142" s="23">
        <v>0</v>
      </c>
      <c r="E10142" t="s">
        <v>7713</v>
      </c>
      <c r="F10142" s="23" t="s">
        <v>19351</v>
      </c>
      <c r="G10142" t="s">
        <v>16651</v>
      </c>
      <c r="H10142" s="23"/>
    </row>
    <row r="10143" spans="1:9" x14ac:dyDescent="0.35">
      <c r="A10143">
        <v>10142</v>
      </c>
      <c r="B10143" t="s">
        <v>13367</v>
      </c>
      <c r="C10143" t="s">
        <v>3354</v>
      </c>
      <c r="D10143" s="23">
        <v>0</v>
      </c>
      <c r="E10143" t="s">
        <v>3355</v>
      </c>
      <c r="F10143" s="23" t="s">
        <v>19351</v>
      </c>
      <c r="G10143" t="s">
        <v>14768</v>
      </c>
      <c r="H10143" s="23"/>
    </row>
    <row r="10144" spans="1:9" x14ac:dyDescent="0.35">
      <c r="A10144">
        <v>10143</v>
      </c>
      <c r="B10144" t="s">
        <v>13367</v>
      </c>
      <c r="C10144" t="s">
        <v>12245</v>
      </c>
      <c r="D10144" s="23">
        <v>0</v>
      </c>
      <c r="E10144" t="s">
        <v>12246</v>
      </c>
      <c r="F10144" s="23" t="s">
        <v>19351</v>
      </c>
      <c r="G10144" t="s">
        <v>18656</v>
      </c>
      <c r="H10144" s="23"/>
    </row>
    <row r="10145" spans="1:8" x14ac:dyDescent="0.35">
      <c r="A10145">
        <v>10144</v>
      </c>
      <c r="B10145" t="s">
        <v>13367</v>
      </c>
      <c r="C10145" t="s">
        <v>6433</v>
      </c>
      <c r="D10145" s="23">
        <v>0</v>
      </c>
      <c r="E10145" t="s">
        <v>6434</v>
      </c>
      <c r="F10145" s="23" t="s">
        <v>19351</v>
      </c>
      <c r="G10145" t="s">
        <v>16062</v>
      </c>
      <c r="H10145" s="23"/>
    </row>
    <row r="10146" spans="1:8" x14ac:dyDescent="0.35">
      <c r="A10146">
        <v>10145</v>
      </c>
      <c r="B10146" t="s">
        <v>13367</v>
      </c>
      <c r="C10146" t="s">
        <v>2393</v>
      </c>
      <c r="D10146" s="23">
        <v>0</v>
      </c>
      <c r="E10146" t="s">
        <v>2394</v>
      </c>
      <c r="F10146" s="23">
        <v>0</v>
      </c>
      <c r="G10146" t="s">
        <v>14389</v>
      </c>
      <c r="H10146" s="23"/>
    </row>
    <row r="10147" spans="1:8" x14ac:dyDescent="0.35">
      <c r="A10147">
        <v>10146</v>
      </c>
      <c r="B10147" t="s">
        <v>13367</v>
      </c>
      <c r="C10147" t="s">
        <v>7690</v>
      </c>
      <c r="D10147" s="23">
        <v>0</v>
      </c>
      <c r="E10147" t="s">
        <v>7691</v>
      </c>
      <c r="F10147" s="23" t="s">
        <v>19351</v>
      </c>
      <c r="G10147" t="s">
        <v>16641</v>
      </c>
      <c r="H10147" s="23"/>
    </row>
    <row r="10148" spans="1:8" x14ac:dyDescent="0.35">
      <c r="A10148">
        <v>10147</v>
      </c>
      <c r="B10148" t="s">
        <v>13367</v>
      </c>
      <c r="C10148" t="s">
        <v>12247</v>
      </c>
      <c r="D10148" s="23">
        <v>1</v>
      </c>
      <c r="E10148" t="s">
        <v>12248</v>
      </c>
      <c r="F10148" s="23" t="s">
        <v>19351</v>
      </c>
      <c r="G10148" t="s">
        <v>18657</v>
      </c>
      <c r="H10148" s="23"/>
    </row>
    <row r="10149" spans="1:8" x14ac:dyDescent="0.35">
      <c r="A10149">
        <v>10148</v>
      </c>
      <c r="B10149" t="s">
        <v>13367</v>
      </c>
      <c r="C10149" t="s">
        <v>5694</v>
      </c>
      <c r="D10149" s="23">
        <v>0</v>
      </c>
      <c r="E10149" t="s">
        <v>5695</v>
      </c>
      <c r="F10149" s="23" t="s">
        <v>19351</v>
      </c>
      <c r="G10149" t="s">
        <v>15763</v>
      </c>
      <c r="H10149" s="23"/>
    </row>
    <row r="10150" spans="1:8" x14ac:dyDescent="0.35">
      <c r="A10150">
        <v>10149</v>
      </c>
      <c r="B10150" t="s">
        <v>13367</v>
      </c>
      <c r="C10150" t="s">
        <v>3350</v>
      </c>
      <c r="D10150" s="23">
        <v>0</v>
      </c>
      <c r="E10150" t="s">
        <v>3351</v>
      </c>
      <c r="F10150" s="23">
        <v>0</v>
      </c>
      <c r="G10150" t="s">
        <v>19183</v>
      </c>
      <c r="H10150" s="23"/>
    </row>
    <row r="10151" spans="1:8" x14ac:dyDescent="0.35">
      <c r="A10151">
        <v>10150</v>
      </c>
      <c r="B10151" t="s">
        <v>13367</v>
      </c>
      <c r="C10151" t="s">
        <v>12249</v>
      </c>
      <c r="D10151" s="23">
        <v>0</v>
      </c>
      <c r="E10151" t="s">
        <v>12250</v>
      </c>
      <c r="F10151" s="23" t="s">
        <v>19351</v>
      </c>
      <c r="G10151" t="s">
        <v>18658</v>
      </c>
      <c r="H10151" s="23"/>
    </row>
    <row r="10152" spans="1:8" x14ac:dyDescent="0.35">
      <c r="A10152">
        <v>10151</v>
      </c>
      <c r="B10152" t="s">
        <v>13367</v>
      </c>
      <c r="C10152" t="s">
        <v>12251</v>
      </c>
      <c r="D10152" s="23">
        <v>1</v>
      </c>
      <c r="E10152" t="s">
        <v>12252</v>
      </c>
      <c r="F10152" s="23" t="s">
        <v>19351</v>
      </c>
      <c r="G10152" t="s">
        <v>18659</v>
      </c>
      <c r="H10152" s="23"/>
    </row>
    <row r="10153" spans="1:8" x14ac:dyDescent="0.35">
      <c r="A10153">
        <v>10152</v>
      </c>
      <c r="B10153" t="s">
        <v>13367</v>
      </c>
      <c r="C10153" t="s">
        <v>12253</v>
      </c>
      <c r="D10153" s="23">
        <v>0</v>
      </c>
      <c r="E10153" t="s">
        <v>12254</v>
      </c>
      <c r="F10153" s="23" t="s">
        <v>19351</v>
      </c>
      <c r="G10153" t="s">
        <v>18660</v>
      </c>
      <c r="H10153" s="23"/>
    </row>
    <row r="10154" spans="1:8" x14ac:dyDescent="0.35">
      <c r="A10154">
        <v>10153</v>
      </c>
      <c r="B10154" t="s">
        <v>13367</v>
      </c>
      <c r="C10154" t="s">
        <v>12255</v>
      </c>
      <c r="D10154" s="23">
        <v>1</v>
      </c>
      <c r="E10154" t="s">
        <v>12256</v>
      </c>
      <c r="F10154" s="23" t="s">
        <v>19351</v>
      </c>
      <c r="G10154" t="s">
        <v>18661</v>
      </c>
      <c r="H10154" s="23"/>
    </row>
    <row r="10155" spans="1:8" x14ac:dyDescent="0.35">
      <c r="A10155">
        <v>10154</v>
      </c>
      <c r="B10155" t="s">
        <v>13367</v>
      </c>
      <c r="C10155" t="s">
        <v>12257</v>
      </c>
      <c r="D10155" s="23">
        <v>1</v>
      </c>
      <c r="E10155" t="s">
        <v>12258</v>
      </c>
      <c r="F10155" s="23">
        <v>1</v>
      </c>
      <c r="G10155" t="s">
        <v>18662</v>
      </c>
      <c r="H10155" s="23"/>
    </row>
    <row r="10156" spans="1:8" x14ac:dyDescent="0.35">
      <c r="A10156">
        <v>10155</v>
      </c>
      <c r="B10156" t="s">
        <v>13367</v>
      </c>
      <c r="C10156" t="s">
        <v>2853</v>
      </c>
      <c r="D10156" s="23">
        <v>0</v>
      </c>
      <c r="E10156" t="s">
        <v>2854</v>
      </c>
      <c r="F10156" s="23">
        <v>0</v>
      </c>
      <c r="G10156" t="s">
        <v>19351</v>
      </c>
      <c r="H10156" s="23"/>
    </row>
    <row r="10157" spans="1:8" x14ac:dyDescent="0.35">
      <c r="A10157">
        <v>10156</v>
      </c>
      <c r="B10157" t="s">
        <v>13367</v>
      </c>
      <c r="C10157" t="s">
        <v>12259</v>
      </c>
      <c r="D10157" s="23">
        <v>0</v>
      </c>
      <c r="E10157" t="s">
        <v>12260</v>
      </c>
      <c r="F10157" s="23" t="s">
        <v>19351</v>
      </c>
      <c r="G10157" t="s">
        <v>18663</v>
      </c>
      <c r="H10157" s="23"/>
    </row>
    <row r="10158" spans="1:8" x14ac:dyDescent="0.35">
      <c r="A10158">
        <v>10157</v>
      </c>
      <c r="B10158" t="s">
        <v>13367</v>
      </c>
      <c r="C10158" t="s">
        <v>12261</v>
      </c>
      <c r="D10158" s="23">
        <v>1</v>
      </c>
      <c r="E10158" t="s">
        <v>12262</v>
      </c>
      <c r="F10158" s="23">
        <v>1</v>
      </c>
      <c r="G10158" t="s">
        <v>19351</v>
      </c>
      <c r="H10158" s="23"/>
    </row>
    <row r="10159" spans="1:8" x14ac:dyDescent="0.35">
      <c r="A10159">
        <v>10158</v>
      </c>
      <c r="B10159" t="s">
        <v>13367</v>
      </c>
      <c r="C10159" t="s">
        <v>1746</v>
      </c>
      <c r="D10159" s="23">
        <v>0</v>
      </c>
      <c r="E10159" t="s">
        <v>1981</v>
      </c>
      <c r="F10159" s="23">
        <v>0</v>
      </c>
      <c r="G10159" t="s">
        <v>14160</v>
      </c>
      <c r="H10159" s="23"/>
    </row>
    <row r="10160" spans="1:8" x14ac:dyDescent="0.35">
      <c r="A10160">
        <v>10159</v>
      </c>
      <c r="B10160" t="s">
        <v>13367</v>
      </c>
      <c r="C10160" t="s">
        <v>12263</v>
      </c>
      <c r="D10160" s="23">
        <v>0</v>
      </c>
      <c r="E10160" t="s">
        <v>12264</v>
      </c>
      <c r="F10160" s="23" t="s">
        <v>19351</v>
      </c>
      <c r="G10160" t="s">
        <v>18664</v>
      </c>
      <c r="H10160" s="23"/>
    </row>
    <row r="10161" spans="1:8" x14ac:dyDescent="0.35">
      <c r="A10161">
        <v>10160</v>
      </c>
      <c r="B10161" t="s">
        <v>13367</v>
      </c>
      <c r="C10161" t="s">
        <v>7716</v>
      </c>
      <c r="D10161" s="23">
        <v>0</v>
      </c>
      <c r="E10161" t="s">
        <v>7717</v>
      </c>
      <c r="F10161" s="23" t="s">
        <v>19351</v>
      </c>
      <c r="G10161" t="s">
        <v>16653</v>
      </c>
      <c r="H10161" s="23"/>
    </row>
    <row r="10162" spans="1:8" x14ac:dyDescent="0.35">
      <c r="A10162">
        <v>10161</v>
      </c>
      <c r="B10162" t="s">
        <v>13367</v>
      </c>
      <c r="C10162" t="s">
        <v>1328</v>
      </c>
      <c r="D10162" s="23">
        <v>1</v>
      </c>
      <c r="E10162" t="s">
        <v>1329</v>
      </c>
      <c r="F10162" s="23">
        <v>1</v>
      </c>
      <c r="G10162" t="s">
        <v>19351</v>
      </c>
      <c r="H10162" s="23"/>
    </row>
    <row r="10163" spans="1:8" x14ac:dyDescent="0.35">
      <c r="A10163">
        <v>10162</v>
      </c>
      <c r="B10163" t="s">
        <v>13367</v>
      </c>
      <c r="C10163" t="s">
        <v>12265</v>
      </c>
      <c r="D10163" s="23">
        <v>0</v>
      </c>
      <c r="E10163" t="s">
        <v>12266</v>
      </c>
      <c r="F10163" s="23">
        <v>0</v>
      </c>
      <c r="G10163" t="s">
        <v>18665</v>
      </c>
      <c r="H10163" s="23"/>
    </row>
    <row r="10164" spans="1:8" x14ac:dyDescent="0.35">
      <c r="A10164">
        <v>10163</v>
      </c>
      <c r="B10164" t="s">
        <v>13367</v>
      </c>
      <c r="C10164" t="s">
        <v>1316</v>
      </c>
      <c r="D10164" s="23">
        <v>1</v>
      </c>
      <c r="E10164" t="s">
        <v>1317</v>
      </c>
      <c r="F10164" s="23">
        <v>1</v>
      </c>
      <c r="G10164" t="s">
        <v>13922</v>
      </c>
      <c r="H10164" s="23"/>
    </row>
    <row r="10165" spans="1:8" x14ac:dyDescent="0.35">
      <c r="A10165">
        <v>10164</v>
      </c>
      <c r="B10165" t="s">
        <v>13367</v>
      </c>
      <c r="C10165" t="s">
        <v>6435</v>
      </c>
      <c r="D10165" s="23">
        <v>1</v>
      </c>
      <c r="E10165" t="s">
        <v>6436</v>
      </c>
      <c r="F10165" s="23">
        <v>1</v>
      </c>
      <c r="G10165" t="s">
        <v>16063</v>
      </c>
      <c r="H10165" s="23"/>
    </row>
    <row r="10166" spans="1:8" x14ac:dyDescent="0.35">
      <c r="A10166">
        <v>10165</v>
      </c>
      <c r="B10166" t="s">
        <v>13367</v>
      </c>
      <c r="C10166" t="s">
        <v>7730</v>
      </c>
      <c r="D10166" s="23">
        <v>0</v>
      </c>
      <c r="E10166" t="s">
        <v>7731</v>
      </c>
      <c r="F10166" s="23" t="s">
        <v>19351</v>
      </c>
      <c r="G10166" t="s">
        <v>16659</v>
      </c>
      <c r="H10166" s="23"/>
    </row>
    <row r="10167" spans="1:8" x14ac:dyDescent="0.35">
      <c r="A10167">
        <v>10166</v>
      </c>
      <c r="B10167" t="s">
        <v>13367</v>
      </c>
      <c r="C10167" t="s">
        <v>7696</v>
      </c>
      <c r="D10167" s="23">
        <v>1</v>
      </c>
      <c r="E10167" t="s">
        <v>7697</v>
      </c>
      <c r="F10167" s="23">
        <v>1</v>
      </c>
      <c r="G10167" t="s">
        <v>16644</v>
      </c>
      <c r="H10167" s="23"/>
    </row>
    <row r="10168" spans="1:8" x14ac:dyDescent="0.35">
      <c r="A10168">
        <v>10167</v>
      </c>
      <c r="B10168" t="s">
        <v>13367</v>
      </c>
      <c r="C10168" t="s">
        <v>12267</v>
      </c>
      <c r="D10168" s="23">
        <v>0</v>
      </c>
      <c r="E10168" t="s">
        <v>12268</v>
      </c>
      <c r="F10168" s="23" t="s">
        <v>19351</v>
      </c>
      <c r="G10168" t="s">
        <v>18666</v>
      </c>
      <c r="H10168" s="23"/>
    </row>
    <row r="10169" spans="1:8" x14ac:dyDescent="0.35">
      <c r="A10169">
        <v>10168</v>
      </c>
      <c r="B10169" t="s">
        <v>13367</v>
      </c>
      <c r="C10169" t="s">
        <v>12269</v>
      </c>
      <c r="D10169" s="23">
        <v>0</v>
      </c>
      <c r="E10169" t="s">
        <v>12270</v>
      </c>
      <c r="F10169" s="23" t="s">
        <v>19351</v>
      </c>
      <c r="G10169" t="s">
        <v>18667</v>
      </c>
      <c r="H10169" s="23"/>
    </row>
    <row r="10170" spans="1:8" x14ac:dyDescent="0.35">
      <c r="A10170">
        <v>10169</v>
      </c>
      <c r="B10170" t="s">
        <v>13367</v>
      </c>
      <c r="C10170" t="s">
        <v>12271</v>
      </c>
      <c r="D10170" s="23">
        <v>0</v>
      </c>
      <c r="E10170" t="s">
        <v>12272</v>
      </c>
      <c r="F10170" s="23" t="s">
        <v>19351</v>
      </c>
      <c r="G10170" t="s">
        <v>19351</v>
      </c>
      <c r="H10170" s="23"/>
    </row>
    <row r="10171" spans="1:8" x14ac:dyDescent="0.35">
      <c r="A10171">
        <v>10170</v>
      </c>
      <c r="B10171" t="s">
        <v>13367</v>
      </c>
      <c r="C10171" t="s">
        <v>12273</v>
      </c>
      <c r="D10171" s="23">
        <v>0</v>
      </c>
      <c r="E10171" t="s">
        <v>12274</v>
      </c>
      <c r="F10171" s="23" t="s">
        <v>19351</v>
      </c>
      <c r="G10171" t="s">
        <v>18668</v>
      </c>
      <c r="H10171" s="23"/>
    </row>
    <row r="10172" spans="1:8" x14ac:dyDescent="0.35">
      <c r="A10172">
        <v>10171</v>
      </c>
      <c r="B10172" t="s">
        <v>13367</v>
      </c>
      <c r="C10172" t="s">
        <v>12275</v>
      </c>
      <c r="D10172" s="23">
        <v>0</v>
      </c>
      <c r="E10172" t="s">
        <v>12276</v>
      </c>
      <c r="F10172" s="23" t="s">
        <v>19351</v>
      </c>
      <c r="G10172" t="s">
        <v>18669</v>
      </c>
      <c r="H10172" s="23"/>
    </row>
    <row r="10173" spans="1:8" x14ac:dyDescent="0.35">
      <c r="A10173">
        <v>10172</v>
      </c>
      <c r="B10173" t="s">
        <v>13367</v>
      </c>
      <c r="C10173" t="s">
        <v>4031</v>
      </c>
      <c r="D10173" s="23">
        <v>11</v>
      </c>
      <c r="E10173" t="s">
        <v>4032</v>
      </c>
      <c r="F10173" s="23">
        <v>1</v>
      </c>
      <c r="G10173" t="s">
        <v>15061</v>
      </c>
      <c r="H10173" s="23"/>
    </row>
    <row r="10174" spans="1:8" x14ac:dyDescent="0.35">
      <c r="A10174">
        <v>10173</v>
      </c>
      <c r="B10174" t="s">
        <v>13367</v>
      </c>
      <c r="C10174" t="s">
        <v>6437</v>
      </c>
      <c r="D10174" s="23">
        <v>1</v>
      </c>
      <c r="E10174" t="s">
        <v>6438</v>
      </c>
      <c r="F10174" s="23">
        <v>1</v>
      </c>
      <c r="G10174" t="s">
        <v>16064</v>
      </c>
      <c r="H10174" s="23"/>
    </row>
    <row r="10175" spans="1:8" x14ac:dyDescent="0.35">
      <c r="A10175">
        <v>10174</v>
      </c>
      <c r="B10175" t="s">
        <v>13367</v>
      </c>
      <c r="C10175" t="s">
        <v>7704</v>
      </c>
      <c r="D10175" s="23">
        <v>1</v>
      </c>
      <c r="E10175" t="s">
        <v>7705</v>
      </c>
      <c r="F10175" s="23">
        <v>1</v>
      </c>
      <c r="G10175" t="s">
        <v>19351</v>
      </c>
      <c r="H10175" s="23"/>
    </row>
    <row r="10176" spans="1:8" x14ac:dyDescent="0.35">
      <c r="A10176">
        <v>10175</v>
      </c>
      <c r="B10176" t="s">
        <v>13367</v>
      </c>
      <c r="C10176" t="s">
        <v>12277</v>
      </c>
      <c r="D10176" s="23">
        <v>1</v>
      </c>
      <c r="E10176" t="s">
        <v>12278</v>
      </c>
      <c r="F10176" s="23" t="s">
        <v>19351</v>
      </c>
      <c r="G10176" t="s">
        <v>18670</v>
      </c>
      <c r="H10176" s="23"/>
    </row>
    <row r="10177" spans="1:8" x14ac:dyDescent="0.35">
      <c r="A10177">
        <v>10176</v>
      </c>
      <c r="B10177" t="s">
        <v>13367</v>
      </c>
      <c r="C10177" t="s">
        <v>12279</v>
      </c>
      <c r="D10177" s="23">
        <v>0</v>
      </c>
      <c r="E10177" t="s">
        <v>12280</v>
      </c>
      <c r="F10177" s="23" t="s">
        <v>19351</v>
      </c>
      <c r="G10177" t="s">
        <v>19351</v>
      </c>
      <c r="H10177" s="23"/>
    </row>
    <row r="10178" spans="1:8" x14ac:dyDescent="0.35">
      <c r="A10178">
        <v>10177</v>
      </c>
      <c r="B10178" t="s">
        <v>13367</v>
      </c>
      <c r="C10178" t="s">
        <v>12281</v>
      </c>
      <c r="D10178" s="23">
        <v>0</v>
      </c>
      <c r="E10178" t="s">
        <v>12282</v>
      </c>
      <c r="F10178" s="23" t="s">
        <v>19351</v>
      </c>
      <c r="G10178" t="s">
        <v>18671</v>
      </c>
      <c r="H10178" s="23"/>
    </row>
    <row r="10179" spans="1:8" x14ac:dyDescent="0.35">
      <c r="A10179">
        <v>10178</v>
      </c>
      <c r="B10179" t="s">
        <v>13367</v>
      </c>
      <c r="C10179" t="s">
        <v>1326</v>
      </c>
      <c r="D10179" s="23">
        <v>1</v>
      </c>
      <c r="E10179" t="s">
        <v>1327</v>
      </c>
      <c r="F10179" s="23">
        <v>1</v>
      </c>
      <c r="G10179" t="s">
        <v>13927</v>
      </c>
      <c r="H10179" s="23"/>
    </row>
    <row r="10180" spans="1:8" x14ac:dyDescent="0.35">
      <c r="A10180">
        <v>10179</v>
      </c>
      <c r="B10180" t="s">
        <v>13367</v>
      </c>
      <c r="C10180" t="s">
        <v>7720</v>
      </c>
      <c r="D10180" s="23">
        <v>0</v>
      </c>
      <c r="E10180" t="s">
        <v>7721</v>
      </c>
      <c r="F10180" s="23" t="s">
        <v>19351</v>
      </c>
      <c r="G10180" t="s">
        <v>19351</v>
      </c>
      <c r="H10180" s="23"/>
    </row>
    <row r="10181" spans="1:8" x14ac:dyDescent="0.35">
      <c r="A10181">
        <v>10180</v>
      </c>
      <c r="B10181" t="s">
        <v>13367</v>
      </c>
      <c r="C10181" t="s">
        <v>12283</v>
      </c>
      <c r="D10181" s="23">
        <v>1</v>
      </c>
      <c r="E10181" t="s">
        <v>12284</v>
      </c>
      <c r="F10181" s="23" t="s">
        <v>19351</v>
      </c>
      <c r="G10181" t="s">
        <v>18672</v>
      </c>
      <c r="H10181" s="23"/>
    </row>
    <row r="10182" spans="1:8" x14ac:dyDescent="0.35">
      <c r="A10182">
        <v>10181</v>
      </c>
      <c r="B10182" t="s">
        <v>13367</v>
      </c>
      <c r="C10182" t="s">
        <v>6439</v>
      </c>
      <c r="D10182" s="23">
        <v>0</v>
      </c>
      <c r="E10182" t="s">
        <v>6440</v>
      </c>
      <c r="F10182" s="23" t="s">
        <v>19351</v>
      </c>
      <c r="G10182" t="s">
        <v>16065</v>
      </c>
      <c r="H10182" s="23"/>
    </row>
    <row r="10183" spans="1:8" x14ac:dyDescent="0.35">
      <c r="A10183">
        <v>10182</v>
      </c>
      <c r="B10183" t="s">
        <v>13367</v>
      </c>
      <c r="C10183" t="s">
        <v>12285</v>
      </c>
      <c r="D10183" s="23">
        <v>1</v>
      </c>
      <c r="E10183" t="s">
        <v>12286</v>
      </c>
      <c r="F10183" s="23" t="s">
        <v>19351</v>
      </c>
      <c r="G10183" t="s">
        <v>18673</v>
      </c>
      <c r="H10183" s="23"/>
    </row>
    <row r="10184" spans="1:8" x14ac:dyDescent="0.35">
      <c r="A10184">
        <v>10183</v>
      </c>
      <c r="B10184" t="s">
        <v>13367</v>
      </c>
      <c r="C10184" t="s">
        <v>12287</v>
      </c>
      <c r="D10184" s="23">
        <v>1</v>
      </c>
      <c r="E10184" t="s">
        <v>12288</v>
      </c>
      <c r="F10184" s="23" t="s">
        <v>19351</v>
      </c>
      <c r="G10184" t="s">
        <v>18674</v>
      </c>
      <c r="H10184" s="23"/>
    </row>
    <row r="10185" spans="1:8" x14ac:dyDescent="0.35">
      <c r="A10185">
        <v>10184</v>
      </c>
      <c r="B10185" t="s">
        <v>13367</v>
      </c>
      <c r="C10185" t="s">
        <v>12289</v>
      </c>
      <c r="D10185" s="23">
        <v>0</v>
      </c>
      <c r="E10185" t="s">
        <v>12290</v>
      </c>
      <c r="F10185" s="23" t="s">
        <v>19351</v>
      </c>
      <c r="G10185" t="s">
        <v>18675</v>
      </c>
      <c r="H10185" s="23"/>
    </row>
    <row r="10186" spans="1:8" x14ac:dyDescent="0.35">
      <c r="A10186">
        <v>10185</v>
      </c>
      <c r="B10186" t="s">
        <v>13367</v>
      </c>
      <c r="C10186" t="s">
        <v>12291</v>
      </c>
      <c r="D10186" s="23">
        <v>0</v>
      </c>
      <c r="E10186" t="s">
        <v>12292</v>
      </c>
      <c r="F10186" s="23" t="s">
        <v>19351</v>
      </c>
      <c r="G10186" t="s">
        <v>18676</v>
      </c>
      <c r="H10186" s="23"/>
    </row>
    <row r="10187" spans="1:8" x14ac:dyDescent="0.35">
      <c r="A10187">
        <v>10186</v>
      </c>
      <c r="B10187" t="s">
        <v>13367</v>
      </c>
      <c r="C10187" t="s">
        <v>12293</v>
      </c>
      <c r="D10187" s="23">
        <v>0</v>
      </c>
      <c r="E10187" t="s">
        <v>12294</v>
      </c>
      <c r="F10187" s="23" t="s">
        <v>19351</v>
      </c>
      <c r="G10187" t="s">
        <v>19351</v>
      </c>
      <c r="H10187" s="23"/>
    </row>
    <row r="10188" spans="1:8" x14ac:dyDescent="0.35">
      <c r="A10188">
        <v>10187</v>
      </c>
      <c r="B10188" t="s">
        <v>13367</v>
      </c>
      <c r="C10188" t="s">
        <v>7724</v>
      </c>
      <c r="D10188" s="23">
        <v>0</v>
      </c>
      <c r="E10188" t="s">
        <v>7725</v>
      </c>
      <c r="F10188" s="23">
        <v>0</v>
      </c>
      <c r="G10188" t="s">
        <v>16656</v>
      </c>
      <c r="H10188" s="23"/>
    </row>
    <row r="10189" spans="1:8" x14ac:dyDescent="0.35">
      <c r="A10189">
        <v>10188</v>
      </c>
      <c r="B10189" t="s">
        <v>13367</v>
      </c>
      <c r="C10189" t="s">
        <v>1338</v>
      </c>
      <c r="D10189" s="23">
        <v>1</v>
      </c>
      <c r="E10189" t="s">
        <v>1339</v>
      </c>
      <c r="F10189" s="23">
        <v>1</v>
      </c>
      <c r="G10189" t="s">
        <v>13932</v>
      </c>
      <c r="H10189" s="23"/>
    </row>
    <row r="10190" spans="1:8" x14ac:dyDescent="0.35">
      <c r="A10190">
        <v>10189</v>
      </c>
      <c r="B10190" t="s">
        <v>13367</v>
      </c>
      <c r="C10190" t="s">
        <v>12295</v>
      </c>
      <c r="D10190" s="23">
        <v>1</v>
      </c>
      <c r="E10190" t="s">
        <v>12296</v>
      </c>
      <c r="F10190" s="23">
        <v>1</v>
      </c>
      <c r="G10190" t="s">
        <v>18677</v>
      </c>
      <c r="H10190" s="23"/>
    </row>
    <row r="10191" spans="1:8" x14ac:dyDescent="0.35">
      <c r="A10191">
        <v>10190</v>
      </c>
      <c r="B10191" t="s">
        <v>13367</v>
      </c>
      <c r="C10191" t="s">
        <v>12297</v>
      </c>
      <c r="D10191" s="23">
        <v>1</v>
      </c>
      <c r="E10191" t="s">
        <v>12298</v>
      </c>
      <c r="F10191" s="23" t="s">
        <v>19351</v>
      </c>
      <c r="G10191" t="s">
        <v>18678</v>
      </c>
      <c r="H10191" s="23"/>
    </row>
    <row r="10192" spans="1:8" x14ac:dyDescent="0.35">
      <c r="A10192">
        <v>10191</v>
      </c>
      <c r="B10192" t="s">
        <v>13367</v>
      </c>
      <c r="C10192" t="s">
        <v>12299</v>
      </c>
      <c r="D10192" s="23">
        <v>0</v>
      </c>
      <c r="E10192" t="s">
        <v>12300</v>
      </c>
      <c r="F10192" s="23" t="s">
        <v>19351</v>
      </c>
      <c r="G10192" t="s">
        <v>19351</v>
      </c>
      <c r="H10192" s="23"/>
    </row>
    <row r="10193" spans="1:8" x14ac:dyDescent="0.35">
      <c r="A10193">
        <v>10192</v>
      </c>
      <c r="B10193" t="s">
        <v>13367</v>
      </c>
      <c r="C10193" t="s">
        <v>551</v>
      </c>
      <c r="D10193" s="23">
        <v>0</v>
      </c>
      <c r="E10193" t="s">
        <v>552</v>
      </c>
      <c r="F10193" s="23">
        <v>0</v>
      </c>
      <c r="G10193" t="s">
        <v>13591</v>
      </c>
      <c r="H10193" s="23"/>
    </row>
    <row r="10194" spans="1:8" x14ac:dyDescent="0.35">
      <c r="A10194">
        <v>10193</v>
      </c>
      <c r="B10194" t="s">
        <v>13367</v>
      </c>
      <c r="C10194" t="s">
        <v>12301</v>
      </c>
      <c r="D10194" s="23">
        <v>0</v>
      </c>
      <c r="E10194" t="s">
        <v>12302</v>
      </c>
      <c r="F10194" s="23" t="s">
        <v>19351</v>
      </c>
      <c r="G10194" t="s">
        <v>18679</v>
      </c>
      <c r="H10194" s="23"/>
    </row>
    <row r="10195" spans="1:8" x14ac:dyDescent="0.35">
      <c r="A10195">
        <v>10194</v>
      </c>
      <c r="B10195" t="s">
        <v>13367</v>
      </c>
      <c r="C10195" t="s">
        <v>2395</v>
      </c>
      <c r="D10195" s="23">
        <v>0</v>
      </c>
      <c r="E10195" t="s">
        <v>2396</v>
      </c>
      <c r="F10195" s="23">
        <v>0</v>
      </c>
      <c r="G10195" t="s">
        <v>14390</v>
      </c>
      <c r="H10195" s="23"/>
    </row>
    <row r="10196" spans="1:8" x14ac:dyDescent="0.35">
      <c r="A10196">
        <v>10195</v>
      </c>
      <c r="B10196" t="s">
        <v>13367</v>
      </c>
      <c r="C10196" t="s">
        <v>2859</v>
      </c>
      <c r="D10196" s="23">
        <v>0</v>
      </c>
      <c r="E10196" t="s">
        <v>2860</v>
      </c>
      <c r="F10196" s="23">
        <v>0</v>
      </c>
      <c r="G10196" t="s">
        <v>14582</v>
      </c>
      <c r="H10196" s="23"/>
    </row>
    <row r="10197" spans="1:8" x14ac:dyDescent="0.35">
      <c r="A10197">
        <v>10196</v>
      </c>
      <c r="B10197" t="s">
        <v>13367</v>
      </c>
      <c r="C10197" t="s">
        <v>7722</v>
      </c>
      <c r="D10197" s="23">
        <v>1</v>
      </c>
      <c r="E10197" t="s">
        <v>7723</v>
      </c>
      <c r="F10197" s="23" t="s">
        <v>19351</v>
      </c>
      <c r="G10197" t="s">
        <v>16655</v>
      </c>
      <c r="H10197" s="23"/>
    </row>
    <row r="10198" spans="1:8" x14ac:dyDescent="0.35">
      <c r="A10198">
        <v>10197</v>
      </c>
      <c r="B10198" t="s">
        <v>13367</v>
      </c>
      <c r="C10198" t="s">
        <v>12303</v>
      </c>
      <c r="D10198" s="23">
        <v>0</v>
      </c>
      <c r="E10198" t="s">
        <v>12304</v>
      </c>
      <c r="F10198" s="23" t="s">
        <v>19351</v>
      </c>
      <c r="G10198" t="s">
        <v>18680</v>
      </c>
      <c r="H10198" s="23"/>
    </row>
    <row r="10199" spans="1:8" x14ac:dyDescent="0.35">
      <c r="A10199">
        <v>10198</v>
      </c>
      <c r="B10199" t="s">
        <v>13367</v>
      </c>
      <c r="C10199" t="s">
        <v>4029</v>
      </c>
      <c r="D10199" s="23">
        <v>0</v>
      </c>
      <c r="E10199" t="s">
        <v>4030</v>
      </c>
      <c r="F10199" s="23">
        <v>0</v>
      </c>
      <c r="G10199" t="s">
        <v>15060</v>
      </c>
      <c r="H10199" s="23"/>
    </row>
    <row r="10200" spans="1:8" x14ac:dyDescent="0.35">
      <c r="A10200">
        <v>10199</v>
      </c>
      <c r="B10200" t="s">
        <v>13367</v>
      </c>
      <c r="C10200" t="s">
        <v>12305</v>
      </c>
      <c r="D10200" s="23">
        <v>0</v>
      </c>
      <c r="E10200" t="s">
        <v>12306</v>
      </c>
      <c r="F10200" s="23" t="s">
        <v>19351</v>
      </c>
      <c r="G10200" t="s">
        <v>18681</v>
      </c>
      <c r="H10200" s="23"/>
    </row>
    <row r="10201" spans="1:8" x14ac:dyDescent="0.35">
      <c r="A10201">
        <v>10200</v>
      </c>
      <c r="B10201" t="s">
        <v>13367</v>
      </c>
      <c r="C10201" t="s">
        <v>5211</v>
      </c>
      <c r="D10201" s="23">
        <v>1</v>
      </c>
      <c r="E10201" t="s">
        <v>5212</v>
      </c>
      <c r="F10201" s="23">
        <v>1</v>
      </c>
      <c r="G10201" t="s">
        <v>15553</v>
      </c>
      <c r="H10201" s="23"/>
    </row>
    <row r="10202" spans="1:8" x14ac:dyDescent="0.35">
      <c r="A10202">
        <v>10201</v>
      </c>
      <c r="B10202" t="s">
        <v>13367</v>
      </c>
      <c r="C10202" t="s">
        <v>12307</v>
      </c>
      <c r="D10202" s="23">
        <v>0</v>
      </c>
      <c r="E10202" t="s">
        <v>12308</v>
      </c>
      <c r="F10202" s="23" t="s">
        <v>19351</v>
      </c>
      <c r="G10202" t="s">
        <v>18682</v>
      </c>
      <c r="H10202" s="23"/>
    </row>
    <row r="10203" spans="1:8" x14ac:dyDescent="0.35">
      <c r="A10203">
        <v>10202</v>
      </c>
      <c r="B10203" t="s">
        <v>13367</v>
      </c>
      <c r="C10203" t="s">
        <v>12309</v>
      </c>
      <c r="D10203" s="23">
        <v>1</v>
      </c>
      <c r="E10203" t="s">
        <v>12310</v>
      </c>
      <c r="F10203" s="23" t="s">
        <v>19351</v>
      </c>
      <c r="G10203" t="s">
        <v>18683</v>
      </c>
      <c r="H10203" s="23"/>
    </row>
    <row r="10204" spans="1:8" x14ac:dyDescent="0.35">
      <c r="A10204">
        <v>10203</v>
      </c>
      <c r="B10204" t="s">
        <v>13367</v>
      </c>
      <c r="C10204" t="s">
        <v>4714</v>
      </c>
      <c r="D10204" s="23">
        <v>1</v>
      </c>
      <c r="E10204" t="s">
        <v>4715</v>
      </c>
      <c r="F10204" s="23" t="s">
        <v>19351</v>
      </c>
      <c r="G10204" t="s">
        <v>15345</v>
      </c>
      <c r="H10204" s="23"/>
    </row>
    <row r="10205" spans="1:8" x14ac:dyDescent="0.35">
      <c r="A10205">
        <v>10204</v>
      </c>
      <c r="B10205" t="s">
        <v>13367</v>
      </c>
      <c r="C10205" t="s">
        <v>12311</v>
      </c>
      <c r="D10205" s="23">
        <v>0</v>
      </c>
      <c r="E10205" t="s">
        <v>12312</v>
      </c>
      <c r="F10205" s="23" t="s">
        <v>19351</v>
      </c>
      <c r="G10205" t="s">
        <v>18684</v>
      </c>
      <c r="H10205" s="23"/>
    </row>
    <row r="10206" spans="1:8" x14ac:dyDescent="0.35">
      <c r="A10206">
        <v>10205</v>
      </c>
      <c r="B10206" t="s">
        <v>13367</v>
      </c>
      <c r="C10206" t="s">
        <v>12313</v>
      </c>
      <c r="D10206" s="23">
        <v>0</v>
      </c>
      <c r="E10206" t="s">
        <v>12314</v>
      </c>
      <c r="F10206" s="23" t="s">
        <v>19351</v>
      </c>
      <c r="G10206" t="s">
        <v>18685</v>
      </c>
      <c r="H10206" s="23"/>
    </row>
    <row r="10207" spans="1:8" x14ac:dyDescent="0.35">
      <c r="A10207">
        <v>10206</v>
      </c>
      <c r="B10207" t="s">
        <v>13367</v>
      </c>
      <c r="C10207" t="s">
        <v>12315</v>
      </c>
      <c r="D10207" s="23">
        <v>1</v>
      </c>
      <c r="E10207" t="s">
        <v>12316</v>
      </c>
      <c r="F10207" s="23" t="s">
        <v>19351</v>
      </c>
      <c r="G10207" t="s">
        <v>18686</v>
      </c>
      <c r="H10207" s="23"/>
    </row>
    <row r="10208" spans="1:8" x14ac:dyDescent="0.35">
      <c r="A10208">
        <v>10207</v>
      </c>
      <c r="B10208" t="s">
        <v>13367</v>
      </c>
      <c r="C10208" t="s">
        <v>553</v>
      </c>
      <c r="D10208" s="23">
        <v>0</v>
      </c>
      <c r="E10208" t="s">
        <v>554</v>
      </c>
      <c r="F10208" s="23">
        <v>0</v>
      </c>
      <c r="G10208" t="s">
        <v>13592</v>
      </c>
      <c r="H10208" s="23"/>
    </row>
    <row r="10209" spans="1:8" x14ac:dyDescent="0.35">
      <c r="A10209">
        <v>10208</v>
      </c>
      <c r="B10209" t="s">
        <v>13367</v>
      </c>
      <c r="C10209" t="s">
        <v>12317</v>
      </c>
      <c r="D10209" s="23">
        <v>1</v>
      </c>
      <c r="E10209" t="s">
        <v>12318</v>
      </c>
      <c r="F10209" s="23" t="s">
        <v>19351</v>
      </c>
      <c r="G10209" t="s">
        <v>19351</v>
      </c>
      <c r="H10209" s="23"/>
    </row>
    <row r="10210" spans="1:8" x14ac:dyDescent="0.35">
      <c r="A10210">
        <v>10209</v>
      </c>
      <c r="B10210" t="s">
        <v>13367</v>
      </c>
      <c r="C10210" t="s">
        <v>2855</v>
      </c>
      <c r="D10210" s="23">
        <v>0</v>
      </c>
      <c r="E10210" t="s">
        <v>2856</v>
      </c>
      <c r="F10210" s="23">
        <v>0</v>
      </c>
      <c r="G10210" t="s">
        <v>14580</v>
      </c>
      <c r="H10210" s="23"/>
    </row>
    <row r="10211" spans="1:8" x14ac:dyDescent="0.35">
      <c r="A10211">
        <v>10210</v>
      </c>
      <c r="B10211" t="s">
        <v>13367</v>
      </c>
      <c r="C10211" t="s">
        <v>12319</v>
      </c>
      <c r="D10211" s="23">
        <v>1</v>
      </c>
      <c r="E10211" t="s">
        <v>12320</v>
      </c>
      <c r="F10211" s="23" t="s">
        <v>19351</v>
      </c>
      <c r="G10211" t="s">
        <v>18687</v>
      </c>
      <c r="H10211" s="23"/>
    </row>
    <row r="10212" spans="1:8" x14ac:dyDescent="0.35">
      <c r="A10212">
        <v>10211</v>
      </c>
      <c r="B10212" t="s">
        <v>13367</v>
      </c>
      <c r="C10212" t="s">
        <v>1334</v>
      </c>
      <c r="D10212" s="23">
        <v>0</v>
      </c>
      <c r="E10212" t="s">
        <v>1335</v>
      </c>
      <c r="F10212" s="23" t="s">
        <v>19351</v>
      </c>
      <c r="G10212" t="s">
        <v>13930</v>
      </c>
      <c r="H10212" s="23"/>
    </row>
    <row r="10213" spans="1:8" x14ac:dyDescent="0.35">
      <c r="A10213">
        <v>10212</v>
      </c>
      <c r="B10213" t="s">
        <v>13367</v>
      </c>
      <c r="C10213" t="s">
        <v>5698</v>
      </c>
      <c r="D10213" s="23">
        <v>1</v>
      </c>
      <c r="E10213" t="s">
        <v>5699</v>
      </c>
      <c r="F10213" s="23">
        <v>1</v>
      </c>
      <c r="G10213" t="s">
        <v>19351</v>
      </c>
      <c r="H10213" s="23"/>
    </row>
    <row r="10214" spans="1:8" x14ac:dyDescent="0.35">
      <c r="A10214">
        <v>10213</v>
      </c>
      <c r="B10214" t="s">
        <v>13367</v>
      </c>
      <c r="C10214" t="s">
        <v>12321</v>
      </c>
      <c r="D10214" s="23">
        <v>1</v>
      </c>
      <c r="E10214" t="s">
        <v>12322</v>
      </c>
      <c r="F10214" s="23" t="s">
        <v>19351</v>
      </c>
      <c r="G10214" t="s">
        <v>19336</v>
      </c>
      <c r="H10214" s="23"/>
    </row>
    <row r="10215" spans="1:8" x14ac:dyDescent="0.35">
      <c r="A10215">
        <v>10214</v>
      </c>
      <c r="B10215" t="s">
        <v>13367</v>
      </c>
      <c r="C10215" t="s">
        <v>6441</v>
      </c>
      <c r="D10215" s="23">
        <v>1</v>
      </c>
      <c r="E10215" t="s">
        <v>6442</v>
      </c>
      <c r="F10215" s="23">
        <v>1</v>
      </c>
      <c r="G10215" t="s">
        <v>16066</v>
      </c>
      <c r="H10215" s="23"/>
    </row>
    <row r="10216" spans="1:8" x14ac:dyDescent="0.35">
      <c r="A10216">
        <v>10215</v>
      </c>
      <c r="B10216" t="s">
        <v>13367</v>
      </c>
      <c r="C10216" t="s">
        <v>12323</v>
      </c>
      <c r="D10216" s="23">
        <v>0</v>
      </c>
      <c r="E10216" t="s">
        <v>12324</v>
      </c>
      <c r="F10216" s="23" t="s">
        <v>19351</v>
      </c>
      <c r="G10216" t="s">
        <v>18688</v>
      </c>
      <c r="H10216" s="23"/>
    </row>
    <row r="10217" spans="1:8" x14ac:dyDescent="0.35">
      <c r="A10217">
        <v>10216</v>
      </c>
      <c r="B10217" t="s">
        <v>13367</v>
      </c>
      <c r="C10217" t="s">
        <v>12325</v>
      </c>
      <c r="D10217" s="23">
        <v>0</v>
      </c>
      <c r="E10217" t="s">
        <v>12326</v>
      </c>
      <c r="F10217" s="23" t="s">
        <v>19351</v>
      </c>
      <c r="G10217" t="s">
        <v>18689</v>
      </c>
      <c r="H10217" s="23"/>
    </row>
    <row r="10218" spans="1:8" x14ac:dyDescent="0.35">
      <c r="A10218">
        <v>10217</v>
      </c>
      <c r="B10218" t="s">
        <v>13367</v>
      </c>
      <c r="C10218" t="s">
        <v>7726</v>
      </c>
      <c r="D10218" s="23">
        <v>0</v>
      </c>
      <c r="E10218" t="s">
        <v>7727</v>
      </c>
      <c r="F10218" s="23" t="s">
        <v>19351</v>
      </c>
      <c r="G10218" t="s">
        <v>16657</v>
      </c>
      <c r="H10218" s="23"/>
    </row>
    <row r="10219" spans="1:8" x14ac:dyDescent="0.35">
      <c r="A10219">
        <v>10218</v>
      </c>
      <c r="B10219" t="s">
        <v>13367</v>
      </c>
      <c r="C10219" t="s">
        <v>12327</v>
      </c>
      <c r="D10219" s="23">
        <v>0</v>
      </c>
      <c r="E10219" t="s">
        <v>12328</v>
      </c>
      <c r="F10219" s="23" t="s">
        <v>19351</v>
      </c>
      <c r="G10219" t="s">
        <v>18690</v>
      </c>
      <c r="H10219" s="23"/>
    </row>
    <row r="10220" spans="1:8" x14ac:dyDescent="0.35">
      <c r="A10220">
        <v>10219</v>
      </c>
      <c r="B10220" t="s">
        <v>13367</v>
      </c>
      <c r="C10220" t="s">
        <v>555</v>
      </c>
      <c r="D10220" s="23">
        <v>1</v>
      </c>
      <c r="E10220" t="s">
        <v>556</v>
      </c>
      <c r="F10220" s="23">
        <v>1</v>
      </c>
      <c r="G10220" t="s">
        <v>13593</v>
      </c>
      <c r="H10220" s="23"/>
    </row>
    <row r="10221" spans="1:8" x14ac:dyDescent="0.35">
      <c r="A10221">
        <v>10220</v>
      </c>
      <c r="B10221" t="s">
        <v>13367</v>
      </c>
      <c r="C10221" t="s">
        <v>12329</v>
      </c>
      <c r="D10221" s="23">
        <v>0</v>
      </c>
      <c r="E10221" t="s">
        <v>12330</v>
      </c>
      <c r="F10221" s="23" t="s">
        <v>19351</v>
      </c>
      <c r="G10221" t="s">
        <v>18691</v>
      </c>
      <c r="H10221" s="23"/>
    </row>
    <row r="10222" spans="1:8" x14ac:dyDescent="0.35">
      <c r="A10222">
        <v>10221</v>
      </c>
      <c r="B10222" t="s">
        <v>13367</v>
      </c>
      <c r="C10222" t="s">
        <v>12331</v>
      </c>
      <c r="D10222" s="23">
        <v>1</v>
      </c>
      <c r="E10222" t="s">
        <v>12332</v>
      </c>
      <c r="F10222" s="23" t="s">
        <v>19351</v>
      </c>
      <c r="G10222" t="s">
        <v>18692</v>
      </c>
      <c r="H10222" s="23"/>
    </row>
    <row r="10223" spans="1:8" x14ac:dyDescent="0.35">
      <c r="A10223">
        <v>10222</v>
      </c>
      <c r="B10223" t="s">
        <v>13367</v>
      </c>
      <c r="C10223" t="s">
        <v>12333</v>
      </c>
      <c r="D10223" s="23">
        <v>0</v>
      </c>
      <c r="E10223" t="s">
        <v>12334</v>
      </c>
      <c r="F10223" s="23" t="s">
        <v>19351</v>
      </c>
      <c r="G10223" t="s">
        <v>18693</v>
      </c>
      <c r="H10223" s="23"/>
    </row>
    <row r="10224" spans="1:8" x14ac:dyDescent="0.35">
      <c r="A10224">
        <v>10223</v>
      </c>
      <c r="B10224" t="s">
        <v>13367</v>
      </c>
      <c r="C10224" t="s">
        <v>6317</v>
      </c>
      <c r="D10224" s="23">
        <v>1</v>
      </c>
      <c r="E10224" t="s">
        <v>6318</v>
      </c>
      <c r="F10224" s="23">
        <v>1</v>
      </c>
      <c r="G10224" t="s">
        <v>19224</v>
      </c>
      <c r="H10224" s="23"/>
    </row>
    <row r="10225" spans="1:8" x14ac:dyDescent="0.35">
      <c r="A10225">
        <v>10224</v>
      </c>
      <c r="B10225" t="s">
        <v>13367</v>
      </c>
      <c r="C10225" t="s">
        <v>12335</v>
      </c>
      <c r="D10225" s="23">
        <v>0</v>
      </c>
      <c r="E10225" t="s">
        <v>12336</v>
      </c>
      <c r="F10225" s="23" t="s">
        <v>19351</v>
      </c>
      <c r="G10225" t="s">
        <v>18694</v>
      </c>
      <c r="H10225" s="23"/>
    </row>
    <row r="10226" spans="1:8" x14ac:dyDescent="0.35">
      <c r="A10226">
        <v>10225</v>
      </c>
      <c r="B10226" t="s">
        <v>13367</v>
      </c>
      <c r="C10226" t="s">
        <v>6253</v>
      </c>
      <c r="D10226" s="23">
        <v>0</v>
      </c>
      <c r="E10226" t="s">
        <v>6254</v>
      </c>
      <c r="F10226" s="23" t="s">
        <v>19351</v>
      </c>
      <c r="G10226" t="s">
        <v>15987</v>
      </c>
      <c r="H10226" s="23"/>
    </row>
    <row r="10227" spans="1:8" x14ac:dyDescent="0.35">
      <c r="A10227">
        <v>10226</v>
      </c>
      <c r="B10227" t="s">
        <v>13367</v>
      </c>
      <c r="C10227" t="s">
        <v>12337</v>
      </c>
      <c r="D10227" s="23">
        <v>1</v>
      </c>
      <c r="E10227" t="s">
        <v>12338</v>
      </c>
      <c r="F10227" s="23">
        <v>1</v>
      </c>
      <c r="G10227" t="s">
        <v>18695</v>
      </c>
      <c r="H10227" s="23"/>
    </row>
    <row r="10228" spans="1:8" x14ac:dyDescent="0.35">
      <c r="A10228">
        <v>10227</v>
      </c>
      <c r="B10228" t="s">
        <v>13367</v>
      </c>
      <c r="C10228" t="s">
        <v>12339</v>
      </c>
      <c r="D10228" s="23">
        <v>0</v>
      </c>
      <c r="E10228" t="s">
        <v>12340</v>
      </c>
      <c r="F10228" s="23" t="s">
        <v>19351</v>
      </c>
      <c r="G10228" t="s">
        <v>18696</v>
      </c>
      <c r="H10228" s="23"/>
    </row>
    <row r="10229" spans="1:8" x14ac:dyDescent="0.35">
      <c r="A10229">
        <v>10228</v>
      </c>
      <c r="B10229" t="s">
        <v>13367</v>
      </c>
      <c r="C10229" t="s">
        <v>557</v>
      </c>
      <c r="D10229" s="23">
        <v>1</v>
      </c>
      <c r="E10229" t="s">
        <v>558</v>
      </c>
      <c r="F10229" s="23">
        <v>1</v>
      </c>
      <c r="G10229" t="s">
        <v>13594</v>
      </c>
      <c r="H10229" s="23"/>
    </row>
    <row r="10230" spans="1:8" x14ac:dyDescent="0.35">
      <c r="A10230">
        <v>10229</v>
      </c>
      <c r="B10230" t="s">
        <v>13367</v>
      </c>
      <c r="C10230" t="s">
        <v>4716</v>
      </c>
      <c r="D10230" s="23">
        <v>0</v>
      </c>
      <c r="E10230" t="s">
        <v>4717</v>
      </c>
      <c r="F10230" s="23" t="s">
        <v>19351</v>
      </c>
      <c r="G10230" t="s">
        <v>15346</v>
      </c>
      <c r="H10230" s="23"/>
    </row>
    <row r="10231" spans="1:8" x14ac:dyDescent="0.35">
      <c r="A10231">
        <v>10230</v>
      </c>
      <c r="B10231" t="s">
        <v>13367</v>
      </c>
      <c r="C10231" t="s">
        <v>1340</v>
      </c>
      <c r="D10231" s="23">
        <v>1</v>
      </c>
      <c r="E10231" t="s">
        <v>1341</v>
      </c>
      <c r="F10231" s="23">
        <v>1</v>
      </c>
      <c r="G10231" t="s">
        <v>13933</v>
      </c>
      <c r="H10231" s="23"/>
    </row>
    <row r="10232" spans="1:8" x14ac:dyDescent="0.35">
      <c r="A10232">
        <v>10231</v>
      </c>
      <c r="B10232" t="s">
        <v>13367</v>
      </c>
      <c r="C10232" t="s">
        <v>12341</v>
      </c>
      <c r="D10232" s="23">
        <v>1</v>
      </c>
      <c r="E10232" t="s">
        <v>12342</v>
      </c>
      <c r="F10232" s="23" t="s">
        <v>19351</v>
      </c>
      <c r="G10232" t="s">
        <v>19337</v>
      </c>
      <c r="H10232" s="23"/>
    </row>
    <row r="10233" spans="1:8" x14ac:dyDescent="0.35">
      <c r="A10233">
        <v>10232</v>
      </c>
      <c r="B10233" t="s">
        <v>13367</v>
      </c>
      <c r="C10233" t="s">
        <v>4039</v>
      </c>
      <c r="D10233" s="23">
        <v>1</v>
      </c>
      <c r="E10233" t="s">
        <v>4040</v>
      </c>
      <c r="F10233" s="23">
        <v>1</v>
      </c>
      <c r="G10233" t="s">
        <v>15063</v>
      </c>
      <c r="H10233" s="23"/>
    </row>
    <row r="10234" spans="1:8" x14ac:dyDescent="0.35">
      <c r="A10234">
        <v>10233</v>
      </c>
      <c r="B10234" t="s">
        <v>13367</v>
      </c>
      <c r="C10234" t="s">
        <v>4718</v>
      </c>
      <c r="D10234" s="23">
        <v>0</v>
      </c>
      <c r="E10234" t="s">
        <v>4719</v>
      </c>
      <c r="F10234" s="23">
        <v>0</v>
      </c>
      <c r="G10234" t="s">
        <v>15347</v>
      </c>
      <c r="H10234" s="23"/>
    </row>
    <row r="10235" spans="1:8" x14ac:dyDescent="0.35">
      <c r="A10235">
        <v>10234</v>
      </c>
      <c r="B10235" t="s">
        <v>13367</v>
      </c>
      <c r="C10235" t="s">
        <v>12343</v>
      </c>
      <c r="D10235" s="23">
        <v>0</v>
      </c>
      <c r="E10235" t="s">
        <v>12344</v>
      </c>
      <c r="F10235" s="23" t="s">
        <v>19351</v>
      </c>
      <c r="G10235" t="s">
        <v>18697</v>
      </c>
      <c r="H10235" s="23"/>
    </row>
    <row r="10236" spans="1:8" x14ac:dyDescent="0.35">
      <c r="A10236">
        <v>10235</v>
      </c>
      <c r="B10236" t="s">
        <v>13367</v>
      </c>
      <c r="C10236" t="s">
        <v>7734</v>
      </c>
      <c r="D10236" s="23">
        <v>1</v>
      </c>
      <c r="E10236" t="s">
        <v>7735</v>
      </c>
      <c r="F10236" s="23" t="s">
        <v>19351</v>
      </c>
      <c r="G10236" t="s">
        <v>16661</v>
      </c>
      <c r="H10236" s="23"/>
    </row>
    <row r="10237" spans="1:8" x14ac:dyDescent="0.35">
      <c r="A10237">
        <v>10236</v>
      </c>
      <c r="B10237" t="s">
        <v>13367</v>
      </c>
      <c r="C10237" t="s">
        <v>1336</v>
      </c>
      <c r="D10237" s="23">
        <v>0</v>
      </c>
      <c r="E10237" t="s">
        <v>1337</v>
      </c>
      <c r="F10237" s="23" t="s">
        <v>19351</v>
      </c>
      <c r="G10237" t="s">
        <v>13931</v>
      </c>
      <c r="H10237" s="23"/>
    </row>
    <row r="10238" spans="1:8" x14ac:dyDescent="0.35">
      <c r="A10238">
        <v>10237</v>
      </c>
      <c r="B10238" t="s">
        <v>13367</v>
      </c>
      <c r="C10238" t="s">
        <v>12345</v>
      </c>
      <c r="D10238" s="23">
        <v>1</v>
      </c>
      <c r="E10238" t="s">
        <v>12346</v>
      </c>
      <c r="F10238" s="23" t="s">
        <v>19351</v>
      </c>
      <c r="G10238" t="s">
        <v>18698</v>
      </c>
      <c r="H10238" s="23"/>
    </row>
    <row r="10239" spans="1:8" x14ac:dyDescent="0.35">
      <c r="A10239">
        <v>10238</v>
      </c>
      <c r="B10239" t="s">
        <v>13367</v>
      </c>
      <c r="C10239" t="s">
        <v>12347</v>
      </c>
      <c r="D10239" s="23">
        <v>0</v>
      </c>
      <c r="E10239" t="s">
        <v>12348</v>
      </c>
      <c r="F10239" s="23" t="s">
        <v>19351</v>
      </c>
      <c r="G10239" t="s">
        <v>18699</v>
      </c>
      <c r="H10239" s="23"/>
    </row>
    <row r="10240" spans="1:8" x14ac:dyDescent="0.35">
      <c r="A10240">
        <v>10239</v>
      </c>
      <c r="B10240" t="s">
        <v>13367</v>
      </c>
      <c r="C10240" t="s">
        <v>12349</v>
      </c>
      <c r="D10240" s="23">
        <v>0</v>
      </c>
      <c r="E10240" t="s">
        <v>12350</v>
      </c>
      <c r="F10240" s="23" t="s">
        <v>19351</v>
      </c>
      <c r="G10240" t="s">
        <v>19351</v>
      </c>
      <c r="H10240" s="23"/>
    </row>
    <row r="10241" spans="1:8" x14ac:dyDescent="0.35">
      <c r="A10241">
        <v>10240</v>
      </c>
      <c r="B10241" t="s">
        <v>13367</v>
      </c>
      <c r="C10241" t="s">
        <v>12351</v>
      </c>
      <c r="D10241" s="23">
        <v>0</v>
      </c>
      <c r="E10241" t="s">
        <v>12352</v>
      </c>
      <c r="F10241" s="23" t="s">
        <v>19351</v>
      </c>
      <c r="G10241" t="s">
        <v>18700</v>
      </c>
      <c r="H10241" s="23"/>
    </row>
    <row r="10242" spans="1:8" x14ac:dyDescent="0.35">
      <c r="A10242">
        <v>10241</v>
      </c>
      <c r="B10242" t="s">
        <v>13367</v>
      </c>
      <c r="C10242" t="s">
        <v>563</v>
      </c>
      <c r="D10242" s="23">
        <v>0</v>
      </c>
      <c r="E10242" t="s">
        <v>564</v>
      </c>
      <c r="F10242" s="23">
        <v>0</v>
      </c>
      <c r="G10242" t="s">
        <v>13597</v>
      </c>
      <c r="H10242" s="23"/>
    </row>
    <row r="10243" spans="1:8" x14ac:dyDescent="0.35">
      <c r="A10243">
        <v>10242</v>
      </c>
      <c r="B10243" t="s">
        <v>13367</v>
      </c>
      <c r="C10243" t="s">
        <v>561</v>
      </c>
      <c r="D10243" s="23">
        <v>1</v>
      </c>
      <c r="E10243" t="s">
        <v>562</v>
      </c>
      <c r="F10243" s="23">
        <v>1</v>
      </c>
      <c r="G10243" t="s">
        <v>13596</v>
      </c>
      <c r="H10243" s="23"/>
    </row>
    <row r="10244" spans="1:8" x14ac:dyDescent="0.35">
      <c r="A10244">
        <v>10243</v>
      </c>
      <c r="B10244" t="s">
        <v>13367</v>
      </c>
      <c r="C10244" t="s">
        <v>7728</v>
      </c>
      <c r="D10244" s="23">
        <v>0</v>
      </c>
      <c r="E10244" t="s">
        <v>7729</v>
      </c>
      <c r="F10244" s="23" t="s">
        <v>19351</v>
      </c>
      <c r="G10244" t="s">
        <v>16658</v>
      </c>
      <c r="H10244" s="23"/>
    </row>
    <row r="10245" spans="1:8" x14ac:dyDescent="0.35">
      <c r="A10245">
        <v>10244</v>
      </c>
      <c r="B10245" t="s">
        <v>13367</v>
      </c>
      <c r="C10245" t="s">
        <v>559</v>
      </c>
      <c r="D10245" s="23">
        <v>0</v>
      </c>
      <c r="E10245" t="s">
        <v>560</v>
      </c>
      <c r="F10245" s="23">
        <v>0</v>
      </c>
      <c r="G10245" t="s">
        <v>13595</v>
      </c>
      <c r="H10245" s="23"/>
    </row>
    <row r="10246" spans="1:8" x14ac:dyDescent="0.35">
      <c r="A10246">
        <v>10245</v>
      </c>
      <c r="B10246" t="s">
        <v>13367</v>
      </c>
      <c r="C10246" t="s">
        <v>12353</v>
      </c>
      <c r="D10246" s="23">
        <v>0</v>
      </c>
      <c r="E10246" t="s">
        <v>12354</v>
      </c>
      <c r="F10246" s="23" t="s">
        <v>19351</v>
      </c>
      <c r="G10246" t="s">
        <v>18701</v>
      </c>
      <c r="H10246" s="23"/>
    </row>
    <row r="10247" spans="1:8" x14ac:dyDescent="0.35">
      <c r="A10247">
        <v>10246</v>
      </c>
      <c r="B10247" t="s">
        <v>13367</v>
      </c>
      <c r="C10247" t="s">
        <v>12355</v>
      </c>
      <c r="D10247" s="23">
        <v>0</v>
      </c>
      <c r="E10247" t="s">
        <v>12356</v>
      </c>
      <c r="F10247" s="23" t="s">
        <v>19351</v>
      </c>
      <c r="G10247" t="s">
        <v>18702</v>
      </c>
      <c r="H10247" s="23"/>
    </row>
    <row r="10248" spans="1:8" x14ac:dyDescent="0.35">
      <c r="A10248">
        <v>10247</v>
      </c>
      <c r="B10248" t="s">
        <v>13367</v>
      </c>
      <c r="C10248" t="s">
        <v>1757</v>
      </c>
      <c r="D10248" s="23">
        <v>0</v>
      </c>
      <c r="E10248" t="s">
        <v>1992</v>
      </c>
      <c r="F10248" s="23">
        <v>0</v>
      </c>
      <c r="G10248" t="s">
        <v>14170</v>
      </c>
      <c r="H10248" s="23"/>
    </row>
    <row r="10249" spans="1:8" x14ac:dyDescent="0.35">
      <c r="A10249">
        <v>10248</v>
      </c>
      <c r="B10249" t="s">
        <v>13367</v>
      </c>
      <c r="C10249" t="s">
        <v>12357</v>
      </c>
      <c r="D10249" s="23">
        <v>0</v>
      </c>
      <c r="E10249" t="s">
        <v>12358</v>
      </c>
      <c r="F10249" s="23" t="s">
        <v>19351</v>
      </c>
      <c r="G10249" t="s">
        <v>18703</v>
      </c>
      <c r="H10249" s="23"/>
    </row>
    <row r="10250" spans="1:8" x14ac:dyDescent="0.35">
      <c r="A10250">
        <v>10249</v>
      </c>
      <c r="B10250" t="s">
        <v>13367</v>
      </c>
      <c r="C10250" t="s">
        <v>5213</v>
      </c>
      <c r="D10250" s="23">
        <v>0</v>
      </c>
      <c r="E10250" t="s">
        <v>5214</v>
      </c>
      <c r="F10250" s="23" t="s">
        <v>19351</v>
      </c>
      <c r="G10250" t="s">
        <v>15554</v>
      </c>
      <c r="H10250" s="23"/>
    </row>
    <row r="10251" spans="1:8" x14ac:dyDescent="0.35">
      <c r="A10251">
        <v>10250</v>
      </c>
      <c r="B10251" t="s">
        <v>13367</v>
      </c>
      <c r="C10251" t="s">
        <v>5215</v>
      </c>
      <c r="D10251" s="23">
        <v>1</v>
      </c>
      <c r="E10251" t="s">
        <v>5216</v>
      </c>
      <c r="F10251" s="23">
        <v>1</v>
      </c>
      <c r="G10251" t="s">
        <v>19351</v>
      </c>
      <c r="H10251" s="23"/>
    </row>
    <row r="10252" spans="1:8" x14ac:dyDescent="0.35">
      <c r="A10252">
        <v>10251</v>
      </c>
      <c r="B10252" t="s">
        <v>13367</v>
      </c>
      <c r="C10252" t="s">
        <v>12359</v>
      </c>
      <c r="D10252" s="23">
        <v>0</v>
      </c>
      <c r="E10252" t="s">
        <v>12360</v>
      </c>
      <c r="F10252" s="23">
        <v>0</v>
      </c>
      <c r="G10252" t="s">
        <v>18704</v>
      </c>
      <c r="H10252" s="23"/>
    </row>
    <row r="10253" spans="1:8" x14ac:dyDescent="0.35">
      <c r="A10253">
        <v>10252</v>
      </c>
      <c r="B10253" t="s">
        <v>13367</v>
      </c>
      <c r="C10253" t="s">
        <v>4041</v>
      </c>
      <c r="D10253" s="23">
        <v>0</v>
      </c>
      <c r="E10253" t="s">
        <v>4042</v>
      </c>
      <c r="F10253" s="23">
        <v>0</v>
      </c>
      <c r="G10253" t="s">
        <v>15064</v>
      </c>
      <c r="H10253" s="23"/>
    </row>
    <row r="10254" spans="1:8" x14ac:dyDescent="0.35">
      <c r="A10254">
        <v>10253</v>
      </c>
      <c r="B10254" t="s">
        <v>13367</v>
      </c>
      <c r="C10254" t="s">
        <v>6443</v>
      </c>
      <c r="D10254" s="23">
        <v>1</v>
      </c>
      <c r="E10254" t="s">
        <v>6444</v>
      </c>
      <c r="F10254" s="23">
        <v>1</v>
      </c>
      <c r="G10254" t="s">
        <v>16067</v>
      </c>
      <c r="H10254" s="23"/>
    </row>
    <row r="10255" spans="1:8" x14ac:dyDescent="0.35">
      <c r="A10255">
        <v>10254</v>
      </c>
      <c r="B10255" t="s">
        <v>13367</v>
      </c>
      <c r="C10255" t="s">
        <v>12361</v>
      </c>
      <c r="D10255" s="23">
        <v>1</v>
      </c>
      <c r="E10255" t="s">
        <v>12362</v>
      </c>
      <c r="F10255" s="23">
        <v>1</v>
      </c>
      <c r="G10255" t="s">
        <v>19351</v>
      </c>
      <c r="H10255" s="23"/>
    </row>
    <row r="10256" spans="1:8" x14ac:dyDescent="0.35">
      <c r="A10256">
        <v>10255</v>
      </c>
      <c r="B10256" t="s">
        <v>13367</v>
      </c>
      <c r="C10256" t="s">
        <v>12363</v>
      </c>
      <c r="D10256" s="23">
        <v>0</v>
      </c>
      <c r="E10256" t="s">
        <v>12364</v>
      </c>
      <c r="F10256" s="23" t="s">
        <v>19351</v>
      </c>
      <c r="G10256" t="s">
        <v>18705</v>
      </c>
      <c r="H10256" s="23"/>
    </row>
    <row r="10257" spans="1:8" x14ac:dyDescent="0.35">
      <c r="A10257">
        <v>10256</v>
      </c>
      <c r="B10257" t="s">
        <v>13367</v>
      </c>
      <c r="C10257" t="s">
        <v>12365</v>
      </c>
      <c r="D10257" s="23">
        <v>1</v>
      </c>
      <c r="E10257" t="s">
        <v>12366</v>
      </c>
      <c r="F10257" s="23" t="s">
        <v>19351</v>
      </c>
      <c r="G10257" t="s">
        <v>18706</v>
      </c>
      <c r="H10257" s="23"/>
    </row>
    <row r="10258" spans="1:8" x14ac:dyDescent="0.35">
      <c r="A10258">
        <v>10257</v>
      </c>
      <c r="B10258" t="s">
        <v>13367</v>
      </c>
      <c r="C10258" t="s">
        <v>12367</v>
      </c>
      <c r="D10258" s="23">
        <v>0</v>
      </c>
      <c r="E10258" t="s">
        <v>12368</v>
      </c>
      <c r="F10258" s="23" t="s">
        <v>19351</v>
      </c>
      <c r="G10258" t="s">
        <v>18707</v>
      </c>
      <c r="H10258" s="23"/>
    </row>
    <row r="10259" spans="1:8" x14ac:dyDescent="0.35">
      <c r="A10259">
        <v>10258</v>
      </c>
      <c r="B10259" t="s">
        <v>13367</v>
      </c>
      <c r="C10259" t="s">
        <v>12369</v>
      </c>
      <c r="D10259" s="23">
        <v>0</v>
      </c>
      <c r="E10259" t="s">
        <v>12370</v>
      </c>
      <c r="F10259" s="23" t="s">
        <v>19351</v>
      </c>
      <c r="G10259" t="s">
        <v>18708</v>
      </c>
      <c r="H10259" s="23"/>
    </row>
    <row r="10260" spans="1:8" x14ac:dyDescent="0.35">
      <c r="A10260">
        <v>10259</v>
      </c>
      <c r="B10260" t="s">
        <v>13367</v>
      </c>
      <c r="C10260" t="s">
        <v>12371</v>
      </c>
      <c r="D10260" s="23">
        <v>0</v>
      </c>
      <c r="E10260" t="s">
        <v>12372</v>
      </c>
      <c r="F10260" s="23" t="s">
        <v>19351</v>
      </c>
      <c r="G10260" t="s">
        <v>18709</v>
      </c>
      <c r="H10260" s="23"/>
    </row>
    <row r="10261" spans="1:8" x14ac:dyDescent="0.35">
      <c r="A10261">
        <v>10260</v>
      </c>
      <c r="B10261" t="s">
        <v>13367</v>
      </c>
      <c r="C10261" t="s">
        <v>12373</v>
      </c>
      <c r="D10261" s="23">
        <v>0</v>
      </c>
      <c r="E10261" t="s">
        <v>12374</v>
      </c>
      <c r="F10261" s="23" t="s">
        <v>19351</v>
      </c>
      <c r="G10261" t="s">
        <v>18710</v>
      </c>
      <c r="H10261" s="23"/>
    </row>
    <row r="10262" spans="1:8" x14ac:dyDescent="0.35">
      <c r="A10262">
        <v>10261</v>
      </c>
      <c r="B10262" t="s">
        <v>13367</v>
      </c>
      <c r="C10262" t="s">
        <v>12375</v>
      </c>
      <c r="D10262" s="23">
        <v>0</v>
      </c>
      <c r="E10262" t="s">
        <v>12376</v>
      </c>
      <c r="F10262" s="23" t="s">
        <v>19351</v>
      </c>
      <c r="G10262" t="s">
        <v>18711</v>
      </c>
      <c r="H10262" s="23"/>
    </row>
    <row r="10263" spans="1:8" x14ac:dyDescent="0.35">
      <c r="A10263">
        <v>10262</v>
      </c>
      <c r="B10263" t="s">
        <v>13367</v>
      </c>
      <c r="C10263" t="s">
        <v>5217</v>
      </c>
      <c r="D10263" s="23">
        <v>1</v>
      </c>
      <c r="E10263" t="s">
        <v>5218</v>
      </c>
      <c r="F10263" s="23">
        <v>1</v>
      </c>
      <c r="G10263" t="s">
        <v>15555</v>
      </c>
      <c r="H10263" s="23"/>
    </row>
    <row r="10264" spans="1:8" x14ac:dyDescent="0.35">
      <c r="A10264">
        <v>10263</v>
      </c>
      <c r="B10264" t="s">
        <v>13367</v>
      </c>
      <c r="C10264" t="s">
        <v>12377</v>
      </c>
      <c r="D10264" s="23">
        <v>0</v>
      </c>
      <c r="E10264" t="s">
        <v>12378</v>
      </c>
      <c r="F10264" s="23" t="s">
        <v>19351</v>
      </c>
      <c r="G10264" t="s">
        <v>18712</v>
      </c>
      <c r="H10264" s="23"/>
    </row>
    <row r="10265" spans="1:8" x14ac:dyDescent="0.35">
      <c r="A10265">
        <v>10264</v>
      </c>
      <c r="B10265" t="s">
        <v>13367</v>
      </c>
      <c r="C10265" t="s">
        <v>12379</v>
      </c>
      <c r="D10265" s="23">
        <v>0</v>
      </c>
      <c r="E10265" t="s">
        <v>12380</v>
      </c>
      <c r="F10265" s="23" t="s">
        <v>19351</v>
      </c>
      <c r="G10265" t="s">
        <v>18713</v>
      </c>
      <c r="H10265" s="23"/>
    </row>
    <row r="10266" spans="1:8" x14ac:dyDescent="0.35">
      <c r="A10266">
        <v>10265</v>
      </c>
      <c r="B10266" t="s">
        <v>13367</v>
      </c>
      <c r="C10266" t="s">
        <v>7748</v>
      </c>
      <c r="D10266" s="23">
        <v>0</v>
      </c>
      <c r="E10266" t="s">
        <v>7749</v>
      </c>
      <c r="F10266" s="23" t="s">
        <v>19351</v>
      </c>
      <c r="G10266" t="s">
        <v>16667</v>
      </c>
      <c r="H10266" s="23"/>
    </row>
    <row r="10267" spans="1:8" x14ac:dyDescent="0.35">
      <c r="A10267">
        <v>10266</v>
      </c>
      <c r="B10267" t="s">
        <v>13367</v>
      </c>
      <c r="C10267" t="s">
        <v>12381</v>
      </c>
      <c r="D10267" s="23">
        <v>1</v>
      </c>
      <c r="E10267" t="s">
        <v>12382</v>
      </c>
      <c r="F10267" s="23" t="s">
        <v>19351</v>
      </c>
      <c r="G10267" t="s">
        <v>18714</v>
      </c>
      <c r="H10267" s="23"/>
    </row>
    <row r="10268" spans="1:8" x14ac:dyDescent="0.35">
      <c r="A10268">
        <v>10267</v>
      </c>
      <c r="B10268" t="s">
        <v>13367</v>
      </c>
      <c r="C10268" t="s">
        <v>1350</v>
      </c>
      <c r="D10268" s="23">
        <v>0</v>
      </c>
      <c r="E10268" t="s">
        <v>1351</v>
      </c>
      <c r="F10268" s="23" t="s">
        <v>19351</v>
      </c>
      <c r="G10268" t="s">
        <v>13938</v>
      </c>
      <c r="H10268" s="23"/>
    </row>
    <row r="10269" spans="1:8" x14ac:dyDescent="0.35">
      <c r="A10269">
        <v>10268</v>
      </c>
      <c r="B10269" t="s">
        <v>13367</v>
      </c>
      <c r="C10269" t="s">
        <v>1346</v>
      </c>
      <c r="D10269" s="23">
        <v>0</v>
      </c>
      <c r="E10269" t="s">
        <v>1347</v>
      </c>
      <c r="F10269" s="23">
        <v>0</v>
      </c>
      <c r="G10269" t="s">
        <v>13936</v>
      </c>
      <c r="H10269" s="23"/>
    </row>
    <row r="10270" spans="1:8" x14ac:dyDescent="0.35">
      <c r="A10270">
        <v>10269</v>
      </c>
      <c r="B10270" t="s">
        <v>13367</v>
      </c>
      <c r="C10270" t="s">
        <v>12383</v>
      </c>
      <c r="D10270" s="23">
        <v>0</v>
      </c>
      <c r="E10270" t="s">
        <v>12384</v>
      </c>
      <c r="F10270" s="23" t="s">
        <v>19351</v>
      </c>
      <c r="G10270" t="s">
        <v>19351</v>
      </c>
      <c r="H10270" s="23"/>
    </row>
    <row r="10271" spans="1:8" x14ac:dyDescent="0.35">
      <c r="A10271">
        <v>10270</v>
      </c>
      <c r="B10271" t="s">
        <v>13367</v>
      </c>
      <c r="C10271" t="s">
        <v>1348</v>
      </c>
      <c r="D10271" s="23">
        <v>1</v>
      </c>
      <c r="E10271" t="s">
        <v>1349</v>
      </c>
      <c r="F10271" s="23">
        <v>1</v>
      </c>
      <c r="G10271" t="s">
        <v>13937</v>
      </c>
      <c r="H10271" s="23"/>
    </row>
    <row r="10272" spans="1:8" x14ac:dyDescent="0.35">
      <c r="A10272">
        <v>10271</v>
      </c>
      <c r="B10272" t="s">
        <v>13367</v>
      </c>
      <c r="C10272" t="s">
        <v>12385</v>
      </c>
      <c r="D10272" s="23">
        <v>0</v>
      </c>
      <c r="E10272" t="s">
        <v>12386</v>
      </c>
      <c r="F10272" s="23" t="s">
        <v>19351</v>
      </c>
      <c r="G10272" t="s">
        <v>18715</v>
      </c>
      <c r="H10272" s="23"/>
    </row>
    <row r="10273" spans="1:8" x14ac:dyDescent="0.35">
      <c r="A10273">
        <v>10272</v>
      </c>
      <c r="B10273" t="s">
        <v>13367</v>
      </c>
      <c r="C10273" t="s">
        <v>4043</v>
      </c>
      <c r="D10273" s="23">
        <v>0</v>
      </c>
      <c r="E10273" t="s">
        <v>4044</v>
      </c>
      <c r="F10273" s="23" t="s">
        <v>19351</v>
      </c>
      <c r="G10273" t="s">
        <v>15065</v>
      </c>
      <c r="H10273" s="23"/>
    </row>
    <row r="10274" spans="1:8" x14ac:dyDescent="0.35">
      <c r="A10274">
        <v>10273</v>
      </c>
      <c r="B10274" t="s">
        <v>13367</v>
      </c>
      <c r="C10274" t="s">
        <v>12387</v>
      </c>
      <c r="D10274" s="23">
        <v>0</v>
      </c>
      <c r="E10274" t="s">
        <v>12388</v>
      </c>
      <c r="F10274" s="23" t="s">
        <v>19351</v>
      </c>
      <c r="G10274" t="s">
        <v>18716</v>
      </c>
      <c r="H10274" s="23"/>
    </row>
    <row r="10275" spans="1:8" x14ac:dyDescent="0.35">
      <c r="A10275">
        <v>10274</v>
      </c>
      <c r="B10275" t="s">
        <v>13367</v>
      </c>
      <c r="C10275" t="s">
        <v>12389</v>
      </c>
      <c r="D10275" s="23">
        <v>0</v>
      </c>
      <c r="E10275" t="s">
        <v>12390</v>
      </c>
      <c r="F10275" s="23" t="s">
        <v>19351</v>
      </c>
      <c r="G10275" t="s">
        <v>18717</v>
      </c>
      <c r="H10275" s="23"/>
    </row>
    <row r="10276" spans="1:8" x14ac:dyDescent="0.35">
      <c r="A10276">
        <v>10275</v>
      </c>
      <c r="B10276" t="s">
        <v>13367</v>
      </c>
      <c r="C10276" t="s">
        <v>12391</v>
      </c>
      <c r="D10276" s="23">
        <v>1</v>
      </c>
      <c r="E10276" t="s">
        <v>12392</v>
      </c>
      <c r="F10276" s="23" t="s">
        <v>19351</v>
      </c>
      <c r="G10276" t="s">
        <v>18718</v>
      </c>
      <c r="H10276" s="23"/>
    </row>
    <row r="10277" spans="1:8" x14ac:dyDescent="0.35">
      <c r="A10277">
        <v>10276</v>
      </c>
      <c r="B10277" t="s">
        <v>13367</v>
      </c>
      <c r="C10277" t="s">
        <v>1356</v>
      </c>
      <c r="D10277" s="23">
        <v>0</v>
      </c>
      <c r="E10277" t="s">
        <v>1357</v>
      </c>
      <c r="F10277" s="23" t="s">
        <v>19351</v>
      </c>
      <c r="G10277" t="s">
        <v>13941</v>
      </c>
      <c r="H10277" s="23"/>
    </row>
    <row r="10278" spans="1:8" x14ac:dyDescent="0.35">
      <c r="A10278">
        <v>10277</v>
      </c>
      <c r="B10278" t="s">
        <v>13367</v>
      </c>
      <c r="C10278" t="s">
        <v>12393</v>
      </c>
      <c r="D10278" s="23">
        <v>0</v>
      </c>
      <c r="E10278" t="s">
        <v>12394</v>
      </c>
      <c r="F10278" s="23" t="s">
        <v>19351</v>
      </c>
      <c r="G10278" t="s">
        <v>18719</v>
      </c>
      <c r="H10278" s="23"/>
    </row>
    <row r="10279" spans="1:8" x14ac:dyDescent="0.35">
      <c r="A10279">
        <v>10278</v>
      </c>
      <c r="B10279" t="s">
        <v>13367</v>
      </c>
      <c r="C10279" t="s">
        <v>1352</v>
      </c>
      <c r="D10279" s="23">
        <v>0</v>
      </c>
      <c r="E10279" t="s">
        <v>1353</v>
      </c>
      <c r="F10279" s="23" t="s">
        <v>19351</v>
      </c>
      <c r="G10279" t="s">
        <v>13939</v>
      </c>
      <c r="H10279" s="23"/>
    </row>
    <row r="10280" spans="1:8" x14ac:dyDescent="0.35">
      <c r="A10280">
        <v>10279</v>
      </c>
      <c r="B10280" t="s">
        <v>13367</v>
      </c>
      <c r="C10280" t="s">
        <v>12395</v>
      </c>
      <c r="D10280" s="23">
        <v>0</v>
      </c>
      <c r="E10280" t="s">
        <v>12396</v>
      </c>
      <c r="F10280" s="23" t="s">
        <v>19351</v>
      </c>
      <c r="G10280" t="s">
        <v>18720</v>
      </c>
      <c r="H10280" s="23"/>
    </row>
    <row r="10281" spans="1:8" x14ac:dyDescent="0.35">
      <c r="A10281">
        <v>10280</v>
      </c>
      <c r="B10281" t="s">
        <v>13367</v>
      </c>
      <c r="C10281" t="s">
        <v>2397</v>
      </c>
      <c r="D10281" s="23">
        <v>0</v>
      </c>
      <c r="E10281" t="s">
        <v>2398</v>
      </c>
      <c r="F10281" s="23">
        <v>0</v>
      </c>
      <c r="G10281" t="s">
        <v>19351</v>
      </c>
      <c r="H10281" s="23"/>
    </row>
    <row r="10282" spans="1:8" x14ac:dyDescent="0.35">
      <c r="A10282">
        <v>10281</v>
      </c>
      <c r="B10282" t="s">
        <v>13367</v>
      </c>
      <c r="C10282" t="s">
        <v>6449</v>
      </c>
      <c r="D10282" s="23">
        <v>0</v>
      </c>
      <c r="E10282" t="s">
        <v>6450</v>
      </c>
      <c r="F10282" s="23" t="s">
        <v>19351</v>
      </c>
      <c r="G10282" t="s">
        <v>16070</v>
      </c>
      <c r="H10282" s="23"/>
    </row>
    <row r="10283" spans="1:8" x14ac:dyDescent="0.35">
      <c r="A10283">
        <v>10282</v>
      </c>
      <c r="B10283" t="s">
        <v>13367</v>
      </c>
      <c r="C10283" t="s">
        <v>2871</v>
      </c>
      <c r="D10283" s="23">
        <v>0</v>
      </c>
      <c r="E10283" t="s">
        <v>2872</v>
      </c>
      <c r="F10283" s="23">
        <v>0</v>
      </c>
      <c r="G10283" t="s">
        <v>14587</v>
      </c>
      <c r="H10283" s="23"/>
    </row>
    <row r="10284" spans="1:8" x14ac:dyDescent="0.35">
      <c r="A10284">
        <v>10283</v>
      </c>
      <c r="B10284" t="s">
        <v>13367</v>
      </c>
      <c r="C10284" t="s">
        <v>12397</v>
      </c>
      <c r="D10284" s="23">
        <v>0</v>
      </c>
      <c r="E10284" t="s">
        <v>12398</v>
      </c>
      <c r="F10284" s="23" t="s">
        <v>19351</v>
      </c>
      <c r="G10284" t="s">
        <v>18721</v>
      </c>
      <c r="H10284" s="23"/>
    </row>
    <row r="10285" spans="1:8" x14ac:dyDescent="0.35">
      <c r="A10285">
        <v>10284</v>
      </c>
      <c r="B10285" t="s">
        <v>13367</v>
      </c>
      <c r="C10285" t="s">
        <v>7742</v>
      </c>
      <c r="D10285" s="23">
        <v>0</v>
      </c>
      <c r="E10285" t="s">
        <v>7743</v>
      </c>
      <c r="F10285" s="23" t="s">
        <v>19351</v>
      </c>
      <c r="G10285" t="s">
        <v>16664</v>
      </c>
      <c r="H10285" s="23"/>
    </row>
    <row r="10286" spans="1:8" x14ac:dyDescent="0.35">
      <c r="A10286">
        <v>10285</v>
      </c>
      <c r="B10286" t="s">
        <v>13367</v>
      </c>
      <c r="C10286" t="s">
        <v>2875</v>
      </c>
      <c r="D10286" s="23">
        <v>1</v>
      </c>
      <c r="E10286" t="s">
        <v>2876</v>
      </c>
      <c r="F10286" s="23">
        <v>1</v>
      </c>
      <c r="G10286" t="s">
        <v>14589</v>
      </c>
      <c r="H10286" s="23"/>
    </row>
    <row r="10287" spans="1:8" x14ac:dyDescent="0.35">
      <c r="A10287">
        <v>10286</v>
      </c>
      <c r="B10287" t="s">
        <v>13367</v>
      </c>
      <c r="C10287" t="s">
        <v>7746</v>
      </c>
      <c r="D10287" s="23">
        <v>1</v>
      </c>
      <c r="E10287" t="s">
        <v>7747</v>
      </c>
      <c r="F10287" s="23" t="s">
        <v>19351</v>
      </c>
      <c r="G10287" t="s">
        <v>16666</v>
      </c>
      <c r="H10287" s="23"/>
    </row>
    <row r="10288" spans="1:8" x14ac:dyDescent="0.35">
      <c r="A10288">
        <v>10287</v>
      </c>
      <c r="B10288" t="s">
        <v>13367</v>
      </c>
      <c r="C10288" t="s">
        <v>12399</v>
      </c>
      <c r="D10288" s="23">
        <v>0</v>
      </c>
      <c r="E10288" t="s">
        <v>12400</v>
      </c>
      <c r="F10288" s="23" t="s">
        <v>19351</v>
      </c>
      <c r="G10288" t="s">
        <v>18722</v>
      </c>
      <c r="H10288" s="23"/>
    </row>
    <row r="10289" spans="1:8" x14ac:dyDescent="0.35">
      <c r="A10289">
        <v>10288</v>
      </c>
      <c r="B10289" t="s">
        <v>13367</v>
      </c>
      <c r="C10289" t="s">
        <v>6459</v>
      </c>
      <c r="D10289" s="23">
        <v>0</v>
      </c>
      <c r="E10289" t="s">
        <v>6460</v>
      </c>
      <c r="F10289" s="23">
        <v>0</v>
      </c>
      <c r="G10289" t="s">
        <v>16075</v>
      </c>
      <c r="H10289" s="23"/>
    </row>
    <row r="10290" spans="1:8" x14ac:dyDescent="0.35">
      <c r="A10290">
        <v>10289</v>
      </c>
      <c r="B10290" t="s">
        <v>13367</v>
      </c>
      <c r="C10290" t="s">
        <v>7750</v>
      </c>
      <c r="D10290" s="23">
        <v>1</v>
      </c>
      <c r="E10290" t="s">
        <v>7751</v>
      </c>
      <c r="F10290" s="23">
        <v>1</v>
      </c>
      <c r="G10290" t="s">
        <v>16668</v>
      </c>
      <c r="H10290" s="23"/>
    </row>
    <row r="10291" spans="1:8" x14ac:dyDescent="0.35">
      <c r="A10291">
        <v>10290</v>
      </c>
      <c r="B10291" t="s">
        <v>13367</v>
      </c>
      <c r="C10291" t="s">
        <v>2867</v>
      </c>
      <c r="D10291" s="23">
        <v>1</v>
      </c>
      <c r="E10291" t="s">
        <v>2868</v>
      </c>
      <c r="F10291" s="23" t="s">
        <v>19351</v>
      </c>
      <c r="G10291" s="22" t="s">
        <v>19485</v>
      </c>
      <c r="H10291" s="23"/>
    </row>
    <row r="10292" spans="1:8" x14ac:dyDescent="0.35">
      <c r="A10292">
        <v>10291</v>
      </c>
      <c r="B10292" t="s">
        <v>13367</v>
      </c>
      <c r="C10292" t="s">
        <v>12401</v>
      </c>
      <c r="D10292" s="23">
        <v>0</v>
      </c>
      <c r="E10292" t="s">
        <v>12402</v>
      </c>
      <c r="F10292" s="23" t="s">
        <v>19351</v>
      </c>
      <c r="G10292" t="s">
        <v>18723</v>
      </c>
      <c r="H10292" s="23"/>
    </row>
    <row r="10293" spans="1:8" x14ac:dyDescent="0.35">
      <c r="A10293">
        <v>10292</v>
      </c>
      <c r="B10293" t="s">
        <v>13367</v>
      </c>
      <c r="C10293" t="s">
        <v>565</v>
      </c>
      <c r="D10293" s="23">
        <v>1</v>
      </c>
      <c r="E10293" t="s">
        <v>566</v>
      </c>
      <c r="F10293" s="23">
        <v>1</v>
      </c>
      <c r="G10293" t="s">
        <v>13598</v>
      </c>
      <c r="H10293" s="23"/>
    </row>
    <row r="10294" spans="1:8" x14ac:dyDescent="0.35">
      <c r="A10294">
        <v>10293</v>
      </c>
      <c r="B10294" t="s">
        <v>13367</v>
      </c>
      <c r="C10294" t="s">
        <v>6457</v>
      </c>
      <c r="D10294" s="23">
        <v>1</v>
      </c>
      <c r="E10294" t="s">
        <v>6458</v>
      </c>
      <c r="F10294" s="23">
        <v>1</v>
      </c>
      <c r="G10294" t="s">
        <v>16074</v>
      </c>
      <c r="H10294" s="23"/>
    </row>
    <row r="10295" spans="1:8" x14ac:dyDescent="0.35">
      <c r="A10295">
        <v>10294</v>
      </c>
      <c r="B10295" t="s">
        <v>13367</v>
      </c>
      <c r="C10295" t="s">
        <v>12403</v>
      </c>
      <c r="D10295" s="23">
        <v>0</v>
      </c>
      <c r="E10295" t="s">
        <v>12404</v>
      </c>
      <c r="F10295" s="23" t="s">
        <v>19351</v>
      </c>
      <c r="G10295" t="s">
        <v>18724</v>
      </c>
      <c r="H10295" s="23"/>
    </row>
    <row r="10296" spans="1:8" x14ac:dyDescent="0.35">
      <c r="A10296">
        <v>10295</v>
      </c>
      <c r="B10296" t="s">
        <v>13367</v>
      </c>
      <c r="C10296" t="s">
        <v>567</v>
      </c>
      <c r="D10296" s="23">
        <v>0</v>
      </c>
      <c r="E10296" t="s">
        <v>568</v>
      </c>
      <c r="F10296" s="23">
        <v>0</v>
      </c>
      <c r="G10296" t="s">
        <v>13599</v>
      </c>
      <c r="H10296" s="23"/>
    </row>
    <row r="10297" spans="1:8" x14ac:dyDescent="0.35">
      <c r="A10297">
        <v>10296</v>
      </c>
      <c r="B10297" t="s">
        <v>13367</v>
      </c>
      <c r="C10297" t="s">
        <v>12405</v>
      </c>
      <c r="D10297" s="23">
        <v>0</v>
      </c>
      <c r="E10297" t="s">
        <v>12406</v>
      </c>
      <c r="F10297" s="23">
        <v>0</v>
      </c>
      <c r="G10297" t="s">
        <v>18725</v>
      </c>
      <c r="H10297" s="23"/>
    </row>
    <row r="10298" spans="1:8" x14ac:dyDescent="0.35">
      <c r="A10298">
        <v>10297</v>
      </c>
      <c r="B10298" t="s">
        <v>13367</v>
      </c>
      <c r="C10298" t="s">
        <v>6455</v>
      </c>
      <c r="D10298" s="23">
        <v>0</v>
      </c>
      <c r="E10298" t="s">
        <v>6456</v>
      </c>
      <c r="F10298" s="23" t="s">
        <v>19351</v>
      </c>
      <c r="G10298" t="s">
        <v>16073</v>
      </c>
      <c r="H10298" s="23"/>
    </row>
    <row r="10299" spans="1:8" x14ac:dyDescent="0.35">
      <c r="A10299">
        <v>10298</v>
      </c>
      <c r="B10299" t="s">
        <v>13367</v>
      </c>
      <c r="C10299" t="s">
        <v>12407</v>
      </c>
      <c r="D10299" s="23">
        <v>0</v>
      </c>
      <c r="E10299" t="s">
        <v>12408</v>
      </c>
      <c r="F10299" s="23" t="s">
        <v>19351</v>
      </c>
      <c r="G10299" t="s">
        <v>18726</v>
      </c>
      <c r="H10299" s="23"/>
    </row>
    <row r="10300" spans="1:8" x14ac:dyDescent="0.35">
      <c r="A10300">
        <v>10299</v>
      </c>
      <c r="B10300" t="s">
        <v>13367</v>
      </c>
      <c r="C10300" t="s">
        <v>12409</v>
      </c>
      <c r="D10300" s="23">
        <v>0</v>
      </c>
      <c r="E10300" t="s">
        <v>12410</v>
      </c>
      <c r="F10300" s="23" t="s">
        <v>19351</v>
      </c>
      <c r="G10300" t="s">
        <v>18727</v>
      </c>
      <c r="H10300" s="23"/>
    </row>
    <row r="10301" spans="1:8" x14ac:dyDescent="0.35">
      <c r="A10301">
        <v>10300</v>
      </c>
      <c r="B10301" t="s">
        <v>13367</v>
      </c>
      <c r="C10301" t="s">
        <v>4720</v>
      </c>
      <c r="D10301" s="23">
        <v>11</v>
      </c>
      <c r="E10301" t="s">
        <v>4721</v>
      </c>
      <c r="F10301" s="23">
        <v>1</v>
      </c>
      <c r="G10301" t="s">
        <v>15348</v>
      </c>
      <c r="H10301" s="23"/>
    </row>
    <row r="10302" spans="1:8" x14ac:dyDescent="0.35">
      <c r="A10302">
        <v>10301</v>
      </c>
      <c r="B10302" t="s">
        <v>13367</v>
      </c>
      <c r="C10302" t="s">
        <v>1354</v>
      </c>
      <c r="D10302" s="23">
        <v>1</v>
      </c>
      <c r="E10302" t="s">
        <v>1355</v>
      </c>
      <c r="F10302" s="23" t="s">
        <v>19351</v>
      </c>
      <c r="G10302" t="s">
        <v>13940</v>
      </c>
      <c r="H10302" s="23"/>
    </row>
    <row r="10303" spans="1:8" x14ac:dyDescent="0.35">
      <c r="A10303">
        <v>10302</v>
      </c>
      <c r="B10303" t="s">
        <v>13367</v>
      </c>
      <c r="C10303" t="s">
        <v>1360</v>
      </c>
      <c r="D10303" s="23">
        <v>1</v>
      </c>
      <c r="E10303" t="s">
        <v>1361</v>
      </c>
      <c r="F10303" s="23">
        <v>1</v>
      </c>
      <c r="G10303" t="s">
        <v>19155</v>
      </c>
      <c r="H10303" s="23"/>
    </row>
    <row r="10304" spans="1:8" x14ac:dyDescent="0.35">
      <c r="A10304">
        <v>10303</v>
      </c>
      <c r="B10304" t="s">
        <v>13367</v>
      </c>
      <c r="C10304" t="s">
        <v>12411</v>
      </c>
      <c r="D10304" s="23">
        <v>0</v>
      </c>
      <c r="E10304" t="s">
        <v>12412</v>
      </c>
      <c r="F10304" s="23" t="s">
        <v>19351</v>
      </c>
      <c r="G10304" t="s">
        <v>18728</v>
      </c>
      <c r="H10304" s="23"/>
    </row>
    <row r="10305" spans="1:8" x14ac:dyDescent="0.35">
      <c r="A10305">
        <v>10304</v>
      </c>
      <c r="B10305" t="s">
        <v>13367</v>
      </c>
      <c r="C10305" t="s">
        <v>1358</v>
      </c>
      <c r="D10305" s="23">
        <v>0</v>
      </c>
      <c r="E10305" t="s">
        <v>1359</v>
      </c>
      <c r="F10305" s="23" t="s">
        <v>19351</v>
      </c>
      <c r="G10305" t="s">
        <v>13942</v>
      </c>
      <c r="H10305" s="23"/>
    </row>
    <row r="10306" spans="1:8" x14ac:dyDescent="0.35">
      <c r="A10306">
        <v>10305</v>
      </c>
      <c r="B10306" t="s">
        <v>13367</v>
      </c>
      <c r="C10306" t="s">
        <v>7756</v>
      </c>
      <c r="D10306" s="23">
        <v>1</v>
      </c>
      <c r="E10306" t="s">
        <v>7757</v>
      </c>
      <c r="F10306" s="23">
        <v>1</v>
      </c>
      <c r="G10306" t="s">
        <v>16670</v>
      </c>
      <c r="H10306" s="23"/>
    </row>
    <row r="10307" spans="1:8" x14ac:dyDescent="0.35">
      <c r="A10307">
        <v>10306</v>
      </c>
      <c r="B10307" t="s">
        <v>13367</v>
      </c>
      <c r="C10307" t="s">
        <v>2873</v>
      </c>
      <c r="D10307" s="23">
        <v>0</v>
      </c>
      <c r="E10307" t="s">
        <v>2874</v>
      </c>
      <c r="F10307" s="23">
        <v>0</v>
      </c>
      <c r="G10307" t="s">
        <v>14588</v>
      </c>
      <c r="H10307" s="23"/>
    </row>
    <row r="10308" spans="1:8" x14ac:dyDescent="0.35">
      <c r="A10308">
        <v>10307</v>
      </c>
      <c r="B10308" t="s">
        <v>13367</v>
      </c>
      <c r="C10308" t="s">
        <v>1762</v>
      </c>
      <c r="D10308" s="23">
        <v>1</v>
      </c>
      <c r="E10308" t="s">
        <v>1997</v>
      </c>
      <c r="F10308" s="23">
        <v>1</v>
      </c>
      <c r="G10308" t="s">
        <v>14175</v>
      </c>
      <c r="H10308" s="23"/>
    </row>
    <row r="10309" spans="1:8" x14ac:dyDescent="0.35">
      <c r="A10309">
        <v>10308</v>
      </c>
      <c r="B10309" t="s">
        <v>13367</v>
      </c>
      <c r="C10309" t="s">
        <v>7754</v>
      </c>
      <c r="D10309" s="23">
        <v>0</v>
      </c>
      <c r="E10309" t="s">
        <v>7755</v>
      </c>
      <c r="F10309" s="23">
        <v>0</v>
      </c>
      <c r="G10309" t="s">
        <v>19249</v>
      </c>
      <c r="H10309" s="23"/>
    </row>
    <row r="10310" spans="1:8" x14ac:dyDescent="0.35">
      <c r="A10310">
        <v>10309</v>
      </c>
      <c r="B10310" t="s">
        <v>13367</v>
      </c>
      <c r="C10310" t="s">
        <v>12413</v>
      </c>
      <c r="D10310" s="23">
        <v>1</v>
      </c>
      <c r="E10310" t="s">
        <v>12414</v>
      </c>
      <c r="F10310" s="23" t="s">
        <v>19351</v>
      </c>
      <c r="G10310" t="s">
        <v>18729</v>
      </c>
      <c r="H10310" s="23"/>
    </row>
    <row r="10311" spans="1:8" x14ac:dyDescent="0.35">
      <c r="A10311">
        <v>10310</v>
      </c>
      <c r="B10311" t="s">
        <v>13367</v>
      </c>
      <c r="C10311" t="s">
        <v>11847</v>
      </c>
      <c r="D10311" s="23">
        <v>0</v>
      </c>
      <c r="E10311" t="s">
        <v>12415</v>
      </c>
      <c r="F10311" s="23" t="s">
        <v>19351</v>
      </c>
      <c r="G10311" t="s">
        <v>19351</v>
      </c>
      <c r="H10311" s="23"/>
    </row>
    <row r="10312" spans="1:8" x14ac:dyDescent="0.35">
      <c r="A10312">
        <v>10311</v>
      </c>
      <c r="B10312" t="s">
        <v>13367</v>
      </c>
      <c r="C10312" t="s">
        <v>7758</v>
      </c>
      <c r="D10312" s="23">
        <v>0</v>
      </c>
      <c r="E10312" t="s">
        <v>7759</v>
      </c>
      <c r="F10312" s="23" t="s">
        <v>19351</v>
      </c>
      <c r="G10312" t="s">
        <v>16671</v>
      </c>
      <c r="H10312" s="23"/>
    </row>
    <row r="10313" spans="1:8" x14ac:dyDescent="0.35">
      <c r="A10313">
        <v>10312</v>
      </c>
      <c r="B10313" t="s">
        <v>13367</v>
      </c>
      <c r="C10313" t="s">
        <v>12416</v>
      </c>
      <c r="D10313" s="23">
        <v>1</v>
      </c>
      <c r="E10313" t="s">
        <v>12417</v>
      </c>
      <c r="F10313" s="23" t="s">
        <v>19351</v>
      </c>
      <c r="G10313" t="s">
        <v>18730</v>
      </c>
      <c r="H10313" s="23"/>
    </row>
    <row r="10314" spans="1:8" x14ac:dyDescent="0.35">
      <c r="A10314">
        <v>10313</v>
      </c>
      <c r="B10314" t="s">
        <v>13367</v>
      </c>
      <c r="C10314" t="s">
        <v>6453</v>
      </c>
      <c r="D10314" s="23">
        <v>0</v>
      </c>
      <c r="E10314" t="s">
        <v>6454</v>
      </c>
      <c r="F10314" s="23" t="s">
        <v>19351</v>
      </c>
      <c r="G10314" t="s">
        <v>16072</v>
      </c>
      <c r="H10314" s="23"/>
    </row>
    <row r="10315" spans="1:8" x14ac:dyDescent="0.35">
      <c r="A10315">
        <v>10314</v>
      </c>
      <c r="B10315" t="s">
        <v>13367</v>
      </c>
      <c r="C10315" t="s">
        <v>12418</v>
      </c>
      <c r="D10315" s="23">
        <v>0</v>
      </c>
      <c r="E10315" t="s">
        <v>12419</v>
      </c>
      <c r="F10315" s="23" t="s">
        <v>19351</v>
      </c>
      <c r="G10315" t="s">
        <v>18731</v>
      </c>
      <c r="H10315" s="23"/>
    </row>
    <row r="10316" spans="1:8" x14ac:dyDescent="0.35">
      <c r="A10316">
        <v>10315</v>
      </c>
      <c r="B10316" t="s">
        <v>13367</v>
      </c>
      <c r="C10316" t="s">
        <v>12420</v>
      </c>
      <c r="D10316" s="23">
        <v>1</v>
      </c>
      <c r="E10316" t="s">
        <v>12421</v>
      </c>
      <c r="F10316" s="23" t="s">
        <v>19351</v>
      </c>
      <c r="G10316" t="s">
        <v>18732</v>
      </c>
      <c r="H10316" s="23"/>
    </row>
    <row r="10317" spans="1:8" x14ac:dyDescent="0.35">
      <c r="A10317">
        <v>10316</v>
      </c>
      <c r="B10317" t="s">
        <v>13367</v>
      </c>
      <c r="C10317" t="s">
        <v>12422</v>
      </c>
      <c r="D10317" s="23">
        <v>1</v>
      </c>
      <c r="E10317" t="s">
        <v>12423</v>
      </c>
      <c r="F10317" s="23" t="s">
        <v>19351</v>
      </c>
      <c r="G10317" t="s">
        <v>18733</v>
      </c>
      <c r="H10317" s="23"/>
    </row>
    <row r="10318" spans="1:8" x14ac:dyDescent="0.35">
      <c r="A10318">
        <v>10317</v>
      </c>
      <c r="B10318" t="s">
        <v>13367</v>
      </c>
      <c r="C10318" t="s">
        <v>12424</v>
      </c>
      <c r="D10318" s="23">
        <v>1</v>
      </c>
      <c r="E10318" t="s">
        <v>12425</v>
      </c>
      <c r="F10318" s="23" t="s">
        <v>19351</v>
      </c>
      <c r="G10318" t="s">
        <v>18734</v>
      </c>
      <c r="H10318" s="23"/>
    </row>
    <row r="10319" spans="1:8" x14ac:dyDescent="0.35">
      <c r="A10319">
        <v>10318</v>
      </c>
      <c r="B10319" t="s">
        <v>13367</v>
      </c>
      <c r="C10319" t="s">
        <v>7762</v>
      </c>
      <c r="D10319" s="23">
        <v>0</v>
      </c>
      <c r="E10319" t="s">
        <v>7763</v>
      </c>
      <c r="F10319" s="23" t="s">
        <v>19351</v>
      </c>
      <c r="G10319" t="s">
        <v>16673</v>
      </c>
      <c r="H10319" s="23"/>
    </row>
    <row r="10320" spans="1:8" x14ac:dyDescent="0.35">
      <c r="A10320">
        <v>10319</v>
      </c>
      <c r="B10320" t="s">
        <v>13367</v>
      </c>
      <c r="C10320" t="s">
        <v>12426</v>
      </c>
      <c r="D10320" s="23">
        <v>0</v>
      </c>
      <c r="E10320" t="s">
        <v>12427</v>
      </c>
      <c r="F10320" s="23" t="s">
        <v>19351</v>
      </c>
      <c r="G10320" t="s">
        <v>18735</v>
      </c>
      <c r="H10320" s="23"/>
    </row>
    <row r="10321" spans="1:8" x14ac:dyDescent="0.35">
      <c r="A10321">
        <v>10320</v>
      </c>
      <c r="B10321" t="s">
        <v>13367</v>
      </c>
      <c r="C10321" t="s">
        <v>12428</v>
      </c>
      <c r="D10321" s="23">
        <v>0</v>
      </c>
      <c r="E10321" t="s">
        <v>12429</v>
      </c>
      <c r="F10321" s="23" t="s">
        <v>19351</v>
      </c>
      <c r="G10321" t="s">
        <v>18736</v>
      </c>
      <c r="H10321" s="23"/>
    </row>
    <row r="10322" spans="1:8" x14ac:dyDescent="0.35">
      <c r="A10322">
        <v>10321</v>
      </c>
      <c r="B10322" t="s">
        <v>13367</v>
      </c>
      <c r="C10322" t="s">
        <v>12430</v>
      </c>
      <c r="D10322" s="23">
        <v>0</v>
      </c>
      <c r="E10322" t="s">
        <v>12431</v>
      </c>
      <c r="F10322" s="23" t="s">
        <v>19351</v>
      </c>
      <c r="G10322" t="s">
        <v>18737</v>
      </c>
      <c r="H10322" s="23"/>
    </row>
    <row r="10323" spans="1:8" x14ac:dyDescent="0.35">
      <c r="A10323">
        <v>10322</v>
      </c>
      <c r="B10323" t="s">
        <v>13367</v>
      </c>
      <c r="C10323" t="s">
        <v>12432</v>
      </c>
      <c r="D10323" s="23">
        <v>0</v>
      </c>
      <c r="E10323" t="s">
        <v>12433</v>
      </c>
      <c r="F10323" s="23" t="s">
        <v>19351</v>
      </c>
      <c r="G10323" t="s">
        <v>19351</v>
      </c>
      <c r="H10323" s="23"/>
    </row>
    <row r="10324" spans="1:8" x14ac:dyDescent="0.35">
      <c r="A10324">
        <v>10323</v>
      </c>
      <c r="B10324" t="s">
        <v>13367</v>
      </c>
      <c r="C10324" t="s">
        <v>4045</v>
      </c>
      <c r="D10324" s="23">
        <v>1</v>
      </c>
      <c r="E10324" t="s">
        <v>4046</v>
      </c>
      <c r="F10324" s="23">
        <v>1</v>
      </c>
      <c r="G10324" t="s">
        <v>15066</v>
      </c>
      <c r="H10324" s="23"/>
    </row>
    <row r="10325" spans="1:8" x14ac:dyDescent="0.35">
      <c r="A10325">
        <v>10324</v>
      </c>
      <c r="B10325" t="s">
        <v>13367</v>
      </c>
      <c r="C10325" t="s">
        <v>12434</v>
      </c>
      <c r="D10325" s="23">
        <v>0</v>
      </c>
      <c r="E10325" t="s">
        <v>12435</v>
      </c>
      <c r="F10325" s="23" t="s">
        <v>19351</v>
      </c>
      <c r="G10325" t="s">
        <v>18738</v>
      </c>
      <c r="H10325" s="23"/>
    </row>
    <row r="10326" spans="1:8" x14ac:dyDescent="0.35">
      <c r="A10326">
        <v>10325</v>
      </c>
      <c r="B10326" t="s">
        <v>13367</v>
      </c>
      <c r="C10326" t="s">
        <v>12436</v>
      </c>
      <c r="D10326" s="23">
        <v>1</v>
      </c>
      <c r="E10326" t="s">
        <v>12437</v>
      </c>
      <c r="F10326" s="23" t="s">
        <v>19351</v>
      </c>
      <c r="G10326" t="s">
        <v>18739</v>
      </c>
      <c r="H10326" s="23"/>
    </row>
    <row r="10327" spans="1:8" x14ac:dyDescent="0.35">
      <c r="A10327">
        <v>10326</v>
      </c>
      <c r="B10327" t="s">
        <v>13367</v>
      </c>
      <c r="C10327" t="s">
        <v>6465</v>
      </c>
      <c r="D10327" s="23">
        <v>1</v>
      </c>
      <c r="E10327" t="s">
        <v>6466</v>
      </c>
      <c r="F10327" s="23" t="s">
        <v>19351</v>
      </c>
      <c r="G10327" t="s">
        <v>16078</v>
      </c>
      <c r="H10327" s="23"/>
    </row>
    <row r="10328" spans="1:8" x14ac:dyDescent="0.35">
      <c r="A10328">
        <v>10327</v>
      </c>
      <c r="B10328" t="s">
        <v>13367</v>
      </c>
      <c r="C10328" t="s">
        <v>12438</v>
      </c>
      <c r="D10328" s="23">
        <v>0</v>
      </c>
      <c r="E10328" t="s">
        <v>12439</v>
      </c>
      <c r="F10328" s="23" t="s">
        <v>19351</v>
      </c>
      <c r="G10328" t="s">
        <v>18740</v>
      </c>
      <c r="H10328" s="23"/>
    </row>
    <row r="10329" spans="1:8" x14ac:dyDescent="0.35">
      <c r="A10329">
        <v>10328</v>
      </c>
      <c r="B10329" t="s">
        <v>13367</v>
      </c>
      <c r="C10329" t="s">
        <v>12440</v>
      </c>
      <c r="D10329" s="23">
        <v>1</v>
      </c>
      <c r="E10329" t="s">
        <v>12441</v>
      </c>
      <c r="F10329" s="23" t="s">
        <v>19351</v>
      </c>
      <c r="G10329" t="s">
        <v>18741</v>
      </c>
      <c r="H10329" s="23"/>
    </row>
    <row r="10330" spans="1:8" x14ac:dyDescent="0.35">
      <c r="A10330">
        <v>10329</v>
      </c>
      <c r="B10330" t="s">
        <v>13367</v>
      </c>
      <c r="C10330" t="s">
        <v>12442</v>
      </c>
      <c r="D10330" s="23">
        <v>0</v>
      </c>
      <c r="E10330" t="s">
        <v>12443</v>
      </c>
      <c r="F10330" s="23" t="s">
        <v>19351</v>
      </c>
      <c r="G10330" t="s">
        <v>18742</v>
      </c>
      <c r="H10330" s="23"/>
    </row>
    <row r="10331" spans="1:8" x14ac:dyDescent="0.35">
      <c r="A10331">
        <v>10330</v>
      </c>
      <c r="B10331" t="s">
        <v>13367</v>
      </c>
      <c r="C10331" t="s">
        <v>12444</v>
      </c>
      <c r="D10331" s="23">
        <v>0</v>
      </c>
      <c r="E10331" t="s">
        <v>12445</v>
      </c>
      <c r="F10331" s="23" t="s">
        <v>19351</v>
      </c>
      <c r="G10331" t="s">
        <v>18743</v>
      </c>
      <c r="H10331" s="23"/>
    </row>
    <row r="10332" spans="1:8" x14ac:dyDescent="0.35">
      <c r="A10332">
        <v>10331</v>
      </c>
      <c r="B10332" t="s">
        <v>13367</v>
      </c>
      <c r="C10332" t="s">
        <v>12446</v>
      </c>
      <c r="D10332" s="23">
        <v>0</v>
      </c>
      <c r="E10332" t="s">
        <v>12447</v>
      </c>
      <c r="F10332" s="23" t="s">
        <v>19351</v>
      </c>
      <c r="G10332" t="s">
        <v>18744</v>
      </c>
      <c r="H10332" s="23"/>
    </row>
    <row r="10333" spans="1:8" x14ac:dyDescent="0.35">
      <c r="A10333">
        <v>10332</v>
      </c>
      <c r="B10333" t="s">
        <v>13367</v>
      </c>
      <c r="C10333" t="s">
        <v>12448</v>
      </c>
      <c r="D10333" s="23">
        <v>1</v>
      </c>
      <c r="E10333" t="s">
        <v>12449</v>
      </c>
      <c r="F10333" s="23" t="s">
        <v>19351</v>
      </c>
      <c r="G10333" t="s">
        <v>18745</v>
      </c>
      <c r="H10333" s="23"/>
    </row>
    <row r="10334" spans="1:8" x14ac:dyDescent="0.35">
      <c r="A10334">
        <v>10333</v>
      </c>
      <c r="B10334" t="s">
        <v>13367</v>
      </c>
      <c r="C10334" t="s">
        <v>12450</v>
      </c>
      <c r="D10334" s="23">
        <v>0</v>
      </c>
      <c r="E10334" t="s">
        <v>12451</v>
      </c>
      <c r="F10334" s="23">
        <v>0</v>
      </c>
      <c r="G10334" t="s">
        <v>18746</v>
      </c>
      <c r="H10334" s="23"/>
    </row>
    <row r="10335" spans="1:8" x14ac:dyDescent="0.35">
      <c r="A10335">
        <v>10334</v>
      </c>
      <c r="B10335" t="s">
        <v>13367</v>
      </c>
      <c r="C10335" t="s">
        <v>1756</v>
      </c>
      <c r="D10335" s="23">
        <v>1</v>
      </c>
      <c r="E10335" t="s">
        <v>1991</v>
      </c>
      <c r="F10335" s="23">
        <v>1</v>
      </c>
      <c r="G10335" t="s">
        <v>14169</v>
      </c>
      <c r="H10335" s="23"/>
    </row>
    <row r="10336" spans="1:8" x14ac:dyDescent="0.35">
      <c r="A10336">
        <v>10335</v>
      </c>
      <c r="B10336" t="s">
        <v>13367</v>
      </c>
      <c r="C10336" t="s">
        <v>12452</v>
      </c>
      <c r="D10336" s="23">
        <v>0</v>
      </c>
      <c r="E10336" t="s">
        <v>12453</v>
      </c>
      <c r="F10336" s="23" t="s">
        <v>19351</v>
      </c>
      <c r="G10336" t="s">
        <v>19351</v>
      </c>
      <c r="H10336" s="23"/>
    </row>
    <row r="10337" spans="1:8" x14ac:dyDescent="0.35">
      <c r="A10337">
        <v>10336</v>
      </c>
      <c r="B10337" t="s">
        <v>13367</v>
      </c>
      <c r="C10337" t="s">
        <v>571</v>
      </c>
      <c r="D10337" s="23">
        <v>1</v>
      </c>
      <c r="E10337" t="s">
        <v>572</v>
      </c>
      <c r="F10337" s="23">
        <v>1</v>
      </c>
      <c r="G10337" t="s">
        <v>13601</v>
      </c>
      <c r="H10337" s="23"/>
    </row>
    <row r="10338" spans="1:8" x14ac:dyDescent="0.35">
      <c r="A10338">
        <v>10337</v>
      </c>
      <c r="B10338" t="s">
        <v>13367</v>
      </c>
      <c r="C10338" t="s">
        <v>1368</v>
      </c>
      <c r="D10338" s="23">
        <v>1</v>
      </c>
      <c r="E10338" t="s">
        <v>1369</v>
      </c>
      <c r="F10338" s="23">
        <v>1</v>
      </c>
      <c r="G10338" t="s">
        <v>13946</v>
      </c>
      <c r="H10338" s="23"/>
    </row>
    <row r="10339" spans="1:8" x14ac:dyDescent="0.35">
      <c r="A10339">
        <v>10338</v>
      </c>
      <c r="B10339" t="s">
        <v>13367</v>
      </c>
      <c r="C10339" t="s">
        <v>7766</v>
      </c>
      <c r="D10339" s="23">
        <v>0</v>
      </c>
      <c r="E10339" t="s">
        <v>7767</v>
      </c>
      <c r="F10339" s="23" t="s">
        <v>19351</v>
      </c>
      <c r="G10339" t="s">
        <v>16675</v>
      </c>
      <c r="H10339" s="23"/>
    </row>
    <row r="10340" spans="1:8" x14ac:dyDescent="0.35">
      <c r="A10340">
        <v>10339</v>
      </c>
      <c r="B10340" t="s">
        <v>13367</v>
      </c>
      <c r="C10340" t="s">
        <v>4722</v>
      </c>
      <c r="D10340" s="23">
        <v>1</v>
      </c>
      <c r="E10340" t="s">
        <v>4723</v>
      </c>
      <c r="F10340" s="23" t="s">
        <v>19351</v>
      </c>
      <c r="G10340" t="s">
        <v>15349</v>
      </c>
      <c r="H10340" s="23"/>
    </row>
    <row r="10341" spans="1:8" x14ac:dyDescent="0.35">
      <c r="A10341">
        <v>10340</v>
      </c>
      <c r="B10341" t="s">
        <v>13367</v>
      </c>
      <c r="C10341" t="s">
        <v>12454</v>
      </c>
      <c r="D10341" s="23">
        <v>0</v>
      </c>
      <c r="E10341" t="s">
        <v>12455</v>
      </c>
      <c r="F10341" s="23" t="s">
        <v>19351</v>
      </c>
      <c r="G10341" t="s">
        <v>18747</v>
      </c>
      <c r="H10341" s="23"/>
    </row>
    <row r="10342" spans="1:8" x14ac:dyDescent="0.35">
      <c r="A10342">
        <v>10341</v>
      </c>
      <c r="B10342" t="s">
        <v>13367</v>
      </c>
      <c r="C10342" t="s">
        <v>573</v>
      </c>
      <c r="D10342" s="23">
        <v>1</v>
      </c>
      <c r="E10342" t="s">
        <v>574</v>
      </c>
      <c r="F10342" s="23">
        <v>1</v>
      </c>
      <c r="G10342" t="s">
        <v>19351</v>
      </c>
      <c r="H10342" s="23"/>
    </row>
    <row r="10343" spans="1:8" x14ac:dyDescent="0.35">
      <c r="A10343">
        <v>10342</v>
      </c>
      <c r="B10343" t="s">
        <v>13367</v>
      </c>
      <c r="C10343" t="s">
        <v>12456</v>
      </c>
      <c r="D10343" s="23">
        <v>0</v>
      </c>
      <c r="E10343" t="s">
        <v>12457</v>
      </c>
      <c r="F10343" s="23" t="s">
        <v>19351</v>
      </c>
      <c r="G10343" t="s">
        <v>19351</v>
      </c>
      <c r="H10343" s="23"/>
    </row>
    <row r="10344" spans="1:8" x14ac:dyDescent="0.35">
      <c r="A10344">
        <v>10343</v>
      </c>
      <c r="B10344" t="s">
        <v>13367</v>
      </c>
      <c r="C10344" t="s">
        <v>1370</v>
      </c>
      <c r="D10344" s="23">
        <v>1</v>
      </c>
      <c r="E10344" t="s">
        <v>1371</v>
      </c>
      <c r="F10344" s="23">
        <v>1</v>
      </c>
      <c r="G10344" t="s">
        <v>19351</v>
      </c>
      <c r="H10344" s="23"/>
    </row>
    <row r="10345" spans="1:8" x14ac:dyDescent="0.35">
      <c r="A10345">
        <v>10344</v>
      </c>
      <c r="B10345" t="s">
        <v>13367</v>
      </c>
      <c r="C10345" t="s">
        <v>7764</v>
      </c>
      <c r="D10345" s="23">
        <v>0</v>
      </c>
      <c r="E10345" t="s">
        <v>7765</v>
      </c>
      <c r="F10345" s="23">
        <v>0</v>
      </c>
      <c r="G10345" t="s">
        <v>16674</v>
      </c>
      <c r="H10345" s="23"/>
    </row>
    <row r="10346" spans="1:8" x14ac:dyDescent="0.35">
      <c r="A10346">
        <v>10345</v>
      </c>
      <c r="B10346" t="s">
        <v>13367</v>
      </c>
      <c r="C10346" t="s">
        <v>12458</v>
      </c>
      <c r="D10346" s="23">
        <v>0</v>
      </c>
      <c r="E10346" t="s">
        <v>12459</v>
      </c>
      <c r="F10346" s="23" t="s">
        <v>19351</v>
      </c>
      <c r="G10346" t="s">
        <v>18748</v>
      </c>
      <c r="H10346" s="23"/>
    </row>
    <row r="10347" spans="1:8" x14ac:dyDescent="0.35">
      <c r="A10347">
        <v>10346</v>
      </c>
      <c r="B10347" t="s">
        <v>13367</v>
      </c>
      <c r="C10347" t="s">
        <v>3374</v>
      </c>
      <c r="D10347" s="23">
        <v>1</v>
      </c>
      <c r="E10347" t="s">
        <v>3375</v>
      </c>
      <c r="F10347" s="23">
        <v>1</v>
      </c>
      <c r="G10347" t="s">
        <v>14775</v>
      </c>
      <c r="H10347" s="23"/>
    </row>
    <row r="10348" spans="1:8" x14ac:dyDescent="0.35">
      <c r="A10348">
        <v>10347</v>
      </c>
      <c r="B10348" t="s">
        <v>13367</v>
      </c>
      <c r="C10348" t="s">
        <v>7768</v>
      </c>
      <c r="D10348" s="23">
        <v>0</v>
      </c>
      <c r="E10348" t="s">
        <v>7769</v>
      </c>
      <c r="F10348" s="23" t="s">
        <v>19351</v>
      </c>
      <c r="G10348" t="s">
        <v>16676</v>
      </c>
      <c r="H10348" s="23"/>
    </row>
    <row r="10349" spans="1:8" x14ac:dyDescent="0.35">
      <c r="A10349">
        <v>10348</v>
      </c>
      <c r="B10349" t="s">
        <v>13367</v>
      </c>
      <c r="C10349" t="s">
        <v>12460</v>
      </c>
      <c r="D10349" s="23">
        <v>0</v>
      </c>
      <c r="E10349" t="s">
        <v>12461</v>
      </c>
      <c r="F10349" s="23" t="s">
        <v>19351</v>
      </c>
      <c r="G10349" t="s">
        <v>18749</v>
      </c>
      <c r="H10349" s="23"/>
    </row>
    <row r="10350" spans="1:8" x14ac:dyDescent="0.35">
      <c r="A10350">
        <v>10349</v>
      </c>
      <c r="B10350" t="s">
        <v>13367</v>
      </c>
      <c r="C10350" t="s">
        <v>12462</v>
      </c>
      <c r="D10350" s="23">
        <v>1</v>
      </c>
      <c r="E10350" t="s">
        <v>12463</v>
      </c>
      <c r="F10350" s="23" t="s">
        <v>19351</v>
      </c>
      <c r="G10350" t="s">
        <v>18750</v>
      </c>
      <c r="H10350" s="23"/>
    </row>
    <row r="10351" spans="1:8" x14ac:dyDescent="0.35">
      <c r="A10351">
        <v>10350</v>
      </c>
      <c r="B10351" t="s">
        <v>13367</v>
      </c>
      <c r="C10351" t="s">
        <v>12464</v>
      </c>
      <c r="D10351" s="23">
        <v>1</v>
      </c>
      <c r="E10351" t="s">
        <v>12465</v>
      </c>
      <c r="F10351" s="23" t="s">
        <v>19351</v>
      </c>
      <c r="G10351" t="s">
        <v>18751</v>
      </c>
      <c r="H10351" s="23"/>
    </row>
    <row r="10352" spans="1:8" x14ac:dyDescent="0.35">
      <c r="A10352">
        <v>10351</v>
      </c>
      <c r="B10352" t="s">
        <v>13367</v>
      </c>
      <c r="C10352" t="s">
        <v>12466</v>
      </c>
      <c r="D10352" s="23">
        <v>1</v>
      </c>
      <c r="E10352" t="s">
        <v>12467</v>
      </c>
      <c r="F10352" s="23">
        <v>1</v>
      </c>
      <c r="G10352" t="s">
        <v>18752</v>
      </c>
      <c r="H10352" s="23"/>
    </row>
    <row r="10353" spans="1:9" x14ac:dyDescent="0.35">
      <c r="A10353">
        <v>10352</v>
      </c>
      <c r="B10353" t="s">
        <v>13367</v>
      </c>
      <c r="C10353" t="s">
        <v>12468</v>
      </c>
      <c r="D10353" s="23">
        <v>0</v>
      </c>
      <c r="E10353" t="s">
        <v>12469</v>
      </c>
      <c r="F10353" s="23" t="s">
        <v>19351</v>
      </c>
      <c r="G10353" t="s">
        <v>19351</v>
      </c>
      <c r="H10353" s="23"/>
    </row>
    <row r="10354" spans="1:9" x14ac:dyDescent="0.35">
      <c r="A10354">
        <v>10353</v>
      </c>
      <c r="B10354" t="s">
        <v>13367</v>
      </c>
      <c r="C10354" t="s">
        <v>2399</v>
      </c>
      <c r="D10354" s="23">
        <v>0</v>
      </c>
      <c r="E10354" t="s">
        <v>2400</v>
      </c>
      <c r="F10354" s="23" t="s">
        <v>19351</v>
      </c>
      <c r="G10354" t="s">
        <v>19351</v>
      </c>
      <c r="H10354" s="23"/>
    </row>
    <row r="10355" spans="1:9" x14ac:dyDescent="0.35">
      <c r="A10355">
        <v>10354</v>
      </c>
      <c r="B10355" t="s">
        <v>13367</v>
      </c>
      <c r="C10355" t="s">
        <v>6469</v>
      </c>
      <c r="D10355" s="23">
        <v>0</v>
      </c>
      <c r="E10355" t="s">
        <v>6470</v>
      </c>
      <c r="F10355" s="23">
        <v>0</v>
      </c>
      <c r="G10355" t="s">
        <v>16080</v>
      </c>
      <c r="H10355" s="23"/>
    </row>
    <row r="10356" spans="1:9" x14ac:dyDescent="0.35">
      <c r="A10356">
        <v>10355</v>
      </c>
      <c r="B10356" t="s">
        <v>13367</v>
      </c>
      <c r="C10356" t="s">
        <v>12470</v>
      </c>
      <c r="D10356" s="23">
        <v>0</v>
      </c>
      <c r="E10356" t="s">
        <v>12471</v>
      </c>
      <c r="F10356" s="23" t="s">
        <v>19351</v>
      </c>
      <c r="G10356" t="s">
        <v>18753</v>
      </c>
      <c r="H10356" s="23"/>
    </row>
    <row r="10357" spans="1:9" x14ac:dyDescent="0.35">
      <c r="A10357">
        <v>10356</v>
      </c>
      <c r="B10357" t="s">
        <v>13367</v>
      </c>
      <c r="C10357" t="s">
        <v>1372</v>
      </c>
      <c r="D10357" s="23">
        <v>1</v>
      </c>
      <c r="E10357" t="s">
        <v>1373</v>
      </c>
      <c r="F10357" s="23">
        <v>1</v>
      </c>
      <c r="G10357" t="s">
        <v>13947</v>
      </c>
      <c r="H10357" s="23"/>
    </row>
    <row r="10358" spans="1:9" x14ac:dyDescent="0.35">
      <c r="A10358">
        <v>10357</v>
      </c>
      <c r="B10358" t="s">
        <v>13367</v>
      </c>
      <c r="C10358" t="s">
        <v>12472</v>
      </c>
      <c r="D10358" s="23">
        <v>0</v>
      </c>
      <c r="E10358" t="s">
        <v>12473</v>
      </c>
      <c r="F10358" s="23" t="s">
        <v>19351</v>
      </c>
      <c r="G10358" t="s">
        <v>18754</v>
      </c>
      <c r="H10358" s="23"/>
    </row>
    <row r="10359" spans="1:9" x14ac:dyDescent="0.35">
      <c r="A10359">
        <v>10358</v>
      </c>
      <c r="B10359" t="s">
        <v>13367</v>
      </c>
      <c r="C10359" t="s">
        <v>12474</v>
      </c>
      <c r="D10359" s="23">
        <v>1</v>
      </c>
      <c r="E10359" t="s">
        <v>12475</v>
      </c>
      <c r="F10359" s="23" t="s">
        <v>19351</v>
      </c>
      <c r="G10359" t="s">
        <v>18755</v>
      </c>
      <c r="H10359" s="23"/>
    </row>
    <row r="10360" spans="1:9" x14ac:dyDescent="0.35">
      <c r="A10360">
        <v>10359</v>
      </c>
      <c r="B10360" t="s">
        <v>13367</v>
      </c>
      <c r="C10360" t="s">
        <v>1374</v>
      </c>
      <c r="D10360" s="23">
        <v>1</v>
      </c>
      <c r="E10360" t="s">
        <v>1375</v>
      </c>
      <c r="F10360" s="23">
        <v>1</v>
      </c>
      <c r="G10360" t="s">
        <v>13948</v>
      </c>
      <c r="H10360" s="23"/>
      <c r="I10360" t="s">
        <v>19593</v>
      </c>
    </row>
    <row r="10361" spans="1:9" x14ac:dyDescent="0.35">
      <c r="A10361">
        <v>10360</v>
      </c>
      <c r="B10361" t="s">
        <v>13367</v>
      </c>
      <c r="C10361" t="s">
        <v>12476</v>
      </c>
      <c r="D10361" s="23">
        <v>0</v>
      </c>
      <c r="E10361" t="s">
        <v>12477</v>
      </c>
      <c r="F10361" s="23" t="s">
        <v>19351</v>
      </c>
      <c r="G10361" t="s">
        <v>18756</v>
      </c>
      <c r="H10361" s="23"/>
    </row>
    <row r="10362" spans="1:9" x14ac:dyDescent="0.35">
      <c r="A10362">
        <v>10361</v>
      </c>
      <c r="B10362" t="s">
        <v>13367</v>
      </c>
      <c r="C10362" t="s">
        <v>12478</v>
      </c>
      <c r="D10362" s="23">
        <v>1</v>
      </c>
      <c r="E10362" t="s">
        <v>12479</v>
      </c>
      <c r="F10362" s="23" t="s">
        <v>19351</v>
      </c>
      <c r="G10362" t="s">
        <v>18757</v>
      </c>
      <c r="H10362" s="23"/>
    </row>
    <row r="10363" spans="1:9" x14ac:dyDescent="0.35">
      <c r="A10363">
        <v>10362</v>
      </c>
      <c r="B10363" t="s">
        <v>13367</v>
      </c>
      <c r="C10363" t="s">
        <v>12480</v>
      </c>
      <c r="D10363" s="23">
        <v>0</v>
      </c>
      <c r="E10363" t="s">
        <v>12481</v>
      </c>
      <c r="F10363" s="23" t="s">
        <v>19351</v>
      </c>
      <c r="G10363" t="s">
        <v>18758</v>
      </c>
      <c r="H10363" s="23"/>
    </row>
    <row r="10364" spans="1:9" x14ac:dyDescent="0.35">
      <c r="A10364">
        <v>10363</v>
      </c>
      <c r="B10364" t="s">
        <v>13367</v>
      </c>
      <c r="C10364" t="s">
        <v>12482</v>
      </c>
      <c r="D10364" s="23">
        <v>0</v>
      </c>
      <c r="E10364" t="s">
        <v>12483</v>
      </c>
      <c r="F10364" s="23" t="s">
        <v>19351</v>
      </c>
      <c r="G10364" t="s">
        <v>18759</v>
      </c>
      <c r="H10364" s="23"/>
    </row>
    <row r="10365" spans="1:9" x14ac:dyDescent="0.35">
      <c r="A10365">
        <v>10364</v>
      </c>
      <c r="B10365" t="s">
        <v>13367</v>
      </c>
      <c r="C10365" t="s">
        <v>12484</v>
      </c>
      <c r="D10365" s="23">
        <v>0</v>
      </c>
      <c r="E10365" t="s">
        <v>12485</v>
      </c>
      <c r="F10365" s="23" t="s">
        <v>19351</v>
      </c>
      <c r="G10365" t="s">
        <v>18760</v>
      </c>
      <c r="H10365" s="23"/>
    </row>
    <row r="10366" spans="1:9" x14ac:dyDescent="0.35">
      <c r="A10366">
        <v>10365</v>
      </c>
      <c r="B10366" t="s">
        <v>13367</v>
      </c>
      <c r="C10366" t="s">
        <v>4726</v>
      </c>
      <c r="D10366" s="23">
        <v>0</v>
      </c>
      <c r="E10366" t="s">
        <v>4727</v>
      </c>
      <c r="F10366" s="23" t="s">
        <v>19351</v>
      </c>
      <c r="G10366" t="s">
        <v>15350</v>
      </c>
      <c r="H10366" s="23"/>
    </row>
    <row r="10367" spans="1:9" x14ac:dyDescent="0.35">
      <c r="A10367">
        <v>10366</v>
      </c>
      <c r="B10367" t="s">
        <v>13367</v>
      </c>
      <c r="C10367" t="s">
        <v>1378</v>
      </c>
      <c r="D10367" s="23">
        <v>0</v>
      </c>
      <c r="E10367" t="s">
        <v>1379</v>
      </c>
      <c r="F10367" s="23">
        <v>0</v>
      </c>
      <c r="G10367" t="s">
        <v>19351</v>
      </c>
      <c r="H10367" s="23"/>
    </row>
    <row r="10368" spans="1:9" x14ac:dyDescent="0.35">
      <c r="A10368">
        <v>10367</v>
      </c>
      <c r="B10368" t="s">
        <v>13367</v>
      </c>
      <c r="C10368" t="s">
        <v>4053</v>
      </c>
      <c r="D10368" s="23">
        <v>0</v>
      </c>
      <c r="E10368" t="s">
        <v>4054</v>
      </c>
      <c r="F10368" s="23" t="s">
        <v>19351</v>
      </c>
      <c r="G10368" t="s">
        <v>15069</v>
      </c>
      <c r="H10368" s="23"/>
    </row>
    <row r="10369" spans="1:8" x14ac:dyDescent="0.35">
      <c r="A10369">
        <v>10368</v>
      </c>
      <c r="B10369" t="s">
        <v>13367</v>
      </c>
      <c r="C10369" t="s">
        <v>7774</v>
      </c>
      <c r="D10369" s="23">
        <v>1</v>
      </c>
      <c r="E10369" t="s">
        <v>7775</v>
      </c>
      <c r="F10369" s="23">
        <v>1</v>
      </c>
      <c r="G10369" t="s">
        <v>16679</v>
      </c>
      <c r="H10369" s="23"/>
    </row>
    <row r="10370" spans="1:8" x14ac:dyDescent="0.35">
      <c r="A10370">
        <v>10369</v>
      </c>
      <c r="B10370" t="s">
        <v>13367</v>
      </c>
      <c r="C10370" t="s">
        <v>1783</v>
      </c>
      <c r="D10370" s="23">
        <v>1</v>
      </c>
      <c r="E10370" t="s">
        <v>2018</v>
      </c>
      <c r="F10370" s="23">
        <v>1</v>
      </c>
      <c r="G10370" t="s">
        <v>14192</v>
      </c>
      <c r="H10370" s="23"/>
    </row>
    <row r="10371" spans="1:8" x14ac:dyDescent="0.35">
      <c r="A10371">
        <v>10370</v>
      </c>
      <c r="B10371" t="s">
        <v>13367</v>
      </c>
      <c r="C10371" t="s">
        <v>4071</v>
      </c>
      <c r="D10371" s="23">
        <v>1</v>
      </c>
      <c r="E10371" t="s">
        <v>4072</v>
      </c>
      <c r="F10371" s="23">
        <v>1</v>
      </c>
      <c r="G10371" t="s">
        <v>15074</v>
      </c>
      <c r="H10371" s="23"/>
    </row>
    <row r="10372" spans="1:8" x14ac:dyDescent="0.35">
      <c r="A10372">
        <v>10371</v>
      </c>
      <c r="B10372" t="s">
        <v>13367</v>
      </c>
      <c r="C10372" t="s">
        <v>7780</v>
      </c>
      <c r="D10372" s="23">
        <v>1</v>
      </c>
      <c r="E10372" t="s">
        <v>7781</v>
      </c>
      <c r="F10372" s="23" t="s">
        <v>19351</v>
      </c>
      <c r="G10372" t="s">
        <v>16682</v>
      </c>
      <c r="H10372" s="23"/>
    </row>
    <row r="10373" spans="1:8" x14ac:dyDescent="0.35">
      <c r="A10373">
        <v>10372</v>
      </c>
      <c r="B10373" t="s">
        <v>13367</v>
      </c>
      <c r="C10373" t="s">
        <v>12486</v>
      </c>
      <c r="D10373" s="23">
        <v>0</v>
      </c>
      <c r="E10373" t="s">
        <v>12487</v>
      </c>
      <c r="F10373" s="23">
        <v>0</v>
      </c>
      <c r="G10373" t="s">
        <v>18761</v>
      </c>
      <c r="H10373" s="23"/>
    </row>
    <row r="10374" spans="1:8" x14ac:dyDescent="0.35">
      <c r="A10374">
        <v>10373</v>
      </c>
      <c r="B10374" t="s">
        <v>13367</v>
      </c>
      <c r="C10374" t="s">
        <v>7914</v>
      </c>
      <c r="D10374" s="23">
        <v>0</v>
      </c>
      <c r="E10374" t="s">
        <v>7915</v>
      </c>
      <c r="F10374" s="23">
        <v>0</v>
      </c>
      <c r="G10374" t="s">
        <v>19351</v>
      </c>
      <c r="H10374" s="23"/>
    </row>
    <row r="10375" spans="1:8" x14ac:dyDescent="0.35">
      <c r="A10375">
        <v>10374</v>
      </c>
      <c r="B10375" t="s">
        <v>13367</v>
      </c>
      <c r="C10375" t="s">
        <v>7786</v>
      </c>
      <c r="D10375" s="23">
        <v>0</v>
      </c>
      <c r="E10375" t="s">
        <v>7787</v>
      </c>
      <c r="F10375" s="23" t="s">
        <v>19351</v>
      </c>
      <c r="G10375" t="s">
        <v>16685</v>
      </c>
      <c r="H10375" s="23"/>
    </row>
    <row r="10376" spans="1:8" x14ac:dyDescent="0.35">
      <c r="A10376">
        <v>10375</v>
      </c>
      <c r="B10376" t="s">
        <v>13367</v>
      </c>
      <c r="C10376" t="s">
        <v>2401</v>
      </c>
      <c r="D10376" s="23">
        <v>1</v>
      </c>
      <c r="E10376" t="s">
        <v>2402</v>
      </c>
      <c r="F10376" s="23">
        <v>1</v>
      </c>
      <c r="G10376" t="s">
        <v>14391</v>
      </c>
      <c r="H10376" s="23"/>
    </row>
    <row r="10377" spans="1:8" x14ac:dyDescent="0.35">
      <c r="A10377">
        <v>10376</v>
      </c>
      <c r="B10377" t="s">
        <v>13367</v>
      </c>
      <c r="C10377" t="s">
        <v>5810</v>
      </c>
      <c r="D10377" s="23">
        <v>1</v>
      </c>
      <c r="E10377" t="s">
        <v>5811</v>
      </c>
      <c r="F10377" s="23">
        <v>1</v>
      </c>
      <c r="G10377" t="s">
        <v>15804</v>
      </c>
      <c r="H10377" s="23"/>
    </row>
    <row r="10378" spans="1:8" x14ac:dyDescent="0.35">
      <c r="A10378">
        <v>10377</v>
      </c>
      <c r="B10378" t="s">
        <v>13367</v>
      </c>
      <c r="C10378" t="s">
        <v>7778</v>
      </c>
      <c r="D10378" s="23">
        <v>1</v>
      </c>
      <c r="E10378" t="s">
        <v>7779</v>
      </c>
      <c r="F10378" s="23" t="s">
        <v>19351</v>
      </c>
      <c r="G10378" t="s">
        <v>16681</v>
      </c>
      <c r="H10378" s="23"/>
    </row>
    <row r="10379" spans="1:8" x14ac:dyDescent="0.35">
      <c r="A10379">
        <v>10378</v>
      </c>
      <c r="B10379" t="s">
        <v>13367</v>
      </c>
      <c r="C10379" t="s">
        <v>4794</v>
      </c>
      <c r="D10379" s="23">
        <v>1</v>
      </c>
      <c r="E10379" t="s">
        <v>4795</v>
      </c>
      <c r="F10379" s="23">
        <v>1</v>
      </c>
      <c r="G10379" t="s">
        <v>15377</v>
      </c>
      <c r="H10379" s="23"/>
    </row>
    <row r="10380" spans="1:8" x14ac:dyDescent="0.35">
      <c r="A10380">
        <v>10379</v>
      </c>
      <c r="B10380" t="s">
        <v>13367</v>
      </c>
      <c r="C10380" t="s">
        <v>12488</v>
      </c>
      <c r="D10380" s="23">
        <v>0</v>
      </c>
      <c r="E10380" t="s">
        <v>12489</v>
      </c>
      <c r="F10380" s="23" t="s">
        <v>19351</v>
      </c>
      <c r="G10380" t="s">
        <v>18762</v>
      </c>
      <c r="H10380" s="23"/>
    </row>
    <row r="10381" spans="1:8" x14ac:dyDescent="0.35">
      <c r="A10381">
        <v>10380</v>
      </c>
      <c r="B10381" t="s">
        <v>13367</v>
      </c>
      <c r="C10381" t="s">
        <v>6305</v>
      </c>
      <c r="D10381" s="23">
        <v>0</v>
      </c>
      <c r="E10381" t="s">
        <v>6306</v>
      </c>
      <c r="F10381" s="23" t="s">
        <v>19351</v>
      </c>
      <c r="G10381" t="s">
        <v>16009</v>
      </c>
      <c r="H10381" s="23"/>
    </row>
    <row r="10382" spans="1:8" x14ac:dyDescent="0.35">
      <c r="A10382">
        <v>10381</v>
      </c>
      <c r="B10382" t="s">
        <v>13367</v>
      </c>
      <c r="C10382" t="s">
        <v>7784</v>
      </c>
      <c r="D10382" s="23">
        <v>0</v>
      </c>
      <c r="E10382" t="s">
        <v>7785</v>
      </c>
      <c r="F10382" s="23" t="s">
        <v>19351</v>
      </c>
      <c r="G10382" t="s">
        <v>16684</v>
      </c>
      <c r="H10382" s="23"/>
    </row>
    <row r="10383" spans="1:8" x14ac:dyDescent="0.35">
      <c r="A10383">
        <v>10382</v>
      </c>
      <c r="B10383" t="s">
        <v>13367</v>
      </c>
      <c r="C10383" t="s">
        <v>601</v>
      </c>
      <c r="D10383" s="23">
        <v>1</v>
      </c>
      <c r="E10383" t="s">
        <v>602</v>
      </c>
      <c r="F10383" s="23">
        <v>1</v>
      </c>
      <c r="G10383" t="s">
        <v>19132</v>
      </c>
      <c r="H10383" s="23"/>
    </row>
    <row r="10384" spans="1:8" x14ac:dyDescent="0.35">
      <c r="A10384">
        <v>10383</v>
      </c>
      <c r="B10384" t="s">
        <v>13367</v>
      </c>
      <c r="C10384" t="s">
        <v>7790</v>
      </c>
      <c r="D10384" s="23">
        <v>1</v>
      </c>
      <c r="E10384" t="s">
        <v>7791</v>
      </c>
      <c r="F10384" s="23">
        <v>1</v>
      </c>
      <c r="G10384" t="s">
        <v>16687</v>
      </c>
      <c r="H10384" s="23"/>
    </row>
    <row r="10385" spans="1:8" x14ac:dyDescent="0.35">
      <c r="A10385">
        <v>10384</v>
      </c>
      <c r="B10385" t="s">
        <v>13367</v>
      </c>
      <c r="C10385" t="s">
        <v>12490</v>
      </c>
      <c r="D10385" s="23">
        <v>1</v>
      </c>
      <c r="E10385" t="s">
        <v>12491</v>
      </c>
      <c r="F10385" s="23" t="s">
        <v>19351</v>
      </c>
      <c r="G10385" t="s">
        <v>18763</v>
      </c>
      <c r="H10385" s="23"/>
    </row>
    <row r="10386" spans="1:8" x14ac:dyDescent="0.35">
      <c r="A10386">
        <v>10385</v>
      </c>
      <c r="B10386" t="s">
        <v>13367</v>
      </c>
      <c r="C10386" t="s">
        <v>2925</v>
      </c>
      <c r="D10386" s="23">
        <v>1</v>
      </c>
      <c r="E10386" t="s">
        <v>2926</v>
      </c>
      <c r="F10386" s="23">
        <v>1</v>
      </c>
      <c r="G10386" t="s">
        <v>14606</v>
      </c>
      <c r="H10386" s="23"/>
    </row>
    <row r="10387" spans="1:8" x14ac:dyDescent="0.35">
      <c r="A10387">
        <v>10386</v>
      </c>
      <c r="B10387" t="s">
        <v>13367</v>
      </c>
      <c r="C10387" t="s">
        <v>12492</v>
      </c>
      <c r="D10387" s="23">
        <v>0</v>
      </c>
      <c r="E10387" t="s">
        <v>12493</v>
      </c>
      <c r="F10387" s="23" t="s">
        <v>19351</v>
      </c>
      <c r="G10387" t="s">
        <v>19351</v>
      </c>
      <c r="H10387" s="23"/>
    </row>
    <row r="10388" spans="1:8" x14ac:dyDescent="0.35">
      <c r="A10388">
        <v>10387</v>
      </c>
      <c r="B10388" t="s">
        <v>13367</v>
      </c>
      <c r="C10388" t="s">
        <v>12494</v>
      </c>
      <c r="D10388" s="23">
        <v>0</v>
      </c>
      <c r="E10388" t="s">
        <v>12495</v>
      </c>
      <c r="F10388" s="23" t="s">
        <v>19351</v>
      </c>
      <c r="G10388" t="s">
        <v>18764</v>
      </c>
      <c r="H10388" s="23"/>
    </row>
    <row r="10389" spans="1:8" x14ac:dyDescent="0.35">
      <c r="A10389">
        <v>10388</v>
      </c>
      <c r="B10389" t="s">
        <v>13367</v>
      </c>
      <c r="C10389" t="s">
        <v>1444</v>
      </c>
      <c r="D10389" s="23">
        <v>0</v>
      </c>
      <c r="E10389" t="s">
        <v>1445</v>
      </c>
      <c r="F10389" s="23" t="s">
        <v>19351</v>
      </c>
      <c r="G10389" t="s">
        <v>13974</v>
      </c>
      <c r="H10389" s="23"/>
    </row>
    <row r="10390" spans="1:8" x14ac:dyDescent="0.35">
      <c r="A10390">
        <v>10389</v>
      </c>
      <c r="B10390" t="s">
        <v>13367</v>
      </c>
      <c r="C10390" t="s">
        <v>575</v>
      </c>
      <c r="D10390" s="23">
        <v>0</v>
      </c>
      <c r="E10390" t="s">
        <v>576</v>
      </c>
      <c r="F10390" s="23">
        <v>0</v>
      </c>
      <c r="G10390" t="s">
        <v>13602</v>
      </c>
      <c r="H10390" s="23"/>
    </row>
    <row r="10391" spans="1:8" x14ac:dyDescent="0.35">
      <c r="A10391">
        <v>10390</v>
      </c>
      <c r="B10391" t="s">
        <v>13367</v>
      </c>
      <c r="C10391" t="s">
        <v>4115</v>
      </c>
      <c r="D10391" s="23">
        <v>0</v>
      </c>
      <c r="E10391" t="s">
        <v>4116</v>
      </c>
      <c r="F10391" s="23" t="s">
        <v>19351</v>
      </c>
      <c r="G10391" t="s">
        <v>15092</v>
      </c>
      <c r="H10391" s="23"/>
    </row>
    <row r="10392" spans="1:8" x14ac:dyDescent="0.35">
      <c r="A10392">
        <v>10391</v>
      </c>
      <c r="B10392" t="s">
        <v>13367</v>
      </c>
      <c r="C10392" t="s">
        <v>12496</v>
      </c>
      <c r="D10392" s="23">
        <v>0</v>
      </c>
      <c r="E10392" t="s">
        <v>12497</v>
      </c>
      <c r="F10392" s="23">
        <v>0</v>
      </c>
      <c r="G10392" t="s">
        <v>18765</v>
      </c>
      <c r="H10392" s="23"/>
    </row>
    <row r="10393" spans="1:8" x14ac:dyDescent="0.35">
      <c r="A10393">
        <v>10392</v>
      </c>
      <c r="B10393" t="s">
        <v>13367</v>
      </c>
      <c r="C10393" t="s">
        <v>7782</v>
      </c>
      <c r="D10393" s="23">
        <v>0</v>
      </c>
      <c r="E10393" t="s">
        <v>7783</v>
      </c>
      <c r="F10393" s="23">
        <v>0</v>
      </c>
      <c r="G10393" t="s">
        <v>16683</v>
      </c>
      <c r="H10393" s="23"/>
    </row>
    <row r="10394" spans="1:8" x14ac:dyDescent="0.35">
      <c r="A10394">
        <v>10393</v>
      </c>
      <c r="B10394" t="s">
        <v>13367</v>
      </c>
      <c r="C10394" t="s">
        <v>7810</v>
      </c>
      <c r="D10394" s="23">
        <v>0</v>
      </c>
      <c r="E10394" t="s">
        <v>7811</v>
      </c>
      <c r="F10394" s="23">
        <v>0</v>
      </c>
      <c r="G10394" t="s">
        <v>16694</v>
      </c>
      <c r="H10394" s="23"/>
    </row>
    <row r="10395" spans="1:8" x14ac:dyDescent="0.35">
      <c r="A10395">
        <v>10394</v>
      </c>
      <c r="B10395" t="s">
        <v>13367</v>
      </c>
      <c r="C10395" t="s">
        <v>2600</v>
      </c>
      <c r="D10395" s="23">
        <v>0</v>
      </c>
      <c r="E10395" t="s">
        <v>2601</v>
      </c>
      <c r="F10395" s="23" t="s">
        <v>19351</v>
      </c>
      <c r="G10395" t="s">
        <v>14472</v>
      </c>
      <c r="H10395" s="23"/>
    </row>
    <row r="10396" spans="1:8" x14ac:dyDescent="0.35">
      <c r="A10396">
        <v>10395</v>
      </c>
      <c r="B10396" t="s">
        <v>13367</v>
      </c>
      <c r="C10396" t="s">
        <v>4241</v>
      </c>
      <c r="D10396" s="23">
        <v>0</v>
      </c>
      <c r="E10396" t="s">
        <v>4242</v>
      </c>
      <c r="F10396" s="23" t="s">
        <v>19351</v>
      </c>
      <c r="G10396" t="s">
        <v>15140</v>
      </c>
      <c r="H10396" s="23"/>
    </row>
    <row r="10397" spans="1:8" x14ac:dyDescent="0.35">
      <c r="A10397">
        <v>10396</v>
      </c>
      <c r="B10397" t="s">
        <v>13367</v>
      </c>
      <c r="C10397" t="s">
        <v>7776</v>
      </c>
      <c r="D10397" s="23">
        <v>0</v>
      </c>
      <c r="E10397" t="s">
        <v>7777</v>
      </c>
      <c r="F10397" s="23" t="s">
        <v>19351</v>
      </c>
      <c r="G10397" t="s">
        <v>16680</v>
      </c>
      <c r="H10397" s="23"/>
    </row>
    <row r="10398" spans="1:8" x14ac:dyDescent="0.35">
      <c r="A10398">
        <v>10397</v>
      </c>
      <c r="B10398" t="s">
        <v>13367</v>
      </c>
      <c r="C10398" t="s">
        <v>7804</v>
      </c>
      <c r="D10398" s="23">
        <v>0</v>
      </c>
      <c r="E10398" t="s">
        <v>7805</v>
      </c>
      <c r="F10398" s="23">
        <v>0</v>
      </c>
      <c r="G10398" t="s">
        <v>16692</v>
      </c>
      <c r="H10398" s="23"/>
    </row>
    <row r="10399" spans="1:8" x14ac:dyDescent="0.35">
      <c r="A10399">
        <v>10398</v>
      </c>
      <c r="B10399" t="s">
        <v>13367</v>
      </c>
      <c r="C10399" t="s">
        <v>7820</v>
      </c>
      <c r="D10399" s="23">
        <v>0</v>
      </c>
      <c r="E10399" t="s">
        <v>7821</v>
      </c>
      <c r="F10399" s="23" t="s">
        <v>19351</v>
      </c>
      <c r="G10399" t="s">
        <v>16699</v>
      </c>
      <c r="H10399" s="23"/>
    </row>
    <row r="10400" spans="1:8" x14ac:dyDescent="0.35">
      <c r="A10400">
        <v>10399</v>
      </c>
      <c r="B10400" t="s">
        <v>13367</v>
      </c>
      <c r="C10400" t="s">
        <v>7772</v>
      </c>
      <c r="D10400" s="23">
        <v>0</v>
      </c>
      <c r="E10400" t="s">
        <v>7773</v>
      </c>
      <c r="F10400" s="23" t="s">
        <v>19351</v>
      </c>
      <c r="G10400" t="s">
        <v>16678</v>
      </c>
      <c r="H10400" s="23"/>
    </row>
    <row r="10401" spans="1:8" x14ac:dyDescent="0.35">
      <c r="A10401">
        <v>10400</v>
      </c>
      <c r="B10401" t="s">
        <v>13367</v>
      </c>
      <c r="C10401" t="s">
        <v>5900</v>
      </c>
      <c r="D10401" s="23">
        <v>0</v>
      </c>
      <c r="E10401" t="s">
        <v>5901</v>
      </c>
      <c r="F10401" s="23" t="s">
        <v>19351</v>
      </c>
      <c r="G10401" t="s">
        <v>19351</v>
      </c>
      <c r="H10401" s="23"/>
    </row>
    <row r="10402" spans="1:8" x14ac:dyDescent="0.35">
      <c r="A10402">
        <v>10401</v>
      </c>
      <c r="B10402" t="s">
        <v>13367</v>
      </c>
      <c r="C10402" t="s">
        <v>4073</v>
      </c>
      <c r="D10402" s="23">
        <v>1</v>
      </c>
      <c r="E10402" t="s">
        <v>4074</v>
      </c>
      <c r="F10402" s="23">
        <v>1</v>
      </c>
      <c r="G10402" t="s">
        <v>15075</v>
      </c>
      <c r="H10402" s="23"/>
    </row>
    <row r="10403" spans="1:8" x14ac:dyDescent="0.35">
      <c r="A10403">
        <v>10402</v>
      </c>
      <c r="B10403" t="s">
        <v>13367</v>
      </c>
      <c r="C10403" t="s">
        <v>7826</v>
      </c>
      <c r="D10403" s="23">
        <v>0</v>
      </c>
      <c r="E10403" t="s">
        <v>7827</v>
      </c>
      <c r="F10403" s="23">
        <v>0</v>
      </c>
      <c r="G10403" t="s">
        <v>16702</v>
      </c>
      <c r="H10403" s="23"/>
    </row>
    <row r="10404" spans="1:8" x14ac:dyDescent="0.35">
      <c r="A10404">
        <v>10403</v>
      </c>
      <c r="B10404" t="s">
        <v>13367</v>
      </c>
      <c r="C10404" t="s">
        <v>12498</v>
      </c>
      <c r="D10404" s="23">
        <v>0</v>
      </c>
      <c r="E10404" t="s">
        <v>12499</v>
      </c>
      <c r="F10404" s="23" t="s">
        <v>19351</v>
      </c>
      <c r="G10404" t="s">
        <v>18766</v>
      </c>
      <c r="H10404" s="23"/>
    </row>
    <row r="10405" spans="1:8" x14ac:dyDescent="0.35">
      <c r="A10405">
        <v>10404</v>
      </c>
      <c r="B10405" t="s">
        <v>13367</v>
      </c>
      <c r="C10405" t="s">
        <v>2881</v>
      </c>
      <c r="D10405" s="23">
        <v>0</v>
      </c>
      <c r="E10405" t="s">
        <v>2882</v>
      </c>
      <c r="F10405" s="23">
        <v>0</v>
      </c>
      <c r="G10405" t="s">
        <v>14592</v>
      </c>
      <c r="H10405" s="23"/>
    </row>
    <row r="10406" spans="1:8" x14ac:dyDescent="0.35">
      <c r="A10406">
        <v>10405</v>
      </c>
      <c r="B10406" t="s">
        <v>13367</v>
      </c>
      <c r="C10406" t="s">
        <v>12500</v>
      </c>
      <c r="D10406" s="23">
        <v>0</v>
      </c>
      <c r="E10406" t="s">
        <v>12501</v>
      </c>
      <c r="F10406" s="23" t="s">
        <v>19351</v>
      </c>
      <c r="G10406" t="s">
        <v>18767</v>
      </c>
      <c r="H10406" s="23"/>
    </row>
    <row r="10407" spans="1:8" x14ac:dyDescent="0.35">
      <c r="A10407">
        <v>10406</v>
      </c>
      <c r="B10407" t="s">
        <v>13367</v>
      </c>
      <c r="C10407" t="s">
        <v>613</v>
      </c>
      <c r="D10407" s="23">
        <v>1</v>
      </c>
      <c r="E10407" t="s">
        <v>614</v>
      </c>
      <c r="F10407" s="23">
        <v>1</v>
      </c>
      <c r="G10407" t="s">
        <v>19351</v>
      </c>
      <c r="H10407" s="23"/>
    </row>
    <row r="10408" spans="1:8" x14ac:dyDescent="0.35">
      <c r="A10408">
        <v>10407</v>
      </c>
      <c r="B10408" t="s">
        <v>13367</v>
      </c>
      <c r="C10408" t="s">
        <v>5279</v>
      </c>
      <c r="D10408" s="23">
        <v>1</v>
      </c>
      <c r="E10408" t="s">
        <v>5280</v>
      </c>
      <c r="F10408" s="23">
        <v>1</v>
      </c>
      <c r="G10408" t="s">
        <v>19209</v>
      </c>
      <c r="H10408" s="23"/>
    </row>
    <row r="10409" spans="1:8" x14ac:dyDescent="0.35">
      <c r="A10409">
        <v>10408</v>
      </c>
      <c r="B10409" t="s">
        <v>13367</v>
      </c>
      <c r="C10409" t="s">
        <v>3011</v>
      </c>
      <c r="D10409" s="23">
        <v>1</v>
      </c>
      <c r="E10409" t="s">
        <v>3012</v>
      </c>
      <c r="F10409" s="23">
        <v>1</v>
      </c>
      <c r="G10409" t="s">
        <v>19351</v>
      </c>
      <c r="H10409" s="23"/>
    </row>
    <row r="10410" spans="1:8" x14ac:dyDescent="0.35">
      <c r="A10410">
        <v>10409</v>
      </c>
      <c r="B10410" t="s">
        <v>13367</v>
      </c>
      <c r="C10410" t="s">
        <v>12502</v>
      </c>
      <c r="D10410" s="23">
        <v>0</v>
      </c>
      <c r="E10410" t="s">
        <v>12503</v>
      </c>
      <c r="F10410" s="23" t="s">
        <v>19351</v>
      </c>
      <c r="G10410" t="s">
        <v>19351</v>
      </c>
      <c r="H10410" s="23"/>
    </row>
    <row r="10411" spans="1:8" x14ac:dyDescent="0.35">
      <c r="A10411">
        <v>10410</v>
      </c>
      <c r="B10411" t="s">
        <v>13367</v>
      </c>
      <c r="C10411" t="s">
        <v>6517</v>
      </c>
      <c r="D10411" s="23">
        <v>0</v>
      </c>
      <c r="E10411" t="s">
        <v>6518</v>
      </c>
      <c r="F10411" s="23" t="s">
        <v>19351</v>
      </c>
      <c r="G10411" t="s">
        <v>16101</v>
      </c>
      <c r="H10411" s="23"/>
    </row>
    <row r="10412" spans="1:8" x14ac:dyDescent="0.35">
      <c r="A10412">
        <v>10411</v>
      </c>
      <c r="B10412" t="s">
        <v>13367</v>
      </c>
      <c r="C10412" t="s">
        <v>12504</v>
      </c>
      <c r="D10412" s="23">
        <v>0</v>
      </c>
      <c r="E10412" t="s">
        <v>12505</v>
      </c>
      <c r="F10412" s="23" t="s">
        <v>19351</v>
      </c>
      <c r="G10412" t="s">
        <v>19351</v>
      </c>
      <c r="H10412" s="23"/>
    </row>
    <row r="10413" spans="1:8" x14ac:dyDescent="0.35">
      <c r="A10413">
        <v>10412</v>
      </c>
      <c r="B10413" t="s">
        <v>13367</v>
      </c>
      <c r="C10413" t="s">
        <v>7838</v>
      </c>
      <c r="D10413" s="23">
        <v>0</v>
      </c>
      <c r="E10413" t="s">
        <v>7839</v>
      </c>
      <c r="F10413" s="23">
        <v>0</v>
      </c>
      <c r="G10413" t="s">
        <v>16708</v>
      </c>
      <c r="H10413" s="23"/>
    </row>
    <row r="10414" spans="1:8" x14ac:dyDescent="0.35">
      <c r="A10414">
        <v>10413</v>
      </c>
      <c r="B10414" t="s">
        <v>13367</v>
      </c>
      <c r="C10414" t="s">
        <v>12506</v>
      </c>
      <c r="D10414" s="23">
        <v>0</v>
      </c>
      <c r="E10414" t="s">
        <v>12507</v>
      </c>
      <c r="F10414" s="23" t="s">
        <v>19351</v>
      </c>
      <c r="G10414" t="s">
        <v>18768</v>
      </c>
      <c r="H10414" s="23"/>
    </row>
    <row r="10415" spans="1:8" x14ac:dyDescent="0.35">
      <c r="A10415">
        <v>10414</v>
      </c>
      <c r="B10415" t="s">
        <v>13367</v>
      </c>
      <c r="C10415" t="s">
        <v>12508</v>
      </c>
      <c r="D10415" s="23">
        <v>0</v>
      </c>
      <c r="E10415" t="s">
        <v>12509</v>
      </c>
      <c r="F10415" s="23" t="s">
        <v>19351</v>
      </c>
      <c r="G10415" t="s">
        <v>18769</v>
      </c>
      <c r="H10415" s="23"/>
    </row>
    <row r="10416" spans="1:8" x14ac:dyDescent="0.35">
      <c r="A10416">
        <v>10415</v>
      </c>
      <c r="B10416" t="s">
        <v>13367</v>
      </c>
      <c r="C10416" t="s">
        <v>12510</v>
      </c>
      <c r="D10416" s="23">
        <v>0</v>
      </c>
      <c r="E10416" t="s">
        <v>12511</v>
      </c>
      <c r="F10416" s="23" t="s">
        <v>19351</v>
      </c>
      <c r="G10416" t="s">
        <v>19351</v>
      </c>
      <c r="H10416" s="23"/>
    </row>
    <row r="10417" spans="1:8" x14ac:dyDescent="0.35">
      <c r="A10417">
        <v>10416</v>
      </c>
      <c r="B10417" t="s">
        <v>13367</v>
      </c>
      <c r="C10417" t="s">
        <v>4193</v>
      </c>
      <c r="D10417" s="23">
        <v>1</v>
      </c>
      <c r="E10417" t="s">
        <v>4194</v>
      </c>
      <c r="F10417" s="23">
        <v>1</v>
      </c>
      <c r="G10417" t="s">
        <v>15121</v>
      </c>
      <c r="H10417" s="23"/>
    </row>
    <row r="10418" spans="1:8" x14ac:dyDescent="0.35">
      <c r="A10418">
        <v>10417</v>
      </c>
      <c r="B10418" t="s">
        <v>13367</v>
      </c>
      <c r="C10418" t="s">
        <v>611</v>
      </c>
      <c r="D10418" s="23">
        <v>1</v>
      </c>
      <c r="E10418" t="s">
        <v>612</v>
      </c>
      <c r="F10418" s="23">
        <v>1</v>
      </c>
      <c r="G10418" t="s">
        <v>13614</v>
      </c>
      <c r="H10418" s="23"/>
    </row>
    <row r="10419" spans="1:8" x14ac:dyDescent="0.35">
      <c r="A10419">
        <v>10418</v>
      </c>
      <c r="B10419" t="s">
        <v>13367</v>
      </c>
      <c r="C10419" t="s">
        <v>7822</v>
      </c>
      <c r="D10419" s="23">
        <v>0</v>
      </c>
      <c r="E10419" t="s">
        <v>7823</v>
      </c>
      <c r="F10419" s="23" t="s">
        <v>19351</v>
      </c>
      <c r="G10419" t="s">
        <v>16700</v>
      </c>
      <c r="H10419" s="23"/>
    </row>
    <row r="10420" spans="1:8" x14ac:dyDescent="0.35">
      <c r="A10420">
        <v>10419</v>
      </c>
      <c r="B10420" t="s">
        <v>13367</v>
      </c>
      <c r="C10420" t="s">
        <v>4860</v>
      </c>
      <c r="D10420" s="23">
        <v>0</v>
      </c>
      <c r="E10420" t="s">
        <v>4861</v>
      </c>
      <c r="F10420" s="23">
        <v>0</v>
      </c>
      <c r="G10420" t="s">
        <v>15405</v>
      </c>
      <c r="H10420" s="23"/>
    </row>
    <row r="10421" spans="1:8" x14ac:dyDescent="0.35">
      <c r="A10421">
        <v>10420</v>
      </c>
      <c r="B10421" t="s">
        <v>13367</v>
      </c>
      <c r="C10421" t="s">
        <v>4123</v>
      </c>
      <c r="D10421" s="23">
        <v>1</v>
      </c>
      <c r="E10421" t="s">
        <v>4124</v>
      </c>
      <c r="F10421" s="23">
        <v>1</v>
      </c>
      <c r="G10421" t="s">
        <v>15095</v>
      </c>
      <c r="H10421" s="23"/>
    </row>
    <row r="10422" spans="1:8" x14ac:dyDescent="0.35">
      <c r="A10422">
        <v>10421</v>
      </c>
      <c r="B10422" t="s">
        <v>13367</v>
      </c>
      <c r="C10422" t="s">
        <v>12512</v>
      </c>
      <c r="D10422" s="23">
        <v>0</v>
      </c>
      <c r="E10422" t="s">
        <v>12513</v>
      </c>
      <c r="F10422" s="23" t="s">
        <v>19351</v>
      </c>
      <c r="G10422" t="s">
        <v>18770</v>
      </c>
      <c r="H10422" s="23"/>
    </row>
    <row r="10423" spans="1:8" x14ac:dyDescent="0.35">
      <c r="A10423">
        <v>10422</v>
      </c>
      <c r="B10423" t="s">
        <v>13367</v>
      </c>
      <c r="C10423" t="s">
        <v>12514</v>
      </c>
      <c r="D10423" s="23">
        <v>1</v>
      </c>
      <c r="E10423" t="s">
        <v>12515</v>
      </c>
      <c r="F10423" s="23">
        <v>1</v>
      </c>
      <c r="G10423" t="s">
        <v>18771</v>
      </c>
      <c r="H10423" s="23"/>
    </row>
    <row r="10424" spans="1:8" x14ac:dyDescent="0.35">
      <c r="A10424">
        <v>10423</v>
      </c>
      <c r="B10424" t="s">
        <v>13367</v>
      </c>
      <c r="C10424" t="s">
        <v>12516</v>
      </c>
      <c r="D10424" s="23">
        <v>1</v>
      </c>
      <c r="E10424" t="s">
        <v>12517</v>
      </c>
      <c r="F10424" s="23" t="s">
        <v>19351</v>
      </c>
      <c r="G10424" t="s">
        <v>18772</v>
      </c>
      <c r="H10424" s="23"/>
    </row>
    <row r="10425" spans="1:8" x14ac:dyDescent="0.35">
      <c r="A10425">
        <v>10424</v>
      </c>
      <c r="B10425" t="s">
        <v>13367</v>
      </c>
      <c r="C10425" t="s">
        <v>12518</v>
      </c>
      <c r="D10425" s="23">
        <v>0</v>
      </c>
      <c r="E10425" t="s">
        <v>12519</v>
      </c>
      <c r="F10425" s="23" t="s">
        <v>19351</v>
      </c>
      <c r="G10425" t="s">
        <v>18773</v>
      </c>
      <c r="H10425" s="23"/>
    </row>
    <row r="10426" spans="1:8" x14ac:dyDescent="0.35">
      <c r="A10426">
        <v>10425</v>
      </c>
      <c r="B10426" t="s">
        <v>13367</v>
      </c>
      <c r="C10426" t="s">
        <v>12520</v>
      </c>
      <c r="D10426" s="23">
        <v>0</v>
      </c>
      <c r="E10426" t="s">
        <v>12521</v>
      </c>
      <c r="F10426" s="23" t="s">
        <v>19351</v>
      </c>
      <c r="G10426" t="s">
        <v>19351</v>
      </c>
      <c r="H10426" s="23"/>
    </row>
    <row r="10427" spans="1:8" x14ac:dyDescent="0.35">
      <c r="A10427">
        <v>10426</v>
      </c>
      <c r="B10427" t="s">
        <v>13367</v>
      </c>
      <c r="C10427" t="s">
        <v>5732</v>
      </c>
      <c r="D10427" s="23">
        <v>0</v>
      </c>
      <c r="E10427" t="s">
        <v>5733</v>
      </c>
      <c r="F10427" s="23" t="s">
        <v>19351</v>
      </c>
      <c r="G10427" t="s">
        <v>15776</v>
      </c>
      <c r="H10427" s="23"/>
    </row>
    <row r="10428" spans="1:8" x14ac:dyDescent="0.35">
      <c r="A10428">
        <v>10427</v>
      </c>
      <c r="B10428" t="s">
        <v>13367</v>
      </c>
      <c r="C10428" t="s">
        <v>1865</v>
      </c>
      <c r="D10428" s="23">
        <v>0</v>
      </c>
      <c r="E10428" t="s">
        <v>2100</v>
      </c>
      <c r="F10428" s="23">
        <v>0</v>
      </c>
      <c r="G10428" t="s">
        <v>14270</v>
      </c>
      <c r="H10428" s="23"/>
    </row>
    <row r="10429" spans="1:8" x14ac:dyDescent="0.35">
      <c r="A10429">
        <v>10428</v>
      </c>
      <c r="B10429" t="s">
        <v>13367</v>
      </c>
      <c r="C10429" t="s">
        <v>1814</v>
      </c>
      <c r="D10429" s="23">
        <v>1</v>
      </c>
      <c r="E10429" t="s">
        <v>2049</v>
      </c>
      <c r="F10429" s="23">
        <v>1</v>
      </c>
      <c r="G10429" t="s">
        <v>14220</v>
      </c>
      <c r="H10429" s="23"/>
    </row>
    <row r="10430" spans="1:8" x14ac:dyDescent="0.35">
      <c r="A10430">
        <v>10429</v>
      </c>
      <c r="B10430" t="s">
        <v>13367</v>
      </c>
      <c r="C10430" t="s">
        <v>7872</v>
      </c>
      <c r="D10430" s="23">
        <v>0</v>
      </c>
      <c r="E10430" t="s">
        <v>7873</v>
      </c>
      <c r="F10430" s="23" t="s">
        <v>19351</v>
      </c>
      <c r="G10430" t="s">
        <v>16724</v>
      </c>
      <c r="H10430" s="23"/>
    </row>
    <row r="10431" spans="1:8" x14ac:dyDescent="0.35">
      <c r="A10431">
        <v>10430</v>
      </c>
      <c r="B10431" t="s">
        <v>13367</v>
      </c>
      <c r="C10431" t="s">
        <v>12522</v>
      </c>
      <c r="D10431" s="23">
        <v>1</v>
      </c>
      <c r="E10431" t="s">
        <v>12523</v>
      </c>
      <c r="F10431" s="23">
        <v>1</v>
      </c>
      <c r="G10431" t="s">
        <v>18774</v>
      </c>
      <c r="H10431" s="23"/>
    </row>
    <row r="10432" spans="1:8" x14ac:dyDescent="0.35">
      <c r="A10432">
        <v>10431</v>
      </c>
      <c r="B10432" t="s">
        <v>13367</v>
      </c>
      <c r="C10432" t="s">
        <v>6309</v>
      </c>
      <c r="D10432" s="23">
        <v>0</v>
      </c>
      <c r="E10432" t="s">
        <v>6310</v>
      </c>
      <c r="F10432" s="23" t="s">
        <v>19351</v>
      </c>
      <c r="G10432" t="s">
        <v>16011</v>
      </c>
      <c r="H10432" s="23"/>
    </row>
    <row r="10433" spans="1:8" x14ac:dyDescent="0.35">
      <c r="A10433">
        <v>10432</v>
      </c>
      <c r="B10433" t="s">
        <v>13367</v>
      </c>
      <c r="C10433" t="s">
        <v>2489</v>
      </c>
      <c r="D10433" s="23">
        <v>0</v>
      </c>
      <c r="E10433" t="s">
        <v>2490</v>
      </c>
      <c r="F10433" s="23">
        <v>0</v>
      </c>
      <c r="G10433" t="s">
        <v>14422</v>
      </c>
      <c r="H10433" s="23"/>
    </row>
    <row r="10434" spans="1:8" x14ac:dyDescent="0.35">
      <c r="A10434">
        <v>10433</v>
      </c>
      <c r="B10434" t="s">
        <v>13367</v>
      </c>
      <c r="C10434" t="s">
        <v>5926</v>
      </c>
      <c r="D10434" s="23">
        <v>0</v>
      </c>
      <c r="E10434" t="s">
        <v>5927</v>
      </c>
      <c r="F10434" s="23" t="s">
        <v>19351</v>
      </c>
      <c r="G10434" t="s">
        <v>15852</v>
      </c>
      <c r="H10434" s="23"/>
    </row>
    <row r="10435" spans="1:8" x14ac:dyDescent="0.35">
      <c r="A10435">
        <v>10434</v>
      </c>
      <c r="B10435" t="s">
        <v>13367</v>
      </c>
      <c r="C10435" t="s">
        <v>651</v>
      </c>
      <c r="D10435" s="23">
        <v>0</v>
      </c>
      <c r="E10435" t="s">
        <v>652</v>
      </c>
      <c r="F10435" s="23" t="s">
        <v>19351</v>
      </c>
      <c r="G10435" t="s">
        <v>13630</v>
      </c>
      <c r="H10435" s="23"/>
    </row>
    <row r="10436" spans="1:8" x14ac:dyDescent="0.35">
      <c r="A10436">
        <v>10435</v>
      </c>
      <c r="B10436" t="s">
        <v>13367</v>
      </c>
      <c r="C10436" t="s">
        <v>5778</v>
      </c>
      <c r="D10436" s="23">
        <v>0</v>
      </c>
      <c r="E10436" t="s">
        <v>5779</v>
      </c>
      <c r="F10436" s="23" t="s">
        <v>19351</v>
      </c>
      <c r="G10436" t="s">
        <v>19351</v>
      </c>
      <c r="H10436" s="23"/>
    </row>
    <row r="10437" spans="1:8" x14ac:dyDescent="0.35">
      <c r="A10437">
        <v>10436</v>
      </c>
      <c r="B10437" t="s">
        <v>13367</v>
      </c>
      <c r="C10437" t="s">
        <v>2983</v>
      </c>
      <c r="D10437" s="23">
        <v>0</v>
      </c>
      <c r="E10437" t="s">
        <v>2984</v>
      </c>
      <c r="F10437" s="23" t="s">
        <v>19351</v>
      </c>
      <c r="G10437" t="s">
        <v>14622</v>
      </c>
      <c r="H10437" s="23"/>
    </row>
    <row r="10438" spans="1:8" x14ac:dyDescent="0.35">
      <c r="A10438">
        <v>10437</v>
      </c>
      <c r="B10438" t="s">
        <v>13367</v>
      </c>
      <c r="C10438" t="s">
        <v>2915</v>
      </c>
      <c r="D10438" s="23">
        <v>1</v>
      </c>
      <c r="E10438" t="s">
        <v>2916</v>
      </c>
      <c r="F10438" s="23">
        <v>1</v>
      </c>
      <c r="G10438" t="s">
        <v>14602</v>
      </c>
      <c r="H10438" s="23"/>
    </row>
    <row r="10439" spans="1:8" x14ac:dyDescent="0.35">
      <c r="A10439">
        <v>10438</v>
      </c>
      <c r="B10439" t="s">
        <v>13367</v>
      </c>
      <c r="C10439" t="s">
        <v>6527</v>
      </c>
      <c r="D10439" s="23">
        <v>0</v>
      </c>
      <c r="E10439" t="s">
        <v>6528</v>
      </c>
      <c r="F10439" s="23" t="s">
        <v>19351</v>
      </c>
      <c r="G10439" t="s">
        <v>16105</v>
      </c>
      <c r="H10439" s="23"/>
    </row>
    <row r="10440" spans="1:8" x14ac:dyDescent="0.35">
      <c r="A10440">
        <v>10439</v>
      </c>
      <c r="B10440" t="s">
        <v>13367</v>
      </c>
      <c r="C10440" t="s">
        <v>4159</v>
      </c>
      <c r="D10440" s="23">
        <v>1</v>
      </c>
      <c r="E10440" t="s">
        <v>4160</v>
      </c>
      <c r="F10440" s="23">
        <v>1</v>
      </c>
      <c r="G10440" t="s">
        <v>15111</v>
      </c>
      <c r="H10440" s="23"/>
    </row>
    <row r="10441" spans="1:8" x14ac:dyDescent="0.35">
      <c r="A10441">
        <v>10440</v>
      </c>
      <c r="B10441" t="s">
        <v>13367</v>
      </c>
      <c r="C10441" t="s">
        <v>5796</v>
      </c>
      <c r="D10441" s="23">
        <v>1</v>
      </c>
      <c r="E10441" t="s">
        <v>5797</v>
      </c>
      <c r="F10441" s="23">
        <v>1</v>
      </c>
      <c r="G10441" t="s">
        <v>15800</v>
      </c>
      <c r="H10441" s="23"/>
    </row>
    <row r="10442" spans="1:8" x14ac:dyDescent="0.35">
      <c r="A10442">
        <v>10441</v>
      </c>
      <c r="B10442" t="s">
        <v>13367</v>
      </c>
      <c r="C10442" t="s">
        <v>4083</v>
      </c>
      <c r="D10442" s="23">
        <v>1</v>
      </c>
      <c r="E10442" t="s">
        <v>4084</v>
      </c>
      <c r="F10442" s="23">
        <v>1</v>
      </c>
      <c r="G10442" t="s">
        <v>15080</v>
      </c>
      <c r="H10442" s="23"/>
    </row>
    <row r="10443" spans="1:8" x14ac:dyDescent="0.35">
      <c r="A10443">
        <v>10442</v>
      </c>
      <c r="B10443" t="s">
        <v>13367</v>
      </c>
      <c r="C10443" t="s">
        <v>1416</v>
      </c>
      <c r="D10443" s="23">
        <v>0</v>
      </c>
      <c r="E10443" t="s">
        <v>1417</v>
      </c>
      <c r="F10443" s="23" t="s">
        <v>19351</v>
      </c>
      <c r="G10443" t="s">
        <v>19351</v>
      </c>
      <c r="H10443" s="23"/>
    </row>
    <row r="10444" spans="1:8" x14ac:dyDescent="0.35">
      <c r="A10444">
        <v>10443</v>
      </c>
      <c r="B10444" t="s">
        <v>13367</v>
      </c>
      <c r="C10444" t="s">
        <v>6277</v>
      </c>
      <c r="D10444" s="23">
        <v>0</v>
      </c>
      <c r="E10444" t="s">
        <v>6278</v>
      </c>
      <c r="F10444" s="23">
        <v>0</v>
      </c>
      <c r="G10444" t="s">
        <v>15996</v>
      </c>
      <c r="H10444" s="23"/>
    </row>
    <row r="10445" spans="1:8" x14ac:dyDescent="0.35">
      <c r="A10445">
        <v>10444</v>
      </c>
      <c r="B10445" t="s">
        <v>13367</v>
      </c>
      <c r="C10445" t="s">
        <v>12524</v>
      </c>
      <c r="D10445" s="23">
        <v>0</v>
      </c>
      <c r="E10445" t="s">
        <v>12525</v>
      </c>
      <c r="F10445" s="23" t="s">
        <v>19351</v>
      </c>
      <c r="G10445" t="s">
        <v>18775</v>
      </c>
      <c r="H10445" s="23"/>
    </row>
    <row r="10446" spans="1:8" x14ac:dyDescent="0.35">
      <c r="A10446">
        <v>10445</v>
      </c>
      <c r="B10446" t="s">
        <v>13367</v>
      </c>
      <c r="C10446" t="s">
        <v>5798</v>
      </c>
      <c r="D10446" s="23">
        <v>1</v>
      </c>
      <c r="E10446" t="s">
        <v>5799</v>
      </c>
      <c r="F10446" s="23">
        <v>1</v>
      </c>
      <c r="G10446" t="s">
        <v>19351</v>
      </c>
      <c r="H10446" s="23"/>
    </row>
    <row r="10447" spans="1:8" x14ac:dyDescent="0.35">
      <c r="A10447">
        <v>10446</v>
      </c>
      <c r="B10447" t="s">
        <v>13367</v>
      </c>
      <c r="C10447" t="s">
        <v>4093</v>
      </c>
      <c r="D10447" s="23">
        <v>1</v>
      </c>
      <c r="E10447" t="s">
        <v>4094</v>
      </c>
      <c r="F10447" s="23">
        <v>1</v>
      </c>
      <c r="G10447" t="s">
        <v>15084</v>
      </c>
      <c r="H10447" s="23"/>
    </row>
    <row r="10448" spans="1:8" x14ac:dyDescent="0.35">
      <c r="A10448">
        <v>10447</v>
      </c>
      <c r="B10448" t="s">
        <v>13367</v>
      </c>
      <c r="C10448" t="s">
        <v>12526</v>
      </c>
      <c r="D10448" s="23">
        <v>0</v>
      </c>
      <c r="E10448" t="s">
        <v>12527</v>
      </c>
      <c r="F10448" s="23" t="s">
        <v>19351</v>
      </c>
      <c r="G10448" t="s">
        <v>18776</v>
      </c>
      <c r="H10448" s="23"/>
    </row>
    <row r="10449" spans="1:8" x14ac:dyDescent="0.35">
      <c r="A10449">
        <v>10448</v>
      </c>
      <c r="B10449" t="s">
        <v>13367</v>
      </c>
      <c r="C10449" t="s">
        <v>597</v>
      </c>
      <c r="D10449" s="23">
        <v>1</v>
      </c>
      <c r="E10449" t="s">
        <v>598</v>
      </c>
      <c r="F10449" s="23">
        <v>1</v>
      </c>
      <c r="G10449" t="s">
        <v>13610</v>
      </c>
      <c r="H10449" s="23"/>
    </row>
    <row r="10450" spans="1:8" x14ac:dyDescent="0.35">
      <c r="A10450">
        <v>10449</v>
      </c>
      <c r="B10450" t="s">
        <v>13367</v>
      </c>
      <c r="C10450" t="s">
        <v>12528</v>
      </c>
      <c r="D10450" s="23">
        <v>0</v>
      </c>
      <c r="E10450" t="s">
        <v>12529</v>
      </c>
      <c r="F10450" s="23" t="s">
        <v>19351</v>
      </c>
      <c r="G10450" t="s">
        <v>18777</v>
      </c>
      <c r="H10450" s="23"/>
    </row>
    <row r="10451" spans="1:8" x14ac:dyDescent="0.35">
      <c r="A10451">
        <v>10450</v>
      </c>
      <c r="B10451" t="s">
        <v>13367</v>
      </c>
      <c r="C10451" t="s">
        <v>5742</v>
      </c>
      <c r="D10451" s="23">
        <v>0</v>
      </c>
      <c r="E10451" t="s">
        <v>5743</v>
      </c>
      <c r="F10451" s="23" t="s">
        <v>19351</v>
      </c>
      <c r="G10451" t="s">
        <v>15780</v>
      </c>
      <c r="H10451" s="23"/>
    </row>
    <row r="10452" spans="1:8" x14ac:dyDescent="0.35">
      <c r="A10452">
        <v>10451</v>
      </c>
      <c r="B10452" t="s">
        <v>13367</v>
      </c>
      <c r="C10452" t="s">
        <v>1420</v>
      </c>
      <c r="D10452" s="23">
        <v>1</v>
      </c>
      <c r="E10452" t="s">
        <v>1421</v>
      </c>
      <c r="F10452" s="23">
        <v>1</v>
      </c>
      <c r="G10452" t="s">
        <v>19351</v>
      </c>
      <c r="H10452" s="23"/>
    </row>
    <row r="10453" spans="1:8" x14ac:dyDescent="0.35">
      <c r="A10453">
        <v>10452</v>
      </c>
      <c r="B10453" t="s">
        <v>13367</v>
      </c>
      <c r="C10453" t="s">
        <v>1770</v>
      </c>
      <c r="D10453" s="23">
        <v>0</v>
      </c>
      <c r="E10453" t="s">
        <v>2005</v>
      </c>
      <c r="F10453" s="23" t="s">
        <v>19351</v>
      </c>
      <c r="G10453" t="s">
        <v>19162</v>
      </c>
      <c r="H10453" s="23"/>
    </row>
    <row r="10454" spans="1:8" x14ac:dyDescent="0.35">
      <c r="A10454">
        <v>10453</v>
      </c>
      <c r="B10454" t="s">
        <v>13367</v>
      </c>
      <c r="C10454" t="s">
        <v>2417</v>
      </c>
      <c r="D10454" s="23">
        <v>0</v>
      </c>
      <c r="E10454" t="s">
        <v>2418</v>
      </c>
      <c r="F10454" s="23">
        <v>0</v>
      </c>
      <c r="G10454" t="s">
        <v>14396</v>
      </c>
      <c r="H10454" s="23"/>
    </row>
    <row r="10455" spans="1:8" x14ac:dyDescent="0.35">
      <c r="A10455">
        <v>10454</v>
      </c>
      <c r="B10455" t="s">
        <v>13367</v>
      </c>
      <c r="C10455" t="s">
        <v>12530</v>
      </c>
      <c r="D10455" s="23">
        <v>0</v>
      </c>
      <c r="E10455" t="s">
        <v>12531</v>
      </c>
      <c r="F10455" s="23" t="s">
        <v>19351</v>
      </c>
      <c r="G10455" t="s">
        <v>18778</v>
      </c>
      <c r="H10455" s="23"/>
    </row>
    <row r="10456" spans="1:8" x14ac:dyDescent="0.35">
      <c r="A10456">
        <v>10455</v>
      </c>
      <c r="B10456" t="s">
        <v>13367</v>
      </c>
      <c r="C10456" t="s">
        <v>12532</v>
      </c>
      <c r="D10456" s="23">
        <v>0</v>
      </c>
      <c r="E10456" t="s">
        <v>12533</v>
      </c>
      <c r="F10456" s="23" t="s">
        <v>19351</v>
      </c>
      <c r="G10456" t="s">
        <v>18779</v>
      </c>
      <c r="H10456" s="23"/>
    </row>
    <row r="10457" spans="1:8" x14ac:dyDescent="0.35">
      <c r="A10457">
        <v>10456</v>
      </c>
      <c r="B10457" t="s">
        <v>13367</v>
      </c>
      <c r="C10457" t="s">
        <v>12534</v>
      </c>
      <c r="D10457" s="23">
        <v>0</v>
      </c>
      <c r="E10457" t="s">
        <v>12535</v>
      </c>
      <c r="F10457" s="23" t="s">
        <v>19351</v>
      </c>
      <c r="G10457" t="s">
        <v>18780</v>
      </c>
      <c r="H10457" s="23"/>
    </row>
    <row r="10458" spans="1:8" x14ac:dyDescent="0.35">
      <c r="A10458">
        <v>10457</v>
      </c>
      <c r="B10458" t="s">
        <v>13367</v>
      </c>
      <c r="C10458" t="s">
        <v>4760</v>
      </c>
      <c r="D10458" s="23">
        <v>1</v>
      </c>
      <c r="E10458" t="s">
        <v>4761</v>
      </c>
      <c r="F10458" s="23">
        <v>1</v>
      </c>
      <c r="G10458" t="s">
        <v>15365</v>
      </c>
      <c r="H10458" s="23"/>
    </row>
    <row r="10459" spans="1:8" x14ac:dyDescent="0.35">
      <c r="A10459">
        <v>10458</v>
      </c>
      <c r="B10459" t="s">
        <v>13367</v>
      </c>
      <c r="C10459" t="s">
        <v>579</v>
      </c>
      <c r="D10459" s="23">
        <v>1</v>
      </c>
      <c r="E10459" t="s">
        <v>580</v>
      </c>
      <c r="F10459" s="23">
        <v>1</v>
      </c>
      <c r="G10459" t="s">
        <v>19351</v>
      </c>
      <c r="H10459" s="23"/>
    </row>
    <row r="10460" spans="1:8" x14ac:dyDescent="0.35">
      <c r="A10460">
        <v>10459</v>
      </c>
      <c r="B10460" t="s">
        <v>13367</v>
      </c>
      <c r="C10460" t="s">
        <v>577</v>
      </c>
      <c r="D10460" s="23">
        <v>1</v>
      </c>
      <c r="E10460" t="s">
        <v>578</v>
      </c>
      <c r="F10460" s="23">
        <v>1</v>
      </c>
      <c r="G10460" t="s">
        <v>13603</v>
      </c>
      <c r="H10460" s="23"/>
    </row>
    <row r="10461" spans="1:8" x14ac:dyDescent="0.35">
      <c r="A10461">
        <v>10460</v>
      </c>
      <c r="B10461" t="s">
        <v>13367</v>
      </c>
      <c r="C10461" t="s">
        <v>12536</v>
      </c>
      <c r="D10461" s="23">
        <v>0</v>
      </c>
      <c r="E10461" t="s">
        <v>12537</v>
      </c>
      <c r="F10461" s="23" t="s">
        <v>19351</v>
      </c>
      <c r="G10461" t="s">
        <v>18781</v>
      </c>
      <c r="H10461" s="23"/>
    </row>
    <row r="10462" spans="1:8" x14ac:dyDescent="0.35">
      <c r="A10462">
        <v>10461</v>
      </c>
      <c r="B10462" t="s">
        <v>13367</v>
      </c>
      <c r="C10462" t="s">
        <v>12538</v>
      </c>
      <c r="D10462" s="23">
        <v>0</v>
      </c>
      <c r="E10462" t="s">
        <v>12539</v>
      </c>
      <c r="F10462" s="23" t="s">
        <v>19351</v>
      </c>
      <c r="G10462" t="s">
        <v>18782</v>
      </c>
      <c r="H10462" s="23"/>
    </row>
    <row r="10463" spans="1:8" x14ac:dyDescent="0.35">
      <c r="A10463">
        <v>10462</v>
      </c>
      <c r="B10463" t="s">
        <v>13367</v>
      </c>
      <c r="C10463" t="s">
        <v>2614</v>
      </c>
      <c r="D10463" s="23">
        <v>1</v>
      </c>
      <c r="E10463" t="s">
        <v>2615</v>
      </c>
      <c r="F10463" s="23">
        <v>1</v>
      </c>
      <c r="G10463" s="22" t="s">
        <v>14478</v>
      </c>
      <c r="H10463" s="23"/>
    </row>
    <row r="10464" spans="1:8" x14ac:dyDescent="0.35">
      <c r="A10464">
        <v>10463</v>
      </c>
      <c r="B10464" t="s">
        <v>13367</v>
      </c>
      <c r="C10464" t="s">
        <v>2517</v>
      </c>
      <c r="D10464" s="23">
        <v>0</v>
      </c>
      <c r="E10464" t="s">
        <v>2518</v>
      </c>
      <c r="F10464" s="23">
        <v>0</v>
      </c>
      <c r="G10464" t="s">
        <v>14433</v>
      </c>
      <c r="H10464" s="23"/>
    </row>
    <row r="10465" spans="1:8" x14ac:dyDescent="0.35">
      <c r="A10465">
        <v>10464</v>
      </c>
      <c r="B10465" t="s">
        <v>13367</v>
      </c>
      <c r="C10465" t="s">
        <v>12540</v>
      </c>
      <c r="D10465" s="23">
        <v>0</v>
      </c>
      <c r="E10465" t="s">
        <v>12541</v>
      </c>
      <c r="F10465" s="23" t="s">
        <v>19351</v>
      </c>
      <c r="G10465" t="s">
        <v>18783</v>
      </c>
      <c r="H10465" s="23"/>
    </row>
    <row r="10466" spans="1:8" x14ac:dyDescent="0.35">
      <c r="A10466">
        <v>10465</v>
      </c>
      <c r="B10466" t="s">
        <v>13367</v>
      </c>
      <c r="C10466" t="s">
        <v>12542</v>
      </c>
      <c r="D10466" s="23">
        <v>0</v>
      </c>
      <c r="E10466" t="s">
        <v>12543</v>
      </c>
      <c r="F10466" s="23" t="s">
        <v>19351</v>
      </c>
      <c r="G10466" t="s">
        <v>18784</v>
      </c>
      <c r="H10466" s="23"/>
    </row>
    <row r="10467" spans="1:8" x14ac:dyDescent="0.35">
      <c r="A10467">
        <v>10466</v>
      </c>
      <c r="B10467" t="s">
        <v>13367</v>
      </c>
      <c r="C10467" t="s">
        <v>1390</v>
      </c>
      <c r="D10467" s="23">
        <v>1</v>
      </c>
      <c r="E10467" t="s">
        <v>1391</v>
      </c>
      <c r="F10467" s="23">
        <v>1</v>
      </c>
      <c r="G10467" t="s">
        <v>13955</v>
      </c>
      <c r="H10467" s="23"/>
    </row>
    <row r="10468" spans="1:8" x14ac:dyDescent="0.35">
      <c r="A10468">
        <v>10467</v>
      </c>
      <c r="B10468" t="s">
        <v>13367</v>
      </c>
      <c r="C10468" t="s">
        <v>2405</v>
      </c>
      <c r="D10468" s="23">
        <v>1</v>
      </c>
      <c r="E10468" t="s">
        <v>2406</v>
      </c>
      <c r="F10468" s="23">
        <v>1</v>
      </c>
      <c r="G10468" t="s">
        <v>19351</v>
      </c>
      <c r="H10468" s="23"/>
    </row>
    <row r="10469" spans="1:8" x14ac:dyDescent="0.35">
      <c r="A10469">
        <v>10468</v>
      </c>
      <c r="B10469" t="s">
        <v>13367</v>
      </c>
      <c r="C10469" t="s">
        <v>4766</v>
      </c>
      <c r="D10469" s="23">
        <v>1</v>
      </c>
      <c r="E10469" t="s">
        <v>4767</v>
      </c>
      <c r="F10469" s="23">
        <v>1</v>
      </c>
      <c r="G10469" t="s">
        <v>15367</v>
      </c>
      <c r="H10469" s="23"/>
    </row>
    <row r="10470" spans="1:8" x14ac:dyDescent="0.35">
      <c r="A10470">
        <v>10469</v>
      </c>
      <c r="B10470" t="s">
        <v>13367</v>
      </c>
      <c r="C10470" t="s">
        <v>2407</v>
      </c>
      <c r="D10470" s="23">
        <v>1</v>
      </c>
      <c r="E10470" t="s">
        <v>2408</v>
      </c>
      <c r="F10470" s="23">
        <v>1</v>
      </c>
      <c r="G10470" t="s">
        <v>14393</v>
      </c>
      <c r="H10470" s="23"/>
    </row>
    <row r="10471" spans="1:8" x14ac:dyDescent="0.35">
      <c r="A10471">
        <v>10470</v>
      </c>
      <c r="B10471" t="s">
        <v>13367</v>
      </c>
      <c r="C10471" t="s">
        <v>5792</v>
      </c>
      <c r="D10471" s="23">
        <v>1</v>
      </c>
      <c r="E10471" t="s">
        <v>5793</v>
      </c>
      <c r="F10471" s="23">
        <v>1</v>
      </c>
      <c r="G10471" t="s">
        <v>15798</v>
      </c>
      <c r="H10471" s="23"/>
    </row>
    <row r="10472" spans="1:8" x14ac:dyDescent="0.35">
      <c r="A10472">
        <v>10471</v>
      </c>
      <c r="B10472" t="s">
        <v>13367</v>
      </c>
      <c r="C10472" t="s">
        <v>12544</v>
      </c>
      <c r="D10472" s="23">
        <v>0</v>
      </c>
      <c r="E10472" t="s">
        <v>12545</v>
      </c>
      <c r="F10472" s="23" t="s">
        <v>19351</v>
      </c>
      <c r="G10472" t="s">
        <v>18785</v>
      </c>
      <c r="H10472" s="23"/>
    </row>
    <row r="10473" spans="1:8" x14ac:dyDescent="0.35">
      <c r="A10473">
        <v>10472</v>
      </c>
      <c r="B10473" t="s">
        <v>13367</v>
      </c>
      <c r="C10473" t="s">
        <v>1764</v>
      </c>
      <c r="D10473" s="23">
        <v>1</v>
      </c>
      <c r="E10473" t="s">
        <v>1999</v>
      </c>
      <c r="F10473" s="23">
        <v>1</v>
      </c>
      <c r="G10473" t="s">
        <v>14177</v>
      </c>
      <c r="H10473" s="23"/>
    </row>
    <row r="10474" spans="1:8" x14ac:dyDescent="0.35">
      <c r="A10474">
        <v>10473</v>
      </c>
      <c r="B10474" t="s">
        <v>13367</v>
      </c>
      <c r="C10474" t="s">
        <v>4768</v>
      </c>
      <c r="D10474" s="23">
        <v>1</v>
      </c>
      <c r="E10474" t="s">
        <v>4769</v>
      </c>
      <c r="F10474" s="23">
        <v>1</v>
      </c>
      <c r="G10474" t="s">
        <v>19351</v>
      </c>
      <c r="H10474" s="23"/>
    </row>
    <row r="10475" spans="1:8" x14ac:dyDescent="0.35">
      <c r="A10475">
        <v>10474</v>
      </c>
      <c r="B10475" t="s">
        <v>13367</v>
      </c>
      <c r="C10475" t="s">
        <v>2899</v>
      </c>
      <c r="D10475" s="23">
        <v>1</v>
      </c>
      <c r="E10475" t="s">
        <v>2900</v>
      </c>
      <c r="F10475" s="23">
        <v>1</v>
      </c>
      <c r="G10475" t="s">
        <v>14600</v>
      </c>
      <c r="H10475" s="23"/>
    </row>
    <row r="10476" spans="1:8" x14ac:dyDescent="0.35">
      <c r="A10476">
        <v>10475</v>
      </c>
      <c r="B10476" t="s">
        <v>13367</v>
      </c>
      <c r="C10476" t="s">
        <v>2409</v>
      </c>
      <c r="D10476" s="23">
        <v>1</v>
      </c>
      <c r="E10476" t="s">
        <v>2410</v>
      </c>
      <c r="F10476" s="23">
        <v>1</v>
      </c>
      <c r="G10476" t="s">
        <v>19351</v>
      </c>
      <c r="H10476" s="23"/>
    </row>
    <row r="10477" spans="1:8" x14ac:dyDescent="0.35">
      <c r="A10477">
        <v>10476</v>
      </c>
      <c r="B10477" t="s">
        <v>13367</v>
      </c>
      <c r="C10477" t="s">
        <v>593</v>
      </c>
      <c r="D10477" s="23">
        <v>1</v>
      </c>
      <c r="E10477" t="s">
        <v>594</v>
      </c>
      <c r="F10477" s="23">
        <v>1</v>
      </c>
      <c r="G10477" t="s">
        <v>13608</v>
      </c>
      <c r="H10477" s="23"/>
    </row>
    <row r="10478" spans="1:8" x14ac:dyDescent="0.35">
      <c r="A10478">
        <v>10477</v>
      </c>
      <c r="B10478" t="s">
        <v>13367</v>
      </c>
      <c r="C10478" t="s">
        <v>12546</v>
      </c>
      <c r="D10478" s="23">
        <v>0</v>
      </c>
      <c r="E10478" t="s">
        <v>12547</v>
      </c>
      <c r="F10478" s="23" t="s">
        <v>19351</v>
      </c>
      <c r="G10478" t="s">
        <v>19351</v>
      </c>
      <c r="H10478" s="23"/>
    </row>
    <row r="10479" spans="1:8" x14ac:dyDescent="0.35">
      <c r="A10479">
        <v>10478</v>
      </c>
      <c r="B10479" t="s">
        <v>13367</v>
      </c>
      <c r="C10479" t="s">
        <v>12548</v>
      </c>
      <c r="D10479" s="23">
        <v>0</v>
      </c>
      <c r="E10479" t="s">
        <v>12549</v>
      </c>
      <c r="F10479" s="23" t="s">
        <v>19351</v>
      </c>
      <c r="G10479" t="s">
        <v>19351</v>
      </c>
      <c r="H10479" s="23"/>
    </row>
    <row r="10480" spans="1:8" x14ac:dyDescent="0.35">
      <c r="A10480">
        <v>10479</v>
      </c>
      <c r="B10480" t="s">
        <v>13367</v>
      </c>
      <c r="C10480" t="s">
        <v>2427</v>
      </c>
      <c r="D10480" s="23">
        <v>1</v>
      </c>
      <c r="E10480" t="s">
        <v>2428</v>
      </c>
      <c r="F10480" s="23">
        <v>1</v>
      </c>
      <c r="G10480" t="s">
        <v>14400</v>
      </c>
      <c r="H10480" s="23"/>
    </row>
    <row r="10481" spans="1:8" x14ac:dyDescent="0.35">
      <c r="A10481">
        <v>10480</v>
      </c>
      <c r="B10481" t="s">
        <v>13367</v>
      </c>
      <c r="C10481" t="s">
        <v>4063</v>
      </c>
      <c r="D10481" s="23">
        <v>0</v>
      </c>
      <c r="E10481" t="s">
        <v>4064</v>
      </c>
      <c r="F10481" s="23" t="s">
        <v>19351</v>
      </c>
      <c r="G10481" t="s">
        <v>19351</v>
      </c>
      <c r="H10481" s="23"/>
    </row>
    <row r="10482" spans="1:8" x14ac:dyDescent="0.35">
      <c r="A10482">
        <v>10481</v>
      </c>
      <c r="B10482" t="s">
        <v>13367</v>
      </c>
      <c r="C10482" t="s">
        <v>12550</v>
      </c>
      <c r="D10482" s="23">
        <v>1</v>
      </c>
      <c r="E10482" t="s">
        <v>12551</v>
      </c>
      <c r="F10482" s="23" t="s">
        <v>19351</v>
      </c>
      <c r="G10482" t="s">
        <v>18786</v>
      </c>
      <c r="H10482" s="23"/>
    </row>
    <row r="10483" spans="1:8" x14ac:dyDescent="0.35">
      <c r="A10483">
        <v>10482</v>
      </c>
      <c r="B10483" t="s">
        <v>13367</v>
      </c>
      <c r="C10483" t="s">
        <v>12552</v>
      </c>
      <c r="D10483" s="23">
        <v>0</v>
      </c>
      <c r="E10483" t="s">
        <v>12553</v>
      </c>
      <c r="F10483" s="23" t="s">
        <v>19351</v>
      </c>
      <c r="G10483" t="s">
        <v>18787</v>
      </c>
      <c r="H10483" s="23"/>
    </row>
    <row r="10484" spans="1:8" x14ac:dyDescent="0.35">
      <c r="A10484">
        <v>10483</v>
      </c>
      <c r="B10484" t="s">
        <v>13367</v>
      </c>
      <c r="C10484" t="s">
        <v>6485</v>
      </c>
      <c r="D10484" s="23">
        <v>1</v>
      </c>
      <c r="E10484" t="s">
        <v>6486</v>
      </c>
      <c r="F10484" s="23" t="s">
        <v>19351</v>
      </c>
      <c r="G10484" t="s">
        <v>16086</v>
      </c>
      <c r="H10484" s="23"/>
    </row>
    <row r="10485" spans="1:8" x14ac:dyDescent="0.35">
      <c r="A10485">
        <v>10484</v>
      </c>
      <c r="B10485" t="s">
        <v>13367</v>
      </c>
      <c r="C10485" t="s">
        <v>2411</v>
      </c>
      <c r="D10485" s="23">
        <v>0</v>
      </c>
      <c r="E10485" t="s">
        <v>2412</v>
      </c>
      <c r="F10485" s="23" t="s">
        <v>19351</v>
      </c>
      <c r="G10485" t="s">
        <v>19351</v>
      </c>
      <c r="H10485" s="23"/>
    </row>
    <row r="10486" spans="1:8" x14ac:dyDescent="0.35">
      <c r="A10486">
        <v>10485</v>
      </c>
      <c r="B10486" t="s">
        <v>13367</v>
      </c>
      <c r="C10486" t="s">
        <v>12554</v>
      </c>
      <c r="D10486" s="23">
        <v>0</v>
      </c>
      <c r="E10486" t="s">
        <v>12555</v>
      </c>
      <c r="F10486" s="23" t="s">
        <v>19351</v>
      </c>
      <c r="G10486" t="s">
        <v>18788</v>
      </c>
      <c r="H10486" s="23"/>
    </row>
    <row r="10487" spans="1:8" x14ac:dyDescent="0.35">
      <c r="A10487">
        <v>10486</v>
      </c>
      <c r="B10487" t="s">
        <v>13367</v>
      </c>
      <c r="C10487" t="s">
        <v>6289</v>
      </c>
      <c r="D10487" s="23">
        <v>0</v>
      </c>
      <c r="E10487" t="s">
        <v>6290</v>
      </c>
      <c r="F10487" s="23" t="s">
        <v>19351</v>
      </c>
      <c r="G10487" t="s">
        <v>16002</v>
      </c>
      <c r="H10487" s="23"/>
    </row>
    <row r="10488" spans="1:8" x14ac:dyDescent="0.35">
      <c r="A10488">
        <v>10487</v>
      </c>
      <c r="B10488" t="s">
        <v>13367</v>
      </c>
      <c r="C10488" t="s">
        <v>12556</v>
      </c>
      <c r="D10488" s="23">
        <v>0</v>
      </c>
      <c r="E10488" t="s">
        <v>12557</v>
      </c>
      <c r="F10488" s="23" t="s">
        <v>19351</v>
      </c>
      <c r="G10488" t="s">
        <v>18789</v>
      </c>
      <c r="H10488" s="23"/>
    </row>
    <row r="10489" spans="1:8" x14ac:dyDescent="0.35">
      <c r="A10489">
        <v>10488</v>
      </c>
      <c r="B10489" t="s">
        <v>13367</v>
      </c>
      <c r="C10489" t="s">
        <v>3400</v>
      </c>
      <c r="D10489" s="23">
        <v>1</v>
      </c>
      <c r="E10489" t="s">
        <v>3401</v>
      </c>
      <c r="F10489" s="23">
        <v>1</v>
      </c>
      <c r="G10489" t="s">
        <v>14786</v>
      </c>
      <c r="H10489" s="23"/>
    </row>
    <row r="10490" spans="1:8" x14ac:dyDescent="0.35">
      <c r="A10490">
        <v>10489</v>
      </c>
      <c r="B10490" t="s">
        <v>13367</v>
      </c>
      <c r="C10490" t="s">
        <v>1769</v>
      </c>
      <c r="D10490" s="23">
        <v>1</v>
      </c>
      <c r="E10490" t="s">
        <v>2004</v>
      </c>
      <c r="F10490" s="23" t="s">
        <v>19351</v>
      </c>
      <c r="G10490" t="s">
        <v>14181</v>
      </c>
      <c r="H10490" s="23"/>
    </row>
    <row r="10491" spans="1:8" x14ac:dyDescent="0.35">
      <c r="A10491">
        <v>10490</v>
      </c>
      <c r="B10491" t="s">
        <v>13367</v>
      </c>
      <c r="C10491" t="s">
        <v>6475</v>
      </c>
      <c r="D10491" s="23">
        <v>0</v>
      </c>
      <c r="E10491" t="s">
        <v>6476</v>
      </c>
      <c r="F10491" s="23" t="s">
        <v>19351</v>
      </c>
      <c r="G10491" t="s">
        <v>19351</v>
      </c>
      <c r="H10491" s="23"/>
    </row>
    <row r="10492" spans="1:8" x14ac:dyDescent="0.35">
      <c r="A10492">
        <v>10491</v>
      </c>
      <c r="B10492" t="s">
        <v>13367</v>
      </c>
      <c r="C10492" t="s">
        <v>4770</v>
      </c>
      <c r="D10492" s="23">
        <v>0</v>
      </c>
      <c r="E10492" t="s">
        <v>4771</v>
      </c>
      <c r="F10492" s="23" t="s">
        <v>19351</v>
      </c>
      <c r="G10492" t="s">
        <v>15368</v>
      </c>
      <c r="H10492" s="23"/>
    </row>
    <row r="10493" spans="1:8" x14ac:dyDescent="0.35">
      <c r="A10493">
        <v>10492</v>
      </c>
      <c r="B10493" t="s">
        <v>13367</v>
      </c>
      <c r="C10493" t="s">
        <v>12558</v>
      </c>
      <c r="D10493" s="23">
        <v>0</v>
      </c>
      <c r="E10493" t="s">
        <v>12559</v>
      </c>
      <c r="F10493" s="23" t="s">
        <v>19351</v>
      </c>
      <c r="G10493" t="s">
        <v>18790</v>
      </c>
      <c r="H10493" s="23"/>
    </row>
    <row r="10494" spans="1:8" x14ac:dyDescent="0.35">
      <c r="A10494">
        <v>10493</v>
      </c>
      <c r="B10494" t="s">
        <v>13367</v>
      </c>
      <c r="C10494" t="s">
        <v>4772</v>
      </c>
      <c r="D10494" s="23">
        <v>1</v>
      </c>
      <c r="E10494" t="s">
        <v>4773</v>
      </c>
      <c r="F10494" s="23">
        <v>1</v>
      </c>
      <c r="G10494" t="s">
        <v>15369</v>
      </c>
      <c r="H10494" s="23"/>
    </row>
    <row r="10495" spans="1:8" x14ac:dyDescent="0.35">
      <c r="A10495">
        <v>10494</v>
      </c>
      <c r="B10495" t="s">
        <v>13367</v>
      </c>
      <c r="C10495" t="s">
        <v>1834</v>
      </c>
      <c r="D10495" s="23">
        <v>0</v>
      </c>
      <c r="E10495" t="s">
        <v>2069</v>
      </c>
      <c r="F10495" s="23" t="s">
        <v>19351</v>
      </c>
      <c r="G10495" t="s">
        <v>19163</v>
      </c>
      <c r="H10495" s="23"/>
    </row>
    <row r="10496" spans="1:8" x14ac:dyDescent="0.35">
      <c r="A10496">
        <v>10495</v>
      </c>
      <c r="B10496" t="s">
        <v>13367</v>
      </c>
      <c r="C10496" t="s">
        <v>609</v>
      </c>
      <c r="D10496" s="23">
        <v>1</v>
      </c>
      <c r="E10496" t="s">
        <v>610</v>
      </c>
      <c r="F10496" s="23">
        <v>1</v>
      </c>
      <c r="G10496" t="s">
        <v>13613</v>
      </c>
      <c r="H10496" s="23"/>
    </row>
    <row r="10497" spans="1:8" x14ac:dyDescent="0.35">
      <c r="A10497">
        <v>10496</v>
      </c>
      <c r="B10497" t="s">
        <v>13367</v>
      </c>
      <c r="C10497" t="s">
        <v>595</v>
      </c>
      <c r="D10497" s="23">
        <v>1</v>
      </c>
      <c r="E10497" t="s">
        <v>596</v>
      </c>
      <c r="F10497" s="23">
        <v>1</v>
      </c>
      <c r="G10497" t="s">
        <v>13609</v>
      </c>
      <c r="H10497" s="23"/>
    </row>
    <row r="10498" spans="1:8" x14ac:dyDescent="0.35">
      <c r="A10498">
        <v>10497</v>
      </c>
      <c r="B10498" t="s">
        <v>13367</v>
      </c>
      <c r="C10498" t="s">
        <v>4203</v>
      </c>
      <c r="D10498" s="23">
        <v>0</v>
      </c>
      <c r="E10498" t="s">
        <v>4204</v>
      </c>
      <c r="F10498" s="23">
        <v>0</v>
      </c>
      <c r="G10498" t="s">
        <v>15126</v>
      </c>
      <c r="H10498" s="23"/>
    </row>
    <row r="10499" spans="1:8" x14ac:dyDescent="0.35">
      <c r="A10499">
        <v>10498</v>
      </c>
      <c r="B10499" t="s">
        <v>13367</v>
      </c>
      <c r="C10499" t="s">
        <v>4666</v>
      </c>
      <c r="D10499" s="23">
        <v>1</v>
      </c>
      <c r="E10499" t="s">
        <v>4667</v>
      </c>
      <c r="F10499" s="23">
        <v>1</v>
      </c>
      <c r="G10499" t="s">
        <v>15323</v>
      </c>
      <c r="H10499" s="23"/>
    </row>
    <row r="10500" spans="1:8" x14ac:dyDescent="0.35">
      <c r="A10500">
        <v>10499</v>
      </c>
      <c r="B10500" t="s">
        <v>13367</v>
      </c>
      <c r="C10500" t="s">
        <v>2997</v>
      </c>
      <c r="D10500" s="23">
        <v>1</v>
      </c>
      <c r="E10500" t="s">
        <v>2998</v>
      </c>
      <c r="F10500" s="23">
        <v>1</v>
      </c>
      <c r="G10500" t="s">
        <v>19351</v>
      </c>
      <c r="H10500" s="23"/>
    </row>
    <row r="10501" spans="1:8" x14ac:dyDescent="0.35">
      <c r="A10501">
        <v>10500</v>
      </c>
      <c r="B10501" t="s">
        <v>13367</v>
      </c>
      <c r="C10501" t="s">
        <v>2433</v>
      </c>
      <c r="D10501" s="23">
        <v>1</v>
      </c>
      <c r="E10501" t="s">
        <v>2434</v>
      </c>
      <c r="F10501" s="23">
        <v>1</v>
      </c>
      <c r="G10501" t="s">
        <v>14403</v>
      </c>
      <c r="H10501" s="23"/>
    </row>
    <row r="10502" spans="1:8" x14ac:dyDescent="0.35">
      <c r="A10502">
        <v>10501</v>
      </c>
      <c r="B10502" t="s">
        <v>13367</v>
      </c>
      <c r="C10502" t="s">
        <v>4734</v>
      </c>
      <c r="D10502" s="23">
        <v>0</v>
      </c>
      <c r="E10502" t="s">
        <v>4735</v>
      </c>
      <c r="F10502" s="23" t="s">
        <v>19351</v>
      </c>
      <c r="G10502" t="s">
        <v>15354</v>
      </c>
      <c r="H10502" s="23"/>
    </row>
    <row r="10503" spans="1:8" x14ac:dyDescent="0.35">
      <c r="A10503">
        <v>10502</v>
      </c>
      <c r="B10503" t="s">
        <v>13367</v>
      </c>
      <c r="C10503" t="s">
        <v>12560</v>
      </c>
      <c r="D10503" s="23">
        <v>1</v>
      </c>
      <c r="E10503" t="s">
        <v>12561</v>
      </c>
      <c r="F10503" s="23" t="s">
        <v>19351</v>
      </c>
      <c r="G10503" t="s">
        <v>18791</v>
      </c>
      <c r="H10503" s="23"/>
    </row>
    <row r="10504" spans="1:8" x14ac:dyDescent="0.35">
      <c r="A10504">
        <v>10503</v>
      </c>
      <c r="B10504" t="s">
        <v>13367</v>
      </c>
      <c r="C10504" t="s">
        <v>1622</v>
      </c>
      <c r="D10504" s="23">
        <v>0</v>
      </c>
      <c r="E10504" t="s">
        <v>1623</v>
      </c>
      <c r="F10504" s="23">
        <v>0</v>
      </c>
      <c r="G10504" t="s">
        <v>19351</v>
      </c>
      <c r="H10504" s="23"/>
    </row>
    <row r="10505" spans="1:8" x14ac:dyDescent="0.35">
      <c r="A10505">
        <v>10504</v>
      </c>
      <c r="B10505" t="s">
        <v>13367</v>
      </c>
      <c r="C10505" t="s">
        <v>2901</v>
      </c>
      <c r="D10505" s="23">
        <v>1</v>
      </c>
      <c r="E10505" t="s">
        <v>2902</v>
      </c>
      <c r="F10505" s="23">
        <v>1</v>
      </c>
      <c r="G10505" t="s">
        <v>19351</v>
      </c>
      <c r="H10505" s="23"/>
    </row>
    <row r="10506" spans="1:8" x14ac:dyDescent="0.35">
      <c r="A10506">
        <v>10505</v>
      </c>
      <c r="B10506" t="s">
        <v>13367</v>
      </c>
      <c r="C10506" t="s">
        <v>2935</v>
      </c>
      <c r="D10506" s="23">
        <v>0</v>
      </c>
      <c r="E10506" t="s">
        <v>2936</v>
      </c>
      <c r="F10506" s="23">
        <v>0</v>
      </c>
      <c r="G10506" t="s">
        <v>14611</v>
      </c>
      <c r="H10506" s="23"/>
    </row>
    <row r="10507" spans="1:8" x14ac:dyDescent="0.35">
      <c r="A10507">
        <v>10506</v>
      </c>
      <c r="B10507" t="s">
        <v>13367</v>
      </c>
      <c r="C10507" t="s">
        <v>4089</v>
      </c>
      <c r="D10507" s="23">
        <v>1</v>
      </c>
      <c r="E10507" t="s">
        <v>4090</v>
      </c>
      <c r="F10507" s="23">
        <v>1</v>
      </c>
      <c r="G10507" t="s">
        <v>15082</v>
      </c>
      <c r="H10507" s="23"/>
    </row>
    <row r="10508" spans="1:8" x14ac:dyDescent="0.35">
      <c r="A10508">
        <v>10507</v>
      </c>
      <c r="B10508" t="s">
        <v>13367</v>
      </c>
      <c r="C10508" t="s">
        <v>4738</v>
      </c>
      <c r="D10508" s="23">
        <v>1</v>
      </c>
      <c r="E10508" t="s">
        <v>4739</v>
      </c>
      <c r="F10508" s="23">
        <v>1</v>
      </c>
      <c r="G10508" t="s">
        <v>15356</v>
      </c>
      <c r="H10508" s="23"/>
    </row>
    <row r="10509" spans="1:8" x14ac:dyDescent="0.35">
      <c r="A10509">
        <v>10508</v>
      </c>
      <c r="B10509" t="s">
        <v>13367</v>
      </c>
      <c r="C10509" t="s">
        <v>12562</v>
      </c>
      <c r="D10509" s="23">
        <v>0</v>
      </c>
      <c r="E10509" t="s">
        <v>12563</v>
      </c>
      <c r="F10509" s="23" t="s">
        <v>19351</v>
      </c>
      <c r="G10509" t="s">
        <v>19351</v>
      </c>
      <c r="H10509" s="23"/>
    </row>
    <row r="10510" spans="1:8" x14ac:dyDescent="0.35">
      <c r="A10510">
        <v>10509</v>
      </c>
      <c r="B10510" t="s">
        <v>13367</v>
      </c>
      <c r="C10510" t="s">
        <v>2885</v>
      </c>
      <c r="D10510" s="23">
        <v>1</v>
      </c>
      <c r="E10510" t="s">
        <v>2886</v>
      </c>
      <c r="F10510" s="23">
        <v>1</v>
      </c>
      <c r="G10510" t="s">
        <v>14594</v>
      </c>
      <c r="H10510" s="23"/>
    </row>
    <row r="10511" spans="1:8" x14ac:dyDescent="0.35">
      <c r="A10511">
        <v>10510</v>
      </c>
      <c r="B10511" t="s">
        <v>13367</v>
      </c>
      <c r="C10511" t="s">
        <v>12564</v>
      </c>
      <c r="D10511" s="23">
        <v>0</v>
      </c>
      <c r="E10511" t="s">
        <v>12565</v>
      </c>
      <c r="F10511" s="23" t="s">
        <v>19351</v>
      </c>
      <c r="G10511" t="s">
        <v>18792</v>
      </c>
      <c r="H10511" s="23"/>
    </row>
    <row r="10512" spans="1:8" x14ac:dyDescent="0.35">
      <c r="A10512">
        <v>10511</v>
      </c>
      <c r="B10512" t="s">
        <v>13367</v>
      </c>
      <c r="C10512" t="s">
        <v>6335</v>
      </c>
      <c r="D10512" s="23">
        <v>0</v>
      </c>
      <c r="E10512" t="s">
        <v>6336</v>
      </c>
      <c r="F10512" s="23">
        <v>0</v>
      </c>
      <c r="G10512" t="s">
        <v>16020</v>
      </c>
      <c r="H10512" s="23"/>
    </row>
    <row r="10513" spans="1:9" x14ac:dyDescent="0.35">
      <c r="A10513">
        <v>10512</v>
      </c>
      <c r="B10513" t="s">
        <v>13367</v>
      </c>
      <c r="C10513" t="s">
        <v>12566</v>
      </c>
      <c r="D10513" s="23">
        <v>0</v>
      </c>
      <c r="E10513" t="s">
        <v>12567</v>
      </c>
      <c r="F10513" s="23" t="s">
        <v>19351</v>
      </c>
      <c r="G10513" t="s">
        <v>18793</v>
      </c>
      <c r="H10513" s="23"/>
    </row>
    <row r="10514" spans="1:9" x14ac:dyDescent="0.35">
      <c r="A10514">
        <v>10513</v>
      </c>
      <c r="B10514" t="s">
        <v>13367</v>
      </c>
      <c r="C10514" t="s">
        <v>4776</v>
      </c>
      <c r="D10514" s="23">
        <v>0</v>
      </c>
      <c r="E10514" t="s">
        <v>4777</v>
      </c>
      <c r="F10514" s="23">
        <v>0</v>
      </c>
      <c r="G10514" t="s">
        <v>15371</v>
      </c>
      <c r="H10514" s="23"/>
    </row>
    <row r="10515" spans="1:9" x14ac:dyDescent="0.35">
      <c r="A10515">
        <v>10514</v>
      </c>
      <c r="B10515" t="s">
        <v>13367</v>
      </c>
      <c r="C10515" t="s">
        <v>6323</v>
      </c>
      <c r="D10515" s="23">
        <v>0</v>
      </c>
      <c r="E10515" t="s">
        <v>6324</v>
      </c>
      <c r="F10515" s="23">
        <v>0</v>
      </c>
      <c r="G10515" t="s">
        <v>19225</v>
      </c>
      <c r="H10515" s="23"/>
    </row>
    <row r="10516" spans="1:9" x14ac:dyDescent="0.35">
      <c r="A10516">
        <v>10515</v>
      </c>
      <c r="B10516" t="s">
        <v>13367</v>
      </c>
      <c r="C10516" t="s">
        <v>6481</v>
      </c>
      <c r="D10516" s="23">
        <v>0</v>
      </c>
      <c r="E10516" t="s">
        <v>6482</v>
      </c>
      <c r="F10516" s="23" t="s">
        <v>19351</v>
      </c>
      <c r="G10516" t="s">
        <v>16084</v>
      </c>
      <c r="H10516" s="23"/>
    </row>
    <row r="10517" spans="1:9" x14ac:dyDescent="0.35">
      <c r="A10517">
        <v>10516</v>
      </c>
      <c r="B10517" t="s">
        <v>13367</v>
      </c>
      <c r="C10517" t="s">
        <v>7796</v>
      </c>
      <c r="D10517" s="23">
        <v>0</v>
      </c>
      <c r="E10517" t="s">
        <v>7797</v>
      </c>
      <c r="F10517" s="23" t="s">
        <v>19351</v>
      </c>
      <c r="G10517" t="s">
        <v>16690</v>
      </c>
      <c r="H10517" s="23"/>
    </row>
    <row r="10518" spans="1:9" x14ac:dyDescent="0.35">
      <c r="A10518">
        <v>10517</v>
      </c>
      <c r="B10518" t="s">
        <v>13367</v>
      </c>
      <c r="C10518" t="s">
        <v>4161</v>
      </c>
      <c r="D10518" s="23">
        <v>0</v>
      </c>
      <c r="E10518" t="s">
        <v>4162</v>
      </c>
      <c r="F10518" s="23" t="s">
        <v>19351</v>
      </c>
      <c r="G10518" t="s">
        <v>15112</v>
      </c>
      <c r="H10518" s="23"/>
    </row>
    <row r="10519" spans="1:9" x14ac:dyDescent="0.35">
      <c r="A10519">
        <v>10518</v>
      </c>
      <c r="B10519" t="s">
        <v>13367</v>
      </c>
      <c r="C10519" t="s">
        <v>1853</v>
      </c>
      <c r="D10519" s="23">
        <v>0</v>
      </c>
      <c r="E10519" t="s">
        <v>2088</v>
      </c>
      <c r="F10519" s="23" t="s">
        <v>19351</v>
      </c>
      <c r="G10519" t="s">
        <v>14258</v>
      </c>
      <c r="H10519" s="23"/>
    </row>
    <row r="10520" spans="1:9" x14ac:dyDescent="0.35">
      <c r="A10520">
        <v>10519</v>
      </c>
      <c r="B10520" t="s">
        <v>13367</v>
      </c>
      <c r="C10520" t="s">
        <v>7802</v>
      </c>
      <c r="D10520" s="23">
        <v>0</v>
      </c>
      <c r="E10520" t="s">
        <v>7803</v>
      </c>
      <c r="F10520" s="23" t="s">
        <v>19351</v>
      </c>
      <c r="G10520" t="s">
        <v>16691</v>
      </c>
      <c r="H10520" s="23"/>
    </row>
    <row r="10521" spans="1:9" x14ac:dyDescent="0.35">
      <c r="A10521">
        <v>10520</v>
      </c>
      <c r="B10521" t="s">
        <v>13367</v>
      </c>
      <c r="C10521" t="s">
        <v>2598</v>
      </c>
      <c r="D10521" s="23">
        <v>1</v>
      </c>
      <c r="E10521" t="s">
        <v>2599</v>
      </c>
      <c r="F10521" s="23">
        <v>1</v>
      </c>
      <c r="G10521" t="s">
        <v>19351</v>
      </c>
      <c r="H10521" s="23"/>
    </row>
    <row r="10522" spans="1:9" x14ac:dyDescent="0.35">
      <c r="A10522">
        <v>10521</v>
      </c>
      <c r="B10522" t="s">
        <v>13367</v>
      </c>
      <c r="C10522" t="s">
        <v>7878</v>
      </c>
      <c r="D10522" s="23">
        <v>0</v>
      </c>
      <c r="E10522" t="s">
        <v>7879</v>
      </c>
      <c r="F10522" s="23" t="s">
        <v>19351</v>
      </c>
      <c r="G10522" t="s">
        <v>16727</v>
      </c>
      <c r="H10522" s="23"/>
    </row>
    <row r="10523" spans="1:9" x14ac:dyDescent="0.35">
      <c r="A10523">
        <v>10522</v>
      </c>
      <c r="B10523" t="s">
        <v>13367</v>
      </c>
      <c r="C10523" t="s">
        <v>12568</v>
      </c>
      <c r="D10523" s="23">
        <v>0</v>
      </c>
      <c r="E10523" t="s">
        <v>12569</v>
      </c>
      <c r="F10523" s="23" t="s">
        <v>19351</v>
      </c>
      <c r="G10523" t="s">
        <v>18794</v>
      </c>
      <c r="H10523" s="23"/>
    </row>
    <row r="10524" spans="1:9" x14ac:dyDescent="0.35">
      <c r="A10524">
        <v>10523</v>
      </c>
      <c r="B10524" t="s">
        <v>13367</v>
      </c>
      <c r="C10524" t="s">
        <v>4662</v>
      </c>
      <c r="D10524" s="23">
        <v>0</v>
      </c>
      <c r="E10524" t="s">
        <v>4663</v>
      </c>
      <c r="F10524" s="23">
        <v>0</v>
      </c>
      <c r="G10524" t="s">
        <v>15321</v>
      </c>
      <c r="H10524" s="23"/>
    </row>
    <row r="10525" spans="1:9" x14ac:dyDescent="0.35">
      <c r="A10525">
        <v>10524</v>
      </c>
      <c r="B10525" t="s">
        <v>13367</v>
      </c>
      <c r="C10525" t="s">
        <v>4780</v>
      </c>
      <c r="D10525" s="23">
        <v>0</v>
      </c>
      <c r="E10525" t="s">
        <v>4781</v>
      </c>
      <c r="F10525" s="23" t="s">
        <v>19351</v>
      </c>
      <c r="G10525" t="s">
        <v>15373</v>
      </c>
      <c r="H10525" s="23"/>
    </row>
    <row r="10526" spans="1:9" x14ac:dyDescent="0.35">
      <c r="A10526">
        <v>10525</v>
      </c>
      <c r="B10526" t="s">
        <v>13367</v>
      </c>
      <c r="C10526" t="s">
        <v>5756</v>
      </c>
      <c r="D10526" s="23">
        <v>1</v>
      </c>
      <c r="E10526" t="s">
        <v>5757</v>
      </c>
      <c r="F10526" s="23">
        <v>1</v>
      </c>
      <c r="G10526" t="s">
        <v>19351</v>
      </c>
      <c r="H10526" s="23"/>
      <c r="I10526" t="s">
        <v>19607</v>
      </c>
    </row>
    <row r="10527" spans="1:9" x14ac:dyDescent="0.35">
      <c r="A10527">
        <v>10526</v>
      </c>
      <c r="B10527" t="s">
        <v>13367</v>
      </c>
      <c r="C10527" t="s">
        <v>1402</v>
      </c>
      <c r="D10527" s="23">
        <v>1</v>
      </c>
      <c r="E10527" t="s">
        <v>1403</v>
      </c>
      <c r="F10527" s="23">
        <v>1</v>
      </c>
      <c r="G10527" t="s">
        <v>19351</v>
      </c>
      <c r="H10527" s="23"/>
    </row>
    <row r="10528" spans="1:9" x14ac:dyDescent="0.35">
      <c r="A10528">
        <v>10527</v>
      </c>
      <c r="B10528" t="s">
        <v>13367</v>
      </c>
      <c r="C10528" t="s">
        <v>1768</v>
      </c>
      <c r="D10528" s="23">
        <v>0</v>
      </c>
      <c r="E10528" t="s">
        <v>2003</v>
      </c>
      <c r="F10528" s="23">
        <v>0</v>
      </c>
      <c r="G10528" t="s">
        <v>19161</v>
      </c>
      <c r="H10528" s="23"/>
    </row>
    <row r="10529" spans="1:8" x14ac:dyDescent="0.35">
      <c r="A10529">
        <v>10528</v>
      </c>
      <c r="B10529" t="s">
        <v>13367</v>
      </c>
      <c r="C10529" t="s">
        <v>587</v>
      </c>
      <c r="D10529" s="23">
        <v>0</v>
      </c>
      <c r="E10529" t="s">
        <v>588</v>
      </c>
      <c r="F10529" s="23">
        <v>0</v>
      </c>
      <c r="G10529" t="s">
        <v>13606</v>
      </c>
      <c r="H10529" s="23"/>
    </row>
    <row r="10530" spans="1:8" x14ac:dyDescent="0.35">
      <c r="A10530">
        <v>10529</v>
      </c>
      <c r="B10530" t="s">
        <v>13367</v>
      </c>
      <c r="C10530" t="s">
        <v>5800</v>
      </c>
      <c r="D10530" s="23">
        <v>0</v>
      </c>
      <c r="E10530" t="s">
        <v>5801</v>
      </c>
      <c r="F10530" s="23" t="s">
        <v>19351</v>
      </c>
      <c r="G10530" t="s">
        <v>15801</v>
      </c>
      <c r="H10530" s="23"/>
    </row>
    <row r="10531" spans="1:8" x14ac:dyDescent="0.35">
      <c r="A10531">
        <v>10530</v>
      </c>
      <c r="B10531" t="s">
        <v>13367</v>
      </c>
      <c r="C10531" t="s">
        <v>4784</v>
      </c>
      <c r="D10531" s="23">
        <v>0</v>
      </c>
      <c r="E10531" t="s">
        <v>4785</v>
      </c>
      <c r="F10531" s="23">
        <v>0</v>
      </c>
      <c r="G10531" t="s">
        <v>15374</v>
      </c>
      <c r="H10531" s="23"/>
    </row>
    <row r="10532" spans="1:8" x14ac:dyDescent="0.35">
      <c r="A10532">
        <v>10531</v>
      </c>
      <c r="B10532" t="s">
        <v>13367</v>
      </c>
      <c r="C10532" t="s">
        <v>12570</v>
      </c>
      <c r="D10532" s="23">
        <v>1</v>
      </c>
      <c r="E10532" t="s">
        <v>12571</v>
      </c>
      <c r="F10532" s="23">
        <v>1</v>
      </c>
      <c r="G10532" t="s">
        <v>19351</v>
      </c>
      <c r="H10532" s="23"/>
    </row>
    <row r="10533" spans="1:8" x14ac:dyDescent="0.35">
      <c r="A10533">
        <v>10532</v>
      </c>
      <c r="B10533" t="s">
        <v>13367</v>
      </c>
      <c r="C10533" t="s">
        <v>4742</v>
      </c>
      <c r="D10533" s="23">
        <v>1</v>
      </c>
      <c r="E10533" t="s">
        <v>4743</v>
      </c>
      <c r="F10533" s="23">
        <v>1</v>
      </c>
      <c r="G10533" t="s">
        <v>15358</v>
      </c>
      <c r="H10533" s="23"/>
    </row>
    <row r="10534" spans="1:8" x14ac:dyDescent="0.35">
      <c r="A10534">
        <v>10533</v>
      </c>
      <c r="B10534" t="s">
        <v>13367</v>
      </c>
      <c r="C10534" t="s">
        <v>12572</v>
      </c>
      <c r="D10534" s="23">
        <v>0</v>
      </c>
      <c r="E10534" t="s">
        <v>12573</v>
      </c>
      <c r="F10534" s="23" t="s">
        <v>19351</v>
      </c>
      <c r="G10534" t="s">
        <v>18795</v>
      </c>
      <c r="H10534" s="23"/>
    </row>
    <row r="10535" spans="1:8" x14ac:dyDescent="0.35">
      <c r="A10535">
        <v>10534</v>
      </c>
      <c r="B10535" t="s">
        <v>13367</v>
      </c>
      <c r="C10535" t="s">
        <v>5714</v>
      </c>
      <c r="D10535" s="23">
        <v>1</v>
      </c>
      <c r="E10535" t="s">
        <v>5715</v>
      </c>
      <c r="F10535" s="23">
        <v>1</v>
      </c>
      <c r="G10535" t="s">
        <v>15770</v>
      </c>
      <c r="H10535" s="23"/>
    </row>
    <row r="10536" spans="1:8" x14ac:dyDescent="0.35">
      <c r="A10536">
        <v>10535</v>
      </c>
      <c r="B10536" t="s">
        <v>13367</v>
      </c>
      <c r="C10536" t="s">
        <v>4127</v>
      </c>
      <c r="D10536" s="23">
        <v>0</v>
      </c>
      <c r="E10536" t="s">
        <v>4128</v>
      </c>
      <c r="F10536" s="23">
        <v>0</v>
      </c>
      <c r="G10536" t="s">
        <v>15097</v>
      </c>
      <c r="H10536" s="23"/>
    </row>
    <row r="10537" spans="1:8" x14ac:dyDescent="0.35">
      <c r="A10537">
        <v>10536</v>
      </c>
      <c r="B10537" t="s">
        <v>13367</v>
      </c>
      <c r="C10537" t="s">
        <v>7964</v>
      </c>
      <c r="D10537" s="23">
        <v>0</v>
      </c>
      <c r="E10537" t="s">
        <v>7965</v>
      </c>
      <c r="F10537" s="23" t="s">
        <v>19351</v>
      </c>
      <c r="G10537" t="s">
        <v>16764</v>
      </c>
      <c r="H10537" s="23"/>
    </row>
    <row r="10538" spans="1:8" x14ac:dyDescent="0.35">
      <c r="A10538">
        <v>10537</v>
      </c>
      <c r="B10538" t="s">
        <v>13367</v>
      </c>
      <c r="C10538" t="s">
        <v>12574</v>
      </c>
      <c r="D10538" s="23">
        <v>0</v>
      </c>
      <c r="E10538" t="s">
        <v>12575</v>
      </c>
      <c r="F10538" s="23" t="s">
        <v>19351</v>
      </c>
      <c r="G10538" t="s">
        <v>18796</v>
      </c>
      <c r="H10538" s="23"/>
    </row>
    <row r="10539" spans="1:8" x14ac:dyDescent="0.35">
      <c r="A10539">
        <v>10538</v>
      </c>
      <c r="B10539" t="s">
        <v>13367</v>
      </c>
      <c r="C10539" t="s">
        <v>2905</v>
      </c>
      <c r="D10539" s="23">
        <v>1</v>
      </c>
      <c r="E10539" t="s">
        <v>2906</v>
      </c>
      <c r="F10539" s="23">
        <v>1</v>
      </c>
      <c r="G10539" t="s">
        <v>19351</v>
      </c>
      <c r="H10539" s="23"/>
    </row>
    <row r="10540" spans="1:8" x14ac:dyDescent="0.35">
      <c r="A10540">
        <v>10539</v>
      </c>
      <c r="B10540" t="s">
        <v>13367</v>
      </c>
      <c r="C10540" t="s">
        <v>5231</v>
      </c>
      <c r="D10540" s="23">
        <v>1</v>
      </c>
      <c r="E10540" t="s">
        <v>5232</v>
      </c>
      <c r="F10540" s="23" t="s">
        <v>19351</v>
      </c>
      <c r="G10540" t="s">
        <v>15562</v>
      </c>
      <c r="H10540" s="23"/>
    </row>
    <row r="10541" spans="1:8" x14ac:dyDescent="0.35">
      <c r="A10541">
        <v>10540</v>
      </c>
      <c r="B10541" t="s">
        <v>13367</v>
      </c>
      <c r="C10541" t="s">
        <v>4085</v>
      </c>
      <c r="D10541" s="23">
        <v>1</v>
      </c>
      <c r="E10541" t="s">
        <v>4086</v>
      </c>
      <c r="F10541" s="23">
        <v>1</v>
      </c>
      <c r="G10541" t="s">
        <v>15081</v>
      </c>
      <c r="H10541" s="23"/>
    </row>
    <row r="10542" spans="1:8" x14ac:dyDescent="0.35">
      <c r="A10542">
        <v>10541</v>
      </c>
      <c r="B10542" t="s">
        <v>13367</v>
      </c>
      <c r="C10542" t="s">
        <v>12576</v>
      </c>
      <c r="D10542" s="23">
        <v>0</v>
      </c>
      <c r="E10542" t="s">
        <v>12577</v>
      </c>
      <c r="F10542" s="23" t="s">
        <v>19351</v>
      </c>
      <c r="G10542" t="s">
        <v>19351</v>
      </c>
      <c r="H10542" s="23"/>
    </row>
    <row r="10543" spans="1:8" x14ac:dyDescent="0.35">
      <c r="A10543">
        <v>10542</v>
      </c>
      <c r="B10543" t="s">
        <v>13367</v>
      </c>
      <c r="C10543" t="s">
        <v>4740</v>
      </c>
      <c r="D10543" s="23">
        <v>0</v>
      </c>
      <c r="E10543" t="s">
        <v>4741</v>
      </c>
      <c r="F10543" s="23" t="s">
        <v>19351</v>
      </c>
      <c r="G10543" t="s">
        <v>15357</v>
      </c>
      <c r="H10543" s="23"/>
    </row>
    <row r="10544" spans="1:8" x14ac:dyDescent="0.35">
      <c r="A10544">
        <v>10543</v>
      </c>
      <c r="B10544" t="s">
        <v>13367</v>
      </c>
      <c r="C10544" t="s">
        <v>4822</v>
      </c>
      <c r="D10544" s="23">
        <v>0</v>
      </c>
      <c r="E10544" t="s">
        <v>4823</v>
      </c>
      <c r="F10544" s="23" t="s">
        <v>19351</v>
      </c>
      <c r="G10544" t="s">
        <v>15390</v>
      </c>
      <c r="H10544" s="23"/>
    </row>
    <row r="10545" spans="1:8" x14ac:dyDescent="0.35">
      <c r="A10545">
        <v>10544</v>
      </c>
      <c r="B10545" t="s">
        <v>13367</v>
      </c>
      <c r="C10545" t="s">
        <v>12578</v>
      </c>
      <c r="D10545" s="23">
        <v>1</v>
      </c>
      <c r="E10545" t="s">
        <v>12579</v>
      </c>
      <c r="F10545" s="23" t="s">
        <v>19351</v>
      </c>
      <c r="G10545" t="s">
        <v>18797</v>
      </c>
      <c r="H10545" s="23"/>
    </row>
    <row r="10546" spans="1:8" x14ac:dyDescent="0.35">
      <c r="A10546">
        <v>10545</v>
      </c>
      <c r="B10546" t="s">
        <v>13367</v>
      </c>
      <c r="C10546" t="s">
        <v>4087</v>
      </c>
      <c r="D10546" s="23">
        <v>1</v>
      </c>
      <c r="E10546" t="s">
        <v>4088</v>
      </c>
      <c r="F10546" s="23">
        <v>1</v>
      </c>
      <c r="G10546" t="s">
        <v>19351</v>
      </c>
      <c r="H10546" s="23"/>
    </row>
    <row r="10547" spans="1:8" x14ac:dyDescent="0.35">
      <c r="A10547">
        <v>10546</v>
      </c>
      <c r="B10547" t="s">
        <v>13367</v>
      </c>
      <c r="C10547" t="s">
        <v>12580</v>
      </c>
      <c r="D10547" s="23">
        <v>1</v>
      </c>
      <c r="E10547" t="s">
        <v>12581</v>
      </c>
      <c r="F10547" s="23" t="s">
        <v>19351</v>
      </c>
      <c r="G10547" t="s">
        <v>18798</v>
      </c>
      <c r="H10547" s="23"/>
    </row>
    <row r="10548" spans="1:8" x14ac:dyDescent="0.35">
      <c r="A10548">
        <v>10547</v>
      </c>
      <c r="B10548" t="s">
        <v>13367</v>
      </c>
      <c r="C10548" t="s">
        <v>12582</v>
      </c>
      <c r="D10548" s="23">
        <v>0</v>
      </c>
      <c r="E10548" t="s">
        <v>12583</v>
      </c>
      <c r="F10548" s="23" t="s">
        <v>19351</v>
      </c>
      <c r="G10548" t="s">
        <v>19338</v>
      </c>
      <c r="H10548" s="23"/>
    </row>
    <row r="10549" spans="1:8" x14ac:dyDescent="0.35">
      <c r="A10549">
        <v>10548</v>
      </c>
      <c r="B10549" t="s">
        <v>13367</v>
      </c>
      <c r="C10549" t="s">
        <v>3017</v>
      </c>
      <c r="D10549" s="23">
        <v>1</v>
      </c>
      <c r="E10549" t="s">
        <v>3018</v>
      </c>
      <c r="F10549" s="23">
        <v>1</v>
      </c>
      <c r="G10549" t="s">
        <v>14633</v>
      </c>
      <c r="H10549" s="23"/>
    </row>
    <row r="10550" spans="1:8" x14ac:dyDescent="0.35">
      <c r="A10550">
        <v>10549</v>
      </c>
      <c r="B10550" t="s">
        <v>13367</v>
      </c>
      <c r="C10550" t="s">
        <v>12584</v>
      </c>
      <c r="D10550" s="23">
        <v>0</v>
      </c>
      <c r="E10550" t="s">
        <v>12585</v>
      </c>
      <c r="F10550" s="23">
        <v>0</v>
      </c>
      <c r="G10550" t="s">
        <v>18799</v>
      </c>
      <c r="H10550" s="23"/>
    </row>
    <row r="10551" spans="1:8" x14ac:dyDescent="0.35">
      <c r="A10551">
        <v>10550</v>
      </c>
      <c r="B10551" t="s">
        <v>13367</v>
      </c>
      <c r="C10551" t="s">
        <v>5806</v>
      </c>
      <c r="D10551" s="23">
        <v>0</v>
      </c>
      <c r="E10551" t="s">
        <v>5807</v>
      </c>
      <c r="F10551" s="23" t="s">
        <v>19351</v>
      </c>
      <c r="G10551" t="s">
        <v>19351</v>
      </c>
      <c r="H10551" s="23"/>
    </row>
    <row r="10552" spans="1:8" x14ac:dyDescent="0.35">
      <c r="A10552">
        <v>10551</v>
      </c>
      <c r="B10552" t="s">
        <v>13367</v>
      </c>
      <c r="C10552" t="s">
        <v>12586</v>
      </c>
      <c r="D10552" s="23">
        <v>0</v>
      </c>
      <c r="E10552" t="s">
        <v>12587</v>
      </c>
      <c r="F10552" s="23" t="s">
        <v>19351</v>
      </c>
      <c r="G10552" t="s">
        <v>18800</v>
      </c>
      <c r="H10552" s="23"/>
    </row>
    <row r="10553" spans="1:8" x14ac:dyDescent="0.35">
      <c r="A10553">
        <v>10552</v>
      </c>
      <c r="B10553" t="s">
        <v>13367</v>
      </c>
      <c r="C10553" t="s">
        <v>4790</v>
      </c>
      <c r="D10553" s="23">
        <v>0</v>
      </c>
      <c r="E10553" t="s">
        <v>4791</v>
      </c>
      <c r="F10553" s="23">
        <v>0</v>
      </c>
      <c r="G10553" t="s">
        <v>19351</v>
      </c>
      <c r="H10553" s="23"/>
    </row>
    <row r="10554" spans="1:8" x14ac:dyDescent="0.35">
      <c r="A10554">
        <v>10553</v>
      </c>
      <c r="B10554" t="s">
        <v>13367</v>
      </c>
      <c r="C10554" t="s">
        <v>5233</v>
      </c>
      <c r="D10554" s="23">
        <v>1</v>
      </c>
      <c r="E10554" t="s">
        <v>5234</v>
      </c>
      <c r="F10554" s="23">
        <v>1</v>
      </c>
      <c r="G10554" t="s">
        <v>15563</v>
      </c>
      <c r="H10554" s="23"/>
    </row>
    <row r="10555" spans="1:8" x14ac:dyDescent="0.35">
      <c r="A10555">
        <v>10554</v>
      </c>
      <c r="B10555" t="s">
        <v>13367</v>
      </c>
      <c r="C10555" t="s">
        <v>12588</v>
      </c>
      <c r="D10555" s="23">
        <v>0</v>
      </c>
      <c r="E10555" t="s">
        <v>12589</v>
      </c>
      <c r="F10555" s="23" t="s">
        <v>19351</v>
      </c>
      <c r="G10555" t="s">
        <v>18801</v>
      </c>
      <c r="H10555" s="23"/>
    </row>
    <row r="10556" spans="1:8" x14ac:dyDescent="0.35">
      <c r="A10556">
        <v>10555</v>
      </c>
      <c r="B10556" t="s">
        <v>13367</v>
      </c>
      <c r="C10556" t="s">
        <v>1568</v>
      </c>
      <c r="D10556" s="23">
        <v>0</v>
      </c>
      <c r="E10556" t="s">
        <v>1569</v>
      </c>
      <c r="F10556" s="23">
        <v>0</v>
      </c>
      <c r="G10556" t="s">
        <v>14029</v>
      </c>
      <c r="H10556" s="23"/>
    </row>
    <row r="10557" spans="1:8" x14ac:dyDescent="0.35">
      <c r="A10557">
        <v>10556</v>
      </c>
      <c r="B10557" t="s">
        <v>13367</v>
      </c>
      <c r="C10557" t="s">
        <v>4796</v>
      </c>
      <c r="D10557" s="23">
        <v>0</v>
      </c>
      <c r="E10557" t="s">
        <v>4797</v>
      </c>
      <c r="F10557" s="23">
        <v>0</v>
      </c>
      <c r="G10557" t="s">
        <v>15378</v>
      </c>
      <c r="H10557" s="23"/>
    </row>
    <row r="10558" spans="1:8" x14ac:dyDescent="0.35">
      <c r="A10558">
        <v>10557</v>
      </c>
      <c r="B10558" t="s">
        <v>13367</v>
      </c>
      <c r="C10558" t="s">
        <v>1779</v>
      </c>
      <c r="D10558" s="23">
        <v>0</v>
      </c>
      <c r="E10558" t="s">
        <v>2014</v>
      </c>
      <c r="F10558" s="23" t="s">
        <v>19351</v>
      </c>
      <c r="G10558" t="s">
        <v>14189</v>
      </c>
      <c r="H10558" s="23"/>
    </row>
    <row r="10559" spans="1:8" x14ac:dyDescent="0.35">
      <c r="A10559">
        <v>10558</v>
      </c>
      <c r="B10559" t="s">
        <v>13367</v>
      </c>
      <c r="C10559" t="s">
        <v>12590</v>
      </c>
      <c r="D10559" s="23">
        <v>0</v>
      </c>
      <c r="E10559" t="s">
        <v>12591</v>
      </c>
      <c r="F10559" s="23">
        <v>0</v>
      </c>
      <c r="G10559" t="s">
        <v>18802</v>
      </c>
      <c r="H10559" s="23"/>
    </row>
    <row r="10560" spans="1:8" x14ac:dyDescent="0.35">
      <c r="A10560">
        <v>10559</v>
      </c>
      <c r="B10560" t="s">
        <v>13367</v>
      </c>
      <c r="C10560" t="s">
        <v>1406</v>
      </c>
      <c r="D10560" s="23">
        <v>1</v>
      </c>
      <c r="E10560" t="s">
        <v>1407</v>
      </c>
      <c r="F10560" s="23">
        <v>1</v>
      </c>
      <c r="G10560" t="s">
        <v>13960</v>
      </c>
      <c r="H10560" s="23"/>
    </row>
    <row r="10561" spans="1:8" x14ac:dyDescent="0.35">
      <c r="A10561">
        <v>10560</v>
      </c>
      <c r="B10561" t="s">
        <v>13367</v>
      </c>
      <c r="C10561" t="s">
        <v>12592</v>
      </c>
      <c r="D10561" s="23">
        <v>0</v>
      </c>
      <c r="E10561" t="s">
        <v>12593</v>
      </c>
      <c r="F10561" s="23" t="s">
        <v>19351</v>
      </c>
      <c r="G10561" t="s">
        <v>19351</v>
      </c>
      <c r="H10561" s="23"/>
    </row>
    <row r="10562" spans="1:8" x14ac:dyDescent="0.35">
      <c r="A10562">
        <v>10561</v>
      </c>
      <c r="B10562" t="s">
        <v>13367</v>
      </c>
      <c r="C10562" t="s">
        <v>1474</v>
      </c>
      <c r="D10562" s="23">
        <v>1</v>
      </c>
      <c r="E10562" t="s">
        <v>1475</v>
      </c>
      <c r="F10562" s="23">
        <v>1</v>
      </c>
      <c r="G10562" t="s">
        <v>13989</v>
      </c>
      <c r="H10562" s="23"/>
    </row>
    <row r="10563" spans="1:8" x14ac:dyDescent="0.35">
      <c r="A10563">
        <v>10562</v>
      </c>
      <c r="B10563" t="s">
        <v>13367</v>
      </c>
      <c r="C10563" t="s">
        <v>1412</v>
      </c>
      <c r="D10563" s="23">
        <v>0</v>
      </c>
      <c r="E10563" t="s">
        <v>1413</v>
      </c>
      <c r="F10563" s="23" t="s">
        <v>19351</v>
      </c>
      <c r="G10563" t="s">
        <v>13963</v>
      </c>
      <c r="H10563" s="23"/>
    </row>
    <row r="10564" spans="1:8" x14ac:dyDescent="0.35">
      <c r="A10564">
        <v>10563</v>
      </c>
      <c r="B10564" t="s">
        <v>13367</v>
      </c>
      <c r="C10564" t="s">
        <v>12594</v>
      </c>
      <c r="D10564" s="23">
        <v>0</v>
      </c>
      <c r="E10564" t="s">
        <v>12595</v>
      </c>
      <c r="F10564" s="23" t="s">
        <v>19351</v>
      </c>
      <c r="G10564" t="s">
        <v>18803</v>
      </c>
      <c r="H10564" s="23"/>
    </row>
    <row r="10565" spans="1:8" x14ac:dyDescent="0.35">
      <c r="A10565">
        <v>10564</v>
      </c>
      <c r="B10565" t="s">
        <v>13367</v>
      </c>
      <c r="C10565" t="s">
        <v>12596</v>
      </c>
      <c r="D10565" s="23">
        <v>0</v>
      </c>
      <c r="E10565" t="s">
        <v>12597</v>
      </c>
      <c r="F10565" s="23" t="s">
        <v>19351</v>
      </c>
      <c r="G10565" t="s">
        <v>18804</v>
      </c>
      <c r="H10565" s="23"/>
    </row>
    <row r="10566" spans="1:8" x14ac:dyDescent="0.35">
      <c r="A10566">
        <v>10565</v>
      </c>
      <c r="B10566" t="s">
        <v>13367</v>
      </c>
      <c r="C10566" t="s">
        <v>2927</v>
      </c>
      <c r="D10566" s="23">
        <v>1</v>
      </c>
      <c r="E10566" t="s">
        <v>2928</v>
      </c>
      <c r="F10566" s="23">
        <v>1</v>
      </c>
      <c r="G10566" t="s">
        <v>14607</v>
      </c>
      <c r="H10566" s="23"/>
    </row>
    <row r="10567" spans="1:8" x14ac:dyDescent="0.35">
      <c r="A10567">
        <v>10566</v>
      </c>
      <c r="B10567" t="s">
        <v>13367</v>
      </c>
      <c r="C10567" t="s">
        <v>2437</v>
      </c>
      <c r="D10567" s="23">
        <v>0</v>
      </c>
      <c r="E10567" t="s">
        <v>2438</v>
      </c>
      <c r="F10567" s="23">
        <v>0</v>
      </c>
      <c r="G10567" t="s">
        <v>19351</v>
      </c>
      <c r="H10567" s="23"/>
    </row>
    <row r="10568" spans="1:8" x14ac:dyDescent="0.35">
      <c r="A10568">
        <v>10567</v>
      </c>
      <c r="B10568" t="s">
        <v>13367</v>
      </c>
      <c r="C10568" t="s">
        <v>12598</v>
      </c>
      <c r="D10568" s="23">
        <v>0</v>
      </c>
      <c r="E10568" t="s">
        <v>12599</v>
      </c>
      <c r="F10568" s="23" t="s">
        <v>19351</v>
      </c>
      <c r="G10568" t="s">
        <v>18805</v>
      </c>
      <c r="H10568" s="23"/>
    </row>
    <row r="10569" spans="1:8" x14ac:dyDescent="0.35">
      <c r="A10569">
        <v>10568</v>
      </c>
      <c r="B10569" t="s">
        <v>13367</v>
      </c>
      <c r="C10569" t="s">
        <v>5838</v>
      </c>
      <c r="D10569" s="23">
        <v>1</v>
      </c>
      <c r="E10569" t="s">
        <v>5839</v>
      </c>
      <c r="F10569" s="23">
        <v>1</v>
      </c>
      <c r="G10569" t="s">
        <v>15816</v>
      </c>
      <c r="H10569" s="23"/>
    </row>
    <row r="10570" spans="1:8" x14ac:dyDescent="0.35">
      <c r="A10570">
        <v>10569</v>
      </c>
      <c r="B10570" t="s">
        <v>13367</v>
      </c>
      <c r="C10570" t="s">
        <v>6353</v>
      </c>
      <c r="D10570" s="23">
        <v>0</v>
      </c>
      <c r="E10570" t="s">
        <v>6354</v>
      </c>
      <c r="F10570" s="23" t="s">
        <v>19351</v>
      </c>
      <c r="G10570" t="s">
        <v>16026</v>
      </c>
      <c r="H10570" s="23"/>
    </row>
    <row r="10571" spans="1:8" x14ac:dyDescent="0.35">
      <c r="A10571">
        <v>10570</v>
      </c>
      <c r="B10571" t="s">
        <v>13367</v>
      </c>
      <c r="C10571" t="s">
        <v>12600</v>
      </c>
      <c r="D10571" s="23">
        <v>0</v>
      </c>
      <c r="E10571" t="s">
        <v>12601</v>
      </c>
      <c r="F10571" s="23" t="s">
        <v>19351</v>
      </c>
      <c r="G10571" t="s">
        <v>18806</v>
      </c>
      <c r="H10571" s="23"/>
    </row>
    <row r="10572" spans="1:8" x14ac:dyDescent="0.35">
      <c r="A10572">
        <v>10571</v>
      </c>
      <c r="B10572" t="s">
        <v>13367</v>
      </c>
      <c r="C10572" t="s">
        <v>6281</v>
      </c>
      <c r="D10572" s="23">
        <v>0</v>
      </c>
      <c r="E10572" t="s">
        <v>6282</v>
      </c>
      <c r="F10572" s="23">
        <v>0</v>
      </c>
      <c r="G10572" t="s">
        <v>15998</v>
      </c>
      <c r="H10572" s="23"/>
    </row>
    <row r="10573" spans="1:8" x14ac:dyDescent="0.35">
      <c r="A10573">
        <v>10572</v>
      </c>
      <c r="B10573" t="s">
        <v>13367</v>
      </c>
      <c r="C10573" t="s">
        <v>2941</v>
      </c>
      <c r="D10573" s="23">
        <v>1</v>
      </c>
      <c r="E10573" t="s">
        <v>2942</v>
      </c>
      <c r="F10573" s="23">
        <v>1</v>
      </c>
      <c r="G10573" t="s">
        <v>14614</v>
      </c>
      <c r="H10573" s="23"/>
    </row>
    <row r="10574" spans="1:8" x14ac:dyDescent="0.35">
      <c r="A10574">
        <v>10573</v>
      </c>
      <c r="B10574" t="s">
        <v>13367</v>
      </c>
      <c r="C10574" t="s">
        <v>4221</v>
      </c>
      <c r="D10574" s="23">
        <v>1</v>
      </c>
      <c r="E10574" t="s">
        <v>4222</v>
      </c>
      <c r="F10574" s="23">
        <v>1</v>
      </c>
      <c r="G10574" t="s">
        <v>15132</v>
      </c>
      <c r="H10574" s="23"/>
    </row>
    <row r="10575" spans="1:8" x14ac:dyDescent="0.35">
      <c r="A10575">
        <v>10574</v>
      </c>
      <c r="B10575" t="s">
        <v>13367</v>
      </c>
      <c r="C10575" t="s">
        <v>7898</v>
      </c>
      <c r="D10575" s="23">
        <v>0</v>
      </c>
      <c r="E10575" t="s">
        <v>7899</v>
      </c>
      <c r="F10575" s="23" t="s">
        <v>19351</v>
      </c>
      <c r="G10575" t="s">
        <v>16736</v>
      </c>
      <c r="H10575" s="23"/>
    </row>
    <row r="10576" spans="1:8" x14ac:dyDescent="0.35">
      <c r="A10576">
        <v>10575</v>
      </c>
      <c r="B10576" t="s">
        <v>13367</v>
      </c>
      <c r="C10576" t="s">
        <v>1452</v>
      </c>
      <c r="D10576" s="23">
        <v>0</v>
      </c>
      <c r="E10576" t="s">
        <v>1453</v>
      </c>
      <c r="F10576" s="23" t="s">
        <v>19351</v>
      </c>
      <c r="G10576" t="s">
        <v>13978</v>
      </c>
      <c r="H10576" s="23"/>
    </row>
    <row r="10577" spans="1:8" x14ac:dyDescent="0.35">
      <c r="A10577">
        <v>10576</v>
      </c>
      <c r="B10577" t="s">
        <v>13367</v>
      </c>
      <c r="C10577" t="s">
        <v>4153</v>
      </c>
      <c r="D10577" s="23">
        <v>1</v>
      </c>
      <c r="E10577" t="s">
        <v>4154</v>
      </c>
      <c r="F10577" s="23">
        <v>1</v>
      </c>
      <c r="G10577" t="s">
        <v>19193</v>
      </c>
      <c r="H10577" s="23"/>
    </row>
    <row r="10578" spans="1:8" x14ac:dyDescent="0.35">
      <c r="A10578">
        <v>10577</v>
      </c>
      <c r="B10578" t="s">
        <v>13367</v>
      </c>
      <c r="C10578" t="s">
        <v>6299</v>
      </c>
      <c r="D10578" s="23">
        <v>0</v>
      </c>
      <c r="E10578" t="s">
        <v>6300</v>
      </c>
      <c r="F10578" s="23">
        <v>0</v>
      </c>
      <c r="G10578" t="s">
        <v>16006</v>
      </c>
      <c r="H10578" s="23"/>
    </row>
    <row r="10579" spans="1:8" x14ac:dyDescent="0.35">
      <c r="A10579">
        <v>10578</v>
      </c>
      <c r="B10579" t="s">
        <v>13367</v>
      </c>
      <c r="C10579" t="s">
        <v>12602</v>
      </c>
      <c r="D10579" s="23">
        <v>0</v>
      </c>
      <c r="E10579" t="s">
        <v>12603</v>
      </c>
      <c r="F10579" s="23" t="s">
        <v>19351</v>
      </c>
      <c r="G10579" t="s">
        <v>18807</v>
      </c>
      <c r="H10579" s="23"/>
    </row>
    <row r="10580" spans="1:8" x14ac:dyDescent="0.35">
      <c r="A10580">
        <v>10579</v>
      </c>
      <c r="B10580" t="s">
        <v>13367</v>
      </c>
      <c r="C10580" t="s">
        <v>12604</v>
      </c>
      <c r="D10580" s="23">
        <v>0</v>
      </c>
      <c r="E10580" t="s">
        <v>12605</v>
      </c>
      <c r="F10580" s="23" t="s">
        <v>19351</v>
      </c>
      <c r="G10580" t="s">
        <v>19351</v>
      </c>
      <c r="H10580" s="23"/>
    </row>
    <row r="10581" spans="1:8" x14ac:dyDescent="0.35">
      <c r="A10581">
        <v>10580</v>
      </c>
      <c r="B10581" t="s">
        <v>13367</v>
      </c>
      <c r="C10581" t="s">
        <v>12606</v>
      </c>
      <c r="D10581" s="23">
        <v>0</v>
      </c>
      <c r="E10581" t="s">
        <v>12607</v>
      </c>
      <c r="F10581" s="23" t="s">
        <v>19351</v>
      </c>
      <c r="G10581" t="s">
        <v>19351</v>
      </c>
      <c r="H10581" s="23"/>
    </row>
    <row r="10582" spans="1:8" x14ac:dyDescent="0.35">
      <c r="A10582">
        <v>10581</v>
      </c>
      <c r="B10582" t="s">
        <v>13367</v>
      </c>
      <c r="C10582" t="s">
        <v>1596</v>
      </c>
      <c r="D10582" s="23">
        <v>1</v>
      </c>
      <c r="E10582" t="s">
        <v>1597</v>
      </c>
      <c r="F10582" s="23">
        <v>1</v>
      </c>
      <c r="G10582" t="s">
        <v>19351</v>
      </c>
      <c r="H10582" s="23"/>
    </row>
    <row r="10583" spans="1:8" x14ac:dyDescent="0.35">
      <c r="A10583">
        <v>10582</v>
      </c>
      <c r="B10583" t="s">
        <v>13367</v>
      </c>
      <c r="C10583" t="s">
        <v>4802</v>
      </c>
      <c r="D10583" s="23">
        <v>0</v>
      </c>
      <c r="E10583" t="s">
        <v>4803</v>
      </c>
      <c r="F10583" s="23">
        <v>0</v>
      </c>
      <c r="G10583" t="s">
        <v>15381</v>
      </c>
      <c r="H10583" s="23"/>
    </row>
    <row r="10584" spans="1:8" x14ac:dyDescent="0.35">
      <c r="A10584">
        <v>10583</v>
      </c>
      <c r="B10584" t="s">
        <v>13367</v>
      </c>
      <c r="C10584" t="s">
        <v>5754</v>
      </c>
      <c r="D10584" s="23">
        <v>0</v>
      </c>
      <c r="E10584" t="s">
        <v>5755</v>
      </c>
      <c r="F10584" s="23" t="s">
        <v>19351</v>
      </c>
      <c r="G10584" t="s">
        <v>15784</v>
      </c>
      <c r="H10584" s="23"/>
    </row>
    <row r="10585" spans="1:8" x14ac:dyDescent="0.35">
      <c r="A10585">
        <v>10584</v>
      </c>
      <c r="B10585" t="s">
        <v>13367</v>
      </c>
      <c r="C10585" t="s">
        <v>12608</v>
      </c>
      <c r="D10585" s="23">
        <v>0</v>
      </c>
      <c r="E10585" t="s">
        <v>12609</v>
      </c>
      <c r="F10585" s="23" t="s">
        <v>19351</v>
      </c>
      <c r="G10585" t="s">
        <v>18808</v>
      </c>
      <c r="H10585" s="23"/>
    </row>
    <row r="10586" spans="1:8" x14ac:dyDescent="0.35">
      <c r="A10586">
        <v>10585</v>
      </c>
      <c r="B10586" t="s">
        <v>13367</v>
      </c>
      <c r="C10586" t="s">
        <v>3029</v>
      </c>
      <c r="D10586" s="23">
        <v>0</v>
      </c>
      <c r="E10586" t="s">
        <v>3030</v>
      </c>
      <c r="F10586" s="23">
        <v>0</v>
      </c>
      <c r="G10586" t="s">
        <v>14637</v>
      </c>
      <c r="H10586" s="23"/>
    </row>
    <row r="10587" spans="1:8" x14ac:dyDescent="0.35">
      <c r="A10587">
        <v>10586</v>
      </c>
      <c r="B10587" t="s">
        <v>13367</v>
      </c>
      <c r="C10587" t="s">
        <v>12610</v>
      </c>
      <c r="D10587" s="23">
        <v>0</v>
      </c>
      <c r="E10587" t="s">
        <v>12611</v>
      </c>
      <c r="F10587" s="23" t="s">
        <v>19351</v>
      </c>
      <c r="G10587" t="s">
        <v>18809</v>
      </c>
      <c r="H10587" s="23"/>
    </row>
    <row r="10588" spans="1:8" x14ac:dyDescent="0.35">
      <c r="A10588">
        <v>10587</v>
      </c>
      <c r="B10588" t="s">
        <v>13367</v>
      </c>
      <c r="C10588" t="s">
        <v>4163</v>
      </c>
      <c r="D10588" s="23">
        <v>1</v>
      </c>
      <c r="E10588" t="s">
        <v>4164</v>
      </c>
      <c r="F10588" s="23">
        <v>1</v>
      </c>
      <c r="G10588" t="s">
        <v>19351</v>
      </c>
      <c r="H10588" s="23"/>
    </row>
    <row r="10589" spans="1:8" x14ac:dyDescent="0.35">
      <c r="A10589">
        <v>10588</v>
      </c>
      <c r="B10589" t="s">
        <v>13367</v>
      </c>
      <c r="C10589" t="s">
        <v>12612</v>
      </c>
      <c r="D10589" s="23">
        <v>0</v>
      </c>
      <c r="E10589" t="s">
        <v>12613</v>
      </c>
      <c r="F10589" s="23" t="s">
        <v>19351</v>
      </c>
      <c r="G10589" t="s">
        <v>19351</v>
      </c>
      <c r="H10589" s="23"/>
    </row>
    <row r="10590" spans="1:8" x14ac:dyDescent="0.35">
      <c r="A10590">
        <v>10589</v>
      </c>
      <c r="B10590" t="s">
        <v>13367</v>
      </c>
      <c r="C10590" t="s">
        <v>12614</v>
      </c>
      <c r="D10590" s="23">
        <v>0</v>
      </c>
      <c r="E10590" t="s">
        <v>12615</v>
      </c>
      <c r="F10590" s="23" t="s">
        <v>19351</v>
      </c>
      <c r="G10590" t="s">
        <v>18810</v>
      </c>
      <c r="H10590" s="23"/>
    </row>
    <row r="10591" spans="1:8" x14ac:dyDescent="0.35">
      <c r="A10591">
        <v>10590</v>
      </c>
      <c r="B10591" t="s">
        <v>13367</v>
      </c>
      <c r="C10591" t="s">
        <v>5816</v>
      </c>
      <c r="D10591" s="23">
        <v>0</v>
      </c>
      <c r="E10591" t="s">
        <v>5817</v>
      </c>
      <c r="F10591" s="23" t="s">
        <v>19351</v>
      </c>
      <c r="G10591" t="s">
        <v>15807</v>
      </c>
      <c r="H10591" s="23"/>
    </row>
    <row r="10592" spans="1:8" x14ac:dyDescent="0.35">
      <c r="A10592">
        <v>10591</v>
      </c>
      <c r="B10592" t="s">
        <v>13367</v>
      </c>
      <c r="C10592" t="s">
        <v>7908</v>
      </c>
      <c r="D10592" s="23">
        <v>1</v>
      </c>
      <c r="E10592" t="s">
        <v>7909</v>
      </c>
      <c r="F10592" s="23" t="s">
        <v>19351</v>
      </c>
      <c r="G10592" t="s">
        <v>16741</v>
      </c>
      <c r="H10592" s="23"/>
    </row>
    <row r="10593" spans="1:8" x14ac:dyDescent="0.35">
      <c r="A10593">
        <v>10592</v>
      </c>
      <c r="B10593" t="s">
        <v>13367</v>
      </c>
      <c r="C10593" t="s">
        <v>6493</v>
      </c>
      <c r="D10593" s="23">
        <v>1</v>
      </c>
      <c r="E10593" t="s">
        <v>6494</v>
      </c>
      <c r="F10593" s="23">
        <v>1</v>
      </c>
      <c r="G10593" t="s">
        <v>16090</v>
      </c>
      <c r="H10593" s="23"/>
    </row>
    <row r="10594" spans="1:8" x14ac:dyDescent="0.35">
      <c r="A10594">
        <v>10593</v>
      </c>
      <c r="B10594" t="s">
        <v>13367</v>
      </c>
      <c r="C10594" t="s">
        <v>3033</v>
      </c>
      <c r="D10594" s="23">
        <v>0</v>
      </c>
      <c r="E10594" t="s">
        <v>3034</v>
      </c>
      <c r="F10594" s="23">
        <v>0</v>
      </c>
      <c r="G10594" t="s">
        <v>14639</v>
      </c>
      <c r="H10594" s="23"/>
    </row>
    <row r="10595" spans="1:8" x14ac:dyDescent="0.35">
      <c r="A10595">
        <v>10594</v>
      </c>
      <c r="B10595" t="s">
        <v>13367</v>
      </c>
      <c r="C10595" t="s">
        <v>12616</v>
      </c>
      <c r="D10595" s="23">
        <v>0</v>
      </c>
      <c r="E10595" t="s">
        <v>12617</v>
      </c>
      <c r="F10595" s="23" t="s">
        <v>19351</v>
      </c>
      <c r="G10595" t="s">
        <v>18811</v>
      </c>
      <c r="H10595" s="23"/>
    </row>
    <row r="10596" spans="1:8" x14ac:dyDescent="0.35">
      <c r="A10596">
        <v>10595</v>
      </c>
      <c r="B10596" t="s">
        <v>13367</v>
      </c>
      <c r="C10596" t="s">
        <v>12618</v>
      </c>
      <c r="D10596" s="23">
        <v>0</v>
      </c>
      <c r="E10596" t="s">
        <v>12619</v>
      </c>
      <c r="F10596" s="23" t="s">
        <v>19351</v>
      </c>
      <c r="G10596" t="s">
        <v>19351</v>
      </c>
      <c r="H10596" s="23"/>
    </row>
    <row r="10597" spans="1:8" x14ac:dyDescent="0.35">
      <c r="A10597">
        <v>10596</v>
      </c>
      <c r="B10597" t="s">
        <v>13367</v>
      </c>
      <c r="C10597" t="s">
        <v>1434</v>
      </c>
      <c r="D10597" s="23">
        <v>0</v>
      </c>
      <c r="E10597" t="s">
        <v>1435</v>
      </c>
      <c r="F10597" s="23" t="s">
        <v>19351</v>
      </c>
      <c r="G10597" t="s">
        <v>13970</v>
      </c>
      <c r="H10597" s="23"/>
    </row>
    <row r="10598" spans="1:8" x14ac:dyDescent="0.35">
      <c r="A10598">
        <v>10597</v>
      </c>
      <c r="B10598" t="s">
        <v>13367</v>
      </c>
      <c r="C10598" t="s">
        <v>12620</v>
      </c>
      <c r="D10598" s="23">
        <v>0</v>
      </c>
      <c r="E10598" t="s">
        <v>12621</v>
      </c>
      <c r="F10598" s="23" t="s">
        <v>19351</v>
      </c>
      <c r="G10598" t="s">
        <v>18812</v>
      </c>
      <c r="H10598" s="23"/>
    </row>
    <row r="10599" spans="1:8" x14ac:dyDescent="0.35">
      <c r="A10599">
        <v>10598</v>
      </c>
      <c r="B10599" t="s">
        <v>13367</v>
      </c>
      <c r="C10599" t="s">
        <v>4175</v>
      </c>
      <c r="D10599" s="23">
        <v>1</v>
      </c>
      <c r="E10599" t="s">
        <v>4176</v>
      </c>
      <c r="F10599" s="23">
        <v>1</v>
      </c>
      <c r="G10599" t="s">
        <v>15117</v>
      </c>
      <c r="H10599" s="23"/>
    </row>
    <row r="10600" spans="1:8" x14ac:dyDescent="0.35">
      <c r="A10600">
        <v>10599</v>
      </c>
      <c r="B10600" t="s">
        <v>13367</v>
      </c>
      <c r="C10600" t="s">
        <v>4804</v>
      </c>
      <c r="D10600" s="23">
        <v>1</v>
      </c>
      <c r="E10600" t="s">
        <v>4805</v>
      </c>
      <c r="F10600" s="23">
        <v>1</v>
      </c>
      <c r="G10600" t="s">
        <v>15382</v>
      </c>
      <c r="H10600" s="23"/>
    </row>
    <row r="10601" spans="1:8" x14ac:dyDescent="0.35">
      <c r="A10601">
        <v>10600</v>
      </c>
      <c r="B10601" t="s">
        <v>13367</v>
      </c>
      <c r="C10601" t="s">
        <v>12622</v>
      </c>
      <c r="D10601" s="23">
        <v>0</v>
      </c>
      <c r="E10601" t="s">
        <v>12623</v>
      </c>
      <c r="F10601" s="23" t="s">
        <v>19351</v>
      </c>
      <c r="G10601" t="s">
        <v>18813</v>
      </c>
      <c r="H10601" s="23"/>
    </row>
    <row r="10602" spans="1:8" x14ac:dyDescent="0.35">
      <c r="A10602">
        <v>10601</v>
      </c>
      <c r="B10602" t="s">
        <v>13367</v>
      </c>
      <c r="C10602" t="s">
        <v>2937</v>
      </c>
      <c r="D10602" s="23">
        <v>0</v>
      </c>
      <c r="E10602" t="s">
        <v>2938</v>
      </c>
      <c r="F10602" s="23">
        <v>0</v>
      </c>
      <c r="G10602" t="s">
        <v>14612</v>
      </c>
      <c r="H10602" s="23"/>
    </row>
    <row r="10603" spans="1:8" x14ac:dyDescent="0.35">
      <c r="A10603">
        <v>10602</v>
      </c>
      <c r="B10603" t="s">
        <v>13367</v>
      </c>
      <c r="C10603" t="s">
        <v>7956</v>
      </c>
      <c r="D10603" s="23">
        <v>0</v>
      </c>
      <c r="E10603" t="s">
        <v>7957</v>
      </c>
      <c r="F10603" s="23" t="s">
        <v>19351</v>
      </c>
      <c r="G10603" t="s">
        <v>16760</v>
      </c>
      <c r="H10603" s="23"/>
    </row>
    <row r="10604" spans="1:8" x14ac:dyDescent="0.35">
      <c r="A10604">
        <v>10603</v>
      </c>
      <c r="B10604" t="s">
        <v>13367</v>
      </c>
      <c r="C10604" t="s">
        <v>12624</v>
      </c>
      <c r="D10604" s="23">
        <v>0</v>
      </c>
      <c r="E10604" t="s">
        <v>12625</v>
      </c>
      <c r="F10604" s="23" t="s">
        <v>19351</v>
      </c>
      <c r="G10604" t="s">
        <v>18814</v>
      </c>
      <c r="H10604" s="23"/>
    </row>
    <row r="10605" spans="1:8" x14ac:dyDescent="0.35">
      <c r="A10605">
        <v>10604</v>
      </c>
      <c r="B10605" t="s">
        <v>13367</v>
      </c>
      <c r="C10605" t="s">
        <v>3434</v>
      </c>
      <c r="D10605" s="23">
        <v>0</v>
      </c>
      <c r="E10605" t="s">
        <v>3435</v>
      </c>
      <c r="F10605" s="23">
        <v>0</v>
      </c>
      <c r="G10605" t="s">
        <v>14799</v>
      </c>
      <c r="H10605" s="23"/>
    </row>
    <row r="10606" spans="1:8" x14ac:dyDescent="0.35">
      <c r="A10606">
        <v>10605</v>
      </c>
      <c r="B10606" t="s">
        <v>13367</v>
      </c>
      <c r="C10606" t="s">
        <v>1763</v>
      </c>
      <c r="D10606" s="23">
        <v>0</v>
      </c>
      <c r="E10606" t="s">
        <v>1998</v>
      </c>
      <c r="F10606" s="23">
        <v>0</v>
      </c>
      <c r="G10606" t="s">
        <v>14176</v>
      </c>
      <c r="H10606" s="23"/>
    </row>
    <row r="10607" spans="1:8" x14ac:dyDescent="0.35">
      <c r="A10607">
        <v>10606</v>
      </c>
      <c r="B10607" t="s">
        <v>13367</v>
      </c>
      <c r="C10607" t="s">
        <v>12626</v>
      </c>
      <c r="D10607" s="23">
        <v>1</v>
      </c>
      <c r="E10607" t="s">
        <v>12627</v>
      </c>
      <c r="F10607" s="23">
        <v>1</v>
      </c>
      <c r="G10607" t="s">
        <v>18815</v>
      </c>
      <c r="H10607" s="23"/>
    </row>
    <row r="10608" spans="1:8" x14ac:dyDescent="0.35">
      <c r="A10608">
        <v>10607</v>
      </c>
      <c r="B10608" t="s">
        <v>13367</v>
      </c>
      <c r="C10608" t="s">
        <v>4215</v>
      </c>
      <c r="D10608" s="23">
        <v>0</v>
      </c>
      <c r="E10608" t="s">
        <v>4216</v>
      </c>
      <c r="F10608" s="23" t="s">
        <v>19351</v>
      </c>
      <c r="G10608" t="s">
        <v>19351</v>
      </c>
      <c r="H10608" s="23"/>
    </row>
    <row r="10609" spans="1:8" x14ac:dyDescent="0.35">
      <c r="A10609">
        <v>10608</v>
      </c>
      <c r="B10609" t="s">
        <v>13367</v>
      </c>
      <c r="C10609" t="s">
        <v>615</v>
      </c>
      <c r="D10609" s="23">
        <v>1</v>
      </c>
      <c r="E10609" t="s">
        <v>616</v>
      </c>
      <c r="F10609" s="23">
        <v>1</v>
      </c>
      <c r="G10609" t="s">
        <v>13615</v>
      </c>
      <c r="H10609" s="23"/>
    </row>
    <row r="10610" spans="1:8" x14ac:dyDescent="0.35">
      <c r="A10610">
        <v>10609</v>
      </c>
      <c r="B10610" t="s">
        <v>13367</v>
      </c>
      <c r="C10610" t="s">
        <v>12628</v>
      </c>
      <c r="D10610" s="23">
        <v>0</v>
      </c>
      <c r="E10610" t="s">
        <v>12629</v>
      </c>
      <c r="F10610" s="23" t="s">
        <v>19351</v>
      </c>
      <c r="G10610" t="s">
        <v>18816</v>
      </c>
      <c r="H10610" s="23"/>
    </row>
    <row r="10611" spans="1:8" x14ac:dyDescent="0.35">
      <c r="A10611">
        <v>10610</v>
      </c>
      <c r="B10611" t="s">
        <v>13367</v>
      </c>
      <c r="C10611" t="s">
        <v>12630</v>
      </c>
      <c r="D10611" s="23">
        <v>0</v>
      </c>
      <c r="E10611" t="s">
        <v>12631</v>
      </c>
      <c r="F10611" s="23" t="s">
        <v>19351</v>
      </c>
      <c r="G10611" t="s">
        <v>19351</v>
      </c>
      <c r="H10611" s="23"/>
    </row>
    <row r="10612" spans="1:8" x14ac:dyDescent="0.35">
      <c r="A10612">
        <v>10611</v>
      </c>
      <c r="B10612" t="s">
        <v>13367</v>
      </c>
      <c r="C10612" t="s">
        <v>12632</v>
      </c>
      <c r="D10612" s="23">
        <v>1</v>
      </c>
      <c r="E10612" t="s">
        <v>12633</v>
      </c>
      <c r="F10612" s="23" t="s">
        <v>19351</v>
      </c>
      <c r="G10612" t="s">
        <v>18817</v>
      </c>
      <c r="H10612" s="23"/>
    </row>
    <row r="10613" spans="1:8" x14ac:dyDescent="0.35">
      <c r="A10613">
        <v>10612</v>
      </c>
      <c r="B10613" t="s">
        <v>13367</v>
      </c>
      <c r="C10613" t="s">
        <v>12634</v>
      </c>
      <c r="D10613" s="23">
        <v>0</v>
      </c>
      <c r="E10613" t="s">
        <v>12635</v>
      </c>
      <c r="F10613" s="23">
        <v>0</v>
      </c>
      <c r="G10613" t="s">
        <v>18818</v>
      </c>
      <c r="H10613" s="23"/>
    </row>
    <row r="10614" spans="1:8" x14ac:dyDescent="0.35">
      <c r="A10614">
        <v>10613</v>
      </c>
      <c r="B10614" t="s">
        <v>13367</v>
      </c>
      <c r="C10614" t="s">
        <v>4177</v>
      </c>
      <c r="D10614" s="23">
        <v>1</v>
      </c>
      <c r="E10614" t="s">
        <v>4178</v>
      </c>
      <c r="F10614" s="23">
        <v>1</v>
      </c>
      <c r="G10614" t="s">
        <v>19351</v>
      </c>
      <c r="H10614" s="23"/>
    </row>
    <row r="10615" spans="1:8" x14ac:dyDescent="0.35">
      <c r="A10615">
        <v>10614</v>
      </c>
      <c r="B10615" t="s">
        <v>13367</v>
      </c>
      <c r="C10615" t="s">
        <v>2441</v>
      </c>
      <c r="D10615" s="23">
        <v>0</v>
      </c>
      <c r="E10615" t="s">
        <v>2442</v>
      </c>
      <c r="F10615" s="23">
        <v>0</v>
      </c>
      <c r="G10615" t="s">
        <v>19351</v>
      </c>
      <c r="H10615" s="23"/>
    </row>
    <row r="10616" spans="1:8" x14ac:dyDescent="0.35">
      <c r="A10616">
        <v>10615</v>
      </c>
      <c r="B10616" t="s">
        <v>13367</v>
      </c>
      <c r="C10616" t="s">
        <v>5826</v>
      </c>
      <c r="D10616" s="23">
        <v>0</v>
      </c>
      <c r="E10616" t="s">
        <v>5827</v>
      </c>
      <c r="F10616" s="23" t="s">
        <v>19351</v>
      </c>
      <c r="G10616" t="s">
        <v>15811</v>
      </c>
      <c r="H10616" s="23"/>
    </row>
    <row r="10617" spans="1:8" x14ac:dyDescent="0.35">
      <c r="A10617">
        <v>10616</v>
      </c>
      <c r="B10617" t="s">
        <v>13367</v>
      </c>
      <c r="C10617" t="s">
        <v>12636</v>
      </c>
      <c r="D10617" s="23">
        <v>0</v>
      </c>
      <c r="E10617" t="s">
        <v>12637</v>
      </c>
      <c r="F10617" s="23" t="s">
        <v>19351</v>
      </c>
      <c r="G10617" t="s">
        <v>18819</v>
      </c>
      <c r="H10617" s="23"/>
    </row>
    <row r="10618" spans="1:8" x14ac:dyDescent="0.35">
      <c r="A10618">
        <v>10617</v>
      </c>
      <c r="B10618" t="s">
        <v>13367</v>
      </c>
      <c r="C10618" t="s">
        <v>7966</v>
      </c>
      <c r="D10618" s="23">
        <v>0</v>
      </c>
      <c r="E10618" t="s">
        <v>7967</v>
      </c>
      <c r="F10618" s="23" t="s">
        <v>19351</v>
      </c>
      <c r="G10618" t="s">
        <v>16765</v>
      </c>
      <c r="H10618" s="23"/>
    </row>
    <row r="10619" spans="1:8" x14ac:dyDescent="0.35">
      <c r="A10619">
        <v>10618</v>
      </c>
      <c r="B10619" t="s">
        <v>13367</v>
      </c>
      <c r="C10619" t="s">
        <v>12638</v>
      </c>
      <c r="D10619" s="23">
        <v>0</v>
      </c>
      <c r="E10619" t="s">
        <v>12639</v>
      </c>
      <c r="F10619" s="23" t="s">
        <v>19351</v>
      </c>
      <c r="G10619" t="s">
        <v>18820</v>
      </c>
      <c r="H10619" s="23"/>
    </row>
    <row r="10620" spans="1:8" x14ac:dyDescent="0.35">
      <c r="A10620">
        <v>10619</v>
      </c>
      <c r="B10620" t="s">
        <v>13367</v>
      </c>
      <c r="C10620" t="s">
        <v>7970</v>
      </c>
      <c r="D10620" s="23">
        <v>0</v>
      </c>
      <c r="E10620" t="s">
        <v>7971</v>
      </c>
      <c r="F10620" s="23" t="s">
        <v>19351</v>
      </c>
      <c r="G10620" t="s">
        <v>16767</v>
      </c>
      <c r="H10620" s="23"/>
    </row>
    <row r="10621" spans="1:8" x14ac:dyDescent="0.35">
      <c r="A10621">
        <v>10620</v>
      </c>
      <c r="B10621" t="s">
        <v>13367</v>
      </c>
      <c r="C10621" t="s">
        <v>12640</v>
      </c>
      <c r="D10621" s="23">
        <v>0</v>
      </c>
      <c r="E10621" t="s">
        <v>12641</v>
      </c>
      <c r="F10621" s="23" t="s">
        <v>19351</v>
      </c>
      <c r="G10621" t="s">
        <v>18821</v>
      </c>
      <c r="H10621" s="23"/>
    </row>
    <row r="10622" spans="1:8" x14ac:dyDescent="0.35">
      <c r="A10622">
        <v>10621</v>
      </c>
      <c r="B10622" t="s">
        <v>13367</v>
      </c>
      <c r="C10622" t="s">
        <v>2923</v>
      </c>
      <c r="D10622" s="23">
        <v>0</v>
      </c>
      <c r="E10622" t="s">
        <v>2924</v>
      </c>
      <c r="F10622" s="23">
        <v>0</v>
      </c>
      <c r="G10622" t="s">
        <v>14605</v>
      </c>
      <c r="H10622" s="23"/>
    </row>
    <row r="10623" spans="1:8" x14ac:dyDescent="0.35">
      <c r="A10623">
        <v>10622</v>
      </c>
      <c r="B10623" t="s">
        <v>13367</v>
      </c>
      <c r="C10623" t="s">
        <v>4746</v>
      </c>
      <c r="D10623" s="23">
        <v>0</v>
      </c>
      <c r="E10623" t="s">
        <v>4747</v>
      </c>
      <c r="F10623" s="23">
        <v>0</v>
      </c>
      <c r="G10623" t="s">
        <v>19351</v>
      </c>
      <c r="H10623" s="23"/>
    </row>
    <row r="10624" spans="1:8" x14ac:dyDescent="0.35">
      <c r="A10624">
        <v>10623</v>
      </c>
      <c r="B10624" t="s">
        <v>13367</v>
      </c>
      <c r="C10624" t="s">
        <v>4129</v>
      </c>
      <c r="D10624" s="23">
        <v>0</v>
      </c>
      <c r="E10624" t="s">
        <v>4130</v>
      </c>
      <c r="F10624" s="23" t="s">
        <v>19351</v>
      </c>
      <c r="G10624" t="s">
        <v>15098</v>
      </c>
      <c r="H10624" s="23"/>
    </row>
    <row r="10625" spans="1:8" x14ac:dyDescent="0.35">
      <c r="A10625">
        <v>10624</v>
      </c>
      <c r="B10625" t="s">
        <v>13367</v>
      </c>
      <c r="C10625" t="s">
        <v>12642</v>
      </c>
      <c r="D10625" s="23">
        <v>0</v>
      </c>
      <c r="E10625" t="s">
        <v>12643</v>
      </c>
      <c r="F10625" s="23" t="s">
        <v>19351</v>
      </c>
      <c r="G10625" t="s">
        <v>18822</v>
      </c>
      <c r="H10625" s="23"/>
    </row>
    <row r="10626" spans="1:8" x14ac:dyDescent="0.35">
      <c r="A10626">
        <v>10625</v>
      </c>
      <c r="B10626" t="s">
        <v>13367</v>
      </c>
      <c r="C10626" t="s">
        <v>12644</v>
      </c>
      <c r="D10626" s="23">
        <v>0</v>
      </c>
      <c r="E10626" t="s">
        <v>12645</v>
      </c>
      <c r="F10626" s="23" t="s">
        <v>19351</v>
      </c>
      <c r="G10626" t="s">
        <v>18823</v>
      </c>
      <c r="H10626" s="23"/>
    </row>
    <row r="10627" spans="1:8" x14ac:dyDescent="0.35">
      <c r="A10627">
        <v>10626</v>
      </c>
      <c r="B10627" t="s">
        <v>13367</v>
      </c>
      <c r="C10627" t="s">
        <v>599</v>
      </c>
      <c r="D10627" s="23">
        <v>1</v>
      </c>
      <c r="E10627" t="s">
        <v>600</v>
      </c>
      <c r="F10627" s="23" t="s">
        <v>19351</v>
      </c>
      <c r="G10627" t="s">
        <v>19131</v>
      </c>
      <c r="H10627" s="23"/>
    </row>
    <row r="10628" spans="1:8" x14ac:dyDescent="0.35">
      <c r="A10628">
        <v>10627</v>
      </c>
      <c r="B10628" t="s">
        <v>13367</v>
      </c>
      <c r="C10628" t="s">
        <v>5239</v>
      </c>
      <c r="D10628" s="23">
        <v>0</v>
      </c>
      <c r="E10628" t="s">
        <v>5240</v>
      </c>
      <c r="F10628" s="23" t="s">
        <v>19351</v>
      </c>
      <c r="G10628" t="s">
        <v>15565</v>
      </c>
      <c r="H10628" s="23"/>
    </row>
    <row r="10629" spans="1:8" x14ac:dyDescent="0.35">
      <c r="A10629">
        <v>10628</v>
      </c>
      <c r="B10629" t="s">
        <v>13367</v>
      </c>
      <c r="C10629" t="s">
        <v>4820</v>
      </c>
      <c r="D10629" s="23">
        <v>0</v>
      </c>
      <c r="E10629" t="s">
        <v>4821</v>
      </c>
      <c r="F10629" s="23" t="s">
        <v>19351</v>
      </c>
      <c r="G10629" t="s">
        <v>15389</v>
      </c>
      <c r="H10629" s="23"/>
    </row>
    <row r="10630" spans="1:8" x14ac:dyDescent="0.35">
      <c r="A10630">
        <v>10629</v>
      </c>
      <c r="B10630" t="s">
        <v>13367</v>
      </c>
      <c r="C10630" t="s">
        <v>4149</v>
      </c>
      <c r="D10630" s="23">
        <v>0</v>
      </c>
      <c r="E10630" t="s">
        <v>4150</v>
      </c>
      <c r="F10630" s="23">
        <v>0</v>
      </c>
      <c r="G10630" t="s">
        <v>15107</v>
      </c>
      <c r="H10630" s="23"/>
    </row>
    <row r="10631" spans="1:8" x14ac:dyDescent="0.35">
      <c r="A10631">
        <v>10630</v>
      </c>
      <c r="B10631" t="s">
        <v>13367</v>
      </c>
      <c r="C10631" t="s">
        <v>12646</v>
      </c>
      <c r="D10631" s="23">
        <v>0</v>
      </c>
      <c r="E10631" t="s">
        <v>12647</v>
      </c>
      <c r="F10631" s="23" t="s">
        <v>19351</v>
      </c>
      <c r="G10631" t="s">
        <v>18824</v>
      </c>
      <c r="H10631" s="23"/>
    </row>
    <row r="10632" spans="1:8" x14ac:dyDescent="0.35">
      <c r="A10632">
        <v>10631</v>
      </c>
      <c r="B10632" t="s">
        <v>13367</v>
      </c>
      <c r="C10632" t="s">
        <v>3045</v>
      </c>
      <c r="D10632" s="23">
        <v>0</v>
      </c>
      <c r="E10632" t="s">
        <v>3046</v>
      </c>
      <c r="F10632" s="23" t="s">
        <v>19351</v>
      </c>
      <c r="G10632" t="s">
        <v>14643</v>
      </c>
      <c r="H10632" s="23"/>
    </row>
    <row r="10633" spans="1:8" x14ac:dyDescent="0.35">
      <c r="A10633">
        <v>10632</v>
      </c>
      <c r="B10633" t="s">
        <v>13367</v>
      </c>
      <c r="C10633" t="s">
        <v>4133</v>
      </c>
      <c r="D10633" s="23">
        <v>1</v>
      </c>
      <c r="E10633" t="s">
        <v>4134</v>
      </c>
      <c r="F10633" s="23">
        <v>1</v>
      </c>
      <c r="G10633" t="s">
        <v>15100</v>
      </c>
      <c r="H10633" s="23"/>
    </row>
    <row r="10634" spans="1:8" x14ac:dyDescent="0.35">
      <c r="A10634">
        <v>10633</v>
      </c>
      <c r="B10634" t="s">
        <v>13367</v>
      </c>
      <c r="C10634" t="s">
        <v>2449</v>
      </c>
      <c r="D10634" s="23">
        <v>1</v>
      </c>
      <c r="E10634" t="s">
        <v>2450</v>
      </c>
      <c r="F10634" s="23">
        <v>1</v>
      </c>
      <c r="G10634" t="s">
        <v>14408</v>
      </c>
      <c r="H10634" s="23"/>
    </row>
    <row r="10635" spans="1:8" x14ac:dyDescent="0.35">
      <c r="A10635">
        <v>10634</v>
      </c>
      <c r="B10635" t="s">
        <v>13367</v>
      </c>
      <c r="C10635" t="s">
        <v>5241</v>
      </c>
      <c r="D10635" s="23">
        <v>0</v>
      </c>
      <c r="E10635" t="s">
        <v>5242</v>
      </c>
      <c r="F10635" s="23" t="s">
        <v>19351</v>
      </c>
      <c r="G10635" t="s">
        <v>15566</v>
      </c>
      <c r="H10635" s="23"/>
    </row>
    <row r="10636" spans="1:8" x14ac:dyDescent="0.35">
      <c r="A10636">
        <v>10635</v>
      </c>
      <c r="B10636" t="s">
        <v>13367</v>
      </c>
      <c r="C10636" t="s">
        <v>3047</v>
      </c>
      <c r="D10636" s="23">
        <v>0</v>
      </c>
      <c r="E10636" t="s">
        <v>3048</v>
      </c>
      <c r="F10636" s="23">
        <v>0</v>
      </c>
      <c r="G10636" t="s">
        <v>14644</v>
      </c>
      <c r="H10636" s="23"/>
    </row>
    <row r="10637" spans="1:8" x14ac:dyDescent="0.35">
      <c r="A10637">
        <v>10636</v>
      </c>
      <c r="B10637" t="s">
        <v>13367</v>
      </c>
      <c r="C10637" t="s">
        <v>12648</v>
      </c>
      <c r="D10637" s="23">
        <v>0</v>
      </c>
      <c r="E10637" t="s">
        <v>12649</v>
      </c>
      <c r="F10637" s="23" t="s">
        <v>19351</v>
      </c>
      <c r="G10637" t="s">
        <v>19339</v>
      </c>
      <c r="H10637" s="23"/>
    </row>
    <row r="10638" spans="1:8" x14ac:dyDescent="0.35">
      <c r="A10638">
        <v>10637</v>
      </c>
      <c r="B10638" t="s">
        <v>13367</v>
      </c>
      <c r="C10638" t="s">
        <v>12650</v>
      </c>
      <c r="D10638" s="23">
        <v>0</v>
      </c>
      <c r="E10638" t="s">
        <v>12651</v>
      </c>
      <c r="F10638" s="23" t="s">
        <v>19351</v>
      </c>
      <c r="G10638" t="s">
        <v>18825</v>
      </c>
      <c r="H10638" s="23"/>
    </row>
    <row r="10639" spans="1:8" x14ac:dyDescent="0.35">
      <c r="A10639">
        <v>10638</v>
      </c>
      <c r="B10639" t="s">
        <v>13367</v>
      </c>
      <c r="C10639" t="s">
        <v>3049</v>
      </c>
      <c r="D10639" s="23">
        <v>0</v>
      </c>
      <c r="E10639" t="s">
        <v>3050</v>
      </c>
      <c r="F10639" s="23">
        <v>0</v>
      </c>
      <c r="G10639" t="s">
        <v>19351</v>
      </c>
      <c r="H10639" s="23"/>
    </row>
    <row r="10640" spans="1:8" x14ac:dyDescent="0.35">
      <c r="A10640">
        <v>10639</v>
      </c>
      <c r="B10640" t="s">
        <v>13367</v>
      </c>
      <c r="C10640" t="s">
        <v>3053</v>
      </c>
      <c r="D10640" s="23">
        <v>0</v>
      </c>
      <c r="E10640" t="s">
        <v>3054</v>
      </c>
      <c r="F10640" s="23" t="s">
        <v>19351</v>
      </c>
      <c r="G10640" t="s">
        <v>14646</v>
      </c>
      <c r="H10640" s="23"/>
    </row>
    <row r="10641" spans="1:8" x14ac:dyDescent="0.35">
      <c r="A10641">
        <v>10640</v>
      </c>
      <c r="B10641" t="s">
        <v>13367</v>
      </c>
      <c r="C10641" t="s">
        <v>12652</v>
      </c>
      <c r="D10641" s="23">
        <v>0</v>
      </c>
      <c r="E10641" t="s">
        <v>12653</v>
      </c>
      <c r="F10641" s="23" t="s">
        <v>19351</v>
      </c>
      <c r="G10641" t="s">
        <v>19351</v>
      </c>
      <c r="H10641" s="23"/>
    </row>
    <row r="10642" spans="1:8" x14ac:dyDescent="0.35">
      <c r="A10642">
        <v>10641</v>
      </c>
      <c r="B10642" t="s">
        <v>13367</v>
      </c>
      <c r="C10642" t="s">
        <v>12654</v>
      </c>
      <c r="D10642" s="23">
        <v>0</v>
      </c>
      <c r="E10642" t="s">
        <v>12655</v>
      </c>
      <c r="F10642" s="23" t="s">
        <v>19351</v>
      </c>
      <c r="G10642" t="s">
        <v>18826</v>
      </c>
      <c r="H10642" s="23"/>
    </row>
    <row r="10643" spans="1:8" x14ac:dyDescent="0.35">
      <c r="A10643">
        <v>10642</v>
      </c>
      <c r="B10643" t="s">
        <v>13367</v>
      </c>
      <c r="C10643" t="s">
        <v>12656</v>
      </c>
      <c r="D10643" s="23">
        <v>0</v>
      </c>
      <c r="E10643" t="s">
        <v>12657</v>
      </c>
      <c r="F10643" s="23" t="s">
        <v>19351</v>
      </c>
      <c r="G10643" t="s">
        <v>18827</v>
      </c>
      <c r="H10643" s="23"/>
    </row>
    <row r="10644" spans="1:8" x14ac:dyDescent="0.35">
      <c r="A10644">
        <v>10643</v>
      </c>
      <c r="B10644" t="s">
        <v>13367</v>
      </c>
      <c r="C10644" t="s">
        <v>5736</v>
      </c>
      <c r="D10644" s="23">
        <v>1</v>
      </c>
      <c r="E10644" t="s">
        <v>5737</v>
      </c>
      <c r="F10644" s="23">
        <v>1</v>
      </c>
      <c r="G10644" t="s">
        <v>19351</v>
      </c>
      <c r="H10644" s="23"/>
    </row>
    <row r="10645" spans="1:8" x14ac:dyDescent="0.35">
      <c r="A10645">
        <v>10644</v>
      </c>
      <c r="B10645" t="s">
        <v>13367</v>
      </c>
      <c r="C10645" t="s">
        <v>633</v>
      </c>
      <c r="D10645" s="23">
        <v>1</v>
      </c>
      <c r="E10645" t="s">
        <v>634</v>
      </c>
      <c r="F10645" s="23">
        <v>1</v>
      </c>
      <c r="G10645" t="s">
        <v>13624</v>
      </c>
      <c r="H10645" s="23"/>
    </row>
    <row r="10646" spans="1:8" x14ac:dyDescent="0.35">
      <c r="A10646">
        <v>10645</v>
      </c>
      <c r="B10646" t="s">
        <v>13367</v>
      </c>
      <c r="C10646" t="s">
        <v>5766</v>
      </c>
      <c r="D10646" s="23">
        <v>0</v>
      </c>
      <c r="E10646" t="s">
        <v>5767</v>
      </c>
      <c r="F10646" s="23">
        <v>0</v>
      </c>
      <c r="G10646" t="s">
        <v>15789</v>
      </c>
      <c r="H10646" s="23"/>
    </row>
    <row r="10647" spans="1:8" x14ac:dyDescent="0.35">
      <c r="A10647">
        <v>10646</v>
      </c>
      <c r="B10647" t="s">
        <v>13367</v>
      </c>
      <c r="C10647" t="s">
        <v>7830</v>
      </c>
      <c r="D10647" s="23">
        <v>0</v>
      </c>
      <c r="E10647" t="s">
        <v>7831</v>
      </c>
      <c r="F10647" s="23" t="s">
        <v>19351</v>
      </c>
      <c r="G10647" t="s">
        <v>16704</v>
      </c>
      <c r="H10647" s="23"/>
    </row>
    <row r="10648" spans="1:8" x14ac:dyDescent="0.35">
      <c r="A10648">
        <v>10647</v>
      </c>
      <c r="B10648" t="s">
        <v>13367</v>
      </c>
      <c r="C10648" t="s">
        <v>2451</v>
      </c>
      <c r="D10648" s="23">
        <v>0</v>
      </c>
      <c r="E10648" t="s">
        <v>2452</v>
      </c>
      <c r="F10648" s="23">
        <v>0</v>
      </c>
      <c r="G10648" t="s">
        <v>14409</v>
      </c>
      <c r="H10648" s="23"/>
    </row>
    <row r="10649" spans="1:8" x14ac:dyDescent="0.35">
      <c r="A10649">
        <v>10648</v>
      </c>
      <c r="B10649" t="s">
        <v>13367</v>
      </c>
      <c r="C10649" t="s">
        <v>12658</v>
      </c>
      <c r="D10649" s="23">
        <v>0</v>
      </c>
      <c r="E10649" t="s">
        <v>12659</v>
      </c>
      <c r="F10649" s="23" t="s">
        <v>19351</v>
      </c>
      <c r="G10649" t="s">
        <v>18828</v>
      </c>
      <c r="H10649" s="23"/>
    </row>
    <row r="10650" spans="1:8" x14ac:dyDescent="0.35">
      <c r="A10650">
        <v>10649</v>
      </c>
      <c r="B10650" t="s">
        <v>13367</v>
      </c>
      <c r="C10650" t="s">
        <v>12660</v>
      </c>
      <c r="D10650" s="23">
        <v>0</v>
      </c>
      <c r="E10650" t="s">
        <v>12661</v>
      </c>
      <c r="F10650" s="23" t="s">
        <v>19351</v>
      </c>
      <c r="G10650" t="s">
        <v>18829</v>
      </c>
      <c r="H10650" s="23"/>
    </row>
    <row r="10651" spans="1:8" x14ac:dyDescent="0.35">
      <c r="A10651">
        <v>10650</v>
      </c>
      <c r="B10651" t="s">
        <v>13367</v>
      </c>
      <c r="C10651" t="s">
        <v>12662</v>
      </c>
      <c r="D10651" s="23">
        <v>1</v>
      </c>
      <c r="E10651" t="s">
        <v>12663</v>
      </c>
      <c r="F10651" s="23" t="s">
        <v>19351</v>
      </c>
      <c r="G10651" t="s">
        <v>19351</v>
      </c>
      <c r="H10651" s="23"/>
    </row>
    <row r="10652" spans="1:8" x14ac:dyDescent="0.35">
      <c r="A10652">
        <v>10651</v>
      </c>
      <c r="B10652" t="s">
        <v>13367</v>
      </c>
      <c r="C10652" t="s">
        <v>3392</v>
      </c>
      <c r="D10652" s="23">
        <v>0</v>
      </c>
      <c r="E10652" t="s">
        <v>3393</v>
      </c>
      <c r="F10652" s="23">
        <v>0</v>
      </c>
      <c r="G10652" t="s">
        <v>14783</v>
      </c>
      <c r="H10652" s="23"/>
    </row>
    <row r="10653" spans="1:8" x14ac:dyDescent="0.35">
      <c r="A10653">
        <v>10652</v>
      </c>
      <c r="B10653" t="s">
        <v>13367</v>
      </c>
      <c r="C10653" t="s">
        <v>2891</v>
      </c>
      <c r="D10653" s="23">
        <v>0</v>
      </c>
      <c r="E10653" t="s">
        <v>2892</v>
      </c>
      <c r="F10653" s="23">
        <v>0</v>
      </c>
      <c r="G10653" t="s">
        <v>14596</v>
      </c>
      <c r="H10653" s="23"/>
    </row>
    <row r="10654" spans="1:8" x14ac:dyDescent="0.35">
      <c r="A10654">
        <v>10653</v>
      </c>
      <c r="B10654" t="s">
        <v>13367</v>
      </c>
      <c r="C10654" t="s">
        <v>3460</v>
      </c>
      <c r="D10654" s="23">
        <v>0</v>
      </c>
      <c r="E10654" t="s">
        <v>3461</v>
      </c>
      <c r="F10654" s="23">
        <v>0</v>
      </c>
      <c r="G10654" t="s">
        <v>14811</v>
      </c>
      <c r="H10654" s="23"/>
    </row>
    <row r="10655" spans="1:8" x14ac:dyDescent="0.35">
      <c r="A10655">
        <v>10654</v>
      </c>
      <c r="B10655" t="s">
        <v>13367</v>
      </c>
      <c r="C10655" t="s">
        <v>6483</v>
      </c>
      <c r="D10655" s="23">
        <v>1</v>
      </c>
      <c r="E10655" t="s">
        <v>6484</v>
      </c>
      <c r="F10655" s="23">
        <v>1</v>
      </c>
      <c r="G10655" t="s">
        <v>16085</v>
      </c>
      <c r="H10655" s="23"/>
    </row>
    <row r="10656" spans="1:8" x14ac:dyDescent="0.35">
      <c r="A10656">
        <v>10655</v>
      </c>
      <c r="B10656" t="s">
        <v>13367</v>
      </c>
      <c r="C10656" t="s">
        <v>1759</v>
      </c>
      <c r="D10656" s="23">
        <v>1</v>
      </c>
      <c r="E10656" t="s">
        <v>1994</v>
      </c>
      <c r="F10656" s="23">
        <v>1</v>
      </c>
      <c r="G10656" t="s">
        <v>14172</v>
      </c>
      <c r="H10656" s="23"/>
    </row>
    <row r="10657" spans="1:8" x14ac:dyDescent="0.35">
      <c r="A10657">
        <v>10656</v>
      </c>
      <c r="B10657" t="s">
        <v>13367</v>
      </c>
      <c r="C10657" t="s">
        <v>641</v>
      </c>
      <c r="D10657" s="23">
        <v>1</v>
      </c>
      <c r="E10657" t="s">
        <v>642</v>
      </c>
      <c r="F10657" s="23">
        <v>1</v>
      </c>
      <c r="G10657" t="s">
        <v>13626</v>
      </c>
      <c r="H10657" s="23"/>
    </row>
    <row r="10658" spans="1:8" x14ac:dyDescent="0.35">
      <c r="A10658">
        <v>10657</v>
      </c>
      <c r="B10658" t="s">
        <v>13367</v>
      </c>
      <c r="C10658" t="s">
        <v>12664</v>
      </c>
      <c r="D10658" s="23">
        <v>1</v>
      </c>
      <c r="E10658" t="s">
        <v>12665</v>
      </c>
      <c r="F10658" s="23" t="s">
        <v>19351</v>
      </c>
      <c r="G10658" t="s">
        <v>18830</v>
      </c>
      <c r="H10658" s="23"/>
    </row>
    <row r="10659" spans="1:8" x14ac:dyDescent="0.35">
      <c r="A10659">
        <v>10658</v>
      </c>
      <c r="B10659" t="s">
        <v>13367</v>
      </c>
      <c r="C10659" t="s">
        <v>2943</v>
      </c>
      <c r="D10659" s="23">
        <v>0</v>
      </c>
      <c r="E10659" t="s">
        <v>2944</v>
      </c>
      <c r="F10659" s="23">
        <v>0</v>
      </c>
      <c r="G10659" t="s">
        <v>19351</v>
      </c>
      <c r="H10659" s="23"/>
    </row>
    <row r="10660" spans="1:8" x14ac:dyDescent="0.35">
      <c r="A10660">
        <v>10659</v>
      </c>
      <c r="B10660" t="s">
        <v>13367</v>
      </c>
      <c r="C10660" t="s">
        <v>2939</v>
      </c>
      <c r="D10660" s="23">
        <v>0</v>
      </c>
      <c r="E10660" t="s">
        <v>2940</v>
      </c>
      <c r="F10660" s="23" t="s">
        <v>19351</v>
      </c>
      <c r="G10660" t="s">
        <v>14613</v>
      </c>
      <c r="H10660" s="23"/>
    </row>
    <row r="10661" spans="1:8" x14ac:dyDescent="0.35">
      <c r="A10661">
        <v>10660</v>
      </c>
      <c r="B10661" t="s">
        <v>13367</v>
      </c>
      <c r="C10661" t="s">
        <v>4826</v>
      </c>
      <c r="D10661" s="23">
        <v>0</v>
      </c>
      <c r="E10661" t="s">
        <v>4827</v>
      </c>
      <c r="F10661" s="23">
        <v>0</v>
      </c>
      <c r="G10661" t="s">
        <v>15392</v>
      </c>
      <c r="H10661" s="23"/>
    </row>
    <row r="10662" spans="1:8" x14ac:dyDescent="0.35">
      <c r="A10662">
        <v>10661</v>
      </c>
      <c r="B10662" t="s">
        <v>13367</v>
      </c>
      <c r="C10662" t="s">
        <v>4223</v>
      </c>
      <c r="D10662" s="23">
        <v>0</v>
      </c>
      <c r="E10662" t="s">
        <v>4224</v>
      </c>
      <c r="F10662" s="23">
        <v>0</v>
      </c>
      <c r="G10662" t="s">
        <v>15133</v>
      </c>
      <c r="H10662" s="23"/>
    </row>
    <row r="10663" spans="1:8" x14ac:dyDescent="0.35">
      <c r="A10663">
        <v>10662</v>
      </c>
      <c r="B10663" t="s">
        <v>13367</v>
      </c>
      <c r="C10663" t="s">
        <v>12666</v>
      </c>
      <c r="D10663" s="23">
        <v>1</v>
      </c>
      <c r="E10663" t="s">
        <v>12667</v>
      </c>
      <c r="F10663" s="23" t="s">
        <v>19351</v>
      </c>
      <c r="G10663" t="s">
        <v>19340</v>
      </c>
      <c r="H10663" s="23"/>
    </row>
    <row r="10664" spans="1:8" x14ac:dyDescent="0.35">
      <c r="A10664">
        <v>10663</v>
      </c>
      <c r="B10664" t="s">
        <v>13367</v>
      </c>
      <c r="C10664" t="s">
        <v>12668</v>
      </c>
      <c r="D10664" s="23">
        <v>0</v>
      </c>
      <c r="E10664" t="s">
        <v>12669</v>
      </c>
      <c r="F10664" s="23" t="s">
        <v>19351</v>
      </c>
      <c r="G10664" t="s">
        <v>18831</v>
      </c>
      <c r="H10664" s="23"/>
    </row>
    <row r="10665" spans="1:8" x14ac:dyDescent="0.35">
      <c r="A10665">
        <v>10664</v>
      </c>
      <c r="B10665" t="s">
        <v>13367</v>
      </c>
      <c r="C10665" t="s">
        <v>12670</v>
      </c>
      <c r="D10665" s="23">
        <v>1</v>
      </c>
      <c r="E10665" t="s">
        <v>12671</v>
      </c>
      <c r="F10665" s="23" t="s">
        <v>19351</v>
      </c>
      <c r="G10665" t="s">
        <v>18832</v>
      </c>
      <c r="H10665" s="23"/>
    </row>
    <row r="10666" spans="1:8" x14ac:dyDescent="0.35">
      <c r="A10666">
        <v>10665</v>
      </c>
      <c r="B10666" t="s">
        <v>13367</v>
      </c>
      <c r="C10666" t="s">
        <v>12672</v>
      </c>
      <c r="D10666" s="23">
        <v>0</v>
      </c>
      <c r="E10666" t="s">
        <v>12673</v>
      </c>
      <c r="F10666" s="23" t="s">
        <v>19351</v>
      </c>
      <c r="G10666" t="s">
        <v>18833</v>
      </c>
      <c r="H10666" s="23"/>
    </row>
    <row r="10667" spans="1:8" x14ac:dyDescent="0.35">
      <c r="A10667">
        <v>10666</v>
      </c>
      <c r="B10667" t="s">
        <v>13367</v>
      </c>
      <c r="C10667" t="s">
        <v>4151</v>
      </c>
      <c r="D10667" s="23">
        <v>0</v>
      </c>
      <c r="E10667" t="s">
        <v>4152</v>
      </c>
      <c r="F10667" s="23" t="s">
        <v>19351</v>
      </c>
      <c r="G10667" t="s">
        <v>15108</v>
      </c>
      <c r="H10667" s="23"/>
    </row>
    <row r="10668" spans="1:8" x14ac:dyDescent="0.35">
      <c r="A10668">
        <v>10667</v>
      </c>
      <c r="B10668" t="s">
        <v>13367</v>
      </c>
      <c r="C10668" t="s">
        <v>4253</v>
      </c>
      <c r="D10668" s="23">
        <v>1</v>
      </c>
      <c r="E10668" t="s">
        <v>4254</v>
      </c>
      <c r="F10668" s="23">
        <v>1</v>
      </c>
      <c r="G10668" t="s">
        <v>15145</v>
      </c>
      <c r="H10668" s="23"/>
    </row>
    <row r="10669" spans="1:8" x14ac:dyDescent="0.35">
      <c r="A10669">
        <v>10668</v>
      </c>
      <c r="B10669" t="s">
        <v>13367</v>
      </c>
      <c r="C10669" t="s">
        <v>2909</v>
      </c>
      <c r="D10669" s="23">
        <v>0</v>
      </c>
      <c r="E10669" t="s">
        <v>2910</v>
      </c>
      <c r="F10669" s="23" t="s">
        <v>19351</v>
      </c>
      <c r="G10669" t="s">
        <v>14601</v>
      </c>
      <c r="H10669" s="23"/>
    </row>
    <row r="10670" spans="1:8" x14ac:dyDescent="0.35">
      <c r="A10670">
        <v>10669</v>
      </c>
      <c r="B10670" t="s">
        <v>13367</v>
      </c>
      <c r="C10670" t="s">
        <v>3057</v>
      </c>
      <c r="D10670" s="23">
        <v>1</v>
      </c>
      <c r="E10670" t="s">
        <v>3058</v>
      </c>
      <c r="F10670" s="23">
        <v>1</v>
      </c>
      <c r="G10670" t="s">
        <v>14648</v>
      </c>
      <c r="H10670" s="23"/>
    </row>
    <row r="10671" spans="1:8" x14ac:dyDescent="0.35">
      <c r="A10671">
        <v>10670</v>
      </c>
      <c r="B10671" t="s">
        <v>13367</v>
      </c>
      <c r="C10671" t="s">
        <v>4846</v>
      </c>
      <c r="D10671" s="23">
        <v>0</v>
      </c>
      <c r="E10671" t="s">
        <v>4847</v>
      </c>
      <c r="F10671" s="23">
        <v>0</v>
      </c>
      <c r="G10671" t="s">
        <v>15399</v>
      </c>
      <c r="H10671" s="23"/>
    </row>
    <row r="10672" spans="1:8" x14ac:dyDescent="0.35">
      <c r="A10672">
        <v>10671</v>
      </c>
      <c r="B10672" t="s">
        <v>13367</v>
      </c>
      <c r="C10672" t="s">
        <v>12674</v>
      </c>
      <c r="D10672" s="23">
        <v>0</v>
      </c>
      <c r="E10672" t="s">
        <v>12675</v>
      </c>
      <c r="F10672" s="23" t="s">
        <v>19351</v>
      </c>
      <c r="G10672" t="s">
        <v>18834</v>
      </c>
      <c r="H10672" s="23"/>
    </row>
    <row r="10673" spans="1:8" x14ac:dyDescent="0.35">
      <c r="A10673">
        <v>10672</v>
      </c>
      <c r="B10673" t="s">
        <v>13367</v>
      </c>
      <c r="C10673" t="s">
        <v>12676</v>
      </c>
      <c r="D10673" s="23">
        <v>0</v>
      </c>
      <c r="E10673" t="s">
        <v>12677</v>
      </c>
      <c r="F10673" s="23" t="s">
        <v>19351</v>
      </c>
      <c r="G10673" t="s">
        <v>18835</v>
      </c>
      <c r="H10673" s="23"/>
    </row>
    <row r="10674" spans="1:8" x14ac:dyDescent="0.35">
      <c r="A10674">
        <v>10673</v>
      </c>
      <c r="B10674" t="s">
        <v>13367</v>
      </c>
      <c r="C10674" t="s">
        <v>12678</v>
      </c>
      <c r="D10674" s="23">
        <v>0</v>
      </c>
      <c r="E10674" t="s">
        <v>12679</v>
      </c>
      <c r="F10674" s="23" t="s">
        <v>19351</v>
      </c>
      <c r="G10674" t="s">
        <v>18836</v>
      </c>
      <c r="H10674" s="23"/>
    </row>
    <row r="10675" spans="1:8" x14ac:dyDescent="0.35">
      <c r="A10675">
        <v>10674</v>
      </c>
      <c r="B10675" t="s">
        <v>13367</v>
      </c>
      <c r="C10675" t="s">
        <v>12680</v>
      </c>
      <c r="D10675" s="23">
        <v>0</v>
      </c>
      <c r="E10675" t="s">
        <v>12681</v>
      </c>
      <c r="F10675" s="23" t="s">
        <v>19351</v>
      </c>
      <c r="G10675" t="s">
        <v>18837</v>
      </c>
      <c r="H10675" s="23"/>
    </row>
    <row r="10676" spans="1:8" x14ac:dyDescent="0.35">
      <c r="A10676">
        <v>10675</v>
      </c>
      <c r="B10676" t="s">
        <v>13367</v>
      </c>
      <c r="C10676" t="s">
        <v>4830</v>
      </c>
      <c r="D10676" s="23">
        <v>1</v>
      </c>
      <c r="E10676" t="s">
        <v>4831</v>
      </c>
      <c r="F10676" s="23">
        <v>1</v>
      </c>
      <c r="G10676" t="s">
        <v>15394</v>
      </c>
      <c r="H10676" s="23"/>
    </row>
    <row r="10677" spans="1:8" x14ac:dyDescent="0.35">
      <c r="A10677">
        <v>10676</v>
      </c>
      <c r="B10677" t="s">
        <v>13367</v>
      </c>
      <c r="C10677" t="s">
        <v>669</v>
      </c>
      <c r="D10677" s="23">
        <v>0</v>
      </c>
      <c r="E10677" t="s">
        <v>670</v>
      </c>
      <c r="F10677" s="23" t="s">
        <v>19351</v>
      </c>
      <c r="G10677" t="s">
        <v>19351</v>
      </c>
      <c r="H10677" s="23"/>
    </row>
    <row r="10678" spans="1:8" x14ac:dyDescent="0.35">
      <c r="A10678">
        <v>10677</v>
      </c>
      <c r="B10678" t="s">
        <v>13367</v>
      </c>
      <c r="C10678" t="s">
        <v>1794</v>
      </c>
      <c r="D10678" s="23">
        <v>0</v>
      </c>
      <c r="E10678" t="s">
        <v>2029</v>
      </c>
      <c r="F10678" s="23">
        <v>0</v>
      </c>
      <c r="G10678" t="s">
        <v>14201</v>
      </c>
      <c r="H10678" s="23"/>
    </row>
    <row r="10679" spans="1:8" x14ac:dyDescent="0.35">
      <c r="A10679">
        <v>10678</v>
      </c>
      <c r="B10679" t="s">
        <v>13367</v>
      </c>
      <c r="C10679" t="s">
        <v>12682</v>
      </c>
      <c r="D10679" s="23">
        <v>0</v>
      </c>
      <c r="E10679" t="s">
        <v>12683</v>
      </c>
      <c r="F10679" s="23" t="s">
        <v>19351</v>
      </c>
      <c r="G10679" t="s">
        <v>19351</v>
      </c>
      <c r="H10679" s="23"/>
    </row>
    <row r="10680" spans="1:8" x14ac:dyDescent="0.35">
      <c r="A10680">
        <v>10679</v>
      </c>
      <c r="B10680" t="s">
        <v>13367</v>
      </c>
      <c r="C10680" t="s">
        <v>12684</v>
      </c>
      <c r="D10680" s="23">
        <v>0</v>
      </c>
      <c r="E10680" t="s">
        <v>12685</v>
      </c>
      <c r="F10680" s="23" t="s">
        <v>19351</v>
      </c>
      <c r="G10680" t="s">
        <v>18838</v>
      </c>
      <c r="H10680" s="23"/>
    </row>
    <row r="10681" spans="1:8" x14ac:dyDescent="0.35">
      <c r="A10681">
        <v>10680</v>
      </c>
      <c r="B10681" t="s">
        <v>13367</v>
      </c>
      <c r="C10681" t="s">
        <v>3073</v>
      </c>
      <c r="D10681" s="23">
        <v>0</v>
      </c>
      <c r="E10681" t="s">
        <v>3074</v>
      </c>
      <c r="F10681" s="23" t="s">
        <v>19351</v>
      </c>
      <c r="G10681" t="s">
        <v>14655</v>
      </c>
      <c r="H10681" s="23"/>
    </row>
    <row r="10682" spans="1:8" x14ac:dyDescent="0.35">
      <c r="A10682">
        <v>10681</v>
      </c>
      <c r="B10682" t="s">
        <v>13367</v>
      </c>
      <c r="C10682" t="s">
        <v>2455</v>
      </c>
      <c r="D10682" s="23">
        <v>0</v>
      </c>
      <c r="E10682" t="s">
        <v>2456</v>
      </c>
      <c r="F10682" s="23" t="s">
        <v>19351</v>
      </c>
      <c r="G10682" t="s">
        <v>19351</v>
      </c>
      <c r="H10682" s="23"/>
    </row>
    <row r="10683" spans="1:8" x14ac:dyDescent="0.35">
      <c r="A10683">
        <v>10682</v>
      </c>
      <c r="B10683" t="s">
        <v>13367</v>
      </c>
      <c r="C10683" t="s">
        <v>12686</v>
      </c>
      <c r="D10683" s="23">
        <v>0</v>
      </c>
      <c r="E10683" t="s">
        <v>12687</v>
      </c>
      <c r="F10683" s="23" t="s">
        <v>19351</v>
      </c>
      <c r="G10683" t="s">
        <v>18839</v>
      </c>
      <c r="H10683" s="23"/>
    </row>
    <row r="10684" spans="1:8" x14ac:dyDescent="0.35">
      <c r="A10684">
        <v>10683</v>
      </c>
      <c r="B10684" t="s">
        <v>13367</v>
      </c>
      <c r="C10684" t="s">
        <v>7952</v>
      </c>
      <c r="D10684" s="23">
        <v>0</v>
      </c>
      <c r="E10684" t="s">
        <v>7953</v>
      </c>
      <c r="F10684" s="23" t="s">
        <v>19351</v>
      </c>
      <c r="G10684" t="s">
        <v>16759</v>
      </c>
      <c r="H10684" s="23"/>
    </row>
    <row r="10685" spans="1:8" x14ac:dyDescent="0.35">
      <c r="A10685">
        <v>10684</v>
      </c>
      <c r="B10685" t="s">
        <v>13367</v>
      </c>
      <c r="C10685" t="s">
        <v>4275</v>
      </c>
      <c r="D10685" s="23">
        <v>0</v>
      </c>
      <c r="E10685" t="s">
        <v>4276</v>
      </c>
      <c r="F10685" s="23">
        <v>0</v>
      </c>
      <c r="G10685" t="s">
        <v>15155</v>
      </c>
      <c r="H10685" s="23"/>
    </row>
    <row r="10686" spans="1:8" x14ac:dyDescent="0.35">
      <c r="A10686">
        <v>10685</v>
      </c>
      <c r="B10686" t="s">
        <v>13367</v>
      </c>
      <c r="C10686" t="s">
        <v>1468</v>
      </c>
      <c r="D10686" s="23">
        <v>0</v>
      </c>
      <c r="E10686" t="s">
        <v>1469</v>
      </c>
      <c r="F10686" s="23" t="s">
        <v>19351</v>
      </c>
      <c r="G10686" t="s">
        <v>13986</v>
      </c>
      <c r="H10686" s="23"/>
    </row>
    <row r="10687" spans="1:8" x14ac:dyDescent="0.35">
      <c r="A10687">
        <v>10686</v>
      </c>
      <c r="B10687" t="s">
        <v>13367</v>
      </c>
      <c r="C10687" t="s">
        <v>12688</v>
      </c>
      <c r="D10687" s="23">
        <v>0</v>
      </c>
      <c r="E10687" t="s">
        <v>12689</v>
      </c>
      <c r="F10687" s="23" t="s">
        <v>19351</v>
      </c>
      <c r="G10687" t="s">
        <v>19351</v>
      </c>
      <c r="H10687" s="23"/>
    </row>
    <row r="10688" spans="1:8" x14ac:dyDescent="0.35">
      <c r="A10688">
        <v>10687</v>
      </c>
      <c r="B10688" t="s">
        <v>13367</v>
      </c>
      <c r="C10688" t="s">
        <v>7854</v>
      </c>
      <c r="D10688" s="23">
        <v>0</v>
      </c>
      <c r="E10688" t="s">
        <v>7855</v>
      </c>
      <c r="F10688" s="23" t="s">
        <v>19351</v>
      </c>
      <c r="G10688" t="s">
        <v>19351</v>
      </c>
      <c r="H10688" s="23"/>
    </row>
    <row r="10689" spans="1:8" x14ac:dyDescent="0.35">
      <c r="A10689">
        <v>10688</v>
      </c>
      <c r="B10689" t="s">
        <v>13367</v>
      </c>
      <c r="C10689" t="s">
        <v>7856</v>
      </c>
      <c r="D10689" s="23">
        <v>0</v>
      </c>
      <c r="E10689" t="s">
        <v>7857</v>
      </c>
      <c r="F10689" s="23">
        <v>0</v>
      </c>
      <c r="G10689" t="s">
        <v>16716</v>
      </c>
      <c r="H10689" s="23"/>
    </row>
    <row r="10690" spans="1:8" x14ac:dyDescent="0.35">
      <c r="A10690">
        <v>10689</v>
      </c>
      <c r="B10690" t="s">
        <v>13367</v>
      </c>
      <c r="C10690" t="s">
        <v>6509</v>
      </c>
      <c r="D10690" s="23">
        <v>0</v>
      </c>
      <c r="E10690" t="s">
        <v>6510</v>
      </c>
      <c r="F10690" s="23" t="s">
        <v>19351</v>
      </c>
      <c r="G10690" t="s">
        <v>16098</v>
      </c>
      <c r="H10690" s="23"/>
    </row>
    <row r="10691" spans="1:8" x14ac:dyDescent="0.35">
      <c r="A10691">
        <v>10690</v>
      </c>
      <c r="B10691" t="s">
        <v>13367</v>
      </c>
      <c r="C10691" t="s">
        <v>12690</v>
      </c>
      <c r="D10691" s="23">
        <v>1</v>
      </c>
      <c r="E10691" t="s">
        <v>12691</v>
      </c>
      <c r="F10691" s="23" t="s">
        <v>19351</v>
      </c>
      <c r="G10691" t="s">
        <v>18840</v>
      </c>
      <c r="H10691" s="23"/>
    </row>
    <row r="10692" spans="1:8" x14ac:dyDescent="0.35">
      <c r="A10692">
        <v>10691</v>
      </c>
      <c r="B10692" t="s">
        <v>13367</v>
      </c>
      <c r="C10692" t="s">
        <v>6495</v>
      </c>
      <c r="D10692" s="23">
        <v>0</v>
      </c>
      <c r="E10692" t="s">
        <v>6496</v>
      </c>
      <c r="F10692" s="23" t="s">
        <v>19351</v>
      </c>
      <c r="G10692" t="s">
        <v>16091</v>
      </c>
      <c r="H10692" s="23"/>
    </row>
    <row r="10693" spans="1:8" x14ac:dyDescent="0.35">
      <c r="A10693">
        <v>10692</v>
      </c>
      <c r="B10693" t="s">
        <v>13367</v>
      </c>
      <c r="C10693" t="s">
        <v>12692</v>
      </c>
      <c r="D10693" s="23">
        <v>1</v>
      </c>
      <c r="E10693" t="s">
        <v>12693</v>
      </c>
      <c r="F10693" s="23" t="s">
        <v>19351</v>
      </c>
      <c r="G10693" t="s">
        <v>18841</v>
      </c>
      <c r="H10693" s="23"/>
    </row>
    <row r="10694" spans="1:8" x14ac:dyDescent="0.35">
      <c r="A10694">
        <v>10693</v>
      </c>
      <c r="B10694" t="s">
        <v>13367</v>
      </c>
      <c r="C10694" t="s">
        <v>12694</v>
      </c>
      <c r="D10694" s="23">
        <v>0</v>
      </c>
      <c r="E10694" t="s">
        <v>12695</v>
      </c>
      <c r="F10694" s="23" t="s">
        <v>19351</v>
      </c>
      <c r="G10694" t="s">
        <v>18842</v>
      </c>
      <c r="H10694" s="23"/>
    </row>
    <row r="10695" spans="1:8" x14ac:dyDescent="0.35">
      <c r="A10695">
        <v>10694</v>
      </c>
      <c r="B10695" t="s">
        <v>13367</v>
      </c>
      <c r="C10695" t="s">
        <v>6501</v>
      </c>
      <c r="D10695" s="23">
        <v>0</v>
      </c>
      <c r="E10695" t="s">
        <v>6502</v>
      </c>
      <c r="F10695" s="23" t="s">
        <v>19351</v>
      </c>
      <c r="G10695" t="s">
        <v>16094</v>
      </c>
      <c r="H10695" s="23"/>
    </row>
    <row r="10696" spans="1:8" x14ac:dyDescent="0.35">
      <c r="A10696">
        <v>10695</v>
      </c>
      <c r="B10696" t="s">
        <v>13367</v>
      </c>
      <c r="C10696" t="s">
        <v>7962</v>
      </c>
      <c r="D10696" s="23">
        <v>0</v>
      </c>
      <c r="E10696" t="s">
        <v>7963</v>
      </c>
      <c r="F10696" s="23" t="s">
        <v>19351</v>
      </c>
      <c r="G10696" t="s">
        <v>16763</v>
      </c>
      <c r="H10696" s="23"/>
    </row>
    <row r="10697" spans="1:8" x14ac:dyDescent="0.35">
      <c r="A10697">
        <v>10696</v>
      </c>
      <c r="B10697" t="s">
        <v>13367</v>
      </c>
      <c r="C10697" t="s">
        <v>1398</v>
      </c>
      <c r="D10697" s="23">
        <v>0</v>
      </c>
      <c r="E10697" t="s">
        <v>1399</v>
      </c>
      <c r="F10697" s="23">
        <v>0</v>
      </c>
      <c r="G10697" t="s">
        <v>13958</v>
      </c>
      <c r="H10697" s="23"/>
    </row>
    <row r="10698" spans="1:8" x14ac:dyDescent="0.35">
      <c r="A10698">
        <v>10697</v>
      </c>
      <c r="B10698" t="s">
        <v>13367</v>
      </c>
      <c r="C10698" t="s">
        <v>12696</v>
      </c>
      <c r="D10698" s="23">
        <v>0</v>
      </c>
      <c r="E10698" t="s">
        <v>12697</v>
      </c>
      <c r="F10698" s="23" t="s">
        <v>19351</v>
      </c>
      <c r="G10698" t="s">
        <v>18843</v>
      </c>
      <c r="H10698" s="23"/>
    </row>
    <row r="10699" spans="1:8" x14ac:dyDescent="0.35">
      <c r="A10699">
        <v>10698</v>
      </c>
      <c r="B10699" t="s">
        <v>13367</v>
      </c>
      <c r="C10699" t="s">
        <v>6503</v>
      </c>
      <c r="D10699" s="23">
        <v>1</v>
      </c>
      <c r="E10699" t="s">
        <v>6504</v>
      </c>
      <c r="F10699" s="23" t="s">
        <v>19351</v>
      </c>
      <c r="G10699" t="s">
        <v>16095</v>
      </c>
      <c r="H10699" s="23"/>
    </row>
    <row r="10700" spans="1:8" x14ac:dyDescent="0.35">
      <c r="A10700">
        <v>10699</v>
      </c>
      <c r="B10700" t="s">
        <v>13367</v>
      </c>
      <c r="C10700" t="s">
        <v>12698</v>
      </c>
      <c r="D10700" s="23">
        <v>0</v>
      </c>
      <c r="E10700" t="s">
        <v>12699</v>
      </c>
      <c r="F10700" s="23" t="s">
        <v>19351</v>
      </c>
      <c r="G10700" t="s">
        <v>19351</v>
      </c>
      <c r="H10700" s="23"/>
    </row>
    <row r="10701" spans="1:8" x14ac:dyDescent="0.35">
      <c r="A10701">
        <v>10700</v>
      </c>
      <c r="B10701" t="s">
        <v>13367</v>
      </c>
      <c r="C10701" t="s">
        <v>12700</v>
      </c>
      <c r="D10701" s="23">
        <v>0</v>
      </c>
      <c r="E10701" t="s">
        <v>12701</v>
      </c>
      <c r="F10701" s="23" t="s">
        <v>19351</v>
      </c>
      <c r="G10701" t="s">
        <v>18844</v>
      </c>
      <c r="H10701" s="23"/>
    </row>
    <row r="10702" spans="1:8" x14ac:dyDescent="0.35">
      <c r="A10702">
        <v>10701</v>
      </c>
      <c r="B10702" t="s">
        <v>13367</v>
      </c>
      <c r="C10702" t="s">
        <v>1484</v>
      </c>
      <c r="D10702" s="23">
        <v>1</v>
      </c>
      <c r="E10702" t="s">
        <v>1485</v>
      </c>
      <c r="F10702" s="23">
        <v>1</v>
      </c>
      <c r="G10702" t="s">
        <v>13994</v>
      </c>
      <c r="H10702" s="23"/>
    </row>
    <row r="10703" spans="1:8" x14ac:dyDescent="0.35">
      <c r="A10703">
        <v>10702</v>
      </c>
      <c r="B10703" t="s">
        <v>13367</v>
      </c>
      <c r="C10703" t="s">
        <v>1482</v>
      </c>
      <c r="D10703" s="23">
        <v>0</v>
      </c>
      <c r="E10703" t="s">
        <v>1483</v>
      </c>
      <c r="F10703" s="23" t="s">
        <v>19351</v>
      </c>
      <c r="G10703" t="s">
        <v>13993</v>
      </c>
      <c r="H10703" s="23"/>
    </row>
    <row r="10704" spans="1:8" x14ac:dyDescent="0.35">
      <c r="A10704">
        <v>10703</v>
      </c>
      <c r="B10704" t="s">
        <v>13367</v>
      </c>
      <c r="C10704" t="s">
        <v>4299</v>
      </c>
      <c r="D10704" s="23">
        <v>0</v>
      </c>
      <c r="E10704" t="s">
        <v>4300</v>
      </c>
      <c r="F10704" s="23">
        <v>0</v>
      </c>
      <c r="G10704" t="s">
        <v>19351</v>
      </c>
      <c r="H10704" s="23"/>
    </row>
    <row r="10705" spans="1:8" x14ac:dyDescent="0.35">
      <c r="A10705">
        <v>10704</v>
      </c>
      <c r="B10705" t="s">
        <v>13367</v>
      </c>
      <c r="C10705" t="s">
        <v>12702</v>
      </c>
      <c r="D10705" s="23">
        <v>0</v>
      </c>
      <c r="E10705" t="s">
        <v>12703</v>
      </c>
      <c r="F10705" s="23" t="s">
        <v>19351</v>
      </c>
      <c r="G10705" t="s">
        <v>18845</v>
      </c>
      <c r="H10705" s="23"/>
    </row>
    <row r="10706" spans="1:8" x14ac:dyDescent="0.35">
      <c r="A10706">
        <v>10705</v>
      </c>
      <c r="B10706" t="s">
        <v>13367</v>
      </c>
      <c r="C10706" t="s">
        <v>12704</v>
      </c>
      <c r="D10706" s="23">
        <v>0</v>
      </c>
      <c r="E10706" t="s">
        <v>12705</v>
      </c>
      <c r="F10706" s="23" t="s">
        <v>19351</v>
      </c>
      <c r="G10706" t="s">
        <v>18846</v>
      </c>
      <c r="H10706" s="23"/>
    </row>
    <row r="10707" spans="1:8" x14ac:dyDescent="0.35">
      <c r="A10707">
        <v>10706</v>
      </c>
      <c r="B10707" t="s">
        <v>13367</v>
      </c>
      <c r="C10707" t="s">
        <v>5854</v>
      </c>
      <c r="D10707" s="23">
        <v>0</v>
      </c>
      <c r="E10707" t="s">
        <v>5855</v>
      </c>
      <c r="F10707" s="23" t="s">
        <v>19351</v>
      </c>
      <c r="G10707" t="s">
        <v>15823</v>
      </c>
      <c r="H10707" s="23"/>
    </row>
    <row r="10708" spans="1:8" x14ac:dyDescent="0.35">
      <c r="A10708">
        <v>10707</v>
      </c>
      <c r="B10708" t="s">
        <v>13367</v>
      </c>
      <c r="C10708" t="s">
        <v>3450</v>
      </c>
      <c r="D10708" s="23">
        <v>0</v>
      </c>
      <c r="E10708" t="s">
        <v>3451</v>
      </c>
      <c r="F10708" s="23">
        <v>0</v>
      </c>
      <c r="G10708" t="s">
        <v>14806</v>
      </c>
      <c r="H10708" s="23"/>
    </row>
    <row r="10709" spans="1:8" x14ac:dyDescent="0.35">
      <c r="A10709">
        <v>10708</v>
      </c>
      <c r="B10709" t="s">
        <v>13367</v>
      </c>
      <c r="C10709" t="s">
        <v>12706</v>
      </c>
      <c r="D10709" s="23">
        <v>0</v>
      </c>
      <c r="E10709" t="s">
        <v>12707</v>
      </c>
      <c r="F10709" s="23" t="s">
        <v>19351</v>
      </c>
      <c r="G10709" t="s">
        <v>18847</v>
      </c>
      <c r="H10709" s="23"/>
    </row>
    <row r="10710" spans="1:8" x14ac:dyDescent="0.35">
      <c r="A10710">
        <v>10709</v>
      </c>
      <c r="B10710" t="s">
        <v>13367</v>
      </c>
      <c r="C10710" t="s">
        <v>3424</v>
      </c>
      <c r="D10710" s="23">
        <v>0</v>
      </c>
      <c r="E10710" t="s">
        <v>3425</v>
      </c>
      <c r="F10710" s="23">
        <v>0</v>
      </c>
      <c r="G10710" t="s">
        <v>14796</v>
      </c>
      <c r="H10710" s="23"/>
    </row>
    <row r="10711" spans="1:8" x14ac:dyDescent="0.35">
      <c r="A10711">
        <v>10710</v>
      </c>
      <c r="B10711" t="s">
        <v>13367</v>
      </c>
      <c r="C10711" t="s">
        <v>12708</v>
      </c>
      <c r="D10711" s="23">
        <v>1</v>
      </c>
      <c r="E10711" t="s">
        <v>12709</v>
      </c>
      <c r="F10711" s="23" t="s">
        <v>19351</v>
      </c>
      <c r="G10711" t="s">
        <v>18848</v>
      </c>
      <c r="H10711" s="23"/>
    </row>
    <row r="10712" spans="1:8" x14ac:dyDescent="0.35">
      <c r="A10712">
        <v>10711</v>
      </c>
      <c r="B10712" t="s">
        <v>13367</v>
      </c>
      <c r="C10712" t="s">
        <v>4135</v>
      </c>
      <c r="D10712" s="23">
        <v>1</v>
      </c>
      <c r="E10712" t="s">
        <v>4136</v>
      </c>
      <c r="F10712" s="23" t="s">
        <v>19351</v>
      </c>
      <c r="G10712" t="s">
        <v>15101</v>
      </c>
      <c r="H10712" s="23"/>
    </row>
    <row r="10713" spans="1:8" x14ac:dyDescent="0.35">
      <c r="A10713">
        <v>10712</v>
      </c>
      <c r="B10713" t="s">
        <v>13367</v>
      </c>
      <c r="C10713" t="s">
        <v>2515</v>
      </c>
      <c r="D10713" s="23">
        <v>1</v>
      </c>
      <c r="E10713" t="s">
        <v>2516</v>
      </c>
      <c r="F10713" s="23">
        <v>1</v>
      </c>
      <c r="G10713" t="s">
        <v>19351</v>
      </c>
      <c r="H10713" s="23"/>
    </row>
    <row r="10714" spans="1:8" x14ac:dyDescent="0.35">
      <c r="A10714">
        <v>10713</v>
      </c>
      <c r="B10714" t="s">
        <v>13367</v>
      </c>
      <c r="C10714" t="s">
        <v>12710</v>
      </c>
      <c r="D10714" s="23">
        <v>0</v>
      </c>
      <c r="E10714" t="s">
        <v>12711</v>
      </c>
      <c r="F10714" s="23" t="s">
        <v>19351</v>
      </c>
      <c r="G10714" t="s">
        <v>19351</v>
      </c>
      <c r="H10714" s="23"/>
    </row>
    <row r="10715" spans="1:8" x14ac:dyDescent="0.35">
      <c r="A10715">
        <v>10714</v>
      </c>
      <c r="B10715" t="s">
        <v>13367</v>
      </c>
      <c r="C10715" t="s">
        <v>1502</v>
      </c>
      <c r="D10715" s="23">
        <v>0</v>
      </c>
      <c r="E10715" t="s">
        <v>1503</v>
      </c>
      <c r="F10715" s="23" t="s">
        <v>19351</v>
      </c>
      <c r="G10715" t="s">
        <v>19351</v>
      </c>
      <c r="H10715" s="23"/>
    </row>
    <row r="10716" spans="1:8" x14ac:dyDescent="0.35">
      <c r="A10716">
        <v>10715</v>
      </c>
      <c r="B10716" t="s">
        <v>13367</v>
      </c>
      <c r="C10716" t="s">
        <v>4195</v>
      </c>
      <c r="D10716" s="23">
        <v>1</v>
      </c>
      <c r="E10716" t="s">
        <v>4196</v>
      </c>
      <c r="F10716" s="23">
        <v>1</v>
      </c>
      <c r="G10716" t="s">
        <v>15122</v>
      </c>
      <c r="H10716" s="23"/>
    </row>
    <row r="10717" spans="1:8" x14ac:dyDescent="0.35">
      <c r="A10717">
        <v>10716</v>
      </c>
      <c r="B10717" t="s">
        <v>13367</v>
      </c>
      <c r="C10717" t="s">
        <v>12712</v>
      </c>
      <c r="D10717" s="23">
        <v>0</v>
      </c>
      <c r="E10717" t="s">
        <v>12713</v>
      </c>
      <c r="F10717" s="23" t="s">
        <v>19351</v>
      </c>
      <c r="G10717" t="s">
        <v>18849</v>
      </c>
      <c r="H10717" s="23"/>
    </row>
    <row r="10718" spans="1:8" x14ac:dyDescent="0.35">
      <c r="A10718">
        <v>10717</v>
      </c>
      <c r="B10718" t="s">
        <v>13367</v>
      </c>
      <c r="C10718" t="s">
        <v>7980</v>
      </c>
      <c r="D10718" s="23">
        <v>0</v>
      </c>
      <c r="E10718" t="s">
        <v>7981</v>
      </c>
      <c r="F10718" s="23" t="s">
        <v>19351</v>
      </c>
      <c r="G10718" t="s">
        <v>16771</v>
      </c>
      <c r="H10718" s="23"/>
    </row>
    <row r="10719" spans="1:8" x14ac:dyDescent="0.35">
      <c r="A10719">
        <v>10718</v>
      </c>
      <c r="B10719" t="s">
        <v>13367</v>
      </c>
      <c r="C10719" t="s">
        <v>7808</v>
      </c>
      <c r="D10719" s="23">
        <v>0</v>
      </c>
      <c r="E10719" t="s">
        <v>7809</v>
      </c>
      <c r="F10719" s="23" t="s">
        <v>19351</v>
      </c>
      <c r="G10719" t="s">
        <v>16693</v>
      </c>
      <c r="H10719" s="23"/>
    </row>
    <row r="10720" spans="1:8" x14ac:dyDescent="0.35">
      <c r="A10720">
        <v>10719</v>
      </c>
      <c r="B10720" t="s">
        <v>13367</v>
      </c>
      <c r="C10720" t="s">
        <v>12714</v>
      </c>
      <c r="D10720" s="23">
        <v>0</v>
      </c>
      <c r="E10720" t="s">
        <v>12715</v>
      </c>
      <c r="F10720" s="23" t="s">
        <v>19351</v>
      </c>
      <c r="G10720" t="s">
        <v>18850</v>
      </c>
      <c r="H10720" s="23"/>
    </row>
    <row r="10721" spans="1:8" x14ac:dyDescent="0.35">
      <c r="A10721">
        <v>10720</v>
      </c>
      <c r="B10721" t="s">
        <v>13367</v>
      </c>
      <c r="C10721" t="s">
        <v>4840</v>
      </c>
      <c r="D10721" s="23">
        <v>1</v>
      </c>
      <c r="E10721" t="s">
        <v>4841</v>
      </c>
      <c r="F10721" s="23">
        <v>1</v>
      </c>
      <c r="G10721" t="s">
        <v>19351</v>
      </c>
      <c r="H10721" s="23"/>
    </row>
    <row r="10722" spans="1:8" x14ac:dyDescent="0.35">
      <c r="A10722">
        <v>10721</v>
      </c>
      <c r="B10722" t="s">
        <v>13367</v>
      </c>
      <c r="C10722" t="s">
        <v>12716</v>
      </c>
      <c r="D10722" s="23">
        <v>1</v>
      </c>
      <c r="E10722" t="s">
        <v>12717</v>
      </c>
      <c r="F10722" s="23">
        <v>1</v>
      </c>
      <c r="G10722" t="s">
        <v>18851</v>
      </c>
      <c r="H10722" s="23"/>
    </row>
    <row r="10723" spans="1:8" x14ac:dyDescent="0.35">
      <c r="A10723">
        <v>10722</v>
      </c>
      <c r="B10723" t="s">
        <v>13367</v>
      </c>
      <c r="C10723" t="s">
        <v>1392</v>
      </c>
      <c r="D10723" s="23">
        <v>1</v>
      </c>
      <c r="E10723" t="s">
        <v>1393</v>
      </c>
      <c r="F10723" s="23">
        <v>1</v>
      </c>
      <c r="G10723" t="s">
        <v>13956</v>
      </c>
      <c r="H10723" s="23"/>
    </row>
    <row r="10724" spans="1:8" x14ac:dyDescent="0.35">
      <c r="A10724">
        <v>10723</v>
      </c>
      <c r="B10724" t="s">
        <v>13367</v>
      </c>
      <c r="C10724" t="s">
        <v>12718</v>
      </c>
      <c r="D10724" s="23">
        <v>0</v>
      </c>
      <c r="E10724" t="s">
        <v>12719</v>
      </c>
      <c r="F10724" s="23" t="s">
        <v>19351</v>
      </c>
      <c r="G10724" t="s">
        <v>19351</v>
      </c>
      <c r="H10724" s="23"/>
    </row>
    <row r="10725" spans="1:8" x14ac:dyDescent="0.35">
      <c r="A10725">
        <v>10724</v>
      </c>
      <c r="B10725" t="s">
        <v>13367</v>
      </c>
      <c r="C10725" t="s">
        <v>12720</v>
      </c>
      <c r="D10725" s="23">
        <v>0</v>
      </c>
      <c r="E10725" t="s">
        <v>12721</v>
      </c>
      <c r="F10725" s="23" t="s">
        <v>19351</v>
      </c>
      <c r="G10725" t="s">
        <v>18852</v>
      </c>
      <c r="H10725" s="23"/>
    </row>
    <row r="10726" spans="1:8" x14ac:dyDescent="0.35">
      <c r="A10726">
        <v>10725</v>
      </c>
      <c r="B10726" t="s">
        <v>13367</v>
      </c>
      <c r="C10726" t="s">
        <v>6473</v>
      </c>
      <c r="D10726" s="23">
        <v>0</v>
      </c>
      <c r="E10726" t="s">
        <v>6474</v>
      </c>
      <c r="F10726" s="23" t="s">
        <v>19351</v>
      </c>
      <c r="G10726" t="s">
        <v>16082</v>
      </c>
      <c r="H10726" s="23"/>
    </row>
    <row r="10727" spans="1:8" x14ac:dyDescent="0.35">
      <c r="A10727">
        <v>10726</v>
      </c>
      <c r="B10727" t="s">
        <v>13367</v>
      </c>
      <c r="C10727" t="s">
        <v>12722</v>
      </c>
      <c r="D10727" s="23">
        <v>0</v>
      </c>
      <c r="E10727" t="s">
        <v>12723</v>
      </c>
      <c r="F10727" s="23" t="s">
        <v>19351</v>
      </c>
      <c r="G10727" t="s">
        <v>18853</v>
      </c>
      <c r="H10727" s="23"/>
    </row>
    <row r="10728" spans="1:8" x14ac:dyDescent="0.35">
      <c r="A10728">
        <v>10727</v>
      </c>
      <c r="B10728" t="s">
        <v>13367</v>
      </c>
      <c r="C10728" t="s">
        <v>4862</v>
      </c>
      <c r="D10728" s="23">
        <v>0</v>
      </c>
      <c r="E10728" t="s">
        <v>4863</v>
      </c>
      <c r="F10728" s="23" t="s">
        <v>19351</v>
      </c>
      <c r="G10728" t="s">
        <v>15406</v>
      </c>
      <c r="H10728" s="23"/>
    </row>
    <row r="10729" spans="1:8" x14ac:dyDescent="0.35">
      <c r="A10729">
        <v>10728</v>
      </c>
      <c r="B10729" t="s">
        <v>13367</v>
      </c>
      <c r="C10729" t="s">
        <v>12724</v>
      </c>
      <c r="D10729" s="23">
        <v>0</v>
      </c>
      <c r="E10729" t="s">
        <v>12725</v>
      </c>
      <c r="F10729" s="23" t="s">
        <v>19351</v>
      </c>
      <c r="G10729" t="s">
        <v>18854</v>
      </c>
      <c r="H10729" s="23"/>
    </row>
    <row r="10730" spans="1:8" x14ac:dyDescent="0.35">
      <c r="A10730">
        <v>10729</v>
      </c>
      <c r="B10730" t="s">
        <v>13367</v>
      </c>
      <c r="C10730" t="s">
        <v>1796</v>
      </c>
      <c r="D10730" s="23">
        <v>1</v>
      </c>
      <c r="E10730" t="s">
        <v>2031</v>
      </c>
      <c r="F10730" s="23">
        <v>1</v>
      </c>
      <c r="G10730" t="s">
        <v>14203</v>
      </c>
      <c r="H10730" s="23"/>
    </row>
    <row r="10731" spans="1:8" x14ac:dyDescent="0.35">
      <c r="A10731">
        <v>10730</v>
      </c>
      <c r="B10731" t="s">
        <v>13367</v>
      </c>
      <c r="C10731" t="s">
        <v>4842</v>
      </c>
      <c r="D10731" s="23">
        <v>1</v>
      </c>
      <c r="E10731" t="s">
        <v>4843</v>
      </c>
      <c r="F10731" s="23">
        <v>1</v>
      </c>
      <c r="G10731" t="s">
        <v>15397</v>
      </c>
      <c r="H10731" s="23"/>
    </row>
    <row r="10732" spans="1:8" x14ac:dyDescent="0.35">
      <c r="A10732">
        <v>10731</v>
      </c>
      <c r="B10732" t="s">
        <v>13367</v>
      </c>
      <c r="C10732" t="s">
        <v>12726</v>
      </c>
      <c r="D10732" s="23">
        <v>0</v>
      </c>
      <c r="E10732" t="s">
        <v>12727</v>
      </c>
      <c r="F10732" s="23" t="s">
        <v>19351</v>
      </c>
      <c r="G10732" t="s">
        <v>18855</v>
      </c>
      <c r="H10732" s="23"/>
    </row>
    <row r="10733" spans="1:8" x14ac:dyDescent="0.35">
      <c r="A10733">
        <v>10732</v>
      </c>
      <c r="B10733" t="s">
        <v>13367</v>
      </c>
      <c r="C10733" t="s">
        <v>12728</v>
      </c>
      <c r="D10733" s="23">
        <v>0</v>
      </c>
      <c r="E10733" t="s">
        <v>12729</v>
      </c>
      <c r="F10733" s="23" t="s">
        <v>19351</v>
      </c>
      <c r="G10733" t="s">
        <v>19341</v>
      </c>
      <c r="H10733" s="23"/>
    </row>
    <row r="10734" spans="1:8" x14ac:dyDescent="0.35">
      <c r="A10734">
        <v>10733</v>
      </c>
      <c r="B10734" t="s">
        <v>13367</v>
      </c>
      <c r="C10734" t="s">
        <v>5243</v>
      </c>
      <c r="D10734" s="23">
        <v>0</v>
      </c>
      <c r="E10734" t="s">
        <v>5244</v>
      </c>
      <c r="F10734" s="23" t="s">
        <v>19351</v>
      </c>
      <c r="G10734" t="s">
        <v>19207</v>
      </c>
      <c r="H10734" s="23"/>
    </row>
    <row r="10735" spans="1:8" x14ac:dyDescent="0.35">
      <c r="A10735">
        <v>10734</v>
      </c>
      <c r="B10735" t="s">
        <v>13367</v>
      </c>
      <c r="C10735" t="s">
        <v>4291</v>
      </c>
      <c r="D10735" s="23">
        <v>0</v>
      </c>
      <c r="E10735" t="s">
        <v>4292</v>
      </c>
      <c r="F10735" s="23" t="s">
        <v>19351</v>
      </c>
      <c r="G10735" t="s">
        <v>15161</v>
      </c>
      <c r="H10735" s="23"/>
    </row>
    <row r="10736" spans="1:8" x14ac:dyDescent="0.35">
      <c r="A10736">
        <v>10735</v>
      </c>
      <c r="B10736" t="s">
        <v>13367</v>
      </c>
      <c r="C10736" t="s">
        <v>6283</v>
      </c>
      <c r="D10736" s="23">
        <v>0</v>
      </c>
      <c r="E10736" t="s">
        <v>6284</v>
      </c>
      <c r="F10736" s="23" t="s">
        <v>19351</v>
      </c>
      <c r="G10736" t="s">
        <v>15999</v>
      </c>
      <c r="H10736" s="23"/>
    </row>
    <row r="10737" spans="1:9" x14ac:dyDescent="0.35">
      <c r="A10737">
        <v>10736</v>
      </c>
      <c r="B10737" t="s">
        <v>13367</v>
      </c>
      <c r="C10737" t="s">
        <v>6267</v>
      </c>
      <c r="D10737" s="23">
        <v>1</v>
      </c>
      <c r="E10737" t="s">
        <v>6268</v>
      </c>
      <c r="F10737" s="23">
        <v>1</v>
      </c>
      <c r="G10737" t="s">
        <v>19351</v>
      </c>
      <c r="H10737" s="23"/>
    </row>
    <row r="10738" spans="1:9" x14ac:dyDescent="0.35">
      <c r="A10738">
        <v>10737</v>
      </c>
      <c r="B10738" t="s">
        <v>13367</v>
      </c>
      <c r="C10738" t="s">
        <v>5772</v>
      </c>
      <c r="D10738" s="23">
        <v>0</v>
      </c>
      <c r="E10738" t="s">
        <v>5773</v>
      </c>
      <c r="F10738" s="23">
        <v>0</v>
      </c>
      <c r="G10738" t="s">
        <v>15792</v>
      </c>
      <c r="H10738" s="23"/>
    </row>
    <row r="10739" spans="1:9" x14ac:dyDescent="0.35">
      <c r="A10739">
        <v>10738</v>
      </c>
      <c r="B10739" t="s">
        <v>13367</v>
      </c>
      <c r="C10739" t="s">
        <v>12730</v>
      </c>
      <c r="D10739" s="23">
        <v>0</v>
      </c>
      <c r="E10739" t="s">
        <v>12731</v>
      </c>
      <c r="F10739" s="23" t="s">
        <v>19351</v>
      </c>
      <c r="G10739" t="s">
        <v>18856</v>
      </c>
      <c r="H10739" s="23"/>
    </row>
    <row r="10740" spans="1:9" x14ac:dyDescent="0.35">
      <c r="A10740">
        <v>10739</v>
      </c>
      <c r="B10740" t="s">
        <v>13367</v>
      </c>
      <c r="C10740" t="s">
        <v>4205</v>
      </c>
      <c r="D10740" s="23">
        <v>0</v>
      </c>
      <c r="E10740" t="s">
        <v>4206</v>
      </c>
      <c r="F10740" s="23">
        <v>0</v>
      </c>
      <c r="G10740" t="s">
        <v>19351</v>
      </c>
      <c r="H10740" s="23"/>
    </row>
    <row r="10741" spans="1:9" x14ac:dyDescent="0.35">
      <c r="A10741">
        <v>10740</v>
      </c>
      <c r="B10741" t="s">
        <v>13367</v>
      </c>
      <c r="C10741" t="s">
        <v>2987</v>
      </c>
      <c r="D10741" s="23">
        <v>1</v>
      </c>
      <c r="E10741" t="s">
        <v>2988</v>
      </c>
      <c r="F10741" s="23">
        <v>1</v>
      </c>
      <c r="G10741" t="s">
        <v>19351</v>
      </c>
      <c r="H10741" s="23"/>
    </row>
    <row r="10742" spans="1:9" x14ac:dyDescent="0.35">
      <c r="A10742">
        <v>10741</v>
      </c>
      <c r="B10742" t="s">
        <v>13367</v>
      </c>
      <c r="C10742" t="s">
        <v>643</v>
      </c>
      <c r="D10742" s="23">
        <v>1</v>
      </c>
      <c r="E10742" t="s">
        <v>644</v>
      </c>
      <c r="F10742" s="23">
        <v>1</v>
      </c>
      <c r="G10742" t="s">
        <v>13627</v>
      </c>
      <c r="H10742" s="23"/>
    </row>
    <row r="10743" spans="1:9" x14ac:dyDescent="0.35">
      <c r="A10743">
        <v>10742</v>
      </c>
      <c r="B10743" t="s">
        <v>13367</v>
      </c>
      <c r="C10743" t="s">
        <v>12732</v>
      </c>
      <c r="D10743" s="23">
        <v>1</v>
      </c>
      <c r="E10743" t="s">
        <v>12733</v>
      </c>
      <c r="F10743" s="23" t="s">
        <v>19351</v>
      </c>
      <c r="G10743" t="s">
        <v>19351</v>
      </c>
      <c r="H10743" s="23"/>
    </row>
    <row r="10744" spans="1:9" x14ac:dyDescent="0.35">
      <c r="A10744">
        <v>10743</v>
      </c>
      <c r="B10744" t="s">
        <v>13367</v>
      </c>
      <c r="C10744" t="s">
        <v>12734</v>
      </c>
      <c r="D10744" s="23">
        <v>0</v>
      </c>
      <c r="E10744" t="s">
        <v>12735</v>
      </c>
      <c r="F10744" s="23" t="s">
        <v>19351</v>
      </c>
      <c r="G10744" t="s">
        <v>18857</v>
      </c>
      <c r="H10744" s="23"/>
    </row>
    <row r="10745" spans="1:9" x14ac:dyDescent="0.35">
      <c r="A10745">
        <v>10744</v>
      </c>
      <c r="B10745" t="s">
        <v>13367</v>
      </c>
      <c r="C10745" t="s">
        <v>12736</v>
      </c>
      <c r="D10745" s="23">
        <v>0</v>
      </c>
      <c r="E10745" t="s">
        <v>12737</v>
      </c>
      <c r="F10745" s="23" t="s">
        <v>19351</v>
      </c>
      <c r="G10745" t="s">
        <v>18858</v>
      </c>
      <c r="H10745" s="23"/>
    </row>
    <row r="10746" spans="1:9" x14ac:dyDescent="0.35">
      <c r="A10746">
        <v>10745</v>
      </c>
      <c r="B10746" t="s">
        <v>13367</v>
      </c>
      <c r="C10746" t="s">
        <v>1832</v>
      </c>
      <c r="D10746" s="23">
        <v>0</v>
      </c>
      <c r="E10746" t="s">
        <v>2067</v>
      </c>
      <c r="F10746" s="23" t="s">
        <v>19351</v>
      </c>
      <c r="G10746" t="s">
        <v>14238</v>
      </c>
      <c r="H10746" s="23"/>
    </row>
    <row r="10747" spans="1:9" x14ac:dyDescent="0.35">
      <c r="A10747">
        <v>10746</v>
      </c>
      <c r="B10747" t="s">
        <v>13367</v>
      </c>
      <c r="C10747" t="s">
        <v>12738</v>
      </c>
      <c r="D10747" s="23">
        <v>0</v>
      </c>
      <c r="E10747" t="s">
        <v>12739</v>
      </c>
      <c r="F10747" s="23" t="s">
        <v>19351</v>
      </c>
      <c r="G10747" t="s">
        <v>18859</v>
      </c>
      <c r="H10747" s="23"/>
    </row>
    <row r="10748" spans="1:9" x14ac:dyDescent="0.35">
      <c r="A10748">
        <v>10747</v>
      </c>
      <c r="B10748" t="s">
        <v>13367</v>
      </c>
      <c r="C10748" t="s">
        <v>4279</v>
      </c>
      <c r="D10748" s="23">
        <v>0</v>
      </c>
      <c r="E10748" t="s">
        <v>4280</v>
      </c>
      <c r="F10748" s="23" t="s">
        <v>19351</v>
      </c>
      <c r="G10748" t="s">
        <v>15156</v>
      </c>
      <c r="H10748" s="23"/>
    </row>
    <row r="10749" spans="1:9" x14ac:dyDescent="0.35">
      <c r="A10749">
        <v>10748</v>
      </c>
      <c r="B10749" t="s">
        <v>13367</v>
      </c>
      <c r="C10749" t="s">
        <v>12740</v>
      </c>
      <c r="D10749" s="23">
        <v>0</v>
      </c>
      <c r="E10749" t="s">
        <v>12741</v>
      </c>
      <c r="F10749" s="23" t="s">
        <v>19351</v>
      </c>
      <c r="G10749" t="s">
        <v>18860</v>
      </c>
      <c r="H10749" s="23"/>
    </row>
    <row r="10750" spans="1:9" x14ac:dyDescent="0.35">
      <c r="A10750">
        <v>10749</v>
      </c>
      <c r="B10750" t="s">
        <v>13367</v>
      </c>
      <c r="C10750" t="s">
        <v>2491</v>
      </c>
      <c r="D10750" s="23">
        <v>0</v>
      </c>
      <c r="E10750" t="s">
        <v>2492</v>
      </c>
      <c r="F10750" s="23">
        <v>0</v>
      </c>
      <c r="G10750" t="s">
        <v>14423</v>
      </c>
      <c r="H10750" s="23"/>
      <c r="I10750" t="s">
        <v>19603</v>
      </c>
    </row>
    <row r="10751" spans="1:9" x14ac:dyDescent="0.35">
      <c r="A10751">
        <v>10750</v>
      </c>
      <c r="B10751" t="s">
        <v>13367</v>
      </c>
      <c r="C10751" t="s">
        <v>12742</v>
      </c>
      <c r="D10751" s="23">
        <v>0</v>
      </c>
      <c r="E10751" t="s">
        <v>12743</v>
      </c>
      <c r="F10751" s="23">
        <v>0</v>
      </c>
      <c r="G10751" t="s">
        <v>18861</v>
      </c>
      <c r="H10751" s="23"/>
    </row>
    <row r="10752" spans="1:9" x14ac:dyDescent="0.35">
      <c r="A10752">
        <v>10751</v>
      </c>
      <c r="B10752" t="s">
        <v>13367</v>
      </c>
      <c r="C10752" t="s">
        <v>12744</v>
      </c>
      <c r="D10752" s="23">
        <v>0</v>
      </c>
      <c r="E10752" t="s">
        <v>12745</v>
      </c>
      <c r="F10752" s="23" t="s">
        <v>19351</v>
      </c>
      <c r="G10752" t="s">
        <v>18862</v>
      </c>
      <c r="H10752" s="23"/>
    </row>
    <row r="10753" spans="1:8" x14ac:dyDescent="0.35">
      <c r="A10753">
        <v>10752</v>
      </c>
      <c r="B10753" t="s">
        <v>13367</v>
      </c>
      <c r="C10753" t="s">
        <v>12746</v>
      </c>
      <c r="D10753" s="23">
        <v>0</v>
      </c>
      <c r="E10753" t="s">
        <v>12747</v>
      </c>
      <c r="F10753" s="23" t="s">
        <v>19351</v>
      </c>
      <c r="G10753" t="s">
        <v>18863</v>
      </c>
      <c r="H10753" s="23"/>
    </row>
    <row r="10754" spans="1:8" x14ac:dyDescent="0.35">
      <c r="A10754">
        <v>10753</v>
      </c>
      <c r="B10754" t="s">
        <v>13367</v>
      </c>
      <c r="C10754" t="s">
        <v>12748</v>
      </c>
      <c r="D10754" s="23">
        <v>1</v>
      </c>
      <c r="E10754" t="s">
        <v>12749</v>
      </c>
      <c r="F10754" s="23" t="s">
        <v>19351</v>
      </c>
      <c r="G10754" t="s">
        <v>19351</v>
      </c>
      <c r="H10754" s="23"/>
    </row>
    <row r="10755" spans="1:8" x14ac:dyDescent="0.35">
      <c r="A10755">
        <v>10754</v>
      </c>
      <c r="B10755" t="s">
        <v>13367</v>
      </c>
      <c r="C10755" t="s">
        <v>2993</v>
      </c>
      <c r="D10755" s="23">
        <v>0</v>
      </c>
      <c r="E10755" t="s">
        <v>2994</v>
      </c>
      <c r="F10755" s="23">
        <v>0</v>
      </c>
      <c r="G10755" t="s">
        <v>14626</v>
      </c>
      <c r="H10755" s="23"/>
    </row>
    <row r="10756" spans="1:8" x14ac:dyDescent="0.35">
      <c r="A10756">
        <v>10755</v>
      </c>
      <c r="B10756" t="s">
        <v>13367</v>
      </c>
      <c r="C10756" t="s">
        <v>6303</v>
      </c>
      <c r="D10756" s="23">
        <v>1</v>
      </c>
      <c r="E10756" t="s">
        <v>6304</v>
      </c>
      <c r="F10756" s="23">
        <v>1</v>
      </c>
      <c r="G10756" t="s">
        <v>16008</v>
      </c>
      <c r="H10756" s="23"/>
    </row>
    <row r="10757" spans="1:8" x14ac:dyDescent="0.35">
      <c r="A10757">
        <v>10756</v>
      </c>
      <c r="B10757" t="s">
        <v>13367</v>
      </c>
      <c r="C10757" t="s">
        <v>2973</v>
      </c>
      <c r="D10757" s="23">
        <v>0</v>
      </c>
      <c r="E10757" t="s">
        <v>2974</v>
      </c>
      <c r="F10757" s="23">
        <v>0</v>
      </c>
      <c r="G10757" t="s">
        <v>19351</v>
      </c>
      <c r="H10757" s="23"/>
    </row>
    <row r="10758" spans="1:8" x14ac:dyDescent="0.35">
      <c r="A10758">
        <v>10757</v>
      </c>
      <c r="B10758" t="s">
        <v>13367</v>
      </c>
      <c r="C10758" t="s">
        <v>12750</v>
      </c>
      <c r="D10758" s="23">
        <v>0</v>
      </c>
      <c r="E10758" t="s">
        <v>12751</v>
      </c>
      <c r="F10758" s="23" t="s">
        <v>19351</v>
      </c>
      <c r="G10758" t="s">
        <v>18864</v>
      </c>
      <c r="H10758" s="23"/>
    </row>
    <row r="10759" spans="1:8" x14ac:dyDescent="0.35">
      <c r="A10759">
        <v>10758</v>
      </c>
      <c r="B10759" t="s">
        <v>13367</v>
      </c>
      <c r="C10759" t="s">
        <v>1805</v>
      </c>
      <c r="D10759" s="23">
        <v>0</v>
      </c>
      <c r="E10759" t="s">
        <v>2040</v>
      </c>
      <c r="F10759" s="23" t="s">
        <v>19351</v>
      </c>
      <c r="G10759" t="s">
        <v>14211</v>
      </c>
      <c r="H10759" s="23"/>
    </row>
    <row r="10760" spans="1:8" x14ac:dyDescent="0.35">
      <c r="A10760">
        <v>10759</v>
      </c>
      <c r="B10760" t="s">
        <v>13367</v>
      </c>
      <c r="C10760" t="s">
        <v>623</v>
      </c>
      <c r="D10760" s="23">
        <v>1</v>
      </c>
      <c r="E10760" t="s">
        <v>624</v>
      </c>
      <c r="F10760" s="23">
        <v>1</v>
      </c>
      <c r="G10760" t="s">
        <v>13619</v>
      </c>
      <c r="H10760" s="23"/>
    </row>
    <row r="10761" spans="1:8" x14ac:dyDescent="0.35">
      <c r="A10761">
        <v>10760</v>
      </c>
      <c r="B10761" t="s">
        <v>13367</v>
      </c>
      <c r="C10761" t="s">
        <v>12752</v>
      </c>
      <c r="D10761" s="23">
        <v>0</v>
      </c>
      <c r="E10761" t="s">
        <v>12753</v>
      </c>
      <c r="F10761" s="23" t="s">
        <v>19351</v>
      </c>
      <c r="G10761" t="s">
        <v>19351</v>
      </c>
      <c r="H10761" s="23"/>
    </row>
    <row r="10762" spans="1:8" x14ac:dyDescent="0.35">
      <c r="A10762">
        <v>10761</v>
      </c>
      <c r="B10762" t="s">
        <v>13367</v>
      </c>
      <c r="C10762" t="s">
        <v>12754</v>
      </c>
      <c r="D10762" s="23">
        <v>0</v>
      </c>
      <c r="E10762" t="s">
        <v>12755</v>
      </c>
      <c r="F10762" s="23" t="s">
        <v>19351</v>
      </c>
      <c r="G10762" t="s">
        <v>18865</v>
      </c>
      <c r="H10762" s="23"/>
    </row>
    <row r="10763" spans="1:8" x14ac:dyDescent="0.35">
      <c r="A10763">
        <v>10762</v>
      </c>
      <c r="B10763" t="s">
        <v>13367</v>
      </c>
      <c r="C10763" t="s">
        <v>2463</v>
      </c>
      <c r="D10763" s="23">
        <v>0</v>
      </c>
      <c r="E10763" t="s">
        <v>2464</v>
      </c>
      <c r="F10763" s="23" t="s">
        <v>19351</v>
      </c>
      <c r="G10763" t="s">
        <v>14413</v>
      </c>
      <c r="H10763" s="23"/>
    </row>
    <row r="10764" spans="1:8" x14ac:dyDescent="0.35">
      <c r="A10764">
        <v>10763</v>
      </c>
      <c r="B10764" t="s">
        <v>13367</v>
      </c>
      <c r="C10764" t="s">
        <v>12756</v>
      </c>
      <c r="D10764" s="23">
        <v>0</v>
      </c>
      <c r="E10764" t="s">
        <v>12757</v>
      </c>
      <c r="F10764" s="23" t="s">
        <v>19351</v>
      </c>
      <c r="G10764" t="s">
        <v>19351</v>
      </c>
      <c r="H10764" s="23"/>
    </row>
    <row r="10765" spans="1:8" x14ac:dyDescent="0.35">
      <c r="A10765">
        <v>10764</v>
      </c>
      <c r="B10765" t="s">
        <v>13367</v>
      </c>
      <c r="C10765" t="s">
        <v>12758</v>
      </c>
      <c r="D10765" s="23">
        <v>0</v>
      </c>
      <c r="E10765" t="s">
        <v>12759</v>
      </c>
      <c r="F10765" s="23" t="s">
        <v>19351</v>
      </c>
      <c r="G10765" t="s">
        <v>18866</v>
      </c>
      <c r="H10765" s="23"/>
    </row>
    <row r="10766" spans="1:8" x14ac:dyDescent="0.35">
      <c r="A10766">
        <v>10765</v>
      </c>
      <c r="B10766" t="s">
        <v>13367</v>
      </c>
      <c r="C10766" t="s">
        <v>12760</v>
      </c>
      <c r="D10766" s="23">
        <v>0</v>
      </c>
      <c r="E10766" t="s">
        <v>12761</v>
      </c>
      <c r="F10766" s="23" t="s">
        <v>19351</v>
      </c>
      <c r="G10766" t="s">
        <v>18867</v>
      </c>
      <c r="H10766" s="23"/>
    </row>
    <row r="10767" spans="1:8" x14ac:dyDescent="0.35">
      <c r="A10767">
        <v>10766</v>
      </c>
      <c r="B10767" t="s">
        <v>13367</v>
      </c>
      <c r="C10767" t="s">
        <v>5255</v>
      </c>
      <c r="D10767" s="23">
        <v>1</v>
      </c>
      <c r="E10767" t="s">
        <v>5256</v>
      </c>
      <c r="F10767" s="23">
        <v>1</v>
      </c>
      <c r="G10767" t="s">
        <v>15572</v>
      </c>
      <c r="H10767" s="23"/>
    </row>
    <row r="10768" spans="1:8" x14ac:dyDescent="0.35">
      <c r="A10768">
        <v>10767</v>
      </c>
      <c r="B10768" t="s">
        <v>13367</v>
      </c>
      <c r="C10768" t="s">
        <v>12762</v>
      </c>
      <c r="D10768" s="23">
        <v>0</v>
      </c>
      <c r="E10768" t="s">
        <v>12763</v>
      </c>
      <c r="F10768" s="23" t="s">
        <v>19351</v>
      </c>
      <c r="G10768" t="s">
        <v>18868</v>
      </c>
      <c r="H10768" s="23"/>
    </row>
    <row r="10769" spans="1:8" x14ac:dyDescent="0.35">
      <c r="A10769">
        <v>10768</v>
      </c>
      <c r="B10769" t="s">
        <v>13367</v>
      </c>
      <c r="C10769" t="s">
        <v>12764</v>
      </c>
      <c r="D10769" s="23">
        <v>0</v>
      </c>
      <c r="E10769" t="s">
        <v>12765</v>
      </c>
      <c r="F10769" s="23" t="s">
        <v>19351</v>
      </c>
      <c r="G10769" t="s">
        <v>18869</v>
      </c>
      <c r="H10769" s="23"/>
    </row>
    <row r="10770" spans="1:8" x14ac:dyDescent="0.35">
      <c r="A10770">
        <v>10769</v>
      </c>
      <c r="B10770" t="s">
        <v>13367</v>
      </c>
      <c r="C10770" t="s">
        <v>1760</v>
      </c>
      <c r="D10770" s="23">
        <v>1</v>
      </c>
      <c r="E10770" t="s">
        <v>1995</v>
      </c>
      <c r="F10770" s="23">
        <v>1</v>
      </c>
      <c r="G10770" t="s">
        <v>14173</v>
      </c>
      <c r="H10770" s="23"/>
    </row>
    <row r="10771" spans="1:8" x14ac:dyDescent="0.35">
      <c r="A10771">
        <v>10770</v>
      </c>
      <c r="B10771" t="s">
        <v>13367</v>
      </c>
      <c r="C10771" t="s">
        <v>7992</v>
      </c>
      <c r="D10771" s="23">
        <v>0</v>
      </c>
      <c r="E10771" t="s">
        <v>7993</v>
      </c>
      <c r="F10771" s="23" t="s">
        <v>19351</v>
      </c>
      <c r="G10771" t="s">
        <v>16776</v>
      </c>
      <c r="H10771" s="23"/>
    </row>
    <row r="10772" spans="1:8" x14ac:dyDescent="0.35">
      <c r="A10772">
        <v>10771</v>
      </c>
      <c r="B10772" t="s">
        <v>13367</v>
      </c>
      <c r="C10772" t="s">
        <v>12766</v>
      </c>
      <c r="D10772" s="23">
        <v>0</v>
      </c>
      <c r="E10772" t="s">
        <v>12767</v>
      </c>
      <c r="F10772" s="23" t="s">
        <v>19351</v>
      </c>
      <c r="G10772" t="s">
        <v>18870</v>
      </c>
      <c r="H10772" s="23"/>
    </row>
    <row r="10773" spans="1:8" x14ac:dyDescent="0.35">
      <c r="A10773">
        <v>10772</v>
      </c>
      <c r="B10773" t="s">
        <v>13367</v>
      </c>
      <c r="C10773" t="s">
        <v>12768</v>
      </c>
      <c r="D10773" s="23">
        <v>0</v>
      </c>
      <c r="E10773" t="s">
        <v>12769</v>
      </c>
      <c r="F10773" s="23" t="s">
        <v>19351</v>
      </c>
      <c r="G10773" t="s">
        <v>18871</v>
      </c>
      <c r="H10773" s="23"/>
    </row>
    <row r="10774" spans="1:8" x14ac:dyDescent="0.35">
      <c r="A10774">
        <v>10773</v>
      </c>
      <c r="B10774" t="s">
        <v>13367</v>
      </c>
      <c r="C10774" t="s">
        <v>12770</v>
      </c>
      <c r="D10774" s="23">
        <v>0</v>
      </c>
      <c r="E10774" t="s">
        <v>12771</v>
      </c>
      <c r="F10774" s="23" t="s">
        <v>19351</v>
      </c>
      <c r="G10774" t="s">
        <v>18872</v>
      </c>
      <c r="H10774" s="23"/>
    </row>
    <row r="10775" spans="1:8" x14ac:dyDescent="0.35">
      <c r="A10775">
        <v>10774</v>
      </c>
      <c r="B10775" t="s">
        <v>13367</v>
      </c>
      <c r="C10775" t="s">
        <v>4281</v>
      </c>
      <c r="D10775" s="23">
        <v>1</v>
      </c>
      <c r="E10775" t="s">
        <v>4282</v>
      </c>
      <c r="F10775" s="23">
        <v>1</v>
      </c>
      <c r="G10775" t="s">
        <v>15157</v>
      </c>
      <c r="H10775" s="23"/>
    </row>
    <row r="10776" spans="1:8" x14ac:dyDescent="0.35">
      <c r="A10776">
        <v>10775</v>
      </c>
      <c r="B10776" t="s">
        <v>13367</v>
      </c>
      <c r="C10776" t="s">
        <v>12772</v>
      </c>
      <c r="D10776" s="23">
        <v>1</v>
      </c>
      <c r="E10776" t="s">
        <v>12773</v>
      </c>
      <c r="F10776" s="23" t="s">
        <v>19351</v>
      </c>
      <c r="G10776" t="s">
        <v>18873</v>
      </c>
      <c r="H10776" s="23"/>
    </row>
    <row r="10777" spans="1:8" x14ac:dyDescent="0.35">
      <c r="A10777">
        <v>10776</v>
      </c>
      <c r="B10777" t="s">
        <v>13367</v>
      </c>
      <c r="C10777" t="s">
        <v>5870</v>
      </c>
      <c r="D10777" s="23">
        <v>1</v>
      </c>
      <c r="E10777" t="s">
        <v>5871</v>
      </c>
      <c r="F10777" s="23">
        <v>1</v>
      </c>
      <c r="G10777" t="s">
        <v>15827</v>
      </c>
      <c r="H10777" s="23"/>
    </row>
    <row r="10778" spans="1:8" x14ac:dyDescent="0.35">
      <c r="A10778">
        <v>10777</v>
      </c>
      <c r="B10778" t="s">
        <v>13367</v>
      </c>
      <c r="C10778" t="s">
        <v>12774</v>
      </c>
      <c r="D10778" s="23">
        <v>1</v>
      </c>
      <c r="E10778" t="s">
        <v>12775</v>
      </c>
      <c r="F10778" s="23" t="s">
        <v>19351</v>
      </c>
      <c r="G10778" t="s">
        <v>18874</v>
      </c>
      <c r="H10778" s="23"/>
    </row>
    <row r="10779" spans="1:8" x14ac:dyDescent="0.35">
      <c r="A10779">
        <v>10778</v>
      </c>
      <c r="B10779" t="s">
        <v>13367</v>
      </c>
      <c r="C10779" t="s">
        <v>12776</v>
      </c>
      <c r="D10779" s="23">
        <v>0</v>
      </c>
      <c r="E10779" t="s">
        <v>12777</v>
      </c>
      <c r="F10779" s="23">
        <v>0</v>
      </c>
      <c r="G10779" t="s">
        <v>18875</v>
      </c>
      <c r="H10779" s="23"/>
    </row>
    <row r="10780" spans="1:8" x14ac:dyDescent="0.35">
      <c r="A10780">
        <v>10779</v>
      </c>
      <c r="B10780" t="s">
        <v>13367</v>
      </c>
      <c r="C10780" t="s">
        <v>4892</v>
      </c>
      <c r="D10780" s="23">
        <v>0</v>
      </c>
      <c r="E10780" t="s">
        <v>4893</v>
      </c>
      <c r="F10780" s="23" t="s">
        <v>19351</v>
      </c>
      <c r="G10780" t="s">
        <v>15417</v>
      </c>
      <c r="H10780" s="23"/>
    </row>
    <row r="10781" spans="1:8" x14ac:dyDescent="0.35">
      <c r="A10781">
        <v>10780</v>
      </c>
      <c r="B10781" t="s">
        <v>13367</v>
      </c>
      <c r="C10781" t="s">
        <v>12778</v>
      </c>
      <c r="D10781" s="23">
        <v>0</v>
      </c>
      <c r="E10781" t="s">
        <v>12779</v>
      </c>
      <c r="F10781" s="23" t="s">
        <v>19351</v>
      </c>
      <c r="G10781" t="s">
        <v>18876</v>
      </c>
      <c r="H10781" s="23"/>
    </row>
    <row r="10782" spans="1:8" x14ac:dyDescent="0.35">
      <c r="A10782">
        <v>10781</v>
      </c>
      <c r="B10782" t="s">
        <v>13367</v>
      </c>
      <c r="C10782" t="s">
        <v>4896</v>
      </c>
      <c r="D10782" s="23">
        <v>1</v>
      </c>
      <c r="E10782" t="s">
        <v>4897</v>
      </c>
      <c r="F10782" s="23">
        <v>1</v>
      </c>
      <c r="G10782" t="s">
        <v>15419</v>
      </c>
      <c r="H10782" s="23"/>
    </row>
    <row r="10783" spans="1:8" x14ac:dyDescent="0.35">
      <c r="A10783">
        <v>10782</v>
      </c>
      <c r="B10783" t="s">
        <v>13367</v>
      </c>
      <c r="C10783" t="s">
        <v>12780</v>
      </c>
      <c r="D10783" s="23">
        <v>1</v>
      </c>
      <c r="E10783" t="s">
        <v>12781</v>
      </c>
      <c r="F10783" s="23" t="s">
        <v>19351</v>
      </c>
      <c r="G10783" t="s">
        <v>18877</v>
      </c>
      <c r="H10783" s="23"/>
    </row>
    <row r="10784" spans="1:8" x14ac:dyDescent="0.35">
      <c r="A10784">
        <v>10783</v>
      </c>
      <c r="B10784" t="s">
        <v>13367</v>
      </c>
      <c r="C10784" t="s">
        <v>12782</v>
      </c>
      <c r="D10784" s="23">
        <v>0</v>
      </c>
      <c r="E10784" t="s">
        <v>12783</v>
      </c>
      <c r="F10784" s="23" t="s">
        <v>19351</v>
      </c>
      <c r="G10784" t="s">
        <v>18878</v>
      </c>
      <c r="H10784" s="23"/>
    </row>
    <row r="10785" spans="1:8" x14ac:dyDescent="0.35">
      <c r="A10785">
        <v>10784</v>
      </c>
      <c r="B10785" t="s">
        <v>13367</v>
      </c>
      <c r="C10785" t="s">
        <v>12784</v>
      </c>
      <c r="D10785" s="23">
        <v>0</v>
      </c>
      <c r="E10785" t="s">
        <v>12785</v>
      </c>
      <c r="F10785" s="23" t="s">
        <v>19351</v>
      </c>
      <c r="G10785" t="s">
        <v>18879</v>
      </c>
      <c r="H10785" s="23"/>
    </row>
    <row r="10786" spans="1:8" x14ac:dyDescent="0.35">
      <c r="A10786">
        <v>10785</v>
      </c>
      <c r="B10786" t="s">
        <v>13367</v>
      </c>
      <c r="C10786" t="s">
        <v>4854</v>
      </c>
      <c r="D10786" s="23">
        <v>0</v>
      </c>
      <c r="E10786" t="s">
        <v>4855</v>
      </c>
      <c r="F10786" s="23" t="s">
        <v>19351</v>
      </c>
      <c r="G10786" t="s">
        <v>15402</v>
      </c>
      <c r="H10786" s="23"/>
    </row>
    <row r="10787" spans="1:8" x14ac:dyDescent="0.35">
      <c r="A10787">
        <v>10786</v>
      </c>
      <c r="B10787" t="s">
        <v>13367</v>
      </c>
      <c r="C10787" t="s">
        <v>2471</v>
      </c>
      <c r="D10787" s="23">
        <v>1</v>
      </c>
      <c r="E10787" t="s">
        <v>2472</v>
      </c>
      <c r="F10787" s="23">
        <v>1</v>
      </c>
      <c r="G10787" t="s">
        <v>14416</v>
      </c>
      <c r="H10787" s="23"/>
    </row>
    <row r="10788" spans="1:8" x14ac:dyDescent="0.35">
      <c r="A10788">
        <v>10787</v>
      </c>
      <c r="B10788" t="s">
        <v>13367</v>
      </c>
      <c r="C10788" t="s">
        <v>2509</v>
      </c>
      <c r="D10788" s="23">
        <v>1</v>
      </c>
      <c r="E10788" t="s">
        <v>2510</v>
      </c>
      <c r="F10788" s="23">
        <v>1</v>
      </c>
      <c r="G10788" t="s">
        <v>14431</v>
      </c>
      <c r="H10788" s="23"/>
    </row>
    <row r="10789" spans="1:8" x14ac:dyDescent="0.35">
      <c r="A10789">
        <v>10788</v>
      </c>
      <c r="B10789" t="s">
        <v>13367</v>
      </c>
      <c r="C10789" t="s">
        <v>4239</v>
      </c>
      <c r="D10789" s="23">
        <v>1</v>
      </c>
      <c r="E10789" t="s">
        <v>4240</v>
      </c>
      <c r="F10789" s="23">
        <v>1</v>
      </c>
      <c r="G10789" t="s">
        <v>19351</v>
      </c>
      <c r="H10789" s="23"/>
    </row>
    <row r="10790" spans="1:8" x14ac:dyDescent="0.35">
      <c r="A10790">
        <v>10789</v>
      </c>
      <c r="B10790" t="s">
        <v>13367</v>
      </c>
      <c r="C10790" t="s">
        <v>12786</v>
      </c>
      <c r="D10790" s="23">
        <v>0</v>
      </c>
      <c r="E10790" t="s">
        <v>12787</v>
      </c>
      <c r="F10790" s="23" t="s">
        <v>19351</v>
      </c>
      <c r="G10790" t="s">
        <v>18880</v>
      </c>
      <c r="H10790" s="23"/>
    </row>
    <row r="10791" spans="1:8" x14ac:dyDescent="0.35">
      <c r="A10791">
        <v>10790</v>
      </c>
      <c r="B10791" t="s">
        <v>13367</v>
      </c>
      <c r="C10791" t="s">
        <v>12788</v>
      </c>
      <c r="D10791" s="23">
        <v>0</v>
      </c>
      <c r="E10791" t="s">
        <v>12789</v>
      </c>
      <c r="F10791" s="23" t="s">
        <v>19351</v>
      </c>
      <c r="G10791" t="s">
        <v>18881</v>
      </c>
      <c r="H10791" s="23"/>
    </row>
    <row r="10792" spans="1:8" x14ac:dyDescent="0.35">
      <c r="A10792">
        <v>10791</v>
      </c>
      <c r="B10792" t="s">
        <v>13367</v>
      </c>
      <c r="C10792" t="s">
        <v>12790</v>
      </c>
      <c r="D10792" s="23">
        <v>1</v>
      </c>
      <c r="E10792" t="s">
        <v>12791</v>
      </c>
      <c r="F10792" s="23" t="s">
        <v>19351</v>
      </c>
      <c r="G10792" t="s">
        <v>18882</v>
      </c>
      <c r="H10792" s="23"/>
    </row>
    <row r="10793" spans="1:8" x14ac:dyDescent="0.35">
      <c r="A10793">
        <v>10792</v>
      </c>
      <c r="B10793" t="s">
        <v>13367</v>
      </c>
      <c r="C10793" t="s">
        <v>6375</v>
      </c>
      <c r="D10793" s="23">
        <v>0</v>
      </c>
      <c r="E10793" t="s">
        <v>6376</v>
      </c>
      <c r="F10793" s="23" t="s">
        <v>19351</v>
      </c>
      <c r="G10793" t="s">
        <v>16036</v>
      </c>
      <c r="H10793" s="23"/>
    </row>
    <row r="10794" spans="1:8" x14ac:dyDescent="0.35">
      <c r="A10794">
        <v>10793</v>
      </c>
      <c r="B10794" t="s">
        <v>13367</v>
      </c>
      <c r="C10794" t="s">
        <v>12792</v>
      </c>
      <c r="D10794" s="23">
        <v>1</v>
      </c>
      <c r="E10794" t="s">
        <v>12793</v>
      </c>
      <c r="F10794" s="23">
        <v>1</v>
      </c>
      <c r="G10794" t="s">
        <v>18883</v>
      </c>
      <c r="H10794" s="23"/>
    </row>
    <row r="10795" spans="1:8" x14ac:dyDescent="0.35">
      <c r="A10795">
        <v>10794</v>
      </c>
      <c r="B10795" t="s">
        <v>13367</v>
      </c>
      <c r="C10795" t="s">
        <v>12794</v>
      </c>
      <c r="D10795" s="23">
        <v>1</v>
      </c>
      <c r="E10795" t="s">
        <v>12795</v>
      </c>
      <c r="F10795" s="23" t="s">
        <v>19351</v>
      </c>
      <c r="G10795" t="s">
        <v>18884</v>
      </c>
      <c r="H10795" s="23"/>
    </row>
    <row r="10796" spans="1:8" x14ac:dyDescent="0.35">
      <c r="A10796">
        <v>10795</v>
      </c>
      <c r="B10796" t="s">
        <v>13367</v>
      </c>
      <c r="C10796" t="s">
        <v>3394</v>
      </c>
      <c r="D10796" s="23">
        <v>0</v>
      </c>
      <c r="E10796" t="s">
        <v>3395</v>
      </c>
      <c r="F10796" s="23">
        <v>0</v>
      </c>
      <c r="G10796" t="s">
        <v>14784</v>
      </c>
      <c r="H10796" s="23"/>
    </row>
    <row r="10797" spans="1:8" x14ac:dyDescent="0.35">
      <c r="A10797">
        <v>10796</v>
      </c>
      <c r="B10797" t="s">
        <v>13367</v>
      </c>
      <c r="C10797" t="s">
        <v>4183</v>
      </c>
      <c r="D10797" s="23">
        <v>0</v>
      </c>
      <c r="E10797" t="s">
        <v>4184</v>
      </c>
      <c r="F10797" s="23" t="s">
        <v>19351</v>
      </c>
      <c r="G10797" t="s">
        <v>19351</v>
      </c>
      <c r="H10797" s="23"/>
    </row>
    <row r="10798" spans="1:8" x14ac:dyDescent="0.35">
      <c r="A10798">
        <v>10797</v>
      </c>
      <c r="B10798" t="s">
        <v>13367</v>
      </c>
      <c r="C10798" t="s">
        <v>12796</v>
      </c>
      <c r="D10798" s="23">
        <v>0</v>
      </c>
      <c r="E10798" t="s">
        <v>12797</v>
      </c>
      <c r="F10798" s="23" t="s">
        <v>19351</v>
      </c>
      <c r="G10798" t="s">
        <v>18885</v>
      </c>
      <c r="H10798" s="23"/>
    </row>
    <row r="10799" spans="1:8" x14ac:dyDescent="0.35">
      <c r="A10799">
        <v>10798</v>
      </c>
      <c r="B10799" t="s">
        <v>13367</v>
      </c>
      <c r="C10799" t="s">
        <v>12798</v>
      </c>
      <c r="D10799" s="23">
        <v>0</v>
      </c>
      <c r="E10799" t="s">
        <v>12799</v>
      </c>
      <c r="F10799" s="23" t="s">
        <v>19351</v>
      </c>
      <c r="G10799" t="s">
        <v>18886</v>
      </c>
      <c r="H10799" s="23"/>
    </row>
    <row r="10800" spans="1:8" x14ac:dyDescent="0.35">
      <c r="A10800">
        <v>10799</v>
      </c>
      <c r="B10800" t="s">
        <v>13367</v>
      </c>
      <c r="C10800" t="s">
        <v>12800</v>
      </c>
      <c r="D10800" s="23">
        <v>0</v>
      </c>
      <c r="E10800" t="s">
        <v>12801</v>
      </c>
      <c r="F10800" s="23" t="s">
        <v>19351</v>
      </c>
      <c r="G10800" t="s">
        <v>18887</v>
      </c>
      <c r="H10800" s="23"/>
    </row>
    <row r="10801" spans="1:8" x14ac:dyDescent="0.35">
      <c r="A10801">
        <v>10800</v>
      </c>
      <c r="B10801" t="s">
        <v>13367</v>
      </c>
      <c r="C10801" t="s">
        <v>12802</v>
      </c>
      <c r="D10801" s="23">
        <v>0</v>
      </c>
      <c r="E10801" t="s">
        <v>12803</v>
      </c>
      <c r="F10801" s="23" t="s">
        <v>19351</v>
      </c>
      <c r="G10801" t="s">
        <v>18888</v>
      </c>
      <c r="H10801" s="23"/>
    </row>
    <row r="10802" spans="1:8" x14ac:dyDescent="0.35">
      <c r="A10802">
        <v>10801</v>
      </c>
      <c r="B10802" t="s">
        <v>13367</v>
      </c>
      <c r="C10802" t="s">
        <v>12804</v>
      </c>
      <c r="D10802" s="23">
        <v>0</v>
      </c>
      <c r="E10802" t="s">
        <v>12805</v>
      </c>
      <c r="F10802" s="23" t="s">
        <v>19351</v>
      </c>
      <c r="G10802" t="s">
        <v>18889</v>
      </c>
      <c r="H10802" s="23"/>
    </row>
    <row r="10803" spans="1:8" x14ac:dyDescent="0.35">
      <c r="A10803">
        <v>10802</v>
      </c>
      <c r="B10803" t="s">
        <v>13367</v>
      </c>
      <c r="C10803" t="s">
        <v>5720</v>
      </c>
      <c r="D10803" s="23">
        <v>1</v>
      </c>
      <c r="E10803" t="s">
        <v>5721</v>
      </c>
      <c r="F10803" s="23">
        <v>1</v>
      </c>
      <c r="G10803" t="s">
        <v>15773</v>
      </c>
      <c r="H10803" s="23"/>
    </row>
    <row r="10804" spans="1:8" x14ac:dyDescent="0.35">
      <c r="A10804">
        <v>10803</v>
      </c>
      <c r="B10804" t="s">
        <v>13367</v>
      </c>
      <c r="C10804" t="s">
        <v>12806</v>
      </c>
      <c r="D10804" s="23">
        <v>0</v>
      </c>
      <c r="E10804" t="s">
        <v>12807</v>
      </c>
      <c r="F10804" s="23" t="s">
        <v>19351</v>
      </c>
      <c r="G10804" t="s">
        <v>18890</v>
      </c>
      <c r="H10804" s="23"/>
    </row>
    <row r="10805" spans="1:8" x14ac:dyDescent="0.35">
      <c r="A10805">
        <v>10804</v>
      </c>
      <c r="B10805" t="s">
        <v>13367</v>
      </c>
      <c r="C10805" t="s">
        <v>12808</v>
      </c>
      <c r="D10805" s="23">
        <v>0</v>
      </c>
      <c r="E10805" t="s">
        <v>12809</v>
      </c>
      <c r="F10805" s="23" t="s">
        <v>19351</v>
      </c>
      <c r="G10805" t="s">
        <v>19342</v>
      </c>
      <c r="H10805" s="23"/>
    </row>
    <row r="10806" spans="1:8" x14ac:dyDescent="0.35">
      <c r="A10806">
        <v>10805</v>
      </c>
      <c r="B10806" t="s">
        <v>13367</v>
      </c>
      <c r="C10806" t="s">
        <v>5261</v>
      </c>
      <c r="D10806" s="23">
        <v>0</v>
      </c>
      <c r="E10806" t="s">
        <v>5262</v>
      </c>
      <c r="F10806" s="23" t="s">
        <v>19351</v>
      </c>
      <c r="G10806" t="s">
        <v>15575</v>
      </c>
      <c r="H10806" s="23"/>
    </row>
    <row r="10807" spans="1:8" x14ac:dyDescent="0.35">
      <c r="A10807">
        <v>10806</v>
      </c>
      <c r="B10807" t="s">
        <v>13367</v>
      </c>
      <c r="C10807" t="s">
        <v>5722</v>
      </c>
      <c r="D10807" s="23">
        <v>1</v>
      </c>
      <c r="E10807" t="s">
        <v>5723</v>
      </c>
      <c r="F10807" s="23">
        <v>1</v>
      </c>
      <c r="G10807" t="s">
        <v>19351</v>
      </c>
      <c r="H10807" s="23"/>
    </row>
    <row r="10808" spans="1:8" x14ac:dyDescent="0.35">
      <c r="A10808">
        <v>10807</v>
      </c>
      <c r="B10808" t="s">
        <v>13367</v>
      </c>
      <c r="C10808" t="s">
        <v>12810</v>
      </c>
      <c r="D10808" s="23">
        <v>0</v>
      </c>
      <c r="E10808" t="s">
        <v>12811</v>
      </c>
      <c r="F10808" s="23" t="s">
        <v>19351</v>
      </c>
      <c r="G10808" t="s">
        <v>18891</v>
      </c>
      <c r="H10808" s="23"/>
    </row>
    <row r="10809" spans="1:8" x14ac:dyDescent="0.35">
      <c r="A10809">
        <v>10808</v>
      </c>
      <c r="B10809" t="s">
        <v>13367</v>
      </c>
      <c r="C10809" t="s">
        <v>1500</v>
      </c>
      <c r="D10809" s="23">
        <v>0</v>
      </c>
      <c r="E10809" t="s">
        <v>1501</v>
      </c>
      <c r="F10809" s="23" t="s">
        <v>19351</v>
      </c>
      <c r="G10809" t="s">
        <v>13999</v>
      </c>
      <c r="H10809" s="23"/>
    </row>
    <row r="10810" spans="1:8" x14ac:dyDescent="0.35">
      <c r="A10810">
        <v>10809</v>
      </c>
      <c r="B10810" t="s">
        <v>13367</v>
      </c>
      <c r="C10810" t="s">
        <v>12812</v>
      </c>
      <c r="D10810" s="23">
        <v>0</v>
      </c>
      <c r="E10810" t="s">
        <v>12813</v>
      </c>
      <c r="F10810" s="23" t="s">
        <v>19351</v>
      </c>
      <c r="G10810" t="s">
        <v>18892</v>
      </c>
      <c r="H10810" s="23"/>
    </row>
    <row r="10811" spans="1:8" x14ac:dyDescent="0.35">
      <c r="A10811">
        <v>10810</v>
      </c>
      <c r="B10811" t="s">
        <v>13367</v>
      </c>
      <c r="C10811" t="s">
        <v>7946</v>
      </c>
      <c r="D10811" s="23">
        <v>0</v>
      </c>
      <c r="E10811" t="s">
        <v>7947</v>
      </c>
      <c r="F10811" s="23" t="s">
        <v>19351</v>
      </c>
      <c r="G10811" t="s">
        <v>16756</v>
      </c>
      <c r="H10811" s="23"/>
    </row>
    <row r="10812" spans="1:8" x14ac:dyDescent="0.35">
      <c r="A10812">
        <v>10811</v>
      </c>
      <c r="B10812" t="s">
        <v>13367</v>
      </c>
      <c r="C10812" t="s">
        <v>12814</v>
      </c>
      <c r="D10812" s="23">
        <v>0</v>
      </c>
      <c r="E10812" t="s">
        <v>12815</v>
      </c>
      <c r="F10812" s="23">
        <v>0</v>
      </c>
      <c r="G10812" t="s">
        <v>18893</v>
      </c>
      <c r="H10812" s="23"/>
    </row>
    <row r="10813" spans="1:8" x14ac:dyDescent="0.35">
      <c r="A10813">
        <v>10812</v>
      </c>
      <c r="B10813" t="s">
        <v>13367</v>
      </c>
      <c r="C10813" t="s">
        <v>12816</v>
      </c>
      <c r="D10813" s="23">
        <v>0</v>
      </c>
      <c r="E10813" t="s">
        <v>12817</v>
      </c>
      <c r="F10813" s="23" t="s">
        <v>19351</v>
      </c>
      <c r="G10813" t="s">
        <v>18894</v>
      </c>
      <c r="H10813" s="23"/>
    </row>
    <row r="10814" spans="1:8" x14ac:dyDescent="0.35">
      <c r="A10814">
        <v>10813</v>
      </c>
      <c r="B10814" t="s">
        <v>13367</v>
      </c>
      <c r="C10814" t="s">
        <v>5876</v>
      </c>
      <c r="D10814" s="23">
        <v>1</v>
      </c>
      <c r="E10814" t="s">
        <v>5877</v>
      </c>
      <c r="F10814" s="23">
        <v>1</v>
      </c>
      <c r="G10814" t="s">
        <v>19351</v>
      </c>
      <c r="H10814" s="23"/>
    </row>
    <row r="10815" spans="1:8" x14ac:dyDescent="0.35">
      <c r="A10815">
        <v>10814</v>
      </c>
      <c r="B10815" t="s">
        <v>13367</v>
      </c>
      <c r="C10815" t="s">
        <v>12818</v>
      </c>
      <c r="D10815" s="23">
        <v>0</v>
      </c>
      <c r="E10815" t="s">
        <v>12819</v>
      </c>
      <c r="F10815" s="23" t="s">
        <v>19351</v>
      </c>
      <c r="G10815" t="s">
        <v>18895</v>
      </c>
      <c r="H10815" s="23"/>
    </row>
    <row r="10816" spans="1:8" x14ac:dyDescent="0.35">
      <c r="A10816">
        <v>10815</v>
      </c>
      <c r="B10816" t="s">
        <v>13367</v>
      </c>
      <c r="C10816" t="s">
        <v>4858</v>
      </c>
      <c r="D10816" s="23">
        <v>0</v>
      </c>
      <c r="E10816" t="s">
        <v>4859</v>
      </c>
      <c r="F10816" s="23" t="s">
        <v>19351</v>
      </c>
      <c r="G10816" t="s">
        <v>15404</v>
      </c>
      <c r="H10816" s="23"/>
    </row>
    <row r="10817" spans="1:8" x14ac:dyDescent="0.35">
      <c r="A10817">
        <v>10816</v>
      </c>
      <c r="B10817" t="s">
        <v>13367</v>
      </c>
      <c r="C10817" t="s">
        <v>2979</v>
      </c>
      <c r="D10817" s="23">
        <v>1</v>
      </c>
      <c r="E10817" t="s">
        <v>2980</v>
      </c>
      <c r="F10817" s="23">
        <v>1</v>
      </c>
      <c r="G10817" t="s">
        <v>19351</v>
      </c>
      <c r="H10817" s="23"/>
    </row>
    <row r="10818" spans="1:8" x14ac:dyDescent="0.35">
      <c r="A10818">
        <v>10817</v>
      </c>
      <c r="B10818" t="s">
        <v>13367</v>
      </c>
      <c r="C10818" t="s">
        <v>2951</v>
      </c>
      <c r="D10818" s="23">
        <v>0</v>
      </c>
      <c r="E10818" t="s">
        <v>2952</v>
      </c>
      <c r="F10818" s="23" t="s">
        <v>19351</v>
      </c>
      <c r="G10818" t="s">
        <v>19351</v>
      </c>
      <c r="H10818" s="23"/>
    </row>
    <row r="10819" spans="1:8" x14ac:dyDescent="0.35">
      <c r="A10819">
        <v>10818</v>
      </c>
      <c r="B10819" t="s">
        <v>13367</v>
      </c>
      <c r="C10819" t="s">
        <v>4119</v>
      </c>
      <c r="D10819" s="23">
        <v>1</v>
      </c>
      <c r="E10819" t="s">
        <v>4120</v>
      </c>
      <c r="F10819" s="23">
        <v>1</v>
      </c>
      <c r="G10819" t="s">
        <v>19192</v>
      </c>
      <c r="H10819" s="23"/>
    </row>
    <row r="10820" spans="1:8" x14ac:dyDescent="0.35">
      <c r="A10820">
        <v>10819</v>
      </c>
      <c r="B10820" t="s">
        <v>13367</v>
      </c>
      <c r="C10820" t="s">
        <v>12820</v>
      </c>
      <c r="D10820" s="23">
        <v>0</v>
      </c>
      <c r="E10820" t="s">
        <v>12821</v>
      </c>
      <c r="F10820" s="23" t="s">
        <v>19351</v>
      </c>
      <c r="G10820" t="s">
        <v>18896</v>
      </c>
      <c r="H10820" s="23"/>
    </row>
    <row r="10821" spans="1:8" x14ac:dyDescent="0.35">
      <c r="A10821">
        <v>10820</v>
      </c>
      <c r="B10821" t="s">
        <v>13367</v>
      </c>
      <c r="C10821" t="s">
        <v>5263</v>
      </c>
      <c r="D10821" s="23">
        <v>0</v>
      </c>
      <c r="E10821" t="s">
        <v>5264</v>
      </c>
      <c r="F10821" s="23" t="s">
        <v>19351</v>
      </c>
      <c r="G10821" t="s">
        <v>15576</v>
      </c>
      <c r="H10821" s="23"/>
    </row>
    <row r="10822" spans="1:8" x14ac:dyDescent="0.35">
      <c r="A10822">
        <v>10821</v>
      </c>
      <c r="B10822" t="s">
        <v>13367</v>
      </c>
      <c r="C10822" t="s">
        <v>12822</v>
      </c>
      <c r="D10822" s="23">
        <v>0</v>
      </c>
      <c r="E10822" t="s">
        <v>12823</v>
      </c>
      <c r="F10822" s="23" t="s">
        <v>19351</v>
      </c>
      <c r="G10822" t="s">
        <v>18897</v>
      </c>
      <c r="H10822" s="23"/>
    </row>
    <row r="10823" spans="1:8" x14ac:dyDescent="0.35">
      <c r="A10823">
        <v>10822</v>
      </c>
      <c r="B10823" t="s">
        <v>13367</v>
      </c>
      <c r="C10823" t="s">
        <v>12824</v>
      </c>
      <c r="D10823" s="23">
        <v>0</v>
      </c>
      <c r="E10823" t="s">
        <v>12825</v>
      </c>
      <c r="F10823" s="23" t="s">
        <v>19351</v>
      </c>
      <c r="G10823" t="s">
        <v>18898</v>
      </c>
      <c r="H10823" s="23"/>
    </row>
    <row r="10824" spans="1:8" x14ac:dyDescent="0.35">
      <c r="A10824">
        <v>10823</v>
      </c>
      <c r="B10824" t="s">
        <v>13367</v>
      </c>
      <c r="C10824" t="s">
        <v>12826</v>
      </c>
      <c r="D10824" s="23">
        <v>0</v>
      </c>
      <c r="E10824" t="s">
        <v>12827</v>
      </c>
      <c r="F10824" s="23" t="s">
        <v>19351</v>
      </c>
      <c r="G10824" t="s">
        <v>18899</v>
      </c>
      <c r="H10824" s="23"/>
    </row>
    <row r="10825" spans="1:8" x14ac:dyDescent="0.35">
      <c r="A10825">
        <v>10824</v>
      </c>
      <c r="B10825" t="s">
        <v>13367</v>
      </c>
      <c r="C10825" t="s">
        <v>1516</v>
      </c>
      <c r="D10825" s="23">
        <v>0</v>
      </c>
      <c r="E10825" t="s">
        <v>1517</v>
      </c>
      <c r="F10825" s="23" t="s">
        <v>19351</v>
      </c>
      <c r="G10825" t="s">
        <v>19351</v>
      </c>
      <c r="H10825" s="23"/>
    </row>
    <row r="10826" spans="1:8" x14ac:dyDescent="0.35">
      <c r="A10826">
        <v>10825</v>
      </c>
      <c r="B10826" t="s">
        <v>13367</v>
      </c>
      <c r="C10826" t="s">
        <v>4261</v>
      </c>
      <c r="D10826" s="23">
        <v>0</v>
      </c>
      <c r="E10826" t="s">
        <v>4262</v>
      </c>
      <c r="F10826" s="23">
        <v>0</v>
      </c>
      <c r="G10826" t="s">
        <v>15148</v>
      </c>
      <c r="H10826" s="23"/>
    </row>
    <row r="10827" spans="1:8" x14ac:dyDescent="0.35">
      <c r="A10827">
        <v>10826</v>
      </c>
      <c r="B10827" t="s">
        <v>13367</v>
      </c>
      <c r="C10827" t="s">
        <v>12828</v>
      </c>
      <c r="D10827" s="23">
        <v>0</v>
      </c>
      <c r="E10827" t="s">
        <v>12829</v>
      </c>
      <c r="F10827" s="23" t="s">
        <v>19351</v>
      </c>
      <c r="G10827" t="s">
        <v>18900</v>
      </c>
      <c r="H10827" s="23"/>
    </row>
    <row r="10828" spans="1:8" x14ac:dyDescent="0.35">
      <c r="A10828">
        <v>10827</v>
      </c>
      <c r="B10828" t="s">
        <v>13367</v>
      </c>
      <c r="C10828" t="s">
        <v>12830</v>
      </c>
      <c r="D10828" s="23">
        <v>0</v>
      </c>
      <c r="E10828" t="s">
        <v>12831</v>
      </c>
      <c r="F10828" s="23" t="s">
        <v>19351</v>
      </c>
      <c r="G10828" t="s">
        <v>18901</v>
      </c>
      <c r="H10828" s="23"/>
    </row>
    <row r="10829" spans="1:8" x14ac:dyDescent="0.35">
      <c r="A10829">
        <v>10828</v>
      </c>
      <c r="B10829" t="s">
        <v>13367</v>
      </c>
      <c r="C10829" t="s">
        <v>4257</v>
      </c>
      <c r="D10829" s="23">
        <v>0</v>
      </c>
      <c r="E10829" t="s">
        <v>4258</v>
      </c>
      <c r="F10829" s="23">
        <v>0</v>
      </c>
      <c r="G10829" t="s">
        <v>15147</v>
      </c>
      <c r="H10829" s="23"/>
    </row>
    <row r="10830" spans="1:8" x14ac:dyDescent="0.35">
      <c r="A10830">
        <v>10829</v>
      </c>
      <c r="B10830" t="s">
        <v>13367</v>
      </c>
      <c r="C10830" t="s">
        <v>12832</v>
      </c>
      <c r="D10830" s="23">
        <v>0</v>
      </c>
      <c r="E10830" t="s">
        <v>12833</v>
      </c>
      <c r="F10830" s="23" t="s">
        <v>19351</v>
      </c>
      <c r="G10830" t="s">
        <v>19343</v>
      </c>
      <c r="H10830" s="23"/>
    </row>
    <row r="10831" spans="1:8" x14ac:dyDescent="0.35">
      <c r="A10831">
        <v>10830</v>
      </c>
      <c r="B10831" t="s">
        <v>13367</v>
      </c>
      <c r="C10831" t="s">
        <v>12834</v>
      </c>
      <c r="D10831" s="23">
        <v>1</v>
      </c>
      <c r="E10831" t="s">
        <v>12835</v>
      </c>
      <c r="F10831" s="23" t="s">
        <v>19351</v>
      </c>
      <c r="G10831" t="s">
        <v>18902</v>
      </c>
      <c r="H10831" s="23"/>
    </row>
    <row r="10832" spans="1:8" x14ac:dyDescent="0.35">
      <c r="A10832">
        <v>10831</v>
      </c>
      <c r="B10832" t="s">
        <v>13367</v>
      </c>
      <c r="C10832" t="s">
        <v>12836</v>
      </c>
      <c r="D10832" s="23">
        <v>0</v>
      </c>
      <c r="E10832" t="s">
        <v>12837</v>
      </c>
      <c r="F10832" s="23" t="s">
        <v>19351</v>
      </c>
      <c r="G10832" t="s">
        <v>19351</v>
      </c>
      <c r="H10832" s="23"/>
    </row>
    <row r="10833" spans="1:8" x14ac:dyDescent="0.35">
      <c r="A10833">
        <v>10832</v>
      </c>
      <c r="B10833" t="s">
        <v>13367</v>
      </c>
      <c r="C10833" t="s">
        <v>1514</v>
      </c>
      <c r="D10833" s="23">
        <v>1</v>
      </c>
      <c r="E10833" t="s">
        <v>1515</v>
      </c>
      <c r="F10833" s="23">
        <v>1</v>
      </c>
      <c r="G10833" t="s">
        <v>14005</v>
      </c>
      <c r="H10833" s="23"/>
    </row>
    <row r="10834" spans="1:8" x14ac:dyDescent="0.35">
      <c r="A10834">
        <v>10833</v>
      </c>
      <c r="B10834" t="s">
        <v>13367</v>
      </c>
      <c r="C10834" t="s">
        <v>1376</v>
      </c>
      <c r="D10834" s="23">
        <v>1</v>
      </c>
      <c r="E10834" t="s">
        <v>1377</v>
      </c>
      <c r="F10834" s="23">
        <v>0</v>
      </c>
      <c r="G10834" t="s">
        <v>13949</v>
      </c>
      <c r="H10834" s="23"/>
    </row>
    <row r="10835" spans="1:8" x14ac:dyDescent="0.35">
      <c r="A10835">
        <v>10834</v>
      </c>
      <c r="B10835" t="s">
        <v>13367</v>
      </c>
      <c r="C10835" t="s">
        <v>4139</v>
      </c>
      <c r="D10835" s="23">
        <v>0</v>
      </c>
      <c r="E10835" t="s">
        <v>4140</v>
      </c>
      <c r="F10835" s="23">
        <v>0</v>
      </c>
      <c r="G10835" t="s">
        <v>15103</v>
      </c>
      <c r="H10835" s="23"/>
    </row>
    <row r="10836" spans="1:8" x14ac:dyDescent="0.35">
      <c r="A10836">
        <v>10835</v>
      </c>
      <c r="B10836" t="s">
        <v>13367</v>
      </c>
      <c r="C10836" t="s">
        <v>12838</v>
      </c>
      <c r="D10836" s="23">
        <v>0</v>
      </c>
      <c r="E10836" t="s">
        <v>12839</v>
      </c>
      <c r="F10836" s="23" t="s">
        <v>19351</v>
      </c>
      <c r="G10836" t="s">
        <v>18903</v>
      </c>
      <c r="H10836" s="23"/>
    </row>
    <row r="10837" spans="1:8" x14ac:dyDescent="0.35">
      <c r="A10837">
        <v>10836</v>
      </c>
      <c r="B10837" t="s">
        <v>13367</v>
      </c>
      <c r="C10837" t="s">
        <v>12840</v>
      </c>
      <c r="D10837" s="23">
        <v>0</v>
      </c>
      <c r="E10837" t="s">
        <v>12841</v>
      </c>
      <c r="F10837" s="23" t="s">
        <v>19351</v>
      </c>
      <c r="G10837" t="s">
        <v>19351</v>
      </c>
      <c r="H10837" s="23"/>
    </row>
    <row r="10838" spans="1:8" x14ac:dyDescent="0.35">
      <c r="A10838">
        <v>10837</v>
      </c>
      <c r="B10838" t="s">
        <v>13367</v>
      </c>
      <c r="C10838" t="s">
        <v>4259</v>
      </c>
      <c r="D10838" s="23">
        <v>0</v>
      </c>
      <c r="E10838" t="s">
        <v>4260</v>
      </c>
      <c r="F10838" s="23" t="s">
        <v>19351</v>
      </c>
      <c r="G10838" t="s">
        <v>19351</v>
      </c>
      <c r="H10838" s="23"/>
    </row>
    <row r="10839" spans="1:8" x14ac:dyDescent="0.35">
      <c r="A10839">
        <v>10838</v>
      </c>
      <c r="B10839" t="s">
        <v>13367</v>
      </c>
      <c r="C10839" t="s">
        <v>12842</v>
      </c>
      <c r="D10839" s="23">
        <v>1</v>
      </c>
      <c r="E10839" t="s">
        <v>12843</v>
      </c>
      <c r="F10839" s="23" t="s">
        <v>19351</v>
      </c>
      <c r="G10839" t="s">
        <v>18904</v>
      </c>
      <c r="H10839" s="23"/>
    </row>
    <row r="10840" spans="1:8" x14ac:dyDescent="0.35">
      <c r="A10840">
        <v>10839</v>
      </c>
      <c r="B10840" t="s">
        <v>13367</v>
      </c>
      <c r="C10840" t="s">
        <v>6533</v>
      </c>
      <c r="D10840" s="23">
        <v>0</v>
      </c>
      <c r="E10840" t="s">
        <v>6534</v>
      </c>
      <c r="F10840" s="23" t="s">
        <v>19351</v>
      </c>
      <c r="G10840" t="s">
        <v>16108</v>
      </c>
      <c r="H10840" s="23"/>
    </row>
    <row r="10841" spans="1:8" x14ac:dyDescent="0.35">
      <c r="A10841">
        <v>10840</v>
      </c>
      <c r="B10841" t="s">
        <v>13367</v>
      </c>
      <c r="C10841" t="s">
        <v>12844</v>
      </c>
      <c r="D10841" s="23">
        <v>1</v>
      </c>
      <c r="E10841" t="s">
        <v>12845</v>
      </c>
      <c r="F10841" s="23" t="s">
        <v>19351</v>
      </c>
      <c r="G10841" t="s">
        <v>18905</v>
      </c>
      <c r="H10841" s="23"/>
    </row>
    <row r="10842" spans="1:8" x14ac:dyDescent="0.35">
      <c r="A10842">
        <v>10841</v>
      </c>
      <c r="B10842" t="s">
        <v>13367</v>
      </c>
      <c r="C10842" t="s">
        <v>1576</v>
      </c>
      <c r="D10842" s="23">
        <v>1</v>
      </c>
      <c r="E10842" t="s">
        <v>1577</v>
      </c>
      <c r="F10842" s="23">
        <v>1</v>
      </c>
      <c r="G10842" t="s">
        <v>14033</v>
      </c>
      <c r="H10842" s="23"/>
    </row>
    <row r="10843" spans="1:8" x14ac:dyDescent="0.35">
      <c r="A10843">
        <v>10842</v>
      </c>
      <c r="B10843" t="s">
        <v>13367</v>
      </c>
      <c r="C10843" t="s">
        <v>5922</v>
      </c>
      <c r="D10843" s="23">
        <v>1</v>
      </c>
      <c r="E10843" t="s">
        <v>5923</v>
      </c>
      <c r="F10843" s="23" t="s">
        <v>19351</v>
      </c>
      <c r="G10843" t="s">
        <v>15850</v>
      </c>
      <c r="H10843" s="23"/>
    </row>
    <row r="10844" spans="1:8" x14ac:dyDescent="0.35">
      <c r="A10844">
        <v>10843</v>
      </c>
      <c r="B10844" t="s">
        <v>13367</v>
      </c>
      <c r="C10844" t="s">
        <v>5283</v>
      </c>
      <c r="D10844" s="23">
        <v>1</v>
      </c>
      <c r="E10844" t="s">
        <v>5284</v>
      </c>
      <c r="F10844" s="23">
        <v>1</v>
      </c>
      <c r="G10844" t="s">
        <v>15581</v>
      </c>
      <c r="H10844" s="23"/>
    </row>
    <row r="10845" spans="1:8" x14ac:dyDescent="0.35">
      <c r="A10845">
        <v>10844</v>
      </c>
      <c r="B10845" t="s">
        <v>13367</v>
      </c>
      <c r="C10845" t="s">
        <v>12846</v>
      </c>
      <c r="D10845" s="23">
        <v>0</v>
      </c>
      <c r="E10845" t="s">
        <v>12847</v>
      </c>
      <c r="F10845" s="23" t="s">
        <v>19351</v>
      </c>
      <c r="G10845" t="s">
        <v>18906</v>
      </c>
      <c r="H10845" s="23"/>
    </row>
    <row r="10846" spans="1:8" x14ac:dyDescent="0.35">
      <c r="A10846">
        <v>10845</v>
      </c>
      <c r="B10846" t="s">
        <v>13367</v>
      </c>
      <c r="C10846" t="s">
        <v>7998</v>
      </c>
      <c r="D10846" s="23">
        <v>0</v>
      </c>
      <c r="E10846" t="s">
        <v>7999</v>
      </c>
      <c r="F10846" s="23" t="s">
        <v>19351</v>
      </c>
      <c r="G10846" t="s">
        <v>19351</v>
      </c>
      <c r="H10846" s="23"/>
    </row>
    <row r="10847" spans="1:8" x14ac:dyDescent="0.35">
      <c r="A10847">
        <v>10846</v>
      </c>
      <c r="B10847" t="s">
        <v>13367</v>
      </c>
      <c r="C10847" t="s">
        <v>12848</v>
      </c>
      <c r="D10847" s="23">
        <v>0</v>
      </c>
      <c r="E10847" t="s">
        <v>12849</v>
      </c>
      <c r="F10847" s="23" t="s">
        <v>19351</v>
      </c>
      <c r="G10847" t="s">
        <v>18907</v>
      </c>
      <c r="H10847" s="23"/>
    </row>
    <row r="10848" spans="1:8" x14ac:dyDescent="0.35">
      <c r="A10848">
        <v>10847</v>
      </c>
      <c r="B10848" t="s">
        <v>13367</v>
      </c>
      <c r="C10848" t="s">
        <v>12850</v>
      </c>
      <c r="D10848" s="23">
        <v>0</v>
      </c>
      <c r="E10848" t="s">
        <v>12851</v>
      </c>
      <c r="F10848" s="23" t="s">
        <v>19351</v>
      </c>
      <c r="G10848" t="s">
        <v>18908</v>
      </c>
      <c r="H10848" s="23"/>
    </row>
    <row r="10849" spans="1:8" x14ac:dyDescent="0.35">
      <c r="A10849">
        <v>10848</v>
      </c>
      <c r="B10849" t="s">
        <v>13367</v>
      </c>
      <c r="C10849" t="s">
        <v>647</v>
      </c>
      <c r="D10849" s="23">
        <v>0</v>
      </c>
      <c r="E10849" t="s">
        <v>648</v>
      </c>
      <c r="F10849" s="23" t="s">
        <v>19351</v>
      </c>
      <c r="G10849" t="s">
        <v>13629</v>
      </c>
      <c r="H10849" s="23"/>
    </row>
    <row r="10850" spans="1:8" x14ac:dyDescent="0.35">
      <c r="A10850">
        <v>10849</v>
      </c>
      <c r="B10850" t="s">
        <v>13367</v>
      </c>
      <c r="C10850" t="s">
        <v>12852</v>
      </c>
      <c r="D10850" s="23">
        <v>0</v>
      </c>
      <c r="E10850" t="s">
        <v>12853</v>
      </c>
      <c r="F10850" s="23" t="s">
        <v>19351</v>
      </c>
      <c r="G10850" t="s">
        <v>18909</v>
      </c>
      <c r="H10850" s="23"/>
    </row>
    <row r="10851" spans="1:8" x14ac:dyDescent="0.35">
      <c r="A10851">
        <v>10850</v>
      </c>
      <c r="B10851" t="s">
        <v>13367</v>
      </c>
      <c r="C10851" t="s">
        <v>1530</v>
      </c>
      <c r="D10851" s="23">
        <v>0</v>
      </c>
      <c r="E10851" t="s">
        <v>1531</v>
      </c>
      <c r="F10851" s="23" t="s">
        <v>19351</v>
      </c>
      <c r="G10851" t="s">
        <v>14012</v>
      </c>
      <c r="H10851" s="23"/>
    </row>
    <row r="10852" spans="1:8" x14ac:dyDescent="0.35">
      <c r="A10852">
        <v>10851</v>
      </c>
      <c r="B10852" t="s">
        <v>13367</v>
      </c>
      <c r="C10852" t="s">
        <v>12854</v>
      </c>
      <c r="D10852" s="23">
        <v>1</v>
      </c>
      <c r="E10852" t="s">
        <v>12855</v>
      </c>
      <c r="F10852" s="23" t="s">
        <v>19351</v>
      </c>
      <c r="G10852" t="s">
        <v>18910</v>
      </c>
      <c r="H10852" s="23"/>
    </row>
    <row r="10853" spans="1:8" x14ac:dyDescent="0.35">
      <c r="A10853">
        <v>10852</v>
      </c>
      <c r="B10853" t="s">
        <v>13367</v>
      </c>
      <c r="C10853" t="s">
        <v>12856</v>
      </c>
      <c r="D10853" s="23">
        <v>0</v>
      </c>
      <c r="E10853" t="s">
        <v>12857</v>
      </c>
      <c r="F10853" s="23" t="s">
        <v>19351</v>
      </c>
      <c r="G10853" t="s">
        <v>18911</v>
      </c>
      <c r="H10853" s="23"/>
    </row>
    <row r="10854" spans="1:8" x14ac:dyDescent="0.35">
      <c r="A10854">
        <v>10853</v>
      </c>
      <c r="B10854" t="s">
        <v>13367</v>
      </c>
      <c r="C10854" t="s">
        <v>6329</v>
      </c>
      <c r="D10854" s="23">
        <v>0</v>
      </c>
      <c r="E10854" t="s">
        <v>6330</v>
      </c>
      <c r="F10854" s="23" t="s">
        <v>19351</v>
      </c>
      <c r="G10854" t="s">
        <v>19351</v>
      </c>
      <c r="H10854" s="23"/>
    </row>
    <row r="10855" spans="1:8" x14ac:dyDescent="0.35">
      <c r="A10855">
        <v>10854</v>
      </c>
      <c r="B10855" t="s">
        <v>13367</v>
      </c>
      <c r="C10855" t="s">
        <v>12858</v>
      </c>
      <c r="D10855" s="23">
        <v>0</v>
      </c>
      <c r="E10855" t="s">
        <v>12859</v>
      </c>
      <c r="F10855" s="23" t="s">
        <v>19351</v>
      </c>
      <c r="G10855" t="s">
        <v>19351</v>
      </c>
      <c r="H10855" s="23"/>
    </row>
    <row r="10856" spans="1:8" x14ac:dyDescent="0.35">
      <c r="A10856">
        <v>10855</v>
      </c>
      <c r="B10856" t="s">
        <v>13367</v>
      </c>
      <c r="C10856" t="s">
        <v>12860</v>
      </c>
      <c r="D10856" s="23">
        <v>1</v>
      </c>
      <c r="E10856" t="s">
        <v>12861</v>
      </c>
      <c r="F10856" s="23" t="s">
        <v>19351</v>
      </c>
      <c r="G10856" t="s">
        <v>19351</v>
      </c>
      <c r="H10856" s="23"/>
    </row>
    <row r="10857" spans="1:8" x14ac:dyDescent="0.35">
      <c r="A10857">
        <v>10856</v>
      </c>
      <c r="B10857" t="s">
        <v>13367</v>
      </c>
      <c r="C10857" t="s">
        <v>12862</v>
      </c>
      <c r="D10857" s="23">
        <v>0</v>
      </c>
      <c r="E10857" t="s">
        <v>12863</v>
      </c>
      <c r="F10857" s="23" t="s">
        <v>19351</v>
      </c>
      <c r="G10857" t="s">
        <v>18912</v>
      </c>
      <c r="H10857" s="23"/>
    </row>
    <row r="10858" spans="1:8" x14ac:dyDescent="0.35">
      <c r="A10858">
        <v>10857</v>
      </c>
      <c r="B10858" t="s">
        <v>13367</v>
      </c>
      <c r="C10858" t="s">
        <v>12864</v>
      </c>
      <c r="D10858" s="23">
        <v>0</v>
      </c>
      <c r="E10858" t="s">
        <v>12865</v>
      </c>
      <c r="F10858" s="23" t="s">
        <v>19351</v>
      </c>
      <c r="G10858" t="s">
        <v>18913</v>
      </c>
      <c r="H10858" s="23"/>
    </row>
    <row r="10859" spans="1:8" x14ac:dyDescent="0.35">
      <c r="A10859">
        <v>10858</v>
      </c>
      <c r="B10859" t="s">
        <v>13367</v>
      </c>
      <c r="C10859" t="s">
        <v>12866</v>
      </c>
      <c r="D10859" s="23">
        <v>0</v>
      </c>
      <c r="E10859" t="s">
        <v>12867</v>
      </c>
      <c r="F10859" s="23" t="s">
        <v>19351</v>
      </c>
      <c r="G10859" t="s">
        <v>18914</v>
      </c>
      <c r="H10859" s="23"/>
    </row>
    <row r="10860" spans="1:8" x14ac:dyDescent="0.35">
      <c r="A10860">
        <v>10859</v>
      </c>
      <c r="B10860" t="s">
        <v>13367</v>
      </c>
      <c r="C10860" t="s">
        <v>12868</v>
      </c>
      <c r="D10860" s="23">
        <v>0</v>
      </c>
      <c r="E10860" t="s">
        <v>12869</v>
      </c>
      <c r="F10860" s="23" t="s">
        <v>19351</v>
      </c>
      <c r="G10860" t="s">
        <v>18915</v>
      </c>
      <c r="H10860" s="23"/>
    </row>
    <row r="10861" spans="1:8" x14ac:dyDescent="0.35">
      <c r="A10861">
        <v>10860</v>
      </c>
      <c r="B10861" t="s">
        <v>13367</v>
      </c>
      <c r="C10861" t="s">
        <v>2483</v>
      </c>
      <c r="D10861" s="23">
        <v>0</v>
      </c>
      <c r="E10861" t="s">
        <v>2484</v>
      </c>
      <c r="F10861" s="23" t="s">
        <v>19351</v>
      </c>
      <c r="G10861" t="s">
        <v>19351</v>
      </c>
      <c r="H10861" s="23"/>
    </row>
    <row r="10862" spans="1:8" x14ac:dyDescent="0.35">
      <c r="A10862">
        <v>10861</v>
      </c>
      <c r="B10862" t="s">
        <v>13367</v>
      </c>
      <c r="C10862" t="s">
        <v>12870</v>
      </c>
      <c r="D10862" s="23">
        <v>0</v>
      </c>
      <c r="E10862" t="s">
        <v>12871</v>
      </c>
      <c r="F10862" s="23" t="s">
        <v>19351</v>
      </c>
      <c r="G10862" t="s">
        <v>19351</v>
      </c>
      <c r="H10862" s="23"/>
    </row>
    <row r="10863" spans="1:8" x14ac:dyDescent="0.35">
      <c r="A10863">
        <v>10862</v>
      </c>
      <c r="B10863" t="s">
        <v>13367</v>
      </c>
      <c r="C10863" t="s">
        <v>12872</v>
      </c>
      <c r="D10863" s="23">
        <v>0</v>
      </c>
      <c r="E10863" t="s">
        <v>12873</v>
      </c>
      <c r="F10863" s="23" t="s">
        <v>19351</v>
      </c>
      <c r="G10863" t="s">
        <v>18916</v>
      </c>
      <c r="H10863" s="23"/>
    </row>
    <row r="10864" spans="1:8" x14ac:dyDescent="0.35">
      <c r="A10864">
        <v>10863</v>
      </c>
      <c r="B10864" t="s">
        <v>13367</v>
      </c>
      <c r="C10864" t="s">
        <v>3091</v>
      </c>
      <c r="D10864" s="23">
        <v>0</v>
      </c>
      <c r="E10864" t="s">
        <v>3092</v>
      </c>
      <c r="F10864" s="23">
        <v>0</v>
      </c>
      <c r="G10864" t="s">
        <v>19351</v>
      </c>
      <c r="H10864" s="23"/>
    </row>
    <row r="10865" spans="1:8" x14ac:dyDescent="0.35">
      <c r="A10865">
        <v>10864</v>
      </c>
      <c r="B10865" t="s">
        <v>13367</v>
      </c>
      <c r="C10865" t="s">
        <v>12874</v>
      </c>
      <c r="D10865" s="23">
        <v>1</v>
      </c>
      <c r="E10865" t="s">
        <v>12875</v>
      </c>
      <c r="F10865" s="23" t="s">
        <v>19351</v>
      </c>
      <c r="G10865" t="s">
        <v>18917</v>
      </c>
      <c r="H10865" s="23"/>
    </row>
    <row r="10866" spans="1:8" x14ac:dyDescent="0.35">
      <c r="A10866">
        <v>10865</v>
      </c>
      <c r="B10866" t="s">
        <v>13367</v>
      </c>
      <c r="C10866" t="s">
        <v>5768</v>
      </c>
      <c r="D10866" s="23">
        <v>0</v>
      </c>
      <c r="E10866" t="s">
        <v>5769</v>
      </c>
      <c r="F10866" s="23" t="s">
        <v>19351</v>
      </c>
      <c r="G10866" t="s">
        <v>15790</v>
      </c>
      <c r="H10866" s="23"/>
    </row>
    <row r="10867" spans="1:8" x14ac:dyDescent="0.35">
      <c r="A10867">
        <v>10866</v>
      </c>
      <c r="B10867" t="s">
        <v>13367</v>
      </c>
      <c r="C10867" t="s">
        <v>2485</v>
      </c>
      <c r="D10867" s="23">
        <v>1</v>
      </c>
      <c r="E10867" t="s">
        <v>2486</v>
      </c>
      <c r="F10867" s="23">
        <v>1</v>
      </c>
      <c r="G10867" t="s">
        <v>14420</v>
      </c>
      <c r="H10867" s="23"/>
    </row>
    <row r="10868" spans="1:8" x14ac:dyDescent="0.35">
      <c r="A10868">
        <v>10867</v>
      </c>
      <c r="B10868" t="s">
        <v>13367</v>
      </c>
      <c r="C10868" t="s">
        <v>7884</v>
      </c>
      <c r="D10868" s="23">
        <v>0</v>
      </c>
      <c r="E10868" t="s">
        <v>7885</v>
      </c>
      <c r="F10868" s="23" t="s">
        <v>19351</v>
      </c>
      <c r="G10868" t="s">
        <v>16730</v>
      </c>
      <c r="H10868" s="23"/>
    </row>
    <row r="10869" spans="1:8" x14ac:dyDescent="0.35">
      <c r="A10869">
        <v>10868</v>
      </c>
      <c r="B10869" t="s">
        <v>13367</v>
      </c>
      <c r="C10869" t="s">
        <v>2487</v>
      </c>
      <c r="D10869" s="23">
        <v>0</v>
      </c>
      <c r="E10869" t="s">
        <v>2488</v>
      </c>
      <c r="F10869" s="23">
        <v>0</v>
      </c>
      <c r="G10869" t="s">
        <v>14421</v>
      </c>
      <c r="H10869" s="23"/>
    </row>
    <row r="10870" spans="1:8" x14ac:dyDescent="0.35">
      <c r="A10870">
        <v>10869</v>
      </c>
      <c r="B10870" t="s">
        <v>13367</v>
      </c>
      <c r="C10870" t="s">
        <v>12876</v>
      </c>
      <c r="D10870" s="23">
        <v>1</v>
      </c>
      <c r="E10870" t="s">
        <v>12877</v>
      </c>
      <c r="F10870" s="23" t="s">
        <v>19351</v>
      </c>
      <c r="G10870" t="s">
        <v>18918</v>
      </c>
      <c r="H10870" s="23"/>
    </row>
    <row r="10871" spans="1:8" x14ac:dyDescent="0.35">
      <c r="A10871">
        <v>10870</v>
      </c>
      <c r="B10871" t="s">
        <v>13367</v>
      </c>
      <c r="C10871" t="s">
        <v>5267</v>
      </c>
      <c r="D10871" s="23">
        <v>0</v>
      </c>
      <c r="E10871" t="s">
        <v>5268</v>
      </c>
      <c r="F10871" s="23" t="s">
        <v>19351</v>
      </c>
      <c r="G10871" t="s">
        <v>15577</v>
      </c>
      <c r="H10871" s="23"/>
    </row>
    <row r="10872" spans="1:8" x14ac:dyDescent="0.35">
      <c r="A10872">
        <v>10871</v>
      </c>
      <c r="B10872" t="s">
        <v>13367</v>
      </c>
      <c r="C10872" t="s">
        <v>6301</v>
      </c>
      <c r="D10872" s="23">
        <v>1</v>
      </c>
      <c r="E10872" t="s">
        <v>6302</v>
      </c>
      <c r="F10872" s="23">
        <v>1</v>
      </c>
      <c r="G10872" t="s">
        <v>16007</v>
      </c>
      <c r="H10872" s="23"/>
    </row>
    <row r="10873" spans="1:8" x14ac:dyDescent="0.35">
      <c r="A10873">
        <v>10872</v>
      </c>
      <c r="B10873" t="s">
        <v>13367</v>
      </c>
      <c r="C10873" t="s">
        <v>4273</v>
      </c>
      <c r="D10873" s="23">
        <v>0</v>
      </c>
      <c r="E10873" t="s">
        <v>4274</v>
      </c>
      <c r="F10873" s="23">
        <v>0</v>
      </c>
      <c r="G10873" t="s">
        <v>15154</v>
      </c>
      <c r="H10873" s="23"/>
    </row>
    <row r="10874" spans="1:8" x14ac:dyDescent="0.35">
      <c r="A10874">
        <v>10873</v>
      </c>
      <c r="B10874" t="s">
        <v>13367</v>
      </c>
      <c r="C10874" t="s">
        <v>12878</v>
      </c>
      <c r="D10874" s="23">
        <v>0</v>
      </c>
      <c r="E10874" t="s">
        <v>12879</v>
      </c>
      <c r="F10874" s="23" t="s">
        <v>19351</v>
      </c>
      <c r="G10874" t="s">
        <v>19351</v>
      </c>
      <c r="H10874" s="23"/>
    </row>
    <row r="10875" spans="1:8" x14ac:dyDescent="0.35">
      <c r="A10875">
        <v>10874</v>
      </c>
      <c r="B10875" t="s">
        <v>13367</v>
      </c>
      <c r="C10875" t="s">
        <v>5896</v>
      </c>
      <c r="D10875" s="23">
        <v>0</v>
      </c>
      <c r="E10875" t="s">
        <v>5897</v>
      </c>
      <c r="F10875" s="23" t="s">
        <v>19351</v>
      </c>
      <c r="G10875" t="s">
        <v>15838</v>
      </c>
      <c r="H10875" s="23"/>
    </row>
    <row r="10876" spans="1:8" x14ac:dyDescent="0.35">
      <c r="A10876">
        <v>10875</v>
      </c>
      <c r="B10876" t="s">
        <v>13367</v>
      </c>
      <c r="C10876" t="s">
        <v>12880</v>
      </c>
      <c r="D10876" s="23">
        <v>0</v>
      </c>
      <c r="E10876" t="s">
        <v>12881</v>
      </c>
      <c r="F10876" s="23" t="s">
        <v>19351</v>
      </c>
      <c r="G10876" t="s">
        <v>18919</v>
      </c>
      <c r="H10876" s="23"/>
    </row>
    <row r="10877" spans="1:8" x14ac:dyDescent="0.35">
      <c r="A10877">
        <v>10876</v>
      </c>
      <c r="B10877" t="s">
        <v>13367</v>
      </c>
      <c r="C10877" t="s">
        <v>12882</v>
      </c>
      <c r="D10877" s="23">
        <v>0</v>
      </c>
      <c r="E10877" t="s">
        <v>12883</v>
      </c>
      <c r="F10877" s="23" t="s">
        <v>19351</v>
      </c>
      <c r="G10877" t="s">
        <v>18920</v>
      </c>
      <c r="H10877" s="23"/>
    </row>
    <row r="10878" spans="1:8" x14ac:dyDescent="0.35">
      <c r="A10878">
        <v>10877</v>
      </c>
      <c r="B10878" t="s">
        <v>13367</v>
      </c>
      <c r="C10878" t="s">
        <v>4277</v>
      </c>
      <c r="D10878" s="23">
        <v>0</v>
      </c>
      <c r="E10878" t="s">
        <v>4278</v>
      </c>
      <c r="F10878" s="23" t="s">
        <v>19351</v>
      </c>
      <c r="G10878" t="s">
        <v>19351</v>
      </c>
      <c r="H10878" s="23"/>
    </row>
    <row r="10879" spans="1:8" x14ac:dyDescent="0.35">
      <c r="A10879">
        <v>10878</v>
      </c>
      <c r="B10879" t="s">
        <v>13367</v>
      </c>
      <c r="C10879" t="s">
        <v>8020</v>
      </c>
      <c r="D10879" s="23">
        <v>0</v>
      </c>
      <c r="E10879" t="s">
        <v>8021</v>
      </c>
      <c r="F10879" s="23" t="s">
        <v>19351</v>
      </c>
      <c r="G10879" t="s">
        <v>19351</v>
      </c>
      <c r="H10879" s="23"/>
    </row>
    <row r="10880" spans="1:8" x14ac:dyDescent="0.35">
      <c r="A10880">
        <v>10879</v>
      </c>
      <c r="B10880" t="s">
        <v>13367</v>
      </c>
      <c r="C10880" t="s">
        <v>12884</v>
      </c>
      <c r="D10880" s="23">
        <v>0</v>
      </c>
      <c r="E10880" t="s">
        <v>12885</v>
      </c>
      <c r="F10880" s="23" t="s">
        <v>19351</v>
      </c>
      <c r="G10880" t="s">
        <v>19344</v>
      </c>
      <c r="H10880" s="23"/>
    </row>
    <row r="10881" spans="1:8" x14ac:dyDescent="0.35">
      <c r="A10881">
        <v>10880</v>
      </c>
      <c r="B10881" t="s">
        <v>13367</v>
      </c>
      <c r="C10881" t="s">
        <v>12886</v>
      </c>
      <c r="D10881" s="23">
        <v>1</v>
      </c>
      <c r="E10881" t="s">
        <v>12887</v>
      </c>
      <c r="F10881" s="23" t="s">
        <v>19351</v>
      </c>
      <c r="G10881" t="s">
        <v>18921</v>
      </c>
      <c r="H10881" s="23"/>
    </row>
    <row r="10882" spans="1:8" x14ac:dyDescent="0.35">
      <c r="A10882">
        <v>10881</v>
      </c>
      <c r="B10882" t="s">
        <v>13367</v>
      </c>
      <c r="C10882" t="s">
        <v>12888</v>
      </c>
      <c r="D10882" s="23">
        <v>0</v>
      </c>
      <c r="E10882" t="s">
        <v>12889</v>
      </c>
      <c r="F10882" s="23" t="s">
        <v>19351</v>
      </c>
      <c r="G10882" t="s">
        <v>18922</v>
      </c>
      <c r="H10882" s="23"/>
    </row>
    <row r="10883" spans="1:8" x14ac:dyDescent="0.35">
      <c r="A10883">
        <v>10882</v>
      </c>
      <c r="B10883" t="s">
        <v>13367</v>
      </c>
      <c r="C10883" t="s">
        <v>1550</v>
      </c>
      <c r="D10883" s="23">
        <v>1</v>
      </c>
      <c r="E10883" t="s">
        <v>1551</v>
      </c>
      <c r="F10883" s="23">
        <v>1</v>
      </c>
      <c r="G10883" t="s">
        <v>14020</v>
      </c>
      <c r="H10883" s="23"/>
    </row>
    <row r="10884" spans="1:8" x14ac:dyDescent="0.35">
      <c r="A10884">
        <v>10883</v>
      </c>
      <c r="B10884" t="s">
        <v>13367</v>
      </c>
      <c r="C10884" t="s">
        <v>4155</v>
      </c>
      <c r="D10884" s="23">
        <v>0</v>
      </c>
      <c r="E10884" t="s">
        <v>4156</v>
      </c>
      <c r="F10884" s="23">
        <v>0</v>
      </c>
      <c r="G10884" t="s">
        <v>15109</v>
      </c>
      <c r="H10884" s="23"/>
    </row>
    <row r="10885" spans="1:8" x14ac:dyDescent="0.35">
      <c r="A10885">
        <v>10884</v>
      </c>
      <c r="B10885" t="s">
        <v>13367</v>
      </c>
      <c r="C10885" t="s">
        <v>4211</v>
      </c>
      <c r="D10885" s="23">
        <v>1</v>
      </c>
      <c r="E10885" t="s">
        <v>4212</v>
      </c>
      <c r="F10885" s="23">
        <v>1</v>
      </c>
      <c r="G10885" t="s">
        <v>19351</v>
      </c>
      <c r="H10885" s="23"/>
    </row>
    <row r="10886" spans="1:8" x14ac:dyDescent="0.35">
      <c r="A10886">
        <v>10885</v>
      </c>
      <c r="B10886" t="s">
        <v>13367</v>
      </c>
      <c r="C10886" t="s">
        <v>12890</v>
      </c>
      <c r="D10886" s="23">
        <v>0</v>
      </c>
      <c r="E10886" t="s">
        <v>12891</v>
      </c>
      <c r="F10886" s="23" t="s">
        <v>19351</v>
      </c>
      <c r="G10886" t="s">
        <v>18923</v>
      </c>
      <c r="H10886" s="23"/>
    </row>
    <row r="10887" spans="1:8" x14ac:dyDescent="0.35">
      <c r="A10887">
        <v>10886</v>
      </c>
      <c r="B10887" t="s">
        <v>13367</v>
      </c>
      <c r="C10887" t="s">
        <v>5782</v>
      </c>
      <c r="D10887" s="23">
        <v>0</v>
      </c>
      <c r="E10887" t="s">
        <v>5783</v>
      </c>
      <c r="F10887" s="23" t="s">
        <v>19351</v>
      </c>
      <c r="G10887" t="s">
        <v>19351</v>
      </c>
      <c r="H10887" s="23"/>
    </row>
    <row r="10888" spans="1:8" x14ac:dyDescent="0.35">
      <c r="A10888">
        <v>10887</v>
      </c>
      <c r="B10888" t="s">
        <v>13367</v>
      </c>
      <c r="C10888" t="s">
        <v>3097</v>
      </c>
      <c r="D10888" s="23">
        <v>1</v>
      </c>
      <c r="E10888" t="s">
        <v>3098</v>
      </c>
      <c r="F10888" s="23">
        <v>1</v>
      </c>
      <c r="G10888" t="s">
        <v>14662</v>
      </c>
      <c r="H10888" s="23"/>
    </row>
    <row r="10889" spans="1:8" x14ac:dyDescent="0.35">
      <c r="A10889">
        <v>10888</v>
      </c>
      <c r="B10889" t="s">
        <v>13367</v>
      </c>
      <c r="C10889" t="s">
        <v>12892</v>
      </c>
      <c r="D10889" s="23">
        <v>0</v>
      </c>
      <c r="E10889" t="s">
        <v>12893</v>
      </c>
      <c r="F10889" s="23" t="s">
        <v>19351</v>
      </c>
      <c r="G10889" t="s">
        <v>18924</v>
      </c>
      <c r="H10889" s="23"/>
    </row>
    <row r="10890" spans="1:8" x14ac:dyDescent="0.35">
      <c r="A10890">
        <v>10889</v>
      </c>
      <c r="B10890" t="s">
        <v>13367</v>
      </c>
      <c r="C10890" t="s">
        <v>2493</v>
      </c>
      <c r="D10890" s="23">
        <v>0</v>
      </c>
      <c r="E10890" t="s">
        <v>2494</v>
      </c>
      <c r="F10890" s="23">
        <v>0</v>
      </c>
      <c r="G10890" t="s">
        <v>14424</v>
      </c>
      <c r="H10890" s="23"/>
    </row>
    <row r="10891" spans="1:8" x14ac:dyDescent="0.35">
      <c r="A10891">
        <v>10890</v>
      </c>
      <c r="B10891" t="s">
        <v>13367</v>
      </c>
      <c r="C10891" t="s">
        <v>6525</v>
      </c>
      <c r="D10891" s="23">
        <v>0</v>
      </c>
      <c r="E10891" t="s">
        <v>6526</v>
      </c>
      <c r="F10891" s="23" t="s">
        <v>19351</v>
      </c>
      <c r="G10891" t="s">
        <v>19351</v>
      </c>
      <c r="H10891" s="23"/>
    </row>
    <row r="10892" spans="1:8" x14ac:dyDescent="0.35">
      <c r="A10892">
        <v>10891</v>
      </c>
      <c r="B10892" t="s">
        <v>13367</v>
      </c>
      <c r="C10892" t="s">
        <v>4876</v>
      </c>
      <c r="D10892" s="23">
        <v>0</v>
      </c>
      <c r="E10892" t="s">
        <v>4877</v>
      </c>
      <c r="F10892" s="23" t="s">
        <v>19351</v>
      </c>
      <c r="G10892" t="s">
        <v>15410</v>
      </c>
      <c r="H10892" s="23"/>
    </row>
    <row r="10893" spans="1:8" x14ac:dyDescent="0.35">
      <c r="A10893">
        <v>10892</v>
      </c>
      <c r="B10893" t="s">
        <v>13367</v>
      </c>
      <c r="C10893" t="s">
        <v>2499</v>
      </c>
      <c r="D10893" s="23">
        <v>0</v>
      </c>
      <c r="E10893" t="s">
        <v>2500</v>
      </c>
      <c r="F10893" s="23">
        <v>0</v>
      </c>
      <c r="G10893" t="s">
        <v>14426</v>
      </c>
      <c r="H10893" s="23"/>
    </row>
    <row r="10894" spans="1:8" x14ac:dyDescent="0.35">
      <c r="A10894">
        <v>10893</v>
      </c>
      <c r="B10894" t="s">
        <v>13367</v>
      </c>
      <c r="C10894" t="s">
        <v>2497</v>
      </c>
      <c r="D10894" s="23">
        <v>0</v>
      </c>
      <c r="E10894" t="s">
        <v>2498</v>
      </c>
      <c r="F10894" s="23" t="s">
        <v>19351</v>
      </c>
      <c r="G10894" t="s">
        <v>19351</v>
      </c>
      <c r="H10894" s="23"/>
    </row>
    <row r="10895" spans="1:8" x14ac:dyDescent="0.35">
      <c r="A10895">
        <v>10894</v>
      </c>
      <c r="B10895" t="s">
        <v>13367</v>
      </c>
      <c r="C10895" t="s">
        <v>12894</v>
      </c>
      <c r="D10895" s="23">
        <v>0</v>
      </c>
      <c r="E10895" t="s">
        <v>12895</v>
      </c>
      <c r="F10895" s="23" t="s">
        <v>19351</v>
      </c>
      <c r="G10895" t="s">
        <v>18925</v>
      </c>
      <c r="H10895" s="23"/>
    </row>
    <row r="10896" spans="1:8" x14ac:dyDescent="0.35">
      <c r="A10896">
        <v>10895</v>
      </c>
      <c r="B10896" t="s">
        <v>13367</v>
      </c>
      <c r="C10896" t="s">
        <v>12896</v>
      </c>
      <c r="D10896" s="23">
        <v>0</v>
      </c>
      <c r="E10896" t="s">
        <v>12897</v>
      </c>
      <c r="F10896" s="23" t="s">
        <v>19351</v>
      </c>
      <c r="G10896" t="s">
        <v>19351</v>
      </c>
      <c r="H10896" s="23"/>
    </row>
    <row r="10897" spans="1:8" x14ac:dyDescent="0.35">
      <c r="A10897">
        <v>10896</v>
      </c>
      <c r="B10897" t="s">
        <v>13367</v>
      </c>
      <c r="C10897" t="s">
        <v>2985</v>
      </c>
      <c r="D10897" s="23">
        <v>0</v>
      </c>
      <c r="E10897" t="s">
        <v>2986</v>
      </c>
      <c r="F10897" s="23">
        <v>0</v>
      </c>
      <c r="G10897" t="s">
        <v>14623</v>
      </c>
      <c r="H10897" s="23"/>
    </row>
    <row r="10898" spans="1:8" x14ac:dyDescent="0.35">
      <c r="A10898">
        <v>10897</v>
      </c>
      <c r="B10898" t="s">
        <v>13367</v>
      </c>
      <c r="C10898" t="s">
        <v>12898</v>
      </c>
      <c r="D10898" s="23">
        <v>0</v>
      </c>
      <c r="E10898" t="s">
        <v>12899</v>
      </c>
      <c r="F10898" s="23" t="s">
        <v>19351</v>
      </c>
      <c r="G10898" t="s">
        <v>18926</v>
      </c>
      <c r="H10898" s="23"/>
    </row>
    <row r="10899" spans="1:8" x14ac:dyDescent="0.35">
      <c r="A10899">
        <v>10898</v>
      </c>
      <c r="B10899" t="s">
        <v>13367</v>
      </c>
      <c r="C10899" t="s">
        <v>12900</v>
      </c>
      <c r="D10899" s="23">
        <v>0</v>
      </c>
      <c r="E10899" t="s">
        <v>12901</v>
      </c>
      <c r="F10899" s="23" t="s">
        <v>19351</v>
      </c>
      <c r="G10899" t="s">
        <v>18927</v>
      </c>
      <c r="H10899" s="23"/>
    </row>
    <row r="10900" spans="1:8" x14ac:dyDescent="0.35">
      <c r="A10900">
        <v>10899</v>
      </c>
      <c r="B10900" t="s">
        <v>13367</v>
      </c>
      <c r="C10900" t="s">
        <v>1844</v>
      </c>
      <c r="D10900" s="23">
        <v>0</v>
      </c>
      <c r="E10900" t="s">
        <v>2079</v>
      </c>
      <c r="F10900" s="23" t="s">
        <v>19351</v>
      </c>
      <c r="G10900" t="s">
        <v>14249</v>
      </c>
      <c r="H10900" s="23"/>
    </row>
    <row r="10901" spans="1:8" x14ac:dyDescent="0.35">
      <c r="A10901">
        <v>10900</v>
      </c>
      <c r="B10901" t="s">
        <v>13367</v>
      </c>
      <c r="C10901" t="s">
        <v>3099</v>
      </c>
      <c r="D10901" s="23">
        <v>0</v>
      </c>
      <c r="E10901" t="s">
        <v>3100</v>
      </c>
      <c r="F10901" s="23">
        <v>0</v>
      </c>
      <c r="G10901" t="s">
        <v>14663</v>
      </c>
      <c r="H10901" s="23"/>
    </row>
    <row r="10902" spans="1:8" x14ac:dyDescent="0.35">
      <c r="A10902">
        <v>10901</v>
      </c>
      <c r="B10902" t="s">
        <v>13367</v>
      </c>
      <c r="C10902" t="s">
        <v>4880</v>
      </c>
      <c r="D10902" s="23">
        <v>0</v>
      </c>
      <c r="E10902" t="s">
        <v>4881</v>
      </c>
      <c r="F10902" s="23">
        <v>0</v>
      </c>
      <c r="G10902" t="s">
        <v>15412</v>
      </c>
      <c r="H10902" s="23"/>
    </row>
    <row r="10903" spans="1:8" x14ac:dyDescent="0.35">
      <c r="A10903">
        <v>10902</v>
      </c>
      <c r="B10903" t="s">
        <v>13367</v>
      </c>
      <c r="C10903" t="s">
        <v>5271</v>
      </c>
      <c r="D10903" s="23">
        <v>0</v>
      </c>
      <c r="E10903" t="s">
        <v>5272</v>
      </c>
      <c r="F10903" s="23" t="s">
        <v>19351</v>
      </c>
      <c r="G10903" t="s">
        <v>15578</v>
      </c>
      <c r="H10903" s="23"/>
    </row>
    <row r="10904" spans="1:8" x14ac:dyDescent="0.35">
      <c r="A10904">
        <v>10903</v>
      </c>
      <c r="B10904" t="s">
        <v>13367</v>
      </c>
      <c r="C10904" t="s">
        <v>12902</v>
      </c>
      <c r="D10904" s="23">
        <v>0</v>
      </c>
      <c r="E10904" t="s">
        <v>12903</v>
      </c>
      <c r="F10904" s="23" t="s">
        <v>19351</v>
      </c>
      <c r="G10904" t="s">
        <v>18928</v>
      </c>
      <c r="H10904" s="23"/>
    </row>
    <row r="10905" spans="1:8" x14ac:dyDescent="0.35">
      <c r="A10905">
        <v>10904</v>
      </c>
      <c r="B10905" t="s">
        <v>13367</v>
      </c>
      <c r="C10905" t="s">
        <v>12904</v>
      </c>
      <c r="D10905" s="23">
        <v>0</v>
      </c>
      <c r="E10905" t="s">
        <v>12905</v>
      </c>
      <c r="F10905" s="23" t="s">
        <v>19351</v>
      </c>
      <c r="G10905" t="s">
        <v>18929</v>
      </c>
      <c r="H10905" s="23"/>
    </row>
    <row r="10906" spans="1:8" x14ac:dyDescent="0.35">
      <c r="A10906">
        <v>10905</v>
      </c>
      <c r="B10906" t="s">
        <v>13367</v>
      </c>
      <c r="C10906" t="s">
        <v>4189</v>
      </c>
      <c r="D10906" s="23">
        <v>1</v>
      </c>
      <c r="E10906" t="s">
        <v>4190</v>
      </c>
      <c r="F10906" s="23">
        <v>1</v>
      </c>
      <c r="G10906" t="s">
        <v>15119</v>
      </c>
      <c r="H10906" s="23"/>
    </row>
    <row r="10907" spans="1:8" x14ac:dyDescent="0.35">
      <c r="A10907">
        <v>10906</v>
      </c>
      <c r="B10907" t="s">
        <v>13367</v>
      </c>
      <c r="C10907" t="s">
        <v>12906</v>
      </c>
      <c r="D10907" s="23">
        <v>0</v>
      </c>
      <c r="E10907" t="s">
        <v>12907</v>
      </c>
      <c r="F10907" s="23" t="s">
        <v>19351</v>
      </c>
      <c r="G10907" t="s">
        <v>18930</v>
      </c>
      <c r="H10907" s="23"/>
    </row>
    <row r="10908" spans="1:8" x14ac:dyDescent="0.35">
      <c r="A10908">
        <v>10907</v>
      </c>
      <c r="B10908" t="s">
        <v>13367</v>
      </c>
      <c r="C10908" t="s">
        <v>12908</v>
      </c>
      <c r="D10908" s="23">
        <v>0</v>
      </c>
      <c r="E10908" t="s">
        <v>12909</v>
      </c>
      <c r="F10908" s="23" t="s">
        <v>19351</v>
      </c>
      <c r="G10908" t="s">
        <v>19351</v>
      </c>
      <c r="H10908" s="23"/>
    </row>
    <row r="10909" spans="1:8" x14ac:dyDescent="0.35">
      <c r="A10909">
        <v>10908</v>
      </c>
      <c r="B10909" t="s">
        <v>13367</v>
      </c>
      <c r="C10909" t="s">
        <v>12910</v>
      </c>
      <c r="D10909" s="23">
        <v>1</v>
      </c>
      <c r="E10909" t="s">
        <v>12911</v>
      </c>
      <c r="F10909" s="23">
        <v>1</v>
      </c>
      <c r="G10909" t="s">
        <v>18931</v>
      </c>
      <c r="H10909" s="23"/>
    </row>
    <row r="10910" spans="1:8" x14ac:dyDescent="0.35">
      <c r="A10910">
        <v>10909</v>
      </c>
      <c r="B10910" t="s">
        <v>13367</v>
      </c>
      <c r="C10910" t="s">
        <v>2961</v>
      </c>
      <c r="D10910" s="23">
        <v>0</v>
      </c>
      <c r="E10910" t="s">
        <v>2962</v>
      </c>
      <c r="F10910" s="23">
        <v>0</v>
      </c>
      <c r="G10910" t="s">
        <v>14617</v>
      </c>
      <c r="H10910" s="23"/>
    </row>
    <row r="10911" spans="1:8" x14ac:dyDescent="0.35">
      <c r="A10911">
        <v>10910</v>
      </c>
      <c r="B10911" t="s">
        <v>13367</v>
      </c>
      <c r="C10911" t="s">
        <v>12912</v>
      </c>
      <c r="D10911" s="23">
        <v>0</v>
      </c>
      <c r="E10911" t="s">
        <v>12913</v>
      </c>
      <c r="F10911" s="23" t="s">
        <v>19351</v>
      </c>
      <c r="G10911" t="s">
        <v>18932</v>
      </c>
      <c r="H10911" s="23"/>
    </row>
    <row r="10912" spans="1:8" x14ac:dyDescent="0.35">
      <c r="A10912">
        <v>10911</v>
      </c>
      <c r="B10912" t="s">
        <v>13367</v>
      </c>
      <c r="C10912" t="s">
        <v>5786</v>
      </c>
      <c r="D10912" s="23">
        <v>1</v>
      </c>
      <c r="E10912" t="s">
        <v>5787</v>
      </c>
      <c r="F10912" s="23" t="s">
        <v>19351</v>
      </c>
      <c r="G10912" t="s">
        <v>15795</v>
      </c>
      <c r="H10912" s="23"/>
    </row>
    <row r="10913" spans="1:8" x14ac:dyDescent="0.35">
      <c r="A10913">
        <v>10912</v>
      </c>
      <c r="B10913" t="s">
        <v>13367</v>
      </c>
      <c r="C10913" t="s">
        <v>4882</v>
      </c>
      <c r="D10913" s="23">
        <v>1</v>
      </c>
      <c r="E10913" t="s">
        <v>4883</v>
      </c>
      <c r="F10913" s="23">
        <v>1</v>
      </c>
      <c r="G10913" t="s">
        <v>15413</v>
      </c>
      <c r="H10913" s="23"/>
    </row>
    <row r="10914" spans="1:8" x14ac:dyDescent="0.35">
      <c r="A10914">
        <v>10913</v>
      </c>
      <c r="B10914" t="s">
        <v>13367</v>
      </c>
      <c r="C10914" t="s">
        <v>12914</v>
      </c>
      <c r="D10914" s="23">
        <v>0</v>
      </c>
      <c r="E10914" t="s">
        <v>12915</v>
      </c>
      <c r="F10914" s="23">
        <v>0</v>
      </c>
      <c r="G10914" t="s">
        <v>18933</v>
      </c>
      <c r="H10914" s="23"/>
    </row>
    <row r="10915" spans="1:8" x14ac:dyDescent="0.35">
      <c r="A10915">
        <v>10914</v>
      </c>
      <c r="B10915" t="s">
        <v>13367</v>
      </c>
      <c r="C10915" t="s">
        <v>12916</v>
      </c>
      <c r="D10915" s="23">
        <v>0</v>
      </c>
      <c r="E10915" t="s">
        <v>12917</v>
      </c>
      <c r="F10915" s="23" t="s">
        <v>19351</v>
      </c>
      <c r="G10915" t="s">
        <v>18934</v>
      </c>
      <c r="H10915" s="23"/>
    </row>
    <row r="10916" spans="1:8" x14ac:dyDescent="0.35">
      <c r="A10916">
        <v>10915</v>
      </c>
      <c r="B10916" t="s">
        <v>13367</v>
      </c>
      <c r="C10916" t="s">
        <v>12918</v>
      </c>
      <c r="D10916" s="23">
        <v>0</v>
      </c>
      <c r="E10916" t="s">
        <v>12919</v>
      </c>
      <c r="F10916" s="23" t="s">
        <v>19351</v>
      </c>
      <c r="G10916" t="s">
        <v>19351</v>
      </c>
      <c r="H10916" s="23"/>
    </row>
    <row r="10917" spans="1:8" x14ac:dyDescent="0.35">
      <c r="A10917">
        <v>10916</v>
      </c>
      <c r="B10917" t="s">
        <v>13367</v>
      </c>
      <c r="C10917" t="s">
        <v>12920</v>
      </c>
      <c r="D10917" s="23">
        <v>0</v>
      </c>
      <c r="E10917" t="s">
        <v>12921</v>
      </c>
      <c r="F10917" s="23" t="s">
        <v>19351</v>
      </c>
      <c r="G10917" t="s">
        <v>18935</v>
      </c>
      <c r="H10917" s="23"/>
    </row>
    <row r="10918" spans="1:8" x14ac:dyDescent="0.35">
      <c r="A10918">
        <v>10917</v>
      </c>
      <c r="B10918" t="s">
        <v>13367</v>
      </c>
      <c r="C10918" t="s">
        <v>2879</v>
      </c>
      <c r="D10918" s="23">
        <v>0</v>
      </c>
      <c r="E10918" t="s">
        <v>2880</v>
      </c>
      <c r="F10918" s="23">
        <v>0</v>
      </c>
      <c r="G10918" t="s">
        <v>14591</v>
      </c>
      <c r="H10918" s="23"/>
    </row>
    <row r="10919" spans="1:8" x14ac:dyDescent="0.35">
      <c r="A10919">
        <v>10918</v>
      </c>
      <c r="B10919" t="s">
        <v>13367</v>
      </c>
      <c r="C10919" t="s">
        <v>12922</v>
      </c>
      <c r="D10919" s="23">
        <v>0</v>
      </c>
      <c r="E10919" t="s">
        <v>12923</v>
      </c>
      <c r="F10919" s="23" t="s">
        <v>19351</v>
      </c>
      <c r="G10919" t="s">
        <v>18936</v>
      </c>
      <c r="H10919" s="23"/>
    </row>
    <row r="10920" spans="1:8" x14ac:dyDescent="0.35">
      <c r="A10920">
        <v>10919</v>
      </c>
      <c r="B10920" t="s">
        <v>13367</v>
      </c>
      <c r="C10920" t="s">
        <v>12924</v>
      </c>
      <c r="D10920" s="23">
        <v>0</v>
      </c>
      <c r="E10920" t="s">
        <v>12925</v>
      </c>
      <c r="F10920" s="23" t="s">
        <v>19351</v>
      </c>
      <c r="G10920" t="s">
        <v>18937</v>
      </c>
      <c r="H10920" s="23"/>
    </row>
    <row r="10921" spans="1:8" x14ac:dyDescent="0.35">
      <c r="A10921">
        <v>10920</v>
      </c>
      <c r="B10921" t="s">
        <v>13367</v>
      </c>
      <c r="C10921" t="s">
        <v>2999</v>
      </c>
      <c r="D10921" s="23">
        <v>0</v>
      </c>
      <c r="E10921" t="s">
        <v>3000</v>
      </c>
      <c r="F10921" s="23" t="s">
        <v>19351</v>
      </c>
      <c r="G10921" t="s">
        <v>14627</v>
      </c>
      <c r="H10921" s="23"/>
    </row>
    <row r="10922" spans="1:8" x14ac:dyDescent="0.35">
      <c r="A10922">
        <v>10921</v>
      </c>
      <c r="B10922" t="s">
        <v>13367</v>
      </c>
      <c r="C10922" t="s">
        <v>12926</v>
      </c>
      <c r="D10922" s="23">
        <v>1</v>
      </c>
      <c r="E10922" t="s">
        <v>12927</v>
      </c>
      <c r="F10922" s="23">
        <v>1</v>
      </c>
      <c r="G10922" t="s">
        <v>18938</v>
      </c>
      <c r="H10922" s="23"/>
    </row>
    <row r="10923" spans="1:8" x14ac:dyDescent="0.35">
      <c r="A10923">
        <v>10922</v>
      </c>
      <c r="B10923" t="s">
        <v>13367</v>
      </c>
      <c r="C10923" t="s">
        <v>5227</v>
      </c>
      <c r="D10923" s="23">
        <v>0</v>
      </c>
      <c r="E10923" t="s">
        <v>5228</v>
      </c>
      <c r="F10923" s="23">
        <v>0</v>
      </c>
      <c r="G10923" t="s">
        <v>15560</v>
      </c>
      <c r="H10923" s="23"/>
    </row>
    <row r="10924" spans="1:8" x14ac:dyDescent="0.35">
      <c r="A10924">
        <v>10923</v>
      </c>
      <c r="B10924" t="s">
        <v>13367</v>
      </c>
      <c r="C10924" t="s">
        <v>3101</v>
      </c>
      <c r="D10924" s="23">
        <v>0</v>
      </c>
      <c r="E10924" t="s">
        <v>3102</v>
      </c>
      <c r="F10924" s="23" t="s">
        <v>19351</v>
      </c>
      <c r="G10924" t="s">
        <v>14664</v>
      </c>
      <c r="H10924" s="23"/>
    </row>
    <row r="10925" spans="1:8" x14ac:dyDescent="0.35">
      <c r="A10925">
        <v>10924</v>
      </c>
      <c r="B10925" t="s">
        <v>13367</v>
      </c>
      <c r="C10925" t="s">
        <v>12928</v>
      </c>
      <c r="D10925" s="23">
        <v>0</v>
      </c>
      <c r="E10925" t="s">
        <v>12929</v>
      </c>
      <c r="F10925" s="23" t="s">
        <v>19351</v>
      </c>
      <c r="G10925" t="s">
        <v>19351</v>
      </c>
      <c r="H10925" s="23"/>
    </row>
    <row r="10926" spans="1:8" x14ac:dyDescent="0.35">
      <c r="A10926">
        <v>10925</v>
      </c>
      <c r="B10926" t="s">
        <v>13367</v>
      </c>
      <c r="C10926" t="s">
        <v>2967</v>
      </c>
      <c r="D10926" s="23">
        <v>0</v>
      </c>
      <c r="E10926" t="s">
        <v>2968</v>
      </c>
      <c r="F10926" s="23">
        <v>0</v>
      </c>
      <c r="G10926" t="s">
        <v>14619</v>
      </c>
      <c r="H10926" s="23"/>
    </row>
    <row r="10927" spans="1:8" x14ac:dyDescent="0.35">
      <c r="A10927">
        <v>10926</v>
      </c>
      <c r="B10927" t="s">
        <v>13367</v>
      </c>
      <c r="C10927" t="s">
        <v>12930</v>
      </c>
      <c r="D10927" s="23">
        <v>0</v>
      </c>
      <c r="E10927" t="s">
        <v>12931</v>
      </c>
      <c r="F10927" s="23" t="s">
        <v>19351</v>
      </c>
      <c r="G10927" t="s">
        <v>18939</v>
      </c>
      <c r="H10927" s="23"/>
    </row>
    <row r="10928" spans="1:8" x14ac:dyDescent="0.35">
      <c r="A10928">
        <v>10927</v>
      </c>
      <c r="B10928" t="s">
        <v>13367</v>
      </c>
      <c r="C10928" t="s">
        <v>1556</v>
      </c>
      <c r="D10928" s="23">
        <v>0</v>
      </c>
      <c r="E10928" t="s">
        <v>1557</v>
      </c>
      <c r="F10928" s="23" t="s">
        <v>19351</v>
      </c>
      <c r="G10928" t="s">
        <v>14023</v>
      </c>
      <c r="H10928" s="23"/>
    </row>
    <row r="10929" spans="1:8" x14ac:dyDescent="0.35">
      <c r="A10929">
        <v>10928</v>
      </c>
      <c r="B10929" t="s">
        <v>13367</v>
      </c>
      <c r="C10929" t="s">
        <v>2606</v>
      </c>
      <c r="D10929" s="23">
        <v>1</v>
      </c>
      <c r="E10929" t="s">
        <v>2607</v>
      </c>
      <c r="F10929" s="23">
        <v>1</v>
      </c>
      <c r="G10929" t="s">
        <v>14474</v>
      </c>
      <c r="H10929" s="23"/>
    </row>
    <row r="10930" spans="1:8" x14ac:dyDescent="0.35">
      <c r="A10930">
        <v>10929</v>
      </c>
      <c r="B10930" t="s">
        <v>13367</v>
      </c>
      <c r="C10930" t="s">
        <v>12932</v>
      </c>
      <c r="D10930" s="23">
        <v>0</v>
      </c>
      <c r="E10930" t="s">
        <v>12933</v>
      </c>
      <c r="F10930" s="23" t="s">
        <v>19351</v>
      </c>
      <c r="G10930" t="s">
        <v>18940</v>
      </c>
      <c r="H10930" s="23"/>
    </row>
    <row r="10931" spans="1:8" x14ac:dyDescent="0.35">
      <c r="A10931">
        <v>10930</v>
      </c>
      <c r="B10931" t="s">
        <v>13367</v>
      </c>
      <c r="C10931" t="s">
        <v>3490</v>
      </c>
      <c r="D10931" s="23">
        <v>11</v>
      </c>
      <c r="E10931" t="s">
        <v>3491</v>
      </c>
      <c r="F10931" s="23">
        <v>1</v>
      </c>
      <c r="G10931" t="s">
        <v>14823</v>
      </c>
      <c r="H10931" s="23"/>
    </row>
    <row r="10932" spans="1:8" x14ac:dyDescent="0.35">
      <c r="A10932">
        <v>10931</v>
      </c>
      <c r="B10932" t="s">
        <v>13367</v>
      </c>
      <c r="C10932" t="s">
        <v>12934</v>
      </c>
      <c r="D10932" s="23">
        <v>0</v>
      </c>
      <c r="E10932" t="s">
        <v>12935</v>
      </c>
      <c r="F10932" s="23" t="s">
        <v>19351</v>
      </c>
      <c r="G10932" t="s">
        <v>18941</v>
      </c>
      <c r="H10932" s="23"/>
    </row>
    <row r="10933" spans="1:8" x14ac:dyDescent="0.35">
      <c r="A10933">
        <v>10932</v>
      </c>
      <c r="B10933" t="s">
        <v>13367</v>
      </c>
      <c r="C10933" t="s">
        <v>5774</v>
      </c>
      <c r="D10933" s="23">
        <v>0</v>
      </c>
      <c r="E10933" t="s">
        <v>5775</v>
      </c>
      <c r="F10933" s="23" t="s">
        <v>19351</v>
      </c>
      <c r="G10933" t="s">
        <v>19351</v>
      </c>
      <c r="H10933" s="23"/>
    </row>
    <row r="10934" spans="1:8" x14ac:dyDescent="0.35">
      <c r="A10934">
        <v>10933</v>
      </c>
      <c r="B10934" t="s">
        <v>13367</v>
      </c>
      <c r="C10934" t="s">
        <v>12936</v>
      </c>
      <c r="D10934" s="23">
        <v>0</v>
      </c>
      <c r="E10934" t="s">
        <v>12937</v>
      </c>
      <c r="F10934" s="23" t="s">
        <v>19351</v>
      </c>
      <c r="G10934" t="s">
        <v>19351</v>
      </c>
      <c r="H10934" s="23"/>
    </row>
    <row r="10935" spans="1:8" x14ac:dyDescent="0.35">
      <c r="A10935">
        <v>10934</v>
      </c>
      <c r="B10935" t="s">
        <v>13367</v>
      </c>
      <c r="C10935" t="s">
        <v>2505</v>
      </c>
      <c r="D10935" s="23">
        <v>1</v>
      </c>
      <c r="E10935" t="s">
        <v>2506</v>
      </c>
      <c r="F10935" s="23">
        <v>1</v>
      </c>
      <c r="G10935" t="s">
        <v>14429</v>
      </c>
      <c r="H10935" s="23"/>
    </row>
    <row r="10936" spans="1:8" x14ac:dyDescent="0.35">
      <c r="A10936">
        <v>10935</v>
      </c>
      <c r="B10936" t="s">
        <v>13367</v>
      </c>
      <c r="C10936" t="s">
        <v>12938</v>
      </c>
      <c r="D10936" s="23">
        <v>1</v>
      </c>
      <c r="E10936" t="s">
        <v>12939</v>
      </c>
      <c r="F10936" s="23" t="s">
        <v>19351</v>
      </c>
      <c r="G10936" t="s">
        <v>18942</v>
      </c>
      <c r="H10936" s="23"/>
    </row>
    <row r="10937" spans="1:8" x14ac:dyDescent="0.35">
      <c r="A10937">
        <v>10936</v>
      </c>
      <c r="B10937" t="s">
        <v>13367</v>
      </c>
      <c r="C10937" t="s">
        <v>12940</v>
      </c>
      <c r="D10937" s="23">
        <v>0</v>
      </c>
      <c r="E10937" t="s">
        <v>12941</v>
      </c>
      <c r="F10937" s="23" t="s">
        <v>19351</v>
      </c>
      <c r="G10937" t="s">
        <v>18943</v>
      </c>
      <c r="H10937" s="23"/>
    </row>
    <row r="10938" spans="1:8" x14ac:dyDescent="0.35">
      <c r="A10938">
        <v>10937</v>
      </c>
      <c r="B10938" t="s">
        <v>13367</v>
      </c>
      <c r="C10938" t="s">
        <v>3492</v>
      </c>
      <c r="D10938" s="23">
        <v>0</v>
      </c>
      <c r="E10938" t="s">
        <v>3493</v>
      </c>
      <c r="F10938" s="23" t="s">
        <v>19351</v>
      </c>
      <c r="G10938" t="s">
        <v>14824</v>
      </c>
      <c r="H10938" s="23"/>
    </row>
    <row r="10939" spans="1:8" x14ac:dyDescent="0.35">
      <c r="A10939">
        <v>10938</v>
      </c>
      <c r="B10939" t="s">
        <v>13367</v>
      </c>
      <c r="C10939" t="s">
        <v>4890</v>
      </c>
      <c r="D10939" s="23">
        <v>1</v>
      </c>
      <c r="E10939" t="s">
        <v>4891</v>
      </c>
      <c r="F10939" s="23">
        <v>1</v>
      </c>
      <c r="G10939" t="s">
        <v>15416</v>
      </c>
      <c r="H10939" s="23"/>
    </row>
    <row r="10940" spans="1:8" x14ac:dyDescent="0.35">
      <c r="A10940">
        <v>10939</v>
      </c>
      <c r="B10940" t="s">
        <v>13367</v>
      </c>
      <c r="C10940" t="s">
        <v>12942</v>
      </c>
      <c r="D10940" s="23">
        <v>0</v>
      </c>
      <c r="E10940" t="s">
        <v>12943</v>
      </c>
      <c r="F10940" s="23" t="s">
        <v>19351</v>
      </c>
      <c r="G10940" t="s">
        <v>19351</v>
      </c>
      <c r="H10940" s="23"/>
    </row>
    <row r="10941" spans="1:8" x14ac:dyDescent="0.35">
      <c r="A10941">
        <v>10940</v>
      </c>
      <c r="B10941" t="s">
        <v>13367</v>
      </c>
      <c r="C10941" t="s">
        <v>1847</v>
      </c>
      <c r="D10941" s="23">
        <v>0</v>
      </c>
      <c r="E10941" t="s">
        <v>2082</v>
      </c>
      <c r="F10941" s="23" t="s">
        <v>19351</v>
      </c>
      <c r="G10941" t="s">
        <v>14252</v>
      </c>
      <c r="H10941" s="23"/>
    </row>
    <row r="10942" spans="1:8" x14ac:dyDescent="0.35">
      <c r="A10942">
        <v>10941</v>
      </c>
      <c r="B10942" t="s">
        <v>13367</v>
      </c>
      <c r="C10942" t="s">
        <v>12944</v>
      </c>
      <c r="D10942" s="23">
        <v>0</v>
      </c>
      <c r="E10942" t="s">
        <v>12945</v>
      </c>
      <c r="F10942" s="23" t="s">
        <v>19351</v>
      </c>
      <c r="G10942" t="s">
        <v>18944</v>
      </c>
      <c r="H10942" s="23"/>
    </row>
    <row r="10943" spans="1:8" x14ac:dyDescent="0.35">
      <c r="A10943">
        <v>10942</v>
      </c>
      <c r="B10943" t="s">
        <v>13367</v>
      </c>
      <c r="C10943" t="s">
        <v>12946</v>
      </c>
      <c r="D10943" s="23">
        <v>0</v>
      </c>
      <c r="E10943" t="s">
        <v>12947</v>
      </c>
      <c r="F10943" s="23" t="s">
        <v>19351</v>
      </c>
      <c r="G10943" t="s">
        <v>18945</v>
      </c>
      <c r="H10943" s="23"/>
    </row>
    <row r="10944" spans="1:8" x14ac:dyDescent="0.35">
      <c r="A10944">
        <v>10943</v>
      </c>
      <c r="B10944" t="s">
        <v>13367</v>
      </c>
      <c r="C10944" t="s">
        <v>3103</v>
      </c>
      <c r="D10944" s="23">
        <v>0</v>
      </c>
      <c r="E10944" t="s">
        <v>3104</v>
      </c>
      <c r="F10944" s="23" t="s">
        <v>19351</v>
      </c>
      <c r="G10944" t="s">
        <v>14665</v>
      </c>
      <c r="H10944" s="23"/>
    </row>
    <row r="10945" spans="1:8" x14ac:dyDescent="0.35">
      <c r="A10945">
        <v>10944</v>
      </c>
      <c r="B10945" t="s">
        <v>13367</v>
      </c>
      <c r="C10945" t="s">
        <v>12948</v>
      </c>
      <c r="D10945" s="23">
        <v>0</v>
      </c>
      <c r="E10945" t="s">
        <v>12949</v>
      </c>
      <c r="F10945" s="23" t="s">
        <v>19351</v>
      </c>
      <c r="G10945" t="s">
        <v>18946</v>
      </c>
      <c r="H10945" s="23"/>
    </row>
    <row r="10946" spans="1:8" x14ac:dyDescent="0.35">
      <c r="A10946">
        <v>10945</v>
      </c>
      <c r="B10946" t="s">
        <v>13367</v>
      </c>
      <c r="C10946" t="s">
        <v>12950</v>
      </c>
      <c r="D10946" s="23">
        <v>0</v>
      </c>
      <c r="E10946" t="s">
        <v>12951</v>
      </c>
      <c r="F10946" s="23" t="s">
        <v>19351</v>
      </c>
      <c r="G10946" t="s">
        <v>18947</v>
      </c>
      <c r="H10946" s="23"/>
    </row>
    <row r="10947" spans="1:8" x14ac:dyDescent="0.35">
      <c r="A10947">
        <v>10946</v>
      </c>
      <c r="B10947" t="s">
        <v>13367</v>
      </c>
      <c r="C10947" t="s">
        <v>1849</v>
      </c>
      <c r="D10947" s="23">
        <v>0</v>
      </c>
      <c r="E10947" t="s">
        <v>2084</v>
      </c>
      <c r="F10947" s="23" t="s">
        <v>19351</v>
      </c>
      <c r="G10947" t="s">
        <v>14254</v>
      </c>
      <c r="H10947" s="23"/>
    </row>
    <row r="10948" spans="1:8" x14ac:dyDescent="0.35">
      <c r="A10948">
        <v>10947</v>
      </c>
      <c r="B10948" t="s">
        <v>13367</v>
      </c>
      <c r="C10948" t="s">
        <v>12952</v>
      </c>
      <c r="D10948" s="23">
        <v>0</v>
      </c>
      <c r="E10948" t="s">
        <v>12953</v>
      </c>
      <c r="F10948" s="23" t="s">
        <v>19351</v>
      </c>
      <c r="G10948" t="s">
        <v>18948</v>
      </c>
      <c r="H10948" s="23"/>
    </row>
    <row r="10949" spans="1:8" x14ac:dyDescent="0.35">
      <c r="A10949">
        <v>10948</v>
      </c>
      <c r="B10949" t="s">
        <v>13367</v>
      </c>
      <c r="C10949" t="s">
        <v>12954</v>
      </c>
      <c r="D10949" s="23">
        <v>0</v>
      </c>
      <c r="E10949" t="s">
        <v>12955</v>
      </c>
      <c r="F10949" s="23" t="s">
        <v>19351</v>
      </c>
      <c r="G10949" t="s">
        <v>18949</v>
      </c>
      <c r="H10949" s="23"/>
    </row>
    <row r="10950" spans="1:8" x14ac:dyDescent="0.35">
      <c r="A10950">
        <v>10949</v>
      </c>
      <c r="B10950" t="s">
        <v>13367</v>
      </c>
      <c r="C10950" t="s">
        <v>3494</v>
      </c>
      <c r="D10950" s="23">
        <v>0</v>
      </c>
      <c r="E10950" t="s">
        <v>3495</v>
      </c>
      <c r="F10950" s="23">
        <v>0</v>
      </c>
      <c r="G10950" t="s">
        <v>19351</v>
      </c>
      <c r="H10950" s="23"/>
    </row>
    <row r="10951" spans="1:8" x14ac:dyDescent="0.35">
      <c r="A10951">
        <v>10950</v>
      </c>
      <c r="B10951" t="s">
        <v>13367</v>
      </c>
      <c r="C10951" t="s">
        <v>6507</v>
      </c>
      <c r="D10951" s="23">
        <v>0</v>
      </c>
      <c r="E10951" t="s">
        <v>6508</v>
      </c>
      <c r="F10951" s="23">
        <v>0</v>
      </c>
      <c r="G10951" t="s">
        <v>16097</v>
      </c>
      <c r="H10951" s="23"/>
    </row>
    <row r="10952" spans="1:8" x14ac:dyDescent="0.35">
      <c r="A10952">
        <v>10951</v>
      </c>
      <c r="B10952" t="s">
        <v>13367</v>
      </c>
      <c r="C10952" t="s">
        <v>12956</v>
      </c>
      <c r="D10952" s="23">
        <v>0</v>
      </c>
      <c r="E10952" t="s">
        <v>12957</v>
      </c>
      <c r="F10952" s="23" t="s">
        <v>19351</v>
      </c>
      <c r="G10952" t="s">
        <v>18950</v>
      </c>
      <c r="H10952" s="23"/>
    </row>
    <row r="10953" spans="1:8" x14ac:dyDescent="0.35">
      <c r="A10953">
        <v>10952</v>
      </c>
      <c r="B10953" t="s">
        <v>13367</v>
      </c>
      <c r="C10953" t="s">
        <v>4900</v>
      </c>
      <c r="D10953" s="23">
        <v>0</v>
      </c>
      <c r="E10953" t="s">
        <v>4901</v>
      </c>
      <c r="F10953" s="23">
        <v>0</v>
      </c>
      <c r="G10953" t="s">
        <v>15421</v>
      </c>
      <c r="H10953" s="23"/>
    </row>
    <row r="10954" spans="1:8" x14ac:dyDescent="0.35">
      <c r="A10954">
        <v>10953</v>
      </c>
      <c r="B10954" t="s">
        <v>13367</v>
      </c>
      <c r="C10954" t="s">
        <v>12958</v>
      </c>
      <c r="D10954" s="23">
        <v>0</v>
      </c>
      <c r="E10954" t="s">
        <v>12959</v>
      </c>
      <c r="F10954" s="23" t="s">
        <v>19351</v>
      </c>
      <c r="G10954" t="s">
        <v>18951</v>
      </c>
      <c r="H10954" s="23"/>
    </row>
    <row r="10955" spans="1:8" x14ac:dyDescent="0.35">
      <c r="A10955">
        <v>10954</v>
      </c>
      <c r="B10955" t="s">
        <v>13367</v>
      </c>
      <c r="C10955" t="s">
        <v>4231</v>
      </c>
      <c r="D10955" s="23">
        <v>1</v>
      </c>
      <c r="E10955" t="s">
        <v>4232</v>
      </c>
      <c r="F10955" s="23">
        <v>1</v>
      </c>
      <c r="G10955" t="s">
        <v>15136</v>
      </c>
      <c r="H10955" s="23"/>
    </row>
    <row r="10956" spans="1:8" x14ac:dyDescent="0.35">
      <c r="A10956">
        <v>10955</v>
      </c>
      <c r="B10956" t="s">
        <v>13367</v>
      </c>
      <c r="C10956" t="s">
        <v>5275</v>
      </c>
      <c r="D10956" s="23">
        <v>0</v>
      </c>
      <c r="E10956" t="s">
        <v>5276</v>
      </c>
      <c r="F10956" s="23" t="s">
        <v>19351</v>
      </c>
      <c r="G10956" t="s">
        <v>19351</v>
      </c>
      <c r="H10956" s="23"/>
    </row>
    <row r="10957" spans="1:8" x14ac:dyDescent="0.35">
      <c r="A10957">
        <v>10956</v>
      </c>
      <c r="B10957" t="s">
        <v>13367</v>
      </c>
      <c r="C10957" t="s">
        <v>1610</v>
      </c>
      <c r="D10957" s="23">
        <v>1</v>
      </c>
      <c r="E10957" t="s">
        <v>1611</v>
      </c>
      <c r="F10957" s="23">
        <v>1</v>
      </c>
      <c r="G10957" t="s">
        <v>14046</v>
      </c>
      <c r="H10957" s="23"/>
    </row>
    <row r="10958" spans="1:8" x14ac:dyDescent="0.35">
      <c r="A10958">
        <v>10957</v>
      </c>
      <c r="B10958" t="s">
        <v>13367</v>
      </c>
      <c r="C10958" t="s">
        <v>12960</v>
      </c>
      <c r="D10958" s="23">
        <v>0</v>
      </c>
      <c r="E10958" t="s">
        <v>12961</v>
      </c>
      <c r="F10958" s="23" t="s">
        <v>19351</v>
      </c>
      <c r="G10958" t="s">
        <v>19351</v>
      </c>
      <c r="H10958" s="23"/>
    </row>
    <row r="10959" spans="1:8" x14ac:dyDescent="0.35">
      <c r="A10959">
        <v>10958</v>
      </c>
      <c r="B10959" t="s">
        <v>13367</v>
      </c>
      <c r="C10959" t="s">
        <v>12962</v>
      </c>
      <c r="D10959" s="23">
        <v>0</v>
      </c>
      <c r="E10959" t="s">
        <v>12963</v>
      </c>
      <c r="F10959" s="23" t="s">
        <v>19351</v>
      </c>
      <c r="G10959" t="s">
        <v>18952</v>
      </c>
      <c r="H10959" s="23"/>
    </row>
    <row r="10960" spans="1:8" x14ac:dyDescent="0.35">
      <c r="A10960">
        <v>10959</v>
      </c>
      <c r="B10960" t="s">
        <v>13367</v>
      </c>
      <c r="C10960" t="s">
        <v>3446</v>
      </c>
      <c r="D10960" s="23">
        <v>0</v>
      </c>
      <c r="E10960" t="s">
        <v>3447</v>
      </c>
      <c r="F10960" s="23">
        <v>0</v>
      </c>
      <c r="G10960" t="s">
        <v>14804</v>
      </c>
      <c r="H10960" s="23"/>
    </row>
    <row r="10961" spans="1:8" x14ac:dyDescent="0.35">
      <c r="A10961">
        <v>10960</v>
      </c>
      <c r="B10961" t="s">
        <v>13367</v>
      </c>
      <c r="C10961" t="s">
        <v>8004</v>
      </c>
      <c r="D10961" s="23">
        <v>0</v>
      </c>
      <c r="E10961" t="s">
        <v>8005</v>
      </c>
      <c r="F10961" s="23" t="s">
        <v>19351</v>
      </c>
      <c r="G10961" t="s">
        <v>16780</v>
      </c>
      <c r="H10961" s="23"/>
    </row>
    <row r="10962" spans="1:8" x14ac:dyDescent="0.35">
      <c r="A10962">
        <v>10961</v>
      </c>
      <c r="B10962" t="s">
        <v>13367</v>
      </c>
      <c r="C10962" t="s">
        <v>12964</v>
      </c>
      <c r="D10962" s="23">
        <v>0</v>
      </c>
      <c r="E10962" t="s">
        <v>12965</v>
      </c>
      <c r="F10962" s="23" t="s">
        <v>19351</v>
      </c>
      <c r="G10962" t="s">
        <v>18953</v>
      </c>
      <c r="H10962" s="23"/>
    </row>
    <row r="10963" spans="1:8" x14ac:dyDescent="0.35">
      <c r="A10963">
        <v>10962</v>
      </c>
      <c r="B10963" t="s">
        <v>13367</v>
      </c>
      <c r="C10963" t="s">
        <v>1572</v>
      </c>
      <c r="D10963" s="23">
        <v>1</v>
      </c>
      <c r="E10963" t="s">
        <v>1573</v>
      </c>
      <c r="F10963" s="23">
        <v>1</v>
      </c>
      <c r="G10963" t="s">
        <v>14031</v>
      </c>
      <c r="H10963" s="23"/>
    </row>
    <row r="10964" spans="1:8" x14ac:dyDescent="0.35">
      <c r="A10964">
        <v>10963</v>
      </c>
      <c r="B10964" t="s">
        <v>13367</v>
      </c>
      <c r="C10964" t="s">
        <v>581</v>
      </c>
      <c r="D10964" s="23">
        <v>0</v>
      </c>
      <c r="E10964" t="s">
        <v>582</v>
      </c>
      <c r="F10964" s="23">
        <v>0</v>
      </c>
      <c r="G10964" t="s">
        <v>19351</v>
      </c>
      <c r="H10964" s="23"/>
    </row>
    <row r="10965" spans="1:8" x14ac:dyDescent="0.35">
      <c r="A10965">
        <v>10964</v>
      </c>
      <c r="B10965" t="s">
        <v>13367</v>
      </c>
      <c r="C10965" t="s">
        <v>12966</v>
      </c>
      <c r="D10965" s="23">
        <v>0</v>
      </c>
      <c r="E10965" t="s">
        <v>12967</v>
      </c>
      <c r="F10965" s="23" t="s">
        <v>19351</v>
      </c>
      <c r="G10965" t="s">
        <v>19351</v>
      </c>
      <c r="H10965" s="23"/>
    </row>
    <row r="10966" spans="1:8" x14ac:dyDescent="0.35">
      <c r="A10966">
        <v>10965</v>
      </c>
      <c r="B10966" t="s">
        <v>13367</v>
      </c>
      <c r="C10966" t="s">
        <v>4283</v>
      </c>
      <c r="D10966" s="23">
        <v>0</v>
      </c>
      <c r="E10966" t="s">
        <v>4284</v>
      </c>
      <c r="F10966" s="23" t="s">
        <v>19351</v>
      </c>
      <c r="G10966" t="s">
        <v>19351</v>
      </c>
      <c r="H10966" s="23"/>
    </row>
    <row r="10967" spans="1:8" x14ac:dyDescent="0.35">
      <c r="A10967">
        <v>10966</v>
      </c>
      <c r="B10967" t="s">
        <v>13367</v>
      </c>
      <c r="C10967" t="s">
        <v>12968</v>
      </c>
      <c r="D10967" s="23">
        <v>0</v>
      </c>
      <c r="E10967" t="s">
        <v>12969</v>
      </c>
      <c r="F10967" s="23" t="s">
        <v>19351</v>
      </c>
      <c r="G10967" t="s">
        <v>18954</v>
      </c>
      <c r="H10967" s="23"/>
    </row>
    <row r="10968" spans="1:8" x14ac:dyDescent="0.35">
      <c r="A10968">
        <v>10967</v>
      </c>
      <c r="B10968" t="s">
        <v>13367</v>
      </c>
      <c r="C10968" t="s">
        <v>603</v>
      </c>
      <c r="D10968" s="23">
        <v>1</v>
      </c>
      <c r="E10968" t="s">
        <v>604</v>
      </c>
      <c r="F10968" s="23">
        <v>1</v>
      </c>
      <c r="G10968" t="s">
        <v>19351</v>
      </c>
      <c r="H10968" s="23"/>
    </row>
    <row r="10969" spans="1:8" x14ac:dyDescent="0.35">
      <c r="A10969">
        <v>10968</v>
      </c>
      <c r="B10969" t="s">
        <v>13367</v>
      </c>
      <c r="C10969" t="s">
        <v>4906</v>
      </c>
      <c r="D10969" s="23">
        <v>0</v>
      </c>
      <c r="E10969" t="s">
        <v>4907</v>
      </c>
      <c r="F10969" s="23" t="s">
        <v>19351</v>
      </c>
      <c r="G10969" t="s">
        <v>19351</v>
      </c>
      <c r="H10969" s="23"/>
    </row>
    <row r="10970" spans="1:8" x14ac:dyDescent="0.35">
      <c r="A10970">
        <v>10969</v>
      </c>
      <c r="B10970" t="s">
        <v>13367</v>
      </c>
      <c r="C10970" t="s">
        <v>631</v>
      </c>
      <c r="D10970" s="23">
        <v>1</v>
      </c>
      <c r="E10970" t="s">
        <v>632</v>
      </c>
      <c r="F10970" s="23">
        <v>1</v>
      </c>
      <c r="G10970" t="s">
        <v>13623</v>
      </c>
      <c r="H10970" s="23"/>
    </row>
    <row r="10971" spans="1:8" x14ac:dyDescent="0.35">
      <c r="A10971">
        <v>10970</v>
      </c>
      <c r="B10971" t="s">
        <v>13367</v>
      </c>
      <c r="C10971" t="s">
        <v>1851</v>
      </c>
      <c r="D10971" s="23">
        <v>0</v>
      </c>
      <c r="E10971" t="s">
        <v>2086</v>
      </c>
      <c r="F10971" s="23" t="s">
        <v>19351</v>
      </c>
      <c r="G10971" t="s">
        <v>14256</v>
      </c>
      <c r="H10971" s="23"/>
    </row>
    <row r="10972" spans="1:8" x14ac:dyDescent="0.35">
      <c r="A10972">
        <v>10971</v>
      </c>
      <c r="B10972" t="s">
        <v>13367</v>
      </c>
      <c r="C10972" t="s">
        <v>3013</v>
      </c>
      <c r="D10972" s="23">
        <v>0</v>
      </c>
      <c r="E10972" t="s">
        <v>3014</v>
      </c>
      <c r="F10972" s="23">
        <v>0</v>
      </c>
      <c r="G10972" t="s">
        <v>14631</v>
      </c>
      <c r="H10972" s="23"/>
    </row>
    <row r="10973" spans="1:8" x14ac:dyDescent="0.35">
      <c r="A10973">
        <v>10972</v>
      </c>
      <c r="B10973" t="s">
        <v>13367</v>
      </c>
      <c r="C10973" t="s">
        <v>4904</v>
      </c>
      <c r="D10973" s="23">
        <v>0</v>
      </c>
      <c r="E10973" t="s">
        <v>4905</v>
      </c>
      <c r="F10973" s="23" t="s">
        <v>19351</v>
      </c>
      <c r="G10973" t="s">
        <v>19351</v>
      </c>
      <c r="H10973" s="23"/>
    </row>
    <row r="10974" spans="1:8" x14ac:dyDescent="0.35">
      <c r="A10974">
        <v>10973</v>
      </c>
      <c r="B10974" t="s">
        <v>13367</v>
      </c>
      <c r="C10974" t="s">
        <v>5724</v>
      </c>
      <c r="D10974" s="23">
        <v>0</v>
      </c>
      <c r="E10974" t="s">
        <v>5725</v>
      </c>
      <c r="F10974" s="23" t="s">
        <v>19351</v>
      </c>
      <c r="G10974" t="s">
        <v>15774</v>
      </c>
      <c r="H10974" s="23"/>
    </row>
    <row r="10975" spans="1:8" x14ac:dyDescent="0.35">
      <c r="A10975">
        <v>10974</v>
      </c>
      <c r="B10975" t="s">
        <v>13367</v>
      </c>
      <c r="C10975" t="s">
        <v>3498</v>
      </c>
      <c r="D10975" s="23">
        <v>0</v>
      </c>
      <c r="E10975" t="s">
        <v>3499</v>
      </c>
      <c r="F10975" s="23" t="s">
        <v>19351</v>
      </c>
      <c r="G10975" t="s">
        <v>14826</v>
      </c>
      <c r="H10975" s="23"/>
    </row>
    <row r="10976" spans="1:8" x14ac:dyDescent="0.35">
      <c r="A10976">
        <v>10975</v>
      </c>
      <c r="B10976" t="s">
        <v>13367</v>
      </c>
      <c r="C10976" t="s">
        <v>1620</v>
      </c>
      <c r="D10976" s="23">
        <v>0</v>
      </c>
      <c r="E10976" t="s">
        <v>1621</v>
      </c>
      <c r="F10976" s="23" t="s">
        <v>19351</v>
      </c>
      <c r="G10976" t="s">
        <v>14051</v>
      </c>
      <c r="H10976" s="23"/>
    </row>
    <row r="10977" spans="1:8" x14ac:dyDescent="0.35">
      <c r="A10977">
        <v>10976</v>
      </c>
      <c r="B10977" t="s">
        <v>13367</v>
      </c>
      <c r="C10977" t="s">
        <v>3408</v>
      </c>
      <c r="D10977" s="23">
        <v>0</v>
      </c>
      <c r="E10977" t="s">
        <v>3409</v>
      </c>
      <c r="F10977" s="23">
        <v>0</v>
      </c>
      <c r="G10977" t="s">
        <v>14788</v>
      </c>
      <c r="H10977" s="23"/>
    </row>
    <row r="10978" spans="1:8" x14ac:dyDescent="0.35">
      <c r="A10978">
        <v>10977</v>
      </c>
      <c r="B10978" t="s">
        <v>13367</v>
      </c>
      <c r="C10978" t="s">
        <v>12970</v>
      </c>
      <c r="D10978" s="23">
        <v>0</v>
      </c>
      <c r="E10978" t="s">
        <v>12971</v>
      </c>
      <c r="F10978" s="23" t="s">
        <v>19351</v>
      </c>
      <c r="G10978" t="s">
        <v>19345</v>
      </c>
      <c r="H10978" s="23"/>
    </row>
    <row r="10979" spans="1:8" x14ac:dyDescent="0.35">
      <c r="A10979">
        <v>10978</v>
      </c>
      <c r="B10979" t="s">
        <v>13367</v>
      </c>
      <c r="C10979" t="s">
        <v>4137</v>
      </c>
      <c r="D10979" s="23">
        <v>0</v>
      </c>
      <c r="E10979" t="s">
        <v>4138</v>
      </c>
      <c r="F10979" s="23">
        <v>0</v>
      </c>
      <c r="G10979" t="s">
        <v>15102</v>
      </c>
      <c r="H10979" s="23"/>
    </row>
    <row r="10980" spans="1:8" x14ac:dyDescent="0.35">
      <c r="A10980">
        <v>10979</v>
      </c>
      <c r="B10980" t="s">
        <v>13367</v>
      </c>
      <c r="C10980" t="s">
        <v>12972</v>
      </c>
      <c r="D10980" s="23">
        <v>0</v>
      </c>
      <c r="E10980" t="s">
        <v>12973</v>
      </c>
      <c r="F10980" s="23" t="s">
        <v>19351</v>
      </c>
      <c r="G10980" t="s">
        <v>18955</v>
      </c>
      <c r="H10980" s="23"/>
    </row>
    <row r="10981" spans="1:8" x14ac:dyDescent="0.35">
      <c r="A10981">
        <v>10980</v>
      </c>
      <c r="B10981" t="s">
        <v>13367</v>
      </c>
      <c r="C10981" t="s">
        <v>1570</v>
      </c>
      <c r="D10981" s="23">
        <v>0</v>
      </c>
      <c r="E10981" t="s">
        <v>1571</v>
      </c>
      <c r="F10981" s="23" t="s">
        <v>19351</v>
      </c>
      <c r="G10981" t="s">
        <v>14030</v>
      </c>
      <c r="H10981" s="23"/>
    </row>
    <row r="10982" spans="1:8" x14ac:dyDescent="0.35">
      <c r="A10982">
        <v>10981</v>
      </c>
      <c r="B10982" t="s">
        <v>13367</v>
      </c>
      <c r="C10982" t="s">
        <v>6321</v>
      </c>
      <c r="D10982" s="23">
        <v>0</v>
      </c>
      <c r="E10982" t="s">
        <v>6322</v>
      </c>
      <c r="F10982" s="23" t="s">
        <v>19351</v>
      </c>
      <c r="G10982" t="s">
        <v>16016</v>
      </c>
      <c r="H10982" s="23"/>
    </row>
    <row r="10983" spans="1:8" x14ac:dyDescent="0.35">
      <c r="A10983">
        <v>10982</v>
      </c>
      <c r="B10983" t="s">
        <v>13367</v>
      </c>
      <c r="C10983" t="s">
        <v>1574</v>
      </c>
      <c r="D10983" s="23">
        <v>0</v>
      </c>
      <c r="E10983" t="s">
        <v>1575</v>
      </c>
      <c r="F10983" s="23" t="s">
        <v>19351</v>
      </c>
      <c r="G10983" t="s">
        <v>14032</v>
      </c>
      <c r="H10983" s="23"/>
    </row>
    <row r="10984" spans="1:8" x14ac:dyDescent="0.35">
      <c r="A10984">
        <v>10983</v>
      </c>
      <c r="B10984" t="s">
        <v>13367</v>
      </c>
      <c r="C10984" t="s">
        <v>5712</v>
      </c>
      <c r="D10984" s="23">
        <v>0</v>
      </c>
      <c r="E10984" t="s">
        <v>5713</v>
      </c>
      <c r="F10984" s="23">
        <v>0</v>
      </c>
      <c r="G10984" t="s">
        <v>15769</v>
      </c>
      <c r="H10984" s="23"/>
    </row>
    <row r="10985" spans="1:8" x14ac:dyDescent="0.35">
      <c r="A10985">
        <v>10984</v>
      </c>
      <c r="B10985" t="s">
        <v>13367</v>
      </c>
      <c r="C10985" t="s">
        <v>12974</v>
      </c>
      <c r="D10985" s="23">
        <v>0</v>
      </c>
      <c r="E10985" t="s">
        <v>12975</v>
      </c>
      <c r="F10985" s="23" t="s">
        <v>19351</v>
      </c>
      <c r="G10985" t="s">
        <v>18956</v>
      </c>
      <c r="H10985" s="23"/>
    </row>
    <row r="10986" spans="1:8" x14ac:dyDescent="0.35">
      <c r="A10986">
        <v>10985</v>
      </c>
      <c r="B10986" t="s">
        <v>13367</v>
      </c>
      <c r="C10986" t="s">
        <v>12976</v>
      </c>
      <c r="D10986" s="23">
        <v>0</v>
      </c>
      <c r="E10986" t="s">
        <v>12977</v>
      </c>
      <c r="F10986" s="23" t="s">
        <v>19351</v>
      </c>
      <c r="G10986" t="s">
        <v>19346</v>
      </c>
      <c r="H10986" s="23"/>
    </row>
    <row r="10987" spans="1:8" x14ac:dyDescent="0.35">
      <c r="A10987">
        <v>10986</v>
      </c>
      <c r="B10987" t="s">
        <v>13367</v>
      </c>
      <c r="C10987" t="s">
        <v>4245</v>
      </c>
      <c r="D10987" s="23">
        <v>0</v>
      </c>
      <c r="E10987" t="s">
        <v>4246</v>
      </c>
      <c r="F10987" s="23" t="s">
        <v>19351</v>
      </c>
      <c r="G10987" t="s">
        <v>15142</v>
      </c>
      <c r="H10987" s="23"/>
    </row>
    <row r="10988" spans="1:8" x14ac:dyDescent="0.35">
      <c r="A10988">
        <v>10987</v>
      </c>
      <c r="B10988" t="s">
        <v>13367</v>
      </c>
      <c r="C10988" t="s">
        <v>3113</v>
      </c>
      <c r="D10988" s="23">
        <v>0</v>
      </c>
      <c r="E10988" t="s">
        <v>3114</v>
      </c>
      <c r="F10988" s="23" t="s">
        <v>19351</v>
      </c>
      <c r="G10988" t="s">
        <v>14669</v>
      </c>
      <c r="H10988" s="23"/>
    </row>
    <row r="10989" spans="1:8" x14ac:dyDescent="0.35">
      <c r="A10989">
        <v>10988</v>
      </c>
      <c r="B10989" t="s">
        <v>13367</v>
      </c>
      <c r="C10989" t="s">
        <v>4285</v>
      </c>
      <c r="D10989" s="23">
        <v>0</v>
      </c>
      <c r="E10989" t="s">
        <v>4286</v>
      </c>
      <c r="F10989" s="23">
        <v>0</v>
      </c>
      <c r="G10989" t="s">
        <v>15158</v>
      </c>
      <c r="H10989" s="23"/>
    </row>
    <row r="10990" spans="1:8" x14ac:dyDescent="0.35">
      <c r="A10990">
        <v>10989</v>
      </c>
      <c r="B10990" t="s">
        <v>13367</v>
      </c>
      <c r="C10990" t="s">
        <v>8006</v>
      </c>
      <c r="D10990" s="23">
        <v>0</v>
      </c>
      <c r="E10990" t="s">
        <v>8007</v>
      </c>
      <c r="F10990" s="23" t="s">
        <v>19351</v>
      </c>
      <c r="G10990" t="s">
        <v>16781</v>
      </c>
      <c r="H10990" s="23"/>
    </row>
    <row r="10991" spans="1:8" x14ac:dyDescent="0.35">
      <c r="A10991">
        <v>10990</v>
      </c>
      <c r="B10991" t="s">
        <v>13367</v>
      </c>
      <c r="C10991" t="s">
        <v>12978</v>
      </c>
      <c r="D10991" s="23">
        <v>0</v>
      </c>
      <c r="E10991" t="s">
        <v>12979</v>
      </c>
      <c r="F10991" s="23" t="s">
        <v>19351</v>
      </c>
      <c r="G10991" t="s">
        <v>18957</v>
      </c>
      <c r="H10991" s="23"/>
    </row>
    <row r="10992" spans="1:8" x14ac:dyDescent="0.35">
      <c r="A10992">
        <v>10991</v>
      </c>
      <c r="B10992" t="s">
        <v>13367</v>
      </c>
      <c r="C10992" t="s">
        <v>12980</v>
      </c>
      <c r="D10992" s="23">
        <v>1</v>
      </c>
      <c r="E10992" t="s">
        <v>12981</v>
      </c>
      <c r="F10992" s="23" t="s">
        <v>19351</v>
      </c>
      <c r="G10992" t="s">
        <v>18958</v>
      </c>
      <c r="H10992" s="23"/>
    </row>
    <row r="10993" spans="1:8" x14ac:dyDescent="0.35">
      <c r="A10993">
        <v>10992</v>
      </c>
      <c r="B10993" t="s">
        <v>13367</v>
      </c>
      <c r="C10993" t="s">
        <v>12982</v>
      </c>
      <c r="D10993" s="23">
        <v>0</v>
      </c>
      <c r="E10993" t="s">
        <v>12983</v>
      </c>
      <c r="F10993" s="23" t="s">
        <v>19351</v>
      </c>
      <c r="G10993" t="s">
        <v>18959</v>
      </c>
      <c r="H10993" s="23"/>
    </row>
    <row r="10994" spans="1:8" x14ac:dyDescent="0.35">
      <c r="A10994">
        <v>10993</v>
      </c>
      <c r="B10994" t="s">
        <v>13367</v>
      </c>
      <c r="C10994" t="s">
        <v>12984</v>
      </c>
      <c r="D10994" s="23">
        <v>0</v>
      </c>
      <c r="E10994" t="s">
        <v>12985</v>
      </c>
      <c r="F10994" s="23" t="s">
        <v>19351</v>
      </c>
      <c r="G10994" t="s">
        <v>18960</v>
      </c>
      <c r="H10994" s="23"/>
    </row>
    <row r="10995" spans="1:8" x14ac:dyDescent="0.35">
      <c r="A10995">
        <v>10994</v>
      </c>
      <c r="B10995" t="s">
        <v>13367</v>
      </c>
      <c r="C10995" t="s">
        <v>6543</v>
      </c>
      <c r="D10995" s="23">
        <v>1</v>
      </c>
      <c r="E10995" t="s">
        <v>6544</v>
      </c>
      <c r="F10995" s="23" t="s">
        <v>19351</v>
      </c>
      <c r="G10995" t="s">
        <v>16111</v>
      </c>
      <c r="H10995" s="23"/>
    </row>
    <row r="10996" spans="1:8" x14ac:dyDescent="0.35">
      <c r="A10996">
        <v>10995</v>
      </c>
      <c r="B10996" t="s">
        <v>13367</v>
      </c>
      <c r="C10996" t="s">
        <v>4910</v>
      </c>
      <c r="D10996" s="23">
        <v>0</v>
      </c>
      <c r="E10996" t="s">
        <v>4911</v>
      </c>
      <c r="F10996" s="23" t="s">
        <v>19351</v>
      </c>
      <c r="G10996" t="s">
        <v>15424</v>
      </c>
      <c r="H10996" s="23"/>
    </row>
    <row r="10997" spans="1:8" x14ac:dyDescent="0.35">
      <c r="A10997">
        <v>10996</v>
      </c>
      <c r="B10997" t="s">
        <v>13367</v>
      </c>
      <c r="C10997" t="s">
        <v>4287</v>
      </c>
      <c r="D10997" s="23">
        <v>0</v>
      </c>
      <c r="E10997" t="s">
        <v>4288</v>
      </c>
      <c r="F10997" s="23" t="s">
        <v>19351</v>
      </c>
      <c r="G10997" t="s">
        <v>15159</v>
      </c>
      <c r="H10997" s="23"/>
    </row>
    <row r="10998" spans="1:8" x14ac:dyDescent="0.35">
      <c r="A10998">
        <v>10997</v>
      </c>
      <c r="B10998" t="s">
        <v>13367</v>
      </c>
      <c r="C10998" t="s">
        <v>1582</v>
      </c>
      <c r="D10998" s="23">
        <v>0</v>
      </c>
      <c r="E10998" t="s">
        <v>1583</v>
      </c>
      <c r="F10998" s="23" t="s">
        <v>19351</v>
      </c>
      <c r="G10998" t="s">
        <v>14036</v>
      </c>
      <c r="H10998" s="23"/>
    </row>
    <row r="10999" spans="1:8" x14ac:dyDescent="0.35">
      <c r="A10999">
        <v>10998</v>
      </c>
      <c r="B10999" t="s">
        <v>13367</v>
      </c>
      <c r="C10999" t="s">
        <v>2610</v>
      </c>
      <c r="D10999" s="23">
        <v>1</v>
      </c>
      <c r="E10999" t="s">
        <v>2611</v>
      </c>
      <c r="F10999" s="23">
        <v>1</v>
      </c>
      <c r="G10999" t="s">
        <v>14476</v>
      </c>
      <c r="H10999" s="23"/>
    </row>
    <row r="11000" spans="1:8" x14ac:dyDescent="0.35">
      <c r="A11000">
        <v>10999</v>
      </c>
      <c r="B11000" t="s">
        <v>13367</v>
      </c>
      <c r="C11000" t="s">
        <v>3019</v>
      </c>
      <c r="D11000" s="23">
        <v>1</v>
      </c>
      <c r="E11000" t="s">
        <v>3020</v>
      </c>
      <c r="F11000" s="23">
        <v>1</v>
      </c>
      <c r="G11000" t="s">
        <v>19351</v>
      </c>
      <c r="H11000" s="23"/>
    </row>
    <row r="11001" spans="1:8" x14ac:dyDescent="0.35">
      <c r="A11001">
        <v>11000</v>
      </c>
      <c r="B11001" t="s">
        <v>13367</v>
      </c>
      <c r="C11001" t="s">
        <v>6339</v>
      </c>
      <c r="D11001" s="23">
        <v>0</v>
      </c>
      <c r="E11001" t="s">
        <v>6340</v>
      </c>
      <c r="F11001" s="23" t="s">
        <v>19351</v>
      </c>
      <c r="G11001" t="s">
        <v>16022</v>
      </c>
      <c r="H11001" s="23"/>
    </row>
    <row r="11002" spans="1:8" x14ac:dyDescent="0.35">
      <c r="A11002">
        <v>11001</v>
      </c>
      <c r="B11002" t="s">
        <v>13367</v>
      </c>
      <c r="C11002" t="s">
        <v>4912</v>
      </c>
      <c r="D11002" s="23">
        <v>0</v>
      </c>
      <c r="E11002" t="s">
        <v>4913</v>
      </c>
      <c r="F11002" s="23" t="s">
        <v>19351</v>
      </c>
      <c r="G11002" t="s">
        <v>19351</v>
      </c>
      <c r="H11002" s="23"/>
    </row>
    <row r="11003" spans="1:8" x14ac:dyDescent="0.35">
      <c r="A11003">
        <v>11002</v>
      </c>
      <c r="B11003" t="s">
        <v>13367</v>
      </c>
      <c r="C11003" t="s">
        <v>12986</v>
      </c>
      <c r="D11003" s="23">
        <v>0</v>
      </c>
      <c r="E11003" t="s">
        <v>12987</v>
      </c>
      <c r="F11003" s="23" t="s">
        <v>19351</v>
      </c>
      <c r="G11003" t="s">
        <v>18961</v>
      </c>
      <c r="H11003" s="23"/>
    </row>
    <row r="11004" spans="1:8" x14ac:dyDescent="0.35">
      <c r="A11004">
        <v>11003</v>
      </c>
      <c r="B11004" t="s">
        <v>13367</v>
      </c>
      <c r="C11004" t="s">
        <v>12988</v>
      </c>
      <c r="D11004" s="23">
        <v>0</v>
      </c>
      <c r="E11004" t="s">
        <v>12989</v>
      </c>
      <c r="F11004" s="23" t="s">
        <v>19351</v>
      </c>
      <c r="G11004" t="s">
        <v>18962</v>
      </c>
      <c r="H11004" s="23"/>
    </row>
    <row r="11005" spans="1:8" x14ac:dyDescent="0.35">
      <c r="A11005">
        <v>11004</v>
      </c>
      <c r="B11005" t="s">
        <v>13367</v>
      </c>
      <c r="C11005" t="s">
        <v>637</v>
      </c>
      <c r="D11005" s="23">
        <v>1</v>
      </c>
      <c r="E11005" t="s">
        <v>638</v>
      </c>
      <c r="F11005" s="23">
        <v>1</v>
      </c>
      <c r="G11005" t="s">
        <v>19351</v>
      </c>
      <c r="H11005" s="23"/>
    </row>
    <row r="11006" spans="1:8" x14ac:dyDescent="0.35">
      <c r="A11006">
        <v>11005</v>
      </c>
      <c r="B11006" t="s">
        <v>13367</v>
      </c>
      <c r="C11006" t="s">
        <v>3500</v>
      </c>
      <c r="D11006" s="23">
        <v>0</v>
      </c>
      <c r="E11006" t="s">
        <v>3501</v>
      </c>
      <c r="F11006" s="23">
        <v>0</v>
      </c>
      <c r="G11006" t="s">
        <v>14827</v>
      </c>
      <c r="H11006" s="23"/>
    </row>
    <row r="11007" spans="1:8" x14ac:dyDescent="0.35">
      <c r="A11007">
        <v>11006</v>
      </c>
      <c r="B11007" t="s">
        <v>13367</v>
      </c>
      <c r="C11007" t="s">
        <v>673</v>
      </c>
      <c r="D11007" s="23">
        <v>0</v>
      </c>
      <c r="E11007" t="s">
        <v>674</v>
      </c>
      <c r="F11007" s="23">
        <v>0</v>
      </c>
      <c r="G11007" t="s">
        <v>13639</v>
      </c>
      <c r="H11007" s="23"/>
    </row>
    <row r="11008" spans="1:8" x14ac:dyDescent="0.35">
      <c r="A11008">
        <v>11007</v>
      </c>
      <c r="B11008" t="s">
        <v>13367</v>
      </c>
      <c r="C11008" t="s">
        <v>2612</v>
      </c>
      <c r="D11008" s="23">
        <v>0</v>
      </c>
      <c r="E11008" t="s">
        <v>2613</v>
      </c>
      <c r="F11008" s="23" t="s">
        <v>19351</v>
      </c>
      <c r="G11008" t="s">
        <v>14477</v>
      </c>
      <c r="H11008" s="23"/>
    </row>
    <row r="11009" spans="1:8" x14ac:dyDescent="0.35">
      <c r="A11009">
        <v>11008</v>
      </c>
      <c r="B11009" t="s">
        <v>13367</v>
      </c>
      <c r="C11009" t="s">
        <v>4916</v>
      </c>
      <c r="D11009" s="23">
        <v>1</v>
      </c>
      <c r="E11009" t="s">
        <v>4917</v>
      </c>
      <c r="F11009" s="23">
        <v>1</v>
      </c>
      <c r="G11009" t="s">
        <v>15426</v>
      </c>
      <c r="H11009" s="23"/>
    </row>
    <row r="11010" spans="1:8" x14ac:dyDescent="0.35">
      <c r="A11010">
        <v>11009</v>
      </c>
      <c r="B11010" t="s">
        <v>13367</v>
      </c>
      <c r="C11010" t="s">
        <v>12990</v>
      </c>
      <c r="D11010" s="23">
        <v>0</v>
      </c>
      <c r="E11010" t="s">
        <v>12991</v>
      </c>
      <c r="F11010" s="23" t="s">
        <v>19351</v>
      </c>
      <c r="G11010" t="s">
        <v>18963</v>
      </c>
      <c r="H11010" s="23"/>
    </row>
    <row r="11011" spans="1:8" x14ac:dyDescent="0.35">
      <c r="A11011">
        <v>11010</v>
      </c>
      <c r="B11011" t="s">
        <v>13367</v>
      </c>
      <c r="C11011" t="s">
        <v>12992</v>
      </c>
      <c r="D11011" s="23">
        <v>0</v>
      </c>
      <c r="E11011" t="s">
        <v>12993</v>
      </c>
      <c r="F11011" s="23" t="s">
        <v>19351</v>
      </c>
      <c r="G11011" t="s">
        <v>18964</v>
      </c>
      <c r="H11011" s="23"/>
    </row>
    <row r="11012" spans="1:8" x14ac:dyDescent="0.35">
      <c r="A11012">
        <v>11011</v>
      </c>
      <c r="B11012" t="s">
        <v>13367</v>
      </c>
      <c r="C11012" t="s">
        <v>2897</v>
      </c>
      <c r="D11012" s="23">
        <v>0</v>
      </c>
      <c r="E11012" t="s">
        <v>2898</v>
      </c>
      <c r="F11012" s="23">
        <v>0</v>
      </c>
      <c r="G11012" t="s">
        <v>14599</v>
      </c>
      <c r="H11012" s="23"/>
    </row>
    <row r="11013" spans="1:8" x14ac:dyDescent="0.35">
      <c r="A11013">
        <v>11012</v>
      </c>
      <c r="B11013" t="s">
        <v>13367</v>
      </c>
      <c r="C11013" t="s">
        <v>12994</v>
      </c>
      <c r="D11013" s="23">
        <v>0</v>
      </c>
      <c r="E11013" t="s">
        <v>12995</v>
      </c>
      <c r="F11013" s="23" t="s">
        <v>19351</v>
      </c>
      <c r="G11013" t="s">
        <v>18965</v>
      </c>
      <c r="H11013" s="23"/>
    </row>
    <row r="11014" spans="1:8" x14ac:dyDescent="0.35">
      <c r="A11014">
        <v>11013</v>
      </c>
      <c r="B11014" t="s">
        <v>13367</v>
      </c>
      <c r="C11014" t="s">
        <v>12996</v>
      </c>
      <c r="D11014" s="23">
        <v>0</v>
      </c>
      <c r="E11014" t="s">
        <v>12997</v>
      </c>
      <c r="F11014" s="23" t="s">
        <v>19351</v>
      </c>
      <c r="G11014" t="s">
        <v>19351</v>
      </c>
      <c r="H11014" s="23"/>
    </row>
    <row r="11015" spans="1:8" x14ac:dyDescent="0.35">
      <c r="A11015">
        <v>11014</v>
      </c>
      <c r="B11015" t="s">
        <v>13367</v>
      </c>
      <c r="C11015" t="s">
        <v>12998</v>
      </c>
      <c r="D11015" s="23">
        <v>0</v>
      </c>
      <c r="E11015" t="s">
        <v>12999</v>
      </c>
      <c r="F11015" s="23" t="s">
        <v>19351</v>
      </c>
      <c r="G11015" t="s">
        <v>19351</v>
      </c>
      <c r="H11015" s="23"/>
    </row>
    <row r="11016" spans="1:8" x14ac:dyDescent="0.35">
      <c r="A11016">
        <v>11015</v>
      </c>
      <c r="B11016" t="s">
        <v>13367</v>
      </c>
      <c r="C11016" t="s">
        <v>13000</v>
      </c>
      <c r="D11016" s="23">
        <v>1</v>
      </c>
      <c r="E11016" t="s">
        <v>13001</v>
      </c>
      <c r="F11016" s="23">
        <v>1</v>
      </c>
      <c r="G11016" t="s">
        <v>18966</v>
      </c>
      <c r="H11016" s="23"/>
    </row>
    <row r="11017" spans="1:8" x14ac:dyDescent="0.35">
      <c r="A11017">
        <v>11016</v>
      </c>
      <c r="B11017" t="s">
        <v>13367</v>
      </c>
      <c r="C11017" t="s">
        <v>5285</v>
      </c>
      <c r="D11017" s="23">
        <v>0</v>
      </c>
      <c r="E11017" t="s">
        <v>5286</v>
      </c>
      <c r="F11017" s="23">
        <v>0</v>
      </c>
      <c r="G11017" t="s">
        <v>15582</v>
      </c>
      <c r="H11017" s="23"/>
    </row>
    <row r="11018" spans="1:8" x14ac:dyDescent="0.35">
      <c r="A11018">
        <v>11017</v>
      </c>
      <c r="B11018" t="s">
        <v>13367</v>
      </c>
      <c r="C11018" t="s">
        <v>1765</v>
      </c>
      <c r="D11018" s="23">
        <v>1</v>
      </c>
      <c r="E11018" t="s">
        <v>2000</v>
      </c>
      <c r="F11018" s="23" t="s">
        <v>19351</v>
      </c>
      <c r="G11018" t="s">
        <v>14178</v>
      </c>
      <c r="H11018" s="23"/>
    </row>
    <row r="11019" spans="1:8" x14ac:dyDescent="0.35">
      <c r="A11019">
        <v>11018</v>
      </c>
      <c r="B11019" t="s">
        <v>13367</v>
      </c>
      <c r="C11019" t="s">
        <v>13002</v>
      </c>
      <c r="D11019" s="23">
        <v>1</v>
      </c>
      <c r="E11019" t="s">
        <v>13003</v>
      </c>
      <c r="F11019" s="23">
        <v>1</v>
      </c>
      <c r="G11019" t="s">
        <v>18967</v>
      </c>
      <c r="H11019" s="23"/>
    </row>
    <row r="11020" spans="1:8" x14ac:dyDescent="0.35">
      <c r="A11020">
        <v>11019</v>
      </c>
      <c r="B11020" t="s">
        <v>13367</v>
      </c>
      <c r="C11020" t="s">
        <v>13004</v>
      </c>
      <c r="D11020" s="23">
        <v>0</v>
      </c>
      <c r="E11020" t="s">
        <v>13005</v>
      </c>
      <c r="F11020" s="23" t="s">
        <v>19351</v>
      </c>
      <c r="G11020" t="s">
        <v>18968</v>
      </c>
      <c r="H11020" s="23"/>
    </row>
    <row r="11021" spans="1:8" x14ac:dyDescent="0.35">
      <c r="A11021">
        <v>11020</v>
      </c>
      <c r="B11021" t="s">
        <v>13367</v>
      </c>
      <c r="C11021" t="s">
        <v>13006</v>
      </c>
      <c r="D11021" s="23">
        <v>0</v>
      </c>
      <c r="E11021" t="s">
        <v>13007</v>
      </c>
      <c r="F11021" s="23" t="s">
        <v>19351</v>
      </c>
      <c r="G11021" t="s">
        <v>18969</v>
      </c>
      <c r="H11021" s="23"/>
    </row>
    <row r="11022" spans="1:8" x14ac:dyDescent="0.35">
      <c r="A11022">
        <v>11021</v>
      </c>
      <c r="B11022" t="s">
        <v>13367</v>
      </c>
      <c r="C11022" t="s">
        <v>1590</v>
      </c>
      <c r="D11022" s="23">
        <v>0</v>
      </c>
      <c r="E11022" t="s">
        <v>1591</v>
      </c>
      <c r="F11022" s="23" t="s">
        <v>19351</v>
      </c>
      <c r="G11022" t="s">
        <v>19158</v>
      </c>
      <c r="H11022" s="23"/>
    </row>
    <row r="11023" spans="1:8" x14ac:dyDescent="0.35">
      <c r="A11023">
        <v>11022</v>
      </c>
      <c r="B11023" t="s">
        <v>13367</v>
      </c>
      <c r="C11023" t="s">
        <v>13008</v>
      </c>
      <c r="D11023" s="23">
        <v>0</v>
      </c>
      <c r="E11023" t="s">
        <v>13009</v>
      </c>
      <c r="F11023" s="23" t="s">
        <v>19351</v>
      </c>
      <c r="G11023" t="s">
        <v>18970</v>
      </c>
      <c r="H11023" s="23"/>
    </row>
    <row r="11024" spans="1:8" x14ac:dyDescent="0.35">
      <c r="A11024">
        <v>11023</v>
      </c>
      <c r="B11024" t="s">
        <v>13367</v>
      </c>
      <c r="C11024" t="s">
        <v>13010</v>
      </c>
      <c r="D11024" s="23">
        <v>0</v>
      </c>
      <c r="E11024" t="s">
        <v>13011</v>
      </c>
      <c r="F11024" s="23">
        <v>0</v>
      </c>
      <c r="G11024" t="s">
        <v>19351</v>
      </c>
      <c r="H11024" s="23"/>
    </row>
    <row r="11025" spans="1:9" x14ac:dyDescent="0.35">
      <c r="A11025">
        <v>11024</v>
      </c>
      <c r="B11025" t="s">
        <v>13367</v>
      </c>
      <c r="C11025" t="s">
        <v>1594</v>
      </c>
      <c r="D11025" s="23">
        <v>0</v>
      </c>
      <c r="E11025" t="s">
        <v>1595</v>
      </c>
      <c r="F11025" s="23" t="s">
        <v>19351</v>
      </c>
      <c r="G11025" t="s">
        <v>19351</v>
      </c>
      <c r="H11025" s="23"/>
    </row>
    <row r="11026" spans="1:9" x14ac:dyDescent="0.35">
      <c r="A11026">
        <v>11025</v>
      </c>
      <c r="B11026" t="s">
        <v>13367</v>
      </c>
      <c r="C11026" t="s">
        <v>1592</v>
      </c>
      <c r="D11026" s="23">
        <v>0</v>
      </c>
      <c r="E11026" t="s">
        <v>1593</v>
      </c>
      <c r="F11026" s="23" t="s">
        <v>19351</v>
      </c>
      <c r="G11026" t="s">
        <v>14039</v>
      </c>
      <c r="H11026" s="23"/>
    </row>
    <row r="11027" spans="1:9" x14ac:dyDescent="0.35">
      <c r="A11027">
        <v>11026</v>
      </c>
      <c r="B11027" t="s">
        <v>13367</v>
      </c>
      <c r="C11027" t="s">
        <v>13012</v>
      </c>
      <c r="D11027" s="23">
        <v>1</v>
      </c>
      <c r="E11027" t="s">
        <v>13013</v>
      </c>
      <c r="F11027" s="23">
        <v>1</v>
      </c>
      <c r="G11027" t="s">
        <v>18971</v>
      </c>
      <c r="H11027" s="23"/>
    </row>
    <row r="11028" spans="1:9" x14ac:dyDescent="0.35">
      <c r="A11028">
        <v>11027</v>
      </c>
      <c r="B11028" t="s">
        <v>13367</v>
      </c>
      <c r="C11028" t="s">
        <v>1766</v>
      </c>
      <c r="D11028" s="23">
        <v>1</v>
      </c>
      <c r="E11028" t="s">
        <v>2001</v>
      </c>
      <c r="F11028" s="23">
        <v>1</v>
      </c>
      <c r="G11028" t="s">
        <v>14179</v>
      </c>
      <c r="H11028" s="23"/>
    </row>
    <row r="11029" spans="1:9" x14ac:dyDescent="0.35">
      <c r="A11029">
        <v>11028</v>
      </c>
      <c r="B11029" t="s">
        <v>13367</v>
      </c>
      <c r="C11029" t="s">
        <v>2519</v>
      </c>
      <c r="D11029" s="23">
        <v>1</v>
      </c>
      <c r="E11029" t="s">
        <v>2520</v>
      </c>
      <c r="F11029" s="23">
        <v>1</v>
      </c>
      <c r="G11029" t="s">
        <v>14434</v>
      </c>
      <c r="H11029" s="23"/>
    </row>
    <row r="11030" spans="1:9" x14ac:dyDescent="0.35">
      <c r="A11030">
        <v>11029</v>
      </c>
      <c r="B11030" t="s">
        <v>13367</v>
      </c>
      <c r="C11030" t="s">
        <v>3027</v>
      </c>
      <c r="D11030" s="23">
        <v>1</v>
      </c>
      <c r="E11030" t="s">
        <v>3028</v>
      </c>
      <c r="F11030" s="23">
        <v>1</v>
      </c>
      <c r="G11030" t="s">
        <v>14636</v>
      </c>
      <c r="H11030" s="23"/>
      <c r="I11030" t="s">
        <v>19598</v>
      </c>
    </row>
    <row r="11031" spans="1:9" x14ac:dyDescent="0.35">
      <c r="A11031">
        <v>11030</v>
      </c>
      <c r="B11031" t="s">
        <v>13367</v>
      </c>
      <c r="C11031" t="s">
        <v>13014</v>
      </c>
      <c r="D11031" s="23">
        <v>0</v>
      </c>
      <c r="E11031" t="s">
        <v>13015</v>
      </c>
      <c r="F11031" s="23" t="s">
        <v>19351</v>
      </c>
      <c r="G11031" t="s">
        <v>18972</v>
      </c>
      <c r="H11031" s="23"/>
    </row>
    <row r="11032" spans="1:9" x14ac:dyDescent="0.35">
      <c r="A11032">
        <v>11031</v>
      </c>
      <c r="B11032" t="s">
        <v>13367</v>
      </c>
      <c r="C11032" t="s">
        <v>13016</v>
      </c>
      <c r="D11032" s="23">
        <v>0</v>
      </c>
      <c r="E11032" t="s">
        <v>13017</v>
      </c>
      <c r="F11032" s="23" t="s">
        <v>19351</v>
      </c>
      <c r="G11032" t="s">
        <v>18973</v>
      </c>
      <c r="H11032" s="23"/>
    </row>
    <row r="11033" spans="1:9" x14ac:dyDescent="0.35">
      <c r="A11033">
        <v>11032</v>
      </c>
      <c r="B11033" t="s">
        <v>13367</v>
      </c>
      <c r="C11033" t="s">
        <v>13018</v>
      </c>
      <c r="D11033" s="23">
        <v>0</v>
      </c>
      <c r="E11033" t="s">
        <v>13019</v>
      </c>
      <c r="F11033" s="23" t="s">
        <v>19351</v>
      </c>
      <c r="G11033" t="s">
        <v>19347</v>
      </c>
      <c r="H11033" s="23"/>
    </row>
    <row r="11034" spans="1:9" x14ac:dyDescent="0.35">
      <c r="A11034">
        <v>11033</v>
      </c>
      <c r="B11034" t="s">
        <v>13367</v>
      </c>
      <c r="C11034" t="s">
        <v>3502</v>
      </c>
      <c r="D11034" s="23">
        <v>0</v>
      </c>
      <c r="E11034" t="s">
        <v>3503</v>
      </c>
      <c r="F11034" s="23">
        <v>0</v>
      </c>
      <c r="G11034" t="s">
        <v>14828</v>
      </c>
      <c r="H11034" s="23"/>
    </row>
    <row r="11035" spans="1:9" x14ac:dyDescent="0.35">
      <c r="A11035">
        <v>11034</v>
      </c>
      <c r="B11035" t="s">
        <v>13367</v>
      </c>
      <c r="C11035" t="s">
        <v>5289</v>
      </c>
      <c r="D11035" s="23">
        <v>1</v>
      </c>
      <c r="E11035" t="s">
        <v>5290</v>
      </c>
      <c r="F11035" s="23">
        <v>1</v>
      </c>
      <c r="G11035" t="s">
        <v>15584</v>
      </c>
      <c r="H11035" s="23"/>
    </row>
    <row r="11036" spans="1:9" x14ac:dyDescent="0.35">
      <c r="A11036">
        <v>11035</v>
      </c>
      <c r="B11036" t="s">
        <v>13367</v>
      </c>
      <c r="C11036" t="s">
        <v>3035</v>
      </c>
      <c r="D11036" s="23">
        <v>0</v>
      </c>
      <c r="E11036" t="s">
        <v>3036</v>
      </c>
      <c r="F11036" s="23">
        <v>0</v>
      </c>
      <c r="G11036" t="s">
        <v>14640</v>
      </c>
      <c r="H11036" s="23"/>
    </row>
    <row r="11037" spans="1:9" x14ac:dyDescent="0.35">
      <c r="A11037">
        <v>11036</v>
      </c>
      <c r="B11037" t="s">
        <v>13367</v>
      </c>
      <c r="C11037" t="s">
        <v>4293</v>
      </c>
      <c r="D11037" s="23">
        <v>1</v>
      </c>
      <c r="E11037" t="s">
        <v>4294</v>
      </c>
      <c r="F11037" s="23">
        <v>1</v>
      </c>
      <c r="G11037" t="s">
        <v>15162</v>
      </c>
      <c r="H11037" s="23"/>
    </row>
    <row r="11038" spans="1:9" x14ac:dyDescent="0.35">
      <c r="A11038">
        <v>11037</v>
      </c>
      <c r="B11038" t="s">
        <v>13367</v>
      </c>
      <c r="C11038" t="s">
        <v>13020</v>
      </c>
      <c r="D11038" s="23">
        <v>1</v>
      </c>
      <c r="E11038" t="s">
        <v>13021</v>
      </c>
      <c r="F11038" s="23">
        <v>1</v>
      </c>
      <c r="G11038" t="s">
        <v>18974</v>
      </c>
      <c r="H11038" s="23"/>
    </row>
    <row r="11039" spans="1:9" x14ac:dyDescent="0.35">
      <c r="A11039">
        <v>11038</v>
      </c>
      <c r="B11039" t="s">
        <v>13367</v>
      </c>
      <c r="C11039" t="s">
        <v>5928</v>
      </c>
      <c r="D11039" s="23">
        <v>0</v>
      </c>
      <c r="E11039" t="s">
        <v>5929</v>
      </c>
      <c r="F11039" s="23" t="s">
        <v>19351</v>
      </c>
      <c r="G11039" t="s">
        <v>15853</v>
      </c>
      <c r="H11039" s="23"/>
    </row>
    <row r="11040" spans="1:9" x14ac:dyDescent="0.35">
      <c r="A11040">
        <v>11039</v>
      </c>
      <c r="B11040" t="s">
        <v>13367</v>
      </c>
      <c r="C11040" t="s">
        <v>13022</v>
      </c>
      <c r="D11040" s="23">
        <v>1</v>
      </c>
      <c r="E11040" t="s">
        <v>13023</v>
      </c>
      <c r="F11040" s="23">
        <v>1</v>
      </c>
      <c r="G11040" t="s">
        <v>18975</v>
      </c>
      <c r="H11040" s="23"/>
    </row>
    <row r="11041" spans="1:8" x14ac:dyDescent="0.35">
      <c r="A11041">
        <v>11040</v>
      </c>
      <c r="B11041" t="s">
        <v>13367</v>
      </c>
      <c r="C11041" t="s">
        <v>2523</v>
      </c>
      <c r="D11041" s="23">
        <v>1</v>
      </c>
      <c r="E11041" t="s">
        <v>2524</v>
      </c>
      <c r="F11041" s="23">
        <v>1</v>
      </c>
      <c r="G11041" t="s">
        <v>14436</v>
      </c>
      <c r="H11041" s="23"/>
    </row>
    <row r="11042" spans="1:8" x14ac:dyDescent="0.35">
      <c r="A11042">
        <v>11041</v>
      </c>
      <c r="B11042" t="s">
        <v>13367</v>
      </c>
      <c r="C11042" t="s">
        <v>13024</v>
      </c>
      <c r="D11042" s="23">
        <v>0</v>
      </c>
      <c r="E11042" t="s">
        <v>13025</v>
      </c>
      <c r="F11042" s="23" t="s">
        <v>19351</v>
      </c>
      <c r="G11042" t="s">
        <v>18976</v>
      </c>
      <c r="H11042" s="23"/>
    </row>
    <row r="11043" spans="1:8" x14ac:dyDescent="0.35">
      <c r="A11043">
        <v>11042</v>
      </c>
      <c r="B11043" t="s">
        <v>13367</v>
      </c>
      <c r="C11043" t="s">
        <v>5932</v>
      </c>
      <c r="D11043" s="23">
        <v>0</v>
      </c>
      <c r="E11043" t="s">
        <v>5933</v>
      </c>
      <c r="F11043" s="23" t="s">
        <v>19351</v>
      </c>
      <c r="G11043" t="s">
        <v>15855</v>
      </c>
      <c r="H11043" s="23"/>
    </row>
    <row r="11044" spans="1:8" x14ac:dyDescent="0.35">
      <c r="A11044">
        <v>11043</v>
      </c>
      <c r="B11044" t="s">
        <v>13367</v>
      </c>
      <c r="C11044" t="s">
        <v>1864</v>
      </c>
      <c r="D11044" s="23">
        <v>0</v>
      </c>
      <c r="E11044" t="s">
        <v>2099</v>
      </c>
      <c r="F11044" s="23" t="s">
        <v>19351</v>
      </c>
      <c r="G11044" t="s">
        <v>14269</v>
      </c>
      <c r="H11044" s="23"/>
    </row>
    <row r="11045" spans="1:8" x14ac:dyDescent="0.35">
      <c r="A11045">
        <v>11044</v>
      </c>
      <c r="B11045" t="s">
        <v>13367</v>
      </c>
      <c r="C11045" t="s">
        <v>13026</v>
      </c>
      <c r="D11045" s="23">
        <v>1</v>
      </c>
      <c r="E11045" t="s">
        <v>13027</v>
      </c>
      <c r="F11045" s="23" t="s">
        <v>19351</v>
      </c>
      <c r="G11045" t="s">
        <v>18977</v>
      </c>
      <c r="H11045" s="23"/>
    </row>
    <row r="11046" spans="1:8" x14ac:dyDescent="0.35">
      <c r="A11046">
        <v>11045</v>
      </c>
      <c r="B11046" t="s">
        <v>13367</v>
      </c>
      <c r="C11046" t="s">
        <v>4922</v>
      </c>
      <c r="D11046" s="23">
        <v>0</v>
      </c>
      <c r="E11046" t="s">
        <v>4923</v>
      </c>
      <c r="F11046" s="23">
        <v>0</v>
      </c>
      <c r="G11046" t="s">
        <v>15428</v>
      </c>
      <c r="H11046" s="23"/>
    </row>
    <row r="11047" spans="1:8" x14ac:dyDescent="0.35">
      <c r="A11047">
        <v>11046</v>
      </c>
      <c r="B11047" t="s">
        <v>13367</v>
      </c>
      <c r="C11047" t="s">
        <v>6539</v>
      </c>
      <c r="D11047" s="23">
        <v>0</v>
      </c>
      <c r="E11047" t="s">
        <v>6540</v>
      </c>
      <c r="F11047" s="23" t="s">
        <v>19351</v>
      </c>
      <c r="G11047" t="s">
        <v>16110</v>
      </c>
      <c r="H11047" s="23"/>
    </row>
    <row r="11048" spans="1:8" x14ac:dyDescent="0.35">
      <c r="A11048">
        <v>11047</v>
      </c>
      <c r="B11048" t="s">
        <v>13367</v>
      </c>
      <c r="C11048" t="s">
        <v>1534</v>
      </c>
      <c r="D11048" s="23">
        <v>0</v>
      </c>
      <c r="E11048" t="s">
        <v>1535</v>
      </c>
      <c r="F11048" s="23">
        <v>0</v>
      </c>
      <c r="G11048" t="s">
        <v>14014</v>
      </c>
      <c r="H11048" s="23"/>
    </row>
    <row r="11049" spans="1:8" x14ac:dyDescent="0.35">
      <c r="A11049">
        <v>11048</v>
      </c>
      <c r="B11049" t="s">
        <v>13367</v>
      </c>
      <c r="C11049" t="s">
        <v>1486</v>
      </c>
      <c r="D11049" s="23">
        <v>0</v>
      </c>
      <c r="E11049" t="s">
        <v>1487</v>
      </c>
      <c r="F11049" s="23" t="s">
        <v>19351</v>
      </c>
      <c r="G11049" t="s">
        <v>19157</v>
      </c>
      <c r="H11049" s="23"/>
    </row>
    <row r="11050" spans="1:8" x14ac:dyDescent="0.35">
      <c r="A11050">
        <v>11049</v>
      </c>
      <c r="B11050" t="s">
        <v>13367</v>
      </c>
      <c r="C11050" t="s">
        <v>1606</v>
      </c>
      <c r="D11050" s="23">
        <v>0</v>
      </c>
      <c r="E11050" t="s">
        <v>1607</v>
      </c>
      <c r="F11050" s="23" t="s">
        <v>19351</v>
      </c>
      <c r="G11050" t="s">
        <v>14044</v>
      </c>
      <c r="H11050" s="23"/>
    </row>
    <row r="11051" spans="1:8" x14ac:dyDescent="0.35">
      <c r="A11051">
        <v>11050</v>
      </c>
      <c r="B11051" t="s">
        <v>13367</v>
      </c>
      <c r="C11051" t="s">
        <v>13028</v>
      </c>
      <c r="D11051" s="23">
        <v>0</v>
      </c>
      <c r="E11051" t="s">
        <v>13029</v>
      </c>
      <c r="F11051" s="23" t="s">
        <v>19351</v>
      </c>
      <c r="G11051" t="s">
        <v>19351</v>
      </c>
      <c r="H11051" s="23"/>
    </row>
    <row r="11052" spans="1:8" x14ac:dyDescent="0.35">
      <c r="A11052">
        <v>11051</v>
      </c>
      <c r="B11052" t="s">
        <v>13367</v>
      </c>
      <c r="C11052" t="s">
        <v>3031</v>
      </c>
      <c r="D11052" s="23">
        <v>0</v>
      </c>
      <c r="E11052" t="s">
        <v>3032</v>
      </c>
      <c r="F11052" s="23" t="s">
        <v>19351</v>
      </c>
      <c r="G11052" t="s">
        <v>14638</v>
      </c>
      <c r="H11052" s="23"/>
    </row>
    <row r="11053" spans="1:8" x14ac:dyDescent="0.35">
      <c r="A11053">
        <v>11052</v>
      </c>
      <c r="B11053" t="s">
        <v>13367</v>
      </c>
      <c r="C11053" t="s">
        <v>661</v>
      </c>
      <c r="D11053" s="23">
        <v>0</v>
      </c>
      <c r="E11053" t="s">
        <v>662</v>
      </c>
      <c r="F11053" s="23" t="s">
        <v>19351</v>
      </c>
      <c r="G11053" t="s">
        <v>13635</v>
      </c>
      <c r="H11053" s="23"/>
    </row>
    <row r="11054" spans="1:8" x14ac:dyDescent="0.35">
      <c r="A11054">
        <v>11053</v>
      </c>
      <c r="B11054" t="s">
        <v>13367</v>
      </c>
      <c r="C11054" t="s">
        <v>3512</v>
      </c>
      <c r="D11054" s="23">
        <v>0</v>
      </c>
      <c r="E11054" t="s">
        <v>3513</v>
      </c>
      <c r="F11054" s="23" t="s">
        <v>19351</v>
      </c>
      <c r="G11054" t="s">
        <v>14832</v>
      </c>
      <c r="H11054" s="23"/>
    </row>
    <row r="11055" spans="1:8" x14ac:dyDescent="0.35">
      <c r="A11055">
        <v>11054</v>
      </c>
      <c r="B11055" t="s">
        <v>13367</v>
      </c>
      <c r="C11055" t="s">
        <v>3041</v>
      </c>
      <c r="D11055" s="23">
        <v>0</v>
      </c>
      <c r="E11055" t="s">
        <v>3042</v>
      </c>
      <c r="F11055" s="23">
        <v>0</v>
      </c>
      <c r="G11055" t="s">
        <v>14641</v>
      </c>
      <c r="H11055" s="23"/>
    </row>
    <row r="11056" spans="1:8" x14ac:dyDescent="0.35">
      <c r="A11056">
        <v>11055</v>
      </c>
      <c r="B11056" t="s">
        <v>13367</v>
      </c>
      <c r="C11056" t="s">
        <v>4824</v>
      </c>
      <c r="D11056" s="23">
        <v>0</v>
      </c>
      <c r="E11056" t="s">
        <v>4825</v>
      </c>
      <c r="F11056" s="23">
        <v>0</v>
      </c>
      <c r="G11056" t="s">
        <v>15391</v>
      </c>
      <c r="H11056" s="23"/>
    </row>
    <row r="11057" spans="1:8" x14ac:dyDescent="0.35">
      <c r="A11057">
        <v>11056</v>
      </c>
      <c r="B11057" t="s">
        <v>13367</v>
      </c>
      <c r="C11057" t="s">
        <v>4676</v>
      </c>
      <c r="D11057" s="23">
        <v>0</v>
      </c>
      <c r="E11057" t="s">
        <v>4677</v>
      </c>
      <c r="F11057" s="23">
        <v>0</v>
      </c>
      <c r="G11057" t="s">
        <v>15327</v>
      </c>
      <c r="H11057" s="23"/>
    </row>
    <row r="11058" spans="1:8" x14ac:dyDescent="0.35">
      <c r="A11058">
        <v>11057</v>
      </c>
      <c r="B11058" t="s">
        <v>13367</v>
      </c>
      <c r="C11058" t="s">
        <v>2527</v>
      </c>
      <c r="D11058" s="23">
        <v>0</v>
      </c>
      <c r="E11058" t="s">
        <v>2528</v>
      </c>
      <c r="F11058" s="23" t="s">
        <v>19351</v>
      </c>
      <c r="G11058" t="s">
        <v>14438</v>
      </c>
      <c r="H11058" s="23"/>
    </row>
    <row r="11059" spans="1:8" x14ac:dyDescent="0.35">
      <c r="A11059">
        <v>11058</v>
      </c>
      <c r="B11059" t="s">
        <v>13367</v>
      </c>
      <c r="C11059" t="s">
        <v>3133</v>
      </c>
      <c r="D11059" s="23">
        <v>0</v>
      </c>
      <c r="E11059" t="s">
        <v>3134</v>
      </c>
      <c r="F11059" s="23">
        <v>0</v>
      </c>
      <c r="G11059" t="s">
        <v>14677</v>
      </c>
      <c r="H11059" s="23"/>
    </row>
    <row r="11060" spans="1:8" x14ac:dyDescent="0.35">
      <c r="A11060">
        <v>11059</v>
      </c>
      <c r="B11060" t="s">
        <v>13367</v>
      </c>
      <c r="C11060" t="s">
        <v>2957</v>
      </c>
      <c r="D11060" s="23">
        <v>0</v>
      </c>
      <c r="E11060" t="s">
        <v>2958</v>
      </c>
      <c r="F11060" s="23">
        <v>0</v>
      </c>
      <c r="G11060" t="s">
        <v>19351</v>
      </c>
      <c r="H11060" s="23"/>
    </row>
    <row r="11061" spans="1:8" x14ac:dyDescent="0.35">
      <c r="A11061">
        <v>11060</v>
      </c>
      <c r="B11061" t="s">
        <v>13367</v>
      </c>
      <c r="C11061" t="s">
        <v>3137</v>
      </c>
      <c r="D11061" s="23">
        <v>0</v>
      </c>
      <c r="E11061" t="s">
        <v>3138</v>
      </c>
      <c r="F11061" s="23">
        <v>0</v>
      </c>
      <c r="G11061" t="s">
        <v>14679</v>
      </c>
      <c r="H11061" s="23"/>
    </row>
    <row r="11062" spans="1:8" x14ac:dyDescent="0.35">
      <c r="A11062">
        <v>11061</v>
      </c>
      <c r="B11062" t="s">
        <v>13367</v>
      </c>
      <c r="C11062" t="s">
        <v>4297</v>
      </c>
      <c r="D11062" s="23">
        <v>0</v>
      </c>
      <c r="E11062" t="s">
        <v>4298</v>
      </c>
      <c r="F11062" s="23" t="s">
        <v>19351</v>
      </c>
      <c r="G11062" t="s">
        <v>19351</v>
      </c>
      <c r="H11062" s="23"/>
    </row>
    <row r="11063" spans="1:8" x14ac:dyDescent="0.35">
      <c r="A11063">
        <v>11062</v>
      </c>
      <c r="B11063" t="s">
        <v>13367</v>
      </c>
      <c r="C11063" t="s">
        <v>681</v>
      </c>
      <c r="D11063" s="23">
        <v>0</v>
      </c>
      <c r="E11063" t="s">
        <v>682</v>
      </c>
      <c r="F11063" s="23" t="s">
        <v>19351</v>
      </c>
      <c r="G11063" t="s">
        <v>13641</v>
      </c>
      <c r="H11063" s="23"/>
    </row>
    <row r="11064" spans="1:8" x14ac:dyDescent="0.35">
      <c r="A11064">
        <v>11063</v>
      </c>
      <c r="B11064" t="s">
        <v>13367</v>
      </c>
      <c r="C11064" t="s">
        <v>4926</v>
      </c>
      <c r="D11064" s="23">
        <v>1</v>
      </c>
      <c r="E11064" t="s">
        <v>4927</v>
      </c>
      <c r="F11064" s="23" t="s">
        <v>19351</v>
      </c>
      <c r="G11064" t="s">
        <v>15430</v>
      </c>
      <c r="H11064" s="23"/>
    </row>
    <row r="11065" spans="1:8" x14ac:dyDescent="0.35">
      <c r="A11065">
        <v>11064</v>
      </c>
      <c r="B11065" t="s">
        <v>13367</v>
      </c>
      <c r="C11065" t="s">
        <v>13030</v>
      </c>
      <c r="D11065" s="23">
        <v>0</v>
      </c>
      <c r="E11065" t="s">
        <v>13031</v>
      </c>
      <c r="F11065" s="23" t="s">
        <v>19351</v>
      </c>
      <c r="G11065" t="s">
        <v>18978</v>
      </c>
      <c r="H11065" s="23"/>
    </row>
    <row r="11066" spans="1:8" x14ac:dyDescent="0.35">
      <c r="A11066">
        <v>11065</v>
      </c>
      <c r="B11066" t="s">
        <v>13367</v>
      </c>
      <c r="C11066" t="s">
        <v>4928</v>
      </c>
      <c r="D11066" s="23">
        <v>0</v>
      </c>
      <c r="E11066" t="s">
        <v>4929</v>
      </c>
      <c r="F11066" s="23" t="s">
        <v>19351</v>
      </c>
      <c r="G11066" t="s">
        <v>15431</v>
      </c>
      <c r="H11066" s="23"/>
    </row>
    <row r="11067" spans="1:8" x14ac:dyDescent="0.35">
      <c r="A11067">
        <v>11066</v>
      </c>
      <c r="B11067" t="s">
        <v>13367</v>
      </c>
      <c r="C11067" t="s">
        <v>1624</v>
      </c>
      <c r="D11067" s="23">
        <v>1</v>
      </c>
      <c r="E11067" t="s">
        <v>1625</v>
      </c>
      <c r="F11067" s="23">
        <v>1</v>
      </c>
      <c r="G11067" t="s">
        <v>19351</v>
      </c>
      <c r="H11067" s="23"/>
    </row>
    <row r="11068" spans="1:8" x14ac:dyDescent="0.35">
      <c r="A11068">
        <v>11067</v>
      </c>
      <c r="B11068" t="s">
        <v>13367</v>
      </c>
      <c r="C11068" t="s">
        <v>1630</v>
      </c>
      <c r="D11068" s="23">
        <v>0</v>
      </c>
      <c r="E11068" t="s">
        <v>1631</v>
      </c>
      <c r="F11068" s="23">
        <v>0</v>
      </c>
      <c r="G11068" t="s">
        <v>14053</v>
      </c>
      <c r="H11068" s="23"/>
    </row>
    <row r="11069" spans="1:8" x14ac:dyDescent="0.35">
      <c r="A11069">
        <v>11068</v>
      </c>
      <c r="B11069" t="s">
        <v>13367</v>
      </c>
      <c r="C11069" t="s">
        <v>5301</v>
      </c>
      <c r="D11069" s="23">
        <v>0</v>
      </c>
      <c r="E11069" t="s">
        <v>5302</v>
      </c>
      <c r="F11069" s="23">
        <v>0</v>
      </c>
      <c r="G11069" t="s">
        <v>19351</v>
      </c>
      <c r="H11069" s="23"/>
    </row>
    <row r="11070" spans="1:8" x14ac:dyDescent="0.35">
      <c r="A11070">
        <v>11069</v>
      </c>
      <c r="B11070" t="s">
        <v>13367</v>
      </c>
      <c r="C11070" t="s">
        <v>1628</v>
      </c>
      <c r="D11070" s="23">
        <v>0</v>
      </c>
      <c r="E11070" t="s">
        <v>1629</v>
      </c>
      <c r="F11070" s="23">
        <v>0</v>
      </c>
      <c r="G11070" t="s">
        <v>19351</v>
      </c>
      <c r="H11070" s="23"/>
    </row>
    <row r="11071" spans="1:8" x14ac:dyDescent="0.35">
      <c r="A11071">
        <v>11070</v>
      </c>
      <c r="B11071" t="s">
        <v>13370</v>
      </c>
      <c r="C11071" t="s">
        <v>8029</v>
      </c>
      <c r="D11071" s="23">
        <v>1</v>
      </c>
      <c r="E11071" t="s">
        <v>8030</v>
      </c>
      <c r="F11071" s="23">
        <v>1</v>
      </c>
      <c r="G11071" t="s">
        <v>16790</v>
      </c>
      <c r="H11071" s="23"/>
    </row>
    <row r="11072" spans="1:8" x14ac:dyDescent="0.35">
      <c r="A11072">
        <v>11071</v>
      </c>
      <c r="B11072" t="s">
        <v>13370</v>
      </c>
      <c r="C11072" t="s">
        <v>25</v>
      </c>
      <c r="D11072" s="23">
        <v>1</v>
      </c>
      <c r="E11072" t="s">
        <v>26</v>
      </c>
      <c r="F11072" s="23">
        <v>1</v>
      </c>
      <c r="G11072" t="s">
        <v>13374</v>
      </c>
      <c r="H11072" s="23"/>
    </row>
    <row r="11073" spans="1:8" x14ac:dyDescent="0.35">
      <c r="A11073">
        <v>11072</v>
      </c>
      <c r="B11073" t="s">
        <v>13370</v>
      </c>
      <c r="C11073" t="s">
        <v>8049</v>
      </c>
      <c r="D11073" s="23">
        <v>1</v>
      </c>
      <c r="E11073" t="s">
        <v>8050</v>
      </c>
      <c r="F11073" s="23">
        <v>1</v>
      </c>
      <c r="G11073" t="s">
        <v>16799</v>
      </c>
      <c r="H11073" s="23"/>
    </row>
    <row r="11074" spans="1:8" x14ac:dyDescent="0.35">
      <c r="A11074">
        <v>11073</v>
      </c>
      <c r="B11074" t="s">
        <v>13370</v>
      </c>
      <c r="C11074" t="s">
        <v>8051</v>
      </c>
      <c r="D11074" s="23">
        <v>1</v>
      </c>
      <c r="E11074" t="s">
        <v>8052</v>
      </c>
      <c r="F11074" s="23">
        <v>1</v>
      </c>
      <c r="G11074" t="s">
        <v>16800</v>
      </c>
      <c r="H11074" s="23"/>
    </row>
    <row r="11075" spans="1:8" x14ac:dyDescent="0.35">
      <c r="A11075">
        <v>11074</v>
      </c>
      <c r="B11075" t="s">
        <v>13370</v>
      </c>
      <c r="C11075" t="s">
        <v>8053</v>
      </c>
      <c r="D11075" s="23">
        <v>1</v>
      </c>
      <c r="E11075" t="s">
        <v>8054</v>
      </c>
      <c r="F11075" s="23">
        <v>1</v>
      </c>
      <c r="G11075" t="s">
        <v>16801</v>
      </c>
      <c r="H11075" s="23"/>
    </row>
    <row r="11076" spans="1:8" x14ac:dyDescent="0.35">
      <c r="A11076">
        <v>11075</v>
      </c>
      <c r="B11076" t="s">
        <v>13370</v>
      </c>
      <c r="C11076" t="s">
        <v>4308</v>
      </c>
      <c r="D11076" s="23">
        <v>1</v>
      </c>
      <c r="E11076" t="s">
        <v>4309</v>
      </c>
      <c r="F11076" s="23">
        <v>1</v>
      </c>
      <c r="G11076" t="s">
        <v>15167</v>
      </c>
      <c r="H11076" s="23"/>
    </row>
    <row r="11077" spans="1:8" x14ac:dyDescent="0.35">
      <c r="A11077">
        <v>11076</v>
      </c>
      <c r="B11077" t="s">
        <v>13370</v>
      </c>
      <c r="C11077" t="s">
        <v>4310</v>
      </c>
      <c r="D11077" s="23">
        <v>1</v>
      </c>
      <c r="E11077" t="s">
        <v>4311</v>
      </c>
      <c r="F11077" s="23">
        <v>1</v>
      </c>
      <c r="G11077" s="22" t="s">
        <v>15168</v>
      </c>
      <c r="H11077" s="23"/>
    </row>
    <row r="11078" spans="1:8" x14ac:dyDescent="0.35">
      <c r="A11078">
        <v>11077</v>
      </c>
      <c r="B11078" t="s">
        <v>13370</v>
      </c>
      <c r="C11078" t="s">
        <v>8129</v>
      </c>
      <c r="D11078" s="23">
        <v>1</v>
      </c>
      <c r="E11078" t="s">
        <v>8130</v>
      </c>
      <c r="F11078" s="23">
        <v>1</v>
      </c>
      <c r="G11078" t="s">
        <v>16834</v>
      </c>
      <c r="H11078" s="23"/>
    </row>
    <row r="11079" spans="1:8" x14ac:dyDescent="0.35">
      <c r="A11079">
        <v>11078</v>
      </c>
      <c r="B11079" t="s">
        <v>13370</v>
      </c>
      <c r="C11079" t="s">
        <v>5316</v>
      </c>
      <c r="D11079" s="23">
        <v>0</v>
      </c>
      <c r="E11079" t="s">
        <v>5317</v>
      </c>
      <c r="F11079" s="23">
        <v>0</v>
      </c>
      <c r="G11079" t="s">
        <v>15594</v>
      </c>
      <c r="H11079" s="23"/>
    </row>
    <row r="11080" spans="1:8" x14ac:dyDescent="0.35">
      <c r="A11080">
        <v>11079</v>
      </c>
      <c r="B11080" t="s">
        <v>13370</v>
      </c>
      <c r="C11080" t="s">
        <v>695</v>
      </c>
      <c r="D11080" s="23">
        <v>1</v>
      </c>
      <c r="E11080" t="s">
        <v>696</v>
      </c>
      <c r="F11080" s="23">
        <v>1</v>
      </c>
      <c r="G11080" t="s">
        <v>13648</v>
      </c>
      <c r="H11080" s="23"/>
    </row>
    <row r="11081" spans="1:8" x14ac:dyDescent="0.35">
      <c r="A11081">
        <v>11080</v>
      </c>
      <c r="B11081" t="s">
        <v>13370</v>
      </c>
      <c r="C11081" t="s">
        <v>8139</v>
      </c>
      <c r="D11081" s="23">
        <v>0</v>
      </c>
      <c r="E11081" t="s">
        <v>8140</v>
      </c>
      <c r="F11081" s="23">
        <v>0</v>
      </c>
      <c r="G11081" t="s">
        <v>16839</v>
      </c>
      <c r="H11081" s="23"/>
    </row>
    <row r="11082" spans="1:8" x14ac:dyDescent="0.35">
      <c r="A11082">
        <v>11081</v>
      </c>
      <c r="B11082" t="s">
        <v>13370</v>
      </c>
      <c r="C11082" t="s">
        <v>5322</v>
      </c>
      <c r="D11082" s="23">
        <v>0</v>
      </c>
      <c r="E11082" t="s">
        <v>5323</v>
      </c>
      <c r="F11082" s="23">
        <v>0</v>
      </c>
      <c r="G11082" t="s">
        <v>15597</v>
      </c>
      <c r="H11082" s="23"/>
    </row>
    <row r="11083" spans="1:8" x14ac:dyDescent="0.35">
      <c r="A11083">
        <v>11082</v>
      </c>
      <c r="B11083" t="s">
        <v>13370</v>
      </c>
      <c r="C11083" t="s">
        <v>8153</v>
      </c>
      <c r="D11083" s="23">
        <v>1</v>
      </c>
      <c r="E11083" t="s">
        <v>8154</v>
      </c>
      <c r="F11083" s="23">
        <v>1</v>
      </c>
      <c r="G11083" t="s">
        <v>19256</v>
      </c>
      <c r="H11083" s="23"/>
    </row>
    <row r="11084" spans="1:8" x14ac:dyDescent="0.35">
      <c r="A11084">
        <v>11083</v>
      </c>
      <c r="B11084" t="s">
        <v>13370</v>
      </c>
      <c r="C11084" t="s">
        <v>8161</v>
      </c>
      <c r="D11084" s="23">
        <v>1</v>
      </c>
      <c r="E11084" t="s">
        <v>8162</v>
      </c>
      <c r="F11084" s="23">
        <v>1</v>
      </c>
      <c r="G11084" t="s">
        <v>16848</v>
      </c>
      <c r="H11084" s="23"/>
    </row>
    <row r="11085" spans="1:8" x14ac:dyDescent="0.35">
      <c r="A11085">
        <v>11084</v>
      </c>
      <c r="B11085" t="s">
        <v>13370</v>
      </c>
      <c r="C11085" t="s">
        <v>8177</v>
      </c>
      <c r="D11085" s="23">
        <v>1</v>
      </c>
      <c r="E11085" t="s">
        <v>8178</v>
      </c>
      <c r="F11085" s="23">
        <v>1</v>
      </c>
      <c r="G11085" t="s">
        <v>16855</v>
      </c>
      <c r="H11085" s="23"/>
    </row>
    <row r="11086" spans="1:8" x14ac:dyDescent="0.35">
      <c r="A11086">
        <v>11085</v>
      </c>
      <c r="B11086" t="s">
        <v>13370</v>
      </c>
      <c r="C11086" t="s">
        <v>13033</v>
      </c>
      <c r="D11086" s="23">
        <v>0</v>
      </c>
      <c r="E11086" t="s">
        <v>13034</v>
      </c>
      <c r="F11086" s="23">
        <v>0</v>
      </c>
      <c r="G11086" t="s">
        <v>18979</v>
      </c>
      <c r="H11086" s="23"/>
    </row>
    <row r="11087" spans="1:8" x14ac:dyDescent="0.35">
      <c r="A11087">
        <v>11086</v>
      </c>
      <c r="B11087" t="s">
        <v>13370</v>
      </c>
      <c r="C11087" t="s">
        <v>8189</v>
      </c>
      <c r="D11087" s="23">
        <v>1</v>
      </c>
      <c r="E11087" t="s">
        <v>8190</v>
      </c>
      <c r="F11087" s="23">
        <v>1</v>
      </c>
      <c r="G11087" t="s">
        <v>16861</v>
      </c>
      <c r="H11087" s="23"/>
    </row>
    <row r="11088" spans="1:8" x14ac:dyDescent="0.35">
      <c r="A11088">
        <v>11087</v>
      </c>
      <c r="B11088" t="s">
        <v>13370</v>
      </c>
      <c r="C11088" t="s">
        <v>3533</v>
      </c>
      <c r="D11088" s="23">
        <v>1</v>
      </c>
      <c r="E11088" t="s">
        <v>3534</v>
      </c>
      <c r="F11088" s="23">
        <v>1</v>
      </c>
      <c r="G11088" t="s">
        <v>14840</v>
      </c>
      <c r="H11088" s="23"/>
    </row>
    <row r="11089" spans="1:8" x14ac:dyDescent="0.35">
      <c r="A11089">
        <v>11088</v>
      </c>
      <c r="B11089" t="s">
        <v>13370</v>
      </c>
      <c r="C11089" t="s">
        <v>13035</v>
      </c>
      <c r="D11089" s="23">
        <v>1</v>
      </c>
      <c r="E11089" t="s">
        <v>13036</v>
      </c>
      <c r="F11089" s="23">
        <v>1</v>
      </c>
      <c r="G11089" t="s">
        <v>18980</v>
      </c>
      <c r="H11089" s="23"/>
    </row>
    <row r="11090" spans="1:8" x14ac:dyDescent="0.35">
      <c r="A11090">
        <v>11089</v>
      </c>
      <c r="B11090" t="s">
        <v>13370</v>
      </c>
      <c r="C11090" t="s">
        <v>4320</v>
      </c>
      <c r="D11090" s="23">
        <v>1</v>
      </c>
      <c r="E11090" t="s">
        <v>4321</v>
      </c>
      <c r="F11090" s="23">
        <v>1</v>
      </c>
      <c r="G11090" t="s">
        <v>15171</v>
      </c>
      <c r="H11090" s="23"/>
    </row>
    <row r="11091" spans="1:8" x14ac:dyDescent="0.35">
      <c r="A11091">
        <v>11090</v>
      </c>
      <c r="B11091" t="s">
        <v>13370</v>
      </c>
      <c r="C11091" t="s">
        <v>8261</v>
      </c>
      <c r="D11091" s="23">
        <v>1</v>
      </c>
      <c r="E11091" t="s">
        <v>8262</v>
      </c>
      <c r="F11091" s="23">
        <v>1</v>
      </c>
      <c r="G11091" t="s">
        <v>16892</v>
      </c>
      <c r="H11091" s="23"/>
    </row>
    <row r="11092" spans="1:8" x14ac:dyDescent="0.35">
      <c r="A11092">
        <v>11091</v>
      </c>
      <c r="B11092" t="s">
        <v>13370</v>
      </c>
      <c r="C11092" t="s">
        <v>8257</v>
      </c>
      <c r="D11092" s="23">
        <v>1</v>
      </c>
      <c r="E11092" t="s">
        <v>8258</v>
      </c>
      <c r="F11092" s="23">
        <v>1</v>
      </c>
      <c r="G11092" t="s">
        <v>16890</v>
      </c>
      <c r="H11092" s="23"/>
    </row>
    <row r="11093" spans="1:8" x14ac:dyDescent="0.35">
      <c r="A11093">
        <v>11092</v>
      </c>
      <c r="B11093" t="s">
        <v>13370</v>
      </c>
      <c r="C11093" t="s">
        <v>5961</v>
      </c>
      <c r="D11093" s="23">
        <v>0</v>
      </c>
      <c r="E11093" t="s">
        <v>5962</v>
      </c>
      <c r="F11093" s="23">
        <v>0</v>
      </c>
      <c r="G11093" t="s">
        <v>15866</v>
      </c>
      <c r="H11093" s="23"/>
    </row>
    <row r="11094" spans="1:8" x14ac:dyDescent="0.35">
      <c r="A11094">
        <v>11093</v>
      </c>
      <c r="B11094" t="s">
        <v>13370</v>
      </c>
      <c r="C11094" t="s">
        <v>2121</v>
      </c>
      <c r="D11094" s="23">
        <v>1</v>
      </c>
      <c r="E11094" t="s">
        <v>2122</v>
      </c>
      <c r="F11094" s="23">
        <v>1</v>
      </c>
      <c r="G11094" s="43" t="s">
        <v>19590</v>
      </c>
      <c r="H11094" s="23"/>
    </row>
    <row r="11095" spans="1:8" x14ac:dyDescent="0.35">
      <c r="A11095">
        <v>11094</v>
      </c>
      <c r="B11095" t="s">
        <v>13370</v>
      </c>
      <c r="C11095" t="s">
        <v>13037</v>
      </c>
      <c r="D11095" s="23">
        <v>1</v>
      </c>
      <c r="E11095" t="s">
        <v>13038</v>
      </c>
      <c r="F11095" s="23">
        <v>1</v>
      </c>
      <c r="G11095" t="s">
        <v>18981</v>
      </c>
      <c r="H11095" s="23"/>
    </row>
    <row r="11096" spans="1:8" x14ac:dyDescent="0.35">
      <c r="A11096">
        <v>11095</v>
      </c>
      <c r="B11096" t="s">
        <v>13370</v>
      </c>
      <c r="C11096" t="s">
        <v>13039</v>
      </c>
      <c r="D11096" s="23">
        <v>0</v>
      </c>
      <c r="E11096" t="s">
        <v>13040</v>
      </c>
      <c r="F11096" s="23">
        <v>0</v>
      </c>
      <c r="G11096" t="s">
        <v>18982</v>
      </c>
      <c r="H11096" s="23"/>
    </row>
    <row r="11097" spans="1:8" x14ac:dyDescent="0.35">
      <c r="A11097">
        <v>11096</v>
      </c>
      <c r="B11097" t="s">
        <v>13370</v>
      </c>
      <c r="C11097" t="s">
        <v>5979</v>
      </c>
      <c r="D11097" s="23">
        <v>1</v>
      </c>
      <c r="E11097" t="s">
        <v>5980</v>
      </c>
      <c r="F11097" s="23">
        <v>1</v>
      </c>
      <c r="G11097" t="s">
        <v>15874</v>
      </c>
      <c r="H11097" s="23"/>
    </row>
    <row r="11098" spans="1:8" x14ac:dyDescent="0.35">
      <c r="A11098">
        <v>11097</v>
      </c>
      <c r="B11098" t="s">
        <v>13370</v>
      </c>
      <c r="C11098" t="s">
        <v>8377</v>
      </c>
      <c r="D11098" s="23">
        <v>0</v>
      </c>
      <c r="E11098" t="s">
        <v>8378</v>
      </c>
      <c r="F11098" s="23">
        <v>0</v>
      </c>
      <c r="G11098" t="s">
        <v>16941</v>
      </c>
      <c r="H11098" s="23"/>
    </row>
    <row r="11099" spans="1:8" x14ac:dyDescent="0.35">
      <c r="A11099">
        <v>11098</v>
      </c>
      <c r="B11099" t="s">
        <v>13370</v>
      </c>
      <c r="C11099" t="s">
        <v>8383</v>
      </c>
      <c r="D11099" s="23">
        <v>1</v>
      </c>
      <c r="E11099" t="s">
        <v>8384</v>
      </c>
      <c r="F11099" s="23">
        <v>1</v>
      </c>
      <c r="G11099" t="s">
        <v>16944</v>
      </c>
      <c r="H11099" s="23"/>
    </row>
    <row r="11100" spans="1:8" x14ac:dyDescent="0.35">
      <c r="A11100">
        <v>11099</v>
      </c>
      <c r="B11100" t="s">
        <v>13370</v>
      </c>
      <c r="C11100" t="s">
        <v>5352</v>
      </c>
      <c r="D11100" s="23">
        <v>1</v>
      </c>
      <c r="E11100" t="s">
        <v>5353</v>
      </c>
      <c r="F11100" s="23">
        <v>1</v>
      </c>
      <c r="G11100" t="s">
        <v>15612</v>
      </c>
      <c r="H11100" s="23"/>
    </row>
    <row r="11101" spans="1:8" x14ac:dyDescent="0.35">
      <c r="A11101">
        <v>11100</v>
      </c>
      <c r="B11101" t="s">
        <v>13370</v>
      </c>
      <c r="C11101" t="s">
        <v>13041</v>
      </c>
      <c r="D11101" s="23">
        <v>0</v>
      </c>
      <c r="E11101" t="s">
        <v>13042</v>
      </c>
      <c r="F11101" s="23">
        <v>0</v>
      </c>
      <c r="G11101" t="s">
        <v>18983</v>
      </c>
      <c r="H11101" s="23"/>
    </row>
    <row r="11102" spans="1:8" x14ac:dyDescent="0.35">
      <c r="A11102">
        <v>11101</v>
      </c>
      <c r="B11102" t="s">
        <v>13370</v>
      </c>
      <c r="C11102" t="s">
        <v>13043</v>
      </c>
      <c r="D11102" s="23">
        <v>1</v>
      </c>
      <c r="E11102" t="s">
        <v>13044</v>
      </c>
      <c r="F11102" s="23" t="s">
        <v>19351</v>
      </c>
      <c r="G11102" t="s">
        <v>18984</v>
      </c>
      <c r="H11102" s="23"/>
    </row>
    <row r="11103" spans="1:8" x14ac:dyDescent="0.35">
      <c r="A11103">
        <v>11102</v>
      </c>
      <c r="B11103" t="s">
        <v>13370</v>
      </c>
      <c r="C11103" t="s">
        <v>727</v>
      </c>
      <c r="D11103" s="23">
        <v>1</v>
      </c>
      <c r="E11103" t="s">
        <v>728</v>
      </c>
      <c r="F11103" s="23">
        <v>1</v>
      </c>
      <c r="G11103" t="s">
        <v>19351</v>
      </c>
      <c r="H11103" s="23"/>
    </row>
    <row r="11104" spans="1:8" x14ac:dyDescent="0.35">
      <c r="A11104">
        <v>11103</v>
      </c>
      <c r="B11104" t="s">
        <v>13370</v>
      </c>
      <c r="C11104" t="s">
        <v>67</v>
      </c>
      <c r="D11104" s="23">
        <v>1</v>
      </c>
      <c r="E11104" t="s">
        <v>68</v>
      </c>
      <c r="F11104" s="23">
        <v>1</v>
      </c>
      <c r="G11104" t="s">
        <v>13389</v>
      </c>
      <c r="H11104" s="23"/>
    </row>
    <row r="11105" spans="1:8" x14ac:dyDescent="0.35">
      <c r="A11105">
        <v>11104</v>
      </c>
      <c r="B11105" t="s">
        <v>13370</v>
      </c>
      <c r="C11105" t="s">
        <v>8455</v>
      </c>
      <c r="D11105" s="23">
        <v>0</v>
      </c>
      <c r="E11105" t="s">
        <v>8456</v>
      </c>
      <c r="F11105" s="23">
        <v>0</v>
      </c>
      <c r="G11105" t="s">
        <v>16971</v>
      </c>
      <c r="H11105" s="23"/>
    </row>
    <row r="11106" spans="1:8" x14ac:dyDescent="0.35">
      <c r="A11106">
        <v>11105</v>
      </c>
      <c r="B11106" t="s">
        <v>13370</v>
      </c>
      <c r="C11106" t="s">
        <v>8475</v>
      </c>
      <c r="D11106" s="23">
        <v>1</v>
      </c>
      <c r="E11106" t="s">
        <v>8476</v>
      </c>
      <c r="F11106" s="23">
        <v>1</v>
      </c>
      <c r="G11106" t="s">
        <v>16980</v>
      </c>
      <c r="H11106" s="23"/>
    </row>
    <row r="11107" spans="1:8" x14ac:dyDescent="0.35">
      <c r="A11107">
        <v>11106</v>
      </c>
      <c r="B11107" t="s">
        <v>13370</v>
      </c>
      <c r="C11107" t="s">
        <v>5372</v>
      </c>
      <c r="D11107" s="23">
        <v>1</v>
      </c>
      <c r="E11107" t="s">
        <v>5373</v>
      </c>
      <c r="F11107" s="23">
        <v>1</v>
      </c>
      <c r="G11107" t="s">
        <v>15621</v>
      </c>
      <c r="H11107" s="23"/>
    </row>
    <row r="11108" spans="1:8" x14ac:dyDescent="0.35">
      <c r="A11108">
        <v>11107</v>
      </c>
      <c r="B11108" t="s">
        <v>13370</v>
      </c>
      <c r="C11108" t="s">
        <v>8513</v>
      </c>
      <c r="D11108" s="23">
        <v>1</v>
      </c>
      <c r="E11108" t="s">
        <v>8514</v>
      </c>
      <c r="F11108" s="23">
        <v>1</v>
      </c>
      <c r="G11108" t="s">
        <v>16997</v>
      </c>
      <c r="H11108" s="23"/>
    </row>
    <row r="11109" spans="1:8" x14ac:dyDescent="0.35">
      <c r="A11109">
        <v>11108</v>
      </c>
      <c r="B11109" t="s">
        <v>13370</v>
      </c>
      <c r="C11109" t="s">
        <v>1647</v>
      </c>
      <c r="D11109" s="23">
        <v>1</v>
      </c>
      <c r="E11109" t="s">
        <v>1882</v>
      </c>
      <c r="F11109" s="23">
        <v>1</v>
      </c>
      <c r="G11109" t="s">
        <v>14067</v>
      </c>
      <c r="H11109" s="23"/>
    </row>
    <row r="11110" spans="1:8" x14ac:dyDescent="0.35">
      <c r="A11110">
        <v>11109</v>
      </c>
      <c r="B11110" t="s">
        <v>13370</v>
      </c>
      <c r="C11110" t="s">
        <v>2133</v>
      </c>
      <c r="D11110" s="23">
        <v>1</v>
      </c>
      <c r="E11110" t="s">
        <v>2134</v>
      </c>
      <c r="F11110" s="23">
        <v>1</v>
      </c>
      <c r="G11110" t="s">
        <v>14283</v>
      </c>
      <c r="H11110" s="23"/>
    </row>
    <row r="11111" spans="1:8" x14ac:dyDescent="0.35">
      <c r="A11111">
        <v>11110</v>
      </c>
      <c r="B11111" t="s">
        <v>13370</v>
      </c>
      <c r="C11111" t="s">
        <v>8547</v>
      </c>
      <c r="D11111" s="23">
        <v>1</v>
      </c>
      <c r="E11111" t="s">
        <v>8548</v>
      </c>
      <c r="F11111" s="23">
        <v>1</v>
      </c>
      <c r="G11111" t="s">
        <v>17013</v>
      </c>
      <c r="H11111" s="23"/>
    </row>
    <row r="11112" spans="1:8" x14ac:dyDescent="0.35">
      <c r="A11112">
        <v>11111</v>
      </c>
      <c r="B11112" t="s">
        <v>13370</v>
      </c>
      <c r="C11112" t="s">
        <v>8577</v>
      </c>
      <c r="D11112" s="23">
        <v>1</v>
      </c>
      <c r="E11112" t="s">
        <v>8578</v>
      </c>
      <c r="F11112" s="23">
        <v>1</v>
      </c>
      <c r="G11112" t="s">
        <v>19266</v>
      </c>
      <c r="H11112" s="23"/>
    </row>
    <row r="11113" spans="1:8" x14ac:dyDescent="0.35">
      <c r="A11113">
        <v>11112</v>
      </c>
      <c r="B11113" t="s">
        <v>13370</v>
      </c>
      <c r="C11113" t="s">
        <v>13045</v>
      </c>
      <c r="D11113" s="23">
        <v>0</v>
      </c>
      <c r="E11113" t="s">
        <v>13046</v>
      </c>
      <c r="F11113" s="23">
        <v>0</v>
      </c>
      <c r="G11113" t="s">
        <v>18985</v>
      </c>
      <c r="H11113" s="23"/>
    </row>
    <row r="11114" spans="1:8" x14ac:dyDescent="0.35">
      <c r="A11114">
        <v>11113</v>
      </c>
      <c r="B11114" t="s">
        <v>13370</v>
      </c>
      <c r="C11114" t="s">
        <v>8583</v>
      </c>
      <c r="D11114" s="23">
        <v>0</v>
      </c>
      <c r="E11114" t="s">
        <v>8584</v>
      </c>
      <c r="F11114" s="23">
        <v>0</v>
      </c>
      <c r="G11114" t="s">
        <v>17026</v>
      </c>
      <c r="H11114" s="23"/>
    </row>
    <row r="11115" spans="1:8" x14ac:dyDescent="0.35">
      <c r="A11115">
        <v>11114</v>
      </c>
      <c r="B11115" t="s">
        <v>13370</v>
      </c>
      <c r="C11115" t="s">
        <v>93</v>
      </c>
      <c r="D11115" s="23">
        <v>1</v>
      </c>
      <c r="E11115" t="s">
        <v>94</v>
      </c>
      <c r="F11115" s="23">
        <v>1</v>
      </c>
      <c r="G11115" t="s">
        <v>13399</v>
      </c>
      <c r="H11115" s="23"/>
    </row>
    <row r="11116" spans="1:8" x14ac:dyDescent="0.35">
      <c r="A11116">
        <v>11115</v>
      </c>
      <c r="B11116" t="s">
        <v>13370</v>
      </c>
      <c r="C11116" t="s">
        <v>13047</v>
      </c>
      <c r="D11116" s="23">
        <v>0</v>
      </c>
      <c r="E11116" t="s">
        <v>13048</v>
      </c>
      <c r="F11116" s="23">
        <v>0</v>
      </c>
      <c r="G11116" t="s">
        <v>18986</v>
      </c>
      <c r="H11116" s="23"/>
    </row>
    <row r="11117" spans="1:8" x14ac:dyDescent="0.35">
      <c r="A11117">
        <v>11116</v>
      </c>
      <c r="B11117" t="s">
        <v>13370</v>
      </c>
      <c r="C11117" t="s">
        <v>2637</v>
      </c>
      <c r="D11117" s="23">
        <v>0</v>
      </c>
      <c r="E11117" t="s">
        <v>2638</v>
      </c>
      <c r="F11117" s="23">
        <v>0</v>
      </c>
      <c r="G11117" t="s">
        <v>14489</v>
      </c>
      <c r="H11117" s="23"/>
    </row>
    <row r="11118" spans="1:8" x14ac:dyDescent="0.35">
      <c r="A11118">
        <v>11117</v>
      </c>
      <c r="B11118" t="s">
        <v>13370</v>
      </c>
      <c r="C11118" t="s">
        <v>4396</v>
      </c>
      <c r="D11118" s="23">
        <v>0</v>
      </c>
      <c r="E11118" t="s">
        <v>4397</v>
      </c>
      <c r="F11118" s="23">
        <v>0</v>
      </c>
      <c r="G11118" t="s">
        <v>15204</v>
      </c>
      <c r="H11118" s="23"/>
    </row>
    <row r="11119" spans="1:8" x14ac:dyDescent="0.35">
      <c r="A11119">
        <v>11118</v>
      </c>
      <c r="B11119" t="s">
        <v>13370</v>
      </c>
      <c r="C11119" t="s">
        <v>2141</v>
      </c>
      <c r="D11119" s="23">
        <v>1</v>
      </c>
      <c r="E11119" t="s">
        <v>2142</v>
      </c>
      <c r="F11119" s="23">
        <v>1</v>
      </c>
      <c r="G11119" t="s">
        <v>14287</v>
      </c>
      <c r="H11119" s="23"/>
    </row>
    <row r="11120" spans="1:8" x14ac:dyDescent="0.35">
      <c r="A11120">
        <v>11119</v>
      </c>
      <c r="B11120" t="s">
        <v>13370</v>
      </c>
      <c r="C11120" t="s">
        <v>749</v>
      </c>
      <c r="D11120" s="23">
        <v>1</v>
      </c>
      <c r="E11120" t="s">
        <v>750</v>
      </c>
      <c r="F11120" s="23">
        <v>1</v>
      </c>
      <c r="G11120" t="s">
        <v>13670</v>
      </c>
      <c r="H11120" s="23"/>
    </row>
    <row r="11121" spans="1:8" x14ac:dyDescent="0.35">
      <c r="A11121">
        <v>11120</v>
      </c>
      <c r="B11121" t="s">
        <v>13370</v>
      </c>
      <c r="C11121" t="s">
        <v>8710</v>
      </c>
      <c r="D11121" s="23">
        <v>0</v>
      </c>
      <c r="E11121" t="s">
        <v>8711</v>
      </c>
      <c r="F11121" s="23">
        <v>0</v>
      </c>
      <c r="G11121" t="s">
        <v>17082</v>
      </c>
      <c r="H11121" s="23"/>
    </row>
    <row r="11122" spans="1:8" x14ac:dyDescent="0.35">
      <c r="A11122">
        <v>11121</v>
      </c>
      <c r="B11122" t="s">
        <v>13370</v>
      </c>
      <c r="C11122" t="s">
        <v>8736</v>
      </c>
      <c r="D11122" s="23">
        <v>1</v>
      </c>
      <c r="E11122" t="s">
        <v>8737</v>
      </c>
      <c r="F11122" s="23">
        <v>1</v>
      </c>
      <c r="G11122" t="s">
        <v>19351</v>
      </c>
      <c r="H11122" s="23"/>
    </row>
    <row r="11123" spans="1:8" x14ac:dyDescent="0.35">
      <c r="A11123">
        <v>11122</v>
      </c>
      <c r="B11123" t="s">
        <v>13370</v>
      </c>
      <c r="C11123" t="s">
        <v>8728</v>
      </c>
      <c r="D11123" s="23">
        <v>0</v>
      </c>
      <c r="E11123" t="s">
        <v>8729</v>
      </c>
      <c r="F11123" s="23">
        <v>0</v>
      </c>
      <c r="G11123" t="s">
        <v>17090</v>
      </c>
      <c r="H11123" s="23"/>
    </row>
    <row r="11124" spans="1:8" x14ac:dyDescent="0.35">
      <c r="A11124">
        <v>11123</v>
      </c>
      <c r="B11124" t="s">
        <v>13370</v>
      </c>
      <c r="C11124" t="s">
        <v>2641</v>
      </c>
      <c r="D11124" s="23">
        <v>0</v>
      </c>
      <c r="E11124" t="s">
        <v>2642</v>
      </c>
      <c r="F11124" s="23">
        <v>0</v>
      </c>
      <c r="G11124" t="s">
        <v>14491</v>
      </c>
      <c r="H11124" s="23"/>
    </row>
    <row r="11125" spans="1:8" x14ac:dyDescent="0.35">
      <c r="A11125">
        <v>11124</v>
      </c>
      <c r="B11125" t="s">
        <v>13370</v>
      </c>
      <c r="C11125" t="s">
        <v>13049</v>
      </c>
      <c r="D11125" s="23">
        <v>0</v>
      </c>
      <c r="E11125" t="s">
        <v>13050</v>
      </c>
      <c r="F11125" s="23">
        <v>0</v>
      </c>
      <c r="G11125" t="s">
        <v>19351</v>
      </c>
      <c r="H11125" s="23"/>
    </row>
    <row r="11126" spans="1:8" x14ac:dyDescent="0.35">
      <c r="A11126">
        <v>11125</v>
      </c>
      <c r="B11126" t="s">
        <v>13370</v>
      </c>
      <c r="C11126" t="s">
        <v>3607</v>
      </c>
      <c r="D11126" s="23">
        <v>0</v>
      </c>
      <c r="E11126" t="s">
        <v>3608</v>
      </c>
      <c r="F11126" s="23">
        <v>0</v>
      </c>
      <c r="G11126" t="s">
        <v>19351</v>
      </c>
      <c r="H11126" s="23"/>
    </row>
    <row r="11127" spans="1:8" x14ac:dyDescent="0.35">
      <c r="A11127">
        <v>11126</v>
      </c>
      <c r="B11127" t="s">
        <v>13370</v>
      </c>
      <c r="C11127" t="s">
        <v>6719</v>
      </c>
      <c r="D11127" s="23">
        <v>1</v>
      </c>
      <c r="E11127" t="s">
        <v>6720</v>
      </c>
      <c r="F11127" s="23" t="s">
        <v>19351</v>
      </c>
      <c r="G11127" t="s">
        <v>16190</v>
      </c>
      <c r="H11127" s="23"/>
    </row>
    <row r="11128" spans="1:8" x14ac:dyDescent="0.35">
      <c r="A11128">
        <v>11127</v>
      </c>
      <c r="B11128" t="s">
        <v>13370</v>
      </c>
      <c r="C11128" t="s">
        <v>5995</v>
      </c>
      <c r="D11128" s="23">
        <v>1</v>
      </c>
      <c r="E11128" t="s">
        <v>5996</v>
      </c>
      <c r="F11128" s="23">
        <v>1</v>
      </c>
      <c r="G11128" t="s">
        <v>15879</v>
      </c>
      <c r="H11128" s="23"/>
    </row>
    <row r="11129" spans="1:8" x14ac:dyDescent="0.35">
      <c r="A11129">
        <v>11128</v>
      </c>
      <c r="B11129" t="s">
        <v>13370</v>
      </c>
      <c r="C11129" t="s">
        <v>5410</v>
      </c>
      <c r="D11129" s="23">
        <v>0</v>
      </c>
      <c r="E11129" t="s">
        <v>5411</v>
      </c>
      <c r="F11129" s="23">
        <v>0</v>
      </c>
      <c r="G11129" t="s">
        <v>15638</v>
      </c>
      <c r="H11129" s="23"/>
    </row>
    <row r="11130" spans="1:8" x14ac:dyDescent="0.35">
      <c r="A11130">
        <v>11129</v>
      </c>
      <c r="B11130" t="s">
        <v>13370</v>
      </c>
      <c r="C11130" t="s">
        <v>8851</v>
      </c>
      <c r="D11130" s="23">
        <v>0</v>
      </c>
      <c r="E11130" t="s">
        <v>8852</v>
      </c>
      <c r="F11130" s="23">
        <v>0</v>
      </c>
      <c r="G11130" t="s">
        <v>17143</v>
      </c>
      <c r="H11130" s="23"/>
    </row>
    <row r="11131" spans="1:8" x14ac:dyDescent="0.35">
      <c r="A11131">
        <v>11130</v>
      </c>
      <c r="B11131" t="s">
        <v>13370</v>
      </c>
      <c r="C11131" t="s">
        <v>6077</v>
      </c>
      <c r="D11131" s="23">
        <v>1</v>
      </c>
      <c r="E11131" t="s">
        <v>6078</v>
      </c>
      <c r="F11131" s="23" t="s">
        <v>19351</v>
      </c>
      <c r="G11131" t="s">
        <v>15910</v>
      </c>
      <c r="H11131" s="23"/>
    </row>
    <row r="11132" spans="1:8" x14ac:dyDescent="0.35">
      <c r="A11132">
        <v>11131</v>
      </c>
      <c r="B11132" t="s">
        <v>13370</v>
      </c>
      <c r="C11132" t="s">
        <v>6749</v>
      </c>
      <c r="D11132" s="23">
        <v>1</v>
      </c>
      <c r="E11132" t="s">
        <v>6750</v>
      </c>
      <c r="F11132" s="23">
        <v>1</v>
      </c>
      <c r="G11132" t="s">
        <v>16202</v>
      </c>
      <c r="H11132" s="23"/>
    </row>
    <row r="11133" spans="1:8" x14ac:dyDescent="0.35">
      <c r="A11133">
        <v>11132</v>
      </c>
      <c r="B11133" t="s">
        <v>13370</v>
      </c>
      <c r="C11133" t="s">
        <v>8865</v>
      </c>
      <c r="D11133" s="23">
        <v>0</v>
      </c>
      <c r="E11133" t="s">
        <v>8866</v>
      </c>
      <c r="F11133" s="23" t="s">
        <v>19351</v>
      </c>
      <c r="G11133" t="s">
        <v>17150</v>
      </c>
      <c r="H11133" s="23"/>
    </row>
    <row r="11134" spans="1:8" x14ac:dyDescent="0.35">
      <c r="A11134">
        <v>11133</v>
      </c>
      <c r="B11134" t="s">
        <v>13370</v>
      </c>
      <c r="C11134" t="s">
        <v>125</v>
      </c>
      <c r="D11134" s="23">
        <v>1</v>
      </c>
      <c r="E11134" t="s">
        <v>126</v>
      </c>
      <c r="F11134" s="23">
        <v>1</v>
      </c>
      <c r="G11134" t="s">
        <v>13411</v>
      </c>
      <c r="H11134" s="23"/>
    </row>
    <row r="11135" spans="1:8" x14ac:dyDescent="0.35">
      <c r="A11135">
        <v>11134</v>
      </c>
      <c r="B11135" t="s">
        <v>13370</v>
      </c>
      <c r="C11135" t="s">
        <v>13051</v>
      </c>
      <c r="D11135" s="23">
        <v>0</v>
      </c>
      <c r="E11135" t="s">
        <v>13052</v>
      </c>
      <c r="F11135" s="23" t="s">
        <v>19351</v>
      </c>
      <c r="G11135" t="s">
        <v>18987</v>
      </c>
      <c r="H11135" s="23"/>
    </row>
    <row r="11136" spans="1:8" x14ac:dyDescent="0.35">
      <c r="A11136">
        <v>11135</v>
      </c>
      <c r="B11136" t="s">
        <v>13370</v>
      </c>
      <c r="C11136" t="s">
        <v>131</v>
      </c>
      <c r="D11136" s="23">
        <v>1</v>
      </c>
      <c r="E11136" t="s">
        <v>132</v>
      </c>
      <c r="F11136" s="23">
        <v>1</v>
      </c>
      <c r="G11136" t="s">
        <v>13414</v>
      </c>
      <c r="H11136" s="23"/>
    </row>
    <row r="11137" spans="1:8" x14ac:dyDescent="0.35">
      <c r="A11137">
        <v>11136</v>
      </c>
      <c r="B11137" t="s">
        <v>13370</v>
      </c>
      <c r="C11137" t="s">
        <v>3637</v>
      </c>
      <c r="D11137" s="23">
        <v>1</v>
      </c>
      <c r="E11137" t="s">
        <v>3638</v>
      </c>
      <c r="F11137" s="23">
        <v>1</v>
      </c>
      <c r="G11137" t="s">
        <v>14886</v>
      </c>
      <c r="H11137" s="23"/>
    </row>
    <row r="11138" spans="1:8" x14ac:dyDescent="0.35">
      <c r="A11138">
        <v>11137</v>
      </c>
      <c r="B11138" t="s">
        <v>13370</v>
      </c>
      <c r="C11138" t="s">
        <v>6751</v>
      </c>
      <c r="D11138" s="23">
        <v>1</v>
      </c>
      <c r="E11138" t="s">
        <v>6752</v>
      </c>
      <c r="F11138" s="23">
        <v>1</v>
      </c>
      <c r="G11138" t="s">
        <v>16203</v>
      </c>
      <c r="H11138" s="23"/>
    </row>
    <row r="11139" spans="1:8" x14ac:dyDescent="0.35">
      <c r="A11139">
        <v>11138</v>
      </c>
      <c r="B11139" t="s">
        <v>13370</v>
      </c>
      <c r="C11139" t="s">
        <v>13053</v>
      </c>
      <c r="D11139" s="23">
        <v>1</v>
      </c>
      <c r="E11139" t="s">
        <v>13054</v>
      </c>
      <c r="F11139" s="23" t="s">
        <v>19351</v>
      </c>
      <c r="G11139" t="s">
        <v>18988</v>
      </c>
      <c r="H11139" s="23"/>
    </row>
    <row r="11140" spans="1:8" x14ac:dyDescent="0.35">
      <c r="A11140">
        <v>11139</v>
      </c>
      <c r="B11140" t="s">
        <v>13370</v>
      </c>
      <c r="C11140" t="s">
        <v>8959</v>
      </c>
      <c r="D11140" s="23">
        <v>0</v>
      </c>
      <c r="E11140" t="s">
        <v>8960</v>
      </c>
      <c r="F11140" s="23" t="s">
        <v>19351</v>
      </c>
      <c r="G11140" t="s">
        <v>17191</v>
      </c>
      <c r="H11140" s="23"/>
    </row>
    <row r="11141" spans="1:8" x14ac:dyDescent="0.35">
      <c r="A11141">
        <v>11140</v>
      </c>
      <c r="B11141" t="s">
        <v>13370</v>
      </c>
      <c r="C11141" t="s">
        <v>8977</v>
      </c>
      <c r="D11141" s="23">
        <v>0</v>
      </c>
      <c r="E11141" t="s">
        <v>8978</v>
      </c>
      <c r="F11141" s="23" t="s">
        <v>19351</v>
      </c>
      <c r="G11141" t="s">
        <v>17199</v>
      </c>
      <c r="H11141" s="23"/>
    </row>
    <row r="11142" spans="1:8" x14ac:dyDescent="0.35">
      <c r="A11142">
        <v>11141</v>
      </c>
      <c r="B11142" t="s">
        <v>13370</v>
      </c>
      <c r="C11142" t="s">
        <v>8983</v>
      </c>
      <c r="D11142" s="23">
        <v>0</v>
      </c>
      <c r="E11142" t="s">
        <v>8984</v>
      </c>
      <c r="F11142" s="23" t="s">
        <v>19351</v>
      </c>
      <c r="G11142" t="s">
        <v>17202</v>
      </c>
      <c r="H11142" s="23"/>
    </row>
    <row r="11143" spans="1:8" x14ac:dyDescent="0.35">
      <c r="A11143">
        <v>11142</v>
      </c>
      <c r="B11143" t="s">
        <v>13370</v>
      </c>
      <c r="C11143" t="s">
        <v>9007</v>
      </c>
      <c r="D11143" s="23">
        <v>1</v>
      </c>
      <c r="E11143" t="s">
        <v>9008</v>
      </c>
      <c r="F11143" s="23">
        <v>1</v>
      </c>
      <c r="G11143" t="s">
        <v>19351</v>
      </c>
      <c r="H11143" s="23"/>
    </row>
    <row r="11144" spans="1:8" x14ac:dyDescent="0.35">
      <c r="A11144">
        <v>11143</v>
      </c>
      <c r="B11144" t="s">
        <v>13370</v>
      </c>
      <c r="C11144" t="s">
        <v>5983</v>
      </c>
      <c r="D11144" s="23">
        <v>0</v>
      </c>
      <c r="E11144" t="s">
        <v>5984</v>
      </c>
      <c r="F11144" s="23">
        <v>0</v>
      </c>
      <c r="G11144" t="s">
        <v>19351</v>
      </c>
      <c r="H11144" s="23"/>
    </row>
    <row r="11145" spans="1:8" x14ac:dyDescent="0.35">
      <c r="A11145">
        <v>11144</v>
      </c>
      <c r="B11145" t="s">
        <v>13370</v>
      </c>
      <c r="C11145" t="s">
        <v>5422</v>
      </c>
      <c r="D11145" s="23">
        <v>1</v>
      </c>
      <c r="E11145" t="s">
        <v>5423</v>
      </c>
      <c r="F11145" s="23">
        <v>1</v>
      </c>
      <c r="G11145" t="s">
        <v>15644</v>
      </c>
      <c r="H11145" s="23"/>
    </row>
    <row r="11146" spans="1:8" x14ac:dyDescent="0.35">
      <c r="A11146">
        <v>11145</v>
      </c>
      <c r="B11146" t="s">
        <v>13370</v>
      </c>
      <c r="C11146" t="s">
        <v>3651</v>
      </c>
      <c r="D11146" s="23">
        <v>1</v>
      </c>
      <c r="E11146" t="s">
        <v>3652</v>
      </c>
      <c r="F11146" s="23">
        <v>1</v>
      </c>
      <c r="G11146" t="s">
        <v>14891</v>
      </c>
      <c r="H11146" s="23"/>
    </row>
    <row r="11147" spans="1:8" x14ac:dyDescent="0.35">
      <c r="A11147">
        <v>11146</v>
      </c>
      <c r="B11147" t="s">
        <v>13370</v>
      </c>
      <c r="C11147" t="s">
        <v>9063</v>
      </c>
      <c r="D11147" s="23">
        <v>0</v>
      </c>
      <c r="E11147" t="s">
        <v>9064</v>
      </c>
      <c r="F11147" s="23">
        <v>0</v>
      </c>
      <c r="G11147" t="s">
        <v>17232</v>
      </c>
      <c r="H11147" s="23"/>
    </row>
    <row r="11148" spans="1:8" x14ac:dyDescent="0.35">
      <c r="A11148">
        <v>11147</v>
      </c>
      <c r="B11148" t="s">
        <v>13370</v>
      </c>
      <c r="C11148" t="s">
        <v>3657</v>
      </c>
      <c r="D11148" s="23">
        <v>0</v>
      </c>
      <c r="E11148" t="s">
        <v>3658</v>
      </c>
      <c r="F11148" s="23" t="s">
        <v>19351</v>
      </c>
      <c r="G11148" t="s">
        <v>14894</v>
      </c>
      <c r="H11148" s="23"/>
    </row>
    <row r="11149" spans="1:8" x14ac:dyDescent="0.35">
      <c r="A11149">
        <v>11148</v>
      </c>
      <c r="B11149" t="s">
        <v>13370</v>
      </c>
      <c r="C11149" t="s">
        <v>13055</v>
      </c>
      <c r="D11149" s="23">
        <v>0</v>
      </c>
      <c r="E11149" t="s">
        <v>13056</v>
      </c>
      <c r="F11149" s="23" t="s">
        <v>19351</v>
      </c>
      <c r="G11149" t="s">
        <v>18989</v>
      </c>
      <c r="H11149" s="23"/>
    </row>
    <row r="11150" spans="1:8" x14ac:dyDescent="0.35">
      <c r="A11150">
        <v>11149</v>
      </c>
      <c r="B11150" t="s">
        <v>13370</v>
      </c>
      <c r="C11150" t="s">
        <v>13057</v>
      </c>
      <c r="D11150" s="23">
        <v>0</v>
      </c>
      <c r="E11150" t="s">
        <v>13058</v>
      </c>
      <c r="F11150" s="23" t="s">
        <v>19351</v>
      </c>
      <c r="G11150" t="s">
        <v>18990</v>
      </c>
      <c r="H11150" s="23"/>
    </row>
    <row r="11151" spans="1:8" x14ac:dyDescent="0.35">
      <c r="A11151">
        <v>11150</v>
      </c>
      <c r="B11151" t="s">
        <v>13370</v>
      </c>
      <c r="C11151" t="s">
        <v>4436</v>
      </c>
      <c r="D11151" s="23">
        <v>1</v>
      </c>
      <c r="E11151" t="s">
        <v>4437</v>
      </c>
      <c r="F11151" s="23">
        <v>1</v>
      </c>
      <c r="G11151" t="s">
        <v>15222</v>
      </c>
      <c r="H11151" s="23"/>
    </row>
    <row r="11152" spans="1:8" x14ac:dyDescent="0.35">
      <c r="A11152">
        <v>11151</v>
      </c>
      <c r="B11152" t="s">
        <v>13370</v>
      </c>
      <c r="C11152" t="s">
        <v>1668</v>
      </c>
      <c r="D11152" s="23">
        <v>1</v>
      </c>
      <c r="E11152" t="s">
        <v>1903</v>
      </c>
      <c r="F11152" s="23">
        <v>1</v>
      </c>
      <c r="G11152" t="s">
        <v>14088</v>
      </c>
      <c r="H11152" s="23"/>
    </row>
    <row r="11153" spans="1:8" x14ac:dyDescent="0.35">
      <c r="A11153">
        <v>11152</v>
      </c>
      <c r="B11153" t="s">
        <v>13370</v>
      </c>
      <c r="C11153" t="s">
        <v>3186</v>
      </c>
      <c r="D11153" s="23">
        <v>1</v>
      </c>
      <c r="E11153" t="s">
        <v>3187</v>
      </c>
      <c r="F11153" s="23">
        <v>1</v>
      </c>
      <c r="G11153" t="s">
        <v>14697</v>
      </c>
      <c r="H11153" s="23"/>
    </row>
    <row r="11154" spans="1:8" x14ac:dyDescent="0.35">
      <c r="A11154">
        <v>11153</v>
      </c>
      <c r="B11154" t="s">
        <v>13370</v>
      </c>
      <c r="C11154" t="s">
        <v>6820</v>
      </c>
      <c r="D11154" s="23">
        <v>1</v>
      </c>
      <c r="E11154" t="s">
        <v>6821</v>
      </c>
      <c r="F11154" s="23">
        <v>1</v>
      </c>
      <c r="G11154" t="s">
        <v>16237</v>
      </c>
      <c r="H11154" s="23"/>
    </row>
    <row r="11155" spans="1:8" x14ac:dyDescent="0.35">
      <c r="A11155">
        <v>11154</v>
      </c>
      <c r="B11155" t="s">
        <v>13370</v>
      </c>
      <c r="C11155" t="s">
        <v>9168</v>
      </c>
      <c r="D11155" s="23">
        <v>0</v>
      </c>
      <c r="E11155" t="s">
        <v>9687</v>
      </c>
      <c r="F11155" s="23">
        <v>0</v>
      </c>
      <c r="G11155" t="s">
        <v>17306</v>
      </c>
      <c r="H11155" s="23"/>
    </row>
    <row r="11156" spans="1:8" x14ac:dyDescent="0.35">
      <c r="A11156">
        <v>11155</v>
      </c>
      <c r="B11156" t="s">
        <v>13370</v>
      </c>
      <c r="C11156" t="s">
        <v>9188</v>
      </c>
      <c r="D11156" s="23">
        <v>1</v>
      </c>
      <c r="E11156" t="s">
        <v>9707</v>
      </c>
      <c r="F11156" s="23">
        <v>1</v>
      </c>
      <c r="G11156" t="s">
        <v>17321</v>
      </c>
      <c r="H11156" s="23"/>
    </row>
    <row r="11157" spans="1:8" x14ac:dyDescent="0.35">
      <c r="A11157">
        <v>11156</v>
      </c>
      <c r="B11157" t="s">
        <v>13370</v>
      </c>
      <c r="C11157" t="s">
        <v>9193</v>
      </c>
      <c r="D11157" s="23">
        <v>1</v>
      </c>
      <c r="E11157" t="s">
        <v>9712</v>
      </c>
      <c r="F11157" s="23" t="s">
        <v>19351</v>
      </c>
      <c r="G11157" t="s">
        <v>17326</v>
      </c>
      <c r="H11157" s="23"/>
    </row>
    <row r="11158" spans="1:8" x14ac:dyDescent="0.35">
      <c r="A11158">
        <v>11157</v>
      </c>
      <c r="B11158" t="s">
        <v>13370</v>
      </c>
      <c r="C11158" t="s">
        <v>13059</v>
      </c>
      <c r="D11158" s="23">
        <v>0</v>
      </c>
      <c r="E11158" t="s">
        <v>13060</v>
      </c>
      <c r="F11158" s="23">
        <v>0</v>
      </c>
      <c r="G11158" t="s">
        <v>18991</v>
      </c>
      <c r="H11158" s="23"/>
    </row>
    <row r="11159" spans="1:8" x14ac:dyDescent="0.35">
      <c r="A11159">
        <v>11158</v>
      </c>
      <c r="B11159" t="s">
        <v>13370</v>
      </c>
      <c r="C11159" t="s">
        <v>9229</v>
      </c>
      <c r="D11159" s="23">
        <v>1</v>
      </c>
      <c r="E11159" t="s">
        <v>9748</v>
      </c>
      <c r="F11159" s="23" t="s">
        <v>19351</v>
      </c>
      <c r="G11159" t="s">
        <v>17360</v>
      </c>
      <c r="H11159" s="23"/>
    </row>
    <row r="11160" spans="1:8" x14ac:dyDescent="0.35">
      <c r="A11160">
        <v>11159</v>
      </c>
      <c r="B11160" t="s">
        <v>13370</v>
      </c>
      <c r="C11160" t="s">
        <v>4979</v>
      </c>
      <c r="D11160" s="23">
        <v>0</v>
      </c>
      <c r="E11160" t="s">
        <v>4980</v>
      </c>
      <c r="F11160" s="23" t="s">
        <v>19351</v>
      </c>
      <c r="G11160" t="s">
        <v>15449</v>
      </c>
      <c r="H11160" s="23"/>
    </row>
    <row r="11161" spans="1:8" x14ac:dyDescent="0.35">
      <c r="A11161">
        <v>11160</v>
      </c>
      <c r="B11161" t="s">
        <v>13370</v>
      </c>
      <c r="C11161" t="s">
        <v>181</v>
      </c>
      <c r="D11161" s="23">
        <v>0</v>
      </c>
      <c r="E11161" t="s">
        <v>182</v>
      </c>
      <c r="F11161" s="23">
        <v>0</v>
      </c>
      <c r="G11161" t="s">
        <v>19351</v>
      </c>
      <c r="H11161" s="23"/>
    </row>
    <row r="11162" spans="1:8" x14ac:dyDescent="0.35">
      <c r="A11162">
        <v>11161</v>
      </c>
      <c r="B11162" t="s">
        <v>13370</v>
      </c>
      <c r="C11162" t="s">
        <v>9230</v>
      </c>
      <c r="D11162" s="23">
        <v>0</v>
      </c>
      <c r="E11162" t="s">
        <v>9749</v>
      </c>
      <c r="F11162" s="23" t="s">
        <v>19351</v>
      </c>
      <c r="G11162" t="s">
        <v>17361</v>
      </c>
      <c r="H11162" s="23"/>
    </row>
    <row r="11163" spans="1:8" x14ac:dyDescent="0.35">
      <c r="A11163">
        <v>11162</v>
      </c>
      <c r="B11163" t="s">
        <v>13370</v>
      </c>
      <c r="C11163" t="s">
        <v>13061</v>
      </c>
      <c r="D11163" s="23">
        <v>1</v>
      </c>
      <c r="E11163" t="s">
        <v>13062</v>
      </c>
      <c r="F11163" s="23" t="s">
        <v>19351</v>
      </c>
      <c r="G11163" t="s">
        <v>18992</v>
      </c>
      <c r="H11163" s="23"/>
    </row>
    <row r="11164" spans="1:8" x14ac:dyDescent="0.35">
      <c r="A11164">
        <v>11163</v>
      </c>
      <c r="B11164" t="s">
        <v>13370</v>
      </c>
      <c r="C11164" t="s">
        <v>6920</v>
      </c>
      <c r="D11164" s="23">
        <v>0</v>
      </c>
      <c r="E11164" t="s">
        <v>6921</v>
      </c>
      <c r="F11164" s="23" t="s">
        <v>19351</v>
      </c>
      <c r="G11164" t="s">
        <v>16284</v>
      </c>
      <c r="H11164" s="23"/>
    </row>
    <row r="11165" spans="1:8" x14ac:dyDescent="0.35">
      <c r="A11165">
        <v>11164</v>
      </c>
      <c r="B11165" t="s">
        <v>13370</v>
      </c>
      <c r="C11165" t="s">
        <v>13063</v>
      </c>
      <c r="D11165" s="23">
        <v>0</v>
      </c>
      <c r="E11165" t="s">
        <v>13064</v>
      </c>
      <c r="F11165" s="23">
        <v>0</v>
      </c>
      <c r="G11165" t="s">
        <v>18993</v>
      </c>
      <c r="H11165" s="23"/>
    </row>
    <row r="11166" spans="1:8" x14ac:dyDescent="0.35">
      <c r="A11166">
        <v>11165</v>
      </c>
      <c r="B11166" t="s">
        <v>13370</v>
      </c>
      <c r="C11166" t="s">
        <v>2207</v>
      </c>
      <c r="D11166" s="23">
        <v>0</v>
      </c>
      <c r="E11166" t="s">
        <v>2208</v>
      </c>
      <c r="F11166" s="23">
        <v>0</v>
      </c>
      <c r="G11166" t="s">
        <v>14316</v>
      </c>
      <c r="H11166" s="23"/>
    </row>
    <row r="11167" spans="1:8" x14ac:dyDescent="0.35">
      <c r="A11167">
        <v>11166</v>
      </c>
      <c r="B11167" t="s">
        <v>13370</v>
      </c>
      <c r="C11167" t="s">
        <v>9287</v>
      </c>
      <c r="D11167" s="23">
        <v>1</v>
      </c>
      <c r="E11167" t="s">
        <v>9806</v>
      </c>
      <c r="F11167" s="23">
        <v>1</v>
      </c>
      <c r="G11167" t="s">
        <v>17413</v>
      </c>
      <c r="H11167" s="23"/>
    </row>
    <row r="11168" spans="1:8" x14ac:dyDescent="0.35">
      <c r="A11168">
        <v>11167</v>
      </c>
      <c r="B11168" t="s">
        <v>13370</v>
      </c>
      <c r="C11168" t="s">
        <v>13065</v>
      </c>
      <c r="D11168" s="23">
        <v>0</v>
      </c>
      <c r="E11168" t="s">
        <v>13066</v>
      </c>
      <c r="F11168" s="23" t="s">
        <v>19351</v>
      </c>
      <c r="G11168" t="s">
        <v>18994</v>
      </c>
      <c r="H11168" s="23"/>
    </row>
    <row r="11169" spans="1:8" x14ac:dyDescent="0.35">
      <c r="A11169">
        <v>11168</v>
      </c>
      <c r="B11169" t="s">
        <v>13370</v>
      </c>
      <c r="C11169" t="s">
        <v>6003</v>
      </c>
      <c r="D11169" s="23">
        <v>0</v>
      </c>
      <c r="E11169" t="s">
        <v>6004</v>
      </c>
      <c r="F11169" s="23">
        <v>0</v>
      </c>
      <c r="G11169" t="s">
        <v>19351</v>
      </c>
      <c r="H11169" s="23"/>
    </row>
    <row r="11170" spans="1:8" x14ac:dyDescent="0.35">
      <c r="A11170">
        <v>11169</v>
      </c>
      <c r="B11170" t="s">
        <v>13370</v>
      </c>
      <c r="C11170" t="s">
        <v>13067</v>
      </c>
      <c r="D11170" s="23">
        <v>0</v>
      </c>
      <c r="E11170" t="s">
        <v>13068</v>
      </c>
      <c r="F11170" s="23" t="s">
        <v>19351</v>
      </c>
      <c r="G11170" t="s">
        <v>18995</v>
      </c>
      <c r="H11170" s="23"/>
    </row>
    <row r="11171" spans="1:8" x14ac:dyDescent="0.35">
      <c r="A11171">
        <v>11170</v>
      </c>
      <c r="B11171" t="s">
        <v>13370</v>
      </c>
      <c r="C11171" t="s">
        <v>9326</v>
      </c>
      <c r="D11171" s="23">
        <v>0</v>
      </c>
      <c r="E11171" t="s">
        <v>9845</v>
      </c>
      <c r="F11171" s="23">
        <v>0</v>
      </c>
      <c r="G11171" t="s">
        <v>17445</v>
      </c>
      <c r="H11171" s="23"/>
    </row>
    <row r="11172" spans="1:8" x14ac:dyDescent="0.35">
      <c r="A11172">
        <v>11171</v>
      </c>
      <c r="B11172" t="s">
        <v>13370</v>
      </c>
      <c r="C11172" t="s">
        <v>13069</v>
      </c>
      <c r="D11172" s="23">
        <v>0</v>
      </c>
      <c r="E11172" t="s">
        <v>13070</v>
      </c>
      <c r="F11172" s="23" t="s">
        <v>19351</v>
      </c>
      <c r="G11172" t="s">
        <v>18996</v>
      </c>
      <c r="H11172" s="23"/>
    </row>
    <row r="11173" spans="1:8" x14ac:dyDescent="0.35">
      <c r="A11173">
        <v>11172</v>
      </c>
      <c r="B11173" t="s">
        <v>13370</v>
      </c>
      <c r="C11173" t="s">
        <v>5472</v>
      </c>
      <c r="D11173" s="23">
        <v>0</v>
      </c>
      <c r="E11173" t="s">
        <v>5473</v>
      </c>
      <c r="F11173" s="23">
        <v>0</v>
      </c>
      <c r="G11173" t="s">
        <v>19351</v>
      </c>
      <c r="H11173" s="23"/>
    </row>
    <row r="11174" spans="1:8" x14ac:dyDescent="0.35">
      <c r="A11174">
        <v>11173</v>
      </c>
      <c r="B11174" t="s">
        <v>13370</v>
      </c>
      <c r="C11174" t="s">
        <v>4490</v>
      </c>
      <c r="D11174" s="23">
        <v>1</v>
      </c>
      <c r="E11174" t="s">
        <v>4491</v>
      </c>
      <c r="F11174" s="23">
        <v>1</v>
      </c>
      <c r="G11174" t="s">
        <v>15248</v>
      </c>
      <c r="H11174" s="23"/>
    </row>
    <row r="11175" spans="1:8" x14ac:dyDescent="0.35">
      <c r="A11175">
        <v>11174</v>
      </c>
      <c r="B11175" t="s">
        <v>13370</v>
      </c>
      <c r="C11175" t="s">
        <v>2689</v>
      </c>
      <c r="D11175" s="23">
        <v>0</v>
      </c>
      <c r="E11175" t="s">
        <v>2690</v>
      </c>
      <c r="F11175" s="23" t="s">
        <v>19351</v>
      </c>
      <c r="G11175" t="s">
        <v>14512</v>
      </c>
      <c r="H11175" s="23"/>
    </row>
    <row r="11176" spans="1:8" x14ac:dyDescent="0.35">
      <c r="A11176">
        <v>11175</v>
      </c>
      <c r="B11176" t="s">
        <v>13370</v>
      </c>
      <c r="C11176" t="s">
        <v>9415</v>
      </c>
      <c r="D11176" s="23">
        <v>1</v>
      </c>
      <c r="E11176" t="s">
        <v>9934</v>
      </c>
      <c r="F11176" s="23">
        <v>1</v>
      </c>
      <c r="G11176" t="s">
        <v>19351</v>
      </c>
      <c r="H11176" s="23"/>
    </row>
    <row r="11177" spans="1:8" x14ac:dyDescent="0.35">
      <c r="A11177">
        <v>11176</v>
      </c>
      <c r="B11177" t="s">
        <v>13370</v>
      </c>
      <c r="C11177" t="s">
        <v>9387</v>
      </c>
      <c r="D11177" s="23">
        <v>0</v>
      </c>
      <c r="E11177" t="s">
        <v>9906</v>
      </c>
      <c r="F11177" s="23" t="s">
        <v>19351</v>
      </c>
      <c r="G11177" t="s">
        <v>17500</v>
      </c>
      <c r="H11177" s="23"/>
    </row>
    <row r="11178" spans="1:8" x14ac:dyDescent="0.35">
      <c r="A11178">
        <v>11177</v>
      </c>
      <c r="B11178" t="s">
        <v>13370</v>
      </c>
      <c r="C11178" t="s">
        <v>895</v>
      </c>
      <c r="D11178" s="23">
        <v>0</v>
      </c>
      <c r="E11178" t="s">
        <v>896</v>
      </c>
      <c r="F11178" s="23" t="s">
        <v>19351</v>
      </c>
      <c r="G11178" t="s">
        <v>13734</v>
      </c>
      <c r="H11178" s="23"/>
    </row>
    <row r="11179" spans="1:8" x14ac:dyDescent="0.35">
      <c r="A11179">
        <v>11178</v>
      </c>
      <c r="B11179" t="s">
        <v>13370</v>
      </c>
      <c r="C11179" t="s">
        <v>9403</v>
      </c>
      <c r="D11179" s="23">
        <v>1</v>
      </c>
      <c r="E11179" t="s">
        <v>9922</v>
      </c>
      <c r="F11179" s="23" t="s">
        <v>19351</v>
      </c>
      <c r="G11179" t="s">
        <v>17515</v>
      </c>
      <c r="H11179" s="23"/>
    </row>
    <row r="11180" spans="1:8" x14ac:dyDescent="0.35">
      <c r="A11180">
        <v>11179</v>
      </c>
      <c r="B11180" t="s">
        <v>13370</v>
      </c>
      <c r="C11180" t="s">
        <v>3751</v>
      </c>
      <c r="D11180" s="23">
        <v>1</v>
      </c>
      <c r="E11180" t="s">
        <v>3752</v>
      </c>
      <c r="F11180" s="23" t="s">
        <v>19351</v>
      </c>
      <c r="G11180" t="s">
        <v>14936</v>
      </c>
      <c r="H11180" s="23"/>
    </row>
    <row r="11181" spans="1:8" x14ac:dyDescent="0.35">
      <c r="A11181">
        <v>11180</v>
      </c>
      <c r="B11181" t="s">
        <v>13370</v>
      </c>
      <c r="C11181" t="s">
        <v>9437</v>
      </c>
      <c r="D11181" s="23">
        <v>0</v>
      </c>
      <c r="E11181" t="s">
        <v>9956</v>
      </c>
      <c r="F11181" s="23" t="s">
        <v>19351</v>
      </c>
      <c r="G11181" t="s">
        <v>17542</v>
      </c>
      <c r="H11181" s="23"/>
    </row>
    <row r="11182" spans="1:8" x14ac:dyDescent="0.35">
      <c r="A11182">
        <v>11181</v>
      </c>
      <c r="B11182" t="s">
        <v>13370</v>
      </c>
      <c r="C11182" t="s">
        <v>5496</v>
      </c>
      <c r="D11182" s="23">
        <v>1</v>
      </c>
      <c r="E11182" t="s">
        <v>5497</v>
      </c>
      <c r="F11182" s="23">
        <v>1</v>
      </c>
      <c r="G11182" t="s">
        <v>19351</v>
      </c>
      <c r="H11182" s="23"/>
    </row>
    <row r="11183" spans="1:8" x14ac:dyDescent="0.35">
      <c r="A11183">
        <v>11182</v>
      </c>
      <c r="B11183" t="s">
        <v>13370</v>
      </c>
      <c r="C11183" t="s">
        <v>13071</v>
      </c>
      <c r="D11183" s="23">
        <v>0</v>
      </c>
      <c r="E11183" t="s">
        <v>13072</v>
      </c>
      <c r="F11183" s="23" t="s">
        <v>19351</v>
      </c>
      <c r="G11183" t="s">
        <v>18997</v>
      </c>
      <c r="H11183" s="23"/>
    </row>
    <row r="11184" spans="1:8" x14ac:dyDescent="0.35">
      <c r="A11184">
        <v>11183</v>
      </c>
      <c r="B11184" t="s">
        <v>13370</v>
      </c>
      <c r="C11184" t="s">
        <v>5011</v>
      </c>
      <c r="D11184" s="23">
        <v>1</v>
      </c>
      <c r="E11184" t="s">
        <v>5012</v>
      </c>
      <c r="F11184" s="23">
        <v>1</v>
      </c>
      <c r="G11184" t="s">
        <v>15463</v>
      </c>
      <c r="H11184" s="23"/>
    </row>
    <row r="11185" spans="1:8" x14ac:dyDescent="0.35">
      <c r="A11185">
        <v>11184</v>
      </c>
      <c r="B11185" t="s">
        <v>13370</v>
      </c>
      <c r="C11185" t="s">
        <v>9448</v>
      </c>
      <c r="D11185" s="23">
        <v>1</v>
      </c>
      <c r="E11185" t="s">
        <v>9967</v>
      </c>
      <c r="F11185" s="23">
        <v>1</v>
      </c>
      <c r="G11185" t="s">
        <v>17552</v>
      </c>
      <c r="H11185" s="23"/>
    </row>
    <row r="11186" spans="1:8" x14ac:dyDescent="0.35">
      <c r="A11186">
        <v>11185</v>
      </c>
      <c r="B11186" t="s">
        <v>13370</v>
      </c>
      <c r="C11186" t="s">
        <v>9467</v>
      </c>
      <c r="D11186" s="23">
        <v>0</v>
      </c>
      <c r="E11186" t="s">
        <v>9986</v>
      </c>
      <c r="F11186" s="23">
        <v>0</v>
      </c>
      <c r="G11186" t="s">
        <v>17569</v>
      </c>
      <c r="H11186" s="23"/>
    </row>
    <row r="11187" spans="1:8" x14ac:dyDescent="0.35">
      <c r="A11187">
        <v>11186</v>
      </c>
      <c r="B11187" t="s">
        <v>13370</v>
      </c>
      <c r="C11187" t="s">
        <v>9483</v>
      </c>
      <c r="D11187" s="23">
        <v>1</v>
      </c>
      <c r="E11187" t="s">
        <v>10002</v>
      </c>
      <c r="F11187" s="23" t="s">
        <v>19351</v>
      </c>
      <c r="G11187" t="s">
        <v>17585</v>
      </c>
      <c r="H11187" s="23"/>
    </row>
    <row r="11188" spans="1:8" x14ac:dyDescent="0.35">
      <c r="A11188">
        <v>11187</v>
      </c>
      <c r="B11188" t="s">
        <v>13370</v>
      </c>
      <c r="C11188" t="s">
        <v>915</v>
      </c>
      <c r="D11188" s="23">
        <v>1</v>
      </c>
      <c r="E11188" t="s">
        <v>916</v>
      </c>
      <c r="F11188" s="23">
        <v>1</v>
      </c>
      <c r="G11188" t="s">
        <v>13744</v>
      </c>
      <c r="H11188" s="23"/>
    </row>
    <row r="11189" spans="1:8" x14ac:dyDescent="0.35">
      <c r="A11189">
        <v>11188</v>
      </c>
      <c r="B11189" t="s">
        <v>13370</v>
      </c>
      <c r="C11189" t="s">
        <v>7020</v>
      </c>
      <c r="D11189" s="23">
        <v>0</v>
      </c>
      <c r="E11189" t="s">
        <v>7021</v>
      </c>
      <c r="F11189" s="23">
        <v>0</v>
      </c>
      <c r="G11189" t="s">
        <v>19241</v>
      </c>
      <c r="H11189" s="23"/>
    </row>
    <row r="11190" spans="1:8" x14ac:dyDescent="0.35">
      <c r="A11190">
        <v>11189</v>
      </c>
      <c r="B11190" t="s">
        <v>13370</v>
      </c>
      <c r="C11190" t="s">
        <v>913</v>
      </c>
      <c r="D11190" s="23">
        <v>0</v>
      </c>
      <c r="E11190" t="s">
        <v>914</v>
      </c>
      <c r="F11190" s="23">
        <v>0</v>
      </c>
      <c r="G11190" t="s">
        <v>13743</v>
      </c>
      <c r="H11190" s="23"/>
    </row>
    <row r="11191" spans="1:8" x14ac:dyDescent="0.35">
      <c r="A11191">
        <v>11190</v>
      </c>
      <c r="B11191" t="s">
        <v>13370</v>
      </c>
      <c r="C11191" t="s">
        <v>13073</v>
      </c>
      <c r="D11191" s="23">
        <v>0</v>
      </c>
      <c r="E11191" t="s">
        <v>13074</v>
      </c>
      <c r="F11191" s="23">
        <v>0</v>
      </c>
      <c r="G11191" t="s">
        <v>18998</v>
      </c>
      <c r="H11191" s="23"/>
    </row>
    <row r="11192" spans="1:8" x14ac:dyDescent="0.35">
      <c r="A11192">
        <v>11191</v>
      </c>
      <c r="B11192" t="s">
        <v>13370</v>
      </c>
      <c r="C11192" t="s">
        <v>5502</v>
      </c>
      <c r="D11192" s="23">
        <v>0</v>
      </c>
      <c r="E11192" t="s">
        <v>5503</v>
      </c>
      <c r="F11192" s="23">
        <v>0</v>
      </c>
      <c r="G11192" t="s">
        <v>15679</v>
      </c>
      <c r="H11192" s="23"/>
    </row>
    <row r="11193" spans="1:8" x14ac:dyDescent="0.35">
      <c r="A11193">
        <v>11192</v>
      </c>
      <c r="B11193" t="s">
        <v>13370</v>
      </c>
      <c r="C11193" t="s">
        <v>9504</v>
      </c>
      <c r="D11193" s="23">
        <v>1</v>
      </c>
      <c r="E11193" t="s">
        <v>10023</v>
      </c>
      <c r="F11193" s="23">
        <v>1</v>
      </c>
      <c r="G11193" t="s">
        <v>17603</v>
      </c>
      <c r="H11193" s="23"/>
    </row>
    <row r="11194" spans="1:8" x14ac:dyDescent="0.35">
      <c r="A11194">
        <v>11193</v>
      </c>
      <c r="B11194" t="s">
        <v>13370</v>
      </c>
      <c r="C11194" t="s">
        <v>13075</v>
      </c>
      <c r="D11194" s="23">
        <v>0</v>
      </c>
      <c r="E11194" t="s">
        <v>13076</v>
      </c>
      <c r="F11194" s="23" t="s">
        <v>19351</v>
      </c>
      <c r="G11194" t="s">
        <v>18999</v>
      </c>
      <c r="H11194" s="23"/>
    </row>
    <row r="11195" spans="1:8" x14ac:dyDescent="0.35">
      <c r="A11195">
        <v>11194</v>
      </c>
      <c r="B11195" t="s">
        <v>13370</v>
      </c>
      <c r="C11195" t="s">
        <v>4518</v>
      </c>
      <c r="D11195" s="23">
        <v>1</v>
      </c>
      <c r="E11195" t="s">
        <v>4519</v>
      </c>
      <c r="F11195" s="23">
        <v>1</v>
      </c>
      <c r="G11195" t="s">
        <v>15260</v>
      </c>
      <c r="H11195" s="23"/>
    </row>
    <row r="11196" spans="1:8" x14ac:dyDescent="0.35">
      <c r="A11196">
        <v>11195</v>
      </c>
      <c r="B11196" t="s">
        <v>13370</v>
      </c>
      <c r="C11196" t="s">
        <v>244</v>
      </c>
      <c r="D11196" s="23">
        <v>0</v>
      </c>
      <c r="E11196" t="s">
        <v>245</v>
      </c>
      <c r="F11196" s="23">
        <v>0</v>
      </c>
      <c r="G11196" t="s">
        <v>13459</v>
      </c>
      <c r="H11196" s="23"/>
    </row>
    <row r="11197" spans="1:8" x14ac:dyDescent="0.35">
      <c r="A11197">
        <v>11196</v>
      </c>
      <c r="B11197" t="s">
        <v>13370</v>
      </c>
      <c r="C11197" t="s">
        <v>1687</v>
      </c>
      <c r="D11197" s="23">
        <v>0</v>
      </c>
      <c r="E11197" t="s">
        <v>1922</v>
      </c>
      <c r="F11197" s="23">
        <v>0</v>
      </c>
      <c r="G11197" t="s">
        <v>14106</v>
      </c>
      <c r="H11197" s="23"/>
    </row>
    <row r="11198" spans="1:8" x14ac:dyDescent="0.35">
      <c r="A11198">
        <v>11197</v>
      </c>
      <c r="B11198" t="s">
        <v>13370</v>
      </c>
      <c r="C11198" t="s">
        <v>9563</v>
      </c>
      <c r="D11198" s="23">
        <v>1</v>
      </c>
      <c r="E11198" t="s">
        <v>10082</v>
      </c>
      <c r="F11198" s="23">
        <v>1</v>
      </c>
      <c r="G11198" t="s">
        <v>19351</v>
      </c>
      <c r="H11198" s="23"/>
    </row>
    <row r="11199" spans="1:8" x14ac:dyDescent="0.35">
      <c r="A11199">
        <v>11198</v>
      </c>
      <c r="B11199" t="s">
        <v>13370</v>
      </c>
      <c r="C11199" t="s">
        <v>7100</v>
      </c>
      <c r="D11199" s="23">
        <v>1</v>
      </c>
      <c r="E11199" t="s">
        <v>7101</v>
      </c>
      <c r="F11199" s="23">
        <v>1</v>
      </c>
      <c r="G11199" t="s">
        <v>16365</v>
      </c>
      <c r="H11199" s="23"/>
    </row>
    <row r="11200" spans="1:8" x14ac:dyDescent="0.35">
      <c r="A11200">
        <v>11199</v>
      </c>
      <c r="B11200" t="s">
        <v>13370</v>
      </c>
      <c r="C11200" t="s">
        <v>9582</v>
      </c>
      <c r="D11200" s="23">
        <v>0</v>
      </c>
      <c r="E11200" t="s">
        <v>10101</v>
      </c>
      <c r="F11200" s="23">
        <v>0</v>
      </c>
      <c r="G11200" t="s">
        <v>17672</v>
      </c>
      <c r="H11200" s="23"/>
    </row>
    <row r="11201" spans="1:8" x14ac:dyDescent="0.35">
      <c r="A11201">
        <v>11200</v>
      </c>
      <c r="B11201" t="s">
        <v>13370</v>
      </c>
      <c r="C11201" t="s">
        <v>13077</v>
      </c>
      <c r="D11201" s="23">
        <v>0</v>
      </c>
      <c r="E11201" t="s">
        <v>13078</v>
      </c>
      <c r="F11201" s="23" t="s">
        <v>19351</v>
      </c>
      <c r="G11201" t="s">
        <v>19000</v>
      </c>
      <c r="H11201" s="23"/>
    </row>
    <row r="11202" spans="1:8" x14ac:dyDescent="0.35">
      <c r="A11202">
        <v>11201</v>
      </c>
      <c r="B11202" t="s">
        <v>13370</v>
      </c>
      <c r="C11202" t="s">
        <v>13079</v>
      </c>
      <c r="D11202" s="23">
        <v>0</v>
      </c>
      <c r="E11202" t="s">
        <v>13080</v>
      </c>
      <c r="F11202" s="23">
        <v>0</v>
      </c>
      <c r="G11202" t="s">
        <v>19351</v>
      </c>
      <c r="H11202" s="23"/>
    </row>
    <row r="11203" spans="1:8" x14ac:dyDescent="0.35">
      <c r="A11203">
        <v>11202</v>
      </c>
      <c r="B11203" t="s">
        <v>13370</v>
      </c>
      <c r="C11203" t="s">
        <v>5516</v>
      </c>
      <c r="D11203" s="23">
        <v>0</v>
      </c>
      <c r="E11203" t="s">
        <v>5517</v>
      </c>
      <c r="F11203" s="23">
        <v>0</v>
      </c>
      <c r="G11203" t="s">
        <v>15686</v>
      </c>
      <c r="H11203" s="23"/>
    </row>
    <row r="11204" spans="1:8" x14ac:dyDescent="0.35">
      <c r="A11204">
        <v>11203</v>
      </c>
      <c r="B11204" t="s">
        <v>13370</v>
      </c>
      <c r="C11204" t="s">
        <v>2257</v>
      </c>
      <c r="D11204" s="23">
        <v>0</v>
      </c>
      <c r="E11204" t="s">
        <v>2258</v>
      </c>
      <c r="F11204" s="23">
        <v>0</v>
      </c>
      <c r="G11204" t="s">
        <v>14339</v>
      </c>
      <c r="H11204" s="23"/>
    </row>
    <row r="11205" spans="1:8" x14ac:dyDescent="0.35">
      <c r="A11205">
        <v>11204</v>
      </c>
      <c r="B11205" t="s">
        <v>13370</v>
      </c>
      <c r="C11205" t="s">
        <v>10201</v>
      </c>
      <c r="D11205" s="23">
        <v>1</v>
      </c>
      <c r="E11205" t="s">
        <v>10202</v>
      </c>
      <c r="F11205" s="23" t="s">
        <v>19351</v>
      </c>
      <c r="G11205" t="s">
        <v>17743</v>
      </c>
      <c r="H11205" s="23"/>
    </row>
    <row r="11206" spans="1:8" x14ac:dyDescent="0.35">
      <c r="A11206">
        <v>11205</v>
      </c>
      <c r="B11206" t="s">
        <v>13370</v>
      </c>
      <c r="C11206" t="s">
        <v>10157</v>
      </c>
      <c r="D11206" s="23">
        <v>0</v>
      </c>
      <c r="E11206" t="s">
        <v>10158</v>
      </c>
      <c r="F11206" s="23">
        <v>0</v>
      </c>
      <c r="G11206" t="s">
        <v>17722</v>
      </c>
      <c r="H11206" s="23"/>
    </row>
    <row r="11207" spans="1:8" x14ac:dyDescent="0.35">
      <c r="A11207">
        <v>11206</v>
      </c>
      <c r="B11207" t="s">
        <v>13370</v>
      </c>
      <c r="C11207" t="s">
        <v>254</v>
      </c>
      <c r="D11207" s="23">
        <v>0</v>
      </c>
      <c r="E11207" t="s">
        <v>255</v>
      </c>
      <c r="F11207" s="23">
        <v>0</v>
      </c>
      <c r="G11207" t="s">
        <v>13463</v>
      </c>
      <c r="H11207" s="23"/>
    </row>
    <row r="11208" spans="1:8" x14ac:dyDescent="0.35">
      <c r="A11208">
        <v>11207</v>
      </c>
      <c r="B11208" t="s">
        <v>13370</v>
      </c>
      <c r="C11208" t="s">
        <v>9577</v>
      </c>
      <c r="D11208" s="23">
        <v>0</v>
      </c>
      <c r="E11208" t="s">
        <v>10096</v>
      </c>
      <c r="F11208" s="23">
        <v>0</v>
      </c>
      <c r="G11208" t="s">
        <v>17667</v>
      </c>
      <c r="H11208" s="23"/>
    </row>
    <row r="11209" spans="1:8" x14ac:dyDescent="0.35">
      <c r="A11209">
        <v>11208</v>
      </c>
      <c r="B11209" t="s">
        <v>13370</v>
      </c>
      <c r="C11209" t="s">
        <v>7124</v>
      </c>
      <c r="D11209" s="23">
        <v>0</v>
      </c>
      <c r="E11209" t="s">
        <v>7125</v>
      </c>
      <c r="F11209" s="23">
        <v>0</v>
      </c>
      <c r="G11209" t="s">
        <v>16377</v>
      </c>
      <c r="H11209" s="23"/>
    </row>
    <row r="11210" spans="1:8" x14ac:dyDescent="0.35">
      <c r="A11210">
        <v>11209</v>
      </c>
      <c r="B11210" t="s">
        <v>13370</v>
      </c>
      <c r="C11210" t="s">
        <v>13081</v>
      </c>
      <c r="D11210" s="23">
        <v>1</v>
      </c>
      <c r="E11210" t="s">
        <v>13082</v>
      </c>
      <c r="F11210" s="23">
        <v>1</v>
      </c>
      <c r="G11210" t="s">
        <v>19001</v>
      </c>
      <c r="H11210" s="23"/>
    </row>
    <row r="11211" spans="1:8" x14ac:dyDescent="0.35">
      <c r="A11211">
        <v>11210</v>
      </c>
      <c r="B11211" t="s">
        <v>13370</v>
      </c>
      <c r="C11211" t="s">
        <v>10203</v>
      </c>
      <c r="D11211" s="23">
        <v>0</v>
      </c>
      <c r="E11211" t="s">
        <v>10204</v>
      </c>
      <c r="F11211" s="23" t="s">
        <v>19351</v>
      </c>
      <c r="G11211" t="s">
        <v>17744</v>
      </c>
      <c r="H11211" s="23"/>
    </row>
    <row r="11212" spans="1:8" x14ac:dyDescent="0.35">
      <c r="A11212">
        <v>11211</v>
      </c>
      <c r="B11212" t="s">
        <v>13370</v>
      </c>
      <c r="C11212" t="s">
        <v>13083</v>
      </c>
      <c r="D11212" s="23">
        <v>1</v>
      </c>
      <c r="E11212" t="s">
        <v>13084</v>
      </c>
      <c r="F11212" s="23" t="s">
        <v>19351</v>
      </c>
      <c r="G11212" t="s">
        <v>19351</v>
      </c>
      <c r="H11212" s="23"/>
    </row>
    <row r="11213" spans="1:8" x14ac:dyDescent="0.35">
      <c r="A11213">
        <v>11212</v>
      </c>
      <c r="B11213" t="s">
        <v>13370</v>
      </c>
      <c r="C11213" t="s">
        <v>7166</v>
      </c>
      <c r="D11213" s="23">
        <v>1</v>
      </c>
      <c r="E11213" t="s">
        <v>7167</v>
      </c>
      <c r="F11213" s="23">
        <v>1</v>
      </c>
      <c r="G11213" t="s">
        <v>16397</v>
      </c>
      <c r="H11213" s="23"/>
    </row>
    <row r="11214" spans="1:8" x14ac:dyDescent="0.35">
      <c r="A11214">
        <v>11213</v>
      </c>
      <c r="B11214" t="s">
        <v>13370</v>
      </c>
      <c r="C11214" t="s">
        <v>5530</v>
      </c>
      <c r="D11214" s="23">
        <v>0</v>
      </c>
      <c r="E11214" t="s">
        <v>5531</v>
      </c>
      <c r="F11214" s="23">
        <v>0</v>
      </c>
      <c r="G11214" t="s">
        <v>15693</v>
      </c>
      <c r="H11214" s="23"/>
    </row>
    <row r="11215" spans="1:8" x14ac:dyDescent="0.35">
      <c r="A11215">
        <v>11214</v>
      </c>
      <c r="B11215" t="s">
        <v>13370</v>
      </c>
      <c r="C11215" t="s">
        <v>10265</v>
      </c>
      <c r="D11215" s="23">
        <v>1</v>
      </c>
      <c r="E11215" t="s">
        <v>10266</v>
      </c>
      <c r="F11215" s="23">
        <v>1</v>
      </c>
      <c r="G11215" t="s">
        <v>17773</v>
      </c>
      <c r="H11215" s="23"/>
    </row>
    <row r="11216" spans="1:8" x14ac:dyDescent="0.35">
      <c r="A11216">
        <v>11215</v>
      </c>
      <c r="B11216" t="s">
        <v>13370</v>
      </c>
      <c r="C11216" t="s">
        <v>10297</v>
      </c>
      <c r="D11216" s="23">
        <v>0</v>
      </c>
      <c r="E11216" t="s">
        <v>10298</v>
      </c>
      <c r="F11216" s="23">
        <v>0</v>
      </c>
      <c r="G11216" t="s">
        <v>17787</v>
      </c>
      <c r="H11216" s="23"/>
    </row>
    <row r="11217" spans="1:8" x14ac:dyDescent="0.35">
      <c r="A11217">
        <v>11216</v>
      </c>
      <c r="B11217" t="s">
        <v>13370</v>
      </c>
      <c r="C11217" t="s">
        <v>10291</v>
      </c>
      <c r="D11217" s="23">
        <v>0</v>
      </c>
      <c r="E11217" t="s">
        <v>10292</v>
      </c>
      <c r="F11217" s="23">
        <v>0</v>
      </c>
      <c r="G11217" t="s">
        <v>17784</v>
      </c>
      <c r="H11217" s="23"/>
    </row>
    <row r="11218" spans="1:8" x14ac:dyDescent="0.35">
      <c r="A11218">
        <v>11217</v>
      </c>
      <c r="B11218" t="s">
        <v>13370</v>
      </c>
      <c r="C11218" t="s">
        <v>5053</v>
      </c>
      <c r="D11218" s="23">
        <v>0</v>
      </c>
      <c r="E11218" t="s">
        <v>5054</v>
      </c>
      <c r="F11218" s="23">
        <v>0</v>
      </c>
      <c r="G11218" t="s">
        <v>15481</v>
      </c>
      <c r="H11218" s="23"/>
    </row>
    <row r="11219" spans="1:8" x14ac:dyDescent="0.35">
      <c r="A11219">
        <v>11218</v>
      </c>
      <c r="B11219" t="s">
        <v>13370</v>
      </c>
      <c r="C11219" t="s">
        <v>10327</v>
      </c>
      <c r="D11219" s="23">
        <v>1</v>
      </c>
      <c r="E11219" t="s">
        <v>10328</v>
      </c>
      <c r="F11219" s="23">
        <v>1</v>
      </c>
      <c r="G11219" t="s">
        <v>17800</v>
      </c>
      <c r="H11219" s="23"/>
    </row>
    <row r="11220" spans="1:8" x14ac:dyDescent="0.35">
      <c r="A11220">
        <v>11219</v>
      </c>
      <c r="B11220" t="s">
        <v>13370</v>
      </c>
      <c r="C11220" t="s">
        <v>10341</v>
      </c>
      <c r="D11220" s="23">
        <v>1</v>
      </c>
      <c r="E11220" t="s">
        <v>10342</v>
      </c>
      <c r="F11220" s="23">
        <v>1</v>
      </c>
      <c r="G11220" t="s">
        <v>17807</v>
      </c>
      <c r="H11220" s="23"/>
    </row>
    <row r="11221" spans="1:8" x14ac:dyDescent="0.35">
      <c r="A11221">
        <v>11220</v>
      </c>
      <c r="B11221" t="s">
        <v>13370</v>
      </c>
      <c r="C11221" t="s">
        <v>10325</v>
      </c>
      <c r="D11221" s="23">
        <v>0</v>
      </c>
      <c r="E11221" t="s">
        <v>10326</v>
      </c>
      <c r="F11221" s="23">
        <v>0</v>
      </c>
      <c r="G11221" t="s">
        <v>17799</v>
      </c>
      <c r="H11221" s="23"/>
    </row>
    <row r="11222" spans="1:8" x14ac:dyDescent="0.35">
      <c r="A11222">
        <v>11221</v>
      </c>
      <c r="B11222" t="s">
        <v>13370</v>
      </c>
      <c r="C11222" t="s">
        <v>10345</v>
      </c>
      <c r="D11222" s="23">
        <v>0</v>
      </c>
      <c r="E11222" t="s">
        <v>10346</v>
      </c>
      <c r="F11222" s="23" t="s">
        <v>19351</v>
      </c>
      <c r="G11222" t="s">
        <v>17809</v>
      </c>
      <c r="H11222" s="23"/>
    </row>
    <row r="11223" spans="1:8" x14ac:dyDescent="0.35">
      <c r="A11223">
        <v>11222</v>
      </c>
      <c r="B11223" t="s">
        <v>13370</v>
      </c>
      <c r="C11223" t="s">
        <v>5057</v>
      </c>
      <c r="D11223" s="23">
        <v>1</v>
      </c>
      <c r="E11223" t="s">
        <v>5058</v>
      </c>
      <c r="F11223" s="23">
        <v>1</v>
      </c>
      <c r="G11223" t="s">
        <v>15482</v>
      </c>
      <c r="H11223" s="23"/>
    </row>
    <row r="11224" spans="1:8" x14ac:dyDescent="0.35">
      <c r="A11224">
        <v>11223</v>
      </c>
      <c r="B11224" t="s">
        <v>13370</v>
      </c>
      <c r="C11224" t="s">
        <v>10455</v>
      </c>
      <c r="D11224" s="23">
        <v>1</v>
      </c>
      <c r="E11224" t="s">
        <v>10456</v>
      </c>
      <c r="F11224" s="23" t="s">
        <v>19351</v>
      </c>
      <c r="G11224" t="s">
        <v>17857</v>
      </c>
      <c r="H11224" s="23"/>
    </row>
    <row r="11225" spans="1:8" x14ac:dyDescent="0.35">
      <c r="A11225">
        <v>11224</v>
      </c>
      <c r="B11225" t="s">
        <v>13370</v>
      </c>
      <c r="C11225" t="s">
        <v>2739</v>
      </c>
      <c r="D11225" s="23">
        <v>0</v>
      </c>
      <c r="E11225" t="s">
        <v>2740</v>
      </c>
      <c r="F11225" s="23">
        <v>0</v>
      </c>
      <c r="G11225" t="s">
        <v>19351</v>
      </c>
      <c r="H11225" s="23"/>
    </row>
    <row r="11226" spans="1:8" x14ac:dyDescent="0.35">
      <c r="A11226">
        <v>11225</v>
      </c>
      <c r="B11226" t="s">
        <v>13370</v>
      </c>
      <c r="C11226" t="s">
        <v>999</v>
      </c>
      <c r="D11226" s="23">
        <v>1</v>
      </c>
      <c r="E11226" t="s">
        <v>1000</v>
      </c>
      <c r="F11226" s="23">
        <v>1</v>
      </c>
      <c r="G11226" t="s">
        <v>13779</v>
      </c>
      <c r="H11226" s="23"/>
    </row>
    <row r="11227" spans="1:8" x14ac:dyDescent="0.35">
      <c r="A11227">
        <v>11226</v>
      </c>
      <c r="B11227" t="s">
        <v>13370</v>
      </c>
      <c r="C11227" t="s">
        <v>13085</v>
      </c>
      <c r="D11227" s="23">
        <v>1</v>
      </c>
      <c r="E11227" t="s">
        <v>13086</v>
      </c>
      <c r="F11227" s="23" t="s">
        <v>19351</v>
      </c>
      <c r="G11227" t="s">
        <v>19002</v>
      </c>
      <c r="H11227" s="23"/>
    </row>
    <row r="11228" spans="1:8" x14ac:dyDescent="0.35">
      <c r="A11228">
        <v>11227</v>
      </c>
      <c r="B11228" t="s">
        <v>13370</v>
      </c>
      <c r="C11228" t="s">
        <v>3829</v>
      </c>
      <c r="D11228" s="23">
        <v>1</v>
      </c>
      <c r="E11228" t="s">
        <v>3830</v>
      </c>
      <c r="F11228" s="23">
        <v>1</v>
      </c>
      <c r="G11228" t="s">
        <v>14971</v>
      </c>
      <c r="H11228" s="23"/>
    </row>
    <row r="11229" spans="1:8" x14ac:dyDescent="0.35">
      <c r="A11229">
        <v>11228</v>
      </c>
      <c r="B11229" t="s">
        <v>13370</v>
      </c>
      <c r="C11229" t="s">
        <v>7238</v>
      </c>
      <c r="D11229" s="23">
        <v>0</v>
      </c>
      <c r="E11229" t="s">
        <v>7239</v>
      </c>
      <c r="F11229" s="23">
        <v>0</v>
      </c>
      <c r="G11229" t="s">
        <v>16432</v>
      </c>
      <c r="H11229" s="23"/>
    </row>
    <row r="11230" spans="1:8" x14ac:dyDescent="0.35">
      <c r="A11230">
        <v>11229</v>
      </c>
      <c r="B11230" t="s">
        <v>13370</v>
      </c>
      <c r="C11230" t="s">
        <v>10451</v>
      </c>
      <c r="D11230" s="23">
        <v>1</v>
      </c>
      <c r="E11230" t="s">
        <v>10452</v>
      </c>
      <c r="F11230" s="23">
        <v>1</v>
      </c>
      <c r="G11230" t="s">
        <v>17855</v>
      </c>
      <c r="H11230" s="23"/>
    </row>
    <row r="11231" spans="1:8" x14ac:dyDescent="0.35">
      <c r="A11231">
        <v>11230</v>
      </c>
      <c r="B11231" t="s">
        <v>13370</v>
      </c>
      <c r="C11231" t="s">
        <v>7242</v>
      </c>
      <c r="D11231" s="23">
        <v>0</v>
      </c>
      <c r="E11231" t="s">
        <v>7243</v>
      </c>
      <c r="F11231" s="23">
        <v>0</v>
      </c>
      <c r="G11231" t="s">
        <v>16434</v>
      </c>
      <c r="H11231" s="23"/>
    </row>
    <row r="11232" spans="1:8" x14ac:dyDescent="0.35">
      <c r="A11232">
        <v>11231</v>
      </c>
      <c r="B11232" t="s">
        <v>13370</v>
      </c>
      <c r="C11232" t="s">
        <v>292</v>
      </c>
      <c r="D11232" s="23">
        <v>1</v>
      </c>
      <c r="E11232" t="s">
        <v>293</v>
      </c>
      <c r="F11232" s="23">
        <v>11</v>
      </c>
      <c r="G11232" t="s">
        <v>13480</v>
      </c>
      <c r="H11232" s="23"/>
    </row>
    <row r="11233" spans="1:8" x14ac:dyDescent="0.35">
      <c r="A11233">
        <v>11232</v>
      </c>
      <c r="B11233" t="s">
        <v>13370</v>
      </c>
      <c r="C11233" t="s">
        <v>7244</v>
      </c>
      <c r="D11233" s="23">
        <v>1</v>
      </c>
      <c r="E11233" t="s">
        <v>7245</v>
      </c>
      <c r="F11233" s="23">
        <v>1</v>
      </c>
      <c r="G11233" t="s">
        <v>16435</v>
      </c>
      <c r="H11233" s="23"/>
    </row>
    <row r="11234" spans="1:8" x14ac:dyDescent="0.35">
      <c r="A11234">
        <v>11233</v>
      </c>
      <c r="B11234" t="s">
        <v>13370</v>
      </c>
      <c r="C11234" t="s">
        <v>10427</v>
      </c>
      <c r="D11234" s="23">
        <v>1</v>
      </c>
      <c r="E11234" t="s">
        <v>10428</v>
      </c>
      <c r="F11234" s="23">
        <v>1</v>
      </c>
      <c r="G11234" t="s">
        <v>17845</v>
      </c>
      <c r="H11234" s="23"/>
    </row>
    <row r="11235" spans="1:8" x14ac:dyDescent="0.35">
      <c r="A11235">
        <v>11234</v>
      </c>
      <c r="B11235" t="s">
        <v>13370</v>
      </c>
      <c r="C11235" t="s">
        <v>10487</v>
      </c>
      <c r="D11235" s="23">
        <v>0</v>
      </c>
      <c r="E11235" t="s">
        <v>10488</v>
      </c>
      <c r="F11235" s="23" t="s">
        <v>19351</v>
      </c>
      <c r="G11235" t="s">
        <v>17867</v>
      </c>
      <c r="H11235" s="23"/>
    </row>
    <row r="11236" spans="1:8" x14ac:dyDescent="0.35">
      <c r="A11236">
        <v>11235</v>
      </c>
      <c r="B11236" t="s">
        <v>13370</v>
      </c>
      <c r="C11236" t="s">
        <v>302</v>
      </c>
      <c r="D11236" s="23">
        <v>0</v>
      </c>
      <c r="E11236" t="s">
        <v>303</v>
      </c>
      <c r="F11236" s="23">
        <v>0</v>
      </c>
      <c r="G11236" t="s">
        <v>13485</v>
      </c>
      <c r="H11236" s="23"/>
    </row>
    <row r="11237" spans="1:8" x14ac:dyDescent="0.35">
      <c r="A11237">
        <v>11236</v>
      </c>
      <c r="B11237" t="s">
        <v>13370</v>
      </c>
      <c r="C11237" t="s">
        <v>10597</v>
      </c>
      <c r="D11237" s="23">
        <v>0</v>
      </c>
      <c r="E11237" t="s">
        <v>10598</v>
      </c>
      <c r="F11237" s="23">
        <v>0</v>
      </c>
      <c r="G11237" t="s">
        <v>19312</v>
      </c>
      <c r="H11237" s="23"/>
    </row>
    <row r="11238" spans="1:8" x14ac:dyDescent="0.35">
      <c r="A11238">
        <v>11237</v>
      </c>
      <c r="B11238" t="s">
        <v>13370</v>
      </c>
      <c r="C11238" t="s">
        <v>10543</v>
      </c>
      <c r="D11238" s="23">
        <v>1</v>
      </c>
      <c r="E11238" t="s">
        <v>10544</v>
      </c>
      <c r="F11238" s="23" t="s">
        <v>19351</v>
      </c>
      <c r="G11238" t="s">
        <v>17895</v>
      </c>
      <c r="H11238" s="23"/>
    </row>
    <row r="11239" spans="1:8" x14ac:dyDescent="0.35">
      <c r="A11239">
        <v>11238</v>
      </c>
      <c r="B11239" t="s">
        <v>13370</v>
      </c>
      <c r="C11239" t="s">
        <v>7294</v>
      </c>
      <c r="D11239" s="23">
        <v>0</v>
      </c>
      <c r="E11239" t="s">
        <v>7295</v>
      </c>
      <c r="F11239" s="23" t="s">
        <v>19351</v>
      </c>
      <c r="G11239" t="s">
        <v>16459</v>
      </c>
      <c r="H11239" s="23"/>
    </row>
    <row r="11240" spans="1:8" x14ac:dyDescent="0.35">
      <c r="A11240">
        <v>11239</v>
      </c>
      <c r="B11240" t="s">
        <v>13370</v>
      </c>
      <c r="C11240" t="s">
        <v>10637</v>
      </c>
      <c r="D11240" s="23">
        <v>0</v>
      </c>
      <c r="E11240" t="s">
        <v>10638</v>
      </c>
      <c r="F11240" s="23">
        <v>0</v>
      </c>
      <c r="G11240" t="s">
        <v>17939</v>
      </c>
      <c r="H11240" s="23"/>
    </row>
    <row r="11241" spans="1:8" x14ac:dyDescent="0.35">
      <c r="A11241">
        <v>11240</v>
      </c>
      <c r="B11241" t="s">
        <v>13370</v>
      </c>
      <c r="C11241" t="s">
        <v>1041</v>
      </c>
      <c r="D11241" s="23">
        <v>0</v>
      </c>
      <c r="E11241" t="s">
        <v>1042</v>
      </c>
      <c r="F11241" s="23" t="s">
        <v>19351</v>
      </c>
      <c r="G11241" t="s">
        <v>13800</v>
      </c>
      <c r="H11241" s="23"/>
    </row>
    <row r="11242" spans="1:8" x14ac:dyDescent="0.35">
      <c r="A11242">
        <v>11241</v>
      </c>
      <c r="B11242" t="s">
        <v>13370</v>
      </c>
      <c r="C11242" t="s">
        <v>5077</v>
      </c>
      <c r="D11242" s="23">
        <v>0</v>
      </c>
      <c r="E11242" t="s">
        <v>5078</v>
      </c>
      <c r="F11242" s="23">
        <v>0</v>
      </c>
      <c r="G11242" t="s">
        <v>15492</v>
      </c>
      <c r="H11242" s="23"/>
    </row>
    <row r="11243" spans="1:8" x14ac:dyDescent="0.35">
      <c r="A11243">
        <v>11242</v>
      </c>
      <c r="B11243" t="s">
        <v>13370</v>
      </c>
      <c r="C11243" t="s">
        <v>4580</v>
      </c>
      <c r="D11243" s="23">
        <v>1</v>
      </c>
      <c r="E11243" t="s">
        <v>4581</v>
      </c>
      <c r="F11243" s="23">
        <v>1</v>
      </c>
      <c r="G11243" t="s">
        <v>15286</v>
      </c>
      <c r="H11243" s="23"/>
    </row>
    <row r="11244" spans="1:8" x14ac:dyDescent="0.35">
      <c r="A11244">
        <v>11243</v>
      </c>
      <c r="B11244" t="s">
        <v>13370</v>
      </c>
      <c r="C11244" t="s">
        <v>5091</v>
      </c>
      <c r="D11244" s="23">
        <v>0</v>
      </c>
      <c r="E11244" t="s">
        <v>5092</v>
      </c>
      <c r="F11244" s="23" t="s">
        <v>19351</v>
      </c>
      <c r="G11244" t="s">
        <v>15499</v>
      </c>
      <c r="H11244" s="23"/>
    </row>
    <row r="11245" spans="1:8" x14ac:dyDescent="0.35">
      <c r="A11245">
        <v>11244</v>
      </c>
      <c r="B11245" t="s">
        <v>13370</v>
      </c>
      <c r="C11245" t="s">
        <v>10711</v>
      </c>
      <c r="D11245" s="23">
        <v>0</v>
      </c>
      <c r="E11245" t="s">
        <v>10712</v>
      </c>
      <c r="F11245" s="23">
        <v>0</v>
      </c>
      <c r="G11245" t="s">
        <v>17971</v>
      </c>
      <c r="H11245" s="23"/>
    </row>
    <row r="11246" spans="1:8" x14ac:dyDescent="0.35">
      <c r="A11246">
        <v>11245</v>
      </c>
      <c r="B11246" t="s">
        <v>13370</v>
      </c>
      <c r="C11246" t="s">
        <v>10803</v>
      </c>
      <c r="D11246" s="23">
        <v>1</v>
      </c>
      <c r="E11246" t="s">
        <v>10804</v>
      </c>
      <c r="F11246" s="23">
        <v>1</v>
      </c>
      <c r="G11246" t="s">
        <v>18017</v>
      </c>
      <c r="H11246" s="23"/>
    </row>
    <row r="11247" spans="1:8" x14ac:dyDescent="0.35">
      <c r="A11247">
        <v>11246</v>
      </c>
      <c r="B11247" t="s">
        <v>13370</v>
      </c>
      <c r="C11247" t="s">
        <v>10785</v>
      </c>
      <c r="D11247" s="23">
        <v>0</v>
      </c>
      <c r="E11247" t="s">
        <v>10786</v>
      </c>
      <c r="F11247" s="23">
        <v>0</v>
      </c>
      <c r="G11247" t="s">
        <v>18008</v>
      </c>
      <c r="H11247" s="23"/>
    </row>
    <row r="11248" spans="1:8" x14ac:dyDescent="0.35">
      <c r="A11248">
        <v>11247</v>
      </c>
      <c r="B11248" t="s">
        <v>13370</v>
      </c>
      <c r="C11248" t="s">
        <v>13087</v>
      </c>
      <c r="D11248" s="23">
        <v>0</v>
      </c>
      <c r="E11248" t="s">
        <v>13088</v>
      </c>
      <c r="F11248" s="23" t="s">
        <v>19351</v>
      </c>
      <c r="G11248" t="s">
        <v>19003</v>
      </c>
      <c r="H11248" s="23"/>
    </row>
    <row r="11249" spans="1:8" x14ac:dyDescent="0.35">
      <c r="A11249">
        <v>11248</v>
      </c>
      <c r="B11249" t="s">
        <v>13370</v>
      </c>
      <c r="C11249" t="s">
        <v>10831</v>
      </c>
      <c r="D11249" s="23">
        <v>0</v>
      </c>
      <c r="E11249" t="s">
        <v>10832</v>
      </c>
      <c r="F11249" s="23" t="s">
        <v>19351</v>
      </c>
      <c r="G11249" t="s">
        <v>18031</v>
      </c>
      <c r="H11249" s="23"/>
    </row>
    <row r="11250" spans="1:8" x14ac:dyDescent="0.35">
      <c r="A11250">
        <v>11249</v>
      </c>
      <c r="B11250" t="s">
        <v>13370</v>
      </c>
      <c r="C11250" t="s">
        <v>10819</v>
      </c>
      <c r="D11250" s="23">
        <v>0</v>
      </c>
      <c r="E11250" t="s">
        <v>10820</v>
      </c>
      <c r="F11250" s="23" t="s">
        <v>19351</v>
      </c>
      <c r="G11250" t="s">
        <v>18025</v>
      </c>
      <c r="H11250" s="23"/>
    </row>
    <row r="11251" spans="1:8" x14ac:dyDescent="0.35">
      <c r="A11251">
        <v>11250</v>
      </c>
      <c r="B11251" t="s">
        <v>13370</v>
      </c>
      <c r="C11251" t="s">
        <v>10821</v>
      </c>
      <c r="D11251" s="23">
        <v>0</v>
      </c>
      <c r="E11251" t="s">
        <v>10822</v>
      </c>
      <c r="F11251" s="23" t="s">
        <v>19351</v>
      </c>
      <c r="G11251" t="s">
        <v>18026</v>
      </c>
      <c r="H11251" s="23"/>
    </row>
    <row r="11252" spans="1:8" x14ac:dyDescent="0.35">
      <c r="A11252">
        <v>11251</v>
      </c>
      <c r="B11252" t="s">
        <v>13370</v>
      </c>
      <c r="C11252" t="s">
        <v>13089</v>
      </c>
      <c r="D11252" s="23">
        <v>0</v>
      </c>
      <c r="E11252" t="s">
        <v>13090</v>
      </c>
      <c r="F11252" s="23" t="s">
        <v>19351</v>
      </c>
      <c r="G11252" t="s">
        <v>19004</v>
      </c>
      <c r="H11252" s="23"/>
    </row>
    <row r="11253" spans="1:8" x14ac:dyDescent="0.35">
      <c r="A11253">
        <v>11252</v>
      </c>
      <c r="B11253" t="s">
        <v>13370</v>
      </c>
      <c r="C11253" t="s">
        <v>7374</v>
      </c>
      <c r="D11253" s="23">
        <v>1</v>
      </c>
      <c r="E11253" t="s">
        <v>7375</v>
      </c>
      <c r="F11253" s="23">
        <v>1</v>
      </c>
      <c r="G11253" t="s">
        <v>16497</v>
      </c>
      <c r="H11253" s="23"/>
    </row>
    <row r="11254" spans="1:8" x14ac:dyDescent="0.35">
      <c r="A11254">
        <v>11253</v>
      </c>
      <c r="B11254" t="s">
        <v>13370</v>
      </c>
      <c r="C11254" t="s">
        <v>6041</v>
      </c>
      <c r="D11254" s="23">
        <v>1</v>
      </c>
      <c r="E11254" t="s">
        <v>6042</v>
      </c>
      <c r="F11254" s="23">
        <v>1</v>
      </c>
      <c r="G11254" t="s">
        <v>15895</v>
      </c>
      <c r="H11254" s="23"/>
    </row>
    <row r="11255" spans="1:8" x14ac:dyDescent="0.35">
      <c r="A11255">
        <v>11254</v>
      </c>
      <c r="B11255" t="s">
        <v>13370</v>
      </c>
      <c r="C11255" t="s">
        <v>7358</v>
      </c>
      <c r="D11255" s="23">
        <v>1</v>
      </c>
      <c r="E11255" t="s">
        <v>7359</v>
      </c>
      <c r="F11255" s="23">
        <v>1</v>
      </c>
      <c r="G11255" t="s">
        <v>16489</v>
      </c>
      <c r="H11255" s="23"/>
    </row>
    <row r="11256" spans="1:8" x14ac:dyDescent="0.35">
      <c r="A11256">
        <v>11255</v>
      </c>
      <c r="B11256" t="s">
        <v>13370</v>
      </c>
      <c r="C11256" t="s">
        <v>10869</v>
      </c>
      <c r="D11256" s="23">
        <v>1</v>
      </c>
      <c r="E11256" t="s">
        <v>10870</v>
      </c>
      <c r="F11256" s="23">
        <v>1</v>
      </c>
      <c r="G11256" t="s">
        <v>18047</v>
      </c>
      <c r="H11256" s="23"/>
    </row>
    <row r="11257" spans="1:8" x14ac:dyDescent="0.35">
      <c r="A11257">
        <v>11256</v>
      </c>
      <c r="B11257" t="s">
        <v>13370</v>
      </c>
      <c r="C11257" t="s">
        <v>10933</v>
      </c>
      <c r="D11257" s="23">
        <v>1</v>
      </c>
      <c r="E11257" t="s">
        <v>10934</v>
      </c>
      <c r="F11257" s="23">
        <v>1</v>
      </c>
      <c r="G11257" t="s">
        <v>18078</v>
      </c>
      <c r="H11257" s="23"/>
    </row>
    <row r="11258" spans="1:8" x14ac:dyDescent="0.35">
      <c r="A11258">
        <v>11257</v>
      </c>
      <c r="B11258" t="s">
        <v>13370</v>
      </c>
      <c r="C11258" t="s">
        <v>13091</v>
      </c>
      <c r="D11258" s="23">
        <v>0</v>
      </c>
      <c r="E11258" t="s">
        <v>13092</v>
      </c>
      <c r="F11258" s="23" t="s">
        <v>19351</v>
      </c>
      <c r="G11258" t="s">
        <v>19005</v>
      </c>
      <c r="H11258" s="23"/>
    </row>
    <row r="11259" spans="1:8" x14ac:dyDescent="0.35">
      <c r="A11259">
        <v>11258</v>
      </c>
      <c r="B11259" t="s">
        <v>13370</v>
      </c>
      <c r="C11259" t="s">
        <v>10895</v>
      </c>
      <c r="D11259" s="23">
        <v>1</v>
      </c>
      <c r="E11259" t="s">
        <v>10896</v>
      </c>
      <c r="F11259" s="23">
        <v>1</v>
      </c>
      <c r="G11259" t="s">
        <v>18060</v>
      </c>
      <c r="H11259" s="23"/>
    </row>
    <row r="11260" spans="1:8" x14ac:dyDescent="0.35">
      <c r="A11260">
        <v>11259</v>
      </c>
      <c r="B11260" t="s">
        <v>13370</v>
      </c>
      <c r="C11260" t="s">
        <v>13093</v>
      </c>
      <c r="D11260" s="23">
        <v>0</v>
      </c>
      <c r="E11260" t="s">
        <v>13094</v>
      </c>
      <c r="F11260" s="23" t="s">
        <v>19351</v>
      </c>
      <c r="G11260" t="s">
        <v>19006</v>
      </c>
      <c r="H11260" s="23"/>
    </row>
    <row r="11261" spans="1:8" x14ac:dyDescent="0.35">
      <c r="A11261">
        <v>11260</v>
      </c>
      <c r="B11261" t="s">
        <v>13370</v>
      </c>
      <c r="C11261" t="s">
        <v>6045</v>
      </c>
      <c r="D11261" s="23">
        <v>1</v>
      </c>
      <c r="E11261" t="s">
        <v>6046</v>
      </c>
      <c r="F11261" s="23">
        <v>1</v>
      </c>
      <c r="G11261" t="s">
        <v>15897</v>
      </c>
      <c r="H11261" s="23"/>
    </row>
    <row r="11262" spans="1:8" x14ac:dyDescent="0.35">
      <c r="A11262">
        <v>11261</v>
      </c>
      <c r="B11262" t="s">
        <v>13370</v>
      </c>
      <c r="C11262" t="s">
        <v>7366</v>
      </c>
      <c r="D11262" s="23">
        <v>1</v>
      </c>
      <c r="E11262" t="s">
        <v>7367</v>
      </c>
      <c r="F11262" s="23" t="s">
        <v>19351</v>
      </c>
      <c r="G11262" t="s">
        <v>16493</v>
      </c>
      <c r="H11262" s="23"/>
    </row>
    <row r="11263" spans="1:8" x14ac:dyDescent="0.35">
      <c r="A11263">
        <v>11262</v>
      </c>
      <c r="B11263" t="s">
        <v>13370</v>
      </c>
      <c r="C11263" t="s">
        <v>10983</v>
      </c>
      <c r="D11263" s="23">
        <v>0</v>
      </c>
      <c r="E11263" t="s">
        <v>10984</v>
      </c>
      <c r="F11263" s="23" t="s">
        <v>19351</v>
      </c>
      <c r="G11263" t="s">
        <v>18102</v>
      </c>
      <c r="H11263" s="23"/>
    </row>
    <row r="11264" spans="1:8" x14ac:dyDescent="0.35">
      <c r="A11264">
        <v>11263</v>
      </c>
      <c r="B11264" t="s">
        <v>13370</v>
      </c>
      <c r="C11264" t="s">
        <v>13095</v>
      </c>
      <c r="D11264" s="23">
        <v>0</v>
      </c>
      <c r="E11264" t="s">
        <v>13096</v>
      </c>
      <c r="F11264" s="23" t="s">
        <v>19351</v>
      </c>
      <c r="G11264" t="s">
        <v>19007</v>
      </c>
      <c r="H11264" s="23"/>
    </row>
    <row r="11265" spans="1:8" x14ac:dyDescent="0.35">
      <c r="A11265">
        <v>11264</v>
      </c>
      <c r="B11265" t="s">
        <v>13370</v>
      </c>
      <c r="C11265" t="s">
        <v>13097</v>
      </c>
      <c r="D11265" s="23">
        <v>0</v>
      </c>
      <c r="E11265" t="s">
        <v>13098</v>
      </c>
      <c r="F11265" s="23" t="s">
        <v>19351</v>
      </c>
      <c r="G11265" t="s">
        <v>19008</v>
      </c>
      <c r="H11265" s="23"/>
    </row>
    <row r="11266" spans="1:8" x14ac:dyDescent="0.35">
      <c r="A11266">
        <v>11265</v>
      </c>
      <c r="B11266" t="s">
        <v>13370</v>
      </c>
      <c r="C11266" t="s">
        <v>13099</v>
      </c>
      <c r="D11266" s="23">
        <v>0</v>
      </c>
      <c r="E11266" t="s">
        <v>13100</v>
      </c>
      <c r="F11266" s="23" t="s">
        <v>19351</v>
      </c>
      <c r="G11266" t="s">
        <v>19009</v>
      </c>
      <c r="H11266" s="23"/>
    </row>
    <row r="11267" spans="1:8" x14ac:dyDescent="0.35">
      <c r="A11267">
        <v>11266</v>
      </c>
      <c r="B11267" t="s">
        <v>13370</v>
      </c>
      <c r="C11267" t="s">
        <v>5103</v>
      </c>
      <c r="D11267" s="23">
        <v>0</v>
      </c>
      <c r="E11267" t="s">
        <v>5104</v>
      </c>
      <c r="F11267" s="23" t="s">
        <v>19351</v>
      </c>
      <c r="G11267" t="s">
        <v>19351</v>
      </c>
      <c r="H11267" s="23"/>
    </row>
    <row r="11268" spans="1:8" x14ac:dyDescent="0.35">
      <c r="A11268">
        <v>11267</v>
      </c>
      <c r="B11268" t="s">
        <v>13370</v>
      </c>
      <c r="C11268" t="s">
        <v>11085</v>
      </c>
      <c r="D11268" s="23">
        <v>1</v>
      </c>
      <c r="E11268" t="s">
        <v>11086</v>
      </c>
      <c r="F11268" s="23">
        <v>1</v>
      </c>
      <c r="G11268" t="s">
        <v>18147</v>
      </c>
      <c r="H11268" s="23"/>
    </row>
    <row r="11269" spans="1:8" x14ac:dyDescent="0.35">
      <c r="A11269">
        <v>11268</v>
      </c>
      <c r="B11269" t="s">
        <v>13370</v>
      </c>
      <c r="C11269" t="s">
        <v>375</v>
      </c>
      <c r="D11269" s="23">
        <v>1</v>
      </c>
      <c r="E11269" t="s">
        <v>376</v>
      </c>
      <c r="F11269" s="23">
        <v>1</v>
      </c>
      <c r="G11269" t="s">
        <v>19351</v>
      </c>
      <c r="H11269" s="23"/>
    </row>
    <row r="11270" spans="1:8" x14ac:dyDescent="0.35">
      <c r="A11270">
        <v>11269</v>
      </c>
      <c r="B11270" t="s">
        <v>13370</v>
      </c>
      <c r="C11270" t="s">
        <v>1101</v>
      </c>
      <c r="D11270" s="23">
        <v>0</v>
      </c>
      <c r="E11270" t="s">
        <v>1102</v>
      </c>
      <c r="F11270" s="23">
        <v>0</v>
      </c>
      <c r="G11270" t="s">
        <v>13825</v>
      </c>
      <c r="H11270" s="23"/>
    </row>
    <row r="11271" spans="1:8" x14ac:dyDescent="0.35">
      <c r="A11271">
        <v>11270</v>
      </c>
      <c r="B11271" t="s">
        <v>13370</v>
      </c>
      <c r="C11271" t="s">
        <v>11073</v>
      </c>
      <c r="D11271" s="23">
        <v>1</v>
      </c>
      <c r="E11271" t="s">
        <v>11074</v>
      </c>
      <c r="F11271" s="23" t="s">
        <v>19351</v>
      </c>
      <c r="G11271" t="s">
        <v>18142</v>
      </c>
      <c r="H11271" s="23"/>
    </row>
    <row r="11272" spans="1:8" x14ac:dyDescent="0.35">
      <c r="A11272">
        <v>11271</v>
      </c>
      <c r="B11272" t="s">
        <v>13370</v>
      </c>
      <c r="C11272" t="s">
        <v>13101</v>
      </c>
      <c r="D11272" s="23">
        <v>1</v>
      </c>
      <c r="E11272" t="s">
        <v>13102</v>
      </c>
      <c r="F11272" s="23">
        <v>1</v>
      </c>
      <c r="G11272" t="s">
        <v>19010</v>
      </c>
      <c r="H11272" s="23"/>
    </row>
    <row r="11273" spans="1:8" x14ac:dyDescent="0.35">
      <c r="A11273">
        <v>11272</v>
      </c>
      <c r="B11273" t="s">
        <v>13370</v>
      </c>
      <c r="C11273" t="s">
        <v>4422</v>
      </c>
      <c r="D11273" s="23">
        <v>1</v>
      </c>
      <c r="E11273" t="s">
        <v>4423</v>
      </c>
      <c r="F11273" s="23">
        <v>1</v>
      </c>
      <c r="G11273" t="s">
        <v>15217</v>
      </c>
      <c r="H11273" s="23"/>
    </row>
    <row r="11274" spans="1:8" x14ac:dyDescent="0.35">
      <c r="A11274">
        <v>11273</v>
      </c>
      <c r="B11274" t="s">
        <v>13370</v>
      </c>
      <c r="C11274" t="s">
        <v>13103</v>
      </c>
      <c r="D11274" s="23">
        <v>0</v>
      </c>
      <c r="E11274" t="s">
        <v>13104</v>
      </c>
      <c r="F11274" s="23" t="s">
        <v>19351</v>
      </c>
      <c r="G11274" t="s">
        <v>19011</v>
      </c>
      <c r="H11274" s="23"/>
    </row>
    <row r="11275" spans="1:8" x14ac:dyDescent="0.35">
      <c r="A11275">
        <v>11274</v>
      </c>
      <c r="B11275" t="s">
        <v>13370</v>
      </c>
      <c r="C11275" t="s">
        <v>11115</v>
      </c>
      <c r="D11275" s="23">
        <v>0</v>
      </c>
      <c r="E11275" t="s">
        <v>11116</v>
      </c>
      <c r="F11275" s="23" t="s">
        <v>19351</v>
      </c>
      <c r="G11275" t="s">
        <v>18161</v>
      </c>
      <c r="H11275" s="23"/>
    </row>
    <row r="11276" spans="1:8" x14ac:dyDescent="0.35">
      <c r="A11276">
        <v>11275</v>
      </c>
      <c r="B11276" t="s">
        <v>13370</v>
      </c>
      <c r="C11276" t="s">
        <v>13105</v>
      </c>
      <c r="D11276" s="23">
        <v>1</v>
      </c>
      <c r="E11276" t="s">
        <v>13106</v>
      </c>
      <c r="F11276" s="23" t="s">
        <v>19351</v>
      </c>
      <c r="G11276" t="s">
        <v>19012</v>
      </c>
      <c r="H11276" s="23"/>
    </row>
    <row r="11277" spans="1:8" x14ac:dyDescent="0.35">
      <c r="A11277">
        <v>11276</v>
      </c>
      <c r="B11277" t="s">
        <v>13370</v>
      </c>
      <c r="C11277" t="s">
        <v>13107</v>
      </c>
      <c r="D11277" s="23">
        <v>0</v>
      </c>
      <c r="E11277" t="s">
        <v>13108</v>
      </c>
      <c r="F11277" s="23">
        <v>0</v>
      </c>
      <c r="G11277" t="s">
        <v>19013</v>
      </c>
      <c r="H11277" s="23"/>
    </row>
    <row r="11278" spans="1:8" x14ac:dyDescent="0.35">
      <c r="A11278">
        <v>11277</v>
      </c>
      <c r="B11278" t="s">
        <v>13370</v>
      </c>
      <c r="C11278" t="s">
        <v>1127</v>
      </c>
      <c r="D11278" s="23">
        <v>0</v>
      </c>
      <c r="E11278" t="s">
        <v>1128</v>
      </c>
      <c r="F11278" s="23" t="s">
        <v>19351</v>
      </c>
      <c r="G11278" t="s">
        <v>13838</v>
      </c>
      <c r="H11278" s="23"/>
    </row>
    <row r="11279" spans="1:8" x14ac:dyDescent="0.35">
      <c r="A11279">
        <v>11278</v>
      </c>
      <c r="B11279" t="s">
        <v>13370</v>
      </c>
      <c r="C11279" t="s">
        <v>11175</v>
      </c>
      <c r="D11279" s="23">
        <v>0</v>
      </c>
      <c r="E11279" t="s">
        <v>11176</v>
      </c>
      <c r="F11279" s="23" t="s">
        <v>19351</v>
      </c>
      <c r="G11279" t="s">
        <v>18185</v>
      </c>
      <c r="H11279" s="23"/>
    </row>
    <row r="11280" spans="1:8" x14ac:dyDescent="0.35">
      <c r="A11280">
        <v>11279</v>
      </c>
      <c r="B11280" t="s">
        <v>13370</v>
      </c>
      <c r="C11280" t="s">
        <v>1132</v>
      </c>
      <c r="D11280" s="23">
        <v>1</v>
      </c>
      <c r="E11280" t="s">
        <v>1133</v>
      </c>
      <c r="F11280" s="23">
        <v>1</v>
      </c>
      <c r="G11280" t="s">
        <v>13839</v>
      </c>
      <c r="H11280" s="23"/>
    </row>
    <row r="11281" spans="1:8" x14ac:dyDescent="0.35">
      <c r="A11281">
        <v>11280</v>
      </c>
      <c r="B11281" t="s">
        <v>13370</v>
      </c>
      <c r="C11281" t="s">
        <v>6259</v>
      </c>
      <c r="D11281" s="23">
        <v>0</v>
      </c>
      <c r="E11281" t="s">
        <v>6260</v>
      </c>
      <c r="F11281" s="23">
        <v>0</v>
      </c>
      <c r="G11281" t="s">
        <v>15990</v>
      </c>
      <c r="H11281" s="23"/>
    </row>
    <row r="11282" spans="1:8" x14ac:dyDescent="0.35">
      <c r="A11282">
        <v>11281</v>
      </c>
      <c r="B11282" t="s">
        <v>13370</v>
      </c>
      <c r="C11282" t="s">
        <v>11251</v>
      </c>
      <c r="D11282" s="23">
        <v>1</v>
      </c>
      <c r="E11282" t="s">
        <v>11252</v>
      </c>
      <c r="F11282" s="23">
        <v>1</v>
      </c>
      <c r="G11282" t="s">
        <v>18216</v>
      </c>
      <c r="H11282" s="23"/>
    </row>
    <row r="11283" spans="1:8" x14ac:dyDescent="0.35">
      <c r="A11283">
        <v>11282</v>
      </c>
      <c r="B11283" t="s">
        <v>13370</v>
      </c>
      <c r="C11283" t="s">
        <v>399</v>
      </c>
      <c r="D11283" s="23">
        <v>0</v>
      </c>
      <c r="E11283" t="s">
        <v>400</v>
      </c>
      <c r="F11283" s="23">
        <v>0</v>
      </c>
      <c r="G11283" t="s">
        <v>13529</v>
      </c>
      <c r="H11283" s="23"/>
    </row>
    <row r="11284" spans="1:8" x14ac:dyDescent="0.35">
      <c r="A11284">
        <v>11283</v>
      </c>
      <c r="B11284" t="s">
        <v>13370</v>
      </c>
      <c r="C11284" t="s">
        <v>2343</v>
      </c>
      <c r="D11284" s="23">
        <v>0</v>
      </c>
      <c r="E11284" t="s">
        <v>2344</v>
      </c>
      <c r="F11284" s="23">
        <v>0</v>
      </c>
      <c r="G11284" t="s">
        <v>14370</v>
      </c>
      <c r="H11284" s="23"/>
    </row>
    <row r="11285" spans="1:8" x14ac:dyDescent="0.35">
      <c r="A11285">
        <v>11284</v>
      </c>
      <c r="B11285" t="s">
        <v>13370</v>
      </c>
      <c r="C11285" t="s">
        <v>6261</v>
      </c>
      <c r="D11285" s="23">
        <v>0</v>
      </c>
      <c r="E11285" t="s">
        <v>6262</v>
      </c>
      <c r="F11285" s="23">
        <v>0</v>
      </c>
      <c r="G11285" t="s">
        <v>15991</v>
      </c>
      <c r="H11285" s="23"/>
    </row>
    <row r="11286" spans="1:8" x14ac:dyDescent="0.35">
      <c r="A11286">
        <v>11285</v>
      </c>
      <c r="B11286" t="s">
        <v>13370</v>
      </c>
      <c r="C11286" t="s">
        <v>5624</v>
      </c>
      <c r="D11286" s="23">
        <v>1</v>
      </c>
      <c r="E11286" t="s">
        <v>5625</v>
      </c>
      <c r="F11286" s="23">
        <v>1</v>
      </c>
      <c r="G11286" t="s">
        <v>15733</v>
      </c>
      <c r="H11286" s="23"/>
    </row>
    <row r="11287" spans="1:8" x14ac:dyDescent="0.35">
      <c r="A11287">
        <v>11286</v>
      </c>
      <c r="B11287" t="s">
        <v>13370</v>
      </c>
      <c r="C11287" t="s">
        <v>3957</v>
      </c>
      <c r="D11287" s="23">
        <v>1</v>
      </c>
      <c r="E11287" t="s">
        <v>3958</v>
      </c>
      <c r="F11287" s="23">
        <v>1</v>
      </c>
      <c r="G11287" t="s">
        <v>15030</v>
      </c>
      <c r="H11287" s="23"/>
    </row>
    <row r="11288" spans="1:8" x14ac:dyDescent="0.35">
      <c r="A11288">
        <v>11287</v>
      </c>
      <c r="B11288" t="s">
        <v>13370</v>
      </c>
      <c r="C11288" t="s">
        <v>3298</v>
      </c>
      <c r="D11288" s="23">
        <v>1</v>
      </c>
      <c r="E11288" t="s">
        <v>3299</v>
      </c>
      <c r="F11288" s="23">
        <v>1</v>
      </c>
      <c r="G11288" t="s">
        <v>14744</v>
      </c>
      <c r="H11288" s="23"/>
    </row>
    <row r="11289" spans="1:8" x14ac:dyDescent="0.35">
      <c r="A11289">
        <v>11288</v>
      </c>
      <c r="B11289" t="s">
        <v>13370</v>
      </c>
      <c r="C11289" t="s">
        <v>415</v>
      </c>
      <c r="D11289" s="23">
        <v>0</v>
      </c>
      <c r="E11289" t="s">
        <v>416</v>
      </c>
      <c r="F11289" s="23">
        <v>0</v>
      </c>
      <c r="G11289" t="s">
        <v>13535</v>
      </c>
      <c r="H11289" s="23"/>
    </row>
    <row r="11290" spans="1:8" x14ac:dyDescent="0.35">
      <c r="A11290">
        <v>11289</v>
      </c>
      <c r="B11290" t="s">
        <v>13370</v>
      </c>
      <c r="C11290" t="s">
        <v>1160</v>
      </c>
      <c r="D11290" s="23">
        <v>0</v>
      </c>
      <c r="E11290" t="s">
        <v>1161</v>
      </c>
      <c r="F11290" s="23" t="s">
        <v>19351</v>
      </c>
      <c r="G11290" t="s">
        <v>19351</v>
      </c>
      <c r="H11290" s="23"/>
    </row>
    <row r="11291" spans="1:8" x14ac:dyDescent="0.35">
      <c r="A11291">
        <v>11290</v>
      </c>
      <c r="B11291" t="s">
        <v>13370</v>
      </c>
      <c r="C11291" t="s">
        <v>11311</v>
      </c>
      <c r="D11291" s="23">
        <v>1</v>
      </c>
      <c r="E11291" t="s">
        <v>11312</v>
      </c>
      <c r="F11291" s="23">
        <v>1</v>
      </c>
      <c r="G11291" t="s">
        <v>18242</v>
      </c>
      <c r="H11291" s="23"/>
    </row>
    <row r="11292" spans="1:8" x14ac:dyDescent="0.35">
      <c r="A11292">
        <v>11291</v>
      </c>
      <c r="B11292" t="s">
        <v>13370</v>
      </c>
      <c r="C11292" t="s">
        <v>11319</v>
      </c>
      <c r="D11292" s="23">
        <v>0</v>
      </c>
      <c r="E11292" t="s">
        <v>11320</v>
      </c>
      <c r="F11292" s="23">
        <v>0</v>
      </c>
      <c r="G11292" t="s">
        <v>18246</v>
      </c>
      <c r="H11292" s="23"/>
    </row>
    <row r="11293" spans="1:8" x14ac:dyDescent="0.35">
      <c r="A11293">
        <v>11292</v>
      </c>
      <c r="B11293" t="s">
        <v>13370</v>
      </c>
      <c r="C11293" t="s">
        <v>11323</v>
      </c>
      <c r="D11293" s="23">
        <v>1</v>
      </c>
      <c r="E11293" t="s">
        <v>11324</v>
      </c>
      <c r="F11293" s="23" t="s">
        <v>19351</v>
      </c>
      <c r="G11293" t="s">
        <v>18248</v>
      </c>
      <c r="H11293" s="23"/>
    </row>
    <row r="11294" spans="1:8" x14ac:dyDescent="0.35">
      <c r="A11294">
        <v>11293</v>
      </c>
      <c r="B11294" t="s">
        <v>13370</v>
      </c>
      <c r="C11294" t="s">
        <v>2801</v>
      </c>
      <c r="D11294" s="23">
        <v>0</v>
      </c>
      <c r="E11294" t="s">
        <v>2802</v>
      </c>
      <c r="F11294" s="23" t="s">
        <v>19351</v>
      </c>
      <c r="G11294" t="s">
        <v>14560</v>
      </c>
      <c r="H11294" s="23"/>
    </row>
    <row r="11295" spans="1:8" x14ac:dyDescent="0.35">
      <c r="A11295">
        <v>11294</v>
      </c>
      <c r="B11295" t="s">
        <v>13370</v>
      </c>
      <c r="C11295" t="s">
        <v>13109</v>
      </c>
      <c r="D11295" s="23">
        <v>0</v>
      </c>
      <c r="E11295" t="s">
        <v>13110</v>
      </c>
      <c r="F11295" s="23" t="s">
        <v>19351</v>
      </c>
      <c r="G11295" t="s">
        <v>19014</v>
      </c>
      <c r="H11295" s="23"/>
    </row>
    <row r="11296" spans="1:8" x14ac:dyDescent="0.35">
      <c r="A11296">
        <v>11295</v>
      </c>
      <c r="B11296" t="s">
        <v>13370</v>
      </c>
      <c r="C11296" t="s">
        <v>11335</v>
      </c>
      <c r="D11296" s="23">
        <v>0</v>
      </c>
      <c r="E11296" t="s">
        <v>11336</v>
      </c>
      <c r="F11296" s="23" t="s">
        <v>19351</v>
      </c>
      <c r="G11296" t="s">
        <v>19326</v>
      </c>
      <c r="H11296" s="23"/>
    </row>
    <row r="11297" spans="1:8" x14ac:dyDescent="0.35">
      <c r="A11297">
        <v>11296</v>
      </c>
      <c r="B11297" t="s">
        <v>13370</v>
      </c>
      <c r="C11297" t="s">
        <v>427</v>
      </c>
      <c r="D11297" s="23">
        <v>0</v>
      </c>
      <c r="E11297" t="s">
        <v>428</v>
      </c>
      <c r="F11297" s="23">
        <v>0</v>
      </c>
      <c r="G11297" t="s">
        <v>13539</v>
      </c>
      <c r="H11297" s="23"/>
    </row>
    <row r="11298" spans="1:8" x14ac:dyDescent="0.35">
      <c r="A11298">
        <v>11297</v>
      </c>
      <c r="B11298" t="s">
        <v>13370</v>
      </c>
      <c r="C11298" t="s">
        <v>11349</v>
      </c>
      <c r="D11298" s="23">
        <v>1</v>
      </c>
      <c r="E11298" t="s">
        <v>11350</v>
      </c>
      <c r="F11298" s="23">
        <v>1</v>
      </c>
      <c r="G11298" t="s">
        <v>18258</v>
      </c>
      <c r="H11298" s="23"/>
    </row>
    <row r="11299" spans="1:8" x14ac:dyDescent="0.35">
      <c r="A11299">
        <v>11298</v>
      </c>
      <c r="B11299" t="s">
        <v>13370</v>
      </c>
      <c r="C11299" t="s">
        <v>11351</v>
      </c>
      <c r="D11299" s="23">
        <v>1</v>
      </c>
      <c r="E11299" t="s">
        <v>11352</v>
      </c>
      <c r="F11299" s="23">
        <v>1</v>
      </c>
      <c r="G11299" t="s">
        <v>18259</v>
      </c>
      <c r="H11299" s="23"/>
    </row>
    <row r="11300" spans="1:8" x14ac:dyDescent="0.35">
      <c r="A11300">
        <v>11299</v>
      </c>
      <c r="B11300" t="s">
        <v>13370</v>
      </c>
      <c r="C11300" t="s">
        <v>11363</v>
      </c>
      <c r="D11300" s="23">
        <v>1</v>
      </c>
      <c r="E11300" t="s">
        <v>11364</v>
      </c>
      <c r="F11300" s="23" t="s">
        <v>19351</v>
      </c>
      <c r="G11300" t="s">
        <v>18264</v>
      </c>
      <c r="H11300" s="23"/>
    </row>
    <row r="11301" spans="1:8" x14ac:dyDescent="0.35">
      <c r="A11301">
        <v>11300</v>
      </c>
      <c r="B11301" t="s">
        <v>13370</v>
      </c>
      <c r="C11301" t="s">
        <v>433</v>
      </c>
      <c r="D11301" s="23">
        <v>1</v>
      </c>
      <c r="E11301" t="s">
        <v>434</v>
      </c>
      <c r="F11301" s="23">
        <v>1</v>
      </c>
      <c r="G11301" t="s">
        <v>19351</v>
      </c>
      <c r="H11301" s="23"/>
    </row>
    <row r="11302" spans="1:8" x14ac:dyDescent="0.35">
      <c r="A11302">
        <v>11301</v>
      </c>
      <c r="B11302" t="s">
        <v>13370</v>
      </c>
      <c r="C11302" t="s">
        <v>2355</v>
      </c>
      <c r="D11302" s="23">
        <v>0</v>
      </c>
      <c r="E11302" t="s">
        <v>2356</v>
      </c>
      <c r="F11302" s="23">
        <v>0</v>
      </c>
      <c r="G11302" t="s">
        <v>19351</v>
      </c>
      <c r="H11302" s="23"/>
    </row>
    <row r="11303" spans="1:8" x14ac:dyDescent="0.35">
      <c r="A11303">
        <v>11302</v>
      </c>
      <c r="B11303" t="s">
        <v>13370</v>
      </c>
      <c r="C11303" t="s">
        <v>7528</v>
      </c>
      <c r="D11303" s="23">
        <v>1</v>
      </c>
      <c r="E11303" t="s">
        <v>7529</v>
      </c>
      <c r="F11303" s="23" t="s">
        <v>19351</v>
      </c>
      <c r="G11303" t="s">
        <v>16568</v>
      </c>
      <c r="H11303" s="23"/>
    </row>
    <row r="11304" spans="1:8" x14ac:dyDescent="0.35">
      <c r="A11304">
        <v>11303</v>
      </c>
      <c r="B11304" t="s">
        <v>13370</v>
      </c>
      <c r="C11304" t="s">
        <v>11379</v>
      </c>
      <c r="D11304" s="23">
        <v>0</v>
      </c>
      <c r="E11304" t="s">
        <v>11380</v>
      </c>
      <c r="F11304" s="23">
        <v>0</v>
      </c>
      <c r="G11304" t="s">
        <v>18272</v>
      </c>
      <c r="H11304" s="23"/>
    </row>
    <row r="11305" spans="1:8" x14ac:dyDescent="0.35">
      <c r="A11305">
        <v>11304</v>
      </c>
      <c r="B11305" t="s">
        <v>13370</v>
      </c>
      <c r="C11305" t="s">
        <v>445</v>
      </c>
      <c r="D11305" s="23">
        <v>0</v>
      </c>
      <c r="E11305" t="s">
        <v>446</v>
      </c>
      <c r="F11305" s="23">
        <v>0</v>
      </c>
      <c r="G11305" t="s">
        <v>13547</v>
      </c>
      <c r="H11305" s="23"/>
    </row>
    <row r="11306" spans="1:8" x14ac:dyDescent="0.35">
      <c r="A11306">
        <v>11305</v>
      </c>
      <c r="B11306" t="s">
        <v>13370</v>
      </c>
      <c r="C11306" t="s">
        <v>2357</v>
      </c>
      <c r="D11306" s="23">
        <v>0</v>
      </c>
      <c r="E11306" t="s">
        <v>2358</v>
      </c>
      <c r="F11306" s="23">
        <v>0</v>
      </c>
      <c r="G11306" t="s">
        <v>19351</v>
      </c>
      <c r="H11306" s="23"/>
    </row>
    <row r="11307" spans="1:8" x14ac:dyDescent="0.35">
      <c r="A11307">
        <v>11306</v>
      </c>
      <c r="B11307" t="s">
        <v>13370</v>
      </c>
      <c r="C11307" t="s">
        <v>1180</v>
      </c>
      <c r="D11307" s="23">
        <v>0</v>
      </c>
      <c r="E11307" t="s">
        <v>1181</v>
      </c>
      <c r="F11307" s="23">
        <v>0</v>
      </c>
      <c r="G11307" t="s">
        <v>19153</v>
      </c>
      <c r="H11307" s="23"/>
    </row>
    <row r="11308" spans="1:8" x14ac:dyDescent="0.35">
      <c r="A11308">
        <v>11307</v>
      </c>
      <c r="B11308" t="s">
        <v>13370</v>
      </c>
      <c r="C11308" t="s">
        <v>453</v>
      </c>
      <c r="D11308" s="23">
        <v>0</v>
      </c>
      <c r="E11308" t="s">
        <v>454</v>
      </c>
      <c r="F11308" s="23">
        <v>0</v>
      </c>
      <c r="G11308" t="s">
        <v>13550</v>
      </c>
      <c r="H11308" s="23"/>
    </row>
    <row r="11309" spans="1:8" x14ac:dyDescent="0.35">
      <c r="A11309">
        <v>11308</v>
      </c>
      <c r="B11309" t="s">
        <v>13370</v>
      </c>
      <c r="C11309" t="s">
        <v>7546</v>
      </c>
      <c r="D11309" s="23">
        <v>1</v>
      </c>
      <c r="E11309" t="s">
        <v>7547</v>
      </c>
      <c r="F11309" s="23">
        <v>1</v>
      </c>
      <c r="G11309" t="s">
        <v>16575</v>
      </c>
      <c r="H11309" s="23"/>
    </row>
    <row r="11310" spans="1:8" x14ac:dyDescent="0.35">
      <c r="A11310">
        <v>11309</v>
      </c>
      <c r="B11310" t="s">
        <v>13370</v>
      </c>
      <c r="C11310" t="s">
        <v>11481</v>
      </c>
      <c r="D11310" s="23">
        <v>1</v>
      </c>
      <c r="E11310" t="s">
        <v>11482</v>
      </c>
      <c r="F11310" s="23" t="s">
        <v>19351</v>
      </c>
      <c r="G11310" t="s">
        <v>18318</v>
      </c>
      <c r="H11310" s="23"/>
    </row>
    <row r="11311" spans="1:8" x14ac:dyDescent="0.35">
      <c r="A11311">
        <v>11310</v>
      </c>
      <c r="B11311" t="s">
        <v>13370</v>
      </c>
      <c r="C11311" t="s">
        <v>3969</v>
      </c>
      <c r="D11311" s="23">
        <v>1</v>
      </c>
      <c r="E11311" t="s">
        <v>3970</v>
      </c>
      <c r="F11311" s="23" t="s">
        <v>19351</v>
      </c>
      <c r="G11311" t="s">
        <v>15034</v>
      </c>
      <c r="H11311" s="23"/>
    </row>
    <row r="11312" spans="1:8" x14ac:dyDescent="0.35">
      <c r="A11312">
        <v>11311</v>
      </c>
      <c r="B11312" t="s">
        <v>13370</v>
      </c>
      <c r="C11312" t="s">
        <v>11537</v>
      </c>
      <c r="D11312" s="23">
        <v>0</v>
      </c>
      <c r="E11312" t="s">
        <v>11538</v>
      </c>
      <c r="F11312" s="23">
        <v>0</v>
      </c>
      <c r="G11312" t="s">
        <v>19351</v>
      </c>
      <c r="H11312" s="23"/>
    </row>
    <row r="11313" spans="1:8" x14ac:dyDescent="0.35">
      <c r="A11313">
        <v>11312</v>
      </c>
      <c r="B11313" t="s">
        <v>13370</v>
      </c>
      <c r="C11313" t="s">
        <v>473</v>
      </c>
      <c r="D11313" s="23">
        <v>0</v>
      </c>
      <c r="E11313" t="s">
        <v>474</v>
      </c>
      <c r="F11313" s="23">
        <v>0</v>
      </c>
      <c r="G11313" t="s">
        <v>19127</v>
      </c>
      <c r="H11313" s="23"/>
    </row>
    <row r="11314" spans="1:8" x14ac:dyDescent="0.35">
      <c r="A11314">
        <v>11313</v>
      </c>
      <c r="B11314" t="s">
        <v>13370</v>
      </c>
      <c r="C11314" t="s">
        <v>13111</v>
      </c>
      <c r="D11314" s="23">
        <v>1</v>
      </c>
      <c r="E11314" t="s">
        <v>13112</v>
      </c>
      <c r="F11314" s="23">
        <v>1</v>
      </c>
      <c r="G11314" t="s">
        <v>19015</v>
      </c>
      <c r="H11314" s="23"/>
    </row>
    <row r="11315" spans="1:8" x14ac:dyDescent="0.35">
      <c r="A11315">
        <v>11314</v>
      </c>
      <c r="B11315" t="s">
        <v>13370</v>
      </c>
      <c r="C11315" t="s">
        <v>2819</v>
      </c>
      <c r="D11315" s="23">
        <v>1</v>
      </c>
      <c r="E11315" t="s">
        <v>2820</v>
      </c>
      <c r="F11315" s="23">
        <v>1</v>
      </c>
      <c r="G11315" t="s">
        <v>19351</v>
      </c>
      <c r="H11315" s="23"/>
    </row>
    <row r="11316" spans="1:8" x14ac:dyDescent="0.35">
      <c r="A11316">
        <v>11315</v>
      </c>
      <c r="B11316" t="s">
        <v>13370</v>
      </c>
      <c r="C11316" t="s">
        <v>13113</v>
      </c>
      <c r="D11316" s="23">
        <v>0</v>
      </c>
      <c r="E11316" t="s">
        <v>13114</v>
      </c>
      <c r="F11316" s="23" t="s">
        <v>19351</v>
      </c>
      <c r="G11316" t="s">
        <v>19016</v>
      </c>
      <c r="H11316" s="23"/>
    </row>
    <row r="11317" spans="1:8" x14ac:dyDescent="0.35">
      <c r="A11317">
        <v>11316</v>
      </c>
      <c r="B11317" t="s">
        <v>13370</v>
      </c>
      <c r="C11317" t="s">
        <v>481</v>
      </c>
      <c r="D11317" s="23">
        <v>0</v>
      </c>
      <c r="E11317" t="s">
        <v>482</v>
      </c>
      <c r="F11317" s="23">
        <v>0</v>
      </c>
      <c r="G11317" t="s">
        <v>13561</v>
      </c>
      <c r="H11317" s="23"/>
    </row>
    <row r="11318" spans="1:8" x14ac:dyDescent="0.35">
      <c r="A11318">
        <v>11317</v>
      </c>
      <c r="B11318" t="s">
        <v>13370</v>
      </c>
      <c r="C11318" t="s">
        <v>13115</v>
      </c>
      <c r="D11318" s="23">
        <v>0</v>
      </c>
      <c r="E11318" t="s">
        <v>13116</v>
      </c>
      <c r="F11318" s="23">
        <v>0</v>
      </c>
      <c r="G11318" t="s">
        <v>19017</v>
      </c>
      <c r="H11318" s="23"/>
    </row>
    <row r="11319" spans="1:8" x14ac:dyDescent="0.35">
      <c r="A11319">
        <v>11318</v>
      </c>
      <c r="B11319" t="s">
        <v>13370</v>
      </c>
      <c r="C11319" t="s">
        <v>13117</v>
      </c>
      <c r="D11319" s="23">
        <v>0</v>
      </c>
      <c r="E11319" t="s">
        <v>13118</v>
      </c>
      <c r="F11319" s="23" t="s">
        <v>19351</v>
      </c>
      <c r="G11319" t="s">
        <v>19018</v>
      </c>
      <c r="H11319" s="23"/>
    </row>
    <row r="11320" spans="1:8" x14ac:dyDescent="0.35">
      <c r="A11320">
        <v>11319</v>
      </c>
      <c r="B11320" t="s">
        <v>13370</v>
      </c>
      <c r="C11320" t="s">
        <v>11661</v>
      </c>
      <c r="D11320" s="23">
        <v>1</v>
      </c>
      <c r="E11320" t="s">
        <v>11662</v>
      </c>
      <c r="F11320" s="23">
        <v>1</v>
      </c>
      <c r="G11320" t="s">
        <v>18396</v>
      </c>
      <c r="H11320" s="23"/>
    </row>
    <row r="11321" spans="1:8" x14ac:dyDescent="0.35">
      <c r="A11321">
        <v>11320</v>
      </c>
      <c r="B11321" t="s">
        <v>13370</v>
      </c>
      <c r="C11321" t="s">
        <v>11829</v>
      </c>
      <c r="D11321" s="23">
        <v>1</v>
      </c>
      <c r="E11321" t="s">
        <v>11830</v>
      </c>
      <c r="F11321" s="23" t="s">
        <v>19351</v>
      </c>
      <c r="G11321" t="s">
        <v>18468</v>
      </c>
      <c r="H11321" s="23"/>
    </row>
    <row r="11322" spans="1:8" x14ac:dyDescent="0.35">
      <c r="A11322">
        <v>11321</v>
      </c>
      <c r="B11322" t="s">
        <v>13370</v>
      </c>
      <c r="C11322" t="s">
        <v>13119</v>
      </c>
      <c r="D11322" s="23">
        <v>0</v>
      </c>
      <c r="E11322" t="s">
        <v>13120</v>
      </c>
      <c r="F11322" s="23" t="s">
        <v>19351</v>
      </c>
      <c r="G11322" t="s">
        <v>19019</v>
      </c>
      <c r="H11322" s="23"/>
    </row>
    <row r="11323" spans="1:8" x14ac:dyDescent="0.35">
      <c r="A11323">
        <v>11322</v>
      </c>
      <c r="B11323" t="s">
        <v>13370</v>
      </c>
      <c r="C11323" t="s">
        <v>2835</v>
      </c>
      <c r="D11323" s="23">
        <v>1</v>
      </c>
      <c r="E11323" t="s">
        <v>2836</v>
      </c>
      <c r="F11323" s="23">
        <v>1</v>
      </c>
      <c r="G11323" t="s">
        <v>14574</v>
      </c>
      <c r="H11323" s="23"/>
    </row>
    <row r="11324" spans="1:8" x14ac:dyDescent="0.35">
      <c r="A11324">
        <v>11323</v>
      </c>
      <c r="B11324" t="s">
        <v>13370</v>
      </c>
      <c r="C11324" t="s">
        <v>491</v>
      </c>
      <c r="D11324" s="23">
        <v>1</v>
      </c>
      <c r="E11324" t="s">
        <v>492</v>
      </c>
      <c r="F11324" s="23">
        <v>1</v>
      </c>
      <c r="G11324" t="s">
        <v>13566</v>
      </c>
      <c r="H11324" s="23"/>
    </row>
    <row r="11325" spans="1:8" x14ac:dyDescent="0.35">
      <c r="A11325">
        <v>11324</v>
      </c>
      <c r="B11325" t="s">
        <v>13370</v>
      </c>
      <c r="C11325" t="s">
        <v>5652</v>
      </c>
      <c r="D11325" s="23">
        <v>0</v>
      </c>
      <c r="E11325" t="s">
        <v>5653</v>
      </c>
      <c r="F11325" s="23">
        <v>0</v>
      </c>
      <c r="G11325" t="s">
        <v>15746</v>
      </c>
      <c r="H11325" s="23"/>
    </row>
    <row r="11326" spans="1:8" x14ac:dyDescent="0.35">
      <c r="A11326">
        <v>11325</v>
      </c>
      <c r="B11326" t="s">
        <v>13370</v>
      </c>
      <c r="C11326" t="s">
        <v>11807</v>
      </c>
      <c r="D11326" s="23">
        <v>0</v>
      </c>
      <c r="E11326" t="s">
        <v>11808</v>
      </c>
      <c r="F11326" s="23">
        <v>0</v>
      </c>
      <c r="G11326" t="s">
        <v>18459</v>
      </c>
      <c r="H11326" s="23"/>
    </row>
    <row r="11327" spans="1:8" x14ac:dyDescent="0.35">
      <c r="A11327">
        <v>11326</v>
      </c>
      <c r="B11327" t="s">
        <v>13370</v>
      </c>
      <c r="C11327" t="s">
        <v>11851</v>
      </c>
      <c r="D11327" s="23">
        <v>0</v>
      </c>
      <c r="E11327" t="s">
        <v>11852</v>
      </c>
      <c r="F11327" s="23" t="s">
        <v>19351</v>
      </c>
      <c r="G11327" t="s">
        <v>18477</v>
      </c>
      <c r="H11327" s="23"/>
    </row>
    <row r="11328" spans="1:8" x14ac:dyDescent="0.35">
      <c r="A11328">
        <v>11327</v>
      </c>
      <c r="B11328" t="s">
        <v>13370</v>
      </c>
      <c r="C11328" t="s">
        <v>499</v>
      </c>
      <c r="D11328" s="23">
        <v>0</v>
      </c>
      <c r="E11328" t="s">
        <v>500</v>
      </c>
      <c r="F11328" s="23">
        <v>0</v>
      </c>
      <c r="G11328" t="s">
        <v>13570</v>
      </c>
      <c r="H11328" s="23"/>
    </row>
    <row r="11329" spans="1:8" x14ac:dyDescent="0.35">
      <c r="A11329">
        <v>11328</v>
      </c>
      <c r="B11329" t="s">
        <v>13370</v>
      </c>
      <c r="C11329" t="s">
        <v>11903</v>
      </c>
      <c r="D11329" s="23">
        <v>1</v>
      </c>
      <c r="E11329" t="s">
        <v>11904</v>
      </c>
      <c r="F11329" s="23">
        <v>1</v>
      </c>
      <c r="G11329" t="s">
        <v>18499</v>
      </c>
      <c r="H11329" s="23"/>
    </row>
    <row r="11330" spans="1:8" x14ac:dyDescent="0.35">
      <c r="A11330">
        <v>11329</v>
      </c>
      <c r="B11330" t="s">
        <v>13370</v>
      </c>
      <c r="C11330" t="s">
        <v>11893</v>
      </c>
      <c r="D11330" s="23">
        <v>0</v>
      </c>
      <c r="E11330" t="s">
        <v>11894</v>
      </c>
      <c r="F11330" s="23" t="s">
        <v>19351</v>
      </c>
      <c r="G11330" t="s">
        <v>18494</v>
      </c>
      <c r="H11330" s="23"/>
    </row>
    <row r="11331" spans="1:8" x14ac:dyDescent="0.35">
      <c r="A11331">
        <v>11330</v>
      </c>
      <c r="B11331" t="s">
        <v>13370</v>
      </c>
      <c r="C11331" t="s">
        <v>5181</v>
      </c>
      <c r="D11331" s="23">
        <v>0</v>
      </c>
      <c r="E11331" t="s">
        <v>5182</v>
      </c>
      <c r="F11331" s="23" t="s">
        <v>19351</v>
      </c>
      <c r="G11331" t="s">
        <v>15538</v>
      </c>
      <c r="H11331" s="23"/>
    </row>
    <row r="11332" spans="1:8" x14ac:dyDescent="0.35">
      <c r="A11332">
        <v>11331</v>
      </c>
      <c r="B11332" t="s">
        <v>13370</v>
      </c>
      <c r="C11332" t="s">
        <v>4702</v>
      </c>
      <c r="D11332" s="23">
        <v>1</v>
      </c>
      <c r="E11332" t="s">
        <v>4703</v>
      </c>
      <c r="F11332" s="23">
        <v>1</v>
      </c>
      <c r="G11332" t="s">
        <v>15340</v>
      </c>
      <c r="H11332" s="23"/>
    </row>
    <row r="11333" spans="1:8" x14ac:dyDescent="0.35">
      <c r="A11333">
        <v>11332</v>
      </c>
      <c r="B11333" t="s">
        <v>13370</v>
      </c>
      <c r="C11333" t="s">
        <v>12121</v>
      </c>
      <c r="D11333" s="23">
        <v>1</v>
      </c>
      <c r="E11333" t="s">
        <v>12122</v>
      </c>
      <c r="F11333" s="23" t="s">
        <v>19351</v>
      </c>
      <c r="G11333" t="s">
        <v>18599</v>
      </c>
      <c r="H11333" s="23"/>
    </row>
    <row r="11334" spans="1:8" x14ac:dyDescent="0.35">
      <c r="A11334">
        <v>11333</v>
      </c>
      <c r="B11334" t="s">
        <v>13370</v>
      </c>
      <c r="C11334" t="s">
        <v>1749</v>
      </c>
      <c r="D11334" s="23">
        <v>0</v>
      </c>
      <c r="E11334" t="s">
        <v>1984</v>
      </c>
      <c r="F11334" s="23">
        <v>0</v>
      </c>
      <c r="G11334" t="s">
        <v>14162</v>
      </c>
      <c r="H11334" s="23"/>
    </row>
    <row r="11335" spans="1:8" x14ac:dyDescent="0.35">
      <c r="A11335">
        <v>11334</v>
      </c>
      <c r="B11335" t="s">
        <v>13370</v>
      </c>
      <c r="C11335" t="s">
        <v>12025</v>
      </c>
      <c r="D11335" s="23">
        <v>1</v>
      </c>
      <c r="E11335" t="s">
        <v>12026</v>
      </c>
      <c r="F11335" s="23">
        <v>1</v>
      </c>
      <c r="G11335" t="s">
        <v>18555</v>
      </c>
      <c r="H11335" s="23"/>
    </row>
    <row r="11336" spans="1:8" x14ac:dyDescent="0.35">
      <c r="A11336">
        <v>11335</v>
      </c>
      <c r="B11336" t="s">
        <v>13370</v>
      </c>
      <c r="C11336" t="s">
        <v>1274</v>
      </c>
      <c r="D11336" s="23">
        <v>0</v>
      </c>
      <c r="E11336" t="s">
        <v>1275</v>
      </c>
      <c r="F11336" s="23">
        <v>0</v>
      </c>
      <c r="G11336" t="s">
        <v>13903</v>
      </c>
      <c r="H11336" s="23"/>
    </row>
    <row r="11337" spans="1:8" x14ac:dyDescent="0.35">
      <c r="A11337">
        <v>11336</v>
      </c>
      <c r="B11337" t="s">
        <v>13370</v>
      </c>
      <c r="C11337" t="s">
        <v>13121</v>
      </c>
      <c r="D11337" s="23">
        <v>0</v>
      </c>
      <c r="E11337" t="s">
        <v>13122</v>
      </c>
      <c r="F11337" s="23">
        <v>0</v>
      </c>
      <c r="G11337" t="s">
        <v>19351</v>
      </c>
      <c r="H11337" s="23"/>
    </row>
    <row r="11338" spans="1:8" x14ac:dyDescent="0.35">
      <c r="A11338">
        <v>11337</v>
      </c>
      <c r="B11338" t="s">
        <v>13370</v>
      </c>
      <c r="C11338" t="s">
        <v>7678</v>
      </c>
      <c r="D11338" s="23">
        <v>1</v>
      </c>
      <c r="E11338" t="s">
        <v>7679</v>
      </c>
      <c r="F11338" s="23">
        <v>1</v>
      </c>
      <c r="G11338" t="s">
        <v>16635</v>
      </c>
      <c r="H11338" s="23"/>
    </row>
    <row r="11339" spans="1:8" x14ac:dyDescent="0.35">
      <c r="A11339">
        <v>11338</v>
      </c>
      <c r="B11339" t="s">
        <v>13370</v>
      </c>
      <c r="C11339" t="s">
        <v>4648</v>
      </c>
      <c r="D11339" s="23">
        <v>1</v>
      </c>
      <c r="E11339" t="s">
        <v>4649</v>
      </c>
      <c r="F11339" s="23">
        <v>1</v>
      </c>
      <c r="G11339" t="s">
        <v>15317</v>
      </c>
      <c r="H11339" s="23"/>
    </row>
    <row r="11340" spans="1:8" x14ac:dyDescent="0.35">
      <c r="A11340">
        <v>11339</v>
      </c>
      <c r="B11340" t="s">
        <v>13370</v>
      </c>
      <c r="C11340" t="s">
        <v>12123</v>
      </c>
      <c r="D11340" s="23">
        <v>0</v>
      </c>
      <c r="E11340" t="s">
        <v>12124</v>
      </c>
      <c r="F11340" s="23">
        <v>0</v>
      </c>
      <c r="G11340" t="s">
        <v>18600</v>
      </c>
      <c r="H11340" s="23"/>
    </row>
    <row r="11341" spans="1:8" x14ac:dyDescent="0.35">
      <c r="A11341">
        <v>11340</v>
      </c>
      <c r="B11341" t="s">
        <v>13370</v>
      </c>
      <c r="C11341" t="s">
        <v>13123</v>
      </c>
      <c r="D11341" s="23">
        <v>0</v>
      </c>
      <c r="E11341" t="s">
        <v>13124</v>
      </c>
      <c r="F11341" s="23" t="s">
        <v>19351</v>
      </c>
      <c r="G11341" t="s">
        <v>19020</v>
      </c>
      <c r="H11341" s="23"/>
    </row>
    <row r="11342" spans="1:8" x14ac:dyDescent="0.35">
      <c r="A11342">
        <v>11341</v>
      </c>
      <c r="B11342" t="s">
        <v>13370</v>
      </c>
      <c r="C11342" t="s">
        <v>12209</v>
      </c>
      <c r="D11342" s="23">
        <v>1</v>
      </c>
      <c r="E11342" t="s">
        <v>12210</v>
      </c>
      <c r="F11342" s="23">
        <v>1</v>
      </c>
      <c r="G11342" t="s">
        <v>18638</v>
      </c>
      <c r="H11342" s="23"/>
    </row>
    <row r="11343" spans="1:8" x14ac:dyDescent="0.35">
      <c r="A11343">
        <v>11342</v>
      </c>
      <c r="B11343" t="s">
        <v>13370</v>
      </c>
      <c r="C11343" t="s">
        <v>12147</v>
      </c>
      <c r="D11343" s="23">
        <v>1</v>
      </c>
      <c r="E11343" t="s">
        <v>12148</v>
      </c>
      <c r="F11343" s="23">
        <v>1</v>
      </c>
      <c r="G11343" t="s">
        <v>18610</v>
      </c>
      <c r="H11343" s="23"/>
    </row>
    <row r="11344" spans="1:8" x14ac:dyDescent="0.35">
      <c r="A11344">
        <v>11343</v>
      </c>
      <c r="B11344" t="s">
        <v>13370</v>
      </c>
      <c r="C11344" t="s">
        <v>12157</v>
      </c>
      <c r="D11344" s="23">
        <v>0</v>
      </c>
      <c r="E11344" t="s">
        <v>12158</v>
      </c>
      <c r="F11344" s="23">
        <v>0</v>
      </c>
      <c r="G11344" t="s">
        <v>18614</v>
      </c>
      <c r="H11344" s="23"/>
    </row>
    <row r="11345" spans="1:8" x14ac:dyDescent="0.35">
      <c r="A11345">
        <v>11344</v>
      </c>
      <c r="B11345" t="s">
        <v>13370</v>
      </c>
      <c r="C11345" t="s">
        <v>533</v>
      </c>
      <c r="D11345" s="23">
        <v>0</v>
      </c>
      <c r="E11345" t="s">
        <v>534</v>
      </c>
      <c r="F11345" s="23">
        <v>0</v>
      </c>
      <c r="G11345" t="s">
        <v>13582</v>
      </c>
      <c r="H11345" s="23"/>
    </row>
    <row r="11346" spans="1:8" x14ac:dyDescent="0.35">
      <c r="A11346">
        <v>11345</v>
      </c>
      <c r="B11346" t="s">
        <v>13370</v>
      </c>
      <c r="C11346" t="s">
        <v>2849</v>
      </c>
      <c r="D11346" s="23">
        <v>0</v>
      </c>
      <c r="E11346" t="s">
        <v>2850</v>
      </c>
      <c r="F11346" s="23" t="s">
        <v>19351</v>
      </c>
      <c r="G11346" t="s">
        <v>14578</v>
      </c>
      <c r="H11346" s="23"/>
    </row>
    <row r="11347" spans="1:8" x14ac:dyDescent="0.35">
      <c r="A11347">
        <v>11346</v>
      </c>
      <c r="B11347" t="s">
        <v>13370</v>
      </c>
      <c r="C11347" t="s">
        <v>4710</v>
      </c>
      <c r="D11347" s="23">
        <v>1</v>
      </c>
      <c r="E11347" t="s">
        <v>4711</v>
      </c>
      <c r="F11347" s="23">
        <v>1</v>
      </c>
      <c r="G11347" t="s">
        <v>19351</v>
      </c>
      <c r="H11347" s="23"/>
    </row>
    <row r="11348" spans="1:8" x14ac:dyDescent="0.35">
      <c r="A11348">
        <v>11347</v>
      </c>
      <c r="B11348" t="s">
        <v>13370</v>
      </c>
      <c r="C11348" t="s">
        <v>3344</v>
      </c>
      <c r="D11348" s="23">
        <v>11</v>
      </c>
      <c r="E11348" t="s">
        <v>3345</v>
      </c>
      <c r="F11348" s="23">
        <v>1</v>
      </c>
      <c r="G11348" t="s">
        <v>14765</v>
      </c>
      <c r="H11348" s="23"/>
    </row>
    <row r="11349" spans="1:8" x14ac:dyDescent="0.35">
      <c r="A11349">
        <v>11348</v>
      </c>
      <c r="B11349" t="s">
        <v>13370</v>
      </c>
      <c r="C11349" t="s">
        <v>549</v>
      </c>
      <c r="D11349" s="23">
        <v>0</v>
      </c>
      <c r="E11349" t="s">
        <v>550</v>
      </c>
      <c r="F11349" s="23">
        <v>0</v>
      </c>
      <c r="G11349" t="s">
        <v>13590</v>
      </c>
      <c r="H11349" s="23"/>
    </row>
    <row r="11350" spans="1:8" x14ac:dyDescent="0.35">
      <c r="A11350">
        <v>11349</v>
      </c>
      <c r="B11350" t="s">
        <v>13370</v>
      </c>
      <c r="C11350" t="s">
        <v>3360</v>
      </c>
      <c r="D11350" s="23">
        <v>0</v>
      </c>
      <c r="E11350" t="s">
        <v>3361</v>
      </c>
      <c r="F11350" s="23" t="s">
        <v>19351</v>
      </c>
      <c r="G11350" t="s">
        <v>14771</v>
      </c>
      <c r="H11350" s="23"/>
    </row>
    <row r="11351" spans="1:8" x14ac:dyDescent="0.35">
      <c r="A11351">
        <v>11350</v>
      </c>
      <c r="B11351" t="s">
        <v>13370</v>
      </c>
      <c r="C11351" t="s">
        <v>6241</v>
      </c>
      <c r="D11351" s="23">
        <v>0</v>
      </c>
      <c r="E11351" t="s">
        <v>6242</v>
      </c>
      <c r="F11351" s="23" t="s">
        <v>19351</v>
      </c>
      <c r="G11351" t="s">
        <v>15982</v>
      </c>
      <c r="H11351" s="23"/>
    </row>
    <row r="11352" spans="1:8" x14ac:dyDescent="0.35">
      <c r="A11352">
        <v>11351</v>
      </c>
      <c r="B11352" t="s">
        <v>13370</v>
      </c>
      <c r="C11352" t="s">
        <v>1310</v>
      </c>
      <c r="D11352" s="23">
        <v>0</v>
      </c>
      <c r="E11352" t="s">
        <v>1311</v>
      </c>
      <c r="F11352" s="23" t="s">
        <v>19351</v>
      </c>
      <c r="G11352" t="s">
        <v>13919</v>
      </c>
      <c r="H11352" s="23"/>
    </row>
    <row r="11353" spans="1:8" x14ac:dyDescent="0.35">
      <c r="A11353">
        <v>11352</v>
      </c>
      <c r="B11353" t="s">
        <v>13370</v>
      </c>
      <c r="C11353" t="s">
        <v>12183</v>
      </c>
      <c r="D11353" s="23">
        <v>0</v>
      </c>
      <c r="E11353" t="s">
        <v>12184</v>
      </c>
      <c r="F11353" s="23" t="s">
        <v>19351</v>
      </c>
      <c r="G11353" t="s">
        <v>18626</v>
      </c>
      <c r="H11353" s="23"/>
    </row>
    <row r="11354" spans="1:8" x14ac:dyDescent="0.35">
      <c r="A11354">
        <v>11353</v>
      </c>
      <c r="B11354" t="s">
        <v>13370</v>
      </c>
      <c r="C11354" t="s">
        <v>4712</v>
      </c>
      <c r="D11354" s="23">
        <v>0</v>
      </c>
      <c r="E11354" t="s">
        <v>4713</v>
      </c>
      <c r="F11354" s="23">
        <v>0</v>
      </c>
      <c r="G11354" t="s">
        <v>15344</v>
      </c>
      <c r="H11354" s="23"/>
    </row>
    <row r="11355" spans="1:8" x14ac:dyDescent="0.35">
      <c r="A11355">
        <v>11354</v>
      </c>
      <c r="B11355" t="s">
        <v>13370</v>
      </c>
      <c r="C11355" t="s">
        <v>12295</v>
      </c>
      <c r="D11355" s="23">
        <v>1</v>
      </c>
      <c r="E11355" t="s">
        <v>12296</v>
      </c>
      <c r="F11355" s="23">
        <v>1</v>
      </c>
      <c r="G11355" t="s">
        <v>18677</v>
      </c>
      <c r="H11355" s="23"/>
    </row>
    <row r="11356" spans="1:8" x14ac:dyDescent="0.35">
      <c r="A11356">
        <v>11355</v>
      </c>
      <c r="B11356" t="s">
        <v>13370</v>
      </c>
      <c r="C11356" t="s">
        <v>4023</v>
      </c>
      <c r="D11356" s="23">
        <v>1</v>
      </c>
      <c r="E11356" t="s">
        <v>4024</v>
      </c>
      <c r="F11356" s="23">
        <v>1</v>
      </c>
      <c r="G11356" t="s">
        <v>15057</v>
      </c>
      <c r="H11356" s="23"/>
    </row>
    <row r="11357" spans="1:8" x14ac:dyDescent="0.35">
      <c r="A11357">
        <v>11356</v>
      </c>
      <c r="B11357" t="s">
        <v>13370</v>
      </c>
      <c r="C11357" t="s">
        <v>12261</v>
      </c>
      <c r="D11357" s="23">
        <v>1</v>
      </c>
      <c r="E11357" t="s">
        <v>12262</v>
      </c>
      <c r="F11357" s="23">
        <v>1</v>
      </c>
      <c r="G11357" t="s">
        <v>19351</v>
      </c>
      <c r="H11357" s="23"/>
    </row>
    <row r="11358" spans="1:8" x14ac:dyDescent="0.35">
      <c r="A11358">
        <v>11357</v>
      </c>
      <c r="B11358" t="s">
        <v>13370</v>
      </c>
      <c r="C11358" t="s">
        <v>12257</v>
      </c>
      <c r="D11358" s="23">
        <v>0</v>
      </c>
      <c r="E11358" t="s">
        <v>12258</v>
      </c>
      <c r="F11358" s="23">
        <v>0</v>
      </c>
      <c r="G11358" t="s">
        <v>18662</v>
      </c>
      <c r="H11358" s="23"/>
    </row>
    <row r="11359" spans="1:8" x14ac:dyDescent="0.35">
      <c r="A11359">
        <v>11358</v>
      </c>
      <c r="B11359" t="s">
        <v>13370</v>
      </c>
      <c r="C11359" t="s">
        <v>1326</v>
      </c>
      <c r="D11359" s="23">
        <v>1</v>
      </c>
      <c r="E11359" t="s">
        <v>1327</v>
      </c>
      <c r="F11359" s="23">
        <v>1</v>
      </c>
      <c r="G11359" t="s">
        <v>13927</v>
      </c>
      <c r="H11359" s="23"/>
    </row>
    <row r="11360" spans="1:8" x14ac:dyDescent="0.35">
      <c r="A11360">
        <v>11359</v>
      </c>
      <c r="B11360" t="s">
        <v>13370</v>
      </c>
      <c r="C11360" t="s">
        <v>13125</v>
      </c>
      <c r="D11360" s="23">
        <v>1</v>
      </c>
      <c r="E11360" t="s">
        <v>13126</v>
      </c>
      <c r="F11360" s="23" t="s">
        <v>19351</v>
      </c>
      <c r="G11360" t="s">
        <v>19021</v>
      </c>
      <c r="H11360" s="23"/>
    </row>
    <row r="11361" spans="1:8" x14ac:dyDescent="0.35">
      <c r="A11361">
        <v>11360</v>
      </c>
      <c r="B11361" t="s">
        <v>13370</v>
      </c>
      <c r="C11361" t="s">
        <v>13127</v>
      </c>
      <c r="D11361" s="23">
        <v>0</v>
      </c>
      <c r="E11361" t="s">
        <v>13128</v>
      </c>
      <c r="F11361" s="23" t="s">
        <v>19351</v>
      </c>
      <c r="G11361" t="s">
        <v>19022</v>
      </c>
      <c r="H11361" s="23"/>
    </row>
    <row r="11362" spans="1:8" x14ac:dyDescent="0.35">
      <c r="A11362">
        <v>11361</v>
      </c>
      <c r="B11362" t="s">
        <v>13370</v>
      </c>
      <c r="C11362" t="s">
        <v>13129</v>
      </c>
      <c r="D11362" s="23">
        <v>1</v>
      </c>
      <c r="E11362" t="s">
        <v>13130</v>
      </c>
      <c r="F11362" s="23" t="s">
        <v>19351</v>
      </c>
      <c r="G11362" t="s">
        <v>19023</v>
      </c>
      <c r="H11362" s="23"/>
    </row>
    <row r="11363" spans="1:8" x14ac:dyDescent="0.35">
      <c r="A11363">
        <v>11362</v>
      </c>
      <c r="B11363" t="s">
        <v>13370</v>
      </c>
      <c r="C11363" t="s">
        <v>7742</v>
      </c>
      <c r="D11363" s="23">
        <v>0</v>
      </c>
      <c r="E11363" t="s">
        <v>7743</v>
      </c>
      <c r="F11363" s="23" t="s">
        <v>19351</v>
      </c>
      <c r="G11363" t="s">
        <v>16664</v>
      </c>
      <c r="H11363" s="23"/>
    </row>
    <row r="11364" spans="1:8" x14ac:dyDescent="0.35">
      <c r="A11364">
        <v>11363</v>
      </c>
      <c r="B11364" t="s">
        <v>13370</v>
      </c>
      <c r="C11364" t="s">
        <v>12359</v>
      </c>
      <c r="D11364" s="23">
        <v>0</v>
      </c>
      <c r="E11364" t="s">
        <v>12360</v>
      </c>
      <c r="F11364" s="23">
        <v>0</v>
      </c>
      <c r="G11364" t="s">
        <v>18704</v>
      </c>
      <c r="H11364" s="23"/>
    </row>
    <row r="11365" spans="1:8" x14ac:dyDescent="0.35">
      <c r="A11365">
        <v>11364</v>
      </c>
      <c r="B11365" t="s">
        <v>13370</v>
      </c>
      <c r="C11365" t="s">
        <v>12391</v>
      </c>
      <c r="D11365" s="23">
        <v>1</v>
      </c>
      <c r="E11365" t="s">
        <v>12392</v>
      </c>
      <c r="F11365" s="23" t="s">
        <v>19351</v>
      </c>
      <c r="G11365" t="s">
        <v>18718</v>
      </c>
      <c r="H11365" s="23"/>
    </row>
    <row r="11366" spans="1:8" x14ac:dyDescent="0.35">
      <c r="A11366">
        <v>11365</v>
      </c>
      <c r="B11366" t="s">
        <v>13370</v>
      </c>
      <c r="C11366" t="s">
        <v>4718</v>
      </c>
      <c r="D11366" s="23">
        <v>0</v>
      </c>
      <c r="E11366" t="s">
        <v>4719</v>
      </c>
      <c r="F11366" s="23">
        <v>0</v>
      </c>
      <c r="G11366" t="s">
        <v>15347</v>
      </c>
      <c r="H11366" s="23"/>
    </row>
    <row r="11367" spans="1:8" x14ac:dyDescent="0.35">
      <c r="A11367">
        <v>11366</v>
      </c>
      <c r="B11367" t="s">
        <v>13370</v>
      </c>
      <c r="C11367" t="s">
        <v>13131</v>
      </c>
      <c r="D11367" s="23">
        <v>0</v>
      </c>
      <c r="E11367" t="s">
        <v>13132</v>
      </c>
      <c r="F11367" s="23" t="s">
        <v>19351</v>
      </c>
      <c r="G11367" t="s">
        <v>19024</v>
      </c>
      <c r="H11367" s="23"/>
    </row>
    <row r="11368" spans="1:8" x14ac:dyDescent="0.35">
      <c r="A11368">
        <v>11367</v>
      </c>
      <c r="B11368" t="s">
        <v>13370</v>
      </c>
      <c r="C11368" t="s">
        <v>565</v>
      </c>
      <c r="D11368" s="23">
        <v>0</v>
      </c>
      <c r="E11368" t="s">
        <v>566</v>
      </c>
      <c r="F11368" s="23">
        <v>0</v>
      </c>
      <c r="G11368" t="s">
        <v>13598</v>
      </c>
      <c r="H11368" s="23"/>
    </row>
    <row r="11369" spans="1:8" x14ac:dyDescent="0.35">
      <c r="A11369">
        <v>11368</v>
      </c>
      <c r="B11369" t="s">
        <v>13370</v>
      </c>
      <c r="C11369" t="s">
        <v>1757</v>
      </c>
      <c r="D11369" s="23">
        <v>0</v>
      </c>
      <c r="E11369" t="s">
        <v>1992</v>
      </c>
      <c r="F11369" s="23">
        <v>0</v>
      </c>
      <c r="G11369" t="s">
        <v>14170</v>
      </c>
      <c r="H11369" s="23"/>
    </row>
    <row r="11370" spans="1:8" x14ac:dyDescent="0.35">
      <c r="A11370">
        <v>11369</v>
      </c>
      <c r="B11370" t="s">
        <v>13370</v>
      </c>
      <c r="C11370" t="s">
        <v>12405</v>
      </c>
      <c r="D11370" s="23">
        <v>0</v>
      </c>
      <c r="E11370" t="s">
        <v>12406</v>
      </c>
      <c r="F11370" s="23">
        <v>0</v>
      </c>
      <c r="G11370" t="s">
        <v>18725</v>
      </c>
      <c r="H11370" s="23"/>
    </row>
    <row r="11371" spans="1:8" x14ac:dyDescent="0.35">
      <c r="A11371">
        <v>11370</v>
      </c>
      <c r="B11371" t="s">
        <v>13370</v>
      </c>
      <c r="C11371" t="s">
        <v>12450</v>
      </c>
      <c r="D11371" s="23">
        <v>0</v>
      </c>
      <c r="E11371" t="s">
        <v>12451</v>
      </c>
      <c r="F11371" s="23">
        <v>0</v>
      </c>
      <c r="G11371" t="s">
        <v>18746</v>
      </c>
      <c r="H11371" s="23"/>
    </row>
    <row r="11372" spans="1:8" x14ac:dyDescent="0.35">
      <c r="A11372">
        <v>11371</v>
      </c>
      <c r="B11372" t="s">
        <v>13370</v>
      </c>
      <c r="C11372" t="s">
        <v>5221</v>
      </c>
      <c r="D11372" s="23">
        <v>1</v>
      </c>
      <c r="E11372" t="s">
        <v>5222</v>
      </c>
      <c r="F11372" s="23">
        <v>1</v>
      </c>
      <c r="G11372" t="s">
        <v>15557</v>
      </c>
      <c r="H11372" s="23"/>
    </row>
    <row r="11373" spans="1:8" x14ac:dyDescent="0.35">
      <c r="A11373">
        <v>11372</v>
      </c>
      <c r="B11373" t="s">
        <v>13370</v>
      </c>
      <c r="C11373" t="s">
        <v>6465</v>
      </c>
      <c r="D11373" s="23">
        <v>1</v>
      </c>
      <c r="E11373" t="s">
        <v>6466</v>
      </c>
      <c r="F11373" s="23" t="s">
        <v>19351</v>
      </c>
      <c r="G11373" t="s">
        <v>16078</v>
      </c>
      <c r="H11373" s="23"/>
    </row>
    <row r="11374" spans="1:8" x14ac:dyDescent="0.35">
      <c r="A11374">
        <v>11373</v>
      </c>
      <c r="B11374" t="s">
        <v>13370</v>
      </c>
      <c r="C11374" t="s">
        <v>12454</v>
      </c>
      <c r="D11374" s="23">
        <v>0</v>
      </c>
      <c r="E11374" t="s">
        <v>12455</v>
      </c>
      <c r="F11374" s="23" t="s">
        <v>19351</v>
      </c>
      <c r="G11374" t="s">
        <v>18747</v>
      </c>
      <c r="H11374" s="23"/>
    </row>
    <row r="11375" spans="1:8" x14ac:dyDescent="0.35">
      <c r="A11375">
        <v>11374</v>
      </c>
      <c r="B11375" t="s">
        <v>13370</v>
      </c>
      <c r="C11375" t="s">
        <v>1370</v>
      </c>
      <c r="D11375" s="23">
        <v>1</v>
      </c>
      <c r="E11375" t="s">
        <v>1371</v>
      </c>
      <c r="F11375" s="23">
        <v>1</v>
      </c>
      <c r="G11375" t="s">
        <v>19351</v>
      </c>
      <c r="H11375" s="23"/>
    </row>
    <row r="11376" spans="1:8" x14ac:dyDescent="0.35">
      <c r="A11376">
        <v>11375</v>
      </c>
      <c r="B11376" t="s">
        <v>13370</v>
      </c>
      <c r="C11376" t="s">
        <v>3374</v>
      </c>
      <c r="D11376" s="23">
        <v>0</v>
      </c>
      <c r="E11376" t="s">
        <v>3375</v>
      </c>
      <c r="F11376" s="23">
        <v>0</v>
      </c>
      <c r="G11376" t="s">
        <v>14775</v>
      </c>
      <c r="H11376" s="23"/>
    </row>
    <row r="11377" spans="1:9" x14ac:dyDescent="0.35">
      <c r="A11377">
        <v>11376</v>
      </c>
      <c r="B11377" t="s">
        <v>13370</v>
      </c>
      <c r="C11377" t="s">
        <v>13133</v>
      </c>
      <c r="D11377" s="23">
        <v>1</v>
      </c>
      <c r="E11377" t="s">
        <v>13134</v>
      </c>
      <c r="F11377" s="23">
        <v>1</v>
      </c>
      <c r="G11377" t="s">
        <v>19351</v>
      </c>
      <c r="H11377" s="23"/>
    </row>
    <row r="11378" spans="1:9" x14ac:dyDescent="0.35">
      <c r="A11378">
        <v>11377</v>
      </c>
      <c r="B11378" t="s">
        <v>13370</v>
      </c>
      <c r="C11378" t="s">
        <v>1374</v>
      </c>
      <c r="D11378" s="23">
        <v>1</v>
      </c>
      <c r="E11378" t="s">
        <v>1375</v>
      </c>
      <c r="F11378" s="23">
        <v>1</v>
      </c>
      <c r="G11378" t="s">
        <v>13948</v>
      </c>
      <c r="H11378" s="23"/>
      <c r="I11378" t="s">
        <v>19593</v>
      </c>
    </row>
    <row r="11379" spans="1:9" x14ac:dyDescent="0.35">
      <c r="A11379">
        <v>11378</v>
      </c>
      <c r="B11379" t="s">
        <v>13370</v>
      </c>
      <c r="C11379" t="s">
        <v>12818</v>
      </c>
      <c r="D11379" s="23">
        <v>1</v>
      </c>
      <c r="E11379" t="s">
        <v>12819</v>
      </c>
      <c r="F11379" s="23" t="s">
        <v>19351</v>
      </c>
      <c r="G11379" t="s">
        <v>18895</v>
      </c>
      <c r="H11379" s="23"/>
    </row>
    <row r="11380" spans="1:9" x14ac:dyDescent="0.35">
      <c r="A11380">
        <v>11379</v>
      </c>
      <c r="B11380" t="s">
        <v>13370</v>
      </c>
      <c r="C11380" t="s">
        <v>1568</v>
      </c>
      <c r="D11380" s="23">
        <v>0</v>
      </c>
      <c r="E11380" t="s">
        <v>1569</v>
      </c>
      <c r="F11380" s="23">
        <v>0</v>
      </c>
      <c r="G11380" t="s">
        <v>14029</v>
      </c>
      <c r="H11380" s="23"/>
    </row>
    <row r="11381" spans="1:9" x14ac:dyDescent="0.35">
      <c r="A11381">
        <v>11380</v>
      </c>
      <c r="B11381" t="s">
        <v>13370</v>
      </c>
      <c r="C11381" t="s">
        <v>5271</v>
      </c>
      <c r="D11381" s="23">
        <v>0</v>
      </c>
      <c r="E11381" t="s">
        <v>5272</v>
      </c>
      <c r="F11381" s="23" t="s">
        <v>19351</v>
      </c>
      <c r="G11381" t="s">
        <v>15578</v>
      </c>
      <c r="H11381" s="23"/>
    </row>
    <row r="11382" spans="1:9" x14ac:dyDescent="0.35">
      <c r="A11382">
        <v>11381</v>
      </c>
      <c r="B11382" t="s">
        <v>13370</v>
      </c>
      <c r="C11382" t="s">
        <v>13135</v>
      </c>
      <c r="D11382" s="23">
        <v>1</v>
      </c>
      <c r="E11382" t="s">
        <v>13136</v>
      </c>
      <c r="F11382" s="23" t="s">
        <v>19351</v>
      </c>
      <c r="G11382" t="s">
        <v>19025</v>
      </c>
      <c r="H11382" s="23"/>
    </row>
    <row r="11383" spans="1:9" x14ac:dyDescent="0.35">
      <c r="A11383">
        <v>11382</v>
      </c>
      <c r="B11383" t="s">
        <v>13370</v>
      </c>
      <c r="C11383" t="s">
        <v>1514</v>
      </c>
      <c r="D11383" s="23">
        <v>1</v>
      </c>
      <c r="E11383" t="s">
        <v>1515</v>
      </c>
      <c r="F11383" s="23">
        <v>1</v>
      </c>
      <c r="G11383" t="s">
        <v>14005</v>
      </c>
      <c r="H11383" s="23"/>
    </row>
    <row r="11384" spans="1:9" x14ac:dyDescent="0.35">
      <c r="A11384">
        <v>11383</v>
      </c>
      <c r="B11384" t="s">
        <v>13370</v>
      </c>
      <c r="C11384" t="s">
        <v>12534</v>
      </c>
      <c r="D11384" s="23">
        <v>1</v>
      </c>
      <c r="E11384" t="s">
        <v>12535</v>
      </c>
      <c r="F11384" s="23" t="s">
        <v>19351</v>
      </c>
      <c r="G11384" t="s">
        <v>18780</v>
      </c>
      <c r="H11384" s="23"/>
    </row>
    <row r="11385" spans="1:9" x14ac:dyDescent="0.35">
      <c r="A11385">
        <v>11384</v>
      </c>
      <c r="B11385" t="s">
        <v>13370</v>
      </c>
      <c r="C11385" t="s">
        <v>575</v>
      </c>
      <c r="D11385" s="23">
        <v>0</v>
      </c>
      <c r="E11385" t="s">
        <v>576</v>
      </c>
      <c r="F11385" s="23">
        <v>0</v>
      </c>
      <c r="G11385" t="s">
        <v>13602</v>
      </c>
      <c r="H11385" s="23"/>
    </row>
    <row r="11386" spans="1:9" x14ac:dyDescent="0.35">
      <c r="A11386">
        <v>11385</v>
      </c>
      <c r="B11386" t="s">
        <v>13370</v>
      </c>
      <c r="C11386" t="s">
        <v>4241</v>
      </c>
      <c r="D11386" s="23">
        <v>0</v>
      </c>
      <c r="E11386" t="s">
        <v>4242</v>
      </c>
      <c r="F11386" s="23" t="s">
        <v>19351</v>
      </c>
      <c r="G11386" t="s">
        <v>15140</v>
      </c>
      <c r="H11386" s="23"/>
    </row>
    <row r="11387" spans="1:9" x14ac:dyDescent="0.35">
      <c r="A11387">
        <v>11386</v>
      </c>
      <c r="B11387" t="s">
        <v>13370</v>
      </c>
      <c r="C11387" t="s">
        <v>4930</v>
      </c>
      <c r="D11387" s="23">
        <v>1</v>
      </c>
      <c r="E11387" t="s">
        <v>4931</v>
      </c>
      <c r="F11387" s="23" t="s">
        <v>19351</v>
      </c>
      <c r="G11387" t="s">
        <v>19351</v>
      </c>
      <c r="H11387" s="23"/>
    </row>
    <row r="11388" spans="1:9" x14ac:dyDescent="0.35">
      <c r="A11388">
        <v>11387</v>
      </c>
      <c r="B11388" t="s">
        <v>13370</v>
      </c>
      <c r="C11388" t="s">
        <v>13137</v>
      </c>
      <c r="D11388" s="23">
        <v>0</v>
      </c>
      <c r="E11388" t="s">
        <v>13138</v>
      </c>
      <c r="F11388" s="23" t="s">
        <v>19351</v>
      </c>
      <c r="G11388" t="s">
        <v>19026</v>
      </c>
      <c r="H11388" s="23"/>
    </row>
    <row r="11389" spans="1:9" x14ac:dyDescent="0.35">
      <c r="A11389">
        <v>11388</v>
      </c>
      <c r="B11389" t="s">
        <v>13370</v>
      </c>
      <c r="C11389" t="s">
        <v>13139</v>
      </c>
      <c r="D11389" s="23">
        <v>0</v>
      </c>
      <c r="E11389" t="s">
        <v>13140</v>
      </c>
      <c r="F11389" s="23" t="s">
        <v>19351</v>
      </c>
      <c r="G11389" t="s">
        <v>19027</v>
      </c>
      <c r="H11389" s="23"/>
    </row>
    <row r="11390" spans="1:9" x14ac:dyDescent="0.35">
      <c r="A11390">
        <v>11389</v>
      </c>
      <c r="B11390" t="s">
        <v>13370</v>
      </c>
      <c r="C11390" t="s">
        <v>5792</v>
      </c>
      <c r="D11390" s="23">
        <v>1</v>
      </c>
      <c r="E11390" t="s">
        <v>5793</v>
      </c>
      <c r="F11390" s="23">
        <v>1</v>
      </c>
      <c r="G11390" t="s">
        <v>15798</v>
      </c>
      <c r="H11390" s="23"/>
    </row>
    <row r="11391" spans="1:9" x14ac:dyDescent="0.35">
      <c r="A11391">
        <v>11390</v>
      </c>
      <c r="B11391" t="s">
        <v>13370</v>
      </c>
      <c r="C11391" t="s">
        <v>12862</v>
      </c>
      <c r="D11391" s="23">
        <v>0</v>
      </c>
      <c r="E11391" t="s">
        <v>12863</v>
      </c>
      <c r="F11391" s="23" t="s">
        <v>19351</v>
      </c>
      <c r="G11391" t="s">
        <v>18912</v>
      </c>
      <c r="H11391" s="23"/>
    </row>
    <row r="11392" spans="1:9" x14ac:dyDescent="0.35">
      <c r="A11392">
        <v>11391</v>
      </c>
      <c r="B11392" t="s">
        <v>13370</v>
      </c>
      <c r="C11392" t="s">
        <v>7774</v>
      </c>
      <c r="D11392" s="23">
        <v>0</v>
      </c>
      <c r="E11392" t="s">
        <v>7775</v>
      </c>
      <c r="F11392" s="23">
        <v>0</v>
      </c>
      <c r="G11392" t="s">
        <v>16679</v>
      </c>
      <c r="H11392" s="23"/>
    </row>
    <row r="11393" spans="1:8" x14ac:dyDescent="0.35">
      <c r="A11393">
        <v>11392</v>
      </c>
      <c r="B11393" t="s">
        <v>13370</v>
      </c>
      <c r="C11393" t="s">
        <v>1388</v>
      </c>
      <c r="D11393" s="23">
        <v>0</v>
      </c>
      <c r="E11393" t="s">
        <v>1389</v>
      </c>
      <c r="F11393" s="23" t="s">
        <v>19351</v>
      </c>
      <c r="G11393" t="s">
        <v>13954</v>
      </c>
      <c r="H11393" s="23"/>
    </row>
    <row r="11394" spans="1:8" x14ac:dyDescent="0.35">
      <c r="A11394">
        <v>11393</v>
      </c>
      <c r="B11394" t="s">
        <v>13370</v>
      </c>
      <c r="C11394" t="s">
        <v>13141</v>
      </c>
      <c r="D11394" s="23">
        <v>0</v>
      </c>
      <c r="E11394" t="s">
        <v>13142</v>
      </c>
      <c r="F11394" s="23" t="s">
        <v>19351</v>
      </c>
      <c r="G11394" t="s">
        <v>19028</v>
      </c>
      <c r="H11394" s="23"/>
    </row>
    <row r="11395" spans="1:8" x14ac:dyDescent="0.35">
      <c r="A11395">
        <v>11394</v>
      </c>
      <c r="B11395" t="s">
        <v>13370</v>
      </c>
      <c r="C11395" t="s">
        <v>3378</v>
      </c>
      <c r="D11395" s="23">
        <v>1</v>
      </c>
      <c r="E11395" t="s">
        <v>3379</v>
      </c>
      <c r="F11395" s="23">
        <v>1</v>
      </c>
      <c r="G11395" t="s">
        <v>14776</v>
      </c>
      <c r="H11395" s="23"/>
    </row>
    <row r="11396" spans="1:8" x14ac:dyDescent="0.35">
      <c r="A11396">
        <v>11395</v>
      </c>
      <c r="B11396" t="s">
        <v>13370</v>
      </c>
      <c r="C11396" t="s">
        <v>2997</v>
      </c>
      <c r="D11396" s="23">
        <v>1</v>
      </c>
      <c r="E11396" t="s">
        <v>2998</v>
      </c>
      <c r="F11396" s="23">
        <v>1</v>
      </c>
      <c r="G11396" t="s">
        <v>19351</v>
      </c>
      <c r="H11396" s="23"/>
    </row>
    <row r="11397" spans="1:8" x14ac:dyDescent="0.35">
      <c r="A11397">
        <v>11396</v>
      </c>
      <c r="B11397" t="s">
        <v>13370</v>
      </c>
      <c r="C11397" t="s">
        <v>13143</v>
      </c>
      <c r="D11397" s="23">
        <v>0</v>
      </c>
      <c r="E11397" t="s">
        <v>13144</v>
      </c>
      <c r="F11397" s="23" t="s">
        <v>19351</v>
      </c>
      <c r="G11397" t="s">
        <v>19029</v>
      </c>
      <c r="H11397" s="23"/>
    </row>
    <row r="11398" spans="1:8" x14ac:dyDescent="0.35">
      <c r="A11398">
        <v>11397</v>
      </c>
      <c r="B11398" t="s">
        <v>13370</v>
      </c>
      <c r="C11398" t="s">
        <v>13145</v>
      </c>
      <c r="D11398" s="23">
        <v>0</v>
      </c>
      <c r="E11398" t="s">
        <v>13146</v>
      </c>
      <c r="F11398" s="23" t="s">
        <v>19351</v>
      </c>
      <c r="G11398" t="s">
        <v>19030</v>
      </c>
      <c r="H11398" s="23"/>
    </row>
    <row r="11399" spans="1:8" x14ac:dyDescent="0.35">
      <c r="A11399">
        <v>11398</v>
      </c>
      <c r="B11399" t="s">
        <v>13370</v>
      </c>
      <c r="C11399" t="s">
        <v>2893</v>
      </c>
      <c r="D11399" s="23">
        <v>0</v>
      </c>
      <c r="E11399" t="s">
        <v>2894</v>
      </c>
      <c r="F11399" s="23" t="s">
        <v>19351</v>
      </c>
      <c r="G11399" t="s">
        <v>14597</v>
      </c>
      <c r="H11399" s="23"/>
    </row>
    <row r="11400" spans="1:8" x14ac:dyDescent="0.35">
      <c r="A11400">
        <v>11399</v>
      </c>
      <c r="B11400" t="s">
        <v>13370</v>
      </c>
      <c r="C11400" t="s">
        <v>7842</v>
      </c>
      <c r="D11400" s="23">
        <v>0</v>
      </c>
      <c r="E11400" t="s">
        <v>7843</v>
      </c>
      <c r="F11400" s="23" t="s">
        <v>19351</v>
      </c>
      <c r="G11400" t="s">
        <v>16710</v>
      </c>
      <c r="H11400" s="23"/>
    </row>
    <row r="11401" spans="1:8" x14ac:dyDescent="0.35">
      <c r="A11401">
        <v>11400</v>
      </c>
      <c r="B11401" t="s">
        <v>13370</v>
      </c>
      <c r="C11401" t="s">
        <v>4175</v>
      </c>
      <c r="D11401" s="23">
        <v>1</v>
      </c>
      <c r="E11401" t="s">
        <v>4176</v>
      </c>
      <c r="F11401" s="23">
        <v>1</v>
      </c>
      <c r="G11401" t="s">
        <v>15117</v>
      </c>
      <c r="H11401" s="23"/>
    </row>
    <row r="11402" spans="1:8" x14ac:dyDescent="0.35">
      <c r="A11402">
        <v>11401</v>
      </c>
      <c r="B11402" t="s">
        <v>13370</v>
      </c>
      <c r="C11402" t="s">
        <v>7916</v>
      </c>
      <c r="D11402" s="23">
        <v>0</v>
      </c>
      <c r="E11402" t="s">
        <v>7917</v>
      </c>
      <c r="F11402" s="23" t="s">
        <v>19351</v>
      </c>
      <c r="G11402" t="s">
        <v>16743</v>
      </c>
      <c r="H11402" s="23"/>
    </row>
    <row r="11403" spans="1:8" x14ac:dyDescent="0.35">
      <c r="A11403">
        <v>11402</v>
      </c>
      <c r="B11403" t="s">
        <v>13370</v>
      </c>
      <c r="C11403" t="s">
        <v>13147</v>
      </c>
      <c r="D11403" s="23">
        <v>0</v>
      </c>
      <c r="E11403" t="s">
        <v>13148</v>
      </c>
      <c r="F11403" s="23" t="s">
        <v>19351</v>
      </c>
      <c r="G11403" t="s">
        <v>19031</v>
      </c>
      <c r="H11403" s="23"/>
    </row>
    <row r="11404" spans="1:8" x14ac:dyDescent="0.35">
      <c r="A11404">
        <v>11403</v>
      </c>
      <c r="B11404" t="s">
        <v>13370</v>
      </c>
      <c r="C11404" t="s">
        <v>13149</v>
      </c>
      <c r="D11404" s="23">
        <v>0</v>
      </c>
      <c r="E11404" t="s">
        <v>13150</v>
      </c>
      <c r="F11404" s="23" t="s">
        <v>19351</v>
      </c>
      <c r="G11404" t="s">
        <v>19032</v>
      </c>
      <c r="H11404" s="23"/>
    </row>
    <row r="11405" spans="1:8" x14ac:dyDescent="0.35">
      <c r="A11405">
        <v>11404</v>
      </c>
      <c r="B11405" t="s">
        <v>13370</v>
      </c>
      <c r="C11405" t="s">
        <v>12584</v>
      </c>
      <c r="D11405" s="23">
        <v>0</v>
      </c>
      <c r="E11405" t="s">
        <v>12585</v>
      </c>
      <c r="F11405" s="23">
        <v>0</v>
      </c>
      <c r="G11405" t="s">
        <v>18799</v>
      </c>
      <c r="H11405" s="23"/>
    </row>
    <row r="11406" spans="1:8" x14ac:dyDescent="0.35">
      <c r="A11406">
        <v>11405</v>
      </c>
      <c r="B11406" t="s">
        <v>13370</v>
      </c>
      <c r="C11406" t="s">
        <v>13151</v>
      </c>
      <c r="D11406" s="23">
        <v>0</v>
      </c>
      <c r="E11406" t="s">
        <v>13152</v>
      </c>
      <c r="F11406" s="23" t="s">
        <v>19351</v>
      </c>
      <c r="G11406" t="s">
        <v>19033</v>
      </c>
      <c r="H11406" s="23"/>
    </row>
    <row r="11407" spans="1:8" x14ac:dyDescent="0.35">
      <c r="A11407">
        <v>11406</v>
      </c>
      <c r="B11407" t="s">
        <v>13370</v>
      </c>
      <c r="C11407" t="s">
        <v>1408</v>
      </c>
      <c r="D11407" s="23">
        <v>0</v>
      </c>
      <c r="E11407" t="s">
        <v>1409</v>
      </c>
      <c r="F11407" s="23">
        <v>0</v>
      </c>
      <c r="G11407" t="s">
        <v>13961</v>
      </c>
      <c r="H11407" s="23"/>
    </row>
    <row r="11408" spans="1:8" x14ac:dyDescent="0.35">
      <c r="A11408">
        <v>11407</v>
      </c>
      <c r="B11408" t="s">
        <v>13370</v>
      </c>
      <c r="C11408" t="s">
        <v>5806</v>
      </c>
      <c r="D11408" s="23">
        <v>0</v>
      </c>
      <c r="E11408" t="s">
        <v>5807</v>
      </c>
      <c r="F11408" s="23" t="s">
        <v>19351</v>
      </c>
      <c r="G11408" t="s">
        <v>19351</v>
      </c>
      <c r="H11408" s="23"/>
    </row>
    <row r="11409" spans="1:8" x14ac:dyDescent="0.35">
      <c r="A11409">
        <v>11408</v>
      </c>
      <c r="B11409" t="s">
        <v>13370</v>
      </c>
      <c r="C11409" t="s">
        <v>12514</v>
      </c>
      <c r="D11409" s="23">
        <v>1</v>
      </c>
      <c r="E11409" t="s">
        <v>12515</v>
      </c>
      <c r="F11409" s="23">
        <v>1</v>
      </c>
      <c r="G11409" t="s">
        <v>18771</v>
      </c>
      <c r="H11409" s="23"/>
    </row>
    <row r="11410" spans="1:8" x14ac:dyDescent="0.35">
      <c r="A11410">
        <v>11409</v>
      </c>
      <c r="B11410" t="s">
        <v>13370</v>
      </c>
      <c r="C11410" t="s">
        <v>13153</v>
      </c>
      <c r="D11410" s="23">
        <v>0</v>
      </c>
      <c r="E11410" t="s">
        <v>13154</v>
      </c>
      <c r="F11410" s="23">
        <v>0</v>
      </c>
      <c r="G11410" t="s">
        <v>19034</v>
      </c>
      <c r="H11410" s="23"/>
    </row>
    <row r="11411" spans="1:8" x14ac:dyDescent="0.35">
      <c r="A11411">
        <v>11410</v>
      </c>
      <c r="B11411" t="s">
        <v>13370</v>
      </c>
      <c r="C11411" t="s">
        <v>2523</v>
      </c>
      <c r="D11411" s="23">
        <v>1</v>
      </c>
      <c r="E11411" t="s">
        <v>2524</v>
      </c>
      <c r="F11411" s="23">
        <v>1</v>
      </c>
      <c r="G11411" t="s">
        <v>14436</v>
      </c>
      <c r="H11411" s="23"/>
    </row>
    <row r="11412" spans="1:8" x14ac:dyDescent="0.35">
      <c r="A11412">
        <v>11411</v>
      </c>
      <c r="B11412" t="s">
        <v>13370</v>
      </c>
      <c r="C11412" t="s">
        <v>2439</v>
      </c>
      <c r="D11412" s="23">
        <v>0</v>
      </c>
      <c r="E11412" t="s">
        <v>2440</v>
      </c>
      <c r="F11412" s="23">
        <v>0</v>
      </c>
      <c r="G11412" t="s">
        <v>14405</v>
      </c>
      <c r="H11412" s="23"/>
    </row>
    <row r="11413" spans="1:8" x14ac:dyDescent="0.35">
      <c r="A11413">
        <v>11412</v>
      </c>
      <c r="B11413" t="s">
        <v>13370</v>
      </c>
      <c r="C11413" t="s">
        <v>13002</v>
      </c>
      <c r="D11413" s="23">
        <v>1</v>
      </c>
      <c r="E11413" t="s">
        <v>13003</v>
      </c>
      <c r="F11413" s="23">
        <v>1</v>
      </c>
      <c r="G11413" t="s">
        <v>18967</v>
      </c>
      <c r="H11413" s="23"/>
    </row>
    <row r="11414" spans="1:8" x14ac:dyDescent="0.35">
      <c r="A11414">
        <v>11413</v>
      </c>
      <c r="B11414" t="s">
        <v>13370</v>
      </c>
      <c r="C11414" t="s">
        <v>4099</v>
      </c>
      <c r="D11414" s="23">
        <v>1</v>
      </c>
      <c r="E11414" t="s">
        <v>4100</v>
      </c>
      <c r="F11414" s="23">
        <v>1</v>
      </c>
      <c r="G11414" t="s">
        <v>15087</v>
      </c>
      <c r="H11414" s="23"/>
    </row>
    <row r="11415" spans="1:8" x14ac:dyDescent="0.35">
      <c r="A11415">
        <v>11414</v>
      </c>
      <c r="B11415" t="s">
        <v>13370</v>
      </c>
      <c r="C11415" t="s">
        <v>1476</v>
      </c>
      <c r="D11415" s="23">
        <v>0</v>
      </c>
      <c r="E11415" t="s">
        <v>1477</v>
      </c>
      <c r="F11415" s="23">
        <v>0</v>
      </c>
      <c r="G11415" t="s">
        <v>13990</v>
      </c>
      <c r="H11415" s="23"/>
    </row>
    <row r="11416" spans="1:8" x14ac:dyDescent="0.35">
      <c r="A11416">
        <v>11415</v>
      </c>
      <c r="B11416" t="s">
        <v>13370</v>
      </c>
      <c r="C11416" t="s">
        <v>13155</v>
      </c>
      <c r="D11416" s="23">
        <v>0</v>
      </c>
      <c r="E11416" t="s">
        <v>13156</v>
      </c>
      <c r="F11416" s="23" t="s">
        <v>19351</v>
      </c>
      <c r="G11416" t="s">
        <v>19035</v>
      </c>
      <c r="H11416" s="23"/>
    </row>
    <row r="11417" spans="1:8" x14ac:dyDescent="0.35">
      <c r="A11417">
        <v>11416</v>
      </c>
      <c r="B11417" t="s">
        <v>13370</v>
      </c>
      <c r="C11417" t="s">
        <v>4740</v>
      </c>
      <c r="D11417" s="23">
        <v>0</v>
      </c>
      <c r="E11417" t="s">
        <v>4741</v>
      </c>
      <c r="F11417" s="23" t="s">
        <v>19351</v>
      </c>
      <c r="G11417" t="s">
        <v>15357</v>
      </c>
      <c r="H11417" s="23"/>
    </row>
    <row r="11418" spans="1:8" x14ac:dyDescent="0.35">
      <c r="A11418">
        <v>11417</v>
      </c>
      <c r="B11418" t="s">
        <v>13370</v>
      </c>
      <c r="C11418" t="s">
        <v>1430</v>
      </c>
      <c r="D11418" s="23">
        <v>0</v>
      </c>
      <c r="E11418" t="s">
        <v>1431</v>
      </c>
      <c r="F11418" s="23" t="s">
        <v>19351</v>
      </c>
      <c r="G11418" t="s">
        <v>13968</v>
      </c>
      <c r="H11418" s="23"/>
    </row>
    <row r="11419" spans="1:8" x14ac:dyDescent="0.35">
      <c r="A11419">
        <v>11418</v>
      </c>
      <c r="B11419" t="s">
        <v>13370</v>
      </c>
      <c r="C11419" t="s">
        <v>13157</v>
      </c>
      <c r="D11419" s="23">
        <v>0</v>
      </c>
      <c r="E11419" t="s">
        <v>13158</v>
      </c>
      <c r="F11419" s="23">
        <v>0</v>
      </c>
      <c r="G11419" t="s">
        <v>19036</v>
      </c>
      <c r="H11419" s="23"/>
    </row>
    <row r="11420" spans="1:8" x14ac:dyDescent="0.35">
      <c r="A11420">
        <v>11419</v>
      </c>
      <c r="B11420" t="s">
        <v>13370</v>
      </c>
      <c r="C11420" t="s">
        <v>13159</v>
      </c>
      <c r="D11420" s="23">
        <v>0</v>
      </c>
      <c r="E11420" t="s">
        <v>13160</v>
      </c>
      <c r="F11420" s="23" t="s">
        <v>19351</v>
      </c>
      <c r="G11420" t="s">
        <v>19037</v>
      </c>
      <c r="H11420" s="23"/>
    </row>
    <row r="11421" spans="1:8" x14ac:dyDescent="0.35">
      <c r="A11421">
        <v>11420</v>
      </c>
      <c r="B11421" t="s">
        <v>13370</v>
      </c>
      <c r="C11421" t="s">
        <v>7926</v>
      </c>
      <c r="D11421" s="23">
        <v>0</v>
      </c>
      <c r="E11421" t="s">
        <v>7927</v>
      </c>
      <c r="F11421" s="23" t="s">
        <v>19351</v>
      </c>
      <c r="G11421" t="s">
        <v>16748</v>
      </c>
      <c r="H11421" s="23"/>
    </row>
    <row r="11422" spans="1:8" x14ac:dyDescent="0.35">
      <c r="A11422">
        <v>11421</v>
      </c>
      <c r="B11422" t="s">
        <v>13370</v>
      </c>
      <c r="C11422" t="s">
        <v>13161</v>
      </c>
      <c r="D11422" s="23">
        <v>0</v>
      </c>
      <c r="E11422" t="s">
        <v>13162</v>
      </c>
      <c r="F11422" s="23" t="s">
        <v>19351</v>
      </c>
      <c r="G11422" t="s">
        <v>19351</v>
      </c>
      <c r="H11422" s="23"/>
    </row>
    <row r="11423" spans="1:8" x14ac:dyDescent="0.35">
      <c r="A11423">
        <v>11422</v>
      </c>
      <c r="B11423" t="s">
        <v>13370</v>
      </c>
      <c r="C11423" t="s">
        <v>6299</v>
      </c>
      <c r="D11423" s="23">
        <v>0</v>
      </c>
      <c r="E11423" t="s">
        <v>6300</v>
      </c>
      <c r="F11423" s="23">
        <v>0</v>
      </c>
      <c r="G11423" t="s">
        <v>16006</v>
      </c>
      <c r="H11423" s="23"/>
    </row>
    <row r="11424" spans="1:8" x14ac:dyDescent="0.35">
      <c r="A11424">
        <v>11423</v>
      </c>
      <c r="B11424" t="s">
        <v>13370</v>
      </c>
      <c r="C11424" t="s">
        <v>4153</v>
      </c>
      <c r="D11424" s="23">
        <v>1</v>
      </c>
      <c r="E11424" t="s">
        <v>4154</v>
      </c>
      <c r="F11424" s="23">
        <v>1</v>
      </c>
      <c r="G11424" t="s">
        <v>19193</v>
      </c>
      <c r="H11424" s="23"/>
    </row>
    <row r="11425" spans="1:8" x14ac:dyDescent="0.35">
      <c r="A11425">
        <v>11424</v>
      </c>
      <c r="B11425" t="s">
        <v>13370</v>
      </c>
      <c r="C11425" t="s">
        <v>13163</v>
      </c>
      <c r="D11425" s="23">
        <v>0</v>
      </c>
      <c r="E11425" t="s">
        <v>13164</v>
      </c>
      <c r="F11425" s="23" t="s">
        <v>19351</v>
      </c>
      <c r="G11425" t="s">
        <v>19038</v>
      </c>
      <c r="H11425" s="23"/>
    </row>
    <row r="11426" spans="1:8" x14ac:dyDescent="0.35">
      <c r="A11426">
        <v>11425</v>
      </c>
      <c r="B11426" t="s">
        <v>13370</v>
      </c>
      <c r="C11426" t="s">
        <v>13165</v>
      </c>
      <c r="D11426" s="23">
        <v>0</v>
      </c>
      <c r="E11426" t="s">
        <v>13166</v>
      </c>
      <c r="F11426" s="23" t="s">
        <v>19351</v>
      </c>
      <c r="G11426" t="s">
        <v>19039</v>
      </c>
      <c r="H11426" s="23"/>
    </row>
    <row r="11427" spans="1:8" x14ac:dyDescent="0.35">
      <c r="A11427">
        <v>11426</v>
      </c>
      <c r="B11427" t="s">
        <v>13370</v>
      </c>
      <c r="C11427" t="s">
        <v>13167</v>
      </c>
      <c r="D11427" s="23">
        <v>0</v>
      </c>
      <c r="E11427" t="s">
        <v>13168</v>
      </c>
      <c r="F11427" s="23" t="s">
        <v>19351</v>
      </c>
      <c r="G11427" t="s">
        <v>19040</v>
      </c>
      <c r="H11427" s="23"/>
    </row>
    <row r="11428" spans="1:8" x14ac:dyDescent="0.35">
      <c r="A11428">
        <v>11427</v>
      </c>
      <c r="B11428" t="s">
        <v>13370</v>
      </c>
      <c r="C11428" t="s">
        <v>1396</v>
      </c>
      <c r="D11428" s="23">
        <v>0</v>
      </c>
      <c r="E11428" t="s">
        <v>1397</v>
      </c>
      <c r="F11428" s="23">
        <v>0</v>
      </c>
      <c r="G11428" t="s">
        <v>13957</v>
      </c>
      <c r="H11428" s="23"/>
    </row>
    <row r="11429" spans="1:8" x14ac:dyDescent="0.35">
      <c r="A11429">
        <v>11428</v>
      </c>
      <c r="B11429" t="s">
        <v>13370</v>
      </c>
      <c r="C11429" t="s">
        <v>13169</v>
      </c>
      <c r="D11429" s="23">
        <v>0</v>
      </c>
      <c r="E11429" t="s">
        <v>13170</v>
      </c>
      <c r="F11429" s="23">
        <v>0</v>
      </c>
      <c r="G11429" t="s">
        <v>19351</v>
      </c>
      <c r="H11429" s="23"/>
    </row>
    <row r="11430" spans="1:8" x14ac:dyDescent="0.35">
      <c r="A11430">
        <v>11429</v>
      </c>
      <c r="B11430" t="s">
        <v>13370</v>
      </c>
      <c r="C11430" t="s">
        <v>13171</v>
      </c>
      <c r="D11430" s="23">
        <v>0</v>
      </c>
      <c r="E11430" t="s">
        <v>13172</v>
      </c>
      <c r="F11430" s="23">
        <v>0</v>
      </c>
      <c r="G11430" t="s">
        <v>19351</v>
      </c>
      <c r="H11430" s="23"/>
    </row>
    <row r="11431" spans="1:8" x14ac:dyDescent="0.35">
      <c r="A11431">
        <v>11430</v>
      </c>
      <c r="B11431" t="s">
        <v>13370</v>
      </c>
      <c r="C11431" t="s">
        <v>13173</v>
      </c>
      <c r="D11431" s="23">
        <v>0</v>
      </c>
      <c r="E11431" t="s">
        <v>13174</v>
      </c>
      <c r="F11431" s="23" t="s">
        <v>19351</v>
      </c>
      <c r="G11431" t="s">
        <v>19041</v>
      </c>
      <c r="H11431" s="23"/>
    </row>
    <row r="11432" spans="1:8" x14ac:dyDescent="0.35">
      <c r="A11432">
        <v>11431</v>
      </c>
      <c r="B11432" t="s">
        <v>13370</v>
      </c>
      <c r="C11432" t="s">
        <v>13175</v>
      </c>
      <c r="D11432" s="23">
        <v>0</v>
      </c>
      <c r="E11432" t="s">
        <v>13176</v>
      </c>
      <c r="F11432" s="23" t="s">
        <v>19351</v>
      </c>
      <c r="G11432" t="s">
        <v>19042</v>
      </c>
      <c r="H11432" s="23"/>
    </row>
    <row r="11433" spans="1:8" x14ac:dyDescent="0.35">
      <c r="A11433">
        <v>11432</v>
      </c>
      <c r="B11433" t="s">
        <v>13370</v>
      </c>
      <c r="C11433" t="s">
        <v>13177</v>
      </c>
      <c r="D11433" s="23">
        <v>0</v>
      </c>
      <c r="E11433" t="s">
        <v>13178</v>
      </c>
      <c r="F11433" s="23" t="s">
        <v>19351</v>
      </c>
      <c r="G11433" t="s">
        <v>19043</v>
      </c>
      <c r="H11433" s="23"/>
    </row>
    <row r="11434" spans="1:8" x14ac:dyDescent="0.35">
      <c r="A11434">
        <v>11433</v>
      </c>
      <c r="B11434" t="s">
        <v>13370</v>
      </c>
      <c r="C11434" t="s">
        <v>3436</v>
      </c>
      <c r="D11434" s="23">
        <v>0</v>
      </c>
      <c r="E11434" t="s">
        <v>3437</v>
      </c>
      <c r="F11434" s="23" t="s">
        <v>19351</v>
      </c>
      <c r="G11434" t="s">
        <v>14800</v>
      </c>
      <c r="H11434" s="23"/>
    </row>
    <row r="11435" spans="1:8" x14ac:dyDescent="0.35">
      <c r="A11435">
        <v>11434</v>
      </c>
      <c r="B11435" t="s">
        <v>13370</v>
      </c>
      <c r="C11435" t="s">
        <v>13179</v>
      </c>
      <c r="D11435" s="23">
        <v>0</v>
      </c>
      <c r="E11435" t="s">
        <v>13180</v>
      </c>
      <c r="F11435" s="23" t="s">
        <v>19351</v>
      </c>
      <c r="G11435" t="s">
        <v>19348</v>
      </c>
      <c r="H11435" s="23"/>
    </row>
    <row r="11436" spans="1:8" x14ac:dyDescent="0.35">
      <c r="A11436">
        <v>11435</v>
      </c>
      <c r="B11436" t="s">
        <v>13370</v>
      </c>
      <c r="C11436" t="s">
        <v>4121</v>
      </c>
      <c r="D11436" s="23">
        <v>0</v>
      </c>
      <c r="E11436" t="s">
        <v>4122</v>
      </c>
      <c r="F11436" s="23">
        <v>0</v>
      </c>
      <c r="G11436" t="s">
        <v>15094</v>
      </c>
      <c r="H11436" s="23"/>
    </row>
    <row r="11437" spans="1:8" x14ac:dyDescent="0.35">
      <c r="A11437">
        <v>11436</v>
      </c>
      <c r="B11437" t="s">
        <v>13370</v>
      </c>
      <c r="C11437" t="s">
        <v>1406</v>
      </c>
      <c r="D11437" s="23">
        <v>0</v>
      </c>
      <c r="E11437" t="s">
        <v>1407</v>
      </c>
      <c r="F11437" s="23">
        <v>0</v>
      </c>
      <c r="G11437" t="s">
        <v>13960</v>
      </c>
      <c r="H11437" s="23"/>
    </row>
    <row r="11438" spans="1:8" x14ac:dyDescent="0.35">
      <c r="A11438">
        <v>11437</v>
      </c>
      <c r="B11438" t="s">
        <v>13370</v>
      </c>
      <c r="C11438" t="s">
        <v>12486</v>
      </c>
      <c r="D11438" s="23">
        <v>0</v>
      </c>
      <c r="E11438" t="s">
        <v>12487</v>
      </c>
      <c r="F11438" s="23">
        <v>0</v>
      </c>
      <c r="G11438" t="s">
        <v>18761</v>
      </c>
      <c r="H11438" s="23"/>
    </row>
    <row r="11439" spans="1:8" x14ac:dyDescent="0.35">
      <c r="A11439">
        <v>11438</v>
      </c>
      <c r="B11439" t="s">
        <v>13370</v>
      </c>
      <c r="C11439" t="s">
        <v>5850</v>
      </c>
      <c r="D11439" s="23">
        <v>0</v>
      </c>
      <c r="E11439" t="s">
        <v>5851</v>
      </c>
      <c r="F11439" s="23" t="s">
        <v>19351</v>
      </c>
      <c r="G11439" t="s">
        <v>15821</v>
      </c>
      <c r="H11439" s="23"/>
    </row>
    <row r="11440" spans="1:8" x14ac:dyDescent="0.35">
      <c r="A11440">
        <v>11439</v>
      </c>
      <c r="B11440" t="s">
        <v>13370</v>
      </c>
      <c r="C11440" t="s">
        <v>1424</v>
      </c>
      <c r="D11440" s="23">
        <v>0</v>
      </c>
      <c r="E11440" t="s">
        <v>1425</v>
      </c>
      <c r="F11440" s="23" t="s">
        <v>19351</v>
      </c>
      <c r="G11440" t="s">
        <v>19156</v>
      </c>
      <c r="H11440" s="23"/>
    </row>
    <row r="11441" spans="1:8" x14ac:dyDescent="0.35">
      <c r="A11441">
        <v>11440</v>
      </c>
      <c r="B11441" t="s">
        <v>13370</v>
      </c>
      <c r="C11441" t="s">
        <v>2921</v>
      </c>
      <c r="D11441" s="23">
        <v>1</v>
      </c>
      <c r="E11441" t="s">
        <v>2922</v>
      </c>
      <c r="F11441" s="23">
        <v>1</v>
      </c>
      <c r="G11441" t="s">
        <v>19351</v>
      </c>
      <c r="H11441" s="23"/>
    </row>
    <row r="11442" spans="1:8" x14ac:dyDescent="0.35">
      <c r="A11442">
        <v>11441</v>
      </c>
      <c r="B11442" t="s">
        <v>13370</v>
      </c>
      <c r="C11442" t="s">
        <v>12552</v>
      </c>
      <c r="D11442" s="23">
        <v>0</v>
      </c>
      <c r="E11442" t="s">
        <v>12553</v>
      </c>
      <c r="F11442" s="23" t="s">
        <v>19351</v>
      </c>
      <c r="G11442" t="s">
        <v>18787</v>
      </c>
      <c r="H11442" s="23"/>
    </row>
    <row r="11443" spans="1:8" x14ac:dyDescent="0.35">
      <c r="A11443">
        <v>11442</v>
      </c>
      <c r="B11443" t="s">
        <v>13370</v>
      </c>
      <c r="C11443" t="s">
        <v>6489</v>
      </c>
      <c r="D11443" s="23">
        <v>0</v>
      </c>
      <c r="E11443" t="s">
        <v>6490</v>
      </c>
      <c r="F11443" s="23" t="s">
        <v>19351</v>
      </c>
      <c r="G11443" t="s">
        <v>16088</v>
      </c>
      <c r="H11443" s="23"/>
    </row>
    <row r="11444" spans="1:8" x14ac:dyDescent="0.35">
      <c r="A11444">
        <v>11443</v>
      </c>
      <c r="B11444" t="s">
        <v>13370</v>
      </c>
      <c r="C11444" t="s">
        <v>5237</v>
      </c>
      <c r="D11444" s="23">
        <v>1</v>
      </c>
      <c r="E11444" t="s">
        <v>5238</v>
      </c>
      <c r="F11444" s="23">
        <v>1</v>
      </c>
      <c r="G11444" t="s">
        <v>19351</v>
      </c>
      <c r="H11444" s="23"/>
    </row>
    <row r="11445" spans="1:8" x14ac:dyDescent="0.35">
      <c r="A11445">
        <v>11444</v>
      </c>
      <c r="B11445" t="s">
        <v>13370</v>
      </c>
      <c r="C11445" t="s">
        <v>5828</v>
      </c>
      <c r="D11445" s="23">
        <v>0</v>
      </c>
      <c r="E11445" t="s">
        <v>5829</v>
      </c>
      <c r="F11445" s="23" t="s">
        <v>19351</v>
      </c>
      <c r="G11445" t="s">
        <v>15812</v>
      </c>
      <c r="H11445" s="23"/>
    </row>
    <row r="11446" spans="1:8" x14ac:dyDescent="0.35">
      <c r="A11446">
        <v>11445</v>
      </c>
      <c r="B11446" t="s">
        <v>13370</v>
      </c>
      <c r="C11446" t="s">
        <v>1614</v>
      </c>
      <c r="D11446" s="23">
        <v>0</v>
      </c>
      <c r="E11446" t="s">
        <v>1615</v>
      </c>
      <c r="F11446" s="23" t="s">
        <v>19351</v>
      </c>
      <c r="G11446" t="s">
        <v>14048</v>
      </c>
      <c r="H11446" s="23"/>
    </row>
    <row r="11447" spans="1:8" x14ac:dyDescent="0.35">
      <c r="A11447">
        <v>11446</v>
      </c>
      <c r="B11447" t="s">
        <v>13370</v>
      </c>
      <c r="C11447" t="s">
        <v>7876</v>
      </c>
      <c r="D11447" s="23">
        <v>0</v>
      </c>
      <c r="E11447" t="s">
        <v>7877</v>
      </c>
      <c r="F11447" s="23" t="s">
        <v>19351</v>
      </c>
      <c r="G11447" t="s">
        <v>16726</v>
      </c>
      <c r="H11447" s="23"/>
    </row>
    <row r="11448" spans="1:8" x14ac:dyDescent="0.35">
      <c r="A11448">
        <v>11447</v>
      </c>
      <c r="B11448" t="s">
        <v>13370</v>
      </c>
      <c r="C11448" t="s">
        <v>2602</v>
      </c>
      <c r="D11448" s="23">
        <v>0</v>
      </c>
      <c r="E11448" t="s">
        <v>2603</v>
      </c>
      <c r="F11448" s="23" t="s">
        <v>19351</v>
      </c>
      <c r="G11448" t="s">
        <v>14473</v>
      </c>
      <c r="H11448" s="23"/>
    </row>
    <row r="11449" spans="1:8" x14ac:dyDescent="0.35">
      <c r="A11449">
        <v>11448</v>
      </c>
      <c r="B11449" t="s">
        <v>13370</v>
      </c>
      <c r="C11449" t="s">
        <v>1781</v>
      </c>
      <c r="D11449" s="23">
        <v>0</v>
      </c>
      <c r="E11449" t="s">
        <v>2016</v>
      </c>
      <c r="F11449" s="23" t="s">
        <v>19351</v>
      </c>
      <c r="G11449" t="s">
        <v>14191</v>
      </c>
      <c r="H11449" s="23"/>
    </row>
    <row r="11450" spans="1:8" x14ac:dyDescent="0.35">
      <c r="A11450">
        <v>11449</v>
      </c>
      <c r="B11450" t="s">
        <v>13370</v>
      </c>
      <c r="C11450" t="s">
        <v>12750</v>
      </c>
      <c r="D11450" s="23">
        <v>0</v>
      </c>
      <c r="E11450" t="s">
        <v>12751</v>
      </c>
      <c r="F11450" s="23" t="s">
        <v>19351</v>
      </c>
      <c r="G11450" t="s">
        <v>18864</v>
      </c>
      <c r="H11450" s="23"/>
    </row>
    <row r="11451" spans="1:8" x14ac:dyDescent="0.35">
      <c r="A11451">
        <v>11450</v>
      </c>
      <c r="B11451" t="s">
        <v>13370</v>
      </c>
      <c r="C11451" t="s">
        <v>13181</v>
      </c>
      <c r="D11451" s="23">
        <v>0</v>
      </c>
      <c r="E11451" t="s">
        <v>13182</v>
      </c>
      <c r="F11451" s="23" t="s">
        <v>19351</v>
      </c>
      <c r="G11451" t="s">
        <v>19044</v>
      </c>
      <c r="H11451" s="23"/>
    </row>
    <row r="11452" spans="1:8" x14ac:dyDescent="0.35">
      <c r="A11452">
        <v>11451</v>
      </c>
      <c r="B11452" t="s">
        <v>13370</v>
      </c>
      <c r="C11452" t="s">
        <v>2977</v>
      </c>
      <c r="D11452" s="23">
        <v>0</v>
      </c>
      <c r="E11452" t="s">
        <v>2978</v>
      </c>
      <c r="F11452" s="23" t="s">
        <v>19351</v>
      </c>
      <c r="G11452" t="s">
        <v>14620</v>
      </c>
      <c r="H11452" s="23"/>
    </row>
    <row r="11453" spans="1:8" x14ac:dyDescent="0.35">
      <c r="A11453">
        <v>11452</v>
      </c>
      <c r="B11453" t="s">
        <v>13370</v>
      </c>
      <c r="C11453" t="s">
        <v>12654</v>
      </c>
      <c r="D11453" s="23">
        <v>0</v>
      </c>
      <c r="E11453" t="s">
        <v>12655</v>
      </c>
      <c r="F11453" s="23" t="s">
        <v>19351</v>
      </c>
      <c r="G11453" t="s">
        <v>18826</v>
      </c>
      <c r="H11453" s="23"/>
    </row>
    <row r="11454" spans="1:8" x14ac:dyDescent="0.35">
      <c r="A11454">
        <v>11453</v>
      </c>
      <c r="B11454" t="s">
        <v>13370</v>
      </c>
      <c r="C11454" t="s">
        <v>4253</v>
      </c>
      <c r="D11454" s="23">
        <v>1</v>
      </c>
      <c r="E11454" t="s">
        <v>4254</v>
      </c>
      <c r="F11454" s="23">
        <v>1</v>
      </c>
      <c r="G11454" t="s">
        <v>15145</v>
      </c>
      <c r="H11454" s="23"/>
    </row>
    <row r="11455" spans="1:8" x14ac:dyDescent="0.35">
      <c r="A11455">
        <v>11454</v>
      </c>
      <c r="B11455" t="s">
        <v>13370</v>
      </c>
      <c r="C11455" t="s">
        <v>12604</v>
      </c>
      <c r="D11455" s="23">
        <v>0</v>
      </c>
      <c r="E11455" t="s">
        <v>12605</v>
      </c>
      <c r="F11455" s="23" t="s">
        <v>19351</v>
      </c>
      <c r="G11455" t="s">
        <v>19351</v>
      </c>
      <c r="H11455" s="23"/>
    </row>
    <row r="11456" spans="1:8" x14ac:dyDescent="0.35">
      <c r="A11456">
        <v>11455</v>
      </c>
      <c r="B11456" t="s">
        <v>13370</v>
      </c>
      <c r="C11456" t="s">
        <v>4732</v>
      </c>
      <c r="D11456" s="23">
        <v>1</v>
      </c>
      <c r="E11456" t="s">
        <v>4733</v>
      </c>
      <c r="F11456" s="23">
        <v>1</v>
      </c>
      <c r="G11456" t="s">
        <v>15353</v>
      </c>
      <c r="H11456" s="23"/>
    </row>
    <row r="11457" spans="1:8" x14ac:dyDescent="0.35">
      <c r="A11457">
        <v>11456</v>
      </c>
      <c r="B11457" t="s">
        <v>13370</v>
      </c>
      <c r="C11457" t="s">
        <v>7808</v>
      </c>
      <c r="D11457" s="23">
        <v>1</v>
      </c>
      <c r="E11457" t="s">
        <v>7809</v>
      </c>
      <c r="F11457" s="23" t="s">
        <v>19351</v>
      </c>
      <c r="G11457" t="s">
        <v>16693</v>
      </c>
      <c r="H11457" s="23"/>
    </row>
    <row r="11458" spans="1:8" x14ac:dyDescent="0.35">
      <c r="A11458">
        <v>11457</v>
      </c>
      <c r="B11458" t="s">
        <v>13370</v>
      </c>
      <c r="C11458" t="s">
        <v>1504</v>
      </c>
      <c r="D11458" s="23">
        <v>0</v>
      </c>
      <c r="E11458" t="s">
        <v>1505</v>
      </c>
      <c r="F11458" s="23" t="s">
        <v>19351</v>
      </c>
      <c r="G11458" t="s">
        <v>14000</v>
      </c>
      <c r="H11458" s="23"/>
    </row>
    <row r="11459" spans="1:8" x14ac:dyDescent="0.35">
      <c r="A11459">
        <v>11458</v>
      </c>
      <c r="B11459" t="s">
        <v>13370</v>
      </c>
      <c r="C11459" t="s">
        <v>5860</v>
      </c>
      <c r="D11459" s="23">
        <v>0</v>
      </c>
      <c r="E11459" t="s">
        <v>5861</v>
      </c>
      <c r="F11459" s="23">
        <v>0</v>
      </c>
      <c r="G11459" t="s">
        <v>19351</v>
      </c>
      <c r="H11459" s="23"/>
    </row>
    <row r="11460" spans="1:8" x14ac:dyDescent="0.35">
      <c r="A11460">
        <v>11459</v>
      </c>
      <c r="B11460" t="s">
        <v>13370</v>
      </c>
      <c r="C11460" t="s">
        <v>12728</v>
      </c>
      <c r="D11460" s="23">
        <v>0</v>
      </c>
      <c r="E11460" t="s">
        <v>12729</v>
      </c>
      <c r="F11460" s="23" t="s">
        <v>19351</v>
      </c>
      <c r="G11460" t="s">
        <v>19341</v>
      </c>
      <c r="H11460" s="23"/>
    </row>
    <row r="11461" spans="1:8" x14ac:dyDescent="0.35">
      <c r="A11461">
        <v>11460</v>
      </c>
      <c r="B11461" t="s">
        <v>13370</v>
      </c>
      <c r="C11461" t="s">
        <v>13183</v>
      </c>
      <c r="D11461" s="23">
        <v>0</v>
      </c>
      <c r="E11461" t="s">
        <v>13184</v>
      </c>
      <c r="F11461" s="23" t="s">
        <v>19351</v>
      </c>
      <c r="G11461" t="s">
        <v>19351</v>
      </c>
      <c r="H11461" s="23"/>
    </row>
    <row r="11462" spans="1:8" x14ac:dyDescent="0.35">
      <c r="A11462">
        <v>11461</v>
      </c>
      <c r="B11462" t="s">
        <v>13370</v>
      </c>
      <c r="C11462" t="s">
        <v>13185</v>
      </c>
      <c r="D11462" s="23">
        <v>0</v>
      </c>
      <c r="E11462" t="s">
        <v>13186</v>
      </c>
      <c r="F11462" s="23" t="s">
        <v>19351</v>
      </c>
      <c r="G11462" t="s">
        <v>19351</v>
      </c>
      <c r="H11462" s="23"/>
    </row>
    <row r="11463" spans="1:8" x14ac:dyDescent="0.35">
      <c r="A11463">
        <v>11462</v>
      </c>
      <c r="B11463" t="s">
        <v>13370</v>
      </c>
      <c r="C11463" t="s">
        <v>1382</v>
      </c>
      <c r="D11463" s="23">
        <v>0</v>
      </c>
      <c r="E11463" t="s">
        <v>1383</v>
      </c>
      <c r="F11463" s="23" t="s">
        <v>19351</v>
      </c>
      <c r="G11463" t="s">
        <v>13951</v>
      </c>
      <c r="H11463" s="23"/>
    </row>
    <row r="11464" spans="1:8" x14ac:dyDescent="0.35">
      <c r="A11464">
        <v>11463</v>
      </c>
      <c r="B11464" t="s">
        <v>13370</v>
      </c>
      <c r="C11464" t="s">
        <v>13187</v>
      </c>
      <c r="D11464" s="23">
        <v>0</v>
      </c>
      <c r="E11464" t="s">
        <v>13188</v>
      </c>
      <c r="F11464" s="23" t="s">
        <v>19351</v>
      </c>
      <c r="G11464" t="s">
        <v>19045</v>
      </c>
      <c r="H11464" s="23"/>
    </row>
    <row r="11465" spans="1:8" x14ac:dyDescent="0.35">
      <c r="A11465">
        <v>11464</v>
      </c>
      <c r="B11465" t="s">
        <v>13370</v>
      </c>
      <c r="C11465" t="s">
        <v>7910</v>
      </c>
      <c r="D11465" s="23">
        <v>0</v>
      </c>
      <c r="E11465" t="s">
        <v>7911</v>
      </c>
      <c r="F11465" s="23">
        <v>0</v>
      </c>
      <c r="G11465" t="s">
        <v>16742</v>
      </c>
      <c r="H11465" s="23"/>
    </row>
    <row r="11466" spans="1:8" x14ac:dyDescent="0.35">
      <c r="A11466">
        <v>11465</v>
      </c>
      <c r="B11466" t="s">
        <v>13370</v>
      </c>
      <c r="C11466" t="s">
        <v>5772</v>
      </c>
      <c r="D11466" s="23">
        <v>0</v>
      </c>
      <c r="E11466" t="s">
        <v>5773</v>
      </c>
      <c r="F11466" s="23">
        <v>0</v>
      </c>
      <c r="G11466" t="s">
        <v>15792</v>
      </c>
      <c r="H11466" s="23"/>
    </row>
    <row r="11467" spans="1:8" x14ac:dyDescent="0.35">
      <c r="A11467">
        <v>11466</v>
      </c>
      <c r="B11467" t="s">
        <v>13370</v>
      </c>
      <c r="C11467" t="s">
        <v>3410</v>
      </c>
      <c r="D11467" s="23">
        <v>0</v>
      </c>
      <c r="E11467" t="s">
        <v>3411</v>
      </c>
      <c r="F11467" s="23" t="s">
        <v>19351</v>
      </c>
      <c r="G11467" t="s">
        <v>14789</v>
      </c>
      <c r="H11467" s="23"/>
    </row>
    <row r="11468" spans="1:8" x14ac:dyDescent="0.35">
      <c r="A11468">
        <v>11467</v>
      </c>
      <c r="B11468" t="s">
        <v>13370</v>
      </c>
      <c r="C11468" t="s">
        <v>4203</v>
      </c>
      <c r="D11468" s="23">
        <v>0</v>
      </c>
      <c r="E11468" t="s">
        <v>4204</v>
      </c>
      <c r="F11468" s="23">
        <v>0</v>
      </c>
      <c r="G11468" t="s">
        <v>15126</v>
      </c>
      <c r="H11468" s="23"/>
    </row>
    <row r="11469" spans="1:8" x14ac:dyDescent="0.35">
      <c r="A11469">
        <v>11468</v>
      </c>
      <c r="B11469" t="s">
        <v>13370</v>
      </c>
      <c r="C11469" t="s">
        <v>7880</v>
      </c>
      <c r="D11469" s="23">
        <v>0</v>
      </c>
      <c r="E11469" t="s">
        <v>7881</v>
      </c>
      <c r="F11469" s="23" t="s">
        <v>19351</v>
      </c>
      <c r="G11469" t="s">
        <v>16728</v>
      </c>
      <c r="H11469" s="23"/>
    </row>
    <row r="11470" spans="1:8" x14ac:dyDescent="0.35">
      <c r="A11470">
        <v>11469</v>
      </c>
      <c r="B11470" t="s">
        <v>13370</v>
      </c>
      <c r="C11470" t="s">
        <v>7836</v>
      </c>
      <c r="D11470" s="23">
        <v>0</v>
      </c>
      <c r="E11470" t="s">
        <v>7837</v>
      </c>
      <c r="F11470" s="23" t="s">
        <v>19351</v>
      </c>
      <c r="G11470" t="s">
        <v>16707</v>
      </c>
      <c r="H11470" s="23"/>
    </row>
    <row r="11471" spans="1:8" x14ac:dyDescent="0.35">
      <c r="A11471">
        <v>11470</v>
      </c>
      <c r="B11471" t="s">
        <v>13370</v>
      </c>
      <c r="C11471" t="s">
        <v>12636</v>
      </c>
      <c r="D11471" s="23">
        <v>0</v>
      </c>
      <c r="E11471" t="s">
        <v>12637</v>
      </c>
      <c r="F11471" s="23" t="s">
        <v>19351</v>
      </c>
      <c r="G11471" t="s">
        <v>18819</v>
      </c>
      <c r="H11471" s="23"/>
    </row>
    <row r="11472" spans="1:8" x14ac:dyDescent="0.35">
      <c r="A11472">
        <v>11471</v>
      </c>
      <c r="B11472" t="s">
        <v>13370</v>
      </c>
      <c r="C11472" t="s">
        <v>5706</v>
      </c>
      <c r="D11472" s="23">
        <v>0</v>
      </c>
      <c r="E11472" t="s">
        <v>5707</v>
      </c>
      <c r="F11472" s="23">
        <v>0</v>
      </c>
      <c r="G11472" t="s">
        <v>19351</v>
      </c>
      <c r="H11472" s="23"/>
    </row>
    <row r="11473" spans="1:8" x14ac:dyDescent="0.35">
      <c r="A11473">
        <v>11472</v>
      </c>
      <c r="B11473" t="s">
        <v>13370</v>
      </c>
      <c r="C11473" t="s">
        <v>1859</v>
      </c>
      <c r="D11473" s="23">
        <v>1</v>
      </c>
      <c r="E11473" t="s">
        <v>2094</v>
      </c>
      <c r="F11473" s="23" t="s">
        <v>19351</v>
      </c>
      <c r="G11473" t="s">
        <v>14264</v>
      </c>
      <c r="H11473" s="23"/>
    </row>
    <row r="11474" spans="1:8" x14ac:dyDescent="0.35">
      <c r="A11474">
        <v>11473</v>
      </c>
      <c r="B11474" t="s">
        <v>13370</v>
      </c>
      <c r="C11474" t="s">
        <v>4149</v>
      </c>
      <c r="D11474" s="23">
        <v>0</v>
      </c>
      <c r="E11474" t="s">
        <v>4150</v>
      </c>
      <c r="F11474" s="23">
        <v>0</v>
      </c>
      <c r="G11474" t="s">
        <v>15107</v>
      </c>
      <c r="H11474" s="23"/>
    </row>
    <row r="11475" spans="1:8" x14ac:dyDescent="0.35">
      <c r="A11475">
        <v>11474</v>
      </c>
      <c r="B11475" t="s">
        <v>13370</v>
      </c>
      <c r="C11475" t="s">
        <v>13189</v>
      </c>
      <c r="D11475" s="23">
        <v>0</v>
      </c>
      <c r="E11475" t="s">
        <v>13190</v>
      </c>
      <c r="F11475" s="23" t="s">
        <v>19351</v>
      </c>
      <c r="G11475" t="s">
        <v>19349</v>
      </c>
      <c r="H11475" s="23"/>
    </row>
    <row r="11476" spans="1:8" x14ac:dyDescent="0.35">
      <c r="A11476">
        <v>11475</v>
      </c>
      <c r="B11476" t="s">
        <v>13370</v>
      </c>
      <c r="C11476" t="s">
        <v>7890</v>
      </c>
      <c r="D11476" s="23">
        <v>0</v>
      </c>
      <c r="E11476" t="s">
        <v>7891</v>
      </c>
      <c r="F11476" s="23" t="s">
        <v>19351</v>
      </c>
      <c r="G11476" t="s">
        <v>16732</v>
      </c>
      <c r="H11476" s="23"/>
    </row>
    <row r="11477" spans="1:8" x14ac:dyDescent="0.35">
      <c r="A11477">
        <v>11476</v>
      </c>
      <c r="B11477" t="s">
        <v>13370</v>
      </c>
      <c r="C11477" t="s">
        <v>12642</v>
      </c>
      <c r="D11477" s="23">
        <v>0</v>
      </c>
      <c r="E11477" t="s">
        <v>12643</v>
      </c>
      <c r="F11477" s="23" t="s">
        <v>19351</v>
      </c>
      <c r="G11477" t="s">
        <v>18822</v>
      </c>
      <c r="H11477" s="23"/>
    </row>
    <row r="11478" spans="1:8" x14ac:dyDescent="0.35">
      <c r="A11478">
        <v>11477</v>
      </c>
      <c r="B11478" t="s">
        <v>13370</v>
      </c>
      <c r="C11478" t="s">
        <v>12742</v>
      </c>
      <c r="D11478" s="23">
        <v>0</v>
      </c>
      <c r="E11478" t="s">
        <v>12743</v>
      </c>
      <c r="F11478" s="23">
        <v>0</v>
      </c>
      <c r="G11478" t="s">
        <v>18861</v>
      </c>
      <c r="H11478" s="23"/>
    </row>
    <row r="11479" spans="1:8" x14ac:dyDescent="0.35">
      <c r="A11479">
        <v>11478</v>
      </c>
      <c r="B11479" t="s">
        <v>13370</v>
      </c>
      <c r="C11479" t="s">
        <v>7812</v>
      </c>
      <c r="D11479" s="23">
        <v>0</v>
      </c>
      <c r="E11479" t="s">
        <v>7813</v>
      </c>
      <c r="F11479" s="23" t="s">
        <v>19351</v>
      </c>
      <c r="G11479" t="s">
        <v>16695</v>
      </c>
      <c r="H11479" s="23"/>
    </row>
    <row r="11480" spans="1:8" x14ac:dyDescent="0.35">
      <c r="A11480">
        <v>11479</v>
      </c>
      <c r="B11480" t="s">
        <v>13370</v>
      </c>
      <c r="C11480" t="s">
        <v>5716</v>
      </c>
      <c r="D11480" s="23">
        <v>0</v>
      </c>
      <c r="E11480" t="s">
        <v>5717</v>
      </c>
      <c r="F11480" s="23">
        <v>0</v>
      </c>
      <c r="G11480" t="s">
        <v>15771</v>
      </c>
      <c r="H11480" s="23"/>
    </row>
    <row r="11481" spans="1:8" x14ac:dyDescent="0.35">
      <c r="A11481">
        <v>11480</v>
      </c>
      <c r="B11481" t="s">
        <v>13370</v>
      </c>
      <c r="C11481" t="s">
        <v>13191</v>
      </c>
      <c r="D11481" s="23">
        <v>1</v>
      </c>
      <c r="E11481" t="s">
        <v>13192</v>
      </c>
      <c r="F11481" s="23">
        <v>1</v>
      </c>
      <c r="G11481" t="s">
        <v>19046</v>
      </c>
      <c r="H11481" s="23"/>
    </row>
    <row r="11482" spans="1:8" x14ac:dyDescent="0.35">
      <c r="A11482">
        <v>11481</v>
      </c>
      <c r="B11482" t="s">
        <v>13370</v>
      </c>
      <c r="C11482" t="s">
        <v>3099</v>
      </c>
      <c r="D11482" s="23">
        <v>0</v>
      </c>
      <c r="E11482" t="s">
        <v>3100</v>
      </c>
      <c r="F11482" s="23">
        <v>0</v>
      </c>
      <c r="G11482" t="s">
        <v>14663</v>
      </c>
      <c r="H11482" s="23"/>
    </row>
    <row r="11483" spans="1:8" x14ac:dyDescent="0.35">
      <c r="A11483">
        <v>11482</v>
      </c>
      <c r="B11483" t="s">
        <v>13370</v>
      </c>
      <c r="C11483" t="s">
        <v>2945</v>
      </c>
      <c r="D11483" s="23">
        <v>1</v>
      </c>
      <c r="E11483" t="s">
        <v>2946</v>
      </c>
      <c r="F11483" s="23">
        <v>1</v>
      </c>
      <c r="G11483" t="s">
        <v>19351</v>
      </c>
      <c r="H11483" s="23"/>
    </row>
    <row r="11484" spans="1:8" x14ac:dyDescent="0.35">
      <c r="A11484">
        <v>11483</v>
      </c>
      <c r="B11484" t="s">
        <v>13370</v>
      </c>
      <c r="C11484" t="s">
        <v>4049</v>
      </c>
      <c r="D11484" s="23">
        <v>1</v>
      </c>
      <c r="E11484" t="s">
        <v>4050</v>
      </c>
      <c r="F11484" s="23">
        <v>1</v>
      </c>
      <c r="G11484" t="s">
        <v>19351</v>
      </c>
      <c r="H11484" s="23"/>
    </row>
    <row r="11485" spans="1:8" x14ac:dyDescent="0.35">
      <c r="A11485">
        <v>11484</v>
      </c>
      <c r="B11485" t="s">
        <v>13370</v>
      </c>
      <c r="C11485" t="s">
        <v>13193</v>
      </c>
      <c r="D11485" s="23">
        <v>0</v>
      </c>
      <c r="E11485" t="s">
        <v>13194</v>
      </c>
      <c r="F11485" s="23">
        <v>0</v>
      </c>
      <c r="G11485" t="s">
        <v>19047</v>
      </c>
      <c r="H11485" s="23"/>
    </row>
    <row r="11486" spans="1:8" x14ac:dyDescent="0.35">
      <c r="A11486">
        <v>11485</v>
      </c>
      <c r="B11486" t="s">
        <v>13370</v>
      </c>
      <c r="C11486" t="s">
        <v>13195</v>
      </c>
      <c r="D11486" s="23">
        <v>0</v>
      </c>
      <c r="E11486" t="s">
        <v>13196</v>
      </c>
      <c r="F11486" s="23" t="s">
        <v>19351</v>
      </c>
      <c r="G11486" t="s">
        <v>19048</v>
      </c>
      <c r="H11486" s="23"/>
    </row>
    <row r="11487" spans="1:8" x14ac:dyDescent="0.35">
      <c r="A11487">
        <v>11486</v>
      </c>
      <c r="B11487" t="s">
        <v>13370</v>
      </c>
      <c r="C11487" t="s">
        <v>4087</v>
      </c>
      <c r="D11487" s="23">
        <v>1</v>
      </c>
      <c r="E11487" t="s">
        <v>4088</v>
      </c>
      <c r="F11487" s="23">
        <v>1</v>
      </c>
      <c r="G11487" t="s">
        <v>19351</v>
      </c>
      <c r="H11487" s="23"/>
    </row>
    <row r="11488" spans="1:8" x14ac:dyDescent="0.35">
      <c r="A11488">
        <v>11487</v>
      </c>
      <c r="B11488" t="s">
        <v>13370</v>
      </c>
      <c r="C11488" t="s">
        <v>7788</v>
      </c>
      <c r="D11488" s="23">
        <v>1</v>
      </c>
      <c r="E11488" t="s">
        <v>7789</v>
      </c>
      <c r="F11488" s="23">
        <v>1</v>
      </c>
      <c r="G11488" t="s">
        <v>16686</v>
      </c>
      <c r="H11488" s="23"/>
    </row>
    <row r="11489" spans="1:8" x14ac:dyDescent="0.35">
      <c r="A11489">
        <v>11488</v>
      </c>
      <c r="B11489" t="s">
        <v>13370</v>
      </c>
      <c r="C11489" t="s">
        <v>13197</v>
      </c>
      <c r="D11489" s="23">
        <v>0</v>
      </c>
      <c r="E11489" t="s">
        <v>13198</v>
      </c>
      <c r="F11489" s="23" t="s">
        <v>19351</v>
      </c>
      <c r="G11489" t="s">
        <v>19049</v>
      </c>
      <c r="H11489" s="23"/>
    </row>
    <row r="11490" spans="1:8" x14ac:dyDescent="0.35">
      <c r="A11490">
        <v>11489</v>
      </c>
      <c r="B11490" t="s">
        <v>13370</v>
      </c>
      <c r="C11490" t="s">
        <v>13199</v>
      </c>
      <c r="D11490" s="23">
        <v>0</v>
      </c>
      <c r="E11490" t="s">
        <v>13200</v>
      </c>
      <c r="F11490" s="23" t="s">
        <v>19351</v>
      </c>
      <c r="G11490" t="s">
        <v>19050</v>
      </c>
      <c r="H11490" s="23"/>
    </row>
    <row r="11491" spans="1:8" x14ac:dyDescent="0.35">
      <c r="A11491">
        <v>11490</v>
      </c>
      <c r="B11491" t="s">
        <v>13370</v>
      </c>
      <c r="C11491" t="s">
        <v>13201</v>
      </c>
      <c r="D11491" s="23">
        <v>0</v>
      </c>
      <c r="E11491" t="s">
        <v>13202</v>
      </c>
      <c r="F11491" s="23" t="s">
        <v>19351</v>
      </c>
      <c r="G11491" t="s">
        <v>19051</v>
      </c>
      <c r="H11491" s="23"/>
    </row>
    <row r="11492" spans="1:8" x14ac:dyDescent="0.35">
      <c r="A11492">
        <v>11491</v>
      </c>
      <c r="B11492" t="s">
        <v>13370</v>
      </c>
      <c r="C11492" t="s">
        <v>13203</v>
      </c>
      <c r="D11492" s="23">
        <v>0</v>
      </c>
      <c r="E11492" t="s">
        <v>13204</v>
      </c>
      <c r="F11492" s="23" t="s">
        <v>19351</v>
      </c>
      <c r="G11492" t="s">
        <v>19052</v>
      </c>
      <c r="H11492" s="23"/>
    </row>
    <row r="11493" spans="1:8" x14ac:dyDescent="0.35">
      <c r="A11493">
        <v>11492</v>
      </c>
      <c r="B11493" t="s">
        <v>13370</v>
      </c>
      <c r="C11493" t="s">
        <v>13205</v>
      </c>
      <c r="D11493" s="23">
        <v>0</v>
      </c>
      <c r="E11493" t="s">
        <v>13206</v>
      </c>
      <c r="F11493" s="23" t="s">
        <v>19351</v>
      </c>
      <c r="G11493" t="s">
        <v>19351</v>
      </c>
      <c r="H11493" s="23"/>
    </row>
    <row r="11494" spans="1:8" x14ac:dyDescent="0.35">
      <c r="A11494">
        <v>11493</v>
      </c>
      <c r="B11494" t="s">
        <v>13370</v>
      </c>
      <c r="C11494" t="s">
        <v>7794</v>
      </c>
      <c r="D11494" s="23">
        <v>0</v>
      </c>
      <c r="E11494" t="s">
        <v>7795</v>
      </c>
      <c r="F11494" s="23" t="s">
        <v>19351</v>
      </c>
      <c r="G11494" t="s">
        <v>16689</v>
      </c>
      <c r="H11494" s="23"/>
    </row>
    <row r="11495" spans="1:8" x14ac:dyDescent="0.35">
      <c r="A11495">
        <v>11494</v>
      </c>
      <c r="B11495" t="s">
        <v>13370</v>
      </c>
      <c r="C11495" t="s">
        <v>6513</v>
      </c>
      <c r="D11495" s="23">
        <v>0</v>
      </c>
      <c r="E11495" t="s">
        <v>6514</v>
      </c>
      <c r="F11495" s="23" t="s">
        <v>19351</v>
      </c>
      <c r="G11495" t="s">
        <v>16099</v>
      </c>
      <c r="H11495" s="23"/>
    </row>
    <row r="11496" spans="1:8" x14ac:dyDescent="0.35">
      <c r="A11496">
        <v>11495</v>
      </c>
      <c r="B11496" t="s">
        <v>13370</v>
      </c>
      <c r="C11496" t="s">
        <v>13207</v>
      </c>
      <c r="D11496" s="23">
        <v>0</v>
      </c>
      <c r="E11496" t="s">
        <v>13208</v>
      </c>
      <c r="F11496" s="23" t="s">
        <v>19351</v>
      </c>
      <c r="G11496" t="s">
        <v>19053</v>
      </c>
      <c r="H11496" s="23"/>
    </row>
    <row r="11497" spans="1:8" x14ac:dyDescent="0.35">
      <c r="A11497">
        <v>11496</v>
      </c>
      <c r="B11497" t="s">
        <v>13370</v>
      </c>
      <c r="C11497" t="s">
        <v>7838</v>
      </c>
      <c r="D11497" s="23">
        <v>0</v>
      </c>
      <c r="E11497" t="s">
        <v>7839</v>
      </c>
      <c r="F11497" s="23">
        <v>0</v>
      </c>
      <c r="G11497" t="s">
        <v>16708</v>
      </c>
      <c r="H11497" s="23"/>
    </row>
    <row r="11498" spans="1:8" x14ac:dyDescent="0.35">
      <c r="A11498">
        <v>11497</v>
      </c>
      <c r="B11498" t="s">
        <v>13370</v>
      </c>
      <c r="C11498" t="s">
        <v>5872</v>
      </c>
      <c r="D11498" s="23">
        <v>0</v>
      </c>
      <c r="E11498" t="s">
        <v>5873</v>
      </c>
      <c r="F11498" s="23">
        <v>0</v>
      </c>
      <c r="G11498" t="s">
        <v>19351</v>
      </c>
      <c r="H11498" s="23"/>
    </row>
    <row r="11499" spans="1:8" x14ac:dyDescent="0.35">
      <c r="A11499">
        <v>11498</v>
      </c>
      <c r="B11499" t="s">
        <v>13370</v>
      </c>
      <c r="C11499" t="s">
        <v>5261</v>
      </c>
      <c r="D11499" s="23">
        <v>0</v>
      </c>
      <c r="E11499" t="s">
        <v>5262</v>
      </c>
      <c r="F11499" s="23" t="s">
        <v>19351</v>
      </c>
      <c r="G11499" t="s">
        <v>15575</v>
      </c>
      <c r="H11499" s="23"/>
    </row>
    <row r="11500" spans="1:8" x14ac:dyDescent="0.35">
      <c r="A11500">
        <v>11499</v>
      </c>
      <c r="B11500" t="s">
        <v>13370</v>
      </c>
      <c r="C11500" t="s">
        <v>13209</v>
      </c>
      <c r="D11500" s="23">
        <v>0</v>
      </c>
      <c r="E11500" t="s">
        <v>13210</v>
      </c>
      <c r="F11500" s="23" t="s">
        <v>19351</v>
      </c>
      <c r="G11500" t="s">
        <v>19054</v>
      </c>
      <c r="H11500" s="23"/>
    </row>
    <row r="11501" spans="1:8" x14ac:dyDescent="0.35">
      <c r="A11501">
        <v>11500</v>
      </c>
      <c r="B11501" t="s">
        <v>13370</v>
      </c>
      <c r="C11501" t="s">
        <v>1578</v>
      </c>
      <c r="D11501" s="23">
        <v>0</v>
      </c>
      <c r="E11501" t="s">
        <v>1579</v>
      </c>
      <c r="F11501" s="23" t="s">
        <v>19351</v>
      </c>
      <c r="G11501" t="s">
        <v>14034</v>
      </c>
      <c r="H11501" s="23"/>
    </row>
    <row r="11502" spans="1:8" x14ac:dyDescent="0.35">
      <c r="A11502">
        <v>11501</v>
      </c>
      <c r="B11502" t="s">
        <v>13370</v>
      </c>
      <c r="C11502" t="s">
        <v>13211</v>
      </c>
      <c r="D11502" s="23">
        <v>0</v>
      </c>
      <c r="E11502" t="s">
        <v>13212</v>
      </c>
      <c r="F11502" s="23" t="s">
        <v>19351</v>
      </c>
      <c r="G11502" t="s">
        <v>19055</v>
      </c>
      <c r="H11502" s="23"/>
    </row>
    <row r="11503" spans="1:8" x14ac:dyDescent="0.35">
      <c r="A11503">
        <v>11502</v>
      </c>
      <c r="B11503" t="s">
        <v>13370</v>
      </c>
      <c r="C11503" t="s">
        <v>13213</v>
      </c>
      <c r="D11503" s="23">
        <v>0</v>
      </c>
      <c r="E11503" t="s">
        <v>13214</v>
      </c>
      <c r="F11503" s="23" t="s">
        <v>19351</v>
      </c>
      <c r="G11503" t="s">
        <v>19056</v>
      </c>
      <c r="H11503" s="23"/>
    </row>
    <row r="11504" spans="1:8" x14ac:dyDescent="0.35">
      <c r="A11504">
        <v>11503</v>
      </c>
      <c r="B11504" t="s">
        <v>13370</v>
      </c>
      <c r="C11504" t="s">
        <v>13215</v>
      </c>
      <c r="D11504" s="23">
        <v>0</v>
      </c>
      <c r="E11504" t="s">
        <v>13216</v>
      </c>
      <c r="F11504" s="23" t="s">
        <v>19351</v>
      </c>
      <c r="G11504" t="s">
        <v>19057</v>
      </c>
      <c r="H11504" s="23"/>
    </row>
    <row r="11505" spans="1:8" x14ac:dyDescent="0.35">
      <c r="A11505">
        <v>11504</v>
      </c>
      <c r="B11505" t="s">
        <v>13370</v>
      </c>
      <c r="C11505" t="s">
        <v>13217</v>
      </c>
      <c r="D11505" s="23">
        <v>0</v>
      </c>
      <c r="E11505" t="s">
        <v>13218</v>
      </c>
      <c r="F11505" s="23">
        <v>0</v>
      </c>
      <c r="G11505" t="s">
        <v>19351</v>
      </c>
      <c r="H11505" s="23"/>
    </row>
    <row r="11506" spans="1:8" x14ac:dyDescent="0.35">
      <c r="A11506">
        <v>11505</v>
      </c>
      <c r="B11506" t="s">
        <v>13370</v>
      </c>
      <c r="C11506" t="s">
        <v>1516</v>
      </c>
      <c r="D11506" s="23">
        <v>0</v>
      </c>
      <c r="E11506" t="s">
        <v>1517</v>
      </c>
      <c r="F11506" s="23" t="s">
        <v>19351</v>
      </c>
      <c r="G11506" t="s">
        <v>19351</v>
      </c>
      <c r="H11506" s="23"/>
    </row>
    <row r="11507" spans="1:8" x14ac:dyDescent="0.35">
      <c r="A11507">
        <v>11506</v>
      </c>
      <c r="B11507" t="s">
        <v>13370</v>
      </c>
      <c r="C11507" t="s">
        <v>12712</v>
      </c>
      <c r="D11507" s="23">
        <v>0</v>
      </c>
      <c r="E11507" t="s">
        <v>12713</v>
      </c>
      <c r="F11507" s="23" t="s">
        <v>19351</v>
      </c>
      <c r="G11507" t="s">
        <v>18849</v>
      </c>
      <c r="H11507" s="23"/>
    </row>
    <row r="11508" spans="1:8" x14ac:dyDescent="0.35">
      <c r="A11508">
        <v>11507</v>
      </c>
      <c r="B11508" t="s">
        <v>13370</v>
      </c>
      <c r="C11508" t="s">
        <v>4123</v>
      </c>
      <c r="D11508" s="23">
        <v>1</v>
      </c>
      <c r="E11508" t="s">
        <v>4124</v>
      </c>
      <c r="F11508" s="23">
        <v>1</v>
      </c>
      <c r="G11508" t="s">
        <v>15095</v>
      </c>
      <c r="H11508" s="23"/>
    </row>
    <row r="11509" spans="1:8" x14ac:dyDescent="0.35">
      <c r="A11509">
        <v>11508</v>
      </c>
      <c r="B11509" t="s">
        <v>13370</v>
      </c>
      <c r="C11509" t="s">
        <v>1410</v>
      </c>
      <c r="D11509" s="23">
        <v>0</v>
      </c>
      <c r="E11509" t="s">
        <v>1411</v>
      </c>
      <c r="F11509" s="23" t="s">
        <v>19351</v>
      </c>
      <c r="G11509" t="s">
        <v>13962</v>
      </c>
      <c r="H11509" s="23"/>
    </row>
    <row r="11510" spans="1:8" x14ac:dyDescent="0.35">
      <c r="A11510">
        <v>11509</v>
      </c>
      <c r="B11510" t="s">
        <v>13370</v>
      </c>
      <c r="C11510" t="s">
        <v>1460</v>
      </c>
      <c r="D11510" s="23">
        <v>0</v>
      </c>
      <c r="E11510" t="s">
        <v>1461</v>
      </c>
      <c r="F11510" s="23" t="s">
        <v>19351</v>
      </c>
      <c r="G11510" t="s">
        <v>13982</v>
      </c>
      <c r="H11510" s="23"/>
    </row>
    <row r="11511" spans="1:8" x14ac:dyDescent="0.35">
      <c r="A11511">
        <v>11510</v>
      </c>
      <c r="B11511" t="s">
        <v>13370</v>
      </c>
      <c r="C11511" t="s">
        <v>7782</v>
      </c>
      <c r="D11511" s="23">
        <v>0</v>
      </c>
      <c r="E11511" t="s">
        <v>7783</v>
      </c>
      <c r="F11511" s="23">
        <v>0</v>
      </c>
      <c r="G11511" t="s">
        <v>16683</v>
      </c>
      <c r="H11511" s="23"/>
    </row>
    <row r="11512" spans="1:8" x14ac:dyDescent="0.35">
      <c r="A11512">
        <v>11511</v>
      </c>
      <c r="B11512" t="s">
        <v>13370</v>
      </c>
      <c r="C11512" t="s">
        <v>7932</v>
      </c>
      <c r="D11512" s="23">
        <v>0</v>
      </c>
      <c r="E11512" t="s">
        <v>7933</v>
      </c>
      <c r="F11512" s="23" t="s">
        <v>19351</v>
      </c>
      <c r="G11512" t="s">
        <v>16750</v>
      </c>
      <c r="H11512" s="23"/>
    </row>
    <row r="11513" spans="1:8" x14ac:dyDescent="0.35">
      <c r="A11513">
        <v>11512</v>
      </c>
      <c r="B11513" t="s">
        <v>13370</v>
      </c>
      <c r="C11513" t="s">
        <v>613</v>
      </c>
      <c r="D11513" s="23">
        <v>0</v>
      </c>
      <c r="E11513" t="s">
        <v>614</v>
      </c>
      <c r="F11513" s="23" t="s">
        <v>19351</v>
      </c>
      <c r="G11513" t="s">
        <v>19351</v>
      </c>
      <c r="H11513" s="23"/>
    </row>
    <row r="11514" spans="1:8" x14ac:dyDescent="0.35">
      <c r="A11514">
        <v>11513</v>
      </c>
      <c r="B11514" t="s">
        <v>13370</v>
      </c>
      <c r="C11514" t="s">
        <v>4269</v>
      </c>
      <c r="D11514" s="23">
        <v>1</v>
      </c>
      <c r="E11514" t="s">
        <v>4270</v>
      </c>
      <c r="F11514" s="23">
        <v>1</v>
      </c>
      <c r="G11514" t="s">
        <v>15152</v>
      </c>
      <c r="H11514" s="23"/>
    </row>
    <row r="11515" spans="1:8" x14ac:dyDescent="0.35">
      <c r="A11515">
        <v>11514</v>
      </c>
      <c r="B11515" t="s">
        <v>13370</v>
      </c>
      <c r="C11515" t="s">
        <v>6329</v>
      </c>
      <c r="D11515" s="23">
        <v>0</v>
      </c>
      <c r="E11515" t="s">
        <v>6330</v>
      </c>
      <c r="F11515" s="23" t="s">
        <v>19351</v>
      </c>
      <c r="G11515" t="s">
        <v>19351</v>
      </c>
      <c r="H11515" s="23"/>
    </row>
    <row r="11516" spans="1:8" x14ac:dyDescent="0.35">
      <c r="A11516">
        <v>11515</v>
      </c>
      <c r="B11516" t="s">
        <v>13370</v>
      </c>
      <c r="C11516" t="s">
        <v>3418</v>
      </c>
      <c r="D11516" s="23">
        <v>0</v>
      </c>
      <c r="E11516" t="s">
        <v>3419</v>
      </c>
      <c r="F11516" s="23">
        <v>0</v>
      </c>
      <c r="G11516" t="s">
        <v>14793</v>
      </c>
      <c r="H11516" s="23"/>
    </row>
    <row r="11517" spans="1:8" x14ac:dyDescent="0.35">
      <c r="A11517">
        <v>11516</v>
      </c>
      <c r="B11517" t="s">
        <v>13370</v>
      </c>
      <c r="C11517" t="s">
        <v>1464</v>
      </c>
      <c r="D11517" s="23">
        <v>0</v>
      </c>
      <c r="E11517" t="s">
        <v>1465</v>
      </c>
      <c r="F11517" s="23">
        <v>0</v>
      </c>
      <c r="G11517" t="s">
        <v>13984</v>
      </c>
      <c r="H11517" s="23"/>
    </row>
    <row r="11518" spans="1:8" x14ac:dyDescent="0.35">
      <c r="A11518">
        <v>11517</v>
      </c>
      <c r="B11518" t="s">
        <v>13370</v>
      </c>
      <c r="C11518" t="s">
        <v>6519</v>
      </c>
      <c r="D11518" s="23">
        <v>0</v>
      </c>
      <c r="E11518" t="s">
        <v>6520</v>
      </c>
      <c r="F11518" s="23" t="s">
        <v>19351</v>
      </c>
      <c r="G11518" t="s">
        <v>16102</v>
      </c>
      <c r="H11518" s="23"/>
    </row>
    <row r="11519" spans="1:8" x14ac:dyDescent="0.35">
      <c r="A11519">
        <v>11518</v>
      </c>
      <c r="B11519" t="s">
        <v>13370</v>
      </c>
      <c r="C11519" t="s">
        <v>13219</v>
      </c>
      <c r="D11519" s="23">
        <v>0</v>
      </c>
      <c r="E11519" t="s">
        <v>13220</v>
      </c>
      <c r="F11519" s="23" t="s">
        <v>19351</v>
      </c>
      <c r="G11519" t="s">
        <v>19058</v>
      </c>
      <c r="H11519" s="23"/>
    </row>
    <row r="11520" spans="1:8" x14ac:dyDescent="0.35">
      <c r="A11520">
        <v>11519</v>
      </c>
      <c r="B11520" t="s">
        <v>13370</v>
      </c>
      <c r="C11520" t="s">
        <v>3065</v>
      </c>
      <c r="D11520" s="23">
        <v>0</v>
      </c>
      <c r="E11520" t="s">
        <v>3066</v>
      </c>
      <c r="F11520" s="23" t="s">
        <v>19351</v>
      </c>
      <c r="G11520" t="s">
        <v>14652</v>
      </c>
      <c r="H11520" s="23"/>
    </row>
    <row r="11521" spans="1:8" x14ac:dyDescent="0.35">
      <c r="A11521">
        <v>11520</v>
      </c>
      <c r="B11521" t="s">
        <v>13370</v>
      </c>
      <c r="C11521" t="s">
        <v>13221</v>
      </c>
      <c r="D11521" s="23">
        <v>0</v>
      </c>
      <c r="E11521" t="s">
        <v>13222</v>
      </c>
      <c r="F11521" s="23" t="s">
        <v>19351</v>
      </c>
      <c r="G11521" t="s">
        <v>19059</v>
      </c>
      <c r="H11521" s="23"/>
    </row>
    <row r="11522" spans="1:8" x14ac:dyDescent="0.35">
      <c r="A11522">
        <v>11521</v>
      </c>
      <c r="B11522" t="s">
        <v>13370</v>
      </c>
      <c r="C11522" t="s">
        <v>641</v>
      </c>
      <c r="D11522" s="23">
        <v>1</v>
      </c>
      <c r="E11522" t="s">
        <v>642</v>
      </c>
      <c r="F11522" s="23">
        <v>1</v>
      </c>
      <c r="G11522" t="s">
        <v>13626</v>
      </c>
      <c r="H11522" s="23"/>
    </row>
    <row r="11523" spans="1:8" x14ac:dyDescent="0.35">
      <c r="A11523">
        <v>11522</v>
      </c>
      <c r="B11523" t="s">
        <v>13370</v>
      </c>
      <c r="C11523" t="s">
        <v>13024</v>
      </c>
      <c r="D11523" s="23">
        <v>0</v>
      </c>
      <c r="E11523" t="s">
        <v>13025</v>
      </c>
      <c r="F11523" s="23" t="s">
        <v>19351</v>
      </c>
      <c r="G11523" t="s">
        <v>18976</v>
      </c>
      <c r="H11523" s="23"/>
    </row>
    <row r="11524" spans="1:8" x14ac:dyDescent="0.35">
      <c r="A11524">
        <v>11523</v>
      </c>
      <c r="B11524" t="s">
        <v>13370</v>
      </c>
      <c r="C11524" t="s">
        <v>13223</v>
      </c>
      <c r="D11524" s="23">
        <v>0</v>
      </c>
      <c r="E11524" t="s">
        <v>13224</v>
      </c>
      <c r="F11524" s="23" t="s">
        <v>19351</v>
      </c>
      <c r="G11524" t="s">
        <v>19060</v>
      </c>
      <c r="H11524" s="23"/>
    </row>
    <row r="11525" spans="1:8" x14ac:dyDescent="0.35">
      <c r="A11525">
        <v>11524</v>
      </c>
      <c r="B11525" t="s">
        <v>13370</v>
      </c>
      <c r="C11525" t="s">
        <v>6511</v>
      </c>
      <c r="D11525" s="23">
        <v>0</v>
      </c>
      <c r="E11525" t="s">
        <v>6512</v>
      </c>
      <c r="F11525" s="23" t="s">
        <v>19351</v>
      </c>
      <c r="G11525" t="s">
        <v>19228</v>
      </c>
      <c r="H11525" s="23"/>
    </row>
    <row r="11526" spans="1:8" x14ac:dyDescent="0.35">
      <c r="A11526">
        <v>11525</v>
      </c>
      <c r="B11526" t="s">
        <v>13370</v>
      </c>
      <c r="C11526" t="s">
        <v>2501</v>
      </c>
      <c r="D11526" s="23">
        <v>0</v>
      </c>
      <c r="E11526" t="s">
        <v>2502</v>
      </c>
      <c r="F11526" s="23">
        <v>0</v>
      </c>
      <c r="G11526" t="s">
        <v>14427</v>
      </c>
      <c r="H11526" s="23"/>
    </row>
    <row r="11527" spans="1:8" x14ac:dyDescent="0.35">
      <c r="A11527">
        <v>11526</v>
      </c>
      <c r="B11527" t="s">
        <v>13370</v>
      </c>
      <c r="C11527" t="s">
        <v>12918</v>
      </c>
      <c r="D11527" s="23">
        <v>0</v>
      </c>
      <c r="E11527" t="s">
        <v>12919</v>
      </c>
      <c r="F11527" s="23" t="s">
        <v>19351</v>
      </c>
      <c r="G11527" t="s">
        <v>19351</v>
      </c>
      <c r="H11527" s="23"/>
    </row>
    <row r="11528" spans="1:8" x14ac:dyDescent="0.35">
      <c r="A11528">
        <v>11527</v>
      </c>
      <c r="B11528" t="s">
        <v>13370</v>
      </c>
      <c r="C11528" t="s">
        <v>1446</v>
      </c>
      <c r="D11528" s="23">
        <v>0</v>
      </c>
      <c r="E11528" t="s">
        <v>1447</v>
      </c>
      <c r="F11528" s="23" t="s">
        <v>19351</v>
      </c>
      <c r="G11528" t="s">
        <v>13975</v>
      </c>
      <c r="H11528" s="23"/>
    </row>
    <row r="11529" spans="1:8" x14ac:dyDescent="0.35">
      <c r="A11529">
        <v>11528</v>
      </c>
      <c r="B11529" t="s">
        <v>13370</v>
      </c>
      <c r="C11529" t="s">
        <v>13225</v>
      </c>
      <c r="D11529" s="23">
        <v>0</v>
      </c>
      <c r="E11529" t="s">
        <v>13226</v>
      </c>
      <c r="F11529" s="23" t="s">
        <v>19351</v>
      </c>
      <c r="G11529" t="s">
        <v>19061</v>
      </c>
      <c r="H11529" s="23"/>
    </row>
    <row r="11530" spans="1:8" x14ac:dyDescent="0.35">
      <c r="A11530">
        <v>11529</v>
      </c>
      <c r="B11530" t="s">
        <v>13370</v>
      </c>
      <c r="C11530" t="s">
        <v>5247</v>
      </c>
      <c r="D11530" s="23">
        <v>0</v>
      </c>
      <c r="E11530" t="s">
        <v>5248</v>
      </c>
      <c r="F11530" s="23" t="s">
        <v>19351</v>
      </c>
      <c r="G11530" t="s">
        <v>15568</v>
      </c>
      <c r="H11530" s="23"/>
    </row>
    <row r="11531" spans="1:8" x14ac:dyDescent="0.35">
      <c r="A11531">
        <v>11530</v>
      </c>
      <c r="B11531" t="s">
        <v>13370</v>
      </c>
      <c r="C11531" t="s">
        <v>1486</v>
      </c>
      <c r="D11531" s="23">
        <v>0</v>
      </c>
      <c r="E11531" t="s">
        <v>1487</v>
      </c>
      <c r="F11531" s="23" t="s">
        <v>19351</v>
      </c>
      <c r="G11531" t="s">
        <v>19157</v>
      </c>
      <c r="H11531" s="23"/>
    </row>
    <row r="11532" spans="1:8" x14ac:dyDescent="0.35">
      <c r="A11532">
        <v>11531</v>
      </c>
      <c r="B11532" t="s">
        <v>13370</v>
      </c>
      <c r="C11532" t="s">
        <v>4792</v>
      </c>
      <c r="D11532" s="23">
        <v>0</v>
      </c>
      <c r="E11532" t="s">
        <v>4793</v>
      </c>
      <c r="F11532" s="23">
        <v>0</v>
      </c>
      <c r="G11532" t="s">
        <v>15376</v>
      </c>
      <c r="H11532" s="23"/>
    </row>
    <row r="11533" spans="1:8" x14ac:dyDescent="0.35">
      <c r="A11533">
        <v>11532</v>
      </c>
      <c r="B11533" t="s">
        <v>13370</v>
      </c>
      <c r="C11533" t="s">
        <v>1560</v>
      </c>
      <c r="D11533" s="23">
        <v>0</v>
      </c>
      <c r="E11533" t="s">
        <v>1561</v>
      </c>
      <c r="F11533" s="23" t="s">
        <v>19351</v>
      </c>
      <c r="G11533" t="s">
        <v>14025</v>
      </c>
      <c r="H11533" s="23"/>
    </row>
    <row r="11534" spans="1:8" x14ac:dyDescent="0.35">
      <c r="A11534">
        <v>11533</v>
      </c>
      <c r="B11534" t="s">
        <v>13370</v>
      </c>
      <c r="C11534" t="s">
        <v>13227</v>
      </c>
      <c r="D11534" s="23">
        <v>0</v>
      </c>
      <c r="E11534" t="s">
        <v>13228</v>
      </c>
      <c r="F11534" s="23" t="s">
        <v>19351</v>
      </c>
      <c r="G11534" t="s">
        <v>19062</v>
      </c>
      <c r="H11534" s="23"/>
    </row>
    <row r="11535" spans="1:8" x14ac:dyDescent="0.35">
      <c r="A11535">
        <v>11534</v>
      </c>
      <c r="B11535" t="s">
        <v>13370</v>
      </c>
      <c r="C11535" t="s">
        <v>13229</v>
      </c>
      <c r="D11535" s="23">
        <v>0</v>
      </c>
      <c r="E11535" t="s">
        <v>13230</v>
      </c>
      <c r="F11535" s="23" t="s">
        <v>19351</v>
      </c>
      <c r="G11535" t="s">
        <v>19063</v>
      </c>
      <c r="H11535" s="23"/>
    </row>
    <row r="11536" spans="1:8" x14ac:dyDescent="0.35">
      <c r="A11536">
        <v>11535</v>
      </c>
      <c r="B11536" t="s">
        <v>13370</v>
      </c>
      <c r="C11536" t="s">
        <v>4794</v>
      </c>
      <c r="D11536" s="23">
        <v>1</v>
      </c>
      <c r="E11536" t="s">
        <v>4795</v>
      </c>
      <c r="F11536" s="23">
        <v>1</v>
      </c>
      <c r="G11536" t="s">
        <v>15377</v>
      </c>
      <c r="H11536" s="23"/>
    </row>
    <row r="11537" spans="1:8" x14ac:dyDescent="0.35">
      <c r="A11537">
        <v>11536</v>
      </c>
      <c r="B11537" t="s">
        <v>13370</v>
      </c>
      <c r="C11537" t="s">
        <v>1558</v>
      </c>
      <c r="D11537" s="23">
        <v>0</v>
      </c>
      <c r="E11537" t="s">
        <v>1559</v>
      </c>
      <c r="F11537" s="23" t="s">
        <v>19351</v>
      </c>
      <c r="G11537" t="s">
        <v>14024</v>
      </c>
      <c r="H11537" s="23"/>
    </row>
    <row r="11538" spans="1:8" x14ac:dyDescent="0.35">
      <c r="A11538">
        <v>11537</v>
      </c>
      <c r="B11538" t="s">
        <v>13370</v>
      </c>
      <c r="C11538" t="s">
        <v>1526</v>
      </c>
      <c r="D11538" s="23">
        <v>0</v>
      </c>
      <c r="E11538" t="s">
        <v>1527</v>
      </c>
      <c r="F11538" s="23" t="s">
        <v>19351</v>
      </c>
      <c r="G11538" t="s">
        <v>14010</v>
      </c>
      <c r="H11538" s="23"/>
    </row>
    <row r="11539" spans="1:8" x14ac:dyDescent="0.35">
      <c r="A11539">
        <v>11538</v>
      </c>
      <c r="B11539" t="s">
        <v>13370</v>
      </c>
      <c r="C11539" t="s">
        <v>12496</v>
      </c>
      <c r="D11539" s="23">
        <v>0</v>
      </c>
      <c r="E11539" t="s">
        <v>12497</v>
      </c>
      <c r="F11539" s="23">
        <v>0</v>
      </c>
      <c r="G11539" t="s">
        <v>18765</v>
      </c>
      <c r="H11539" s="23"/>
    </row>
    <row r="11540" spans="1:8" x14ac:dyDescent="0.35">
      <c r="A11540">
        <v>11539</v>
      </c>
      <c r="B11540" t="s">
        <v>13370</v>
      </c>
      <c r="C11540" t="s">
        <v>5912</v>
      </c>
      <c r="D11540" s="23">
        <v>0</v>
      </c>
      <c r="E11540" t="s">
        <v>5913</v>
      </c>
      <c r="F11540" s="23" t="s">
        <v>19351</v>
      </c>
      <c r="G11540" t="s">
        <v>15845</v>
      </c>
      <c r="H11540" s="23"/>
    </row>
    <row r="11541" spans="1:8" x14ac:dyDescent="0.35">
      <c r="A11541">
        <v>11540</v>
      </c>
      <c r="B11541" t="s">
        <v>13370</v>
      </c>
      <c r="C11541" t="s">
        <v>13231</v>
      </c>
      <c r="D11541" s="23">
        <v>0</v>
      </c>
      <c r="E11541" t="s">
        <v>13232</v>
      </c>
      <c r="F11541" s="23" t="s">
        <v>19351</v>
      </c>
      <c r="G11541" t="s">
        <v>19064</v>
      </c>
      <c r="H11541" s="23"/>
    </row>
    <row r="11542" spans="1:8" x14ac:dyDescent="0.35">
      <c r="A11542">
        <v>11541</v>
      </c>
      <c r="B11542" t="s">
        <v>13370</v>
      </c>
      <c r="C11542" t="s">
        <v>12944</v>
      </c>
      <c r="D11542" s="23">
        <v>0</v>
      </c>
      <c r="E11542" t="s">
        <v>12945</v>
      </c>
      <c r="F11542" s="23" t="s">
        <v>19351</v>
      </c>
      <c r="G11542" t="s">
        <v>18944</v>
      </c>
      <c r="H11542" s="23"/>
    </row>
    <row r="11543" spans="1:8" x14ac:dyDescent="0.35">
      <c r="A11543">
        <v>11542</v>
      </c>
      <c r="B11543" t="s">
        <v>13370</v>
      </c>
      <c r="C11543" t="s">
        <v>13233</v>
      </c>
      <c r="D11543" s="23">
        <v>0</v>
      </c>
      <c r="E11543" t="s">
        <v>13234</v>
      </c>
      <c r="F11543" s="23" t="s">
        <v>19351</v>
      </c>
      <c r="G11543" t="s">
        <v>19351</v>
      </c>
      <c r="H11543" s="23"/>
    </row>
    <row r="11544" spans="1:8" x14ac:dyDescent="0.35">
      <c r="A11544">
        <v>11543</v>
      </c>
      <c r="B11544" t="s">
        <v>13370</v>
      </c>
      <c r="C11544" t="s">
        <v>3063</v>
      </c>
      <c r="D11544" s="23">
        <v>0</v>
      </c>
      <c r="E11544" t="s">
        <v>3064</v>
      </c>
      <c r="F11544" s="23">
        <v>0</v>
      </c>
      <c r="G11544" t="s">
        <v>14651</v>
      </c>
      <c r="H11544" s="23"/>
    </row>
    <row r="11545" spans="1:8" x14ac:dyDescent="0.35">
      <c r="A11545">
        <v>11544</v>
      </c>
      <c r="B11545" t="s">
        <v>13370</v>
      </c>
      <c r="C11545" t="s">
        <v>13235</v>
      </c>
      <c r="D11545" s="23">
        <v>0</v>
      </c>
      <c r="E11545" t="s">
        <v>13236</v>
      </c>
      <c r="F11545" s="23" t="s">
        <v>19351</v>
      </c>
      <c r="G11545" t="s">
        <v>19351</v>
      </c>
      <c r="H11545" s="23"/>
    </row>
    <row r="11546" spans="1:8" x14ac:dyDescent="0.35">
      <c r="A11546">
        <v>11545</v>
      </c>
      <c r="B11546" t="s">
        <v>13370</v>
      </c>
      <c r="C11546" t="s">
        <v>3496</v>
      </c>
      <c r="D11546" s="23">
        <v>0</v>
      </c>
      <c r="E11546" t="s">
        <v>3497</v>
      </c>
      <c r="F11546" s="23" t="s">
        <v>19351</v>
      </c>
      <c r="G11546" t="s">
        <v>14825</v>
      </c>
      <c r="H11546" s="23"/>
    </row>
    <row r="11547" spans="1:8" x14ac:dyDescent="0.35">
      <c r="A11547">
        <v>11546</v>
      </c>
      <c r="B11547" t="s">
        <v>13370</v>
      </c>
      <c r="C11547" t="s">
        <v>603</v>
      </c>
      <c r="D11547" s="23">
        <v>1</v>
      </c>
      <c r="E11547" t="s">
        <v>604</v>
      </c>
      <c r="F11547" s="23">
        <v>1</v>
      </c>
      <c r="G11547" t="s">
        <v>19351</v>
      </c>
      <c r="H11547" s="23"/>
    </row>
    <row r="11548" spans="1:8" x14ac:dyDescent="0.35">
      <c r="A11548">
        <v>11547</v>
      </c>
      <c r="B11548" t="s">
        <v>13370</v>
      </c>
      <c r="C11548" t="s">
        <v>4283</v>
      </c>
      <c r="D11548" s="23">
        <v>0</v>
      </c>
      <c r="E11548" t="s">
        <v>4284</v>
      </c>
      <c r="F11548" s="23" t="s">
        <v>19351</v>
      </c>
      <c r="G11548" t="s">
        <v>19351</v>
      </c>
      <c r="H11548" s="23"/>
    </row>
    <row r="11549" spans="1:8" x14ac:dyDescent="0.35">
      <c r="A11549">
        <v>11548</v>
      </c>
      <c r="B11549" t="s">
        <v>13370</v>
      </c>
      <c r="C11549" t="s">
        <v>631</v>
      </c>
      <c r="D11549" s="23">
        <v>1</v>
      </c>
      <c r="E11549" t="s">
        <v>632</v>
      </c>
      <c r="F11549" s="23">
        <v>1</v>
      </c>
      <c r="G11549" t="s">
        <v>13623</v>
      </c>
      <c r="H11549" s="23"/>
    </row>
    <row r="11550" spans="1:8" x14ac:dyDescent="0.35">
      <c r="A11550">
        <v>11549</v>
      </c>
      <c r="B11550" t="s">
        <v>13370</v>
      </c>
      <c r="C11550" t="s">
        <v>5914</v>
      </c>
      <c r="D11550" s="23">
        <v>0</v>
      </c>
      <c r="E11550" t="s">
        <v>5915</v>
      </c>
      <c r="F11550" s="23">
        <v>0</v>
      </c>
      <c r="G11550" t="s">
        <v>15846</v>
      </c>
      <c r="H11550" s="23"/>
    </row>
    <row r="11551" spans="1:8" x14ac:dyDescent="0.35">
      <c r="A11551">
        <v>11550</v>
      </c>
      <c r="B11551" t="s">
        <v>13370</v>
      </c>
      <c r="C11551" t="s">
        <v>2616</v>
      </c>
      <c r="D11551" s="23">
        <v>0</v>
      </c>
      <c r="E11551" t="s">
        <v>2617</v>
      </c>
      <c r="F11551" s="23" t="s">
        <v>19351</v>
      </c>
      <c r="G11551" t="s">
        <v>14479</v>
      </c>
      <c r="H11551" s="23"/>
    </row>
    <row r="11552" spans="1:8" x14ac:dyDescent="0.35">
      <c r="A11552">
        <v>11551</v>
      </c>
      <c r="B11552" t="s">
        <v>13370</v>
      </c>
      <c r="C11552" t="s">
        <v>13237</v>
      </c>
      <c r="D11552" s="23">
        <v>0</v>
      </c>
      <c r="E11552" t="s">
        <v>13238</v>
      </c>
      <c r="F11552" s="23" t="s">
        <v>19351</v>
      </c>
      <c r="G11552" t="s">
        <v>19065</v>
      </c>
      <c r="H11552" s="23"/>
    </row>
    <row r="11553" spans="1:8" x14ac:dyDescent="0.35">
      <c r="A11553">
        <v>11552</v>
      </c>
      <c r="B11553" t="s">
        <v>13370</v>
      </c>
      <c r="C11553" t="s">
        <v>13239</v>
      </c>
      <c r="D11553" s="23">
        <v>0</v>
      </c>
      <c r="E11553" t="s">
        <v>13240</v>
      </c>
      <c r="F11553" s="23" t="s">
        <v>19351</v>
      </c>
      <c r="G11553" t="s">
        <v>19066</v>
      </c>
      <c r="H11553" s="23"/>
    </row>
    <row r="11554" spans="1:8" x14ac:dyDescent="0.35">
      <c r="A11554">
        <v>11553</v>
      </c>
      <c r="B11554" t="s">
        <v>13370</v>
      </c>
      <c r="C11554" t="s">
        <v>1858</v>
      </c>
      <c r="D11554" s="23">
        <v>0</v>
      </c>
      <c r="E11554" t="s">
        <v>2093</v>
      </c>
      <c r="F11554" s="23" t="s">
        <v>19351</v>
      </c>
      <c r="G11554" t="s">
        <v>14263</v>
      </c>
      <c r="H11554" s="23"/>
    </row>
    <row r="11555" spans="1:8" x14ac:dyDescent="0.35">
      <c r="A11555">
        <v>11554</v>
      </c>
      <c r="B11555" t="s">
        <v>13370</v>
      </c>
      <c r="C11555" t="s">
        <v>8014</v>
      </c>
      <c r="D11555" s="23">
        <v>0</v>
      </c>
      <c r="E11555" t="s">
        <v>8015</v>
      </c>
      <c r="F11555" s="23" t="s">
        <v>19351</v>
      </c>
      <c r="G11555" t="s">
        <v>16785</v>
      </c>
      <c r="H11555" s="23"/>
    </row>
    <row r="11556" spans="1:8" x14ac:dyDescent="0.35">
      <c r="A11556">
        <v>11555</v>
      </c>
      <c r="B11556" t="s">
        <v>13370</v>
      </c>
      <c r="C11556" t="s">
        <v>6517</v>
      </c>
      <c r="D11556" s="23">
        <v>0</v>
      </c>
      <c r="E11556" t="s">
        <v>6518</v>
      </c>
      <c r="F11556" s="23" t="s">
        <v>19351</v>
      </c>
      <c r="G11556" t="s">
        <v>16101</v>
      </c>
      <c r="H11556" s="23"/>
    </row>
    <row r="11557" spans="1:8" x14ac:dyDescent="0.35">
      <c r="A11557">
        <v>11556</v>
      </c>
      <c r="B11557" t="s">
        <v>13370</v>
      </c>
      <c r="C11557" t="s">
        <v>12988</v>
      </c>
      <c r="D11557" s="23">
        <v>0</v>
      </c>
      <c r="E11557" t="s">
        <v>12989</v>
      </c>
      <c r="F11557" s="23" t="s">
        <v>19351</v>
      </c>
      <c r="G11557" t="s">
        <v>18962</v>
      </c>
      <c r="H11557" s="23"/>
    </row>
    <row r="11558" spans="1:8" x14ac:dyDescent="0.35">
      <c r="A11558">
        <v>11557</v>
      </c>
      <c r="B11558" t="s">
        <v>13370</v>
      </c>
      <c r="C11558" t="s">
        <v>13241</v>
      </c>
      <c r="D11558" s="23">
        <v>0</v>
      </c>
      <c r="E11558" t="s">
        <v>13242</v>
      </c>
      <c r="F11558" s="23" t="s">
        <v>19351</v>
      </c>
      <c r="G11558" t="s">
        <v>19067</v>
      </c>
      <c r="H11558" s="23"/>
    </row>
    <row r="11559" spans="1:8" x14ac:dyDescent="0.35">
      <c r="A11559">
        <v>11558</v>
      </c>
      <c r="B11559" t="s">
        <v>13370</v>
      </c>
      <c r="C11559" t="s">
        <v>7852</v>
      </c>
      <c r="D11559" s="23">
        <v>0</v>
      </c>
      <c r="E11559" t="s">
        <v>7853</v>
      </c>
      <c r="F11559" s="23">
        <v>0</v>
      </c>
      <c r="G11559" t="s">
        <v>16715</v>
      </c>
      <c r="H11559" s="23"/>
    </row>
    <row r="11560" spans="1:8" x14ac:dyDescent="0.35">
      <c r="A11560">
        <v>11559</v>
      </c>
      <c r="B11560" t="s">
        <v>13370</v>
      </c>
      <c r="C11560" t="s">
        <v>7942</v>
      </c>
      <c r="D11560" s="23">
        <v>0</v>
      </c>
      <c r="E11560" t="s">
        <v>7943</v>
      </c>
      <c r="F11560" s="23">
        <v>0</v>
      </c>
      <c r="G11560" t="s">
        <v>16755</v>
      </c>
      <c r="H11560" s="23"/>
    </row>
    <row r="11561" spans="1:8" x14ac:dyDescent="0.35">
      <c r="A11561">
        <v>11560</v>
      </c>
      <c r="B11561" t="s">
        <v>13370</v>
      </c>
      <c r="C11561" t="s">
        <v>13243</v>
      </c>
      <c r="D11561" s="23">
        <v>0</v>
      </c>
      <c r="E11561" t="s">
        <v>13244</v>
      </c>
      <c r="F11561" s="23">
        <v>0</v>
      </c>
      <c r="G11561" t="s">
        <v>19068</v>
      </c>
      <c r="H11561" s="23"/>
    </row>
    <row r="11562" spans="1:8" x14ac:dyDescent="0.35">
      <c r="A11562">
        <v>11561</v>
      </c>
      <c r="B11562" t="s">
        <v>13370</v>
      </c>
      <c r="C11562" t="s">
        <v>13245</v>
      </c>
      <c r="D11562" s="23">
        <v>0</v>
      </c>
      <c r="E11562" t="s">
        <v>13246</v>
      </c>
      <c r="F11562" s="23" t="s">
        <v>19351</v>
      </c>
      <c r="G11562" t="s">
        <v>19069</v>
      </c>
      <c r="H11562" s="23"/>
    </row>
    <row r="11563" spans="1:8" x14ac:dyDescent="0.35">
      <c r="A11563">
        <v>11562</v>
      </c>
      <c r="B11563" t="s">
        <v>13370</v>
      </c>
      <c r="C11563" t="s">
        <v>1520</v>
      </c>
      <c r="D11563" s="23">
        <v>0</v>
      </c>
      <c r="E11563" t="s">
        <v>1521</v>
      </c>
      <c r="F11563" s="23" t="s">
        <v>19351</v>
      </c>
      <c r="G11563" t="s">
        <v>14007</v>
      </c>
      <c r="H11563" s="23"/>
    </row>
    <row r="11564" spans="1:8" x14ac:dyDescent="0.35">
      <c r="A11564">
        <v>11563</v>
      </c>
      <c r="B11564" t="s">
        <v>13370</v>
      </c>
      <c r="C11564" t="s">
        <v>13247</v>
      </c>
      <c r="D11564" s="23">
        <v>0</v>
      </c>
      <c r="E11564" t="s">
        <v>13248</v>
      </c>
      <c r="F11564" s="23">
        <v>0</v>
      </c>
      <c r="G11564" t="s">
        <v>19070</v>
      </c>
      <c r="H11564" s="23"/>
    </row>
    <row r="11565" spans="1:8" x14ac:dyDescent="0.35">
      <c r="A11565">
        <v>11564</v>
      </c>
      <c r="B11565" t="s">
        <v>13370</v>
      </c>
      <c r="C11565" t="s">
        <v>1860</v>
      </c>
      <c r="D11565" s="23">
        <v>1</v>
      </c>
      <c r="E11565" t="s">
        <v>2095</v>
      </c>
      <c r="F11565" s="23" t="s">
        <v>19351</v>
      </c>
      <c r="G11565" t="s">
        <v>14265</v>
      </c>
      <c r="H11565" s="23"/>
    </row>
    <row r="11566" spans="1:8" x14ac:dyDescent="0.35">
      <c r="A11566">
        <v>11565</v>
      </c>
      <c r="B11566" t="s">
        <v>13370</v>
      </c>
      <c r="C11566" t="s">
        <v>13000</v>
      </c>
      <c r="D11566" s="23">
        <v>0</v>
      </c>
      <c r="E11566" t="s">
        <v>13001</v>
      </c>
      <c r="F11566" s="23">
        <v>0</v>
      </c>
      <c r="G11566" t="s">
        <v>18966</v>
      </c>
      <c r="H11566" s="23"/>
    </row>
    <row r="11567" spans="1:8" x14ac:dyDescent="0.35">
      <c r="A11567">
        <v>11566</v>
      </c>
      <c r="B11567" t="s">
        <v>13370</v>
      </c>
      <c r="C11567" t="s">
        <v>1766</v>
      </c>
      <c r="D11567" s="23">
        <v>1</v>
      </c>
      <c r="E11567" t="s">
        <v>2001</v>
      </c>
      <c r="F11567" s="23">
        <v>1</v>
      </c>
      <c r="G11567" t="s">
        <v>14179</v>
      </c>
      <c r="H11567" s="23"/>
    </row>
    <row r="11568" spans="1:8" x14ac:dyDescent="0.35">
      <c r="A11568">
        <v>11567</v>
      </c>
      <c r="B11568" t="s">
        <v>13370</v>
      </c>
      <c r="C11568" t="s">
        <v>13012</v>
      </c>
      <c r="D11568" s="23">
        <v>1</v>
      </c>
      <c r="E11568" t="s">
        <v>13013</v>
      </c>
      <c r="F11568" s="23">
        <v>1</v>
      </c>
      <c r="G11568" t="s">
        <v>18971</v>
      </c>
      <c r="H11568" s="23"/>
    </row>
    <row r="11569" spans="1:8" x14ac:dyDescent="0.35">
      <c r="A11569">
        <v>11568</v>
      </c>
      <c r="B11569" t="s">
        <v>13370</v>
      </c>
      <c r="C11569" t="s">
        <v>7964</v>
      </c>
      <c r="D11569" s="23">
        <v>0</v>
      </c>
      <c r="E11569" t="s">
        <v>7965</v>
      </c>
      <c r="F11569" s="23" t="s">
        <v>19351</v>
      </c>
      <c r="G11569" t="s">
        <v>16764</v>
      </c>
      <c r="H11569" s="23"/>
    </row>
    <row r="11570" spans="1:8" x14ac:dyDescent="0.35">
      <c r="A11570">
        <v>11569</v>
      </c>
      <c r="B11570" t="s">
        <v>13370</v>
      </c>
      <c r="C11570" t="s">
        <v>2519</v>
      </c>
      <c r="D11570" s="23">
        <v>1</v>
      </c>
      <c r="E11570" t="s">
        <v>2520</v>
      </c>
      <c r="F11570" s="23">
        <v>1</v>
      </c>
      <c r="G11570" t="s">
        <v>14434</v>
      </c>
      <c r="H11570" s="23"/>
    </row>
    <row r="11571" spans="1:8" x14ac:dyDescent="0.35">
      <c r="A11571">
        <v>11570</v>
      </c>
      <c r="B11571" t="s">
        <v>13370</v>
      </c>
      <c r="C11571" t="s">
        <v>7898</v>
      </c>
      <c r="D11571" s="23">
        <v>0</v>
      </c>
      <c r="E11571" t="s">
        <v>7899</v>
      </c>
      <c r="F11571" s="23">
        <v>0</v>
      </c>
      <c r="G11571" t="s">
        <v>16736</v>
      </c>
      <c r="H11571" s="23"/>
    </row>
    <row r="11572" spans="1:8" x14ac:dyDescent="0.35">
      <c r="A11572">
        <v>11571</v>
      </c>
      <c r="B11572" t="s">
        <v>13370</v>
      </c>
      <c r="C11572" t="s">
        <v>13249</v>
      </c>
      <c r="D11572" s="23">
        <v>0</v>
      </c>
      <c r="E11572" t="s">
        <v>13250</v>
      </c>
      <c r="F11572" s="23" t="s">
        <v>19351</v>
      </c>
      <c r="G11572" t="s">
        <v>19071</v>
      </c>
      <c r="H11572" s="23"/>
    </row>
    <row r="11573" spans="1:8" x14ac:dyDescent="0.35">
      <c r="A11573">
        <v>11572</v>
      </c>
      <c r="B11573" t="s">
        <v>13370</v>
      </c>
      <c r="C11573" t="s">
        <v>683</v>
      </c>
      <c r="D11573" s="23">
        <v>0</v>
      </c>
      <c r="E11573" t="s">
        <v>684</v>
      </c>
      <c r="F11573" s="23">
        <v>0</v>
      </c>
      <c r="G11573" t="s">
        <v>13642</v>
      </c>
      <c r="H11573" s="23"/>
    </row>
    <row r="11574" spans="1:8" x14ac:dyDescent="0.35">
      <c r="A11574">
        <v>11573</v>
      </c>
      <c r="B11574" t="s">
        <v>13370</v>
      </c>
      <c r="C11574" t="s">
        <v>7834</v>
      </c>
      <c r="D11574" s="23">
        <v>0</v>
      </c>
      <c r="E11574" t="s">
        <v>7835</v>
      </c>
      <c r="F11574" s="23" t="s">
        <v>19351</v>
      </c>
      <c r="G11574" t="s">
        <v>16706</v>
      </c>
      <c r="H11574" s="23"/>
    </row>
    <row r="11575" spans="1:8" x14ac:dyDescent="0.35">
      <c r="A11575">
        <v>11574</v>
      </c>
      <c r="B11575" t="s">
        <v>13370</v>
      </c>
      <c r="C11575" t="s">
        <v>6549</v>
      </c>
      <c r="D11575" s="23">
        <v>0</v>
      </c>
      <c r="E11575" t="s">
        <v>6550</v>
      </c>
      <c r="F11575" s="23" t="s">
        <v>19351</v>
      </c>
      <c r="G11575" t="s">
        <v>16114</v>
      </c>
      <c r="H11575" s="23"/>
    </row>
    <row r="11576" spans="1:8" x14ac:dyDescent="0.35">
      <c r="A11576">
        <v>11575</v>
      </c>
      <c r="B11576" t="s">
        <v>13371</v>
      </c>
      <c r="C11576" t="s">
        <v>8101</v>
      </c>
      <c r="D11576" s="23">
        <v>1</v>
      </c>
      <c r="E11576" t="s">
        <v>8102</v>
      </c>
      <c r="F11576" s="23">
        <v>1</v>
      </c>
      <c r="G11576" t="s">
        <v>16822</v>
      </c>
      <c r="H11576" s="23"/>
    </row>
    <row r="11577" spans="1:8" x14ac:dyDescent="0.35">
      <c r="A11577">
        <v>11576</v>
      </c>
      <c r="B11577" t="s">
        <v>13371</v>
      </c>
      <c r="C11577" t="s">
        <v>13252</v>
      </c>
      <c r="D11577" s="23">
        <v>1</v>
      </c>
      <c r="E11577" t="s">
        <v>13253</v>
      </c>
      <c r="F11577" s="23">
        <v>1</v>
      </c>
      <c r="G11577" t="s">
        <v>19072</v>
      </c>
      <c r="H11577" s="23"/>
    </row>
    <row r="11578" spans="1:8" x14ac:dyDescent="0.35">
      <c r="A11578">
        <v>11577</v>
      </c>
      <c r="B11578" t="s">
        <v>13371</v>
      </c>
      <c r="C11578" t="s">
        <v>8127</v>
      </c>
      <c r="D11578" s="23">
        <v>0</v>
      </c>
      <c r="E11578" t="s">
        <v>8128</v>
      </c>
      <c r="F11578" s="23" t="s">
        <v>19351</v>
      </c>
      <c r="G11578" t="s">
        <v>16833</v>
      </c>
      <c r="H11578" s="23"/>
    </row>
    <row r="11579" spans="1:8" x14ac:dyDescent="0.35">
      <c r="A11579">
        <v>11578</v>
      </c>
      <c r="B11579" t="s">
        <v>13371</v>
      </c>
      <c r="C11579" t="s">
        <v>2532</v>
      </c>
      <c r="D11579" s="23">
        <v>1</v>
      </c>
      <c r="E11579" t="s">
        <v>2533</v>
      </c>
      <c r="F11579" s="23">
        <v>1</v>
      </c>
      <c r="G11579" t="s">
        <v>14439</v>
      </c>
      <c r="H11579" s="23"/>
    </row>
    <row r="11580" spans="1:8" x14ac:dyDescent="0.35">
      <c r="A11580">
        <v>11579</v>
      </c>
      <c r="B11580" t="s">
        <v>13371</v>
      </c>
      <c r="C11580" t="s">
        <v>13254</v>
      </c>
      <c r="D11580" s="23">
        <v>1</v>
      </c>
      <c r="E11580" t="s">
        <v>13255</v>
      </c>
      <c r="F11580" s="23">
        <v>1</v>
      </c>
      <c r="G11580" t="s">
        <v>19073</v>
      </c>
      <c r="H11580" s="23"/>
    </row>
    <row r="11581" spans="1:8" x14ac:dyDescent="0.35">
      <c r="A11581">
        <v>11580</v>
      </c>
      <c r="B11581" t="s">
        <v>13371</v>
      </c>
      <c r="C11581" t="s">
        <v>5324</v>
      </c>
      <c r="D11581" s="23">
        <v>1</v>
      </c>
      <c r="E11581" t="s">
        <v>5325</v>
      </c>
      <c r="F11581" s="23">
        <v>1</v>
      </c>
      <c r="G11581" t="s">
        <v>15598</v>
      </c>
      <c r="H11581" s="23"/>
    </row>
    <row r="11582" spans="1:8" x14ac:dyDescent="0.35">
      <c r="A11582">
        <v>11581</v>
      </c>
      <c r="B11582" t="s">
        <v>13371</v>
      </c>
      <c r="C11582" t="s">
        <v>8169</v>
      </c>
      <c r="D11582" s="23">
        <v>1</v>
      </c>
      <c r="E11582" t="s">
        <v>8170</v>
      </c>
      <c r="F11582" s="23">
        <v>1</v>
      </c>
      <c r="G11582" t="s">
        <v>16851</v>
      </c>
      <c r="H11582" s="23"/>
    </row>
    <row r="11583" spans="1:8" x14ac:dyDescent="0.35">
      <c r="A11583">
        <v>11582</v>
      </c>
      <c r="B11583" t="s">
        <v>13371</v>
      </c>
      <c r="C11583" t="s">
        <v>39</v>
      </c>
      <c r="D11583" s="23">
        <v>1</v>
      </c>
      <c r="E11583" t="s">
        <v>40</v>
      </c>
      <c r="F11583" s="23">
        <v>1</v>
      </c>
      <c r="G11583" t="s">
        <v>13379</v>
      </c>
      <c r="H11583" s="23"/>
    </row>
    <row r="11584" spans="1:8" x14ac:dyDescent="0.35">
      <c r="A11584">
        <v>11583</v>
      </c>
      <c r="B11584" t="s">
        <v>13371</v>
      </c>
      <c r="C11584" t="s">
        <v>13256</v>
      </c>
      <c r="D11584" s="23">
        <v>1</v>
      </c>
      <c r="E11584" t="s">
        <v>13257</v>
      </c>
      <c r="F11584" s="23">
        <v>1</v>
      </c>
      <c r="G11584" t="s">
        <v>19074</v>
      </c>
      <c r="H11584" s="23"/>
    </row>
    <row r="11585" spans="1:8" x14ac:dyDescent="0.35">
      <c r="A11585">
        <v>11584</v>
      </c>
      <c r="B11585" t="s">
        <v>13371</v>
      </c>
      <c r="C11585" t="s">
        <v>4340</v>
      </c>
      <c r="D11585" s="23">
        <v>1</v>
      </c>
      <c r="E11585" t="s">
        <v>4341</v>
      </c>
      <c r="F11585" s="23">
        <v>1</v>
      </c>
      <c r="G11585" t="s">
        <v>15180</v>
      </c>
      <c r="H11585" s="23"/>
    </row>
    <row r="11586" spans="1:8" x14ac:dyDescent="0.35">
      <c r="A11586">
        <v>11585</v>
      </c>
      <c r="B11586" t="s">
        <v>13371</v>
      </c>
      <c r="C11586" t="s">
        <v>5951</v>
      </c>
      <c r="D11586" s="23">
        <v>1</v>
      </c>
      <c r="E11586" t="s">
        <v>5952</v>
      </c>
      <c r="F11586" s="23">
        <v>1</v>
      </c>
      <c r="G11586" t="s">
        <v>15862</v>
      </c>
      <c r="H11586" s="23"/>
    </row>
    <row r="11587" spans="1:8" x14ac:dyDescent="0.35">
      <c r="A11587">
        <v>11586</v>
      </c>
      <c r="B11587" t="s">
        <v>13371</v>
      </c>
      <c r="C11587" t="s">
        <v>43</v>
      </c>
      <c r="D11587" s="23">
        <v>1</v>
      </c>
      <c r="E11587" t="s">
        <v>44</v>
      </c>
      <c r="F11587" s="23">
        <v>1</v>
      </c>
      <c r="G11587" t="s">
        <v>19351</v>
      </c>
      <c r="H11587" s="23"/>
    </row>
    <row r="11588" spans="1:8" x14ac:dyDescent="0.35">
      <c r="A11588">
        <v>11587</v>
      </c>
      <c r="B11588" t="s">
        <v>13371</v>
      </c>
      <c r="C11588" t="s">
        <v>4346</v>
      </c>
      <c r="D11588" s="23">
        <v>1</v>
      </c>
      <c r="E11588" t="s">
        <v>4347</v>
      </c>
      <c r="F11588" s="23">
        <v>1</v>
      </c>
      <c r="G11588" t="s">
        <v>15183</v>
      </c>
      <c r="H11588" s="23"/>
    </row>
    <row r="11589" spans="1:8" x14ac:dyDescent="0.35">
      <c r="A11589">
        <v>11588</v>
      </c>
      <c r="B11589" t="s">
        <v>13371</v>
      </c>
      <c r="C11589" t="s">
        <v>8223</v>
      </c>
      <c r="D11589" s="23">
        <v>1</v>
      </c>
      <c r="E11589" t="s">
        <v>8224</v>
      </c>
      <c r="F11589" s="23" t="s">
        <v>19351</v>
      </c>
      <c r="G11589" t="s">
        <v>16876</v>
      </c>
      <c r="H11589" s="23"/>
    </row>
    <row r="11590" spans="1:8" x14ac:dyDescent="0.35">
      <c r="A11590">
        <v>11589</v>
      </c>
      <c r="B11590" t="s">
        <v>13371</v>
      </c>
      <c r="C11590" t="s">
        <v>8195</v>
      </c>
      <c r="D11590" s="23">
        <v>1</v>
      </c>
      <c r="E11590" t="s">
        <v>8196</v>
      </c>
      <c r="F11590" s="23">
        <v>1</v>
      </c>
      <c r="G11590" t="s">
        <v>16863</v>
      </c>
      <c r="H11590" s="23"/>
    </row>
    <row r="11591" spans="1:8" x14ac:dyDescent="0.35">
      <c r="A11591">
        <v>11590</v>
      </c>
      <c r="B11591" t="s">
        <v>13371</v>
      </c>
      <c r="C11591" t="s">
        <v>3541</v>
      </c>
      <c r="D11591" s="23">
        <v>1</v>
      </c>
      <c r="E11591" t="s">
        <v>3542</v>
      </c>
      <c r="F11591" s="23">
        <v>1</v>
      </c>
      <c r="G11591" t="s">
        <v>14844</v>
      </c>
      <c r="H11591" s="23"/>
    </row>
    <row r="11592" spans="1:8" x14ac:dyDescent="0.35">
      <c r="A11592">
        <v>11591</v>
      </c>
      <c r="B11592" t="s">
        <v>13371</v>
      </c>
      <c r="C11592" t="s">
        <v>8285</v>
      </c>
      <c r="D11592" s="23">
        <v>1</v>
      </c>
      <c r="E11592" t="s">
        <v>8286</v>
      </c>
      <c r="F11592" s="23">
        <v>1</v>
      </c>
      <c r="G11592" t="s">
        <v>16901</v>
      </c>
      <c r="H11592" s="23"/>
    </row>
    <row r="11593" spans="1:8" x14ac:dyDescent="0.35">
      <c r="A11593">
        <v>11592</v>
      </c>
      <c r="B11593" t="s">
        <v>13371</v>
      </c>
      <c r="C11593" t="s">
        <v>49</v>
      </c>
      <c r="D11593" s="23">
        <v>1</v>
      </c>
      <c r="E11593" t="s">
        <v>50</v>
      </c>
      <c r="F11593" s="23">
        <v>1</v>
      </c>
      <c r="G11593" t="s">
        <v>13382</v>
      </c>
      <c r="H11593" s="23"/>
    </row>
    <row r="11594" spans="1:8" x14ac:dyDescent="0.35">
      <c r="A11594">
        <v>11593</v>
      </c>
      <c r="B11594" t="s">
        <v>13371</v>
      </c>
      <c r="C11594" t="s">
        <v>8319</v>
      </c>
      <c r="D11594" s="23">
        <v>1</v>
      </c>
      <c r="E11594" t="s">
        <v>8320</v>
      </c>
      <c r="F11594" s="23">
        <v>1</v>
      </c>
      <c r="G11594" t="s">
        <v>16916</v>
      </c>
      <c r="H11594" s="23"/>
    </row>
    <row r="11595" spans="1:8" x14ac:dyDescent="0.35">
      <c r="A11595">
        <v>11594</v>
      </c>
      <c r="B11595" t="s">
        <v>13371</v>
      </c>
      <c r="C11595" t="s">
        <v>13258</v>
      </c>
      <c r="D11595" s="23">
        <v>1</v>
      </c>
      <c r="E11595" t="s">
        <v>13259</v>
      </c>
      <c r="F11595" s="23">
        <v>1</v>
      </c>
      <c r="G11595" t="s">
        <v>19075</v>
      </c>
      <c r="H11595" s="23"/>
    </row>
    <row r="11596" spans="1:8" x14ac:dyDescent="0.35">
      <c r="A11596">
        <v>11595</v>
      </c>
      <c r="B11596" t="s">
        <v>13371</v>
      </c>
      <c r="C11596" t="s">
        <v>5344</v>
      </c>
      <c r="D11596" s="23">
        <v>1</v>
      </c>
      <c r="E11596" t="s">
        <v>5345</v>
      </c>
      <c r="F11596" s="23">
        <v>1</v>
      </c>
      <c r="G11596" t="s">
        <v>15608</v>
      </c>
      <c r="H11596" s="23"/>
    </row>
    <row r="11597" spans="1:8" x14ac:dyDescent="0.35">
      <c r="A11597">
        <v>11596</v>
      </c>
      <c r="B11597" t="s">
        <v>13371</v>
      </c>
      <c r="C11597" t="s">
        <v>3553</v>
      </c>
      <c r="D11597" s="23">
        <v>1</v>
      </c>
      <c r="E11597" t="s">
        <v>3554</v>
      </c>
      <c r="F11597" s="23">
        <v>1</v>
      </c>
      <c r="G11597" t="s">
        <v>14850</v>
      </c>
      <c r="H11597" s="23"/>
    </row>
    <row r="11598" spans="1:8" x14ac:dyDescent="0.35">
      <c r="A11598">
        <v>11597</v>
      </c>
      <c r="B11598" t="s">
        <v>13371</v>
      </c>
      <c r="C11598" t="s">
        <v>6617</v>
      </c>
      <c r="D11598" s="23">
        <v>1</v>
      </c>
      <c r="E11598" t="s">
        <v>6618</v>
      </c>
      <c r="F11598" s="23">
        <v>1</v>
      </c>
      <c r="G11598" t="s">
        <v>16145</v>
      </c>
      <c r="H11598" s="23"/>
    </row>
    <row r="11599" spans="1:8" x14ac:dyDescent="0.35">
      <c r="A11599">
        <v>11598</v>
      </c>
      <c r="B11599" t="s">
        <v>13371</v>
      </c>
      <c r="C11599" t="s">
        <v>13260</v>
      </c>
      <c r="D11599" s="23">
        <v>1</v>
      </c>
      <c r="E11599" t="s">
        <v>13261</v>
      </c>
      <c r="F11599" s="23">
        <v>1</v>
      </c>
      <c r="G11599" t="s">
        <v>19076</v>
      </c>
      <c r="H11599" s="23"/>
    </row>
    <row r="11600" spans="1:8" x14ac:dyDescent="0.35">
      <c r="A11600">
        <v>11599</v>
      </c>
      <c r="B11600" t="s">
        <v>13371</v>
      </c>
      <c r="C11600" t="s">
        <v>721</v>
      </c>
      <c r="D11600" s="23">
        <v>1</v>
      </c>
      <c r="E11600" t="s">
        <v>722</v>
      </c>
      <c r="F11600" s="23">
        <v>1</v>
      </c>
      <c r="G11600" t="s">
        <v>13660</v>
      </c>
      <c r="H11600" s="23"/>
    </row>
    <row r="11601" spans="1:8" x14ac:dyDescent="0.35">
      <c r="A11601">
        <v>11600</v>
      </c>
      <c r="B11601" t="s">
        <v>13371</v>
      </c>
      <c r="C11601" t="s">
        <v>13262</v>
      </c>
      <c r="D11601" s="23">
        <v>1</v>
      </c>
      <c r="E11601" t="s">
        <v>13263</v>
      </c>
      <c r="F11601" s="23">
        <v>1</v>
      </c>
      <c r="G11601" t="s">
        <v>19077</v>
      </c>
      <c r="H11601" s="23"/>
    </row>
    <row r="11602" spans="1:8" x14ac:dyDescent="0.35">
      <c r="A11602">
        <v>11601</v>
      </c>
      <c r="B11602" t="s">
        <v>13371</v>
      </c>
      <c r="C11602" t="s">
        <v>1643</v>
      </c>
      <c r="D11602" s="23">
        <v>1</v>
      </c>
      <c r="E11602" t="s">
        <v>1878</v>
      </c>
      <c r="F11602" s="23">
        <v>1</v>
      </c>
      <c r="G11602" t="s">
        <v>14063</v>
      </c>
      <c r="H11602" s="23"/>
    </row>
    <row r="11603" spans="1:8" x14ac:dyDescent="0.35">
      <c r="A11603">
        <v>11602</v>
      </c>
      <c r="B11603" t="s">
        <v>13371</v>
      </c>
      <c r="C11603" t="s">
        <v>4376</v>
      </c>
      <c r="D11603" s="23">
        <v>1</v>
      </c>
      <c r="E11603" t="s">
        <v>4377</v>
      </c>
      <c r="F11603" s="23">
        <v>1</v>
      </c>
      <c r="G11603" t="s">
        <v>15194</v>
      </c>
      <c r="H11603" s="23"/>
    </row>
    <row r="11604" spans="1:8" x14ac:dyDescent="0.35">
      <c r="A11604">
        <v>11603</v>
      </c>
      <c r="B11604" t="s">
        <v>13371</v>
      </c>
      <c r="C11604" t="s">
        <v>5953</v>
      </c>
      <c r="D11604" s="23">
        <v>1</v>
      </c>
      <c r="E11604" t="s">
        <v>5954</v>
      </c>
      <c r="F11604" s="23">
        <v>1</v>
      </c>
      <c r="G11604" t="s">
        <v>15863</v>
      </c>
      <c r="H11604" s="23"/>
    </row>
    <row r="11605" spans="1:8" x14ac:dyDescent="0.35">
      <c r="A11605">
        <v>11604</v>
      </c>
      <c r="B11605" t="s">
        <v>13371</v>
      </c>
      <c r="C11605" t="s">
        <v>8513</v>
      </c>
      <c r="D11605" s="23">
        <v>0</v>
      </c>
      <c r="E11605" t="s">
        <v>8514</v>
      </c>
      <c r="F11605" s="23">
        <v>0</v>
      </c>
      <c r="G11605" t="s">
        <v>16997</v>
      </c>
      <c r="H11605" s="23"/>
    </row>
    <row r="11606" spans="1:8" x14ac:dyDescent="0.35">
      <c r="A11606">
        <v>11605</v>
      </c>
      <c r="B11606" t="s">
        <v>13371</v>
      </c>
      <c r="C11606" t="s">
        <v>5374</v>
      </c>
      <c r="D11606" s="23">
        <v>1</v>
      </c>
      <c r="E11606" t="s">
        <v>5375</v>
      </c>
      <c r="F11606" s="23">
        <v>1</v>
      </c>
      <c r="G11606" t="s">
        <v>15622</v>
      </c>
      <c r="H11606" s="23"/>
    </row>
    <row r="11607" spans="1:8" x14ac:dyDescent="0.35">
      <c r="A11607">
        <v>11606</v>
      </c>
      <c r="B11607" t="s">
        <v>13371</v>
      </c>
      <c r="C11607" t="s">
        <v>6667</v>
      </c>
      <c r="D11607" s="23">
        <v>1</v>
      </c>
      <c r="E11607" t="s">
        <v>6668</v>
      </c>
      <c r="F11607" s="23">
        <v>1</v>
      </c>
      <c r="G11607" t="s">
        <v>19351</v>
      </c>
      <c r="H11607" s="23"/>
    </row>
    <row r="11608" spans="1:8" x14ac:dyDescent="0.35">
      <c r="A11608">
        <v>11607</v>
      </c>
      <c r="B11608" t="s">
        <v>13371</v>
      </c>
      <c r="C11608" t="s">
        <v>8593</v>
      </c>
      <c r="D11608" s="23">
        <v>1</v>
      </c>
      <c r="E11608" t="s">
        <v>8594</v>
      </c>
      <c r="F11608" s="23">
        <v>1</v>
      </c>
      <c r="G11608" t="s">
        <v>17031</v>
      </c>
      <c r="H11608" s="23"/>
    </row>
    <row r="11609" spans="1:8" x14ac:dyDescent="0.35">
      <c r="A11609">
        <v>11608</v>
      </c>
      <c r="B11609" t="s">
        <v>13371</v>
      </c>
      <c r="C11609" t="s">
        <v>83</v>
      </c>
      <c r="D11609" s="23">
        <v>1</v>
      </c>
      <c r="E11609" t="s">
        <v>84</v>
      </c>
      <c r="F11609" s="23">
        <v>1</v>
      </c>
      <c r="G11609" t="s">
        <v>13395</v>
      </c>
      <c r="H11609" s="23"/>
    </row>
    <row r="11610" spans="1:8" x14ac:dyDescent="0.35">
      <c r="A11610">
        <v>11609</v>
      </c>
      <c r="B11610" t="s">
        <v>13371</v>
      </c>
      <c r="C11610" t="s">
        <v>5382</v>
      </c>
      <c r="D11610" s="23">
        <v>11</v>
      </c>
      <c r="E11610" t="s">
        <v>5383</v>
      </c>
      <c r="F11610" s="23">
        <v>1</v>
      </c>
      <c r="G11610" t="s">
        <v>15626</v>
      </c>
      <c r="H11610" s="23"/>
    </row>
    <row r="11611" spans="1:8" x14ac:dyDescent="0.35">
      <c r="A11611">
        <v>11610</v>
      </c>
      <c r="B11611" t="s">
        <v>13371</v>
      </c>
      <c r="C11611" t="s">
        <v>6673</v>
      </c>
      <c r="D11611" s="23">
        <v>1</v>
      </c>
      <c r="E11611" t="s">
        <v>6674</v>
      </c>
      <c r="F11611" s="23">
        <v>1</v>
      </c>
      <c r="G11611" t="s">
        <v>16169</v>
      </c>
      <c r="H11611" s="23"/>
    </row>
    <row r="11612" spans="1:8" x14ac:dyDescent="0.35">
      <c r="A11612">
        <v>11611</v>
      </c>
      <c r="B11612" t="s">
        <v>13371</v>
      </c>
      <c r="C11612" t="s">
        <v>97</v>
      </c>
      <c r="D11612" s="23">
        <v>1</v>
      </c>
      <c r="E11612" t="s">
        <v>98</v>
      </c>
      <c r="F11612" s="23">
        <v>1</v>
      </c>
      <c r="G11612" t="s">
        <v>13400</v>
      </c>
      <c r="H11612" s="23"/>
    </row>
    <row r="11613" spans="1:8" x14ac:dyDescent="0.35">
      <c r="A11613">
        <v>11612</v>
      </c>
      <c r="B11613" t="s">
        <v>13371</v>
      </c>
      <c r="C11613" t="s">
        <v>3597</v>
      </c>
      <c r="D11613" s="23">
        <v>0</v>
      </c>
      <c r="E11613" t="s">
        <v>3598</v>
      </c>
      <c r="F11613" s="23">
        <v>0</v>
      </c>
      <c r="G11613" t="s">
        <v>14869</v>
      </c>
      <c r="H11613" s="23"/>
    </row>
    <row r="11614" spans="1:8" x14ac:dyDescent="0.35">
      <c r="A11614">
        <v>11613</v>
      </c>
      <c r="B11614" t="s">
        <v>13371</v>
      </c>
      <c r="C11614" t="s">
        <v>4322</v>
      </c>
      <c r="D11614" s="23">
        <v>1</v>
      </c>
      <c r="E11614" t="s">
        <v>4323</v>
      </c>
      <c r="F11614" s="23">
        <v>1</v>
      </c>
      <c r="G11614" t="s">
        <v>15172</v>
      </c>
      <c r="H11614" s="23"/>
    </row>
    <row r="11615" spans="1:8" x14ac:dyDescent="0.35">
      <c r="A11615">
        <v>11614</v>
      </c>
      <c r="B11615" t="s">
        <v>13371</v>
      </c>
      <c r="C11615" t="s">
        <v>13264</v>
      </c>
      <c r="D11615" s="23">
        <v>1</v>
      </c>
      <c r="E11615" t="s">
        <v>13265</v>
      </c>
      <c r="F11615" s="23">
        <v>1</v>
      </c>
      <c r="G11615" t="s">
        <v>19078</v>
      </c>
      <c r="H11615" s="23"/>
    </row>
    <row r="11616" spans="1:8" x14ac:dyDescent="0.35">
      <c r="A11616">
        <v>11615</v>
      </c>
      <c r="B11616" t="s">
        <v>13371</v>
      </c>
      <c r="C11616" t="s">
        <v>8678</v>
      </c>
      <c r="D11616" s="23">
        <v>1</v>
      </c>
      <c r="E11616" t="s">
        <v>8679</v>
      </c>
      <c r="F11616" s="23">
        <v>1</v>
      </c>
      <c r="G11616" t="s">
        <v>17067</v>
      </c>
      <c r="H11616" s="23"/>
    </row>
    <row r="11617" spans="1:8" x14ac:dyDescent="0.35">
      <c r="A11617">
        <v>11616</v>
      </c>
      <c r="B11617" t="s">
        <v>13371</v>
      </c>
      <c r="C11617" t="s">
        <v>5398</v>
      </c>
      <c r="D11617" s="23">
        <v>1</v>
      </c>
      <c r="E11617" t="s">
        <v>5399</v>
      </c>
      <c r="F11617" s="23">
        <v>1</v>
      </c>
      <c r="G11617" t="s">
        <v>15633</v>
      </c>
      <c r="H11617" s="23"/>
    </row>
    <row r="11618" spans="1:8" x14ac:dyDescent="0.35">
      <c r="A11618">
        <v>11617</v>
      </c>
      <c r="B11618" t="s">
        <v>13371</v>
      </c>
      <c r="C11618" t="s">
        <v>5412</v>
      </c>
      <c r="D11618" s="23">
        <v>1</v>
      </c>
      <c r="E11618" t="s">
        <v>5413</v>
      </c>
      <c r="F11618" s="23">
        <v>1</v>
      </c>
      <c r="G11618" t="s">
        <v>15639</v>
      </c>
      <c r="H11618" s="23"/>
    </row>
    <row r="11619" spans="1:8" x14ac:dyDescent="0.35">
      <c r="A11619">
        <v>11618</v>
      </c>
      <c r="B11619" t="s">
        <v>13371</v>
      </c>
      <c r="C11619" t="s">
        <v>5999</v>
      </c>
      <c r="D11619" s="23">
        <v>1</v>
      </c>
      <c r="E11619" t="s">
        <v>6000</v>
      </c>
      <c r="F11619" s="23">
        <v>1</v>
      </c>
      <c r="G11619" t="s">
        <v>15881</v>
      </c>
      <c r="H11619" s="23"/>
    </row>
    <row r="11620" spans="1:8" x14ac:dyDescent="0.35">
      <c r="A11620">
        <v>11619</v>
      </c>
      <c r="B11620" t="s">
        <v>13371</v>
      </c>
      <c r="C11620" t="s">
        <v>8790</v>
      </c>
      <c r="D11620" s="23">
        <v>1</v>
      </c>
      <c r="E11620" t="s">
        <v>8791</v>
      </c>
      <c r="F11620" s="23">
        <v>1</v>
      </c>
      <c r="G11620" t="s">
        <v>17117</v>
      </c>
      <c r="H11620" s="23"/>
    </row>
    <row r="11621" spans="1:8" x14ac:dyDescent="0.35">
      <c r="A11621">
        <v>11620</v>
      </c>
      <c r="B11621" t="s">
        <v>13371</v>
      </c>
      <c r="C11621" t="s">
        <v>6715</v>
      </c>
      <c r="D11621" s="23">
        <v>1</v>
      </c>
      <c r="E11621" t="s">
        <v>6716</v>
      </c>
      <c r="F11621" s="23">
        <v>1</v>
      </c>
      <c r="G11621" t="s">
        <v>16188</v>
      </c>
      <c r="H11621" s="23"/>
    </row>
    <row r="11622" spans="1:8" x14ac:dyDescent="0.35">
      <c r="A11622">
        <v>11621</v>
      </c>
      <c r="B11622" t="s">
        <v>13371</v>
      </c>
      <c r="C11622" t="s">
        <v>3611</v>
      </c>
      <c r="D11622" s="23">
        <v>0</v>
      </c>
      <c r="E11622" t="s">
        <v>3612</v>
      </c>
      <c r="F11622" s="23" t="s">
        <v>19351</v>
      </c>
      <c r="G11622" t="s">
        <v>14875</v>
      </c>
      <c r="H11622" s="23"/>
    </row>
    <row r="11623" spans="1:8" x14ac:dyDescent="0.35">
      <c r="A11623">
        <v>11622</v>
      </c>
      <c r="B11623" t="s">
        <v>13371</v>
      </c>
      <c r="C11623" t="s">
        <v>8764</v>
      </c>
      <c r="D11623" s="23">
        <v>1</v>
      </c>
      <c r="E11623" t="s">
        <v>8765</v>
      </c>
      <c r="F11623" s="23">
        <v>1</v>
      </c>
      <c r="G11623" t="s">
        <v>17104</v>
      </c>
      <c r="H11623" s="23"/>
    </row>
    <row r="11624" spans="1:8" x14ac:dyDescent="0.35">
      <c r="A11624">
        <v>11623</v>
      </c>
      <c r="B11624" t="s">
        <v>13371</v>
      </c>
      <c r="C11624" t="s">
        <v>6709</v>
      </c>
      <c r="D11624" s="23">
        <v>1</v>
      </c>
      <c r="E11624" t="s">
        <v>6710</v>
      </c>
      <c r="F11624" s="23">
        <v>1</v>
      </c>
      <c r="G11624" t="s">
        <v>16185</v>
      </c>
      <c r="H11624" s="23"/>
    </row>
    <row r="11625" spans="1:8" x14ac:dyDescent="0.35">
      <c r="A11625">
        <v>11624</v>
      </c>
      <c r="B11625" t="s">
        <v>13371</v>
      </c>
      <c r="C11625" t="s">
        <v>8913</v>
      </c>
      <c r="D11625" s="23">
        <v>0</v>
      </c>
      <c r="E11625" t="s">
        <v>8914</v>
      </c>
      <c r="F11625" s="23">
        <v>0</v>
      </c>
      <c r="G11625" t="s">
        <v>17173</v>
      </c>
      <c r="H11625" s="23"/>
    </row>
    <row r="11626" spans="1:8" x14ac:dyDescent="0.35">
      <c r="A11626">
        <v>11625</v>
      </c>
      <c r="B11626" t="s">
        <v>13371</v>
      </c>
      <c r="C11626" t="s">
        <v>8925</v>
      </c>
      <c r="D11626" s="23">
        <v>1</v>
      </c>
      <c r="E11626" t="s">
        <v>8926</v>
      </c>
      <c r="F11626" s="23">
        <v>1</v>
      </c>
      <c r="G11626" t="s">
        <v>19277</v>
      </c>
      <c r="H11626" s="23"/>
    </row>
    <row r="11627" spans="1:8" x14ac:dyDescent="0.35">
      <c r="A11627">
        <v>11626</v>
      </c>
      <c r="B11627" t="s">
        <v>13371</v>
      </c>
      <c r="C11627" t="s">
        <v>6753</v>
      </c>
      <c r="D11627" s="23">
        <v>1</v>
      </c>
      <c r="E11627" t="s">
        <v>6754</v>
      </c>
      <c r="F11627" s="23">
        <v>1</v>
      </c>
      <c r="G11627" t="s">
        <v>16204</v>
      </c>
      <c r="H11627" s="23"/>
    </row>
    <row r="11628" spans="1:8" x14ac:dyDescent="0.35">
      <c r="A11628">
        <v>11627</v>
      </c>
      <c r="B11628" t="s">
        <v>13371</v>
      </c>
      <c r="C11628" t="s">
        <v>3637</v>
      </c>
      <c r="D11628" s="23">
        <v>1</v>
      </c>
      <c r="E11628" t="s">
        <v>3638</v>
      </c>
      <c r="F11628" s="23">
        <v>1</v>
      </c>
      <c r="G11628" t="s">
        <v>14886</v>
      </c>
      <c r="H11628" s="23"/>
    </row>
    <row r="11629" spans="1:8" x14ac:dyDescent="0.35">
      <c r="A11629">
        <v>11628</v>
      </c>
      <c r="B11629" t="s">
        <v>13371</v>
      </c>
      <c r="C11629" t="s">
        <v>6765</v>
      </c>
      <c r="D11629" s="23">
        <v>0</v>
      </c>
      <c r="E11629" t="s">
        <v>6766</v>
      </c>
      <c r="F11629" s="23" t="s">
        <v>19351</v>
      </c>
      <c r="G11629" t="s">
        <v>16210</v>
      </c>
      <c r="H11629" s="23"/>
    </row>
    <row r="11630" spans="1:8" x14ac:dyDescent="0.35">
      <c r="A11630">
        <v>11629</v>
      </c>
      <c r="B11630" t="s">
        <v>13371</v>
      </c>
      <c r="C11630" t="s">
        <v>9021</v>
      </c>
      <c r="D11630" s="23">
        <v>1</v>
      </c>
      <c r="E11630" t="s">
        <v>9022</v>
      </c>
      <c r="F11630" s="23">
        <v>1</v>
      </c>
      <c r="G11630" t="s">
        <v>19351</v>
      </c>
      <c r="H11630" s="23"/>
    </row>
    <row r="11631" spans="1:8" x14ac:dyDescent="0.35">
      <c r="A11631">
        <v>11630</v>
      </c>
      <c r="B11631" t="s">
        <v>13371</v>
      </c>
      <c r="C11631" t="s">
        <v>3647</v>
      </c>
      <c r="D11631" s="23">
        <v>1</v>
      </c>
      <c r="E11631" t="s">
        <v>3648</v>
      </c>
      <c r="F11631" s="23">
        <v>1</v>
      </c>
      <c r="G11631" t="s">
        <v>14889</v>
      </c>
      <c r="H11631" s="23"/>
    </row>
    <row r="11632" spans="1:8" x14ac:dyDescent="0.35">
      <c r="A11632">
        <v>11631</v>
      </c>
      <c r="B11632" t="s">
        <v>13371</v>
      </c>
      <c r="C11632" t="s">
        <v>4961</v>
      </c>
      <c r="D11632" s="23">
        <v>1</v>
      </c>
      <c r="E11632" t="s">
        <v>4962</v>
      </c>
      <c r="F11632" s="23">
        <v>1</v>
      </c>
      <c r="G11632" t="s">
        <v>19351</v>
      </c>
      <c r="H11632" s="23"/>
    </row>
    <row r="11633" spans="1:9" x14ac:dyDescent="0.35">
      <c r="A11633">
        <v>11632</v>
      </c>
      <c r="B11633" t="s">
        <v>13371</v>
      </c>
      <c r="C11633" t="s">
        <v>5422</v>
      </c>
      <c r="D11633" s="23">
        <v>1</v>
      </c>
      <c r="E11633" t="s">
        <v>5423</v>
      </c>
      <c r="F11633" s="23">
        <v>1</v>
      </c>
      <c r="G11633" t="s">
        <v>15644</v>
      </c>
      <c r="H11633" s="23"/>
    </row>
    <row r="11634" spans="1:9" x14ac:dyDescent="0.35">
      <c r="A11634">
        <v>11633</v>
      </c>
      <c r="B11634" t="s">
        <v>13371</v>
      </c>
      <c r="C11634" t="s">
        <v>6091</v>
      </c>
      <c r="D11634" s="23">
        <v>1</v>
      </c>
      <c r="E11634" t="s">
        <v>6092</v>
      </c>
      <c r="F11634" s="23">
        <v>1</v>
      </c>
      <c r="G11634" t="s">
        <v>15917</v>
      </c>
      <c r="H11634" s="23"/>
    </row>
    <row r="11635" spans="1:9" x14ac:dyDescent="0.35">
      <c r="A11635">
        <v>11634</v>
      </c>
      <c r="B11635" t="s">
        <v>13371</v>
      </c>
      <c r="C11635" t="s">
        <v>9065</v>
      </c>
      <c r="D11635" s="23">
        <v>1</v>
      </c>
      <c r="E11635" t="s">
        <v>9066</v>
      </c>
      <c r="F11635" s="23">
        <v>1</v>
      </c>
      <c r="G11635" t="s">
        <v>17233</v>
      </c>
      <c r="H11635" s="23"/>
    </row>
    <row r="11636" spans="1:9" x14ac:dyDescent="0.35">
      <c r="A11636">
        <v>11635</v>
      </c>
      <c r="B11636" t="s">
        <v>13371</v>
      </c>
      <c r="C11636" t="s">
        <v>13266</v>
      </c>
      <c r="D11636" s="23">
        <v>1</v>
      </c>
      <c r="E11636" t="s">
        <v>13267</v>
      </c>
      <c r="F11636" s="23" t="s">
        <v>19351</v>
      </c>
      <c r="G11636" t="s">
        <v>19350</v>
      </c>
      <c r="H11636" s="23"/>
    </row>
    <row r="11637" spans="1:9" x14ac:dyDescent="0.35">
      <c r="A11637">
        <v>11636</v>
      </c>
      <c r="B11637" t="s">
        <v>13371</v>
      </c>
      <c r="C11637" t="s">
        <v>4436</v>
      </c>
      <c r="D11637" s="23">
        <v>1</v>
      </c>
      <c r="E11637" t="s">
        <v>4437</v>
      </c>
      <c r="F11637" s="23">
        <v>1</v>
      </c>
      <c r="G11637" t="s">
        <v>15222</v>
      </c>
      <c r="H11637" s="23"/>
    </row>
    <row r="11638" spans="1:9" x14ac:dyDescent="0.35">
      <c r="A11638">
        <v>11637</v>
      </c>
      <c r="B11638" t="s">
        <v>13371</v>
      </c>
      <c r="C11638" t="s">
        <v>3182</v>
      </c>
      <c r="D11638" s="23">
        <v>1</v>
      </c>
      <c r="E11638" t="s">
        <v>3183</v>
      </c>
      <c r="F11638" s="23">
        <v>1</v>
      </c>
      <c r="G11638" t="s">
        <v>19180</v>
      </c>
      <c r="H11638" s="23"/>
    </row>
    <row r="11639" spans="1:9" x14ac:dyDescent="0.35">
      <c r="A11639">
        <v>11638</v>
      </c>
      <c r="B11639" t="s">
        <v>13371</v>
      </c>
      <c r="C11639" t="s">
        <v>9163</v>
      </c>
      <c r="D11639" s="23">
        <v>1</v>
      </c>
      <c r="E11639" t="s">
        <v>9682</v>
      </c>
      <c r="F11639" s="23">
        <v>1</v>
      </c>
      <c r="G11639" t="s">
        <v>17301</v>
      </c>
      <c r="H11639" s="23"/>
    </row>
    <row r="11640" spans="1:9" s="40" customFormat="1" x14ac:dyDescent="0.35">
      <c r="A11640" s="40">
        <v>11639</v>
      </c>
      <c r="B11640" s="40" t="s">
        <v>13371</v>
      </c>
      <c r="C11640" s="40" t="s">
        <v>6753</v>
      </c>
      <c r="D11640" s="44">
        <v>1</v>
      </c>
      <c r="E11640" s="40" t="s">
        <v>6801</v>
      </c>
      <c r="F11640" s="44">
        <v>1</v>
      </c>
      <c r="G11640" s="40" t="s">
        <v>16227</v>
      </c>
      <c r="H11640" s="44"/>
      <c r="I11640" s="40" t="s">
        <v>19601</v>
      </c>
    </row>
    <row r="11641" spans="1:9" x14ac:dyDescent="0.35">
      <c r="A11641">
        <v>11640</v>
      </c>
      <c r="B11641" t="s">
        <v>13371</v>
      </c>
      <c r="C11641" t="s">
        <v>9133</v>
      </c>
      <c r="D11641" s="23">
        <v>0</v>
      </c>
      <c r="E11641" t="s">
        <v>9652</v>
      </c>
      <c r="F11641" s="23">
        <v>0</v>
      </c>
      <c r="G11641" t="s">
        <v>17275</v>
      </c>
      <c r="H11641" s="23"/>
    </row>
    <row r="11642" spans="1:9" x14ac:dyDescent="0.35">
      <c r="A11642">
        <v>11641</v>
      </c>
      <c r="B11642" t="s">
        <v>13371</v>
      </c>
      <c r="C11642" t="s">
        <v>9151</v>
      </c>
      <c r="D11642" s="23">
        <v>1</v>
      </c>
      <c r="E11642" t="s">
        <v>9670</v>
      </c>
      <c r="F11642" s="23">
        <v>1</v>
      </c>
      <c r="G11642" t="s">
        <v>17291</v>
      </c>
      <c r="H11642" s="23"/>
    </row>
    <row r="11643" spans="1:9" x14ac:dyDescent="0.35">
      <c r="A11643">
        <v>11642</v>
      </c>
      <c r="B11643" t="s">
        <v>13371</v>
      </c>
      <c r="C11643" t="s">
        <v>6838</v>
      </c>
      <c r="D11643" s="23">
        <v>0</v>
      </c>
      <c r="E11643" t="s">
        <v>6839</v>
      </c>
      <c r="F11643" s="23">
        <v>0</v>
      </c>
      <c r="G11643" t="s">
        <v>16245</v>
      </c>
      <c r="H11643" s="23"/>
    </row>
    <row r="11644" spans="1:9" x14ac:dyDescent="0.35">
      <c r="A11644">
        <v>11643</v>
      </c>
      <c r="B11644" t="s">
        <v>13371</v>
      </c>
      <c r="C11644" t="s">
        <v>171</v>
      </c>
      <c r="D11644" s="23">
        <v>1</v>
      </c>
      <c r="E11644" t="s">
        <v>172</v>
      </c>
      <c r="F11644" s="23">
        <v>1</v>
      </c>
      <c r="G11644" t="s">
        <v>13430</v>
      </c>
      <c r="H11644" s="23"/>
    </row>
    <row r="11645" spans="1:9" x14ac:dyDescent="0.35">
      <c r="A11645">
        <v>11644</v>
      </c>
      <c r="B11645" t="s">
        <v>13371</v>
      </c>
      <c r="C11645" t="s">
        <v>9176</v>
      </c>
      <c r="D11645" s="23">
        <v>1</v>
      </c>
      <c r="E11645" t="s">
        <v>9695</v>
      </c>
      <c r="F11645" s="23">
        <v>1</v>
      </c>
      <c r="G11645" t="s">
        <v>17313</v>
      </c>
      <c r="H11645" s="23"/>
    </row>
    <row r="11646" spans="1:9" x14ac:dyDescent="0.35">
      <c r="A11646">
        <v>11645</v>
      </c>
      <c r="B11646" t="s">
        <v>13371</v>
      </c>
      <c r="C11646" t="s">
        <v>13268</v>
      </c>
      <c r="D11646" s="23">
        <v>1</v>
      </c>
      <c r="E11646" t="s">
        <v>13269</v>
      </c>
      <c r="F11646" s="23">
        <v>1</v>
      </c>
      <c r="G11646" t="s">
        <v>19079</v>
      </c>
      <c r="H11646" s="23"/>
    </row>
    <row r="11647" spans="1:9" x14ac:dyDescent="0.35">
      <c r="A11647">
        <v>11646</v>
      </c>
      <c r="B11647" t="s">
        <v>13371</v>
      </c>
      <c r="C11647" t="s">
        <v>2661</v>
      </c>
      <c r="D11647" s="23">
        <v>1</v>
      </c>
      <c r="E11647" t="s">
        <v>2662</v>
      </c>
      <c r="F11647" s="23">
        <v>1</v>
      </c>
      <c r="G11647" t="s">
        <v>14500</v>
      </c>
      <c r="H11647" s="23"/>
    </row>
    <row r="11648" spans="1:9" x14ac:dyDescent="0.35">
      <c r="A11648">
        <v>11647</v>
      </c>
      <c r="B11648" t="s">
        <v>13371</v>
      </c>
      <c r="C11648" t="s">
        <v>13270</v>
      </c>
      <c r="D11648" s="23">
        <v>1</v>
      </c>
      <c r="E11648" t="s">
        <v>13271</v>
      </c>
      <c r="F11648" s="23">
        <v>1</v>
      </c>
      <c r="G11648" t="s">
        <v>19351</v>
      </c>
      <c r="H11648" s="23"/>
    </row>
    <row r="11649" spans="1:8" x14ac:dyDescent="0.35">
      <c r="A11649">
        <v>11648</v>
      </c>
      <c r="B11649" t="s">
        <v>13371</v>
      </c>
      <c r="C11649" t="s">
        <v>6868</v>
      </c>
      <c r="D11649" s="23">
        <v>0</v>
      </c>
      <c r="E11649" t="s">
        <v>6869</v>
      </c>
      <c r="F11649" s="23">
        <v>0</v>
      </c>
      <c r="G11649" t="s">
        <v>16258</v>
      </c>
      <c r="H11649" s="23"/>
    </row>
    <row r="11650" spans="1:8" x14ac:dyDescent="0.35">
      <c r="A11650">
        <v>11649</v>
      </c>
      <c r="B11650" t="s">
        <v>13371</v>
      </c>
      <c r="C11650" t="s">
        <v>13272</v>
      </c>
      <c r="D11650" s="23">
        <v>0</v>
      </c>
      <c r="E11650" t="s">
        <v>13273</v>
      </c>
      <c r="F11650" s="23" t="s">
        <v>19351</v>
      </c>
      <c r="G11650" t="s">
        <v>19080</v>
      </c>
      <c r="H11650" s="23"/>
    </row>
    <row r="11651" spans="1:8" x14ac:dyDescent="0.35">
      <c r="A11651">
        <v>11650</v>
      </c>
      <c r="B11651" t="s">
        <v>13371</v>
      </c>
      <c r="C11651" t="s">
        <v>9232</v>
      </c>
      <c r="D11651" s="23">
        <v>1</v>
      </c>
      <c r="E11651" t="s">
        <v>9751</v>
      </c>
      <c r="F11651" s="23">
        <v>1</v>
      </c>
      <c r="G11651" t="s">
        <v>17363</v>
      </c>
      <c r="H11651" s="23"/>
    </row>
    <row r="11652" spans="1:8" x14ac:dyDescent="0.35">
      <c r="A11652">
        <v>11651</v>
      </c>
      <c r="B11652" t="s">
        <v>13371</v>
      </c>
      <c r="C11652" t="s">
        <v>3697</v>
      </c>
      <c r="D11652" s="23">
        <v>1</v>
      </c>
      <c r="E11652" t="s">
        <v>3698</v>
      </c>
      <c r="F11652" s="23">
        <v>1</v>
      </c>
      <c r="G11652" t="s">
        <v>14911</v>
      </c>
      <c r="H11652" s="23"/>
    </row>
    <row r="11653" spans="1:8" x14ac:dyDescent="0.35">
      <c r="A11653">
        <v>11652</v>
      </c>
      <c r="B11653" t="s">
        <v>13371</v>
      </c>
      <c r="C11653" t="s">
        <v>1666</v>
      </c>
      <c r="D11653" s="23">
        <v>0</v>
      </c>
      <c r="E11653" t="s">
        <v>1901</v>
      </c>
      <c r="F11653" s="23">
        <v>0</v>
      </c>
      <c r="G11653" t="s">
        <v>14086</v>
      </c>
      <c r="H11653" s="23"/>
    </row>
    <row r="11654" spans="1:8" x14ac:dyDescent="0.35">
      <c r="A11654">
        <v>11653</v>
      </c>
      <c r="B11654" t="s">
        <v>13371</v>
      </c>
      <c r="C11654" t="s">
        <v>6902</v>
      </c>
      <c r="D11654" s="23">
        <v>1</v>
      </c>
      <c r="E11654" t="s">
        <v>6903</v>
      </c>
      <c r="F11654" s="23">
        <v>1</v>
      </c>
      <c r="G11654" t="s">
        <v>16275</v>
      </c>
      <c r="H11654" s="23"/>
    </row>
    <row r="11655" spans="1:8" x14ac:dyDescent="0.35">
      <c r="A11655">
        <v>11654</v>
      </c>
      <c r="B11655" t="s">
        <v>13371</v>
      </c>
      <c r="C11655" t="s">
        <v>6011</v>
      </c>
      <c r="D11655" s="23">
        <v>1</v>
      </c>
      <c r="E11655" t="s">
        <v>6012</v>
      </c>
      <c r="F11655" s="23">
        <v>1</v>
      </c>
      <c r="G11655" t="s">
        <v>15884</v>
      </c>
      <c r="H11655" s="23"/>
    </row>
    <row r="11656" spans="1:8" x14ac:dyDescent="0.35">
      <c r="A11656">
        <v>11655</v>
      </c>
      <c r="B11656" t="s">
        <v>13371</v>
      </c>
      <c r="C11656" t="s">
        <v>6938</v>
      </c>
      <c r="D11656" s="23">
        <v>1</v>
      </c>
      <c r="E11656" t="s">
        <v>6939</v>
      </c>
      <c r="F11656" s="23">
        <v>1</v>
      </c>
      <c r="G11656" t="s">
        <v>16291</v>
      </c>
      <c r="H11656" s="23"/>
    </row>
    <row r="11657" spans="1:8" x14ac:dyDescent="0.35">
      <c r="A11657">
        <v>11656</v>
      </c>
      <c r="B11657" t="s">
        <v>13371</v>
      </c>
      <c r="C11657" t="s">
        <v>13274</v>
      </c>
      <c r="D11657" s="23">
        <v>1</v>
      </c>
      <c r="E11657" t="s">
        <v>13275</v>
      </c>
      <c r="F11657" s="23">
        <v>1</v>
      </c>
      <c r="G11657" t="s">
        <v>19081</v>
      </c>
      <c r="H11657" s="23"/>
    </row>
    <row r="11658" spans="1:8" x14ac:dyDescent="0.35">
      <c r="A11658">
        <v>11657</v>
      </c>
      <c r="B11658" t="s">
        <v>13371</v>
      </c>
      <c r="C11658" t="s">
        <v>9261</v>
      </c>
      <c r="D11658" s="23">
        <v>1</v>
      </c>
      <c r="E11658" t="s">
        <v>9780</v>
      </c>
      <c r="F11658" s="23">
        <v>1</v>
      </c>
      <c r="G11658" t="s">
        <v>17390</v>
      </c>
      <c r="H11658" s="23"/>
    </row>
    <row r="11659" spans="1:8" x14ac:dyDescent="0.35">
      <c r="A11659">
        <v>11658</v>
      </c>
      <c r="B11659" t="s">
        <v>13371</v>
      </c>
      <c r="C11659" t="s">
        <v>5456</v>
      </c>
      <c r="D11659" s="23">
        <v>1</v>
      </c>
      <c r="E11659" t="s">
        <v>5457</v>
      </c>
      <c r="F11659" s="23">
        <v>1</v>
      </c>
      <c r="G11659" t="s">
        <v>15659</v>
      </c>
      <c r="H11659" s="23"/>
    </row>
    <row r="11660" spans="1:8" x14ac:dyDescent="0.35">
      <c r="A11660">
        <v>11659</v>
      </c>
      <c r="B11660" t="s">
        <v>13371</v>
      </c>
      <c r="C11660" t="s">
        <v>3685</v>
      </c>
      <c r="D11660" s="23">
        <v>0</v>
      </c>
      <c r="E11660" t="s">
        <v>3686</v>
      </c>
      <c r="F11660" s="23">
        <v>0</v>
      </c>
      <c r="G11660" t="s">
        <v>14906</v>
      </c>
      <c r="H11660" s="23"/>
    </row>
    <row r="11661" spans="1:8" x14ac:dyDescent="0.35">
      <c r="A11661">
        <v>11660</v>
      </c>
      <c r="B11661" t="s">
        <v>13371</v>
      </c>
      <c r="C11661" t="s">
        <v>13276</v>
      </c>
      <c r="D11661" s="23">
        <v>1</v>
      </c>
      <c r="E11661" t="s">
        <v>13277</v>
      </c>
      <c r="F11661" s="23">
        <v>1</v>
      </c>
      <c r="G11661" t="s">
        <v>19082</v>
      </c>
      <c r="H11661" s="23"/>
    </row>
    <row r="11662" spans="1:8" x14ac:dyDescent="0.35">
      <c r="A11662">
        <v>11661</v>
      </c>
      <c r="B11662" t="s">
        <v>13371</v>
      </c>
      <c r="C11662" t="s">
        <v>9305</v>
      </c>
      <c r="D11662" s="23">
        <v>0</v>
      </c>
      <c r="E11662" t="s">
        <v>9824</v>
      </c>
      <c r="F11662" s="23">
        <v>0</v>
      </c>
      <c r="G11662" t="s">
        <v>17427</v>
      </c>
      <c r="H11662" s="23"/>
    </row>
    <row r="11663" spans="1:8" x14ac:dyDescent="0.35">
      <c r="A11663">
        <v>11662</v>
      </c>
      <c r="B11663" t="s">
        <v>13371</v>
      </c>
      <c r="C11663" t="s">
        <v>4476</v>
      </c>
      <c r="D11663" s="23">
        <v>1</v>
      </c>
      <c r="E11663" t="s">
        <v>4477</v>
      </c>
      <c r="F11663" s="23">
        <v>1</v>
      </c>
      <c r="G11663" t="s">
        <v>15241</v>
      </c>
      <c r="H11663" s="23"/>
    </row>
    <row r="11664" spans="1:8" x14ac:dyDescent="0.35">
      <c r="A11664">
        <v>11663</v>
      </c>
      <c r="B11664" t="s">
        <v>13371</v>
      </c>
      <c r="C11664" t="s">
        <v>4364</v>
      </c>
      <c r="D11664" s="23">
        <v>1</v>
      </c>
      <c r="E11664" t="s">
        <v>4365</v>
      </c>
      <c r="F11664" s="23">
        <v>1</v>
      </c>
      <c r="G11664" t="s">
        <v>15189</v>
      </c>
      <c r="H11664" s="23"/>
    </row>
    <row r="11665" spans="1:8" x14ac:dyDescent="0.35">
      <c r="A11665">
        <v>11664</v>
      </c>
      <c r="B11665" t="s">
        <v>13371</v>
      </c>
      <c r="C11665" t="s">
        <v>3709</v>
      </c>
      <c r="D11665" s="23">
        <v>1</v>
      </c>
      <c r="E11665" t="s">
        <v>3710</v>
      </c>
      <c r="F11665" s="23">
        <v>1</v>
      </c>
      <c r="G11665" t="s">
        <v>14917</v>
      </c>
      <c r="H11665" s="23"/>
    </row>
    <row r="11666" spans="1:8" x14ac:dyDescent="0.35">
      <c r="A11666">
        <v>11665</v>
      </c>
      <c r="B11666" t="s">
        <v>13371</v>
      </c>
      <c r="C11666" t="s">
        <v>6922</v>
      </c>
      <c r="D11666" s="23">
        <v>0</v>
      </c>
      <c r="E11666" t="s">
        <v>6923</v>
      </c>
      <c r="F11666" s="23">
        <v>0</v>
      </c>
      <c r="G11666" t="s">
        <v>16285</v>
      </c>
      <c r="H11666" s="23"/>
    </row>
    <row r="11667" spans="1:8" x14ac:dyDescent="0.35">
      <c r="A11667">
        <v>11666</v>
      </c>
      <c r="B11667" t="s">
        <v>13371</v>
      </c>
      <c r="C11667" t="s">
        <v>205</v>
      </c>
      <c r="D11667" s="23">
        <v>1</v>
      </c>
      <c r="E11667" t="s">
        <v>206</v>
      </c>
      <c r="F11667" s="23">
        <v>1</v>
      </c>
      <c r="G11667" t="s">
        <v>13441</v>
      </c>
      <c r="H11667" s="23"/>
    </row>
    <row r="11668" spans="1:8" x14ac:dyDescent="0.35">
      <c r="A11668">
        <v>11667</v>
      </c>
      <c r="B11668" t="s">
        <v>13371</v>
      </c>
      <c r="C11668" t="s">
        <v>13067</v>
      </c>
      <c r="D11668" s="23">
        <v>0</v>
      </c>
      <c r="E11668" t="s">
        <v>13068</v>
      </c>
      <c r="F11668" s="23" t="s">
        <v>19351</v>
      </c>
      <c r="G11668" t="s">
        <v>18995</v>
      </c>
      <c r="H11668" s="23"/>
    </row>
    <row r="11669" spans="1:8" x14ac:dyDescent="0.35">
      <c r="A11669">
        <v>11668</v>
      </c>
      <c r="B11669" t="s">
        <v>13371</v>
      </c>
      <c r="C11669" t="s">
        <v>9341</v>
      </c>
      <c r="D11669" s="23">
        <v>1</v>
      </c>
      <c r="E11669" t="s">
        <v>9860</v>
      </c>
      <c r="F11669" s="23">
        <v>1</v>
      </c>
      <c r="G11669" t="s">
        <v>17459</v>
      </c>
      <c r="H11669" s="23"/>
    </row>
    <row r="11670" spans="1:8" x14ac:dyDescent="0.35">
      <c r="A11670">
        <v>11669</v>
      </c>
      <c r="B11670" t="s">
        <v>13371</v>
      </c>
      <c r="C11670" t="s">
        <v>4330</v>
      </c>
      <c r="D11670" s="23">
        <v>1</v>
      </c>
      <c r="E11670" t="s">
        <v>4331</v>
      </c>
      <c r="F11670" s="23">
        <v>1</v>
      </c>
      <c r="G11670" t="s">
        <v>15175</v>
      </c>
      <c r="H11670" s="23"/>
    </row>
    <row r="11671" spans="1:8" x14ac:dyDescent="0.35">
      <c r="A11671">
        <v>11670</v>
      </c>
      <c r="B11671" t="s">
        <v>13371</v>
      </c>
      <c r="C11671" t="s">
        <v>6956</v>
      </c>
      <c r="D11671" s="23">
        <v>1</v>
      </c>
      <c r="E11671" t="s">
        <v>6957</v>
      </c>
      <c r="F11671" s="23">
        <v>1</v>
      </c>
      <c r="G11671" t="s">
        <v>16298</v>
      </c>
      <c r="H11671" s="23"/>
    </row>
    <row r="11672" spans="1:8" x14ac:dyDescent="0.35">
      <c r="A11672">
        <v>11671</v>
      </c>
      <c r="B11672" t="s">
        <v>13371</v>
      </c>
      <c r="C11672" t="s">
        <v>203</v>
      </c>
      <c r="D11672" s="23">
        <v>0</v>
      </c>
      <c r="E11672" t="s">
        <v>204</v>
      </c>
      <c r="F11672" s="23">
        <v>0</v>
      </c>
      <c r="G11672" t="s">
        <v>13440</v>
      </c>
      <c r="H11672" s="23"/>
    </row>
    <row r="11673" spans="1:8" x14ac:dyDescent="0.35">
      <c r="A11673">
        <v>11672</v>
      </c>
      <c r="B11673" t="s">
        <v>13371</v>
      </c>
      <c r="C11673" t="s">
        <v>1689</v>
      </c>
      <c r="D11673" s="23">
        <v>0</v>
      </c>
      <c r="E11673" t="s">
        <v>1924</v>
      </c>
      <c r="F11673" s="23">
        <v>0</v>
      </c>
      <c r="G11673" t="s">
        <v>14108</v>
      </c>
      <c r="H11673" s="23"/>
    </row>
    <row r="11674" spans="1:8" x14ac:dyDescent="0.35">
      <c r="A11674">
        <v>11673</v>
      </c>
      <c r="B11674" t="s">
        <v>13371</v>
      </c>
      <c r="C11674" t="s">
        <v>1688</v>
      </c>
      <c r="D11674" s="23">
        <v>1</v>
      </c>
      <c r="E11674" t="s">
        <v>1923</v>
      </c>
      <c r="F11674" s="23">
        <v>1</v>
      </c>
      <c r="G11674" t="s">
        <v>14107</v>
      </c>
      <c r="H11674" s="23"/>
    </row>
    <row r="11675" spans="1:8" x14ac:dyDescent="0.35">
      <c r="A11675">
        <v>11674</v>
      </c>
      <c r="B11675" t="s">
        <v>13371</v>
      </c>
      <c r="C11675" t="s">
        <v>3749</v>
      </c>
      <c r="D11675" s="23">
        <v>1</v>
      </c>
      <c r="E11675" t="s">
        <v>3750</v>
      </c>
      <c r="F11675" s="23">
        <v>1</v>
      </c>
      <c r="G11675" t="s">
        <v>19351</v>
      </c>
      <c r="H11675" s="23"/>
    </row>
    <row r="11676" spans="1:8" x14ac:dyDescent="0.35">
      <c r="A11676">
        <v>11675</v>
      </c>
      <c r="B11676" t="s">
        <v>13371</v>
      </c>
      <c r="C11676" t="s">
        <v>9410</v>
      </c>
      <c r="D11676" s="23">
        <v>1</v>
      </c>
      <c r="E11676" t="s">
        <v>9929</v>
      </c>
      <c r="F11676" s="23">
        <v>1</v>
      </c>
      <c r="G11676" t="s">
        <v>19291</v>
      </c>
      <c r="H11676" s="23"/>
    </row>
    <row r="11677" spans="1:8" x14ac:dyDescent="0.35">
      <c r="A11677">
        <v>11676</v>
      </c>
      <c r="B11677" t="s">
        <v>13371</v>
      </c>
      <c r="C11677" t="s">
        <v>229</v>
      </c>
      <c r="D11677" s="23">
        <v>0</v>
      </c>
      <c r="E11677" t="s">
        <v>230</v>
      </c>
      <c r="F11677" s="23">
        <v>0</v>
      </c>
      <c r="G11677" t="s">
        <v>13451</v>
      </c>
      <c r="H11677" s="23"/>
    </row>
    <row r="11678" spans="1:8" x14ac:dyDescent="0.35">
      <c r="A11678">
        <v>11677</v>
      </c>
      <c r="B11678" t="s">
        <v>13371</v>
      </c>
      <c r="C11678" t="s">
        <v>9443</v>
      </c>
      <c r="D11678" s="23">
        <v>1</v>
      </c>
      <c r="E11678" t="s">
        <v>9962</v>
      </c>
      <c r="F11678" s="23">
        <v>1</v>
      </c>
      <c r="G11678" t="s">
        <v>17547</v>
      </c>
      <c r="H11678" s="23"/>
    </row>
    <row r="11679" spans="1:8" x14ac:dyDescent="0.35">
      <c r="A11679">
        <v>11678</v>
      </c>
      <c r="B11679" t="s">
        <v>13371</v>
      </c>
      <c r="C11679" t="s">
        <v>9359</v>
      </c>
      <c r="D11679" s="23">
        <v>1</v>
      </c>
      <c r="E11679" t="s">
        <v>9878</v>
      </c>
      <c r="F11679" s="23" t="s">
        <v>19351</v>
      </c>
      <c r="G11679" t="s">
        <v>17477</v>
      </c>
      <c r="H11679" s="23"/>
    </row>
    <row r="11680" spans="1:8" x14ac:dyDescent="0.35">
      <c r="A11680">
        <v>11679</v>
      </c>
      <c r="B11680" t="s">
        <v>13371</v>
      </c>
      <c r="C11680" t="s">
        <v>4508</v>
      </c>
      <c r="D11680" s="23">
        <v>1</v>
      </c>
      <c r="E11680" t="s">
        <v>4509</v>
      </c>
      <c r="F11680" s="23">
        <v>1</v>
      </c>
      <c r="G11680" t="s">
        <v>15255</v>
      </c>
      <c r="H11680" s="23"/>
    </row>
    <row r="11681" spans="1:8" x14ac:dyDescent="0.35">
      <c r="A11681">
        <v>11680</v>
      </c>
      <c r="B11681" t="s">
        <v>13371</v>
      </c>
      <c r="C11681" t="s">
        <v>9553</v>
      </c>
      <c r="D11681" s="23">
        <v>1</v>
      </c>
      <c r="E11681" t="s">
        <v>10072</v>
      </c>
      <c r="F11681" s="23" t="s">
        <v>19351</v>
      </c>
      <c r="G11681" t="s">
        <v>17647</v>
      </c>
      <c r="H11681" s="23"/>
    </row>
    <row r="11682" spans="1:8" x14ac:dyDescent="0.35">
      <c r="A11682">
        <v>11681</v>
      </c>
      <c r="B11682" t="s">
        <v>13371</v>
      </c>
      <c r="C11682" t="s">
        <v>1683</v>
      </c>
      <c r="D11682" s="23">
        <v>1</v>
      </c>
      <c r="E11682" t="s">
        <v>1918</v>
      </c>
      <c r="F11682" s="23">
        <v>1</v>
      </c>
      <c r="G11682" t="s">
        <v>14103</v>
      </c>
      <c r="H11682" s="23"/>
    </row>
    <row r="11683" spans="1:8" x14ac:dyDescent="0.35">
      <c r="A11683">
        <v>11682</v>
      </c>
      <c r="B11683" t="s">
        <v>13371</v>
      </c>
      <c r="C11683" t="s">
        <v>6021</v>
      </c>
      <c r="D11683" s="23">
        <v>1</v>
      </c>
      <c r="E11683" t="s">
        <v>6022</v>
      </c>
      <c r="F11683" s="23" t="s">
        <v>19351</v>
      </c>
      <c r="G11683" t="s">
        <v>15886</v>
      </c>
      <c r="H11683" s="23"/>
    </row>
    <row r="11684" spans="1:8" x14ac:dyDescent="0.35">
      <c r="A11684">
        <v>11683</v>
      </c>
      <c r="B11684" t="s">
        <v>13371</v>
      </c>
      <c r="C11684" t="s">
        <v>925</v>
      </c>
      <c r="D11684" s="23">
        <v>0</v>
      </c>
      <c r="E11684" t="s">
        <v>926</v>
      </c>
      <c r="F11684" s="23">
        <v>0</v>
      </c>
      <c r="G11684" t="s">
        <v>13748</v>
      </c>
      <c r="H11684" s="23"/>
    </row>
    <row r="11685" spans="1:8" x14ac:dyDescent="0.35">
      <c r="A11685">
        <v>11684</v>
      </c>
      <c r="B11685" t="s">
        <v>13371</v>
      </c>
      <c r="C11685" t="s">
        <v>4378</v>
      </c>
      <c r="D11685" s="23">
        <v>1</v>
      </c>
      <c r="E11685" t="s">
        <v>4379</v>
      </c>
      <c r="F11685" s="23">
        <v>1</v>
      </c>
      <c r="G11685" t="s">
        <v>15195</v>
      </c>
      <c r="H11685" s="23"/>
    </row>
    <row r="11686" spans="1:8" x14ac:dyDescent="0.35">
      <c r="A11686">
        <v>11685</v>
      </c>
      <c r="B11686" t="s">
        <v>13371</v>
      </c>
      <c r="C11686" t="s">
        <v>6053</v>
      </c>
      <c r="D11686" s="23">
        <v>1</v>
      </c>
      <c r="E11686" t="s">
        <v>6054</v>
      </c>
      <c r="F11686" s="23">
        <v>1</v>
      </c>
      <c r="G11686" t="s">
        <v>15901</v>
      </c>
      <c r="H11686" s="23"/>
    </row>
    <row r="11687" spans="1:8" x14ac:dyDescent="0.35">
      <c r="A11687">
        <v>11686</v>
      </c>
      <c r="B11687" t="s">
        <v>13371</v>
      </c>
      <c r="C11687" t="s">
        <v>4520</v>
      </c>
      <c r="D11687" s="23">
        <v>1</v>
      </c>
      <c r="E11687" t="s">
        <v>4521</v>
      </c>
      <c r="F11687" s="23">
        <v>1</v>
      </c>
      <c r="G11687" t="s">
        <v>15261</v>
      </c>
      <c r="H11687" s="23"/>
    </row>
    <row r="11688" spans="1:8" x14ac:dyDescent="0.35">
      <c r="A11688">
        <v>11687</v>
      </c>
      <c r="B11688" t="s">
        <v>13371</v>
      </c>
      <c r="C11688" t="s">
        <v>2257</v>
      </c>
      <c r="D11688" s="23">
        <v>1</v>
      </c>
      <c r="E11688" t="s">
        <v>2258</v>
      </c>
      <c r="F11688" s="23">
        <v>1</v>
      </c>
      <c r="G11688" t="s">
        <v>14339</v>
      </c>
      <c r="H11688" s="23"/>
    </row>
    <row r="11689" spans="1:8" x14ac:dyDescent="0.35">
      <c r="A11689">
        <v>11688</v>
      </c>
      <c r="B11689" t="s">
        <v>13371</v>
      </c>
      <c r="C11689" t="s">
        <v>239</v>
      </c>
      <c r="D11689" s="23">
        <v>0</v>
      </c>
      <c r="E11689" t="s">
        <v>240</v>
      </c>
      <c r="F11689" s="23">
        <v>0</v>
      </c>
      <c r="G11689" t="s">
        <v>13456</v>
      </c>
      <c r="H11689" s="23"/>
    </row>
    <row r="11690" spans="1:8" x14ac:dyDescent="0.35">
      <c r="A11690">
        <v>11689</v>
      </c>
      <c r="B11690" t="s">
        <v>13371</v>
      </c>
      <c r="C11690" t="s">
        <v>13278</v>
      </c>
      <c r="D11690" s="23">
        <v>1</v>
      </c>
      <c r="E11690" t="s">
        <v>13279</v>
      </c>
      <c r="F11690" s="23" t="s">
        <v>19351</v>
      </c>
      <c r="G11690" t="s">
        <v>19083</v>
      </c>
      <c r="H11690" s="23"/>
    </row>
    <row r="11691" spans="1:8" x14ac:dyDescent="0.35">
      <c r="A11691">
        <v>11690</v>
      </c>
      <c r="B11691" t="s">
        <v>13371</v>
      </c>
      <c r="C11691" t="s">
        <v>9460</v>
      </c>
      <c r="D11691" s="23">
        <v>1</v>
      </c>
      <c r="E11691" t="s">
        <v>9979</v>
      </c>
      <c r="F11691" s="23">
        <v>1</v>
      </c>
      <c r="G11691" t="s">
        <v>17562</v>
      </c>
      <c r="H11691" s="23"/>
    </row>
    <row r="11692" spans="1:8" x14ac:dyDescent="0.35">
      <c r="A11692">
        <v>11691</v>
      </c>
      <c r="B11692" t="s">
        <v>13371</v>
      </c>
      <c r="C11692" t="s">
        <v>9515</v>
      </c>
      <c r="D11692" s="23">
        <v>1</v>
      </c>
      <c r="E11692" t="s">
        <v>10034</v>
      </c>
      <c r="F11692" s="23" t="s">
        <v>19351</v>
      </c>
      <c r="G11692" t="s">
        <v>17613</v>
      </c>
      <c r="H11692" s="23"/>
    </row>
    <row r="11693" spans="1:8" x14ac:dyDescent="0.35">
      <c r="A11693">
        <v>11692</v>
      </c>
      <c r="B11693" t="s">
        <v>13371</v>
      </c>
      <c r="C11693" t="s">
        <v>5520</v>
      </c>
      <c r="D11693" s="23">
        <v>1</v>
      </c>
      <c r="E11693" t="s">
        <v>5521</v>
      </c>
      <c r="F11693" s="23">
        <v>1</v>
      </c>
      <c r="G11693" t="s">
        <v>15688</v>
      </c>
      <c r="H11693" s="23"/>
    </row>
    <row r="11694" spans="1:8" x14ac:dyDescent="0.35">
      <c r="A11694">
        <v>11693</v>
      </c>
      <c r="B11694" t="s">
        <v>13371</v>
      </c>
      <c r="C11694" t="s">
        <v>5031</v>
      </c>
      <c r="D11694" s="23">
        <v>1</v>
      </c>
      <c r="E11694" t="s">
        <v>5032</v>
      </c>
      <c r="F11694" s="23">
        <v>1</v>
      </c>
      <c r="G11694" t="s">
        <v>15472</v>
      </c>
      <c r="H11694" s="23"/>
    </row>
    <row r="11695" spans="1:8" x14ac:dyDescent="0.35">
      <c r="A11695">
        <v>11694</v>
      </c>
      <c r="B11695" t="s">
        <v>13371</v>
      </c>
      <c r="C11695" t="s">
        <v>4534</v>
      </c>
      <c r="D11695" s="23">
        <v>1</v>
      </c>
      <c r="E11695" t="s">
        <v>4535</v>
      </c>
      <c r="F11695" s="23">
        <v>1</v>
      </c>
      <c r="G11695" t="s">
        <v>15267</v>
      </c>
      <c r="H11695" s="23"/>
    </row>
    <row r="11696" spans="1:8" x14ac:dyDescent="0.35">
      <c r="A11696">
        <v>11695</v>
      </c>
      <c r="B11696" t="s">
        <v>13371</v>
      </c>
      <c r="C11696" t="s">
        <v>943</v>
      </c>
      <c r="D11696" s="23">
        <v>1</v>
      </c>
      <c r="E11696" t="s">
        <v>944</v>
      </c>
      <c r="F11696" s="23">
        <v>1</v>
      </c>
      <c r="G11696" t="s">
        <v>13755</v>
      </c>
      <c r="H11696" s="23"/>
    </row>
    <row r="11697" spans="1:8" x14ac:dyDescent="0.35">
      <c r="A11697">
        <v>11696</v>
      </c>
      <c r="B11697" t="s">
        <v>13371</v>
      </c>
      <c r="C11697" t="s">
        <v>9624</v>
      </c>
      <c r="D11697" s="23">
        <v>1</v>
      </c>
      <c r="E11697" t="s">
        <v>10143</v>
      </c>
      <c r="F11697" s="23" t="s">
        <v>19351</v>
      </c>
      <c r="G11697" t="s">
        <v>17710</v>
      </c>
      <c r="H11697" s="23"/>
    </row>
    <row r="11698" spans="1:8" x14ac:dyDescent="0.35">
      <c r="A11698">
        <v>11697</v>
      </c>
      <c r="B11698" t="s">
        <v>13371</v>
      </c>
      <c r="C11698" t="s">
        <v>7160</v>
      </c>
      <c r="D11698" s="23">
        <v>1</v>
      </c>
      <c r="E11698" t="s">
        <v>7161</v>
      </c>
      <c r="F11698" s="23">
        <v>1</v>
      </c>
      <c r="G11698" t="s">
        <v>16394</v>
      </c>
      <c r="H11698" s="23"/>
    </row>
    <row r="11699" spans="1:8" x14ac:dyDescent="0.35">
      <c r="A11699">
        <v>11698</v>
      </c>
      <c r="B11699" t="s">
        <v>13371</v>
      </c>
      <c r="C11699" t="s">
        <v>13280</v>
      </c>
      <c r="D11699" s="23">
        <v>1</v>
      </c>
      <c r="E11699" t="s">
        <v>13281</v>
      </c>
      <c r="F11699" s="23">
        <v>1</v>
      </c>
      <c r="G11699" t="s">
        <v>19084</v>
      </c>
      <c r="H11699" s="23"/>
    </row>
    <row r="11700" spans="1:8" x14ac:dyDescent="0.35">
      <c r="A11700">
        <v>11699</v>
      </c>
      <c r="B11700" t="s">
        <v>13371</v>
      </c>
      <c r="C11700" t="s">
        <v>3813</v>
      </c>
      <c r="D11700" s="23">
        <v>1</v>
      </c>
      <c r="E11700" t="s">
        <v>3814</v>
      </c>
      <c r="F11700" s="23">
        <v>1</v>
      </c>
      <c r="G11700" t="s">
        <v>14965</v>
      </c>
      <c r="H11700" s="23"/>
    </row>
    <row r="11701" spans="1:8" x14ac:dyDescent="0.35">
      <c r="A11701">
        <v>11700</v>
      </c>
      <c r="B11701" t="s">
        <v>13371</v>
      </c>
      <c r="C11701" t="s">
        <v>2271</v>
      </c>
      <c r="D11701" s="23">
        <v>1</v>
      </c>
      <c r="E11701" t="s">
        <v>2272</v>
      </c>
      <c r="F11701" s="23">
        <v>1</v>
      </c>
      <c r="G11701" t="s">
        <v>14344</v>
      </c>
      <c r="H11701" s="23"/>
    </row>
    <row r="11702" spans="1:8" x14ac:dyDescent="0.35">
      <c r="A11702">
        <v>11701</v>
      </c>
      <c r="B11702" t="s">
        <v>13371</v>
      </c>
      <c r="C11702" t="s">
        <v>7166</v>
      </c>
      <c r="D11702" s="23">
        <v>1</v>
      </c>
      <c r="E11702" t="s">
        <v>7167</v>
      </c>
      <c r="F11702" s="23">
        <v>1</v>
      </c>
      <c r="G11702" t="s">
        <v>16397</v>
      </c>
      <c r="H11702" s="23"/>
    </row>
    <row r="11703" spans="1:8" x14ac:dyDescent="0.35">
      <c r="A11703">
        <v>11702</v>
      </c>
      <c r="B11703" t="s">
        <v>13371</v>
      </c>
      <c r="C11703" t="s">
        <v>5538</v>
      </c>
      <c r="D11703" s="23">
        <v>1</v>
      </c>
      <c r="E11703" t="s">
        <v>5539</v>
      </c>
      <c r="F11703" s="23" t="s">
        <v>19351</v>
      </c>
      <c r="G11703" t="s">
        <v>15697</v>
      </c>
      <c r="H11703" s="23"/>
    </row>
    <row r="11704" spans="1:8" x14ac:dyDescent="0.35">
      <c r="A11704">
        <v>11703</v>
      </c>
      <c r="B11704" t="s">
        <v>13371</v>
      </c>
      <c r="C11704" t="s">
        <v>7178</v>
      </c>
      <c r="D11704" s="23">
        <v>1</v>
      </c>
      <c r="E11704" t="s">
        <v>7179</v>
      </c>
      <c r="F11704" s="23">
        <v>1</v>
      </c>
      <c r="G11704" t="s">
        <v>16403</v>
      </c>
      <c r="H11704" s="23"/>
    </row>
    <row r="11705" spans="1:8" x14ac:dyDescent="0.35">
      <c r="A11705">
        <v>11704</v>
      </c>
      <c r="B11705" t="s">
        <v>13371</v>
      </c>
      <c r="C11705" t="s">
        <v>6029</v>
      </c>
      <c r="D11705" s="23">
        <v>1</v>
      </c>
      <c r="E11705" t="s">
        <v>6030</v>
      </c>
      <c r="F11705" s="23">
        <v>1</v>
      </c>
      <c r="G11705" t="s">
        <v>15890</v>
      </c>
      <c r="H11705" s="23"/>
    </row>
    <row r="11706" spans="1:8" x14ac:dyDescent="0.35">
      <c r="A11706">
        <v>11705</v>
      </c>
      <c r="B11706" t="s">
        <v>13371</v>
      </c>
      <c r="C11706" t="s">
        <v>2558</v>
      </c>
      <c r="D11706" s="23">
        <v>1</v>
      </c>
      <c r="E11706" t="s">
        <v>2559</v>
      </c>
      <c r="F11706" s="23">
        <v>1</v>
      </c>
      <c r="G11706" t="s">
        <v>14452</v>
      </c>
      <c r="H11706" s="23"/>
    </row>
    <row r="11707" spans="1:8" x14ac:dyDescent="0.35">
      <c r="A11707">
        <v>11706</v>
      </c>
      <c r="B11707" t="s">
        <v>13371</v>
      </c>
      <c r="C11707" t="s">
        <v>2301</v>
      </c>
      <c r="D11707" s="23">
        <v>0</v>
      </c>
      <c r="E11707" t="s">
        <v>2302</v>
      </c>
      <c r="F11707" s="23">
        <v>0</v>
      </c>
      <c r="G11707" t="s">
        <v>14356</v>
      </c>
      <c r="H11707" s="23"/>
    </row>
    <row r="11708" spans="1:8" x14ac:dyDescent="0.35">
      <c r="A11708">
        <v>11707</v>
      </c>
      <c r="B11708" t="s">
        <v>13371</v>
      </c>
      <c r="C11708" t="s">
        <v>10445</v>
      </c>
      <c r="D11708" s="23">
        <v>1</v>
      </c>
      <c r="E11708" t="s">
        <v>10446</v>
      </c>
      <c r="F11708" s="23">
        <v>1</v>
      </c>
      <c r="G11708" t="s">
        <v>19351</v>
      </c>
      <c r="H11708" s="23"/>
    </row>
    <row r="11709" spans="1:8" x14ac:dyDescent="0.35">
      <c r="A11709">
        <v>11708</v>
      </c>
      <c r="B11709" t="s">
        <v>13371</v>
      </c>
      <c r="C11709" t="s">
        <v>2556</v>
      </c>
      <c r="D11709" s="23">
        <v>1</v>
      </c>
      <c r="E11709" t="s">
        <v>2557</v>
      </c>
      <c r="F11709" s="23" t="s">
        <v>19351</v>
      </c>
      <c r="G11709" t="s">
        <v>14451</v>
      </c>
      <c r="H11709" s="23"/>
    </row>
    <row r="11710" spans="1:8" x14ac:dyDescent="0.35">
      <c r="A11710">
        <v>11709</v>
      </c>
      <c r="B11710" t="s">
        <v>13371</v>
      </c>
      <c r="C11710" t="s">
        <v>7216</v>
      </c>
      <c r="D11710" s="23">
        <v>1</v>
      </c>
      <c r="E11710" t="s">
        <v>7217</v>
      </c>
      <c r="F11710" s="23">
        <v>1</v>
      </c>
      <c r="G11710" t="s">
        <v>16421</v>
      </c>
      <c r="H11710" s="23"/>
    </row>
    <row r="11711" spans="1:8" x14ac:dyDescent="0.35">
      <c r="A11711">
        <v>11710</v>
      </c>
      <c r="B11711" t="s">
        <v>13371</v>
      </c>
      <c r="C11711" t="s">
        <v>999</v>
      </c>
      <c r="D11711" s="23">
        <v>1</v>
      </c>
      <c r="E11711" t="s">
        <v>1000</v>
      </c>
      <c r="F11711" s="23">
        <v>1</v>
      </c>
      <c r="G11711" t="s">
        <v>13779</v>
      </c>
      <c r="H11711" s="23"/>
    </row>
    <row r="11712" spans="1:8" x14ac:dyDescent="0.35">
      <c r="A11712">
        <v>11711</v>
      </c>
      <c r="B11712" t="s">
        <v>13371</v>
      </c>
      <c r="C11712" t="s">
        <v>7198</v>
      </c>
      <c r="D11712" s="23">
        <v>1</v>
      </c>
      <c r="E11712" t="s">
        <v>7199</v>
      </c>
      <c r="F11712" s="23">
        <v>1</v>
      </c>
      <c r="G11712" t="s">
        <v>19244</v>
      </c>
      <c r="H11712" s="23"/>
    </row>
    <row r="11713" spans="1:8" x14ac:dyDescent="0.35">
      <c r="A11713">
        <v>11712</v>
      </c>
      <c r="B11713" t="s">
        <v>13371</v>
      </c>
      <c r="C11713" t="s">
        <v>1703</v>
      </c>
      <c r="D11713" s="23">
        <v>1</v>
      </c>
      <c r="E11713" t="s">
        <v>1938</v>
      </c>
      <c r="F11713" s="23">
        <v>1</v>
      </c>
      <c r="G11713" t="s">
        <v>14120</v>
      </c>
      <c r="H11713" s="23"/>
    </row>
    <row r="11714" spans="1:8" x14ac:dyDescent="0.35">
      <c r="A11714">
        <v>11713</v>
      </c>
      <c r="B11714" t="s">
        <v>13371</v>
      </c>
      <c r="C11714" t="s">
        <v>294</v>
      </c>
      <c r="D11714" s="23">
        <v>1</v>
      </c>
      <c r="E11714" t="s">
        <v>295</v>
      </c>
      <c r="F11714" s="23">
        <v>1</v>
      </c>
      <c r="G11714" t="s">
        <v>13481</v>
      </c>
      <c r="H11714" s="23"/>
    </row>
    <row r="11715" spans="1:8" x14ac:dyDescent="0.35">
      <c r="A11715">
        <v>11714</v>
      </c>
      <c r="B11715" t="s">
        <v>13371</v>
      </c>
      <c r="C11715" t="s">
        <v>13282</v>
      </c>
      <c r="D11715" s="23">
        <v>1</v>
      </c>
      <c r="E11715" t="s">
        <v>13283</v>
      </c>
      <c r="F11715" s="23" t="s">
        <v>19351</v>
      </c>
      <c r="G11715" t="s">
        <v>19085</v>
      </c>
      <c r="H11715" s="23"/>
    </row>
    <row r="11716" spans="1:8" x14ac:dyDescent="0.35">
      <c r="A11716">
        <v>11715</v>
      </c>
      <c r="B11716" t="s">
        <v>13371</v>
      </c>
      <c r="C11716" t="s">
        <v>3843</v>
      </c>
      <c r="D11716" s="23">
        <v>0</v>
      </c>
      <c r="E11716" t="s">
        <v>3844</v>
      </c>
      <c r="F11716" s="23">
        <v>0</v>
      </c>
      <c r="G11716" t="s">
        <v>14976</v>
      </c>
      <c r="H11716" s="23"/>
    </row>
    <row r="11717" spans="1:8" x14ac:dyDescent="0.35">
      <c r="A11717">
        <v>11716</v>
      </c>
      <c r="B11717" t="s">
        <v>13371</v>
      </c>
      <c r="C11717" t="s">
        <v>10427</v>
      </c>
      <c r="D11717" s="23">
        <v>1</v>
      </c>
      <c r="E11717" t="s">
        <v>10428</v>
      </c>
      <c r="F11717" s="23">
        <v>1</v>
      </c>
      <c r="G11717" t="s">
        <v>17845</v>
      </c>
      <c r="H11717" s="23"/>
    </row>
    <row r="11718" spans="1:8" x14ac:dyDescent="0.35">
      <c r="A11718">
        <v>11717</v>
      </c>
      <c r="B11718" t="s">
        <v>13371</v>
      </c>
      <c r="C11718" t="s">
        <v>10449</v>
      </c>
      <c r="D11718" s="23">
        <v>1</v>
      </c>
      <c r="E11718" t="s">
        <v>10450</v>
      </c>
      <c r="F11718" s="23" t="s">
        <v>19351</v>
      </c>
      <c r="G11718" t="s">
        <v>17854</v>
      </c>
      <c r="H11718" s="23"/>
    </row>
    <row r="11719" spans="1:8" x14ac:dyDescent="0.35">
      <c r="A11719">
        <v>11718</v>
      </c>
      <c r="B11719" t="s">
        <v>13371</v>
      </c>
      <c r="C11719" t="s">
        <v>4566</v>
      </c>
      <c r="D11719" s="23">
        <v>1</v>
      </c>
      <c r="E11719" t="s">
        <v>4567</v>
      </c>
      <c r="F11719" s="23">
        <v>1</v>
      </c>
      <c r="G11719" t="s">
        <v>15280</v>
      </c>
      <c r="H11719" s="23"/>
    </row>
    <row r="11720" spans="1:8" x14ac:dyDescent="0.35">
      <c r="A11720">
        <v>11719</v>
      </c>
      <c r="B11720" t="s">
        <v>13371</v>
      </c>
      <c r="C11720" t="s">
        <v>304</v>
      </c>
      <c r="D11720" s="23">
        <v>1</v>
      </c>
      <c r="E11720" t="s">
        <v>305</v>
      </c>
      <c r="F11720" s="23">
        <v>1</v>
      </c>
      <c r="G11720" t="s">
        <v>13486</v>
      </c>
      <c r="H11720" s="23"/>
    </row>
    <row r="11721" spans="1:8" x14ac:dyDescent="0.35">
      <c r="A11721">
        <v>11720</v>
      </c>
      <c r="B11721" t="s">
        <v>13371</v>
      </c>
      <c r="C11721" t="s">
        <v>10591</v>
      </c>
      <c r="D11721" s="23">
        <v>0</v>
      </c>
      <c r="E11721" t="s">
        <v>10592</v>
      </c>
      <c r="F11721" s="23">
        <v>0</v>
      </c>
      <c r="G11721" t="s">
        <v>17918</v>
      </c>
      <c r="H11721" s="23"/>
    </row>
    <row r="11722" spans="1:8" x14ac:dyDescent="0.35">
      <c r="A11722">
        <v>11721</v>
      </c>
      <c r="B11722" t="s">
        <v>13371</v>
      </c>
      <c r="C11722" t="s">
        <v>10573</v>
      </c>
      <c r="D11722" s="23">
        <v>0</v>
      </c>
      <c r="E11722" t="s">
        <v>10574</v>
      </c>
      <c r="F11722" s="23" t="s">
        <v>19351</v>
      </c>
      <c r="G11722" t="s">
        <v>17909</v>
      </c>
      <c r="H11722" s="23"/>
    </row>
    <row r="11723" spans="1:8" x14ac:dyDescent="0.35">
      <c r="A11723">
        <v>11722</v>
      </c>
      <c r="B11723" t="s">
        <v>13371</v>
      </c>
      <c r="C11723" t="s">
        <v>7304</v>
      </c>
      <c r="D11723" s="23">
        <v>1</v>
      </c>
      <c r="E11723" t="s">
        <v>7305</v>
      </c>
      <c r="F11723" s="23">
        <v>1</v>
      </c>
      <c r="G11723" t="s">
        <v>16464</v>
      </c>
      <c r="H11723" s="23"/>
    </row>
    <row r="11724" spans="1:8" x14ac:dyDescent="0.35">
      <c r="A11724">
        <v>11723</v>
      </c>
      <c r="B11724" t="s">
        <v>13371</v>
      </c>
      <c r="C11724" t="s">
        <v>5087</v>
      </c>
      <c r="D11724" s="23">
        <v>1</v>
      </c>
      <c r="E11724" t="s">
        <v>5088</v>
      </c>
      <c r="F11724" s="23">
        <v>1</v>
      </c>
      <c r="G11724" t="s">
        <v>15497</v>
      </c>
      <c r="H11724" s="23"/>
    </row>
    <row r="11725" spans="1:8" x14ac:dyDescent="0.35">
      <c r="A11725">
        <v>11724</v>
      </c>
      <c r="B11725" t="s">
        <v>13371</v>
      </c>
      <c r="C11725" t="s">
        <v>3867</v>
      </c>
      <c r="D11725" s="23">
        <v>1</v>
      </c>
      <c r="E11725" t="s">
        <v>3868</v>
      </c>
      <c r="F11725" s="23">
        <v>1</v>
      </c>
      <c r="G11725" t="s">
        <v>14988</v>
      </c>
      <c r="H11725" s="23"/>
    </row>
    <row r="11726" spans="1:8" x14ac:dyDescent="0.35">
      <c r="A11726">
        <v>11725</v>
      </c>
      <c r="B11726" t="s">
        <v>13371</v>
      </c>
      <c r="C11726" t="s">
        <v>10667</v>
      </c>
      <c r="D11726" s="23">
        <v>0</v>
      </c>
      <c r="E11726" t="s">
        <v>10668</v>
      </c>
      <c r="F11726" s="23" t="s">
        <v>19351</v>
      </c>
      <c r="G11726" t="s">
        <v>17950</v>
      </c>
      <c r="H11726" s="23"/>
    </row>
    <row r="11727" spans="1:8" x14ac:dyDescent="0.35">
      <c r="A11727">
        <v>11726</v>
      </c>
      <c r="B11727" t="s">
        <v>13371</v>
      </c>
      <c r="C11727" t="s">
        <v>13284</v>
      </c>
      <c r="D11727" s="23">
        <v>0</v>
      </c>
      <c r="E11727" t="s">
        <v>13285</v>
      </c>
      <c r="F11727" s="23" t="s">
        <v>19351</v>
      </c>
      <c r="G11727" t="s">
        <v>19086</v>
      </c>
      <c r="H11727" s="23"/>
    </row>
    <row r="11728" spans="1:8" x14ac:dyDescent="0.35">
      <c r="A11728">
        <v>11727</v>
      </c>
      <c r="B11728" t="s">
        <v>13371</v>
      </c>
      <c r="C11728" t="s">
        <v>292</v>
      </c>
      <c r="D11728" s="23">
        <v>1</v>
      </c>
      <c r="E11728" t="s">
        <v>293</v>
      </c>
      <c r="F11728" s="23">
        <v>1</v>
      </c>
      <c r="G11728" t="s">
        <v>13480</v>
      </c>
      <c r="H11728" s="23"/>
    </row>
    <row r="11729" spans="1:8" x14ac:dyDescent="0.35">
      <c r="A11729">
        <v>11728</v>
      </c>
      <c r="B11729" t="s">
        <v>13371</v>
      </c>
      <c r="C11729" t="s">
        <v>312</v>
      </c>
      <c r="D11729" s="23">
        <v>1</v>
      </c>
      <c r="E11729" t="s">
        <v>313</v>
      </c>
      <c r="F11729" s="23">
        <v>1</v>
      </c>
      <c r="G11729" t="s">
        <v>13489</v>
      </c>
      <c r="H11729" s="23"/>
    </row>
    <row r="11730" spans="1:8" x14ac:dyDescent="0.35">
      <c r="A11730">
        <v>11729</v>
      </c>
      <c r="B11730" t="s">
        <v>13371</v>
      </c>
      <c r="C11730" t="s">
        <v>4560</v>
      </c>
      <c r="D11730" s="23">
        <v>1</v>
      </c>
      <c r="E11730" t="s">
        <v>4561</v>
      </c>
      <c r="F11730" s="23">
        <v>1</v>
      </c>
      <c r="G11730" t="s">
        <v>15277</v>
      </c>
      <c r="H11730" s="23"/>
    </row>
    <row r="11731" spans="1:8" x14ac:dyDescent="0.35">
      <c r="A11731">
        <v>11730</v>
      </c>
      <c r="B11731" t="s">
        <v>13371</v>
      </c>
      <c r="C11731" t="s">
        <v>10693</v>
      </c>
      <c r="D11731" s="23">
        <v>1</v>
      </c>
      <c r="E11731" t="s">
        <v>10694</v>
      </c>
      <c r="F11731" s="23">
        <v>1</v>
      </c>
      <c r="G11731" t="s">
        <v>17962</v>
      </c>
      <c r="H11731" s="23"/>
    </row>
    <row r="11732" spans="1:8" x14ac:dyDescent="0.35">
      <c r="A11732">
        <v>11731</v>
      </c>
      <c r="B11732" t="s">
        <v>13371</v>
      </c>
      <c r="C11732" t="s">
        <v>10689</v>
      </c>
      <c r="D11732" s="23">
        <v>1</v>
      </c>
      <c r="E11732" t="s">
        <v>10690</v>
      </c>
      <c r="F11732" s="23" t="s">
        <v>19351</v>
      </c>
      <c r="G11732" t="s">
        <v>17960</v>
      </c>
      <c r="H11732" s="23"/>
    </row>
    <row r="11733" spans="1:8" x14ac:dyDescent="0.35">
      <c r="A11733">
        <v>11732</v>
      </c>
      <c r="B11733" t="s">
        <v>13371</v>
      </c>
      <c r="C11733" t="s">
        <v>1063</v>
      </c>
      <c r="D11733" s="23">
        <v>0</v>
      </c>
      <c r="E11733" t="s">
        <v>1064</v>
      </c>
      <c r="F11733" s="23">
        <v>0</v>
      </c>
      <c r="G11733" t="s">
        <v>13811</v>
      </c>
      <c r="H11733" s="23"/>
    </row>
    <row r="11734" spans="1:8" x14ac:dyDescent="0.35">
      <c r="A11734">
        <v>11733</v>
      </c>
      <c r="B11734" t="s">
        <v>13371</v>
      </c>
      <c r="C11734" t="s">
        <v>13286</v>
      </c>
      <c r="D11734" s="23">
        <v>0</v>
      </c>
      <c r="E11734" t="s">
        <v>13287</v>
      </c>
      <c r="F11734" s="23" t="s">
        <v>19351</v>
      </c>
      <c r="G11734" t="s">
        <v>19087</v>
      </c>
      <c r="H11734" s="23"/>
    </row>
    <row r="11735" spans="1:8" x14ac:dyDescent="0.35">
      <c r="A11735">
        <v>11734</v>
      </c>
      <c r="B11735" t="s">
        <v>13371</v>
      </c>
      <c r="C11735" t="s">
        <v>7336</v>
      </c>
      <c r="D11735" s="23">
        <v>1</v>
      </c>
      <c r="E11735" t="s">
        <v>7337</v>
      </c>
      <c r="F11735" s="23">
        <v>1</v>
      </c>
      <c r="G11735" t="s">
        <v>16478</v>
      </c>
      <c r="H11735" s="23"/>
    </row>
    <row r="11736" spans="1:8" x14ac:dyDescent="0.35">
      <c r="A11736">
        <v>11735</v>
      </c>
      <c r="B11736" t="s">
        <v>13371</v>
      </c>
      <c r="C11736" t="s">
        <v>13288</v>
      </c>
      <c r="D11736" s="23">
        <v>0</v>
      </c>
      <c r="E11736" t="s">
        <v>13289</v>
      </c>
      <c r="F11736" s="23" t="s">
        <v>19351</v>
      </c>
      <c r="G11736" t="s">
        <v>19088</v>
      </c>
      <c r="H11736" s="23"/>
    </row>
    <row r="11737" spans="1:8" x14ac:dyDescent="0.35">
      <c r="A11737">
        <v>11736</v>
      </c>
      <c r="B11737" t="s">
        <v>13371</v>
      </c>
      <c r="C11737" t="s">
        <v>13290</v>
      </c>
      <c r="D11737" s="23">
        <v>0</v>
      </c>
      <c r="E11737" t="s">
        <v>13291</v>
      </c>
      <c r="F11737" s="23" t="s">
        <v>19351</v>
      </c>
      <c r="G11737" t="s">
        <v>19089</v>
      </c>
      <c r="H11737" s="23"/>
    </row>
    <row r="11738" spans="1:8" x14ac:dyDescent="0.35">
      <c r="A11738">
        <v>11737</v>
      </c>
      <c r="B11738" t="s">
        <v>13371</v>
      </c>
      <c r="C11738" t="s">
        <v>3899</v>
      </c>
      <c r="D11738" s="23">
        <v>1</v>
      </c>
      <c r="E11738" t="s">
        <v>3900</v>
      </c>
      <c r="F11738" s="23">
        <v>1</v>
      </c>
      <c r="G11738" t="s">
        <v>15002</v>
      </c>
      <c r="H11738" s="23"/>
    </row>
    <row r="11739" spans="1:8" x14ac:dyDescent="0.35">
      <c r="A11739">
        <v>11738</v>
      </c>
      <c r="B11739" t="s">
        <v>13371</v>
      </c>
      <c r="C11739" t="s">
        <v>10877</v>
      </c>
      <c r="D11739" s="23">
        <v>1</v>
      </c>
      <c r="E11739" t="s">
        <v>10878</v>
      </c>
      <c r="F11739" s="23">
        <v>1</v>
      </c>
      <c r="G11739" t="s">
        <v>18051</v>
      </c>
      <c r="H11739" s="23"/>
    </row>
    <row r="11740" spans="1:8" x14ac:dyDescent="0.35">
      <c r="A11740">
        <v>11739</v>
      </c>
      <c r="B11740" t="s">
        <v>13371</v>
      </c>
      <c r="C11740" t="s">
        <v>13087</v>
      </c>
      <c r="D11740" s="23">
        <v>0</v>
      </c>
      <c r="E11740" t="s">
        <v>13088</v>
      </c>
      <c r="F11740" s="23" t="s">
        <v>19351</v>
      </c>
      <c r="G11740" t="s">
        <v>19003</v>
      </c>
      <c r="H11740" s="23"/>
    </row>
    <row r="11741" spans="1:8" x14ac:dyDescent="0.35">
      <c r="A11741">
        <v>11740</v>
      </c>
      <c r="B11741" t="s">
        <v>13371</v>
      </c>
      <c r="C11741" t="s">
        <v>1715</v>
      </c>
      <c r="D11741" s="23">
        <v>1</v>
      </c>
      <c r="E11741" t="s">
        <v>1950</v>
      </c>
      <c r="F11741" s="23">
        <v>1</v>
      </c>
      <c r="G11741" t="s">
        <v>14132</v>
      </c>
      <c r="H11741" s="23"/>
    </row>
    <row r="11742" spans="1:8" x14ac:dyDescent="0.35">
      <c r="A11742">
        <v>11741</v>
      </c>
      <c r="B11742" t="s">
        <v>13371</v>
      </c>
      <c r="C11742" t="s">
        <v>13292</v>
      </c>
      <c r="D11742" s="23">
        <v>1</v>
      </c>
      <c r="E11742" t="s">
        <v>13293</v>
      </c>
      <c r="F11742" s="23" t="s">
        <v>19351</v>
      </c>
      <c r="G11742" t="s">
        <v>19090</v>
      </c>
      <c r="H11742" s="23"/>
    </row>
    <row r="11743" spans="1:8" x14ac:dyDescent="0.35">
      <c r="A11743">
        <v>11742</v>
      </c>
      <c r="B11743" t="s">
        <v>13371</v>
      </c>
      <c r="C11743" t="s">
        <v>6069</v>
      </c>
      <c r="D11743" s="23">
        <v>1</v>
      </c>
      <c r="E11743" t="s">
        <v>6070</v>
      </c>
      <c r="F11743" s="23">
        <v>11</v>
      </c>
      <c r="G11743" t="s">
        <v>15907</v>
      </c>
      <c r="H11743" s="23"/>
    </row>
    <row r="11744" spans="1:8" x14ac:dyDescent="0.35">
      <c r="A11744">
        <v>11743</v>
      </c>
      <c r="B11744" t="s">
        <v>13371</v>
      </c>
      <c r="C11744" t="s">
        <v>342</v>
      </c>
      <c r="D11744" s="23">
        <v>1</v>
      </c>
      <c r="E11744" t="s">
        <v>343</v>
      </c>
      <c r="F11744" s="23">
        <v>1</v>
      </c>
      <c r="G11744" t="s">
        <v>13503</v>
      </c>
      <c r="H11744" s="23"/>
    </row>
    <row r="11745" spans="1:8" x14ac:dyDescent="0.35">
      <c r="A11745">
        <v>11744</v>
      </c>
      <c r="B11745" t="s">
        <v>13371</v>
      </c>
      <c r="C11745" t="s">
        <v>5572</v>
      </c>
      <c r="D11745" s="23">
        <v>1</v>
      </c>
      <c r="E11745" t="s">
        <v>5573</v>
      </c>
      <c r="F11745" s="23">
        <v>1</v>
      </c>
      <c r="G11745" t="s">
        <v>15710</v>
      </c>
      <c r="H11745" s="23"/>
    </row>
    <row r="11746" spans="1:8" x14ac:dyDescent="0.35">
      <c r="A11746">
        <v>11745</v>
      </c>
      <c r="B11746" t="s">
        <v>13371</v>
      </c>
      <c r="C11746" t="s">
        <v>10869</v>
      </c>
      <c r="D11746" s="23">
        <v>1</v>
      </c>
      <c r="E11746" t="s">
        <v>10870</v>
      </c>
      <c r="F11746" s="23">
        <v>1</v>
      </c>
      <c r="G11746" t="s">
        <v>18047</v>
      </c>
      <c r="H11746" s="23"/>
    </row>
    <row r="11747" spans="1:8" x14ac:dyDescent="0.35">
      <c r="A11747">
        <v>11746</v>
      </c>
      <c r="B11747" t="s">
        <v>13371</v>
      </c>
      <c r="C11747" t="s">
        <v>2321</v>
      </c>
      <c r="D11747" s="23">
        <v>1</v>
      </c>
      <c r="E11747" t="s">
        <v>2322</v>
      </c>
      <c r="F11747" s="23">
        <v>1</v>
      </c>
      <c r="G11747" t="s">
        <v>14362</v>
      </c>
      <c r="H11747" s="23"/>
    </row>
    <row r="11748" spans="1:8" x14ac:dyDescent="0.35">
      <c r="A11748">
        <v>11747</v>
      </c>
      <c r="B11748" t="s">
        <v>13371</v>
      </c>
      <c r="C11748" t="s">
        <v>1711</v>
      </c>
      <c r="D11748" s="23">
        <v>1</v>
      </c>
      <c r="E11748" t="s">
        <v>1946</v>
      </c>
      <c r="F11748" s="23">
        <v>1</v>
      </c>
      <c r="G11748" t="s">
        <v>14128</v>
      </c>
      <c r="H11748" s="23"/>
    </row>
    <row r="11749" spans="1:8" x14ac:dyDescent="0.35">
      <c r="A11749">
        <v>11748</v>
      </c>
      <c r="B11749" t="s">
        <v>13371</v>
      </c>
      <c r="C11749" t="s">
        <v>10909</v>
      </c>
      <c r="D11749" s="23">
        <v>0</v>
      </c>
      <c r="E11749" t="s">
        <v>10910</v>
      </c>
      <c r="F11749" s="23" t="s">
        <v>19351</v>
      </c>
      <c r="G11749" t="s">
        <v>18067</v>
      </c>
      <c r="H11749" s="23"/>
    </row>
    <row r="11750" spans="1:8" x14ac:dyDescent="0.35">
      <c r="A11750">
        <v>11749</v>
      </c>
      <c r="B11750" t="s">
        <v>13371</v>
      </c>
      <c r="C11750" t="s">
        <v>10977</v>
      </c>
      <c r="D11750" s="23">
        <v>1</v>
      </c>
      <c r="E11750" t="s">
        <v>10978</v>
      </c>
      <c r="F11750" s="23">
        <v>1</v>
      </c>
      <c r="G11750" t="s">
        <v>18099</v>
      </c>
      <c r="H11750" s="23"/>
    </row>
    <row r="11751" spans="1:8" x14ac:dyDescent="0.35">
      <c r="A11751">
        <v>11750</v>
      </c>
      <c r="B11751" t="s">
        <v>13371</v>
      </c>
      <c r="C11751" t="s">
        <v>13294</v>
      </c>
      <c r="D11751" s="23">
        <v>1</v>
      </c>
      <c r="E11751" t="s">
        <v>13295</v>
      </c>
      <c r="F11751" s="23">
        <v>1</v>
      </c>
      <c r="G11751" t="s">
        <v>19091</v>
      </c>
      <c r="H11751" s="23"/>
    </row>
    <row r="11752" spans="1:8" x14ac:dyDescent="0.35">
      <c r="A11752">
        <v>11751</v>
      </c>
      <c r="B11752" t="s">
        <v>13371</v>
      </c>
      <c r="C11752" t="s">
        <v>10961</v>
      </c>
      <c r="D11752" s="23">
        <v>1</v>
      </c>
      <c r="E11752" t="s">
        <v>10962</v>
      </c>
      <c r="F11752" s="23">
        <v>1</v>
      </c>
      <c r="G11752" t="s">
        <v>18091</v>
      </c>
      <c r="H11752" s="23"/>
    </row>
    <row r="11753" spans="1:8" x14ac:dyDescent="0.35">
      <c r="A11753">
        <v>11752</v>
      </c>
      <c r="B11753" t="s">
        <v>13371</v>
      </c>
      <c r="C11753" t="s">
        <v>1720</v>
      </c>
      <c r="D11753" s="23">
        <v>1</v>
      </c>
      <c r="E11753" t="s">
        <v>1955</v>
      </c>
      <c r="F11753" s="23">
        <v>1</v>
      </c>
      <c r="G11753" t="s">
        <v>14137</v>
      </c>
      <c r="H11753" s="23"/>
    </row>
    <row r="11754" spans="1:8" x14ac:dyDescent="0.35">
      <c r="A11754">
        <v>11753</v>
      </c>
      <c r="B11754" t="s">
        <v>13371</v>
      </c>
      <c r="C11754" t="s">
        <v>3282</v>
      </c>
      <c r="D11754" s="23">
        <v>1</v>
      </c>
      <c r="E11754" t="s">
        <v>3283</v>
      </c>
      <c r="F11754" s="23">
        <v>1</v>
      </c>
      <c r="G11754" t="s">
        <v>14737</v>
      </c>
      <c r="H11754" s="23"/>
    </row>
    <row r="11755" spans="1:8" x14ac:dyDescent="0.35">
      <c r="A11755">
        <v>11754</v>
      </c>
      <c r="B11755" t="s">
        <v>13371</v>
      </c>
      <c r="C11755" t="s">
        <v>3284</v>
      </c>
      <c r="D11755" s="23">
        <v>1</v>
      </c>
      <c r="E11755" t="s">
        <v>3285</v>
      </c>
      <c r="F11755" s="23">
        <v>1</v>
      </c>
      <c r="G11755" t="s">
        <v>14738</v>
      </c>
      <c r="H11755" s="23"/>
    </row>
    <row r="11756" spans="1:8" x14ac:dyDescent="0.35">
      <c r="A11756">
        <v>11755</v>
      </c>
      <c r="B11756" t="s">
        <v>13371</v>
      </c>
      <c r="C11756" t="s">
        <v>5580</v>
      </c>
      <c r="D11756" s="23">
        <v>1</v>
      </c>
      <c r="E11756" t="s">
        <v>5581</v>
      </c>
      <c r="F11756" s="23">
        <v>1</v>
      </c>
      <c r="G11756" t="s">
        <v>15714</v>
      </c>
      <c r="H11756" s="23"/>
    </row>
    <row r="11757" spans="1:8" x14ac:dyDescent="0.35">
      <c r="A11757">
        <v>11756</v>
      </c>
      <c r="B11757" t="s">
        <v>13371</v>
      </c>
      <c r="C11757" t="s">
        <v>2779</v>
      </c>
      <c r="D11757" s="23">
        <v>0</v>
      </c>
      <c r="E11757" t="s">
        <v>2780</v>
      </c>
      <c r="F11757" s="23">
        <v>0</v>
      </c>
      <c r="G11757" t="s">
        <v>14553</v>
      </c>
      <c r="H11757" s="23"/>
    </row>
    <row r="11758" spans="1:8" x14ac:dyDescent="0.35">
      <c r="A11758">
        <v>11757</v>
      </c>
      <c r="B11758" t="s">
        <v>13371</v>
      </c>
      <c r="C11758" t="s">
        <v>4614</v>
      </c>
      <c r="D11758" s="23">
        <v>1</v>
      </c>
      <c r="E11758" t="s">
        <v>4615</v>
      </c>
      <c r="F11758" s="23">
        <v>1</v>
      </c>
      <c r="G11758" t="s">
        <v>15302</v>
      </c>
      <c r="H11758" s="23"/>
    </row>
    <row r="11759" spans="1:8" x14ac:dyDescent="0.35">
      <c r="A11759">
        <v>11758</v>
      </c>
      <c r="B11759" t="s">
        <v>13371</v>
      </c>
      <c r="C11759" t="s">
        <v>7410</v>
      </c>
      <c r="D11759" s="23">
        <v>1</v>
      </c>
      <c r="E11759" t="s">
        <v>7411</v>
      </c>
      <c r="F11759" s="23" t="s">
        <v>19351</v>
      </c>
      <c r="G11759" t="s">
        <v>16515</v>
      </c>
      <c r="H11759" s="23"/>
    </row>
    <row r="11760" spans="1:8" x14ac:dyDescent="0.35">
      <c r="A11760">
        <v>11759</v>
      </c>
      <c r="B11760" t="s">
        <v>13371</v>
      </c>
      <c r="C11760" t="s">
        <v>6237</v>
      </c>
      <c r="D11760" s="23">
        <v>1</v>
      </c>
      <c r="E11760" t="s">
        <v>6238</v>
      </c>
      <c r="F11760" s="23" t="s">
        <v>19351</v>
      </c>
      <c r="G11760" t="s">
        <v>15981</v>
      </c>
      <c r="H11760" s="23"/>
    </row>
    <row r="11761" spans="1:8" x14ac:dyDescent="0.35">
      <c r="A11761">
        <v>11760</v>
      </c>
      <c r="B11761" t="s">
        <v>13371</v>
      </c>
      <c r="C11761" t="s">
        <v>11149</v>
      </c>
      <c r="D11761" s="23">
        <v>1</v>
      </c>
      <c r="E11761" t="s">
        <v>11150</v>
      </c>
      <c r="F11761" s="23">
        <v>1</v>
      </c>
      <c r="G11761" t="s">
        <v>19351</v>
      </c>
      <c r="H11761" s="23"/>
    </row>
    <row r="11762" spans="1:8" x14ac:dyDescent="0.35">
      <c r="A11762">
        <v>11761</v>
      </c>
      <c r="B11762" t="s">
        <v>13371</v>
      </c>
      <c r="C11762" t="s">
        <v>11089</v>
      </c>
      <c r="D11762" s="23">
        <v>0</v>
      </c>
      <c r="E11762" t="s">
        <v>11090</v>
      </c>
      <c r="F11762" s="23" t="s">
        <v>19351</v>
      </c>
      <c r="G11762" t="s">
        <v>18149</v>
      </c>
      <c r="H11762" s="23"/>
    </row>
    <row r="11763" spans="1:8" x14ac:dyDescent="0.35">
      <c r="A11763">
        <v>11762</v>
      </c>
      <c r="B11763" t="s">
        <v>13371</v>
      </c>
      <c r="C11763" t="s">
        <v>3907</v>
      </c>
      <c r="D11763" s="23">
        <v>1</v>
      </c>
      <c r="E11763" t="s">
        <v>3908</v>
      </c>
      <c r="F11763" s="23">
        <v>1</v>
      </c>
      <c r="G11763" t="s">
        <v>15006</v>
      </c>
      <c r="H11763" s="23"/>
    </row>
    <row r="11764" spans="1:8" x14ac:dyDescent="0.35">
      <c r="A11764">
        <v>11763</v>
      </c>
      <c r="B11764" t="s">
        <v>13371</v>
      </c>
      <c r="C11764" t="s">
        <v>7474</v>
      </c>
      <c r="D11764" s="23">
        <v>1</v>
      </c>
      <c r="E11764" t="s">
        <v>7475</v>
      </c>
      <c r="F11764" s="23">
        <v>1</v>
      </c>
      <c r="G11764" t="s">
        <v>16543</v>
      </c>
      <c r="H11764" s="23"/>
    </row>
    <row r="11765" spans="1:8" x14ac:dyDescent="0.35">
      <c r="A11765">
        <v>11764</v>
      </c>
      <c r="B11765" t="s">
        <v>13371</v>
      </c>
      <c r="C11765" t="s">
        <v>11121</v>
      </c>
      <c r="D11765" s="23">
        <v>0</v>
      </c>
      <c r="E11765" t="s">
        <v>11122</v>
      </c>
      <c r="F11765" s="23" t="s">
        <v>19351</v>
      </c>
      <c r="G11765" t="s">
        <v>18164</v>
      </c>
      <c r="H11765" s="23"/>
    </row>
    <row r="11766" spans="1:8" x14ac:dyDescent="0.35">
      <c r="A11766">
        <v>11765</v>
      </c>
      <c r="B11766" t="s">
        <v>13371</v>
      </c>
      <c r="C11766" t="s">
        <v>13296</v>
      </c>
      <c r="D11766" s="23">
        <v>1</v>
      </c>
      <c r="E11766" t="s">
        <v>13297</v>
      </c>
      <c r="F11766" s="23" t="s">
        <v>19351</v>
      </c>
      <c r="G11766" t="s">
        <v>19092</v>
      </c>
      <c r="H11766" s="23"/>
    </row>
    <row r="11767" spans="1:8" x14ac:dyDescent="0.35">
      <c r="A11767">
        <v>11766</v>
      </c>
      <c r="B11767" t="s">
        <v>13371</v>
      </c>
      <c r="C11767" t="s">
        <v>7450</v>
      </c>
      <c r="D11767" s="23">
        <v>1</v>
      </c>
      <c r="E11767" t="s">
        <v>7451</v>
      </c>
      <c r="F11767" s="23">
        <v>1</v>
      </c>
      <c r="G11767" t="s">
        <v>16532</v>
      </c>
      <c r="H11767" s="23"/>
    </row>
    <row r="11768" spans="1:8" x14ac:dyDescent="0.35">
      <c r="A11768">
        <v>11767</v>
      </c>
      <c r="B11768" t="s">
        <v>13371</v>
      </c>
      <c r="C11768" t="s">
        <v>7440</v>
      </c>
      <c r="D11768" s="23">
        <v>1</v>
      </c>
      <c r="E11768" t="s">
        <v>7441</v>
      </c>
      <c r="F11768" s="23" t="s">
        <v>19351</v>
      </c>
      <c r="G11768" t="s">
        <v>19246</v>
      </c>
      <c r="H11768" s="23"/>
    </row>
    <row r="11769" spans="1:8" x14ac:dyDescent="0.35">
      <c r="A11769">
        <v>11768</v>
      </c>
      <c r="B11769" t="s">
        <v>13371</v>
      </c>
      <c r="C11769" t="s">
        <v>1725</v>
      </c>
      <c r="D11769" s="23">
        <v>1</v>
      </c>
      <c r="E11769" t="s">
        <v>1960</v>
      </c>
      <c r="F11769" s="23">
        <v>1</v>
      </c>
      <c r="G11769" t="s">
        <v>14142</v>
      </c>
      <c r="H11769" s="23"/>
    </row>
    <row r="11770" spans="1:8" x14ac:dyDescent="0.35">
      <c r="A11770">
        <v>11769</v>
      </c>
      <c r="B11770" t="s">
        <v>13371</v>
      </c>
      <c r="C11770" t="s">
        <v>13298</v>
      </c>
      <c r="D11770" s="23">
        <v>0</v>
      </c>
      <c r="E11770" t="s">
        <v>13299</v>
      </c>
      <c r="F11770" s="23" t="s">
        <v>19351</v>
      </c>
      <c r="G11770" t="s">
        <v>19093</v>
      </c>
      <c r="H11770" s="23"/>
    </row>
    <row r="11771" spans="1:8" x14ac:dyDescent="0.35">
      <c r="A11771">
        <v>11770</v>
      </c>
      <c r="B11771" t="s">
        <v>13371</v>
      </c>
      <c r="C11771" t="s">
        <v>4414</v>
      </c>
      <c r="D11771" s="23">
        <v>1</v>
      </c>
      <c r="E11771" t="s">
        <v>4415</v>
      </c>
      <c r="F11771" s="23">
        <v>1</v>
      </c>
      <c r="G11771" t="s">
        <v>15213</v>
      </c>
      <c r="H11771" s="23"/>
    </row>
    <row r="11772" spans="1:8" x14ac:dyDescent="0.35">
      <c r="A11772">
        <v>11771</v>
      </c>
      <c r="B11772" t="s">
        <v>13371</v>
      </c>
      <c r="C11772" t="s">
        <v>5602</v>
      </c>
      <c r="D11772" s="23">
        <v>1</v>
      </c>
      <c r="E11772" t="s">
        <v>5603</v>
      </c>
      <c r="F11772" s="23">
        <v>1</v>
      </c>
      <c r="G11772" t="s">
        <v>15724</v>
      </c>
      <c r="H11772" s="23"/>
    </row>
    <row r="11773" spans="1:8" x14ac:dyDescent="0.35">
      <c r="A11773">
        <v>11772</v>
      </c>
      <c r="B11773" t="s">
        <v>13371</v>
      </c>
      <c r="C11773" t="s">
        <v>5606</v>
      </c>
      <c r="D11773" s="23">
        <v>1</v>
      </c>
      <c r="E11773" t="s">
        <v>5607</v>
      </c>
      <c r="F11773" s="23">
        <v>1</v>
      </c>
      <c r="G11773" t="s">
        <v>15726</v>
      </c>
      <c r="H11773" s="23"/>
    </row>
    <row r="11774" spans="1:8" x14ac:dyDescent="0.35">
      <c r="A11774">
        <v>11773</v>
      </c>
      <c r="B11774" t="s">
        <v>13371</v>
      </c>
      <c r="C11774" t="s">
        <v>11187</v>
      </c>
      <c r="D11774" s="23">
        <v>1</v>
      </c>
      <c r="E11774" t="s">
        <v>11188</v>
      </c>
      <c r="F11774" s="23">
        <v>1</v>
      </c>
      <c r="G11774" t="s">
        <v>19321</v>
      </c>
      <c r="H11774" s="23"/>
    </row>
    <row r="11775" spans="1:8" x14ac:dyDescent="0.35">
      <c r="A11775">
        <v>11774</v>
      </c>
      <c r="B11775" t="s">
        <v>13371</v>
      </c>
      <c r="C11775" t="s">
        <v>13300</v>
      </c>
      <c r="D11775" s="23">
        <v>1</v>
      </c>
      <c r="E11775" t="s">
        <v>13301</v>
      </c>
      <c r="F11775" s="23" t="s">
        <v>19351</v>
      </c>
      <c r="G11775" t="s">
        <v>19094</v>
      </c>
      <c r="H11775" s="23"/>
    </row>
    <row r="11776" spans="1:8" x14ac:dyDescent="0.35">
      <c r="A11776">
        <v>11775</v>
      </c>
      <c r="B11776" t="s">
        <v>13371</v>
      </c>
      <c r="C11776" t="s">
        <v>1144</v>
      </c>
      <c r="D11776" s="23">
        <v>0</v>
      </c>
      <c r="E11776" t="s">
        <v>1145</v>
      </c>
      <c r="F11776" s="23">
        <v>0</v>
      </c>
      <c r="G11776" t="s">
        <v>13844</v>
      </c>
      <c r="H11776" s="23"/>
    </row>
    <row r="11777" spans="1:8" x14ac:dyDescent="0.35">
      <c r="A11777">
        <v>11776</v>
      </c>
      <c r="B11777" t="s">
        <v>13371</v>
      </c>
      <c r="C11777" t="s">
        <v>3294</v>
      </c>
      <c r="D11777" s="23">
        <v>0</v>
      </c>
      <c r="E11777" t="s">
        <v>3295</v>
      </c>
      <c r="F11777" s="23">
        <v>0</v>
      </c>
      <c r="G11777" t="s">
        <v>14742</v>
      </c>
      <c r="H11777" s="23"/>
    </row>
    <row r="11778" spans="1:8" x14ac:dyDescent="0.35">
      <c r="A11778">
        <v>11777</v>
      </c>
      <c r="B11778" t="s">
        <v>13371</v>
      </c>
      <c r="C11778" t="s">
        <v>5610</v>
      </c>
      <c r="D11778" s="23">
        <v>1</v>
      </c>
      <c r="E11778" t="s">
        <v>5611</v>
      </c>
      <c r="F11778" s="23">
        <v>1</v>
      </c>
      <c r="G11778" t="s">
        <v>15728</v>
      </c>
      <c r="H11778" s="23"/>
    </row>
    <row r="11779" spans="1:8" x14ac:dyDescent="0.35">
      <c r="A11779">
        <v>11778</v>
      </c>
      <c r="B11779" t="s">
        <v>13371</v>
      </c>
      <c r="C11779" t="s">
        <v>409</v>
      </c>
      <c r="D11779" s="23">
        <v>1</v>
      </c>
      <c r="E11779" t="s">
        <v>410</v>
      </c>
      <c r="F11779" s="23">
        <v>1</v>
      </c>
      <c r="G11779" t="s">
        <v>13533</v>
      </c>
      <c r="H11779" s="23"/>
    </row>
    <row r="11780" spans="1:8" x14ac:dyDescent="0.35">
      <c r="A11780">
        <v>11779</v>
      </c>
      <c r="B11780" t="s">
        <v>13371</v>
      </c>
      <c r="C11780" t="s">
        <v>411</v>
      </c>
      <c r="D11780" s="23">
        <v>0</v>
      </c>
      <c r="E11780" t="s">
        <v>412</v>
      </c>
      <c r="F11780" s="23">
        <v>0</v>
      </c>
      <c r="G11780" t="s">
        <v>19351</v>
      </c>
      <c r="H11780" s="23"/>
    </row>
    <row r="11781" spans="1:8" x14ac:dyDescent="0.35">
      <c r="A11781">
        <v>11780</v>
      </c>
      <c r="B11781" t="s">
        <v>13371</v>
      </c>
      <c r="C11781" t="s">
        <v>11259</v>
      </c>
      <c r="D11781" s="23">
        <v>0</v>
      </c>
      <c r="E11781" t="s">
        <v>11260</v>
      </c>
      <c r="F11781" s="23">
        <v>0</v>
      </c>
      <c r="G11781" t="s">
        <v>18220</v>
      </c>
      <c r="H11781" s="23"/>
    </row>
    <row r="11782" spans="1:8" x14ac:dyDescent="0.35">
      <c r="A11782">
        <v>11781</v>
      </c>
      <c r="B11782" t="s">
        <v>13371</v>
      </c>
      <c r="C11782" t="s">
        <v>2795</v>
      </c>
      <c r="D11782" s="23">
        <v>1</v>
      </c>
      <c r="E11782" t="s">
        <v>2796</v>
      </c>
      <c r="F11782" s="23">
        <v>1</v>
      </c>
      <c r="G11782" t="s">
        <v>14558</v>
      </c>
      <c r="H11782" s="23"/>
    </row>
    <row r="11783" spans="1:8" x14ac:dyDescent="0.35">
      <c r="A11783">
        <v>11782</v>
      </c>
      <c r="B11783" t="s">
        <v>13371</v>
      </c>
      <c r="C11783" t="s">
        <v>7510</v>
      </c>
      <c r="D11783" s="23">
        <v>1</v>
      </c>
      <c r="E11783" t="s">
        <v>7511</v>
      </c>
      <c r="F11783" s="23">
        <v>1</v>
      </c>
      <c r="G11783" t="s">
        <v>16560</v>
      </c>
      <c r="H11783" s="23"/>
    </row>
    <row r="11784" spans="1:8" x14ac:dyDescent="0.35">
      <c r="A11784">
        <v>11783</v>
      </c>
      <c r="B11784" t="s">
        <v>13371</v>
      </c>
      <c r="C11784" t="s">
        <v>11285</v>
      </c>
      <c r="D11784" s="23">
        <v>1</v>
      </c>
      <c r="E11784" t="s">
        <v>11286</v>
      </c>
      <c r="F11784" s="23">
        <v>1</v>
      </c>
      <c r="G11784" t="s">
        <v>19351</v>
      </c>
      <c r="H11784" s="23"/>
    </row>
    <row r="11785" spans="1:8" x14ac:dyDescent="0.35">
      <c r="A11785">
        <v>11784</v>
      </c>
      <c r="B11785" t="s">
        <v>13371</v>
      </c>
      <c r="C11785" t="s">
        <v>399</v>
      </c>
      <c r="D11785" s="23">
        <v>0</v>
      </c>
      <c r="E11785" t="s">
        <v>400</v>
      </c>
      <c r="F11785" s="23">
        <v>0</v>
      </c>
      <c r="G11785" t="s">
        <v>13529</v>
      </c>
      <c r="H11785" s="23"/>
    </row>
    <row r="11786" spans="1:8" x14ac:dyDescent="0.35">
      <c r="A11786">
        <v>11785</v>
      </c>
      <c r="B11786" t="s">
        <v>13371</v>
      </c>
      <c r="C11786" t="s">
        <v>403</v>
      </c>
      <c r="D11786" s="23">
        <v>1</v>
      </c>
      <c r="E11786" t="s">
        <v>404</v>
      </c>
      <c r="F11786" s="23">
        <v>1</v>
      </c>
      <c r="G11786" t="s">
        <v>13530</v>
      </c>
      <c r="H11786" s="23"/>
    </row>
    <row r="11787" spans="1:8" x14ac:dyDescent="0.35">
      <c r="A11787">
        <v>11786</v>
      </c>
      <c r="B11787" t="s">
        <v>13371</v>
      </c>
      <c r="C11787" t="s">
        <v>4646</v>
      </c>
      <c r="D11787" s="23">
        <v>1</v>
      </c>
      <c r="E11787" t="s">
        <v>4647</v>
      </c>
      <c r="F11787" s="23">
        <v>1</v>
      </c>
      <c r="G11787" t="s">
        <v>15316</v>
      </c>
      <c r="H11787" s="23"/>
    </row>
    <row r="11788" spans="1:8" x14ac:dyDescent="0.35">
      <c r="A11788">
        <v>11787</v>
      </c>
      <c r="B11788" t="s">
        <v>13371</v>
      </c>
      <c r="C11788" t="s">
        <v>11301</v>
      </c>
      <c r="D11788" s="23">
        <v>0</v>
      </c>
      <c r="E11788" t="s">
        <v>11302</v>
      </c>
      <c r="F11788" s="23">
        <v>0</v>
      </c>
      <c r="G11788" t="s">
        <v>18238</v>
      </c>
      <c r="H11788" s="23"/>
    </row>
    <row r="11789" spans="1:8" x14ac:dyDescent="0.35">
      <c r="A11789">
        <v>11788</v>
      </c>
      <c r="B11789" t="s">
        <v>13371</v>
      </c>
      <c r="C11789" t="s">
        <v>11309</v>
      </c>
      <c r="D11789" s="23">
        <v>1</v>
      </c>
      <c r="E11789" t="s">
        <v>11310</v>
      </c>
      <c r="F11789" s="23">
        <v>1</v>
      </c>
      <c r="G11789" t="s">
        <v>19325</v>
      </c>
      <c r="H11789" s="23"/>
    </row>
    <row r="11790" spans="1:8" x14ac:dyDescent="0.35">
      <c r="A11790">
        <v>11789</v>
      </c>
      <c r="B11790" t="s">
        <v>13371</v>
      </c>
      <c r="C11790" t="s">
        <v>1162</v>
      </c>
      <c r="D11790" s="23">
        <v>0</v>
      </c>
      <c r="E11790" t="s">
        <v>1163</v>
      </c>
      <c r="F11790" s="23">
        <v>0</v>
      </c>
      <c r="G11790" t="s">
        <v>13852</v>
      </c>
      <c r="H11790" s="23"/>
    </row>
    <row r="11791" spans="1:8" x14ac:dyDescent="0.35">
      <c r="A11791">
        <v>11790</v>
      </c>
      <c r="B11791" t="s">
        <v>13371</v>
      </c>
      <c r="C11791" t="s">
        <v>425</v>
      </c>
      <c r="D11791" s="23">
        <v>1</v>
      </c>
      <c r="E11791" t="s">
        <v>426</v>
      </c>
      <c r="F11791" s="23">
        <v>1</v>
      </c>
      <c r="G11791" t="s">
        <v>19351</v>
      </c>
      <c r="H11791" s="23"/>
    </row>
    <row r="11792" spans="1:8" x14ac:dyDescent="0.35">
      <c r="A11792">
        <v>11791</v>
      </c>
      <c r="B11792" t="s">
        <v>13371</v>
      </c>
      <c r="C11792" t="s">
        <v>5636</v>
      </c>
      <c r="D11792" s="23">
        <v>0</v>
      </c>
      <c r="E11792" t="s">
        <v>5637</v>
      </c>
      <c r="F11792" s="23">
        <v>0</v>
      </c>
      <c r="G11792" t="s">
        <v>15738</v>
      </c>
      <c r="H11792" s="23"/>
    </row>
    <row r="11793" spans="1:8" x14ac:dyDescent="0.35">
      <c r="A11793">
        <v>11792</v>
      </c>
      <c r="B11793" t="s">
        <v>13371</v>
      </c>
      <c r="C11793" t="s">
        <v>11435</v>
      </c>
      <c r="D11793" s="23">
        <v>1</v>
      </c>
      <c r="E11793" t="s">
        <v>11436</v>
      </c>
      <c r="F11793" s="23">
        <v>1</v>
      </c>
      <c r="G11793" t="s">
        <v>19329</v>
      </c>
      <c r="H11793" s="23"/>
    </row>
    <row r="11794" spans="1:8" x14ac:dyDescent="0.35">
      <c r="A11794">
        <v>11793</v>
      </c>
      <c r="B11794" t="s">
        <v>13371</v>
      </c>
      <c r="C11794" t="s">
        <v>11501</v>
      </c>
      <c r="D11794" s="23">
        <v>1</v>
      </c>
      <c r="E11794" t="s">
        <v>11502</v>
      </c>
      <c r="F11794" s="23">
        <v>1</v>
      </c>
      <c r="G11794" t="s">
        <v>18327</v>
      </c>
      <c r="H11794" s="23"/>
    </row>
    <row r="11795" spans="1:8" x14ac:dyDescent="0.35">
      <c r="A11795">
        <v>11794</v>
      </c>
      <c r="B11795" t="s">
        <v>13371</v>
      </c>
      <c r="C11795" t="s">
        <v>473</v>
      </c>
      <c r="D11795" s="23">
        <v>1</v>
      </c>
      <c r="E11795" t="s">
        <v>474</v>
      </c>
      <c r="F11795" s="23">
        <v>1</v>
      </c>
      <c r="G11795" t="s">
        <v>19127</v>
      </c>
      <c r="H11795" s="23"/>
    </row>
    <row r="11796" spans="1:8" x14ac:dyDescent="0.35">
      <c r="A11796">
        <v>11795</v>
      </c>
      <c r="B11796" t="s">
        <v>13371</v>
      </c>
      <c r="C11796" t="s">
        <v>477</v>
      </c>
      <c r="D11796" s="23">
        <v>1</v>
      </c>
      <c r="E11796" t="s">
        <v>478</v>
      </c>
      <c r="F11796" s="23">
        <v>1</v>
      </c>
      <c r="G11796" t="s">
        <v>19128</v>
      </c>
      <c r="H11796" s="23"/>
    </row>
    <row r="11797" spans="1:8" x14ac:dyDescent="0.35">
      <c r="A11797">
        <v>11796</v>
      </c>
      <c r="B11797" t="s">
        <v>13371</v>
      </c>
      <c r="C11797" t="s">
        <v>2833</v>
      </c>
      <c r="D11797" s="23">
        <v>0</v>
      </c>
      <c r="E11797" t="s">
        <v>2834</v>
      </c>
      <c r="F11797" s="23">
        <v>0</v>
      </c>
      <c r="G11797" t="s">
        <v>14573</v>
      </c>
      <c r="H11797" s="23"/>
    </row>
    <row r="11798" spans="1:8" x14ac:dyDescent="0.35">
      <c r="A11798">
        <v>11797</v>
      </c>
      <c r="B11798" t="s">
        <v>13371</v>
      </c>
      <c r="C11798" t="s">
        <v>11769</v>
      </c>
      <c r="D11798" s="23">
        <v>0</v>
      </c>
      <c r="E11798" t="s">
        <v>11770</v>
      </c>
      <c r="F11798" s="23" t="s">
        <v>19351</v>
      </c>
      <c r="G11798" t="s">
        <v>18444</v>
      </c>
      <c r="H11798" s="23"/>
    </row>
    <row r="11799" spans="1:8" x14ac:dyDescent="0.35">
      <c r="A11799">
        <v>11798</v>
      </c>
      <c r="B11799" t="s">
        <v>13371</v>
      </c>
      <c r="C11799" t="s">
        <v>5165</v>
      </c>
      <c r="D11799" s="23">
        <v>1</v>
      </c>
      <c r="E11799" t="s">
        <v>5166</v>
      </c>
      <c r="F11799" s="23">
        <v>1</v>
      </c>
      <c r="G11799" t="s">
        <v>15531</v>
      </c>
      <c r="H11799" s="23"/>
    </row>
    <row r="11800" spans="1:8" x14ac:dyDescent="0.35">
      <c r="A11800">
        <v>11799</v>
      </c>
      <c r="B11800" t="s">
        <v>13371</v>
      </c>
      <c r="C11800" t="s">
        <v>11777</v>
      </c>
      <c r="D11800" s="23">
        <v>1</v>
      </c>
      <c r="E11800" t="s">
        <v>11778</v>
      </c>
      <c r="F11800" s="23">
        <v>1</v>
      </c>
      <c r="G11800" t="s">
        <v>18448</v>
      </c>
      <c r="H11800" s="23"/>
    </row>
    <row r="11801" spans="1:8" x14ac:dyDescent="0.35">
      <c r="A11801">
        <v>11800</v>
      </c>
      <c r="B11801" t="s">
        <v>13371</v>
      </c>
      <c r="C11801" t="s">
        <v>11761</v>
      </c>
      <c r="D11801" s="23">
        <v>0</v>
      </c>
      <c r="E11801" t="s">
        <v>11762</v>
      </c>
      <c r="F11801" s="23">
        <v>0</v>
      </c>
      <c r="G11801" t="s">
        <v>18442</v>
      </c>
      <c r="H11801" s="23"/>
    </row>
    <row r="11802" spans="1:8" x14ac:dyDescent="0.35">
      <c r="A11802">
        <v>11801</v>
      </c>
      <c r="B11802" t="s">
        <v>13371</v>
      </c>
      <c r="C11802" t="s">
        <v>11857</v>
      </c>
      <c r="D11802" s="23">
        <v>1</v>
      </c>
      <c r="E11802" t="s">
        <v>11858</v>
      </c>
      <c r="F11802" s="23">
        <v>1</v>
      </c>
      <c r="G11802" t="s">
        <v>18480</v>
      </c>
      <c r="H11802" s="23"/>
    </row>
    <row r="11803" spans="1:8" x14ac:dyDescent="0.35">
      <c r="A11803">
        <v>11802</v>
      </c>
      <c r="B11803" t="s">
        <v>13371</v>
      </c>
      <c r="C11803" t="s">
        <v>11833</v>
      </c>
      <c r="D11803" s="23">
        <v>1</v>
      </c>
      <c r="E11803" t="s">
        <v>11834</v>
      </c>
      <c r="F11803" s="23">
        <v>1</v>
      </c>
      <c r="G11803" t="s">
        <v>18470</v>
      </c>
      <c r="H11803" s="23"/>
    </row>
    <row r="11804" spans="1:8" x14ac:dyDescent="0.35">
      <c r="A11804">
        <v>11803</v>
      </c>
      <c r="B11804" t="s">
        <v>13371</v>
      </c>
      <c r="C11804" t="s">
        <v>5672</v>
      </c>
      <c r="D11804" s="23">
        <v>0</v>
      </c>
      <c r="E11804" t="s">
        <v>5673</v>
      </c>
      <c r="F11804" s="23">
        <v>0</v>
      </c>
      <c r="G11804" t="s">
        <v>15755</v>
      </c>
      <c r="H11804" s="23"/>
    </row>
    <row r="11805" spans="1:8" x14ac:dyDescent="0.35">
      <c r="A11805">
        <v>11804</v>
      </c>
      <c r="B11805" t="s">
        <v>13371</v>
      </c>
      <c r="C11805" t="s">
        <v>505</v>
      </c>
      <c r="D11805" s="23">
        <v>0</v>
      </c>
      <c r="E11805" t="s">
        <v>506</v>
      </c>
      <c r="F11805" s="23">
        <v>0</v>
      </c>
      <c r="G11805" t="s">
        <v>19129</v>
      </c>
      <c r="H11805" s="23"/>
    </row>
    <row r="11806" spans="1:8" x14ac:dyDescent="0.35">
      <c r="A11806">
        <v>11805</v>
      </c>
      <c r="B11806" t="s">
        <v>13371</v>
      </c>
      <c r="C11806" t="s">
        <v>11905</v>
      </c>
      <c r="D11806" s="23">
        <v>0</v>
      </c>
      <c r="E11806" t="s">
        <v>11906</v>
      </c>
      <c r="F11806" s="23" t="s">
        <v>19351</v>
      </c>
      <c r="G11806" t="s">
        <v>18500</v>
      </c>
      <c r="H11806" s="23"/>
    </row>
    <row r="11807" spans="1:8" x14ac:dyDescent="0.35">
      <c r="A11807">
        <v>11806</v>
      </c>
      <c r="B11807" t="s">
        <v>13371</v>
      </c>
      <c r="C11807" t="s">
        <v>11893</v>
      </c>
      <c r="D11807" s="23">
        <v>0</v>
      </c>
      <c r="E11807" t="s">
        <v>11894</v>
      </c>
      <c r="F11807" s="23" t="s">
        <v>19351</v>
      </c>
      <c r="G11807" t="s">
        <v>18494</v>
      </c>
      <c r="H11807" s="23"/>
    </row>
    <row r="11808" spans="1:8" x14ac:dyDescent="0.35">
      <c r="A11808">
        <v>11807</v>
      </c>
      <c r="B11808" t="s">
        <v>13371</v>
      </c>
      <c r="C11808" t="s">
        <v>12231</v>
      </c>
      <c r="D11808" s="23">
        <v>0</v>
      </c>
      <c r="E11808" t="s">
        <v>12232</v>
      </c>
      <c r="F11808" s="23" t="s">
        <v>19351</v>
      </c>
      <c r="G11808" t="s">
        <v>18649</v>
      </c>
      <c r="H11808" s="23"/>
    </row>
    <row r="11809" spans="1:8" x14ac:dyDescent="0.35">
      <c r="A11809">
        <v>11808</v>
      </c>
      <c r="B11809" t="s">
        <v>13371</v>
      </c>
      <c r="C11809" t="s">
        <v>2389</v>
      </c>
      <c r="D11809" s="23">
        <v>1</v>
      </c>
      <c r="E11809" t="s">
        <v>2390</v>
      </c>
      <c r="F11809" s="23">
        <v>1</v>
      </c>
      <c r="G11809" t="s">
        <v>14387</v>
      </c>
      <c r="H11809" s="23"/>
    </row>
    <row r="11810" spans="1:8" x14ac:dyDescent="0.35">
      <c r="A11810">
        <v>11809</v>
      </c>
      <c r="B11810" t="s">
        <v>13371</v>
      </c>
      <c r="C11810" t="s">
        <v>3344</v>
      </c>
      <c r="D11810" s="23">
        <v>1</v>
      </c>
      <c r="E11810" t="s">
        <v>3345</v>
      </c>
      <c r="F11810" s="23">
        <v>1</v>
      </c>
      <c r="G11810" t="s">
        <v>14765</v>
      </c>
      <c r="H11810" s="23"/>
    </row>
    <row r="11811" spans="1:8" x14ac:dyDescent="0.35">
      <c r="A11811">
        <v>11810</v>
      </c>
      <c r="B11811" t="s">
        <v>13371</v>
      </c>
      <c r="C11811" t="s">
        <v>529</v>
      </c>
      <c r="D11811" s="23">
        <v>0</v>
      </c>
      <c r="E11811" t="s">
        <v>530</v>
      </c>
      <c r="F11811" s="23">
        <v>0</v>
      </c>
      <c r="G11811" t="s">
        <v>13581</v>
      </c>
      <c r="H11811" s="23"/>
    </row>
    <row r="11812" spans="1:8" x14ac:dyDescent="0.35">
      <c r="A11812">
        <v>11811</v>
      </c>
      <c r="B11812" t="s">
        <v>13371</v>
      </c>
      <c r="C11812" t="s">
        <v>6241</v>
      </c>
      <c r="D11812" s="23">
        <v>1</v>
      </c>
      <c r="E11812" t="s">
        <v>6242</v>
      </c>
      <c r="F11812" s="23">
        <v>1</v>
      </c>
      <c r="G11812" t="s">
        <v>15982</v>
      </c>
      <c r="H11812" s="23"/>
    </row>
    <row r="11813" spans="1:8" x14ac:dyDescent="0.35">
      <c r="A11813">
        <v>11812</v>
      </c>
      <c r="B11813" t="s">
        <v>13371</v>
      </c>
      <c r="C11813" t="s">
        <v>527</v>
      </c>
      <c r="D11813" s="23">
        <v>0</v>
      </c>
      <c r="E11813" t="s">
        <v>528</v>
      </c>
      <c r="F11813" s="23">
        <v>0</v>
      </c>
      <c r="G11813" t="s">
        <v>13580</v>
      </c>
      <c r="H11813" s="23"/>
    </row>
    <row r="11814" spans="1:8" x14ac:dyDescent="0.35">
      <c r="A11814">
        <v>11813</v>
      </c>
      <c r="B11814" t="s">
        <v>13371</v>
      </c>
      <c r="C11814" t="s">
        <v>12265</v>
      </c>
      <c r="D11814" s="23">
        <v>0</v>
      </c>
      <c r="E11814" t="s">
        <v>12266</v>
      </c>
      <c r="F11814" s="23">
        <v>0</v>
      </c>
      <c r="G11814" t="s">
        <v>18665</v>
      </c>
      <c r="H11814" s="23"/>
    </row>
    <row r="11815" spans="1:8" x14ac:dyDescent="0.35">
      <c r="A11815">
        <v>11814</v>
      </c>
      <c r="B11815" t="s">
        <v>13371</v>
      </c>
      <c r="C11815" t="s">
        <v>5696</v>
      </c>
      <c r="D11815" s="23">
        <v>0</v>
      </c>
      <c r="E11815" t="s">
        <v>5697</v>
      </c>
      <c r="F11815" s="23" t="s">
        <v>19351</v>
      </c>
      <c r="G11815" t="s">
        <v>15764</v>
      </c>
      <c r="H11815" s="23"/>
    </row>
    <row r="11816" spans="1:8" x14ac:dyDescent="0.35">
      <c r="A11816">
        <v>11815</v>
      </c>
      <c r="B11816" t="s">
        <v>13371</v>
      </c>
      <c r="C11816" t="s">
        <v>6317</v>
      </c>
      <c r="D11816" s="23">
        <v>1</v>
      </c>
      <c r="E11816" t="s">
        <v>6318</v>
      </c>
      <c r="F11816" s="23">
        <v>1</v>
      </c>
      <c r="G11816" t="s">
        <v>19224</v>
      </c>
      <c r="H11816" s="23"/>
    </row>
    <row r="11817" spans="1:8" x14ac:dyDescent="0.35">
      <c r="A11817">
        <v>11816</v>
      </c>
      <c r="B11817" t="s">
        <v>13371</v>
      </c>
      <c r="C11817" t="s">
        <v>2397</v>
      </c>
      <c r="D11817" s="23">
        <v>0</v>
      </c>
      <c r="E11817" t="s">
        <v>2398</v>
      </c>
      <c r="F11817" s="23">
        <v>0</v>
      </c>
      <c r="G11817" t="s">
        <v>19351</v>
      </c>
      <c r="H11817" s="23"/>
    </row>
    <row r="11818" spans="1:8" x14ac:dyDescent="0.35">
      <c r="A11818">
        <v>11817</v>
      </c>
      <c r="B11818" t="s">
        <v>13371</v>
      </c>
      <c r="C11818" t="s">
        <v>7696</v>
      </c>
      <c r="D11818" s="23">
        <v>0</v>
      </c>
      <c r="E11818" t="s">
        <v>7697</v>
      </c>
      <c r="F11818" s="23">
        <v>0</v>
      </c>
      <c r="G11818" t="s">
        <v>16644</v>
      </c>
      <c r="H11818" s="23"/>
    </row>
    <row r="11819" spans="1:8" x14ac:dyDescent="0.35">
      <c r="A11819">
        <v>11818</v>
      </c>
      <c r="B11819" t="s">
        <v>13371</v>
      </c>
      <c r="C11819" t="s">
        <v>12183</v>
      </c>
      <c r="D11819" s="23">
        <v>0</v>
      </c>
      <c r="E11819" t="s">
        <v>12184</v>
      </c>
      <c r="F11819" s="23" t="s">
        <v>19351</v>
      </c>
      <c r="G11819" t="s">
        <v>18626</v>
      </c>
      <c r="H11819" s="23"/>
    </row>
    <row r="11820" spans="1:8" x14ac:dyDescent="0.35">
      <c r="A11820">
        <v>11819</v>
      </c>
      <c r="B11820" t="s">
        <v>13371</v>
      </c>
      <c r="C11820" t="s">
        <v>12454</v>
      </c>
      <c r="D11820" s="23">
        <v>0</v>
      </c>
      <c r="E11820" t="s">
        <v>12455</v>
      </c>
      <c r="F11820" s="23" t="s">
        <v>19351</v>
      </c>
      <c r="G11820" t="s">
        <v>18747</v>
      </c>
      <c r="H11820" s="23"/>
    </row>
    <row r="11821" spans="1:8" x14ac:dyDescent="0.35">
      <c r="A11821">
        <v>11820</v>
      </c>
      <c r="B11821" t="s">
        <v>13371</v>
      </c>
      <c r="C11821" t="s">
        <v>12399</v>
      </c>
      <c r="D11821" s="23">
        <v>0</v>
      </c>
      <c r="E11821" t="s">
        <v>12400</v>
      </c>
      <c r="F11821" s="23" t="s">
        <v>19351</v>
      </c>
      <c r="G11821" t="s">
        <v>18722</v>
      </c>
      <c r="H11821" s="23"/>
    </row>
    <row r="11822" spans="1:8" x14ac:dyDescent="0.35">
      <c r="A11822">
        <v>11821</v>
      </c>
      <c r="B11822" t="s">
        <v>13371</v>
      </c>
      <c r="C11822" t="s">
        <v>13302</v>
      </c>
      <c r="D11822" s="23">
        <v>1</v>
      </c>
      <c r="E11822" t="s">
        <v>13303</v>
      </c>
      <c r="F11822" s="23" t="s">
        <v>19351</v>
      </c>
      <c r="G11822" t="s">
        <v>19095</v>
      </c>
      <c r="H11822" s="23"/>
    </row>
    <row r="11823" spans="1:8" x14ac:dyDescent="0.35">
      <c r="A11823">
        <v>11822</v>
      </c>
      <c r="B11823" t="s">
        <v>13371</v>
      </c>
      <c r="C11823" t="s">
        <v>12466</v>
      </c>
      <c r="D11823" s="23">
        <v>1</v>
      </c>
      <c r="E11823" t="s">
        <v>12467</v>
      </c>
      <c r="F11823" s="23">
        <v>1</v>
      </c>
      <c r="G11823" t="s">
        <v>18752</v>
      </c>
      <c r="H11823" s="23"/>
    </row>
    <row r="11824" spans="1:8" x14ac:dyDescent="0.35">
      <c r="A11824">
        <v>11823</v>
      </c>
      <c r="B11824" t="s">
        <v>13371</v>
      </c>
      <c r="C11824" t="s">
        <v>4670</v>
      </c>
      <c r="D11824" s="23">
        <v>1</v>
      </c>
      <c r="E11824" t="s">
        <v>4671</v>
      </c>
      <c r="F11824" s="23">
        <v>1</v>
      </c>
      <c r="G11824" t="s">
        <v>15325</v>
      </c>
      <c r="H11824" s="23"/>
    </row>
    <row r="11825" spans="1:8" x14ac:dyDescent="0.35">
      <c r="A11825">
        <v>11824</v>
      </c>
      <c r="B11825" t="s">
        <v>13371</v>
      </c>
      <c r="C11825" t="s">
        <v>3374</v>
      </c>
      <c r="D11825" s="23">
        <v>0</v>
      </c>
      <c r="E11825" t="s">
        <v>3375</v>
      </c>
      <c r="F11825" s="23">
        <v>0</v>
      </c>
      <c r="G11825" t="s">
        <v>14775</v>
      </c>
      <c r="H11825" s="23"/>
    </row>
    <row r="11826" spans="1:8" x14ac:dyDescent="0.35">
      <c r="A11826">
        <v>11825</v>
      </c>
      <c r="B11826" t="s">
        <v>13371</v>
      </c>
      <c r="C11826" t="s">
        <v>4153</v>
      </c>
      <c r="D11826" s="23">
        <v>1</v>
      </c>
      <c r="E11826" t="s">
        <v>4154</v>
      </c>
      <c r="F11826" s="23">
        <v>1</v>
      </c>
      <c r="G11826" t="s">
        <v>19193</v>
      </c>
      <c r="H11826" s="23"/>
    </row>
    <row r="11827" spans="1:8" x14ac:dyDescent="0.35">
      <c r="A11827">
        <v>11826</v>
      </c>
      <c r="B11827" t="s">
        <v>13371</v>
      </c>
      <c r="C11827" t="s">
        <v>6307</v>
      </c>
      <c r="D11827" s="23">
        <v>1</v>
      </c>
      <c r="E11827" t="s">
        <v>6308</v>
      </c>
      <c r="F11827" s="23">
        <v>1</v>
      </c>
      <c r="G11827" t="s">
        <v>16010</v>
      </c>
      <c r="H11827" s="23"/>
    </row>
    <row r="11828" spans="1:8" x14ac:dyDescent="0.35">
      <c r="A11828">
        <v>11827</v>
      </c>
      <c r="B11828" t="s">
        <v>13371</v>
      </c>
      <c r="C11828" t="s">
        <v>4856</v>
      </c>
      <c r="D11828" s="23">
        <v>0</v>
      </c>
      <c r="E11828" t="s">
        <v>4857</v>
      </c>
      <c r="F11828" s="23">
        <v>0</v>
      </c>
      <c r="G11828" t="s">
        <v>15403</v>
      </c>
      <c r="H11828" s="23"/>
    </row>
    <row r="11829" spans="1:8" x14ac:dyDescent="0.35">
      <c r="A11829">
        <v>11828</v>
      </c>
      <c r="B11829" t="s">
        <v>13371</v>
      </c>
      <c r="C11829" t="s">
        <v>1785</v>
      </c>
      <c r="D11829" s="23">
        <v>1</v>
      </c>
      <c r="E11829" t="s">
        <v>2020</v>
      </c>
      <c r="F11829" s="23">
        <v>1</v>
      </c>
      <c r="G11829" t="s">
        <v>14193</v>
      </c>
      <c r="H11829" s="23"/>
    </row>
    <row r="11830" spans="1:8" x14ac:dyDescent="0.35">
      <c r="A11830">
        <v>11829</v>
      </c>
      <c r="B11830" t="s">
        <v>13371</v>
      </c>
      <c r="C11830" t="s">
        <v>643</v>
      </c>
      <c r="D11830" s="23">
        <v>1</v>
      </c>
      <c r="E11830" t="s">
        <v>644</v>
      </c>
      <c r="F11830" s="23">
        <v>1</v>
      </c>
      <c r="G11830" t="s">
        <v>13627</v>
      </c>
      <c r="H11830" s="23"/>
    </row>
    <row r="11831" spans="1:8" x14ac:dyDescent="0.35">
      <c r="A11831">
        <v>11830</v>
      </c>
      <c r="B11831" t="s">
        <v>13371</v>
      </c>
      <c r="C11831" t="s">
        <v>4215</v>
      </c>
      <c r="D11831" s="23">
        <v>0</v>
      </c>
      <c r="E11831" t="s">
        <v>4216</v>
      </c>
      <c r="F11831" s="23" t="s">
        <v>19351</v>
      </c>
      <c r="G11831" t="s">
        <v>19351</v>
      </c>
      <c r="H11831" s="23"/>
    </row>
    <row r="11832" spans="1:8" x14ac:dyDescent="0.35">
      <c r="A11832">
        <v>11831</v>
      </c>
      <c r="B11832" t="s">
        <v>13371</v>
      </c>
      <c r="C11832" t="s">
        <v>4195</v>
      </c>
      <c r="D11832" s="23">
        <v>1</v>
      </c>
      <c r="E11832" t="s">
        <v>4196</v>
      </c>
      <c r="F11832" s="23">
        <v>1</v>
      </c>
      <c r="G11832" t="s">
        <v>15122</v>
      </c>
      <c r="H11832" s="23"/>
    </row>
    <row r="11833" spans="1:8" x14ac:dyDescent="0.35">
      <c r="A11833">
        <v>11832</v>
      </c>
      <c r="B11833" t="s">
        <v>13371</v>
      </c>
      <c r="C11833" t="s">
        <v>4896</v>
      </c>
      <c r="D11833" s="23">
        <v>1</v>
      </c>
      <c r="E11833" t="s">
        <v>4897</v>
      </c>
      <c r="F11833" s="23">
        <v>1</v>
      </c>
      <c r="G11833" t="s">
        <v>15419</v>
      </c>
      <c r="H11833" s="23"/>
    </row>
    <row r="11834" spans="1:8" x14ac:dyDescent="0.35">
      <c r="A11834">
        <v>11833</v>
      </c>
      <c r="B11834" t="s">
        <v>13371</v>
      </c>
      <c r="C11834" t="s">
        <v>5231</v>
      </c>
      <c r="D11834" s="23">
        <v>1</v>
      </c>
      <c r="E11834" t="s">
        <v>5232</v>
      </c>
      <c r="F11834" s="23" t="s">
        <v>19351</v>
      </c>
      <c r="G11834" t="s">
        <v>15562</v>
      </c>
      <c r="H11834" s="23"/>
    </row>
    <row r="11835" spans="1:8" x14ac:dyDescent="0.35">
      <c r="A11835">
        <v>11834</v>
      </c>
      <c r="B11835" t="s">
        <v>13371</v>
      </c>
      <c r="C11835" t="s">
        <v>4762</v>
      </c>
      <c r="D11835" s="23">
        <v>0</v>
      </c>
      <c r="E11835" t="s">
        <v>4763</v>
      </c>
      <c r="F11835" s="23">
        <v>0</v>
      </c>
      <c r="G11835" t="s">
        <v>15366</v>
      </c>
      <c r="H11835" s="23"/>
    </row>
    <row r="11836" spans="1:8" x14ac:dyDescent="0.35">
      <c r="A11836">
        <v>11835</v>
      </c>
      <c r="B11836" t="s">
        <v>13371</v>
      </c>
      <c r="C11836" t="s">
        <v>6315</v>
      </c>
      <c r="D11836" s="23">
        <v>1</v>
      </c>
      <c r="E11836" t="s">
        <v>6316</v>
      </c>
      <c r="F11836" s="23">
        <v>1</v>
      </c>
      <c r="G11836" t="s">
        <v>16014</v>
      </c>
      <c r="H11836" s="23"/>
    </row>
    <row r="11837" spans="1:8" x14ac:dyDescent="0.35">
      <c r="A11837">
        <v>11836</v>
      </c>
      <c r="B11837" t="s">
        <v>13371</v>
      </c>
      <c r="C11837" t="s">
        <v>13304</v>
      </c>
      <c r="D11837" s="23">
        <v>0</v>
      </c>
      <c r="E11837" t="s">
        <v>13305</v>
      </c>
      <c r="F11837" s="23">
        <v>0</v>
      </c>
      <c r="G11837" t="s">
        <v>19096</v>
      </c>
      <c r="H11837" s="23"/>
    </row>
    <row r="11838" spans="1:8" x14ac:dyDescent="0.35">
      <c r="A11838">
        <v>11837</v>
      </c>
      <c r="B11838" t="s">
        <v>13371</v>
      </c>
      <c r="C11838" t="s">
        <v>2427</v>
      </c>
      <c r="D11838" s="23">
        <v>1</v>
      </c>
      <c r="E11838" t="s">
        <v>2428</v>
      </c>
      <c r="F11838" s="23">
        <v>1</v>
      </c>
      <c r="G11838" t="s">
        <v>14400</v>
      </c>
      <c r="H11838" s="23"/>
    </row>
    <row r="11839" spans="1:8" x14ac:dyDescent="0.35">
      <c r="A11839">
        <v>11838</v>
      </c>
      <c r="B11839" t="s">
        <v>13371</v>
      </c>
      <c r="C11839" t="s">
        <v>609</v>
      </c>
      <c r="D11839" s="23">
        <v>1</v>
      </c>
      <c r="E11839" t="s">
        <v>610</v>
      </c>
      <c r="F11839" s="23">
        <v>1</v>
      </c>
      <c r="G11839" t="s">
        <v>13613</v>
      </c>
      <c r="H11839" s="23"/>
    </row>
    <row r="11840" spans="1:8" x14ac:dyDescent="0.35">
      <c r="A11840">
        <v>11839</v>
      </c>
      <c r="B11840" t="s">
        <v>13371</v>
      </c>
      <c r="C11840" t="s">
        <v>13306</v>
      </c>
      <c r="D11840" s="23">
        <v>0</v>
      </c>
      <c r="E11840" t="s">
        <v>13307</v>
      </c>
      <c r="F11840" s="23" t="s">
        <v>19351</v>
      </c>
      <c r="G11840" t="s">
        <v>19097</v>
      </c>
      <c r="H11840" s="23"/>
    </row>
    <row r="11841" spans="1:8" x14ac:dyDescent="0.35">
      <c r="A11841">
        <v>11840</v>
      </c>
      <c r="B11841" t="s">
        <v>13371</v>
      </c>
      <c r="C11841" t="s">
        <v>6345</v>
      </c>
      <c r="D11841" s="23">
        <v>0</v>
      </c>
      <c r="E11841" t="s">
        <v>6346</v>
      </c>
      <c r="F11841" s="23" t="s">
        <v>19351</v>
      </c>
      <c r="G11841" t="s">
        <v>16024</v>
      </c>
      <c r="H11841" s="23"/>
    </row>
    <row r="11842" spans="1:8" x14ac:dyDescent="0.35">
      <c r="A11842">
        <v>11841</v>
      </c>
      <c r="B11842" t="s">
        <v>13371</v>
      </c>
      <c r="C11842" t="s">
        <v>13012</v>
      </c>
      <c r="D11842" s="23">
        <v>1</v>
      </c>
      <c r="E11842" t="s">
        <v>13013</v>
      </c>
      <c r="F11842" s="23">
        <v>1</v>
      </c>
      <c r="G11842" t="s">
        <v>18971</v>
      </c>
      <c r="H11842" s="23"/>
    </row>
    <row r="11843" spans="1:8" x14ac:dyDescent="0.35">
      <c r="A11843">
        <v>11842</v>
      </c>
      <c r="B11843" t="s">
        <v>13371</v>
      </c>
      <c r="C11843" t="s">
        <v>6347</v>
      </c>
      <c r="D11843" s="23">
        <v>0</v>
      </c>
      <c r="E11843" t="s">
        <v>6348</v>
      </c>
      <c r="F11843" s="23" t="s">
        <v>19351</v>
      </c>
      <c r="G11843" t="s">
        <v>19351</v>
      </c>
      <c r="H11843" s="23"/>
    </row>
    <row r="11844" spans="1:8" x14ac:dyDescent="0.35">
      <c r="A11844">
        <v>11843</v>
      </c>
      <c r="B11844" t="s">
        <v>13371</v>
      </c>
      <c r="C11844" t="s">
        <v>2614</v>
      </c>
      <c r="D11844" s="23">
        <v>1</v>
      </c>
      <c r="E11844" t="s">
        <v>2615</v>
      </c>
      <c r="F11844" s="23">
        <v>1</v>
      </c>
      <c r="G11844" t="s">
        <v>14478</v>
      </c>
      <c r="H11844" s="23"/>
    </row>
    <row r="11845" spans="1:8" x14ac:dyDescent="0.35">
      <c r="A11845">
        <v>11844</v>
      </c>
      <c r="B11845" t="s">
        <v>13371</v>
      </c>
      <c r="C11845" t="s">
        <v>13308</v>
      </c>
      <c r="D11845" s="23">
        <v>1</v>
      </c>
      <c r="E11845" t="s">
        <v>13309</v>
      </c>
      <c r="F11845" s="23">
        <v>1</v>
      </c>
      <c r="G11845" t="s">
        <v>19351</v>
      </c>
      <c r="H11845" s="23"/>
    </row>
    <row r="11846" spans="1:8" x14ac:dyDescent="0.35">
      <c r="A11846">
        <v>11845</v>
      </c>
      <c r="B11846" t="s">
        <v>13371</v>
      </c>
      <c r="C11846" t="s">
        <v>12794</v>
      </c>
      <c r="D11846" s="23">
        <v>1</v>
      </c>
      <c r="E11846" t="s">
        <v>12795</v>
      </c>
      <c r="F11846" s="23" t="s">
        <v>19351</v>
      </c>
      <c r="G11846" t="s">
        <v>18884</v>
      </c>
      <c r="H11846" s="23"/>
    </row>
    <row r="11847" spans="1:8" x14ac:dyDescent="0.35">
      <c r="A11847">
        <v>11846</v>
      </c>
      <c r="B11847" t="s">
        <v>13371</v>
      </c>
      <c r="C11847" t="s">
        <v>2941</v>
      </c>
      <c r="D11847" s="23">
        <v>0</v>
      </c>
      <c r="E11847" t="s">
        <v>2942</v>
      </c>
      <c r="F11847" s="23">
        <v>0</v>
      </c>
      <c r="G11847" t="s">
        <v>14614</v>
      </c>
      <c r="H11847" s="23"/>
    </row>
    <row r="11848" spans="1:8" x14ac:dyDescent="0.35">
      <c r="A11848">
        <v>11847</v>
      </c>
      <c r="B11848" t="s">
        <v>13371</v>
      </c>
      <c r="C11848" t="s">
        <v>5818</v>
      </c>
      <c r="D11848" s="23">
        <v>1</v>
      </c>
      <c r="E11848" t="s">
        <v>5819</v>
      </c>
      <c r="F11848" s="23">
        <v>1</v>
      </c>
      <c r="G11848" t="s">
        <v>15808</v>
      </c>
      <c r="H11848" s="23"/>
    </row>
    <row r="11849" spans="1:8" x14ac:dyDescent="0.35">
      <c r="A11849">
        <v>11848</v>
      </c>
      <c r="B11849" t="s">
        <v>13371</v>
      </c>
      <c r="C11849" t="s">
        <v>4123</v>
      </c>
      <c r="D11849" s="23">
        <v>1</v>
      </c>
      <c r="E11849" t="s">
        <v>4124</v>
      </c>
      <c r="F11849" s="23">
        <v>1</v>
      </c>
      <c r="G11849" t="s">
        <v>15095</v>
      </c>
      <c r="H11849" s="23"/>
    </row>
    <row r="11850" spans="1:8" x14ac:dyDescent="0.35">
      <c r="A11850">
        <v>11849</v>
      </c>
      <c r="B11850" t="s">
        <v>13371</v>
      </c>
      <c r="C11850" t="s">
        <v>12522</v>
      </c>
      <c r="D11850" s="23">
        <v>1</v>
      </c>
      <c r="E11850" t="s">
        <v>12523</v>
      </c>
      <c r="F11850" s="23">
        <v>1</v>
      </c>
      <c r="G11850" t="s">
        <v>18774</v>
      </c>
      <c r="H11850" s="23"/>
    </row>
    <row r="11851" spans="1:8" x14ac:dyDescent="0.35">
      <c r="A11851">
        <v>11850</v>
      </c>
      <c r="B11851" t="s">
        <v>13371</v>
      </c>
      <c r="C11851" t="s">
        <v>4235</v>
      </c>
      <c r="D11851" s="23">
        <v>1</v>
      </c>
      <c r="E11851" t="s">
        <v>4236</v>
      </c>
      <c r="F11851" s="23">
        <v>1</v>
      </c>
      <c r="G11851" t="s">
        <v>15138</v>
      </c>
      <c r="H11851" s="23"/>
    </row>
    <row r="11852" spans="1:8" x14ac:dyDescent="0.35">
      <c r="A11852">
        <v>11851</v>
      </c>
      <c r="B11852" t="s">
        <v>13371</v>
      </c>
      <c r="C11852" t="s">
        <v>12876</v>
      </c>
      <c r="D11852" s="23">
        <v>1</v>
      </c>
      <c r="E11852" t="s">
        <v>12877</v>
      </c>
      <c r="F11852" s="23" t="s">
        <v>19351</v>
      </c>
      <c r="G11852" t="s">
        <v>18918</v>
      </c>
      <c r="H11852" s="23"/>
    </row>
    <row r="11853" spans="1:8" x14ac:dyDescent="0.35">
      <c r="A11853">
        <v>11852</v>
      </c>
      <c r="B11853" t="s">
        <v>13371</v>
      </c>
      <c r="C11853" t="s">
        <v>13310</v>
      </c>
      <c r="D11853" s="23">
        <v>0</v>
      </c>
      <c r="E11853" t="s">
        <v>13311</v>
      </c>
      <c r="F11853" s="23" t="s">
        <v>19351</v>
      </c>
      <c r="G11853" t="s">
        <v>19098</v>
      </c>
      <c r="H11853" s="23"/>
    </row>
    <row r="11854" spans="1:8" x14ac:dyDescent="0.35">
      <c r="A11854">
        <v>11853</v>
      </c>
      <c r="B11854" t="s">
        <v>13371</v>
      </c>
      <c r="C11854" t="s">
        <v>12552</v>
      </c>
      <c r="D11854" s="23">
        <v>0</v>
      </c>
      <c r="E11854" t="s">
        <v>12553</v>
      </c>
      <c r="F11854" s="23" t="s">
        <v>19351</v>
      </c>
      <c r="G11854" t="s">
        <v>18787</v>
      </c>
      <c r="H11854" s="23"/>
    </row>
    <row r="11855" spans="1:8" x14ac:dyDescent="0.35">
      <c r="A11855">
        <v>11854</v>
      </c>
      <c r="B11855" t="s">
        <v>13371</v>
      </c>
      <c r="C11855" t="s">
        <v>595</v>
      </c>
      <c r="D11855" s="23">
        <v>1</v>
      </c>
      <c r="E11855" t="s">
        <v>596</v>
      </c>
      <c r="F11855" s="23">
        <v>1</v>
      </c>
      <c r="G11855" t="s">
        <v>13609</v>
      </c>
      <c r="H11855" s="23"/>
    </row>
    <row r="11856" spans="1:8" x14ac:dyDescent="0.35">
      <c r="A11856">
        <v>11855</v>
      </c>
      <c r="B11856" t="s">
        <v>13371</v>
      </c>
      <c r="C11856" t="s">
        <v>1484</v>
      </c>
      <c r="D11856" s="23">
        <v>1</v>
      </c>
      <c r="E11856" t="s">
        <v>1485</v>
      </c>
      <c r="F11856" s="23">
        <v>1</v>
      </c>
      <c r="G11856" t="s">
        <v>13994</v>
      </c>
      <c r="H11856" s="23"/>
    </row>
    <row r="11857" spans="1:8" x14ac:dyDescent="0.35">
      <c r="A11857">
        <v>11856</v>
      </c>
      <c r="B11857" t="s">
        <v>13371</v>
      </c>
      <c r="C11857" t="s">
        <v>4878</v>
      </c>
      <c r="D11857" s="23">
        <v>0</v>
      </c>
      <c r="E11857" t="s">
        <v>4879</v>
      </c>
      <c r="F11857" s="23" t="s">
        <v>19351</v>
      </c>
      <c r="G11857" t="s">
        <v>15411</v>
      </c>
      <c r="H11857" s="23"/>
    </row>
    <row r="11858" spans="1:8" x14ac:dyDescent="0.35">
      <c r="A11858">
        <v>11857</v>
      </c>
      <c r="B11858" t="s">
        <v>13371</v>
      </c>
      <c r="C11858" t="s">
        <v>4882</v>
      </c>
      <c r="D11858" s="23">
        <v>1</v>
      </c>
      <c r="E11858" t="s">
        <v>4883</v>
      </c>
      <c r="F11858" s="23">
        <v>1</v>
      </c>
      <c r="G11858" t="s">
        <v>15413</v>
      </c>
      <c r="H11858" s="23"/>
    </row>
    <row r="11859" spans="1:8" x14ac:dyDescent="0.35">
      <c r="A11859">
        <v>11858</v>
      </c>
      <c r="B11859" t="s">
        <v>13371</v>
      </c>
      <c r="C11859" t="s">
        <v>4189</v>
      </c>
      <c r="D11859" s="23">
        <v>1</v>
      </c>
      <c r="E11859" t="s">
        <v>4190</v>
      </c>
      <c r="F11859" s="23">
        <v>1</v>
      </c>
      <c r="G11859" t="s">
        <v>15119</v>
      </c>
      <c r="H11859" s="23"/>
    </row>
    <row r="11860" spans="1:8" x14ac:dyDescent="0.35">
      <c r="A11860">
        <v>11859</v>
      </c>
      <c r="B11860" t="s">
        <v>13371</v>
      </c>
      <c r="C11860" t="s">
        <v>623</v>
      </c>
      <c r="D11860" s="23">
        <v>0</v>
      </c>
      <c r="E11860" t="s">
        <v>624</v>
      </c>
      <c r="F11860" s="23">
        <v>0</v>
      </c>
      <c r="G11860" t="s">
        <v>13619</v>
      </c>
      <c r="H11860" s="23"/>
    </row>
    <row r="11861" spans="1:8" x14ac:dyDescent="0.35">
      <c r="A11861">
        <v>11860</v>
      </c>
      <c r="B11861" t="s">
        <v>13371</v>
      </c>
      <c r="C11861" t="s">
        <v>13312</v>
      </c>
      <c r="D11861" s="23">
        <v>0</v>
      </c>
      <c r="E11861" t="s">
        <v>13313</v>
      </c>
      <c r="F11861" s="23" t="s">
        <v>19351</v>
      </c>
      <c r="G11861" t="s">
        <v>19099</v>
      </c>
      <c r="H11861" s="23"/>
    </row>
    <row r="11862" spans="1:8" x14ac:dyDescent="0.35">
      <c r="A11862">
        <v>11861</v>
      </c>
      <c r="B11862" t="s">
        <v>13371</v>
      </c>
      <c r="C11862" t="s">
        <v>12716</v>
      </c>
      <c r="D11862" s="23">
        <v>1</v>
      </c>
      <c r="E11862" t="s">
        <v>12717</v>
      </c>
      <c r="F11862" s="23">
        <v>1</v>
      </c>
      <c r="G11862" t="s">
        <v>18851</v>
      </c>
      <c r="H11862" s="23"/>
    </row>
    <row r="11863" spans="1:8" x14ac:dyDescent="0.35">
      <c r="A11863">
        <v>11862</v>
      </c>
      <c r="B11863" t="s">
        <v>13371</v>
      </c>
      <c r="C11863" t="s">
        <v>12720</v>
      </c>
      <c r="D11863" s="23">
        <v>0</v>
      </c>
      <c r="E11863" t="s">
        <v>12721</v>
      </c>
      <c r="F11863" s="23" t="s">
        <v>19351</v>
      </c>
      <c r="G11863" t="s">
        <v>18852</v>
      </c>
      <c r="H11863" s="23"/>
    </row>
    <row r="11864" spans="1:8" x14ac:dyDescent="0.35">
      <c r="A11864">
        <v>11863</v>
      </c>
      <c r="B11864" t="s">
        <v>13371</v>
      </c>
      <c r="C11864" t="s">
        <v>4894</v>
      </c>
      <c r="D11864" s="23">
        <v>0</v>
      </c>
      <c r="E11864" t="s">
        <v>4895</v>
      </c>
      <c r="F11864" s="23">
        <v>0</v>
      </c>
      <c r="G11864" t="s">
        <v>15418</v>
      </c>
      <c r="H11864" s="23"/>
    </row>
    <row r="11865" spans="1:8" x14ac:dyDescent="0.35">
      <c r="A11865">
        <v>11864</v>
      </c>
      <c r="B11865" t="s">
        <v>13371</v>
      </c>
      <c r="C11865" t="s">
        <v>12626</v>
      </c>
      <c r="D11865" s="23">
        <v>1</v>
      </c>
      <c r="E11865" t="s">
        <v>12627</v>
      </c>
      <c r="F11865" s="23">
        <v>1</v>
      </c>
      <c r="G11865" t="s">
        <v>18815</v>
      </c>
      <c r="H11865" s="23"/>
    </row>
    <row r="11866" spans="1:8" x14ac:dyDescent="0.35">
      <c r="A11866">
        <v>11865</v>
      </c>
      <c r="B11866" t="s">
        <v>13371</v>
      </c>
      <c r="C11866" t="s">
        <v>12968</v>
      </c>
      <c r="D11866" s="23">
        <v>0</v>
      </c>
      <c r="E11866" t="s">
        <v>12969</v>
      </c>
      <c r="F11866" s="23" t="s">
        <v>19351</v>
      </c>
      <c r="G11866" t="s">
        <v>18954</v>
      </c>
      <c r="H11866" s="23"/>
    </row>
    <row r="11867" spans="1:8" x14ac:dyDescent="0.35">
      <c r="A11867">
        <v>11866</v>
      </c>
      <c r="B11867" t="s">
        <v>13371</v>
      </c>
      <c r="C11867" t="s">
        <v>2987</v>
      </c>
      <c r="D11867" s="23">
        <v>1</v>
      </c>
      <c r="E11867" t="s">
        <v>2988</v>
      </c>
      <c r="F11867" s="23">
        <v>1</v>
      </c>
      <c r="G11867" t="s">
        <v>19351</v>
      </c>
      <c r="H11867" s="23"/>
    </row>
    <row r="11868" spans="1:8" x14ac:dyDescent="0.35">
      <c r="A11868">
        <v>11867</v>
      </c>
      <c r="B11868" t="s">
        <v>13371</v>
      </c>
      <c r="C11868" t="s">
        <v>4285</v>
      </c>
      <c r="D11868" s="23">
        <v>0</v>
      </c>
      <c r="E11868" t="s">
        <v>4286</v>
      </c>
      <c r="F11868" s="23">
        <v>0</v>
      </c>
      <c r="G11868" t="s">
        <v>15158</v>
      </c>
      <c r="H11868" s="23"/>
    </row>
    <row r="11869" spans="1:8" x14ac:dyDescent="0.35">
      <c r="A11869">
        <v>11868</v>
      </c>
      <c r="B11869" t="s">
        <v>13371</v>
      </c>
      <c r="C11869" t="s">
        <v>13000</v>
      </c>
      <c r="D11869" s="23">
        <v>1</v>
      </c>
      <c r="E11869" t="s">
        <v>13001</v>
      </c>
      <c r="F11869" s="23">
        <v>1</v>
      </c>
      <c r="G11869" t="s">
        <v>18966</v>
      </c>
      <c r="H11869" s="23"/>
    </row>
    <row r="11870" spans="1:8" x14ac:dyDescent="0.35">
      <c r="A11870">
        <v>11869</v>
      </c>
      <c r="B11870" t="s">
        <v>13371</v>
      </c>
      <c r="C11870" t="s">
        <v>13314</v>
      </c>
      <c r="D11870" s="23">
        <v>0</v>
      </c>
      <c r="E11870" t="s">
        <v>13315</v>
      </c>
      <c r="F11870" s="23" t="s">
        <v>19351</v>
      </c>
      <c r="G11870" t="s">
        <v>19100</v>
      </c>
      <c r="H11870" s="23"/>
    </row>
    <row r="11871" spans="1:8" x14ac:dyDescent="0.35">
      <c r="A11871">
        <v>11870</v>
      </c>
      <c r="B11871" t="s">
        <v>13371</v>
      </c>
      <c r="C11871" t="s">
        <v>1767</v>
      </c>
      <c r="D11871" s="23">
        <v>0</v>
      </c>
      <c r="E11871" t="s">
        <v>2002</v>
      </c>
      <c r="F11871" s="23" t="s">
        <v>19351</v>
      </c>
      <c r="G11871" t="s">
        <v>14180</v>
      </c>
      <c r="H11871" s="23"/>
    </row>
    <row r="11872" spans="1:8" x14ac:dyDescent="0.35">
      <c r="A11872">
        <v>11871</v>
      </c>
      <c r="B11872" t="s">
        <v>13371</v>
      </c>
      <c r="C11872" t="s">
        <v>13020</v>
      </c>
      <c r="D11872" s="23">
        <v>1</v>
      </c>
      <c r="E11872" t="s">
        <v>13021</v>
      </c>
      <c r="F11872" s="23">
        <v>1</v>
      </c>
      <c r="G11872" t="s">
        <v>18974</v>
      </c>
      <c r="H11872" s="23"/>
    </row>
    <row r="11873" spans="1:8" x14ac:dyDescent="0.35">
      <c r="A11873">
        <v>11872</v>
      </c>
      <c r="B11873" t="s">
        <v>13371</v>
      </c>
      <c r="C11873" t="s">
        <v>4293</v>
      </c>
      <c r="D11873" s="23">
        <v>1</v>
      </c>
      <c r="E11873" t="s">
        <v>4294</v>
      </c>
      <c r="F11873" s="23">
        <v>1</v>
      </c>
      <c r="G11873" t="s">
        <v>15162</v>
      </c>
      <c r="H11873" s="23"/>
    </row>
    <row r="11874" spans="1:8" x14ac:dyDescent="0.35">
      <c r="A11874">
        <v>11873</v>
      </c>
      <c r="B11874" t="s">
        <v>13371</v>
      </c>
      <c r="C11874" t="s">
        <v>3398</v>
      </c>
      <c r="D11874" s="23">
        <v>0</v>
      </c>
      <c r="E11874" t="s">
        <v>3399</v>
      </c>
      <c r="F11874" s="23" t="s">
        <v>19351</v>
      </c>
      <c r="G11874" t="s">
        <v>19351</v>
      </c>
      <c r="H11874" s="23"/>
    </row>
    <row r="11875" spans="1:8" x14ac:dyDescent="0.35">
      <c r="A11875">
        <v>11874</v>
      </c>
      <c r="B11875" t="s">
        <v>13371</v>
      </c>
      <c r="C11875" t="s">
        <v>3444</v>
      </c>
      <c r="D11875" s="23">
        <v>0</v>
      </c>
      <c r="E11875" t="s">
        <v>3445</v>
      </c>
      <c r="F11875" s="23">
        <v>0</v>
      </c>
      <c r="G11875" t="s">
        <v>14803</v>
      </c>
      <c r="H11875" s="23"/>
    </row>
    <row r="11876" spans="1:8" x14ac:dyDescent="0.35">
      <c r="A11876">
        <v>11875</v>
      </c>
      <c r="B11876" t="s">
        <v>13371</v>
      </c>
      <c r="C11876" t="s">
        <v>12934</v>
      </c>
      <c r="D11876" s="23">
        <v>0</v>
      </c>
      <c r="E11876" t="s">
        <v>12935</v>
      </c>
      <c r="F11876" s="23" t="s">
        <v>19351</v>
      </c>
      <c r="G11876" t="s">
        <v>18941</v>
      </c>
      <c r="H11876" s="23"/>
    </row>
    <row r="11877" spans="1:8" x14ac:dyDescent="0.35">
      <c r="A11877">
        <v>11876</v>
      </c>
      <c r="B11877" t="s">
        <v>13371</v>
      </c>
      <c r="C11877" t="s">
        <v>577</v>
      </c>
      <c r="D11877" s="23">
        <v>1</v>
      </c>
      <c r="E11877" t="s">
        <v>578</v>
      </c>
      <c r="F11877" s="23">
        <v>1</v>
      </c>
      <c r="G11877" t="s">
        <v>13603</v>
      </c>
      <c r="H11877" s="23"/>
    </row>
    <row r="11878" spans="1:8" x14ac:dyDescent="0.35">
      <c r="A11878">
        <v>11877</v>
      </c>
      <c r="B11878" t="s">
        <v>13371</v>
      </c>
      <c r="C11878" t="s">
        <v>1402</v>
      </c>
      <c r="D11878" s="23">
        <v>1</v>
      </c>
      <c r="E11878" t="s">
        <v>1403</v>
      </c>
      <c r="F11878" s="23">
        <v>1</v>
      </c>
      <c r="G11878" t="s">
        <v>19351</v>
      </c>
      <c r="H11878" s="23"/>
    </row>
    <row r="11879" spans="1:8" x14ac:dyDescent="0.35">
      <c r="A11879">
        <v>11878</v>
      </c>
      <c r="B11879" t="s">
        <v>13371</v>
      </c>
      <c r="C11879" t="s">
        <v>12590</v>
      </c>
      <c r="D11879" s="23">
        <v>1</v>
      </c>
      <c r="E11879" t="s">
        <v>12591</v>
      </c>
      <c r="F11879" s="23">
        <v>1</v>
      </c>
      <c r="G11879" t="s">
        <v>18802</v>
      </c>
      <c r="H11879" s="23"/>
    </row>
    <row r="11880" spans="1:8" x14ac:dyDescent="0.35">
      <c r="A11880">
        <v>11879</v>
      </c>
      <c r="B11880" t="s">
        <v>13371</v>
      </c>
      <c r="C11880" t="s">
        <v>13316</v>
      </c>
      <c r="D11880" s="23">
        <v>0</v>
      </c>
      <c r="E11880" t="s">
        <v>13317</v>
      </c>
      <c r="F11880" s="23" t="s">
        <v>19351</v>
      </c>
      <c r="G11880" t="s">
        <v>19351</v>
      </c>
      <c r="H11880" s="23"/>
    </row>
    <row r="11881" spans="1:8" x14ac:dyDescent="0.35">
      <c r="A11881">
        <v>11880</v>
      </c>
      <c r="B11881" t="s">
        <v>13372</v>
      </c>
      <c r="C11881" t="s">
        <v>23</v>
      </c>
      <c r="D11881" s="23">
        <v>1</v>
      </c>
      <c r="E11881" t="s">
        <v>24</v>
      </c>
      <c r="F11881" s="23">
        <v>1</v>
      </c>
      <c r="G11881" t="s">
        <v>13373</v>
      </c>
      <c r="H11881" s="23"/>
    </row>
    <row r="11882" spans="1:8" x14ac:dyDescent="0.35">
      <c r="A11882">
        <v>11881</v>
      </c>
      <c r="B11882" t="s">
        <v>13372</v>
      </c>
      <c r="C11882" t="s">
        <v>8041</v>
      </c>
      <c r="D11882" s="23">
        <v>0</v>
      </c>
      <c r="E11882" t="s">
        <v>8042</v>
      </c>
      <c r="F11882" s="23">
        <v>0</v>
      </c>
      <c r="G11882" t="s">
        <v>16796</v>
      </c>
      <c r="H11882" s="23"/>
    </row>
    <row r="11883" spans="1:8" x14ac:dyDescent="0.35">
      <c r="A11883">
        <v>11882</v>
      </c>
      <c r="B11883" t="s">
        <v>13372</v>
      </c>
      <c r="C11883" t="s">
        <v>8049</v>
      </c>
      <c r="D11883" s="23">
        <v>1</v>
      </c>
      <c r="E11883" t="s">
        <v>8050</v>
      </c>
      <c r="F11883" s="23">
        <v>1</v>
      </c>
      <c r="G11883" t="s">
        <v>16799</v>
      </c>
      <c r="H11883" s="23"/>
    </row>
    <row r="11884" spans="1:8" x14ac:dyDescent="0.35">
      <c r="A11884">
        <v>11883</v>
      </c>
      <c r="B11884" t="s">
        <v>13372</v>
      </c>
      <c r="C11884" t="s">
        <v>8045</v>
      </c>
      <c r="D11884" s="23">
        <v>1</v>
      </c>
      <c r="E11884" t="s">
        <v>8046</v>
      </c>
      <c r="F11884" s="23">
        <v>1</v>
      </c>
      <c r="G11884" t="s">
        <v>19254</v>
      </c>
      <c r="H11884" s="23"/>
    </row>
    <row r="11885" spans="1:8" x14ac:dyDescent="0.35">
      <c r="A11885">
        <v>11884</v>
      </c>
      <c r="B11885" t="s">
        <v>13372</v>
      </c>
      <c r="C11885" t="s">
        <v>8051</v>
      </c>
      <c r="D11885" s="23">
        <v>1</v>
      </c>
      <c r="E11885" t="s">
        <v>8052</v>
      </c>
      <c r="F11885" s="23">
        <v>1</v>
      </c>
      <c r="G11885" t="s">
        <v>16800</v>
      </c>
      <c r="H11885" s="23"/>
    </row>
    <row r="11886" spans="1:8" x14ac:dyDescent="0.35">
      <c r="A11886">
        <v>11885</v>
      </c>
      <c r="B11886" t="s">
        <v>13372</v>
      </c>
      <c r="C11886" t="s">
        <v>4308</v>
      </c>
      <c r="D11886" s="23">
        <v>1</v>
      </c>
      <c r="E11886" t="s">
        <v>4309</v>
      </c>
      <c r="F11886" s="23">
        <v>1</v>
      </c>
      <c r="G11886" t="s">
        <v>15167</v>
      </c>
      <c r="H11886" s="23"/>
    </row>
    <row r="11887" spans="1:8" x14ac:dyDescent="0.35">
      <c r="A11887">
        <v>11886</v>
      </c>
      <c r="B11887" t="s">
        <v>13372</v>
      </c>
      <c r="C11887" t="s">
        <v>31</v>
      </c>
      <c r="D11887" s="23">
        <v>1</v>
      </c>
      <c r="E11887" t="s">
        <v>32</v>
      </c>
      <c r="F11887" s="23">
        <v>1</v>
      </c>
      <c r="G11887" t="s">
        <v>13377</v>
      </c>
      <c r="H11887" s="23"/>
    </row>
    <row r="11888" spans="1:8" x14ac:dyDescent="0.35">
      <c r="A11888">
        <v>11887</v>
      </c>
      <c r="B11888" t="s">
        <v>13372</v>
      </c>
      <c r="C11888" t="s">
        <v>8929</v>
      </c>
      <c r="D11888" s="23">
        <v>1</v>
      </c>
      <c r="E11888" t="s">
        <v>8930</v>
      </c>
      <c r="F11888" s="23">
        <v>1</v>
      </c>
      <c r="G11888" t="s">
        <v>17178</v>
      </c>
      <c r="H11888" s="23"/>
    </row>
    <row r="11889" spans="1:8" x14ac:dyDescent="0.35">
      <c r="A11889">
        <v>11888</v>
      </c>
      <c r="B11889" t="s">
        <v>13372</v>
      </c>
      <c r="C11889" t="s">
        <v>8371</v>
      </c>
      <c r="D11889" s="23">
        <v>1</v>
      </c>
      <c r="E11889" t="s">
        <v>8372</v>
      </c>
      <c r="F11889" s="23">
        <v>1</v>
      </c>
      <c r="G11889" s="22" t="s">
        <v>16938</v>
      </c>
      <c r="H11889" s="23"/>
    </row>
    <row r="11890" spans="1:8" x14ac:dyDescent="0.35">
      <c r="A11890">
        <v>11889</v>
      </c>
      <c r="B11890" t="s">
        <v>13372</v>
      </c>
      <c r="C11890" t="s">
        <v>8507</v>
      </c>
      <c r="D11890" s="23">
        <v>1</v>
      </c>
      <c r="E11890" t="s">
        <v>8508</v>
      </c>
      <c r="F11890" s="23">
        <v>1</v>
      </c>
      <c r="G11890" t="s">
        <v>16994</v>
      </c>
      <c r="H11890" s="23"/>
    </row>
    <row r="11891" spans="1:8" x14ac:dyDescent="0.35">
      <c r="A11891">
        <v>11890</v>
      </c>
      <c r="B11891" t="s">
        <v>13372</v>
      </c>
      <c r="C11891" t="s">
        <v>9163</v>
      </c>
      <c r="D11891" s="23">
        <v>1</v>
      </c>
      <c r="E11891" t="s">
        <v>9682</v>
      </c>
      <c r="F11891" s="23">
        <v>1</v>
      </c>
      <c r="G11891" t="s">
        <v>17301</v>
      </c>
      <c r="H11891" s="23"/>
    </row>
    <row r="11892" spans="1:8" x14ac:dyDescent="0.35">
      <c r="A11892">
        <v>11891</v>
      </c>
      <c r="B11892" t="s">
        <v>13372</v>
      </c>
      <c r="C11892" t="s">
        <v>105</v>
      </c>
      <c r="D11892" s="23">
        <v>1</v>
      </c>
      <c r="E11892" t="s">
        <v>106</v>
      </c>
      <c r="F11892" s="23">
        <v>1</v>
      </c>
      <c r="G11892" t="s">
        <v>13403</v>
      </c>
      <c r="H11892" s="23"/>
    </row>
    <row r="11893" spans="1:8" x14ac:dyDescent="0.35">
      <c r="A11893">
        <v>11892</v>
      </c>
      <c r="B11893" t="s">
        <v>13372</v>
      </c>
      <c r="C11893" t="s">
        <v>5312</v>
      </c>
      <c r="D11893" s="23">
        <v>1</v>
      </c>
      <c r="E11893" t="s">
        <v>5313</v>
      </c>
      <c r="F11893" s="23">
        <v>1</v>
      </c>
      <c r="G11893" t="s">
        <v>15593</v>
      </c>
      <c r="H11893" s="23"/>
    </row>
    <row r="11894" spans="1:8" x14ac:dyDescent="0.35">
      <c r="A11894">
        <v>11893</v>
      </c>
      <c r="B11894" t="s">
        <v>13372</v>
      </c>
      <c r="C11894" t="s">
        <v>8131</v>
      </c>
      <c r="D11894" s="23">
        <v>1</v>
      </c>
      <c r="E11894" t="s">
        <v>8132</v>
      </c>
      <c r="F11894" s="23">
        <v>1</v>
      </c>
      <c r="G11894" t="s">
        <v>16835</v>
      </c>
      <c r="H11894" s="23"/>
    </row>
    <row r="11895" spans="1:8" x14ac:dyDescent="0.35">
      <c r="A11895">
        <v>11894</v>
      </c>
      <c r="B11895" t="s">
        <v>13372</v>
      </c>
      <c r="C11895" t="s">
        <v>95</v>
      </c>
      <c r="D11895" s="23">
        <v>1</v>
      </c>
      <c r="E11895" t="s">
        <v>96</v>
      </c>
      <c r="F11895" s="23">
        <v>1</v>
      </c>
      <c r="G11895" t="s">
        <v>19116</v>
      </c>
      <c r="H11895" s="23"/>
    </row>
    <row r="11896" spans="1:8" x14ac:dyDescent="0.35">
      <c r="A11896">
        <v>11895</v>
      </c>
      <c r="B11896" t="s">
        <v>13372</v>
      </c>
      <c r="C11896" t="s">
        <v>8173</v>
      </c>
      <c r="D11896" s="23">
        <v>0</v>
      </c>
      <c r="E11896" t="s">
        <v>8174</v>
      </c>
      <c r="F11896" s="23" t="s">
        <v>19351</v>
      </c>
      <c r="G11896" t="s">
        <v>16853</v>
      </c>
      <c r="H11896" s="23"/>
    </row>
    <row r="11897" spans="1:8" x14ac:dyDescent="0.35">
      <c r="A11897">
        <v>11896</v>
      </c>
      <c r="B11897" t="s">
        <v>13372</v>
      </c>
      <c r="C11897" t="s">
        <v>13319</v>
      </c>
      <c r="D11897" s="23">
        <v>1</v>
      </c>
      <c r="E11897" t="s">
        <v>13320</v>
      </c>
      <c r="F11897" s="23">
        <v>1</v>
      </c>
      <c r="G11897" t="s">
        <v>19101</v>
      </c>
      <c r="H11897" s="23"/>
    </row>
    <row r="11898" spans="1:8" x14ac:dyDescent="0.35">
      <c r="A11898">
        <v>11897</v>
      </c>
      <c r="B11898" t="s">
        <v>13372</v>
      </c>
      <c r="C11898" t="s">
        <v>3653</v>
      </c>
      <c r="D11898" s="23">
        <v>0</v>
      </c>
      <c r="E11898" t="s">
        <v>3654</v>
      </c>
      <c r="F11898" s="23">
        <v>0</v>
      </c>
      <c r="G11898" t="s">
        <v>14892</v>
      </c>
      <c r="H11898" s="23"/>
    </row>
    <row r="11899" spans="1:8" x14ac:dyDescent="0.35">
      <c r="A11899">
        <v>11898</v>
      </c>
      <c r="B11899" t="s">
        <v>13372</v>
      </c>
      <c r="C11899" t="s">
        <v>4935</v>
      </c>
      <c r="D11899" s="23">
        <v>1</v>
      </c>
      <c r="E11899" t="s">
        <v>4936</v>
      </c>
      <c r="F11899" s="23">
        <v>1</v>
      </c>
      <c r="G11899" t="s">
        <v>15432</v>
      </c>
      <c r="H11899" s="23"/>
    </row>
    <row r="11900" spans="1:8" x14ac:dyDescent="0.35">
      <c r="A11900">
        <v>11899</v>
      </c>
      <c r="B11900" t="s">
        <v>13372</v>
      </c>
      <c r="C11900" t="s">
        <v>8639</v>
      </c>
      <c r="D11900" s="23">
        <v>0</v>
      </c>
      <c r="E11900" t="s">
        <v>13368</v>
      </c>
      <c r="F11900" s="23">
        <v>0</v>
      </c>
      <c r="G11900" t="s">
        <v>17052</v>
      </c>
      <c r="H11900" s="23"/>
    </row>
    <row r="11901" spans="1:8" x14ac:dyDescent="0.35">
      <c r="A11901">
        <v>11900</v>
      </c>
      <c r="B11901" t="s">
        <v>13372</v>
      </c>
      <c r="C11901" t="s">
        <v>795</v>
      </c>
      <c r="D11901" s="23">
        <v>1</v>
      </c>
      <c r="E11901" t="s">
        <v>796</v>
      </c>
      <c r="F11901" s="23">
        <v>1</v>
      </c>
      <c r="G11901" t="s">
        <v>13686</v>
      </c>
      <c r="H11901" s="23"/>
    </row>
    <row r="11902" spans="1:8" x14ac:dyDescent="0.35">
      <c r="A11902">
        <v>11901</v>
      </c>
      <c r="B11902" t="s">
        <v>13372</v>
      </c>
      <c r="C11902" t="s">
        <v>197</v>
      </c>
      <c r="D11902" s="23">
        <v>0</v>
      </c>
      <c r="E11902" t="s">
        <v>198</v>
      </c>
      <c r="F11902" s="23">
        <v>0</v>
      </c>
      <c r="G11902" t="s">
        <v>19124</v>
      </c>
      <c r="H11902" s="23"/>
    </row>
    <row r="11903" spans="1:8" x14ac:dyDescent="0.35">
      <c r="A11903">
        <v>11902</v>
      </c>
      <c r="B11903" t="s">
        <v>13372</v>
      </c>
      <c r="C11903" t="s">
        <v>6195</v>
      </c>
      <c r="D11903" s="23">
        <v>0</v>
      </c>
      <c r="E11903" t="s">
        <v>6196</v>
      </c>
      <c r="F11903" s="23">
        <v>0</v>
      </c>
      <c r="G11903" t="s">
        <v>15963</v>
      </c>
      <c r="H11903" s="23"/>
    </row>
    <row r="11904" spans="1:8" x14ac:dyDescent="0.35">
      <c r="A11904">
        <v>11903</v>
      </c>
      <c r="B11904" t="s">
        <v>13372</v>
      </c>
      <c r="C11904" t="s">
        <v>6199</v>
      </c>
      <c r="D11904" s="23">
        <v>1</v>
      </c>
      <c r="E11904" t="s">
        <v>6200</v>
      </c>
      <c r="F11904" s="23">
        <v>1</v>
      </c>
      <c r="G11904" t="s">
        <v>15965</v>
      </c>
      <c r="H11904" s="23"/>
    </row>
    <row r="11905" spans="1:9" x14ac:dyDescent="0.35">
      <c r="A11905">
        <v>11904</v>
      </c>
      <c r="B11905" t="s">
        <v>13372</v>
      </c>
      <c r="C11905" t="s">
        <v>8345</v>
      </c>
      <c r="D11905" s="23">
        <v>1</v>
      </c>
      <c r="E11905" t="s">
        <v>8346</v>
      </c>
      <c r="F11905" s="23">
        <v>1</v>
      </c>
      <c r="G11905" t="s">
        <v>16928</v>
      </c>
      <c r="H11905" s="23"/>
    </row>
    <row r="11906" spans="1:9" x14ac:dyDescent="0.35">
      <c r="A11906">
        <v>11905</v>
      </c>
      <c r="B11906" t="s">
        <v>13372</v>
      </c>
      <c r="C11906" t="s">
        <v>2552</v>
      </c>
      <c r="D11906" s="23">
        <v>1</v>
      </c>
      <c r="E11906" t="s">
        <v>2553</v>
      </c>
      <c r="F11906" s="23">
        <v>1</v>
      </c>
      <c r="G11906" t="s">
        <v>14449</v>
      </c>
      <c r="H11906" s="23"/>
    </row>
    <row r="11907" spans="1:9" x14ac:dyDescent="0.35">
      <c r="A11907">
        <v>11906</v>
      </c>
      <c r="B11907" t="s">
        <v>13372</v>
      </c>
      <c r="C11907" t="s">
        <v>1105</v>
      </c>
      <c r="D11907" s="23">
        <v>1</v>
      </c>
      <c r="E11907" t="s">
        <v>1106</v>
      </c>
      <c r="F11907" s="23">
        <v>1</v>
      </c>
      <c r="G11907" t="s">
        <v>13827</v>
      </c>
      <c r="H11907" s="23"/>
    </row>
    <row r="11908" spans="1:9" x14ac:dyDescent="0.35">
      <c r="A11908">
        <v>11907</v>
      </c>
      <c r="B11908" t="s">
        <v>13372</v>
      </c>
      <c r="C11908" t="s">
        <v>13260</v>
      </c>
      <c r="D11908" s="23">
        <v>1</v>
      </c>
      <c r="E11908" t="s">
        <v>13261</v>
      </c>
      <c r="F11908" s="23">
        <v>1</v>
      </c>
      <c r="G11908" t="s">
        <v>19076</v>
      </c>
      <c r="H11908" s="23"/>
    </row>
    <row r="11909" spans="1:9" x14ac:dyDescent="0.35">
      <c r="A11909">
        <v>11908</v>
      </c>
      <c r="B11909" t="s">
        <v>13372</v>
      </c>
      <c r="C11909" t="s">
        <v>8481</v>
      </c>
      <c r="D11909" s="23">
        <v>1</v>
      </c>
      <c r="E11909" t="s">
        <v>8482</v>
      </c>
      <c r="F11909" s="23">
        <v>1</v>
      </c>
      <c r="G11909" t="s">
        <v>19351</v>
      </c>
      <c r="H11909" s="23"/>
    </row>
    <row r="11910" spans="1:9" x14ac:dyDescent="0.35">
      <c r="A11910">
        <v>11909</v>
      </c>
      <c r="B11910" t="s">
        <v>13372</v>
      </c>
      <c r="C11910" t="s">
        <v>9362</v>
      </c>
      <c r="D11910" s="23">
        <v>1</v>
      </c>
      <c r="E11910" t="s">
        <v>9881</v>
      </c>
      <c r="F11910" s="23">
        <v>1</v>
      </c>
      <c r="G11910" t="s">
        <v>17480</v>
      </c>
      <c r="H11910" s="23"/>
    </row>
    <row r="11911" spans="1:9" x14ac:dyDescent="0.35">
      <c r="A11911">
        <v>11910</v>
      </c>
      <c r="B11911" t="s">
        <v>13372</v>
      </c>
      <c r="C11911" t="s">
        <v>1672</v>
      </c>
      <c r="D11911" s="23">
        <v>1</v>
      </c>
      <c r="E11911" t="s">
        <v>1907</v>
      </c>
      <c r="F11911" s="23">
        <v>1</v>
      </c>
      <c r="G11911" t="s">
        <v>14092</v>
      </c>
      <c r="H11911" s="23"/>
    </row>
    <row r="11912" spans="1:9" x14ac:dyDescent="0.35">
      <c r="A11912">
        <v>11911</v>
      </c>
      <c r="B11912" t="s">
        <v>13372</v>
      </c>
      <c r="C11912" t="s">
        <v>10265</v>
      </c>
      <c r="D11912" s="23">
        <v>1</v>
      </c>
      <c r="E11912" t="s">
        <v>10266</v>
      </c>
      <c r="F11912" s="23">
        <v>1</v>
      </c>
      <c r="G11912" s="22" t="s">
        <v>17773</v>
      </c>
      <c r="H11912" s="23"/>
    </row>
    <row r="11913" spans="1:9" x14ac:dyDescent="0.35">
      <c r="A11913">
        <v>11912</v>
      </c>
      <c r="B11913" t="s">
        <v>13372</v>
      </c>
      <c r="C11913" t="s">
        <v>13321</v>
      </c>
      <c r="D11913" s="23">
        <v>1</v>
      </c>
      <c r="E11913" t="s">
        <v>13322</v>
      </c>
      <c r="F11913" s="23">
        <v>1</v>
      </c>
      <c r="G11913" t="s">
        <v>19351</v>
      </c>
      <c r="H11913" s="23"/>
    </row>
    <row r="11914" spans="1:9" x14ac:dyDescent="0.35">
      <c r="A11914">
        <v>11913</v>
      </c>
      <c r="B11914" t="s">
        <v>13372</v>
      </c>
      <c r="C11914" t="s">
        <v>5039</v>
      </c>
      <c r="D11914" s="23">
        <v>1</v>
      </c>
      <c r="E11914" t="s">
        <v>5040</v>
      </c>
      <c r="F11914" s="23">
        <v>1</v>
      </c>
      <c r="G11914" t="s">
        <v>15476</v>
      </c>
      <c r="H11914" s="23"/>
      <c r="I11914" t="s">
        <v>19596</v>
      </c>
    </row>
    <row r="11915" spans="1:9" x14ac:dyDescent="0.35">
      <c r="A11915">
        <v>11914</v>
      </c>
      <c r="B11915" t="s">
        <v>13372</v>
      </c>
      <c r="C11915" t="s">
        <v>10389</v>
      </c>
      <c r="D11915" s="23">
        <v>1</v>
      </c>
      <c r="E11915" t="s">
        <v>10390</v>
      </c>
      <c r="F11915" s="23">
        <v>1</v>
      </c>
      <c r="G11915" t="s">
        <v>17828</v>
      </c>
      <c r="H11915" s="23"/>
    </row>
    <row r="11916" spans="1:9" x14ac:dyDescent="0.35">
      <c r="A11916">
        <v>11915</v>
      </c>
      <c r="B11916" t="s">
        <v>13372</v>
      </c>
      <c r="C11916" t="s">
        <v>13323</v>
      </c>
      <c r="D11916" s="23">
        <v>1</v>
      </c>
      <c r="E11916" t="s">
        <v>13324</v>
      </c>
      <c r="F11916" s="23">
        <v>1</v>
      </c>
      <c r="G11916" t="s">
        <v>19102</v>
      </c>
      <c r="H11916" s="23"/>
    </row>
    <row r="11917" spans="1:9" x14ac:dyDescent="0.35">
      <c r="A11917">
        <v>11916</v>
      </c>
      <c r="B11917" t="s">
        <v>13372</v>
      </c>
      <c r="C11917" t="s">
        <v>8650</v>
      </c>
      <c r="D11917" s="23">
        <v>1</v>
      </c>
      <c r="E11917" t="s">
        <v>8651</v>
      </c>
      <c r="F11917" s="23">
        <v>1</v>
      </c>
      <c r="G11917" t="s">
        <v>17057</v>
      </c>
      <c r="H11917" s="23"/>
    </row>
    <row r="11918" spans="1:9" x14ac:dyDescent="0.35">
      <c r="A11918">
        <v>11917</v>
      </c>
      <c r="B11918" t="s">
        <v>13372</v>
      </c>
      <c r="C11918" t="s">
        <v>81</v>
      </c>
      <c r="D11918" s="23">
        <v>0</v>
      </c>
      <c r="E11918" t="s">
        <v>82</v>
      </c>
      <c r="F11918" s="23">
        <v>0</v>
      </c>
      <c r="G11918" t="s">
        <v>19351</v>
      </c>
      <c r="H11918" s="23"/>
    </row>
    <row r="11919" spans="1:9" x14ac:dyDescent="0.35">
      <c r="A11919">
        <v>11918</v>
      </c>
      <c r="B11919" t="s">
        <v>13372</v>
      </c>
      <c r="C11919" t="s">
        <v>5075</v>
      </c>
      <c r="D11919" s="23">
        <v>1</v>
      </c>
      <c r="E11919" t="s">
        <v>5076</v>
      </c>
      <c r="F11919" s="23">
        <v>1</v>
      </c>
      <c r="G11919" t="s">
        <v>15491</v>
      </c>
      <c r="H11919" s="23"/>
    </row>
    <row r="11920" spans="1:9" x14ac:dyDescent="0.35">
      <c r="A11920">
        <v>11919</v>
      </c>
      <c r="B11920" t="s">
        <v>13372</v>
      </c>
      <c r="C11920" t="s">
        <v>999</v>
      </c>
      <c r="D11920" s="23">
        <v>1</v>
      </c>
      <c r="E11920" t="s">
        <v>1000</v>
      </c>
      <c r="F11920" s="23">
        <v>1</v>
      </c>
      <c r="G11920" t="s">
        <v>13779</v>
      </c>
      <c r="H11920" s="23"/>
    </row>
    <row r="11921" spans="1:9" x14ac:dyDescent="0.35">
      <c r="A11921">
        <v>11920</v>
      </c>
      <c r="B11921" t="s">
        <v>13372</v>
      </c>
      <c r="C11921" t="s">
        <v>3841</v>
      </c>
      <c r="D11921" s="23">
        <v>1</v>
      </c>
      <c r="E11921" t="s">
        <v>3842</v>
      </c>
      <c r="F11921" s="23">
        <v>1</v>
      </c>
      <c r="G11921" t="s">
        <v>14975</v>
      </c>
      <c r="H11921" s="23"/>
      <c r="I11921" t="s">
        <v>19591</v>
      </c>
    </row>
    <row r="11922" spans="1:9" x14ac:dyDescent="0.35">
      <c r="A11922">
        <v>11921</v>
      </c>
      <c r="B11922" t="s">
        <v>13372</v>
      </c>
      <c r="C11922" t="s">
        <v>5386</v>
      </c>
      <c r="D11922" s="23">
        <v>1</v>
      </c>
      <c r="E11922" t="s">
        <v>5387</v>
      </c>
      <c r="F11922" s="23">
        <v>1</v>
      </c>
      <c r="G11922" t="s">
        <v>15628</v>
      </c>
      <c r="H11922" s="23"/>
    </row>
    <row r="11923" spans="1:9" x14ac:dyDescent="0.35">
      <c r="A11923">
        <v>11922</v>
      </c>
      <c r="B11923" t="s">
        <v>13372</v>
      </c>
      <c r="C11923" t="s">
        <v>3907</v>
      </c>
      <c r="D11923" s="23">
        <v>1</v>
      </c>
      <c r="E11923" t="s">
        <v>3908</v>
      </c>
      <c r="F11923" s="23">
        <v>1</v>
      </c>
      <c r="G11923" t="s">
        <v>15006</v>
      </c>
      <c r="H11923" s="23"/>
    </row>
    <row r="11924" spans="1:9" x14ac:dyDescent="0.35">
      <c r="A11924">
        <v>11923</v>
      </c>
      <c r="B11924" t="s">
        <v>13372</v>
      </c>
      <c r="C11924" t="s">
        <v>2171</v>
      </c>
      <c r="D11924" s="23">
        <v>1</v>
      </c>
      <c r="E11924" t="s">
        <v>2172</v>
      </c>
      <c r="F11924" s="23" t="s">
        <v>19351</v>
      </c>
      <c r="G11924" t="s">
        <v>14300</v>
      </c>
      <c r="H11924" s="23"/>
    </row>
    <row r="11925" spans="1:9" x14ac:dyDescent="0.35">
      <c r="A11925">
        <v>11924</v>
      </c>
      <c r="B11925" t="s">
        <v>13372</v>
      </c>
      <c r="C11925" t="s">
        <v>2143</v>
      </c>
      <c r="D11925" s="23">
        <v>0</v>
      </c>
      <c r="E11925" t="s">
        <v>2144</v>
      </c>
      <c r="F11925" s="23">
        <v>0</v>
      </c>
      <c r="G11925" t="s">
        <v>19351</v>
      </c>
      <c r="H11925" s="23"/>
    </row>
    <row r="11926" spans="1:9" x14ac:dyDescent="0.35">
      <c r="A11926">
        <v>11925</v>
      </c>
      <c r="B11926" t="s">
        <v>13372</v>
      </c>
      <c r="C11926" t="s">
        <v>1063</v>
      </c>
      <c r="D11926" s="23">
        <v>0</v>
      </c>
      <c r="E11926" t="s">
        <v>1064</v>
      </c>
      <c r="F11926" s="23">
        <v>0</v>
      </c>
      <c r="G11926" t="s">
        <v>13811</v>
      </c>
      <c r="H11926" s="23"/>
    </row>
    <row r="11927" spans="1:9" x14ac:dyDescent="0.35">
      <c r="A11927">
        <v>11926</v>
      </c>
      <c r="B11927" t="s">
        <v>13372</v>
      </c>
      <c r="C11927" t="s">
        <v>4402</v>
      </c>
      <c r="D11927" s="23">
        <v>1</v>
      </c>
      <c r="E11927" t="s">
        <v>4403</v>
      </c>
      <c r="F11927" s="23">
        <v>1</v>
      </c>
      <c r="G11927" t="s">
        <v>15207</v>
      </c>
      <c r="H11927" s="23"/>
    </row>
    <row r="11928" spans="1:9" x14ac:dyDescent="0.35">
      <c r="A11928">
        <v>11927</v>
      </c>
      <c r="B11928" t="s">
        <v>13372</v>
      </c>
      <c r="C11928" t="s">
        <v>13325</v>
      </c>
      <c r="D11928" s="23">
        <v>0</v>
      </c>
      <c r="E11928" t="s">
        <v>13326</v>
      </c>
      <c r="F11928" s="23">
        <v>0</v>
      </c>
      <c r="G11928" t="s">
        <v>19103</v>
      </c>
      <c r="H11928" s="23"/>
    </row>
    <row r="11929" spans="1:9" x14ac:dyDescent="0.35">
      <c r="A11929">
        <v>11928</v>
      </c>
      <c r="B11929" t="s">
        <v>13372</v>
      </c>
      <c r="C11929" t="s">
        <v>13327</v>
      </c>
      <c r="D11929" s="23">
        <v>1</v>
      </c>
      <c r="E11929" t="s">
        <v>13328</v>
      </c>
      <c r="F11929" s="23">
        <v>1</v>
      </c>
      <c r="G11929" t="s">
        <v>19104</v>
      </c>
      <c r="H11929" s="23"/>
    </row>
    <row r="11930" spans="1:9" x14ac:dyDescent="0.35">
      <c r="A11930">
        <v>11929</v>
      </c>
      <c r="B11930" t="s">
        <v>13372</v>
      </c>
      <c r="C11930" t="s">
        <v>11243</v>
      </c>
      <c r="D11930" s="23">
        <v>1</v>
      </c>
      <c r="E11930" t="s">
        <v>11244</v>
      </c>
      <c r="F11930" s="23">
        <v>1</v>
      </c>
      <c r="G11930" t="s">
        <v>19323</v>
      </c>
      <c r="H11930" s="23"/>
    </row>
    <row r="11931" spans="1:9" x14ac:dyDescent="0.35">
      <c r="A11931">
        <v>11930</v>
      </c>
      <c r="B11931" t="s">
        <v>13372</v>
      </c>
      <c r="C11931" t="s">
        <v>2155</v>
      </c>
      <c r="D11931" s="23">
        <v>1</v>
      </c>
      <c r="E11931" t="s">
        <v>2156</v>
      </c>
      <c r="F11931" s="23">
        <v>1</v>
      </c>
      <c r="G11931" t="s">
        <v>19164</v>
      </c>
      <c r="H11931" s="23"/>
    </row>
    <row r="11932" spans="1:9" x14ac:dyDescent="0.35">
      <c r="A11932">
        <v>11931</v>
      </c>
      <c r="B11932" t="s">
        <v>13372</v>
      </c>
      <c r="C11932" t="s">
        <v>13329</v>
      </c>
      <c r="D11932" s="23">
        <v>1</v>
      </c>
      <c r="E11932" t="s">
        <v>13330</v>
      </c>
      <c r="F11932" s="23">
        <v>1</v>
      </c>
      <c r="G11932" t="s">
        <v>19105</v>
      </c>
      <c r="H11932" s="23"/>
    </row>
    <row r="11933" spans="1:9" x14ac:dyDescent="0.35">
      <c r="A11933">
        <v>11932</v>
      </c>
      <c r="B11933" t="s">
        <v>13372</v>
      </c>
      <c r="C11933" t="s">
        <v>3883</v>
      </c>
      <c r="D11933" s="23">
        <v>1</v>
      </c>
      <c r="E11933" t="s">
        <v>3884</v>
      </c>
      <c r="F11933" s="23">
        <v>1</v>
      </c>
      <c r="G11933" t="s">
        <v>14996</v>
      </c>
      <c r="H11933" s="23"/>
    </row>
    <row r="11934" spans="1:9" x14ac:dyDescent="0.35">
      <c r="A11934">
        <v>11933</v>
      </c>
      <c r="B11934" t="s">
        <v>13372</v>
      </c>
      <c r="C11934" t="s">
        <v>8846</v>
      </c>
      <c r="D11934" s="23">
        <v>1</v>
      </c>
      <c r="E11934" t="s">
        <v>13369</v>
      </c>
      <c r="F11934" s="23">
        <v>1</v>
      </c>
      <c r="G11934" t="s">
        <v>17140</v>
      </c>
      <c r="H11934" s="23"/>
    </row>
    <row r="11935" spans="1:9" x14ac:dyDescent="0.35">
      <c r="A11935">
        <v>11934</v>
      </c>
      <c r="B11935" t="s">
        <v>13372</v>
      </c>
      <c r="C11935" t="s">
        <v>2181</v>
      </c>
      <c r="D11935" s="23">
        <v>1</v>
      </c>
      <c r="E11935" t="s">
        <v>2182</v>
      </c>
      <c r="F11935" s="23">
        <v>1</v>
      </c>
      <c r="G11935" t="s">
        <v>14304</v>
      </c>
      <c r="H11935" s="23"/>
    </row>
    <row r="11936" spans="1:9" x14ac:dyDescent="0.35">
      <c r="A11936">
        <v>11935</v>
      </c>
      <c r="B11936" t="s">
        <v>13372</v>
      </c>
      <c r="C11936" t="s">
        <v>8889</v>
      </c>
      <c r="D11936" s="23">
        <v>0</v>
      </c>
      <c r="E11936" t="s">
        <v>8890</v>
      </c>
      <c r="F11936" s="23">
        <v>0</v>
      </c>
      <c r="G11936" t="s">
        <v>17161</v>
      </c>
      <c r="H11936" s="23"/>
    </row>
    <row r="11937" spans="1:8" x14ac:dyDescent="0.35">
      <c r="A11937">
        <v>11936</v>
      </c>
      <c r="B11937" t="s">
        <v>13372</v>
      </c>
      <c r="C11937" t="s">
        <v>13331</v>
      </c>
      <c r="D11937" s="23">
        <v>0</v>
      </c>
      <c r="E11937" t="s">
        <v>13332</v>
      </c>
      <c r="F11937" s="23">
        <v>0</v>
      </c>
      <c r="G11937" t="s">
        <v>19106</v>
      </c>
      <c r="H11937" s="23"/>
    </row>
    <row r="11938" spans="1:8" x14ac:dyDescent="0.35">
      <c r="A11938">
        <v>11937</v>
      </c>
      <c r="B11938" t="s">
        <v>13372</v>
      </c>
      <c r="C11938" t="s">
        <v>2189</v>
      </c>
      <c r="D11938" s="23">
        <v>1</v>
      </c>
      <c r="E11938" t="s">
        <v>2190</v>
      </c>
      <c r="F11938" s="23" t="s">
        <v>19351</v>
      </c>
      <c r="G11938" t="s">
        <v>14307</v>
      </c>
      <c r="H11938" s="23"/>
    </row>
    <row r="11939" spans="1:8" x14ac:dyDescent="0.35">
      <c r="A11939">
        <v>11938</v>
      </c>
      <c r="B11939" t="s">
        <v>13372</v>
      </c>
      <c r="C11939" t="s">
        <v>6757</v>
      </c>
      <c r="D11939" s="23">
        <v>1</v>
      </c>
      <c r="E11939" t="s">
        <v>6758</v>
      </c>
      <c r="F11939" s="23">
        <v>1</v>
      </c>
      <c r="G11939" t="s">
        <v>16206</v>
      </c>
      <c r="H11939" s="23"/>
    </row>
    <row r="11940" spans="1:8" x14ac:dyDescent="0.35">
      <c r="A11940">
        <v>11939</v>
      </c>
      <c r="B11940" t="s">
        <v>13372</v>
      </c>
      <c r="C11940" t="s">
        <v>9203</v>
      </c>
      <c r="D11940" s="23">
        <v>0</v>
      </c>
      <c r="E11940" t="s">
        <v>9722</v>
      </c>
      <c r="F11940" s="23">
        <v>0</v>
      </c>
      <c r="G11940" t="s">
        <v>17335</v>
      </c>
      <c r="H11940" s="23"/>
    </row>
    <row r="11941" spans="1:8" x14ac:dyDescent="0.35">
      <c r="A11941">
        <v>11940</v>
      </c>
      <c r="B11941" t="s">
        <v>13372</v>
      </c>
      <c r="C11941" t="s">
        <v>13333</v>
      </c>
      <c r="D11941" s="23">
        <v>1</v>
      </c>
      <c r="E11941" t="s">
        <v>13334</v>
      </c>
      <c r="F11941" s="23">
        <v>1</v>
      </c>
      <c r="G11941" t="s">
        <v>19351</v>
      </c>
      <c r="H11941" s="23"/>
    </row>
    <row r="11942" spans="1:8" x14ac:dyDescent="0.35">
      <c r="A11942">
        <v>11941</v>
      </c>
      <c r="B11942" t="s">
        <v>13372</v>
      </c>
      <c r="C11942" t="s">
        <v>4963</v>
      </c>
      <c r="D11942" s="23">
        <v>0</v>
      </c>
      <c r="E11942" t="s">
        <v>4964</v>
      </c>
      <c r="F11942" s="23">
        <v>0</v>
      </c>
      <c r="G11942" t="s">
        <v>15443</v>
      </c>
      <c r="H11942" s="23"/>
    </row>
    <row r="11943" spans="1:8" x14ac:dyDescent="0.35">
      <c r="A11943">
        <v>11942</v>
      </c>
      <c r="B11943" t="s">
        <v>13372</v>
      </c>
      <c r="C11943" t="s">
        <v>9241</v>
      </c>
      <c r="D11943" s="23">
        <v>1</v>
      </c>
      <c r="E11943" t="s">
        <v>9760</v>
      </c>
      <c r="F11943" s="23">
        <v>1</v>
      </c>
      <c r="G11943" t="s">
        <v>17371</v>
      </c>
      <c r="H11943" s="23"/>
    </row>
    <row r="11944" spans="1:8" x14ac:dyDescent="0.35">
      <c r="A11944">
        <v>11943</v>
      </c>
      <c r="B11944" t="s">
        <v>13372</v>
      </c>
      <c r="C11944" t="s">
        <v>4326</v>
      </c>
      <c r="D11944" s="23">
        <v>1</v>
      </c>
      <c r="E11944" t="s">
        <v>4327</v>
      </c>
      <c r="F11944" s="23">
        <v>1</v>
      </c>
      <c r="G11944" s="22" t="s">
        <v>15173</v>
      </c>
      <c r="H11944" s="23"/>
    </row>
    <row r="11945" spans="1:8" x14ac:dyDescent="0.35">
      <c r="A11945">
        <v>11944</v>
      </c>
      <c r="B11945" t="s">
        <v>13372</v>
      </c>
      <c r="C11945" t="s">
        <v>1721</v>
      </c>
      <c r="D11945" s="23">
        <v>0</v>
      </c>
      <c r="E11945" t="s">
        <v>1956</v>
      </c>
      <c r="F11945" s="23">
        <v>0</v>
      </c>
      <c r="G11945" t="s">
        <v>14138</v>
      </c>
      <c r="H11945" s="23"/>
    </row>
    <row r="11946" spans="1:8" x14ac:dyDescent="0.35">
      <c r="A11946">
        <v>11945</v>
      </c>
      <c r="B11946" t="s">
        <v>13372</v>
      </c>
      <c r="C11946" t="s">
        <v>1154</v>
      </c>
      <c r="D11946" s="23">
        <v>1</v>
      </c>
      <c r="E11946" t="s">
        <v>1155</v>
      </c>
      <c r="F11946" s="23">
        <v>1</v>
      </c>
      <c r="G11946" t="s">
        <v>13849</v>
      </c>
      <c r="H11946" s="23"/>
    </row>
    <row r="11947" spans="1:8" x14ac:dyDescent="0.35">
      <c r="A11947">
        <v>11946</v>
      </c>
      <c r="B11947" t="s">
        <v>13372</v>
      </c>
      <c r="C11947" t="s">
        <v>13335</v>
      </c>
      <c r="D11947" s="23">
        <v>1</v>
      </c>
      <c r="E11947" t="s">
        <v>13336</v>
      </c>
      <c r="F11947" s="23">
        <v>1</v>
      </c>
      <c r="G11947" t="s">
        <v>19351</v>
      </c>
      <c r="H11947" s="23"/>
    </row>
    <row r="11948" spans="1:8" x14ac:dyDescent="0.35">
      <c r="A11948">
        <v>11947</v>
      </c>
      <c r="B11948" t="s">
        <v>13372</v>
      </c>
      <c r="C11948" t="s">
        <v>6802</v>
      </c>
      <c r="D11948" s="23">
        <v>1</v>
      </c>
      <c r="E11948" t="s">
        <v>6803</v>
      </c>
      <c r="F11948" s="23">
        <v>1</v>
      </c>
      <c r="G11948" t="s">
        <v>16228</v>
      </c>
      <c r="H11948" s="23"/>
    </row>
    <row r="11949" spans="1:8" x14ac:dyDescent="0.35">
      <c r="A11949">
        <v>11948</v>
      </c>
      <c r="B11949" t="s">
        <v>13372</v>
      </c>
      <c r="C11949" t="s">
        <v>5971</v>
      </c>
      <c r="D11949" s="23">
        <v>1</v>
      </c>
      <c r="E11949" t="s">
        <v>5972</v>
      </c>
      <c r="F11949" s="23">
        <v>1</v>
      </c>
      <c r="G11949" t="s">
        <v>15871</v>
      </c>
      <c r="H11949" s="23"/>
    </row>
    <row r="11950" spans="1:8" x14ac:dyDescent="0.35">
      <c r="A11950">
        <v>11949</v>
      </c>
      <c r="B11950" t="s">
        <v>13372</v>
      </c>
      <c r="C11950" t="s">
        <v>4486</v>
      </c>
      <c r="D11950" s="23">
        <v>1</v>
      </c>
      <c r="E11950" t="s">
        <v>4487</v>
      </c>
      <c r="F11950" s="23">
        <v>1</v>
      </c>
      <c r="G11950" t="s">
        <v>15246</v>
      </c>
      <c r="H11950" s="23"/>
    </row>
    <row r="11951" spans="1:8" x14ac:dyDescent="0.35">
      <c r="A11951">
        <v>11950</v>
      </c>
      <c r="B11951" t="s">
        <v>13372</v>
      </c>
      <c r="C11951" t="s">
        <v>3196</v>
      </c>
      <c r="D11951" s="23">
        <v>1</v>
      </c>
      <c r="E11951" t="s">
        <v>3197</v>
      </c>
      <c r="F11951" s="23">
        <v>1</v>
      </c>
      <c r="G11951" t="s">
        <v>14700</v>
      </c>
      <c r="H11951" s="23"/>
    </row>
    <row r="11952" spans="1:8" x14ac:dyDescent="0.35">
      <c r="A11952">
        <v>11951</v>
      </c>
      <c r="B11952" t="s">
        <v>13372</v>
      </c>
      <c r="C11952" t="s">
        <v>13337</v>
      </c>
      <c r="D11952" s="23">
        <v>1</v>
      </c>
      <c r="E11952" t="s">
        <v>13338</v>
      </c>
      <c r="F11952" s="23">
        <v>1</v>
      </c>
      <c r="G11952" t="s">
        <v>19107</v>
      </c>
      <c r="H11952" s="23"/>
    </row>
    <row r="11953" spans="1:8" x14ac:dyDescent="0.35">
      <c r="A11953">
        <v>11952</v>
      </c>
      <c r="B11953" t="s">
        <v>13372</v>
      </c>
      <c r="C11953" t="s">
        <v>2193</v>
      </c>
      <c r="D11953" s="23">
        <v>1</v>
      </c>
      <c r="E11953" t="s">
        <v>2194</v>
      </c>
      <c r="F11953" s="23">
        <v>1</v>
      </c>
      <c r="G11953" t="s">
        <v>14309</v>
      </c>
      <c r="H11953" s="23"/>
    </row>
    <row r="11954" spans="1:8" x14ac:dyDescent="0.35">
      <c r="A11954">
        <v>11953</v>
      </c>
      <c r="B11954" t="s">
        <v>13372</v>
      </c>
      <c r="C11954" t="s">
        <v>13339</v>
      </c>
      <c r="D11954" s="23">
        <v>1</v>
      </c>
      <c r="E11954" t="s">
        <v>13340</v>
      </c>
      <c r="F11954" s="23">
        <v>1</v>
      </c>
      <c r="G11954" t="s">
        <v>19351</v>
      </c>
      <c r="H11954" s="23"/>
    </row>
    <row r="11955" spans="1:8" x14ac:dyDescent="0.35">
      <c r="A11955">
        <v>11954</v>
      </c>
      <c r="B11955" t="s">
        <v>13372</v>
      </c>
      <c r="C11955" t="s">
        <v>9272</v>
      </c>
      <c r="D11955" s="23">
        <v>1</v>
      </c>
      <c r="E11955" t="s">
        <v>9791</v>
      </c>
      <c r="F11955" s="23">
        <v>1</v>
      </c>
      <c r="G11955" t="s">
        <v>17400</v>
      </c>
      <c r="H11955" s="23"/>
    </row>
    <row r="11956" spans="1:8" x14ac:dyDescent="0.35">
      <c r="A11956">
        <v>11955</v>
      </c>
      <c r="B11956" t="s">
        <v>13372</v>
      </c>
      <c r="C11956" t="s">
        <v>6934</v>
      </c>
      <c r="D11956" s="23">
        <v>1</v>
      </c>
      <c r="E11956" t="s">
        <v>6935</v>
      </c>
      <c r="F11956" s="23">
        <v>1</v>
      </c>
      <c r="G11956" t="s">
        <v>16289</v>
      </c>
      <c r="H11956" s="23"/>
    </row>
    <row r="11957" spans="1:8" x14ac:dyDescent="0.35">
      <c r="A11957">
        <v>11956</v>
      </c>
      <c r="B11957" t="s">
        <v>13372</v>
      </c>
      <c r="C11957" t="s">
        <v>9318</v>
      </c>
      <c r="D11957" s="23">
        <v>1</v>
      </c>
      <c r="E11957" t="s">
        <v>9837</v>
      </c>
      <c r="F11957" s="23" t="s">
        <v>19351</v>
      </c>
      <c r="G11957" t="s">
        <v>17437</v>
      </c>
      <c r="H11957" s="23"/>
    </row>
    <row r="11958" spans="1:8" x14ac:dyDescent="0.35">
      <c r="A11958">
        <v>11957</v>
      </c>
      <c r="B11958" t="s">
        <v>13372</v>
      </c>
      <c r="C11958" t="s">
        <v>9325</v>
      </c>
      <c r="D11958" s="23">
        <v>0</v>
      </c>
      <c r="E11958" t="s">
        <v>9844</v>
      </c>
      <c r="F11958" s="23" t="s">
        <v>19351</v>
      </c>
      <c r="G11958" t="s">
        <v>17444</v>
      </c>
      <c r="H11958" s="23"/>
    </row>
    <row r="11959" spans="1:8" x14ac:dyDescent="0.35">
      <c r="A11959">
        <v>11958</v>
      </c>
      <c r="B11959" t="s">
        <v>13372</v>
      </c>
      <c r="C11959" t="s">
        <v>13341</v>
      </c>
      <c r="D11959" s="23">
        <v>0</v>
      </c>
      <c r="E11959" t="s">
        <v>13342</v>
      </c>
      <c r="F11959" s="23">
        <v>0</v>
      </c>
      <c r="G11959" t="s">
        <v>19108</v>
      </c>
      <c r="H11959" s="23"/>
    </row>
    <row r="11960" spans="1:8" x14ac:dyDescent="0.35">
      <c r="A11960">
        <v>11959</v>
      </c>
      <c r="B11960" t="s">
        <v>13372</v>
      </c>
      <c r="C11960" t="s">
        <v>5470</v>
      </c>
      <c r="D11960" s="23">
        <v>1</v>
      </c>
      <c r="E11960" t="s">
        <v>5471</v>
      </c>
      <c r="F11960" s="23">
        <v>1</v>
      </c>
      <c r="G11960" t="s">
        <v>15665</v>
      </c>
      <c r="H11960" s="23"/>
    </row>
    <row r="11961" spans="1:8" x14ac:dyDescent="0.35">
      <c r="A11961">
        <v>11960</v>
      </c>
      <c r="B11961" t="s">
        <v>13372</v>
      </c>
      <c r="C11961" t="s">
        <v>9517</v>
      </c>
      <c r="D11961" s="23">
        <v>1</v>
      </c>
      <c r="E11961" t="s">
        <v>10036</v>
      </c>
      <c r="F11961" s="23">
        <v>1</v>
      </c>
      <c r="G11961" t="s">
        <v>19351</v>
      </c>
      <c r="H11961" s="23"/>
    </row>
    <row r="11962" spans="1:8" x14ac:dyDescent="0.35">
      <c r="A11962">
        <v>11961</v>
      </c>
      <c r="B11962" t="s">
        <v>13372</v>
      </c>
      <c r="C11962" t="s">
        <v>1689</v>
      </c>
      <c r="D11962" s="23">
        <v>0</v>
      </c>
      <c r="E11962" t="s">
        <v>1924</v>
      </c>
      <c r="F11962" s="23">
        <v>0</v>
      </c>
      <c r="G11962" t="s">
        <v>14108</v>
      </c>
      <c r="H11962" s="23"/>
    </row>
    <row r="11963" spans="1:8" x14ac:dyDescent="0.35">
      <c r="A11963">
        <v>11962</v>
      </c>
      <c r="B11963" t="s">
        <v>13372</v>
      </c>
      <c r="C11963" t="s">
        <v>9391</v>
      </c>
      <c r="D11963" s="23">
        <v>1</v>
      </c>
      <c r="E11963" t="s">
        <v>9910</v>
      </c>
      <c r="F11963" s="23">
        <v>1</v>
      </c>
      <c r="G11963" t="s">
        <v>17504</v>
      </c>
      <c r="H11963" s="23"/>
    </row>
    <row r="11964" spans="1:8" x14ac:dyDescent="0.35">
      <c r="A11964">
        <v>11963</v>
      </c>
      <c r="B11964" t="s">
        <v>13372</v>
      </c>
      <c r="C11964" t="s">
        <v>7162</v>
      </c>
      <c r="D11964" s="23">
        <v>1</v>
      </c>
      <c r="E11964" t="s">
        <v>7163</v>
      </c>
      <c r="F11964" s="23">
        <v>1</v>
      </c>
      <c r="G11964" t="s">
        <v>16395</v>
      </c>
      <c r="H11964" s="23"/>
    </row>
    <row r="11965" spans="1:8" x14ac:dyDescent="0.35">
      <c r="A11965">
        <v>11964</v>
      </c>
      <c r="B11965" t="s">
        <v>13372</v>
      </c>
      <c r="C11965" t="s">
        <v>9447</v>
      </c>
      <c r="D11965" s="23">
        <v>1</v>
      </c>
      <c r="E11965" t="s">
        <v>9966</v>
      </c>
      <c r="F11965" s="23">
        <v>1</v>
      </c>
      <c r="G11965" t="s">
        <v>17551</v>
      </c>
      <c r="H11965" s="23"/>
    </row>
    <row r="11966" spans="1:8" x14ac:dyDescent="0.35">
      <c r="A11966">
        <v>11965</v>
      </c>
      <c r="B11966" t="s">
        <v>13372</v>
      </c>
      <c r="C11966" t="s">
        <v>3739</v>
      </c>
      <c r="D11966" s="23">
        <v>1</v>
      </c>
      <c r="E11966" t="s">
        <v>3740</v>
      </c>
      <c r="F11966" s="23">
        <v>1</v>
      </c>
      <c r="G11966" t="s">
        <v>14931</v>
      </c>
      <c r="H11966" s="23"/>
    </row>
    <row r="11967" spans="1:8" x14ac:dyDescent="0.35">
      <c r="A11967">
        <v>11966</v>
      </c>
      <c r="B11967" t="s">
        <v>13372</v>
      </c>
      <c r="C11967" t="s">
        <v>9460</v>
      </c>
      <c r="D11967" s="23">
        <v>1</v>
      </c>
      <c r="E11967" t="s">
        <v>9979</v>
      </c>
      <c r="F11967" s="23">
        <v>1</v>
      </c>
      <c r="G11967" t="s">
        <v>17562</v>
      </c>
      <c r="H11967" s="23"/>
    </row>
    <row r="11968" spans="1:8" x14ac:dyDescent="0.35">
      <c r="A11968">
        <v>11967</v>
      </c>
      <c r="B11968" t="s">
        <v>13372</v>
      </c>
      <c r="C11968" t="s">
        <v>1683</v>
      </c>
      <c r="D11968" s="23">
        <v>1</v>
      </c>
      <c r="E11968" t="s">
        <v>1918</v>
      </c>
      <c r="F11968" s="23">
        <v>1</v>
      </c>
      <c r="G11968" t="s">
        <v>14103</v>
      </c>
      <c r="H11968" s="23"/>
    </row>
    <row r="11969" spans="1:8" x14ac:dyDescent="0.35">
      <c r="A11969">
        <v>11968</v>
      </c>
      <c r="B11969" t="s">
        <v>13372</v>
      </c>
      <c r="C11969" t="s">
        <v>13343</v>
      </c>
      <c r="D11969" s="23">
        <v>1</v>
      </c>
      <c r="E11969" t="s">
        <v>13344</v>
      </c>
      <c r="F11969" s="23">
        <v>1</v>
      </c>
      <c r="G11969" t="s">
        <v>19109</v>
      </c>
      <c r="H11969" s="23"/>
    </row>
    <row r="11970" spans="1:8" x14ac:dyDescent="0.35">
      <c r="A11970">
        <v>11969</v>
      </c>
      <c r="B11970" t="s">
        <v>13372</v>
      </c>
      <c r="C11970" t="s">
        <v>4554</v>
      </c>
      <c r="D11970" s="23">
        <v>1</v>
      </c>
      <c r="E11970" t="s">
        <v>4555</v>
      </c>
      <c r="F11970" s="23">
        <v>1</v>
      </c>
      <c r="G11970" t="s">
        <v>15274</v>
      </c>
      <c r="H11970" s="23"/>
    </row>
    <row r="11971" spans="1:8" x14ac:dyDescent="0.35">
      <c r="A11971">
        <v>11970</v>
      </c>
      <c r="B11971" t="s">
        <v>13372</v>
      </c>
      <c r="C11971" t="s">
        <v>9572</v>
      </c>
      <c r="D11971" s="23">
        <v>1</v>
      </c>
      <c r="E11971" t="s">
        <v>10091</v>
      </c>
      <c r="F11971" s="23">
        <v>1</v>
      </c>
      <c r="G11971" t="s">
        <v>17662</v>
      </c>
      <c r="H11971" s="23"/>
    </row>
    <row r="11972" spans="1:8" x14ac:dyDescent="0.35">
      <c r="A11972">
        <v>11971</v>
      </c>
      <c r="B11972" t="s">
        <v>13372</v>
      </c>
      <c r="C11972" t="s">
        <v>9563</v>
      </c>
      <c r="D11972" s="23">
        <v>1</v>
      </c>
      <c r="E11972" t="s">
        <v>10082</v>
      </c>
      <c r="F11972" s="23">
        <v>1</v>
      </c>
      <c r="G11972" t="s">
        <v>19351</v>
      </c>
      <c r="H11972" s="23"/>
    </row>
    <row r="11973" spans="1:8" x14ac:dyDescent="0.35">
      <c r="A11973">
        <v>11972</v>
      </c>
      <c r="B11973" t="s">
        <v>13372</v>
      </c>
      <c r="C11973" t="s">
        <v>9606</v>
      </c>
      <c r="D11973" s="23">
        <v>0</v>
      </c>
      <c r="E11973" t="s">
        <v>10125</v>
      </c>
      <c r="F11973" s="23">
        <v>0</v>
      </c>
      <c r="G11973" t="s">
        <v>17693</v>
      </c>
      <c r="H11973" s="23"/>
    </row>
    <row r="11974" spans="1:8" x14ac:dyDescent="0.35">
      <c r="A11974">
        <v>11973</v>
      </c>
      <c r="B11974" t="s">
        <v>13372</v>
      </c>
      <c r="C11974" t="s">
        <v>9608</v>
      </c>
      <c r="D11974" s="23">
        <v>0</v>
      </c>
      <c r="E11974" t="s">
        <v>10127</v>
      </c>
      <c r="F11974" s="23">
        <v>0</v>
      </c>
      <c r="G11974" t="s">
        <v>17695</v>
      </c>
      <c r="H11974" s="23"/>
    </row>
    <row r="11975" spans="1:8" x14ac:dyDescent="0.35">
      <c r="A11975">
        <v>11974</v>
      </c>
      <c r="B11975" t="s">
        <v>13372</v>
      </c>
      <c r="C11975" t="s">
        <v>3787</v>
      </c>
      <c r="D11975" s="23">
        <v>1</v>
      </c>
      <c r="E11975" t="s">
        <v>3788</v>
      </c>
      <c r="F11975" s="23">
        <v>1</v>
      </c>
      <c r="G11975" t="s">
        <v>14954</v>
      </c>
      <c r="H11975" s="23"/>
    </row>
    <row r="11976" spans="1:8" x14ac:dyDescent="0.35">
      <c r="A11976">
        <v>11975</v>
      </c>
      <c r="B11976" t="s">
        <v>13372</v>
      </c>
      <c r="C11976" t="s">
        <v>7124</v>
      </c>
      <c r="D11976" s="23">
        <v>0</v>
      </c>
      <c r="E11976" t="s">
        <v>7125</v>
      </c>
      <c r="F11976" s="23">
        <v>0</v>
      </c>
      <c r="G11976" t="s">
        <v>16377</v>
      </c>
      <c r="H11976" s="23"/>
    </row>
    <row r="11977" spans="1:8" x14ac:dyDescent="0.35">
      <c r="A11977">
        <v>11976</v>
      </c>
      <c r="B11977" t="s">
        <v>13372</v>
      </c>
      <c r="C11977" t="s">
        <v>1704</v>
      </c>
      <c r="D11977" s="23">
        <v>1</v>
      </c>
      <c r="E11977" t="s">
        <v>1939</v>
      </c>
      <c r="F11977" s="23">
        <v>1</v>
      </c>
      <c r="G11977" t="s">
        <v>14121</v>
      </c>
      <c r="H11977" s="23"/>
    </row>
    <row r="11978" spans="1:8" x14ac:dyDescent="0.35">
      <c r="A11978">
        <v>11977</v>
      </c>
      <c r="B11978" t="s">
        <v>13372</v>
      </c>
      <c r="C11978" t="s">
        <v>13345</v>
      </c>
      <c r="D11978" s="23">
        <v>1</v>
      </c>
      <c r="E11978" t="s">
        <v>13346</v>
      </c>
      <c r="F11978" s="23">
        <v>1</v>
      </c>
      <c r="G11978" t="s">
        <v>19110</v>
      </c>
      <c r="H11978" s="23"/>
    </row>
    <row r="11979" spans="1:8" x14ac:dyDescent="0.35">
      <c r="A11979">
        <v>11978</v>
      </c>
      <c r="B11979" t="s">
        <v>13372</v>
      </c>
      <c r="C11979" t="s">
        <v>2271</v>
      </c>
      <c r="D11979" s="23">
        <v>1</v>
      </c>
      <c r="E11979" t="s">
        <v>2272</v>
      </c>
      <c r="F11979" s="23">
        <v>1</v>
      </c>
      <c r="G11979" t="s">
        <v>14344</v>
      </c>
      <c r="H11979" s="23"/>
    </row>
    <row r="11980" spans="1:8" x14ac:dyDescent="0.35">
      <c r="A11980">
        <v>11979</v>
      </c>
      <c r="B11980" t="s">
        <v>13372</v>
      </c>
      <c r="C11980" t="s">
        <v>7186</v>
      </c>
      <c r="D11980" s="23">
        <v>1</v>
      </c>
      <c r="E11980" t="s">
        <v>7187</v>
      </c>
      <c r="F11980" s="23">
        <v>1</v>
      </c>
      <c r="G11980" t="s">
        <v>16407</v>
      </c>
      <c r="H11980" s="23"/>
    </row>
    <row r="11981" spans="1:8" x14ac:dyDescent="0.35">
      <c r="A11981">
        <v>11980</v>
      </c>
      <c r="B11981" t="s">
        <v>13372</v>
      </c>
      <c r="C11981" t="s">
        <v>3891</v>
      </c>
      <c r="D11981" s="23">
        <v>1</v>
      </c>
      <c r="E11981" t="s">
        <v>3892</v>
      </c>
      <c r="F11981" s="23">
        <v>1</v>
      </c>
      <c r="G11981" t="s">
        <v>14998</v>
      </c>
      <c r="H11981" s="23"/>
    </row>
    <row r="11982" spans="1:8" x14ac:dyDescent="0.35">
      <c r="A11982">
        <v>11981</v>
      </c>
      <c r="B11982" t="s">
        <v>13372</v>
      </c>
      <c r="C11982" t="s">
        <v>10335</v>
      </c>
      <c r="D11982" s="23">
        <v>1</v>
      </c>
      <c r="E11982" t="s">
        <v>10336</v>
      </c>
      <c r="F11982" s="23">
        <v>1</v>
      </c>
      <c r="G11982" t="s">
        <v>17804</v>
      </c>
      <c r="H11982" s="23"/>
    </row>
    <row r="11983" spans="1:8" x14ac:dyDescent="0.35">
      <c r="A11983">
        <v>11982</v>
      </c>
      <c r="B11983" t="s">
        <v>13372</v>
      </c>
      <c r="C11983" t="s">
        <v>13347</v>
      </c>
      <c r="D11983" s="23">
        <v>0</v>
      </c>
      <c r="E11983" t="s">
        <v>13348</v>
      </c>
      <c r="F11983" s="23" t="s">
        <v>19351</v>
      </c>
      <c r="G11983" t="s">
        <v>19111</v>
      </c>
      <c r="H11983" s="23"/>
    </row>
    <row r="11984" spans="1:8" x14ac:dyDescent="0.35">
      <c r="A11984">
        <v>11983</v>
      </c>
      <c r="B11984" t="s">
        <v>13372</v>
      </c>
      <c r="C11984" t="s">
        <v>4550</v>
      </c>
      <c r="D11984" s="23">
        <v>0</v>
      </c>
      <c r="E11984" t="s">
        <v>4551</v>
      </c>
      <c r="F11984" s="23" t="s">
        <v>19351</v>
      </c>
      <c r="G11984" t="s">
        <v>15272</v>
      </c>
      <c r="H11984" s="23"/>
    </row>
    <row r="11985" spans="1:8" x14ac:dyDescent="0.35">
      <c r="A11985">
        <v>11984</v>
      </c>
      <c r="B11985" t="s">
        <v>13372</v>
      </c>
      <c r="C11985" t="s">
        <v>2731</v>
      </c>
      <c r="D11985" s="23">
        <v>1</v>
      </c>
      <c r="E11985" t="s">
        <v>2732</v>
      </c>
      <c r="F11985" s="23">
        <v>1</v>
      </c>
      <c r="G11985" t="s">
        <v>14532</v>
      </c>
      <c r="H11985" s="23"/>
    </row>
    <row r="11986" spans="1:8" x14ac:dyDescent="0.35">
      <c r="A11986">
        <v>11985</v>
      </c>
      <c r="B11986" t="s">
        <v>13372</v>
      </c>
      <c r="C11986" t="s">
        <v>7188</v>
      </c>
      <c r="D11986" s="23">
        <v>0</v>
      </c>
      <c r="E11986" t="s">
        <v>7189</v>
      </c>
      <c r="F11986" s="23" t="s">
        <v>19351</v>
      </c>
      <c r="G11986" t="s">
        <v>16408</v>
      </c>
      <c r="H11986" s="23"/>
    </row>
    <row r="11987" spans="1:8" x14ac:dyDescent="0.35">
      <c r="A11987">
        <v>11986</v>
      </c>
      <c r="B11987" t="s">
        <v>13372</v>
      </c>
      <c r="C11987" t="s">
        <v>7224</v>
      </c>
      <c r="D11987" s="23">
        <v>1</v>
      </c>
      <c r="E11987" t="s">
        <v>7225</v>
      </c>
      <c r="F11987" s="23">
        <v>1</v>
      </c>
      <c r="G11987" t="s">
        <v>16425</v>
      </c>
      <c r="H11987" s="23"/>
    </row>
    <row r="11988" spans="1:8" x14ac:dyDescent="0.35">
      <c r="A11988">
        <v>11987</v>
      </c>
      <c r="B11988" t="s">
        <v>13372</v>
      </c>
      <c r="C11988" t="s">
        <v>10491</v>
      </c>
      <c r="D11988" s="23">
        <v>1</v>
      </c>
      <c r="E11988" t="s">
        <v>10492</v>
      </c>
      <c r="F11988" s="23">
        <v>1</v>
      </c>
      <c r="G11988" t="s">
        <v>17869</v>
      </c>
      <c r="H11988" s="23"/>
    </row>
    <row r="11989" spans="1:8" x14ac:dyDescent="0.35">
      <c r="A11989">
        <v>11988</v>
      </c>
      <c r="B11989" t="s">
        <v>13372</v>
      </c>
      <c r="C11989" t="s">
        <v>13300</v>
      </c>
      <c r="D11989" s="23">
        <v>1</v>
      </c>
      <c r="E11989" t="s">
        <v>13301</v>
      </c>
      <c r="F11989" s="23" t="s">
        <v>19351</v>
      </c>
      <c r="G11989" t="s">
        <v>19094</v>
      </c>
      <c r="H11989" s="23"/>
    </row>
    <row r="11990" spans="1:8" x14ac:dyDescent="0.35">
      <c r="A11990">
        <v>11989</v>
      </c>
      <c r="B11990" t="s">
        <v>13372</v>
      </c>
      <c r="C11990" t="s">
        <v>7372</v>
      </c>
      <c r="D11990" s="23">
        <v>1</v>
      </c>
      <c r="E11990" t="s">
        <v>7373</v>
      </c>
      <c r="F11990" s="23">
        <v>1</v>
      </c>
      <c r="G11990" t="s">
        <v>16496</v>
      </c>
      <c r="H11990" s="23"/>
    </row>
    <row r="11991" spans="1:8" x14ac:dyDescent="0.35">
      <c r="A11991">
        <v>11990</v>
      </c>
      <c r="B11991" t="s">
        <v>13372</v>
      </c>
      <c r="C11991" t="s">
        <v>1051</v>
      </c>
      <c r="D11991" s="23">
        <v>1</v>
      </c>
      <c r="E11991" t="s">
        <v>1052</v>
      </c>
      <c r="F11991" s="23">
        <v>1</v>
      </c>
      <c r="G11991" t="s">
        <v>13805</v>
      </c>
      <c r="H11991" s="23"/>
    </row>
    <row r="11992" spans="1:8" x14ac:dyDescent="0.35">
      <c r="A11992">
        <v>11991</v>
      </c>
      <c r="B11992" t="s">
        <v>13372</v>
      </c>
      <c r="C11992" t="s">
        <v>3869</v>
      </c>
      <c r="D11992" s="23">
        <v>1</v>
      </c>
      <c r="E11992" t="s">
        <v>3870</v>
      </c>
      <c r="F11992" s="23">
        <v>1</v>
      </c>
      <c r="G11992" t="s">
        <v>14989</v>
      </c>
      <c r="H11992" s="23"/>
    </row>
    <row r="11993" spans="1:8" x14ac:dyDescent="0.35">
      <c r="A11993">
        <v>11992</v>
      </c>
      <c r="B11993" t="s">
        <v>13372</v>
      </c>
      <c r="C11993" t="s">
        <v>1053</v>
      </c>
      <c r="D11993" s="23">
        <v>1</v>
      </c>
      <c r="E11993" t="s">
        <v>1054</v>
      </c>
      <c r="F11993" s="23">
        <v>1</v>
      </c>
      <c r="G11993" t="s">
        <v>13806</v>
      </c>
      <c r="H11993" s="23"/>
    </row>
    <row r="11994" spans="1:8" x14ac:dyDescent="0.35">
      <c r="A11994">
        <v>11993</v>
      </c>
      <c r="B11994" t="s">
        <v>13372</v>
      </c>
      <c r="C11994" t="s">
        <v>13349</v>
      </c>
      <c r="D11994" s="23">
        <v>0</v>
      </c>
      <c r="E11994" t="s">
        <v>13350</v>
      </c>
      <c r="F11994" s="23">
        <v>0</v>
      </c>
      <c r="G11994" t="s">
        <v>19112</v>
      </c>
      <c r="H11994" s="23"/>
    </row>
    <row r="11995" spans="1:8" x14ac:dyDescent="0.35">
      <c r="A11995">
        <v>11994</v>
      </c>
      <c r="B11995" t="s">
        <v>13372</v>
      </c>
      <c r="C11995" t="s">
        <v>7354</v>
      </c>
      <c r="D11995" s="23">
        <v>1</v>
      </c>
      <c r="E11995" t="s">
        <v>7355</v>
      </c>
      <c r="F11995" s="23">
        <v>1</v>
      </c>
      <c r="G11995" t="s">
        <v>16487</v>
      </c>
      <c r="H11995" s="23"/>
    </row>
    <row r="11996" spans="1:8" x14ac:dyDescent="0.35">
      <c r="A11996">
        <v>11995</v>
      </c>
      <c r="B11996" t="s">
        <v>13372</v>
      </c>
      <c r="C11996" t="s">
        <v>328</v>
      </c>
      <c r="D11996" s="23">
        <v>1</v>
      </c>
      <c r="E11996" t="s">
        <v>329</v>
      </c>
      <c r="F11996" s="23">
        <v>1</v>
      </c>
      <c r="G11996" t="s">
        <v>19351</v>
      </c>
      <c r="H11996" s="23"/>
    </row>
    <row r="11997" spans="1:8" x14ac:dyDescent="0.35">
      <c r="A11997">
        <v>11996</v>
      </c>
      <c r="B11997" t="s">
        <v>13372</v>
      </c>
      <c r="C11997" t="s">
        <v>5600</v>
      </c>
      <c r="D11997" s="23">
        <v>1</v>
      </c>
      <c r="E11997" t="s">
        <v>5601</v>
      </c>
      <c r="F11997" s="23">
        <v>1</v>
      </c>
      <c r="G11997" t="s">
        <v>15723</v>
      </c>
      <c r="H11997" s="23"/>
    </row>
    <row r="11998" spans="1:8" x14ac:dyDescent="0.35">
      <c r="A11998">
        <v>11997</v>
      </c>
      <c r="B11998" t="s">
        <v>13372</v>
      </c>
      <c r="C11998" t="s">
        <v>11177</v>
      </c>
      <c r="D11998" s="23">
        <v>1</v>
      </c>
      <c r="E11998" t="s">
        <v>11178</v>
      </c>
      <c r="F11998" s="23" t="s">
        <v>19351</v>
      </c>
      <c r="G11998" t="s">
        <v>18186</v>
      </c>
      <c r="H11998" s="23"/>
    </row>
    <row r="11999" spans="1:8" x14ac:dyDescent="0.35">
      <c r="A11999">
        <v>11998</v>
      </c>
      <c r="B11999" t="s">
        <v>13372</v>
      </c>
      <c r="C11999" t="s">
        <v>356</v>
      </c>
      <c r="D11999" s="23">
        <v>1</v>
      </c>
      <c r="E11999" t="s">
        <v>357</v>
      </c>
      <c r="F11999" s="23">
        <v>1</v>
      </c>
      <c r="G11999" t="s">
        <v>13510</v>
      </c>
      <c r="H11999" s="23"/>
    </row>
    <row r="12000" spans="1:8" x14ac:dyDescent="0.35">
      <c r="A12000">
        <v>11999</v>
      </c>
      <c r="B12000" t="s">
        <v>13372</v>
      </c>
      <c r="C12000" t="s">
        <v>7418</v>
      </c>
      <c r="D12000" s="23">
        <v>1</v>
      </c>
      <c r="E12000" t="s">
        <v>7419</v>
      </c>
      <c r="F12000" s="23">
        <v>1</v>
      </c>
      <c r="G12000" t="s">
        <v>16519</v>
      </c>
      <c r="H12000" s="23"/>
    </row>
    <row r="12001" spans="1:9" x14ac:dyDescent="0.35">
      <c r="A12001">
        <v>12000</v>
      </c>
      <c r="B12001" t="s">
        <v>13372</v>
      </c>
      <c r="C12001" t="s">
        <v>7492</v>
      </c>
      <c r="D12001" s="23">
        <v>1</v>
      </c>
      <c r="E12001" t="s">
        <v>7493</v>
      </c>
      <c r="F12001" s="23">
        <v>1</v>
      </c>
      <c r="G12001" t="s">
        <v>16551</v>
      </c>
      <c r="H12001" s="23"/>
    </row>
    <row r="12002" spans="1:9" x14ac:dyDescent="0.35">
      <c r="A12002">
        <v>12001</v>
      </c>
      <c r="B12002" t="s">
        <v>13372</v>
      </c>
      <c r="C12002" t="s">
        <v>6255</v>
      </c>
      <c r="D12002" s="23">
        <v>1</v>
      </c>
      <c r="E12002" t="s">
        <v>6256</v>
      </c>
      <c r="F12002" s="23">
        <v>1</v>
      </c>
      <c r="G12002" t="s">
        <v>15988</v>
      </c>
      <c r="H12002" s="23"/>
    </row>
    <row r="12003" spans="1:9" x14ac:dyDescent="0.35">
      <c r="A12003">
        <v>12002</v>
      </c>
      <c r="B12003" t="s">
        <v>13372</v>
      </c>
      <c r="C12003" t="s">
        <v>5612</v>
      </c>
      <c r="D12003" s="23">
        <v>1</v>
      </c>
      <c r="E12003" t="s">
        <v>5613</v>
      </c>
      <c r="F12003" s="23">
        <v>1</v>
      </c>
      <c r="G12003" t="s">
        <v>19351</v>
      </c>
      <c r="H12003" s="23"/>
    </row>
    <row r="12004" spans="1:9" x14ac:dyDescent="0.35">
      <c r="A12004">
        <v>12003</v>
      </c>
      <c r="B12004" t="s">
        <v>13372</v>
      </c>
      <c r="C12004" t="s">
        <v>1733</v>
      </c>
      <c r="D12004" s="23">
        <v>1</v>
      </c>
      <c r="E12004" t="s">
        <v>1968</v>
      </c>
      <c r="F12004" s="23">
        <v>1</v>
      </c>
      <c r="G12004" t="s">
        <v>14149</v>
      </c>
      <c r="H12004" s="23"/>
    </row>
    <row r="12005" spans="1:9" x14ac:dyDescent="0.35">
      <c r="A12005">
        <v>12004</v>
      </c>
      <c r="B12005" t="s">
        <v>13372</v>
      </c>
      <c r="C12005" t="s">
        <v>6319</v>
      </c>
      <c r="D12005" s="23">
        <v>1</v>
      </c>
      <c r="E12005" t="s">
        <v>6320</v>
      </c>
      <c r="F12005" s="23">
        <v>1</v>
      </c>
      <c r="G12005" t="s">
        <v>16015</v>
      </c>
      <c r="H12005" s="23"/>
    </row>
    <row r="12006" spans="1:9" x14ac:dyDescent="0.35">
      <c r="A12006">
        <v>12005</v>
      </c>
      <c r="B12006" t="s">
        <v>13372</v>
      </c>
      <c r="C12006" t="s">
        <v>407</v>
      </c>
      <c r="D12006" s="23">
        <v>1</v>
      </c>
      <c r="E12006" t="s">
        <v>408</v>
      </c>
      <c r="F12006" s="23">
        <v>1</v>
      </c>
      <c r="G12006" t="s">
        <v>13532</v>
      </c>
      <c r="H12006" s="23"/>
    </row>
    <row r="12007" spans="1:9" x14ac:dyDescent="0.35">
      <c r="A12007">
        <v>12006</v>
      </c>
      <c r="B12007" t="s">
        <v>13372</v>
      </c>
      <c r="C12007" t="s">
        <v>399</v>
      </c>
      <c r="D12007" s="23">
        <v>0</v>
      </c>
      <c r="E12007" t="s">
        <v>400</v>
      </c>
      <c r="F12007" s="23">
        <v>0</v>
      </c>
      <c r="G12007" t="s">
        <v>13529</v>
      </c>
      <c r="H12007" s="23"/>
    </row>
    <row r="12008" spans="1:9" x14ac:dyDescent="0.35">
      <c r="A12008">
        <v>12007</v>
      </c>
      <c r="B12008" t="s">
        <v>13372</v>
      </c>
      <c r="C12008" t="s">
        <v>2343</v>
      </c>
      <c r="D12008" s="23">
        <v>0</v>
      </c>
      <c r="E12008" t="s">
        <v>2344</v>
      </c>
      <c r="F12008" s="23">
        <v>0</v>
      </c>
      <c r="G12008" t="s">
        <v>14370</v>
      </c>
      <c r="H12008" s="23"/>
    </row>
    <row r="12009" spans="1:9" x14ac:dyDescent="0.35">
      <c r="A12009">
        <v>12008</v>
      </c>
      <c r="B12009" t="s">
        <v>13372</v>
      </c>
      <c r="C12009" t="s">
        <v>411</v>
      </c>
      <c r="D12009" s="23">
        <v>0</v>
      </c>
      <c r="E12009" t="s">
        <v>412</v>
      </c>
      <c r="F12009" s="23">
        <v>0</v>
      </c>
      <c r="G12009" t="s">
        <v>19351</v>
      </c>
      <c r="H12009" s="23"/>
    </row>
    <row r="12010" spans="1:9" x14ac:dyDescent="0.35">
      <c r="A12010">
        <v>12009</v>
      </c>
      <c r="B12010" t="s">
        <v>13372</v>
      </c>
      <c r="C12010" t="s">
        <v>4656</v>
      </c>
      <c r="D12010" s="23">
        <v>1</v>
      </c>
      <c r="E12010" t="s">
        <v>4657</v>
      </c>
      <c r="F12010" s="23">
        <v>1</v>
      </c>
      <c r="G12010" t="s">
        <v>19351</v>
      </c>
      <c r="H12010" s="23"/>
    </row>
    <row r="12011" spans="1:9" x14ac:dyDescent="0.35">
      <c r="A12011">
        <v>12010</v>
      </c>
      <c r="B12011" t="s">
        <v>13372</v>
      </c>
      <c r="C12011" t="s">
        <v>4658</v>
      </c>
      <c r="D12011" s="23">
        <v>1</v>
      </c>
      <c r="E12011" t="s">
        <v>4659</v>
      </c>
      <c r="F12011" s="23">
        <v>1</v>
      </c>
      <c r="G12011" t="s">
        <v>19351</v>
      </c>
      <c r="H12011" s="23"/>
    </row>
    <row r="12012" spans="1:9" x14ac:dyDescent="0.35">
      <c r="A12012">
        <v>12011</v>
      </c>
      <c r="B12012" t="s">
        <v>13372</v>
      </c>
      <c r="C12012" t="s">
        <v>4708</v>
      </c>
      <c r="D12012" s="23">
        <v>1</v>
      </c>
      <c r="E12012" t="s">
        <v>4709</v>
      </c>
      <c r="F12012" s="23">
        <v>1</v>
      </c>
      <c r="G12012" t="s">
        <v>15343</v>
      </c>
      <c r="H12012" s="23"/>
    </row>
    <row r="12013" spans="1:9" x14ac:dyDescent="0.35">
      <c r="A12013">
        <v>12012</v>
      </c>
      <c r="B12013" t="s">
        <v>13372</v>
      </c>
      <c r="C12013" t="s">
        <v>2353</v>
      </c>
      <c r="D12013" s="23">
        <v>0</v>
      </c>
      <c r="E12013" t="s">
        <v>2354</v>
      </c>
      <c r="F12013" s="23">
        <v>0</v>
      </c>
      <c r="G12013" t="s">
        <v>19351</v>
      </c>
      <c r="H12013" s="23"/>
    </row>
    <row r="12014" spans="1:9" x14ac:dyDescent="0.35">
      <c r="A12014">
        <v>12013</v>
      </c>
      <c r="B12014" t="s">
        <v>13372</v>
      </c>
      <c r="C12014" t="s">
        <v>2355</v>
      </c>
      <c r="D12014" s="23">
        <v>0</v>
      </c>
      <c r="E12014" t="s">
        <v>2356</v>
      </c>
      <c r="F12014" s="23">
        <v>0</v>
      </c>
      <c r="G12014" t="s">
        <v>19351</v>
      </c>
      <c r="H12014" s="23"/>
    </row>
    <row r="12015" spans="1:9" x14ac:dyDescent="0.35">
      <c r="A12015">
        <v>12014</v>
      </c>
      <c r="B12015" t="s">
        <v>13372</v>
      </c>
      <c r="C12015" t="s">
        <v>1184</v>
      </c>
      <c r="D12015" s="23">
        <v>1</v>
      </c>
      <c r="E12015" t="s">
        <v>1185</v>
      </c>
      <c r="F12015" s="23">
        <v>1</v>
      </c>
      <c r="G12015" t="s">
        <v>13859</v>
      </c>
      <c r="H12015" s="23"/>
      <c r="I12015" t="s">
        <v>19581</v>
      </c>
    </row>
    <row r="12016" spans="1:9" x14ac:dyDescent="0.35">
      <c r="A12016">
        <v>12015</v>
      </c>
      <c r="B12016" t="s">
        <v>13372</v>
      </c>
      <c r="C12016" t="s">
        <v>7756</v>
      </c>
      <c r="D12016" s="23">
        <v>1</v>
      </c>
      <c r="E12016" t="s">
        <v>7757</v>
      </c>
      <c r="F12016" s="23">
        <v>1</v>
      </c>
      <c r="G12016" t="s">
        <v>16670</v>
      </c>
      <c r="H12016" s="23"/>
    </row>
    <row r="12017" spans="1:8" x14ac:dyDescent="0.35">
      <c r="A12017">
        <v>12016</v>
      </c>
      <c r="B12017" t="s">
        <v>13372</v>
      </c>
      <c r="C12017" t="s">
        <v>1506</v>
      </c>
      <c r="D12017" s="23">
        <v>0</v>
      </c>
      <c r="E12017" t="s">
        <v>1507</v>
      </c>
      <c r="F12017" s="23">
        <v>0</v>
      </c>
      <c r="G12017" t="s">
        <v>14001</v>
      </c>
      <c r="H12017" s="23"/>
    </row>
    <row r="12018" spans="1:8" x14ac:dyDescent="0.35">
      <c r="A12018">
        <v>12017</v>
      </c>
      <c r="B12018" t="s">
        <v>13372</v>
      </c>
      <c r="C12018" t="s">
        <v>2361</v>
      </c>
      <c r="D12018" s="23">
        <v>0</v>
      </c>
      <c r="E12018" t="s">
        <v>2362</v>
      </c>
      <c r="F12018" s="23">
        <v>0</v>
      </c>
      <c r="G12018" t="s">
        <v>14376</v>
      </c>
      <c r="H12018" s="23"/>
    </row>
    <row r="12019" spans="1:8" x14ac:dyDescent="0.35">
      <c r="A12019">
        <v>12018</v>
      </c>
      <c r="B12019" t="s">
        <v>13372</v>
      </c>
      <c r="C12019" t="s">
        <v>1764</v>
      </c>
      <c r="D12019" s="23">
        <v>1</v>
      </c>
      <c r="E12019" t="s">
        <v>1999</v>
      </c>
      <c r="F12019" s="23">
        <v>1</v>
      </c>
      <c r="G12019" t="s">
        <v>14177</v>
      </c>
      <c r="H12019" s="23"/>
    </row>
    <row r="12020" spans="1:8" x14ac:dyDescent="0.35">
      <c r="A12020">
        <v>12019</v>
      </c>
      <c r="B12020" t="s">
        <v>13372</v>
      </c>
      <c r="C12020" t="s">
        <v>11469</v>
      </c>
      <c r="D12020" s="23">
        <v>0</v>
      </c>
      <c r="E12020" t="s">
        <v>11470</v>
      </c>
      <c r="F12020" s="23">
        <v>0</v>
      </c>
      <c r="G12020" t="s">
        <v>19351</v>
      </c>
      <c r="H12020" s="23"/>
    </row>
    <row r="12021" spans="1:8" x14ac:dyDescent="0.35">
      <c r="A12021">
        <v>12020</v>
      </c>
      <c r="B12021" t="s">
        <v>13372</v>
      </c>
      <c r="C12021" t="s">
        <v>11521</v>
      </c>
      <c r="D12021" s="23">
        <v>1</v>
      </c>
      <c r="E12021" t="s">
        <v>11522</v>
      </c>
      <c r="F12021" s="23">
        <v>1</v>
      </c>
      <c r="G12021" t="s">
        <v>18336</v>
      </c>
      <c r="H12021" s="23"/>
    </row>
    <row r="12022" spans="1:8" x14ac:dyDescent="0.35">
      <c r="A12022">
        <v>12021</v>
      </c>
      <c r="B12022" t="s">
        <v>13372</v>
      </c>
      <c r="C12022" t="s">
        <v>11777</v>
      </c>
      <c r="D12022" s="23">
        <v>1</v>
      </c>
      <c r="E12022" t="s">
        <v>11778</v>
      </c>
      <c r="F12022" s="23">
        <v>1</v>
      </c>
      <c r="G12022" t="s">
        <v>18448</v>
      </c>
      <c r="H12022" s="23"/>
    </row>
    <row r="12023" spans="1:8" x14ac:dyDescent="0.35">
      <c r="A12023">
        <v>12022</v>
      </c>
      <c r="B12023" t="s">
        <v>13372</v>
      </c>
      <c r="C12023" t="s">
        <v>6397</v>
      </c>
      <c r="D12023" s="23">
        <v>1</v>
      </c>
      <c r="E12023" t="s">
        <v>6398</v>
      </c>
      <c r="F12023" s="23">
        <v>1</v>
      </c>
      <c r="G12023" t="s">
        <v>16046</v>
      </c>
      <c r="H12023" s="23"/>
    </row>
    <row r="12024" spans="1:8" x14ac:dyDescent="0.35">
      <c r="A12024">
        <v>12023</v>
      </c>
      <c r="B12024" t="s">
        <v>13372</v>
      </c>
      <c r="C12024" t="s">
        <v>4594</v>
      </c>
      <c r="D12024" s="23">
        <v>1</v>
      </c>
      <c r="E12024" t="s">
        <v>4595</v>
      </c>
      <c r="F12024" s="23">
        <v>1</v>
      </c>
      <c r="G12024" t="s">
        <v>15292</v>
      </c>
      <c r="H12024" s="23"/>
    </row>
    <row r="12025" spans="1:8" x14ac:dyDescent="0.35">
      <c r="A12025">
        <v>12024</v>
      </c>
      <c r="B12025" t="s">
        <v>13372</v>
      </c>
      <c r="C12025" t="s">
        <v>1756</v>
      </c>
      <c r="D12025" s="23">
        <v>1</v>
      </c>
      <c r="E12025" t="s">
        <v>1991</v>
      </c>
      <c r="F12025" s="23">
        <v>1</v>
      </c>
      <c r="G12025" t="s">
        <v>14169</v>
      </c>
      <c r="H12025" s="23"/>
    </row>
    <row r="12026" spans="1:8" x14ac:dyDescent="0.35">
      <c r="A12026">
        <v>12025</v>
      </c>
      <c r="B12026" t="s">
        <v>13372</v>
      </c>
      <c r="C12026" t="s">
        <v>2399</v>
      </c>
      <c r="D12026" s="23">
        <v>0</v>
      </c>
      <c r="E12026" t="s">
        <v>2400</v>
      </c>
      <c r="F12026" s="23" t="s">
        <v>19351</v>
      </c>
      <c r="G12026" t="s">
        <v>19351</v>
      </c>
      <c r="H12026" s="23"/>
    </row>
    <row r="12027" spans="1:8" x14ac:dyDescent="0.35">
      <c r="A12027">
        <v>12026</v>
      </c>
      <c r="B12027" t="s">
        <v>13372</v>
      </c>
      <c r="C12027" t="s">
        <v>5289</v>
      </c>
      <c r="D12027" s="23">
        <v>1</v>
      </c>
      <c r="E12027" t="s">
        <v>5290</v>
      </c>
      <c r="F12027" s="23">
        <v>1</v>
      </c>
      <c r="G12027" t="s">
        <v>15584</v>
      </c>
      <c r="H12027" s="23"/>
    </row>
    <row r="12028" spans="1:8" x14ac:dyDescent="0.35">
      <c r="A12028">
        <v>12027</v>
      </c>
      <c r="B12028" t="s">
        <v>13372</v>
      </c>
      <c r="C12028" t="s">
        <v>575</v>
      </c>
      <c r="D12028" s="23">
        <v>1</v>
      </c>
      <c r="E12028" t="s">
        <v>576</v>
      </c>
      <c r="F12028" s="23">
        <v>1</v>
      </c>
      <c r="G12028" t="s">
        <v>13602</v>
      </c>
      <c r="H12028" s="23"/>
    </row>
    <row r="12029" spans="1:8" x14ac:dyDescent="0.35">
      <c r="A12029">
        <v>12028</v>
      </c>
      <c r="B12029" t="s">
        <v>13372</v>
      </c>
      <c r="C12029" t="s">
        <v>2407</v>
      </c>
      <c r="D12029" s="23">
        <v>1</v>
      </c>
      <c r="E12029" t="s">
        <v>2408</v>
      </c>
      <c r="F12029" s="23">
        <v>1</v>
      </c>
      <c r="G12029" t="s">
        <v>14393</v>
      </c>
      <c r="H12029" s="23"/>
    </row>
    <row r="12030" spans="1:8" x14ac:dyDescent="0.35">
      <c r="A12030">
        <v>12029</v>
      </c>
      <c r="B12030" t="s">
        <v>13372</v>
      </c>
      <c r="C12030" t="s">
        <v>4239</v>
      </c>
      <c r="D12030" s="23">
        <v>1</v>
      </c>
      <c r="E12030" t="s">
        <v>4240</v>
      </c>
      <c r="F12030" s="23">
        <v>1</v>
      </c>
      <c r="G12030" t="s">
        <v>19351</v>
      </c>
      <c r="H12030" s="23"/>
    </row>
    <row r="12031" spans="1:8" x14ac:dyDescent="0.35">
      <c r="A12031">
        <v>12030</v>
      </c>
      <c r="B12031" t="s">
        <v>13372</v>
      </c>
      <c r="C12031" t="s">
        <v>2433</v>
      </c>
      <c r="D12031" s="23">
        <v>1</v>
      </c>
      <c r="E12031" t="s">
        <v>2434</v>
      </c>
      <c r="F12031" s="23">
        <v>1</v>
      </c>
      <c r="G12031" t="s">
        <v>14403</v>
      </c>
      <c r="H12031" s="23"/>
    </row>
    <row r="12032" spans="1:8" x14ac:dyDescent="0.35">
      <c r="A12032">
        <v>12031</v>
      </c>
      <c r="B12032" t="s">
        <v>13372</v>
      </c>
      <c r="C12032" t="s">
        <v>12570</v>
      </c>
      <c r="D12032" s="23">
        <v>1</v>
      </c>
      <c r="E12032" t="s">
        <v>12571</v>
      </c>
      <c r="F12032" s="23">
        <v>1</v>
      </c>
      <c r="G12032" t="s">
        <v>19351</v>
      </c>
      <c r="H12032" s="23"/>
    </row>
    <row r="12033" spans="1:9" x14ac:dyDescent="0.35">
      <c r="A12033">
        <v>12032</v>
      </c>
      <c r="B12033" t="s">
        <v>13372</v>
      </c>
      <c r="C12033" t="s">
        <v>5798</v>
      </c>
      <c r="D12033" s="23">
        <v>1</v>
      </c>
      <c r="E12033" t="s">
        <v>5799</v>
      </c>
      <c r="F12033" s="23">
        <v>1</v>
      </c>
      <c r="G12033" t="s">
        <v>19351</v>
      </c>
      <c r="H12033" s="23"/>
    </row>
    <row r="12034" spans="1:9" x14ac:dyDescent="0.35">
      <c r="A12034">
        <v>12033</v>
      </c>
      <c r="B12034" t="s">
        <v>13372</v>
      </c>
      <c r="C12034" t="s">
        <v>5231</v>
      </c>
      <c r="D12034" s="23">
        <v>1</v>
      </c>
      <c r="E12034" t="s">
        <v>5232</v>
      </c>
      <c r="F12034" s="23" t="s">
        <v>19351</v>
      </c>
      <c r="G12034" t="s">
        <v>15562</v>
      </c>
      <c r="H12034" s="23"/>
    </row>
    <row r="12035" spans="1:9" x14ac:dyDescent="0.35">
      <c r="A12035">
        <v>12034</v>
      </c>
      <c r="B12035" t="s">
        <v>13372</v>
      </c>
      <c r="C12035" t="s">
        <v>5714</v>
      </c>
      <c r="D12035" s="23">
        <v>1</v>
      </c>
      <c r="E12035" t="s">
        <v>5715</v>
      </c>
      <c r="F12035" s="23">
        <v>1</v>
      </c>
      <c r="G12035" t="s">
        <v>15770</v>
      </c>
      <c r="H12035" s="23"/>
    </row>
    <row r="12036" spans="1:9" x14ac:dyDescent="0.35">
      <c r="A12036">
        <v>12035</v>
      </c>
      <c r="B12036" t="s">
        <v>13372</v>
      </c>
      <c r="C12036" t="s">
        <v>5816</v>
      </c>
      <c r="D12036" s="23">
        <v>0</v>
      </c>
      <c r="E12036" t="s">
        <v>5817</v>
      </c>
      <c r="F12036" s="23" t="s">
        <v>19351</v>
      </c>
      <c r="G12036" t="s">
        <v>15807</v>
      </c>
      <c r="H12036" s="23"/>
    </row>
    <row r="12037" spans="1:9" x14ac:dyDescent="0.35">
      <c r="A12037">
        <v>12036</v>
      </c>
      <c r="B12037" t="s">
        <v>13372</v>
      </c>
      <c r="C12037" t="s">
        <v>4107</v>
      </c>
      <c r="D12037" s="23">
        <v>1</v>
      </c>
      <c r="E12037" t="s">
        <v>4108</v>
      </c>
      <c r="F12037" s="23">
        <v>1</v>
      </c>
      <c r="G12037" t="s">
        <v>19351</v>
      </c>
      <c r="H12037" s="23"/>
    </row>
    <row r="12038" spans="1:9" x14ac:dyDescent="0.35">
      <c r="A12038">
        <v>12037</v>
      </c>
      <c r="B12038" t="s">
        <v>13372</v>
      </c>
      <c r="C12038" t="s">
        <v>4137</v>
      </c>
      <c r="D12038" s="23">
        <v>0</v>
      </c>
      <c r="E12038" t="s">
        <v>4138</v>
      </c>
      <c r="F12038" s="23">
        <v>0</v>
      </c>
      <c r="G12038" t="s">
        <v>15102</v>
      </c>
      <c r="H12038" s="23"/>
    </row>
    <row r="12039" spans="1:9" x14ac:dyDescent="0.35">
      <c r="A12039">
        <v>12038</v>
      </c>
      <c r="B12039" t="s">
        <v>13372</v>
      </c>
      <c r="C12039" t="s">
        <v>7914</v>
      </c>
      <c r="D12039" s="23">
        <v>0</v>
      </c>
      <c r="E12039" t="s">
        <v>7915</v>
      </c>
      <c r="F12039" s="23">
        <v>0</v>
      </c>
      <c r="G12039" t="s">
        <v>19351</v>
      </c>
      <c r="H12039" s="23"/>
    </row>
    <row r="12040" spans="1:9" x14ac:dyDescent="0.35">
      <c r="A12040">
        <v>12039</v>
      </c>
      <c r="B12040" t="s">
        <v>13372</v>
      </c>
      <c r="C12040" t="s">
        <v>1796</v>
      </c>
      <c r="D12040" s="23">
        <v>0</v>
      </c>
      <c r="E12040" t="s">
        <v>2031</v>
      </c>
      <c r="F12040" s="23">
        <v>0</v>
      </c>
      <c r="G12040" t="s">
        <v>14203</v>
      </c>
      <c r="H12040" s="23"/>
    </row>
    <row r="12041" spans="1:9" x14ac:dyDescent="0.35">
      <c r="A12041">
        <v>12040</v>
      </c>
      <c r="B12041" t="s">
        <v>13372</v>
      </c>
      <c r="C12041" t="s">
        <v>2987</v>
      </c>
      <c r="D12041" s="23">
        <v>1</v>
      </c>
      <c r="E12041" t="s">
        <v>2988</v>
      </c>
      <c r="F12041" s="23">
        <v>1</v>
      </c>
      <c r="G12041" t="s">
        <v>19351</v>
      </c>
      <c r="H12041" s="23"/>
    </row>
    <row r="12042" spans="1:9" x14ac:dyDescent="0.35">
      <c r="A12042">
        <v>12041</v>
      </c>
      <c r="B12042" t="s">
        <v>13372</v>
      </c>
      <c r="C12042" t="s">
        <v>5904</v>
      </c>
      <c r="D12042" s="23">
        <v>1</v>
      </c>
      <c r="E12042" t="s">
        <v>5905</v>
      </c>
      <c r="F12042" s="23">
        <v>1</v>
      </c>
      <c r="G12042" t="s">
        <v>15841</v>
      </c>
      <c r="H12042" s="23"/>
    </row>
    <row r="12043" spans="1:9" x14ac:dyDescent="0.35">
      <c r="A12043">
        <v>12042</v>
      </c>
      <c r="B12043" t="s">
        <v>13372</v>
      </c>
      <c r="C12043" t="s">
        <v>13351</v>
      </c>
      <c r="D12043" s="23">
        <v>0</v>
      </c>
      <c r="E12043" t="s">
        <v>13352</v>
      </c>
      <c r="F12043" s="23" t="s">
        <v>19351</v>
      </c>
      <c r="G12043" t="s">
        <v>19113</v>
      </c>
      <c r="H12043" s="23"/>
    </row>
    <row r="12044" spans="1:9" x14ac:dyDescent="0.35">
      <c r="A12044">
        <v>12043</v>
      </c>
      <c r="B12044" t="s">
        <v>13372</v>
      </c>
      <c r="C12044" t="s">
        <v>2481</v>
      </c>
      <c r="D12044" s="23">
        <v>0</v>
      </c>
      <c r="E12044" t="s">
        <v>2482</v>
      </c>
      <c r="F12044" s="23" t="s">
        <v>19351</v>
      </c>
      <c r="G12044" t="s">
        <v>19351</v>
      </c>
      <c r="H12044" s="23"/>
    </row>
    <row r="12045" spans="1:9" x14ac:dyDescent="0.35">
      <c r="A12045">
        <v>12044</v>
      </c>
      <c r="B12045" t="s">
        <v>13372</v>
      </c>
      <c r="C12045" t="s">
        <v>4077</v>
      </c>
      <c r="D12045" s="23">
        <v>1</v>
      </c>
      <c r="E12045" t="s">
        <v>4078</v>
      </c>
      <c r="F12045" s="23">
        <v>1</v>
      </c>
      <c r="G12045" t="s">
        <v>15077</v>
      </c>
      <c r="H12045" s="23"/>
    </row>
    <row r="12046" spans="1:9" x14ac:dyDescent="0.35">
      <c r="A12046">
        <v>12045</v>
      </c>
      <c r="B12046" t="s">
        <v>13372</v>
      </c>
      <c r="C12046" t="s">
        <v>2523</v>
      </c>
      <c r="D12046" s="23">
        <v>1</v>
      </c>
      <c r="E12046" t="s">
        <v>2524</v>
      </c>
      <c r="F12046" s="23">
        <v>1</v>
      </c>
      <c r="G12046" t="s">
        <v>14436</v>
      </c>
      <c r="H12046" s="23"/>
    </row>
    <row r="12047" spans="1:9" x14ac:dyDescent="0.35">
      <c r="A12047">
        <v>12046</v>
      </c>
      <c r="B12047" t="s">
        <v>13372</v>
      </c>
      <c r="C12047" t="s">
        <v>3516</v>
      </c>
      <c r="D12047" s="23">
        <v>0</v>
      </c>
      <c r="E12047" t="s">
        <v>3517</v>
      </c>
      <c r="F12047" s="23">
        <v>0</v>
      </c>
      <c r="G12047" t="s">
        <v>19351</v>
      </c>
      <c r="H12047" s="23"/>
    </row>
    <row r="12048" spans="1:9" x14ac:dyDescent="0.35">
      <c r="A12048" t="s">
        <v>19502</v>
      </c>
      <c r="B12048" t="s">
        <v>13354</v>
      </c>
      <c r="C12048" t="s">
        <v>8577</v>
      </c>
      <c r="D12048" s="23">
        <v>1</v>
      </c>
      <c r="E12048" t="s">
        <v>8578</v>
      </c>
      <c r="F12048" s="23" t="s">
        <v>19351</v>
      </c>
      <c r="G12048" t="s">
        <v>19266</v>
      </c>
      <c r="H12048" s="23"/>
      <c r="I12048" t="s">
        <v>19568</v>
      </c>
    </row>
    <row r="12049" spans="1:9" x14ac:dyDescent="0.35">
      <c r="A12049" t="s">
        <v>19503</v>
      </c>
      <c r="B12049" t="s">
        <v>13354</v>
      </c>
      <c r="C12049" t="s">
        <v>5570</v>
      </c>
      <c r="D12049" s="23">
        <v>1</v>
      </c>
      <c r="E12049" t="s">
        <v>5571</v>
      </c>
      <c r="F12049" s="23" t="s">
        <v>19351</v>
      </c>
      <c r="G12049" t="s">
        <v>15709</v>
      </c>
      <c r="H12049" s="23"/>
      <c r="I12049" t="s">
        <v>19568</v>
      </c>
    </row>
    <row r="12050" spans="1:9" x14ac:dyDescent="0.35">
      <c r="A12050" t="s">
        <v>19504</v>
      </c>
      <c r="B12050" t="s">
        <v>13354</v>
      </c>
      <c r="C12050" t="s">
        <v>2556</v>
      </c>
      <c r="D12050" s="23">
        <v>1</v>
      </c>
      <c r="E12050" t="s">
        <v>2557</v>
      </c>
      <c r="F12050" s="23" t="s">
        <v>19351</v>
      </c>
      <c r="G12050" t="s">
        <v>14451</v>
      </c>
      <c r="H12050" s="23"/>
    </row>
    <row r="12051" spans="1:9" x14ac:dyDescent="0.35">
      <c r="A12051" t="s">
        <v>19505</v>
      </c>
      <c r="B12051" t="s">
        <v>13354</v>
      </c>
      <c r="C12051" t="s">
        <v>2201</v>
      </c>
      <c r="D12051" s="23">
        <v>1</v>
      </c>
      <c r="E12051" t="s">
        <v>2202</v>
      </c>
      <c r="F12051" s="23" t="s">
        <v>19351</v>
      </c>
      <c r="G12051" t="s">
        <v>14313</v>
      </c>
      <c r="H12051" s="23"/>
    </row>
    <row r="12052" spans="1:9" x14ac:dyDescent="0.35">
      <c r="A12052" t="s">
        <v>19506</v>
      </c>
      <c r="B12052" t="s">
        <v>13354</v>
      </c>
      <c r="C12052" t="s">
        <v>4332</v>
      </c>
      <c r="D12052" s="23">
        <v>1</v>
      </c>
      <c r="E12052" t="s">
        <v>4333</v>
      </c>
      <c r="F12052" s="23" t="s">
        <v>19351</v>
      </c>
      <c r="G12052" t="s">
        <v>15176</v>
      </c>
      <c r="H12052" s="23"/>
    </row>
    <row r="12053" spans="1:9" x14ac:dyDescent="0.35">
      <c r="A12053" t="s">
        <v>19507</v>
      </c>
      <c r="B12053" t="s">
        <v>13354</v>
      </c>
      <c r="C12053" t="s">
        <v>5947</v>
      </c>
      <c r="D12053" s="23">
        <v>1</v>
      </c>
      <c r="E12053" t="s">
        <v>5948</v>
      </c>
      <c r="F12053" s="23" t="s">
        <v>19351</v>
      </c>
      <c r="G12053" t="s">
        <v>15860</v>
      </c>
      <c r="H12053" s="23"/>
    </row>
    <row r="12054" spans="1:9" x14ac:dyDescent="0.35">
      <c r="A12054" t="s">
        <v>19508</v>
      </c>
      <c r="B12054" t="s">
        <v>13354</v>
      </c>
      <c r="C12054" t="s">
        <v>1115</v>
      </c>
      <c r="D12054" s="23">
        <v>1</v>
      </c>
      <c r="E12054" t="s">
        <v>1116</v>
      </c>
      <c r="F12054" s="23" t="s">
        <v>19351</v>
      </c>
      <c r="G12054" t="s">
        <v>13832</v>
      </c>
      <c r="H12054" s="23"/>
    </row>
    <row r="12055" spans="1:9" x14ac:dyDescent="0.35">
      <c r="A12055" t="s">
        <v>19509</v>
      </c>
      <c r="B12055" t="s">
        <v>13355</v>
      </c>
      <c r="C12055" t="s">
        <v>19444</v>
      </c>
      <c r="D12055" s="23">
        <v>1</v>
      </c>
      <c r="E12055" t="s">
        <v>19445</v>
      </c>
      <c r="F12055" s="23" t="s">
        <v>19351</v>
      </c>
      <c r="G12055" s="22" t="s">
        <v>13684</v>
      </c>
      <c r="H12055" s="23"/>
    </row>
    <row r="12056" spans="1:9" x14ac:dyDescent="0.35">
      <c r="A12056" t="s">
        <v>5175</v>
      </c>
      <c r="B12056" t="s">
        <v>13355</v>
      </c>
      <c r="C12056" t="s">
        <v>1657</v>
      </c>
      <c r="D12056" s="23">
        <v>1</v>
      </c>
      <c r="E12056" t="s">
        <v>1892</v>
      </c>
      <c r="F12056" s="23" t="s">
        <v>19351</v>
      </c>
      <c r="G12056" t="s">
        <v>14077</v>
      </c>
      <c r="H12056" s="23"/>
    </row>
    <row r="12057" spans="1:9" x14ac:dyDescent="0.35">
      <c r="A12057" t="s">
        <v>19510</v>
      </c>
      <c r="B12057" t="s">
        <v>13355</v>
      </c>
      <c r="C12057" t="s">
        <v>9403</v>
      </c>
      <c r="D12057" s="23">
        <v>1</v>
      </c>
      <c r="E12057" t="s">
        <v>9922</v>
      </c>
      <c r="F12057" s="23" t="s">
        <v>19351</v>
      </c>
      <c r="G12057" t="s">
        <v>17515</v>
      </c>
      <c r="H12057" s="23"/>
    </row>
    <row r="12058" spans="1:9" x14ac:dyDescent="0.35">
      <c r="A12058" t="s">
        <v>5176</v>
      </c>
      <c r="B12058" t="s">
        <v>13355</v>
      </c>
      <c r="C12058" t="s">
        <v>10425</v>
      </c>
      <c r="D12058" s="23">
        <v>1</v>
      </c>
      <c r="E12058" t="s">
        <v>10426</v>
      </c>
      <c r="F12058" s="23" t="s">
        <v>19351</v>
      </c>
      <c r="G12058" t="s">
        <v>17844</v>
      </c>
      <c r="H12058" s="23"/>
    </row>
    <row r="12059" spans="1:9" x14ac:dyDescent="0.35">
      <c r="A12059" t="s">
        <v>19511</v>
      </c>
      <c r="B12059" t="s">
        <v>13355</v>
      </c>
      <c r="C12059" t="s">
        <v>9542</v>
      </c>
      <c r="D12059" s="23">
        <v>1</v>
      </c>
      <c r="E12059" t="s">
        <v>10061</v>
      </c>
      <c r="F12059" s="23" t="s">
        <v>19351</v>
      </c>
      <c r="G12059" t="s">
        <v>17636</v>
      </c>
      <c r="H12059" s="23"/>
    </row>
    <row r="12060" spans="1:9" x14ac:dyDescent="0.35">
      <c r="A12060" t="s">
        <v>19512</v>
      </c>
      <c r="B12060" t="s">
        <v>13356</v>
      </c>
      <c r="C12060" t="s">
        <v>19444</v>
      </c>
      <c r="D12060" s="23">
        <v>1</v>
      </c>
      <c r="E12060" t="s">
        <v>19445</v>
      </c>
      <c r="F12060" s="23" t="s">
        <v>19351</v>
      </c>
      <c r="G12060" s="22" t="s">
        <v>13684</v>
      </c>
      <c r="H12060" s="23"/>
    </row>
    <row r="12061" spans="1:9" x14ac:dyDescent="0.35">
      <c r="A12061" t="s">
        <v>19513</v>
      </c>
      <c r="B12061" t="s">
        <v>13357</v>
      </c>
      <c r="C12061" t="s">
        <v>3751</v>
      </c>
      <c r="D12061" s="23">
        <v>1</v>
      </c>
      <c r="E12061" t="s">
        <v>3752</v>
      </c>
      <c r="F12061" s="23" t="s">
        <v>19351</v>
      </c>
      <c r="G12061" t="s">
        <v>14936</v>
      </c>
      <c r="H12061" s="23"/>
    </row>
    <row r="12062" spans="1:9" x14ac:dyDescent="0.35">
      <c r="A12062" t="s">
        <v>19514</v>
      </c>
      <c r="B12062" t="s">
        <v>13358</v>
      </c>
      <c r="C12062" t="s">
        <v>19446</v>
      </c>
      <c r="D12062" s="23">
        <v>1</v>
      </c>
      <c r="E12062" t="s">
        <v>19447</v>
      </c>
      <c r="F12062" s="23" t="s">
        <v>19351</v>
      </c>
      <c r="H12062" s="23" t="s">
        <v>19351</v>
      </c>
    </row>
    <row r="12063" spans="1:9" x14ac:dyDescent="0.35">
      <c r="A12063" t="s">
        <v>19515</v>
      </c>
      <c r="B12063" t="s">
        <v>13358</v>
      </c>
      <c r="C12063" t="s">
        <v>19448</v>
      </c>
      <c r="D12063" s="23">
        <v>1</v>
      </c>
      <c r="E12063" t="s">
        <v>19449</v>
      </c>
      <c r="F12063" s="23" t="s">
        <v>19351</v>
      </c>
      <c r="G12063" t="s">
        <v>19450</v>
      </c>
      <c r="H12063" s="23" t="s">
        <v>19351</v>
      </c>
    </row>
    <row r="12064" spans="1:9" x14ac:dyDescent="0.35">
      <c r="A12064" t="s">
        <v>19516</v>
      </c>
      <c r="B12064" t="s">
        <v>13361</v>
      </c>
      <c r="C12064" t="s">
        <v>8443</v>
      </c>
      <c r="D12064" s="23">
        <v>1</v>
      </c>
      <c r="E12064" t="s">
        <v>8444</v>
      </c>
      <c r="F12064" s="23" t="s">
        <v>19351</v>
      </c>
      <c r="G12064" t="s">
        <v>16966</v>
      </c>
      <c r="H12064" s="23"/>
    </row>
    <row r="12065" spans="1:9" x14ac:dyDescent="0.35">
      <c r="A12065" t="s">
        <v>19517</v>
      </c>
      <c r="B12065" t="s">
        <v>13361</v>
      </c>
      <c r="C12065" t="s">
        <v>9425</v>
      </c>
      <c r="D12065" s="23">
        <v>1</v>
      </c>
      <c r="E12065" t="s">
        <v>9944</v>
      </c>
      <c r="F12065" s="23" t="s">
        <v>19351</v>
      </c>
      <c r="G12065" s="22" t="s">
        <v>17533</v>
      </c>
      <c r="H12065" s="23"/>
    </row>
    <row r="12066" spans="1:9" x14ac:dyDescent="0.35">
      <c r="A12066" t="s">
        <v>19518</v>
      </c>
      <c r="B12066" t="s">
        <v>13361</v>
      </c>
      <c r="C12066" t="s">
        <v>19451</v>
      </c>
      <c r="D12066" s="23">
        <v>1</v>
      </c>
      <c r="E12066" t="s">
        <v>19452</v>
      </c>
      <c r="F12066" s="23" t="s">
        <v>19351</v>
      </c>
      <c r="H12066" s="23" t="s">
        <v>19351</v>
      </c>
    </row>
    <row r="12067" spans="1:9" x14ac:dyDescent="0.35">
      <c r="A12067" t="s">
        <v>19519</v>
      </c>
      <c r="B12067" t="s">
        <v>13361</v>
      </c>
      <c r="C12067" t="s">
        <v>19453</v>
      </c>
      <c r="D12067" s="23">
        <v>1</v>
      </c>
      <c r="F12067" s="23" t="s">
        <v>19351</v>
      </c>
      <c r="H12067" s="23" t="s">
        <v>19351</v>
      </c>
    </row>
    <row r="12068" spans="1:9" x14ac:dyDescent="0.35">
      <c r="A12068" t="s">
        <v>19520</v>
      </c>
      <c r="B12068" t="s">
        <v>13361</v>
      </c>
      <c r="C12068" t="s">
        <v>19454</v>
      </c>
      <c r="D12068" s="23">
        <v>1</v>
      </c>
      <c r="F12068" s="23"/>
      <c r="H12068" s="23"/>
    </row>
    <row r="12069" spans="1:9" x14ac:dyDescent="0.35">
      <c r="A12069" t="s">
        <v>19521</v>
      </c>
      <c r="B12069" t="s">
        <v>19455</v>
      </c>
      <c r="C12069" t="s">
        <v>69</v>
      </c>
      <c r="D12069" s="23">
        <v>1</v>
      </c>
      <c r="E12069" t="s">
        <v>70</v>
      </c>
      <c r="F12069" s="23">
        <v>1</v>
      </c>
      <c r="G12069" t="s">
        <v>13390</v>
      </c>
      <c r="H12069" s="23"/>
    </row>
    <row r="12070" spans="1:9" x14ac:dyDescent="0.35">
      <c r="A12070" t="s">
        <v>19522</v>
      </c>
      <c r="B12070" t="s">
        <v>19455</v>
      </c>
      <c r="C12070" t="s">
        <v>19451</v>
      </c>
      <c r="D12070" s="23">
        <v>1</v>
      </c>
      <c r="E12070" t="s">
        <v>19452</v>
      </c>
      <c r="F12070" s="23" t="s">
        <v>19351</v>
      </c>
      <c r="H12070" s="23" t="s">
        <v>19351</v>
      </c>
    </row>
    <row r="12071" spans="1:9" x14ac:dyDescent="0.35">
      <c r="A12071" t="s">
        <v>19523</v>
      </c>
      <c r="B12071" t="s">
        <v>19455</v>
      </c>
      <c r="C12071" t="s">
        <v>19456</v>
      </c>
      <c r="D12071" s="23">
        <v>1</v>
      </c>
      <c r="E12071" t="s">
        <v>19457</v>
      </c>
      <c r="F12071" s="23" t="s">
        <v>19351</v>
      </c>
      <c r="G12071" s="22" t="s">
        <v>19458</v>
      </c>
    </row>
    <row r="12072" spans="1:9" x14ac:dyDescent="0.35">
      <c r="A12072" t="s">
        <v>19524</v>
      </c>
      <c r="B12072" t="s">
        <v>13363</v>
      </c>
      <c r="C12072" t="s">
        <v>9403</v>
      </c>
      <c r="D12072" s="23">
        <v>1</v>
      </c>
      <c r="E12072" t="s">
        <v>9922</v>
      </c>
      <c r="F12072" s="23" t="s">
        <v>19351</v>
      </c>
      <c r="G12072" t="s">
        <v>17515</v>
      </c>
      <c r="H12072" s="23"/>
    </row>
    <row r="12073" spans="1:9" x14ac:dyDescent="0.35">
      <c r="A12073" t="s">
        <v>19525</v>
      </c>
      <c r="B12073" t="s">
        <v>13363</v>
      </c>
      <c r="C12073" t="s">
        <v>2149</v>
      </c>
      <c r="D12073" s="23">
        <v>1</v>
      </c>
      <c r="E12073" t="s">
        <v>2150</v>
      </c>
      <c r="F12073" s="23" t="s">
        <v>19351</v>
      </c>
      <c r="G12073" t="s">
        <v>14290</v>
      </c>
      <c r="H12073" s="23"/>
    </row>
    <row r="12074" spans="1:9" x14ac:dyDescent="0.35">
      <c r="A12074" t="s">
        <v>19526</v>
      </c>
      <c r="B12074" t="s">
        <v>13363</v>
      </c>
      <c r="C12074" t="s">
        <v>69</v>
      </c>
      <c r="D12074" s="23">
        <v>1</v>
      </c>
      <c r="E12074" t="s">
        <v>70</v>
      </c>
      <c r="F12074" s="23">
        <v>1</v>
      </c>
      <c r="G12074" t="s">
        <v>13390</v>
      </c>
      <c r="H12074" s="23"/>
    </row>
    <row r="12075" spans="1:9" x14ac:dyDescent="0.35">
      <c r="A12075" t="s">
        <v>19527</v>
      </c>
      <c r="B12075" t="s">
        <v>13363</v>
      </c>
      <c r="C12075" t="s">
        <v>8577</v>
      </c>
      <c r="D12075" s="23">
        <v>1</v>
      </c>
      <c r="E12075" t="s">
        <v>8578</v>
      </c>
      <c r="F12075" s="23" t="s">
        <v>19351</v>
      </c>
      <c r="G12075" t="s">
        <v>19266</v>
      </c>
      <c r="H12075" s="23"/>
      <c r="I12075" t="s">
        <v>19568</v>
      </c>
    </row>
    <row r="12076" spans="1:9" x14ac:dyDescent="0.35">
      <c r="A12076" t="s">
        <v>19528</v>
      </c>
      <c r="B12076" t="s">
        <v>13363</v>
      </c>
      <c r="C12076" t="s">
        <v>6237</v>
      </c>
      <c r="D12076" s="23">
        <v>1</v>
      </c>
      <c r="E12076" t="s">
        <v>6238</v>
      </c>
      <c r="F12076" s="23" t="s">
        <v>19351</v>
      </c>
      <c r="G12076" t="s">
        <v>15981</v>
      </c>
      <c r="H12076" s="23"/>
    </row>
    <row r="12077" spans="1:9" x14ac:dyDescent="0.35">
      <c r="A12077" t="s">
        <v>19529</v>
      </c>
      <c r="B12077" t="s">
        <v>13364</v>
      </c>
      <c r="C12077" t="s">
        <v>69</v>
      </c>
      <c r="D12077" s="23">
        <v>1</v>
      </c>
      <c r="E12077" t="s">
        <v>70</v>
      </c>
      <c r="F12077" s="23">
        <v>1</v>
      </c>
      <c r="G12077" t="s">
        <v>13390</v>
      </c>
      <c r="H12077" s="23"/>
    </row>
    <row r="12078" spans="1:9" x14ac:dyDescent="0.35">
      <c r="A12078" t="s">
        <v>19530</v>
      </c>
      <c r="B12078" t="s">
        <v>13364</v>
      </c>
      <c r="C12078" t="s">
        <v>19460</v>
      </c>
      <c r="D12078" s="23">
        <v>1</v>
      </c>
      <c r="E12078" t="s">
        <v>19461</v>
      </c>
      <c r="F12078" s="23" t="s">
        <v>19351</v>
      </c>
      <c r="G12078" s="22" t="s">
        <v>19459</v>
      </c>
      <c r="H12078" s="23"/>
    </row>
    <row r="12079" spans="1:9" x14ac:dyDescent="0.35">
      <c r="A12079" t="s">
        <v>19531</v>
      </c>
      <c r="B12079" t="s">
        <v>13364</v>
      </c>
      <c r="C12079" t="s">
        <v>8577</v>
      </c>
      <c r="D12079" s="23">
        <v>1</v>
      </c>
      <c r="E12079" t="s">
        <v>8578</v>
      </c>
      <c r="F12079" s="23" t="s">
        <v>19351</v>
      </c>
      <c r="G12079" t="s">
        <v>19266</v>
      </c>
      <c r="H12079" s="23"/>
      <c r="I12079" t="s">
        <v>19568</v>
      </c>
    </row>
    <row r="12080" spans="1:9" x14ac:dyDescent="0.35">
      <c r="A12080" t="s">
        <v>19532</v>
      </c>
      <c r="B12080" t="s">
        <v>13364</v>
      </c>
      <c r="C12080" t="s">
        <v>2556</v>
      </c>
      <c r="D12080" s="23">
        <v>1</v>
      </c>
      <c r="E12080" t="s">
        <v>2557</v>
      </c>
      <c r="F12080" s="23" t="s">
        <v>19351</v>
      </c>
      <c r="G12080" t="s">
        <v>14451</v>
      </c>
      <c r="H12080" s="23"/>
    </row>
    <row r="12081" spans="1:8" x14ac:dyDescent="0.35">
      <c r="A12081" t="s">
        <v>19533</v>
      </c>
      <c r="B12081" t="s">
        <v>13364</v>
      </c>
      <c r="C12081" t="s">
        <v>4332</v>
      </c>
      <c r="D12081" s="23">
        <v>1</v>
      </c>
      <c r="E12081" t="s">
        <v>4333</v>
      </c>
      <c r="F12081" s="23" t="s">
        <v>19351</v>
      </c>
      <c r="G12081" t="s">
        <v>15176</v>
      </c>
      <c r="H12081" s="23"/>
    </row>
    <row r="12082" spans="1:8" x14ac:dyDescent="0.35">
      <c r="A12082" t="s">
        <v>19534</v>
      </c>
      <c r="B12082" t="s">
        <v>13364</v>
      </c>
      <c r="C12082" t="s">
        <v>6834</v>
      </c>
      <c r="D12082" s="23">
        <v>1</v>
      </c>
      <c r="E12082" t="s">
        <v>6835</v>
      </c>
      <c r="F12082" s="23" t="s">
        <v>19351</v>
      </c>
      <c r="G12082" t="s">
        <v>16243</v>
      </c>
      <c r="H12082" s="23"/>
    </row>
    <row r="12083" spans="1:8" x14ac:dyDescent="0.35">
      <c r="A12083" t="s">
        <v>19535</v>
      </c>
      <c r="B12083" t="s">
        <v>13364</v>
      </c>
      <c r="C12083" t="s">
        <v>7360</v>
      </c>
      <c r="D12083" s="23">
        <v>1</v>
      </c>
      <c r="E12083" t="s">
        <v>7361</v>
      </c>
      <c r="F12083" s="23" t="s">
        <v>19351</v>
      </c>
      <c r="G12083" t="s">
        <v>16490</v>
      </c>
      <c r="H12083" s="23"/>
    </row>
    <row r="12084" spans="1:8" x14ac:dyDescent="0.35">
      <c r="A12084" t="s">
        <v>19536</v>
      </c>
      <c r="B12084" t="s">
        <v>19462</v>
      </c>
      <c r="C12084" t="s">
        <v>7526</v>
      </c>
      <c r="D12084" s="23">
        <v>1</v>
      </c>
      <c r="E12084" t="s">
        <v>7527</v>
      </c>
      <c r="F12084" s="23" t="s">
        <v>19351</v>
      </c>
      <c r="G12084" t="s">
        <v>16567</v>
      </c>
      <c r="H12084" s="23"/>
    </row>
    <row r="12085" spans="1:8" x14ac:dyDescent="0.35">
      <c r="A12085" t="s">
        <v>19537</v>
      </c>
      <c r="B12085" t="s">
        <v>19462</v>
      </c>
      <c r="C12085" t="s">
        <v>7194</v>
      </c>
      <c r="D12085" s="23">
        <v>1</v>
      </c>
      <c r="E12085" t="s">
        <v>7195</v>
      </c>
      <c r="F12085" s="23" t="s">
        <v>19351</v>
      </c>
      <c r="G12085" t="s">
        <v>16411</v>
      </c>
      <c r="H12085" s="23"/>
    </row>
    <row r="12086" spans="1:8" x14ac:dyDescent="0.35">
      <c r="A12086" t="s">
        <v>19538</v>
      </c>
      <c r="B12086" t="s">
        <v>19462</v>
      </c>
      <c r="C12086" t="s">
        <v>10651</v>
      </c>
      <c r="D12086" s="23">
        <v>1</v>
      </c>
      <c r="E12086" t="s">
        <v>10652</v>
      </c>
      <c r="F12086" s="23" t="s">
        <v>19351</v>
      </c>
      <c r="G12086" t="s">
        <v>17943</v>
      </c>
      <c r="H12086" s="23"/>
    </row>
    <row r="12087" spans="1:8" x14ac:dyDescent="0.35">
      <c r="A12087" t="s">
        <v>19539</v>
      </c>
      <c r="B12087" t="s">
        <v>19462</v>
      </c>
      <c r="C12087" t="s">
        <v>9295</v>
      </c>
      <c r="D12087" s="23">
        <v>1</v>
      </c>
      <c r="E12087" t="s">
        <v>9814</v>
      </c>
      <c r="F12087" s="23" t="s">
        <v>19351</v>
      </c>
      <c r="G12087" t="s">
        <v>17419</v>
      </c>
      <c r="H12087" s="23"/>
    </row>
    <row r="12088" spans="1:8" x14ac:dyDescent="0.35">
      <c r="A12088" t="s">
        <v>19540</v>
      </c>
      <c r="B12088" t="s">
        <v>19462</v>
      </c>
      <c r="C12088" t="s">
        <v>19463</v>
      </c>
      <c r="D12088" s="23">
        <v>1</v>
      </c>
      <c r="E12088" t="s">
        <v>19464</v>
      </c>
      <c r="F12088" s="23" t="s">
        <v>19351</v>
      </c>
      <c r="G12088" s="38" t="s">
        <v>19465</v>
      </c>
      <c r="H12088" s="23"/>
    </row>
    <row r="12089" spans="1:8" x14ac:dyDescent="0.35">
      <c r="A12089" t="s">
        <v>19541</v>
      </c>
      <c r="B12089" t="s">
        <v>19462</v>
      </c>
      <c r="C12089" t="s">
        <v>2653</v>
      </c>
      <c r="D12089" s="23">
        <v>1</v>
      </c>
      <c r="E12089" t="s">
        <v>2654</v>
      </c>
      <c r="F12089" s="23" t="s">
        <v>19351</v>
      </c>
      <c r="G12089" t="s">
        <v>14496</v>
      </c>
      <c r="H12089" s="23"/>
    </row>
    <row r="12090" spans="1:8" x14ac:dyDescent="0.35">
      <c r="A12090" t="s">
        <v>19542</v>
      </c>
      <c r="B12090" t="s">
        <v>19462</v>
      </c>
      <c r="C12090" t="s">
        <v>2231</v>
      </c>
      <c r="D12090" s="23">
        <v>1</v>
      </c>
      <c r="E12090" t="s">
        <v>2232</v>
      </c>
      <c r="F12090" s="23" t="s">
        <v>19351</v>
      </c>
      <c r="G12090" t="s">
        <v>14326</v>
      </c>
      <c r="H12090" s="23"/>
    </row>
    <row r="12091" spans="1:8" x14ac:dyDescent="0.35">
      <c r="A12091" t="s">
        <v>19543</v>
      </c>
      <c r="B12091" t="s">
        <v>19462</v>
      </c>
      <c r="C12091" t="s">
        <v>3751</v>
      </c>
      <c r="D12091" s="23">
        <v>1</v>
      </c>
      <c r="E12091" t="s">
        <v>3752</v>
      </c>
      <c r="F12091" s="23" t="s">
        <v>19351</v>
      </c>
      <c r="G12091" t="s">
        <v>14936</v>
      </c>
      <c r="H12091" s="23"/>
    </row>
    <row r="12092" spans="1:8" x14ac:dyDescent="0.35">
      <c r="A12092" t="s">
        <v>19544</v>
      </c>
      <c r="B12092" t="s">
        <v>19462</v>
      </c>
      <c r="C12092" t="s">
        <v>2201</v>
      </c>
      <c r="D12092" s="23">
        <v>1</v>
      </c>
      <c r="E12092" t="s">
        <v>2202</v>
      </c>
      <c r="F12092" s="23" t="s">
        <v>19351</v>
      </c>
      <c r="G12092" t="s">
        <v>14313</v>
      </c>
      <c r="H12092" s="23"/>
    </row>
    <row r="12093" spans="1:8" x14ac:dyDescent="0.35">
      <c r="A12093" t="s">
        <v>19545</v>
      </c>
      <c r="B12093" t="s">
        <v>19462</v>
      </c>
      <c r="C12093" t="s">
        <v>19451</v>
      </c>
      <c r="D12093" s="23">
        <v>1</v>
      </c>
      <c r="E12093" t="s">
        <v>19452</v>
      </c>
      <c r="F12093" s="23" t="s">
        <v>19351</v>
      </c>
      <c r="H12093" s="23" t="s">
        <v>19351</v>
      </c>
    </row>
    <row r="12094" spans="1:8" x14ac:dyDescent="0.35">
      <c r="A12094" t="s">
        <v>19546</v>
      </c>
      <c r="B12094" t="s">
        <v>19462</v>
      </c>
      <c r="C12094" t="s">
        <v>2171</v>
      </c>
      <c r="D12094" s="23">
        <v>1</v>
      </c>
      <c r="E12094" t="s">
        <v>2172</v>
      </c>
      <c r="F12094" s="23" t="s">
        <v>19351</v>
      </c>
      <c r="G12094" t="s">
        <v>14300</v>
      </c>
      <c r="H12094" s="23"/>
    </row>
    <row r="12095" spans="1:8" x14ac:dyDescent="0.35">
      <c r="A12095" t="s">
        <v>19547</v>
      </c>
      <c r="B12095" t="s">
        <v>19462</v>
      </c>
      <c r="C12095" t="s">
        <v>19466</v>
      </c>
      <c r="D12095" s="23">
        <v>1</v>
      </c>
      <c r="E12095" t="s">
        <v>19467</v>
      </c>
      <c r="F12095" s="23" t="s">
        <v>19351</v>
      </c>
      <c r="G12095" s="39" t="s">
        <v>19468</v>
      </c>
      <c r="H12095" s="23"/>
    </row>
    <row r="12096" spans="1:8" x14ac:dyDescent="0.35">
      <c r="A12096" t="s">
        <v>19548</v>
      </c>
      <c r="B12096" t="s">
        <v>19462</v>
      </c>
      <c r="C12096" t="s">
        <v>19469</v>
      </c>
      <c r="D12096" s="23">
        <v>1</v>
      </c>
      <c r="E12096" t="s">
        <v>19470</v>
      </c>
      <c r="F12096" s="23" t="s">
        <v>19351</v>
      </c>
      <c r="G12096" s="39" t="s">
        <v>19471</v>
      </c>
      <c r="H12096" s="23"/>
    </row>
    <row r="12097" spans="1:8" x14ac:dyDescent="0.35">
      <c r="A12097" t="s">
        <v>19549</v>
      </c>
      <c r="B12097" t="s">
        <v>19475</v>
      </c>
      <c r="C12097" t="s">
        <v>19472</v>
      </c>
      <c r="D12097" s="23">
        <v>1</v>
      </c>
      <c r="E12097" t="s">
        <v>19474</v>
      </c>
      <c r="F12097" s="23" t="s">
        <v>19351</v>
      </c>
      <c r="G12097" s="22" t="s">
        <v>19473</v>
      </c>
      <c r="H12097" s="23" t="s">
        <v>19351</v>
      </c>
    </row>
    <row r="12098" spans="1:8" x14ac:dyDescent="0.35">
      <c r="A12098" t="s">
        <v>19550</v>
      </c>
      <c r="B12098" t="s">
        <v>13367</v>
      </c>
      <c r="C12098" t="s">
        <v>13053</v>
      </c>
      <c r="D12098" s="23">
        <v>1</v>
      </c>
      <c r="E12098" t="s">
        <v>13054</v>
      </c>
      <c r="F12098" s="23" t="s">
        <v>19351</v>
      </c>
      <c r="G12098" t="s">
        <v>18988</v>
      </c>
      <c r="H12098" s="23"/>
    </row>
    <row r="12099" spans="1:8" x14ac:dyDescent="0.35">
      <c r="A12099" t="s">
        <v>19551</v>
      </c>
      <c r="B12099" t="s">
        <v>13367</v>
      </c>
      <c r="C12099" t="s">
        <v>19476</v>
      </c>
      <c r="D12099" s="23">
        <v>1</v>
      </c>
      <c r="E12099" t="s">
        <v>19478</v>
      </c>
      <c r="F12099" s="23" t="s">
        <v>19351</v>
      </c>
      <c r="G12099" s="22" t="s">
        <v>19477</v>
      </c>
      <c r="H12099" s="23" t="s">
        <v>19351</v>
      </c>
    </row>
    <row r="12100" spans="1:8" x14ac:dyDescent="0.35">
      <c r="A12100" t="s">
        <v>19552</v>
      </c>
      <c r="B12100" t="s">
        <v>13367</v>
      </c>
      <c r="C12100" t="s">
        <v>19479</v>
      </c>
      <c r="D12100" s="23">
        <v>1</v>
      </c>
      <c r="E12100" t="s">
        <v>19481</v>
      </c>
      <c r="F12100" s="23" t="s">
        <v>19351</v>
      </c>
      <c r="G12100" s="22" t="s">
        <v>19480</v>
      </c>
      <c r="H12100" s="23"/>
    </row>
    <row r="12101" spans="1:8" x14ac:dyDescent="0.35">
      <c r="A12101" t="s">
        <v>19553</v>
      </c>
      <c r="B12101" t="s">
        <v>13367</v>
      </c>
      <c r="C12101" t="s">
        <v>19482</v>
      </c>
      <c r="D12101" s="23">
        <v>1</v>
      </c>
      <c r="E12101" t="s">
        <v>19484</v>
      </c>
      <c r="F12101" s="23" t="s">
        <v>19351</v>
      </c>
      <c r="G12101" s="22" t="s">
        <v>19483</v>
      </c>
      <c r="H12101" s="23" t="s">
        <v>19351</v>
      </c>
    </row>
    <row r="12102" spans="1:8" x14ac:dyDescent="0.35">
      <c r="A12102" t="s">
        <v>19554</v>
      </c>
      <c r="B12102" t="s">
        <v>13367</v>
      </c>
      <c r="C12102" t="s">
        <v>5626</v>
      </c>
      <c r="D12102" s="23">
        <v>1</v>
      </c>
      <c r="E12102" t="s">
        <v>5627</v>
      </c>
      <c r="F12102" s="23" t="s">
        <v>19351</v>
      </c>
      <c r="G12102" t="s">
        <v>15734</v>
      </c>
      <c r="H12102" s="23"/>
    </row>
    <row r="12103" spans="1:8" x14ac:dyDescent="0.35">
      <c r="A12103" t="s">
        <v>19555</v>
      </c>
      <c r="B12103" t="s">
        <v>13367</v>
      </c>
      <c r="C12103" t="s">
        <v>8927</v>
      </c>
      <c r="D12103" s="23">
        <v>1</v>
      </c>
      <c r="E12103" t="s">
        <v>19486</v>
      </c>
      <c r="F12103" s="23" t="s">
        <v>19351</v>
      </c>
      <c r="G12103" s="38" t="s">
        <v>17177</v>
      </c>
      <c r="H12103" s="23" t="s">
        <v>19351</v>
      </c>
    </row>
    <row r="12104" spans="1:8" x14ac:dyDescent="0.35">
      <c r="A12104" t="s">
        <v>19556</v>
      </c>
      <c r="B12104" t="s">
        <v>13367</v>
      </c>
      <c r="C12104" t="s">
        <v>19487</v>
      </c>
      <c r="D12104" s="23">
        <v>1</v>
      </c>
      <c r="E12104" t="s">
        <v>19488</v>
      </c>
      <c r="F12104" s="23" t="s">
        <v>19351</v>
      </c>
      <c r="H12104" s="23" t="s">
        <v>19351</v>
      </c>
    </row>
    <row r="12105" spans="1:8" x14ac:dyDescent="0.35">
      <c r="A12105" t="s">
        <v>19557</v>
      </c>
      <c r="B12105" t="s">
        <v>13367</v>
      </c>
      <c r="C12105" t="s">
        <v>19490</v>
      </c>
      <c r="D12105" s="23">
        <v>1</v>
      </c>
      <c r="E12105" t="s">
        <v>19489</v>
      </c>
      <c r="F12105" s="23" t="s">
        <v>19351</v>
      </c>
      <c r="G12105" s="22" t="s">
        <v>19491</v>
      </c>
      <c r="H12105" s="23" t="s">
        <v>19351</v>
      </c>
    </row>
    <row r="12106" spans="1:8" x14ac:dyDescent="0.35">
      <c r="A12106" t="s">
        <v>19558</v>
      </c>
      <c r="B12106" t="s">
        <v>13370</v>
      </c>
      <c r="C12106" t="s">
        <v>19493</v>
      </c>
      <c r="D12106" s="23">
        <v>1</v>
      </c>
      <c r="E12106" t="s">
        <v>19492</v>
      </c>
      <c r="F12106" s="23" t="s">
        <v>19351</v>
      </c>
      <c r="H12106" s="23" t="s">
        <v>19351</v>
      </c>
    </row>
    <row r="12107" spans="1:8" x14ac:dyDescent="0.35">
      <c r="A12107" t="s">
        <v>19559</v>
      </c>
      <c r="B12107" t="s">
        <v>19494</v>
      </c>
      <c r="C12107" t="s">
        <v>276</v>
      </c>
      <c r="D12107" s="23">
        <v>1</v>
      </c>
      <c r="E12107" t="s">
        <v>277</v>
      </c>
      <c r="F12107" s="23">
        <v>1</v>
      </c>
      <c r="G12107" t="s">
        <v>13473</v>
      </c>
      <c r="H12107" s="23"/>
    </row>
    <row r="12108" spans="1:8" x14ac:dyDescent="0.35">
      <c r="A12108" t="s">
        <v>19560</v>
      </c>
      <c r="B12108" t="s">
        <v>13372</v>
      </c>
      <c r="C12108" t="s">
        <v>19495</v>
      </c>
      <c r="D12108" s="23">
        <v>1</v>
      </c>
      <c r="E12108" t="s">
        <v>19496</v>
      </c>
      <c r="F12108" s="23" t="s">
        <v>19351</v>
      </c>
      <c r="G12108" s="22" t="s">
        <v>19497</v>
      </c>
      <c r="H12108" s="23" t="s">
        <v>19351</v>
      </c>
    </row>
    <row r="12109" spans="1:8" x14ac:dyDescent="0.35">
      <c r="A12109" t="s">
        <v>19561</v>
      </c>
      <c r="B12109" t="s">
        <v>13372</v>
      </c>
      <c r="C12109" t="s">
        <v>6237</v>
      </c>
      <c r="D12109" s="23">
        <v>1</v>
      </c>
      <c r="E12109" t="s">
        <v>6238</v>
      </c>
      <c r="F12109" s="23" t="s">
        <v>19351</v>
      </c>
      <c r="G12109" t="s">
        <v>15981</v>
      </c>
      <c r="H12109" s="23"/>
    </row>
    <row r="12110" spans="1:8" x14ac:dyDescent="0.35">
      <c r="A12110" t="s">
        <v>19562</v>
      </c>
      <c r="B12110" t="s">
        <v>19494</v>
      </c>
      <c r="C12110" t="s">
        <v>79</v>
      </c>
      <c r="D12110" s="23">
        <v>1</v>
      </c>
      <c r="E12110" t="s">
        <v>80</v>
      </c>
      <c r="F12110" s="23">
        <v>1</v>
      </c>
      <c r="G12110" t="s">
        <v>13394</v>
      </c>
      <c r="H12110" s="23"/>
    </row>
    <row r="12111" spans="1:8" x14ac:dyDescent="0.35">
      <c r="A12111" t="s">
        <v>19563</v>
      </c>
      <c r="B12111" t="s">
        <v>13355</v>
      </c>
      <c r="C12111" s="41" t="s">
        <v>83</v>
      </c>
      <c r="D12111" s="23">
        <v>1</v>
      </c>
      <c r="E12111" t="s">
        <v>84</v>
      </c>
      <c r="F12111" s="23">
        <v>1</v>
      </c>
      <c r="G12111" s="22" t="s">
        <v>13395</v>
      </c>
      <c r="H12111" s="23"/>
    </row>
    <row r="12112" spans="1:8" x14ac:dyDescent="0.35">
      <c r="A12112" t="s">
        <v>19564</v>
      </c>
      <c r="B12112" t="s">
        <v>19462</v>
      </c>
      <c r="C12112" t="s">
        <v>85</v>
      </c>
      <c r="D12112" s="23">
        <v>1</v>
      </c>
      <c r="E12112" t="s">
        <v>86</v>
      </c>
      <c r="F12112" s="23">
        <v>1</v>
      </c>
      <c r="G12112" t="s">
        <v>13396</v>
      </c>
      <c r="H12112" s="23"/>
    </row>
    <row r="12113" spans="1:8" x14ac:dyDescent="0.35">
      <c r="A12113" t="s">
        <v>19565</v>
      </c>
      <c r="B12113" t="s">
        <v>19494</v>
      </c>
      <c r="C12113" t="s">
        <v>87</v>
      </c>
      <c r="D12113" s="23">
        <v>1</v>
      </c>
      <c r="E12113" t="s">
        <v>88</v>
      </c>
      <c r="F12113" s="23">
        <v>1</v>
      </c>
      <c r="G12113" t="s">
        <v>19351</v>
      </c>
      <c r="H12113" s="23"/>
    </row>
    <row r="12114" spans="1:8" x14ac:dyDescent="0.35">
      <c r="A12114" t="s">
        <v>19566</v>
      </c>
      <c r="B12114" t="s">
        <v>19494</v>
      </c>
      <c r="C12114" t="s">
        <v>99</v>
      </c>
      <c r="D12114" s="23">
        <v>1</v>
      </c>
      <c r="E12114" t="s">
        <v>100</v>
      </c>
      <c r="F12114" s="23">
        <v>1</v>
      </c>
      <c r="G12114" t="s">
        <v>13401</v>
      </c>
      <c r="H12114" s="23"/>
    </row>
    <row r="12115" spans="1:8" x14ac:dyDescent="0.35">
      <c r="A12115" t="s">
        <v>19567</v>
      </c>
      <c r="B12115" t="s">
        <v>13367</v>
      </c>
      <c r="C12115" t="s">
        <v>129</v>
      </c>
      <c r="D12115" s="23">
        <v>1</v>
      </c>
      <c r="E12115" t="s">
        <v>130</v>
      </c>
      <c r="F12115" s="23">
        <v>1</v>
      </c>
      <c r="G12115" t="s">
        <v>13413</v>
      </c>
      <c r="H12115" s="23"/>
    </row>
    <row r="12116" spans="1:8" x14ac:dyDescent="0.35">
      <c r="A12116" t="s">
        <v>19570</v>
      </c>
      <c r="B12116" t="s">
        <v>13367</v>
      </c>
      <c r="C12116" t="s">
        <v>153</v>
      </c>
      <c r="D12116" s="23">
        <v>1</v>
      </c>
      <c r="E12116" t="s">
        <v>154</v>
      </c>
      <c r="F12116" s="23">
        <v>1</v>
      </c>
      <c r="G12116" t="s">
        <v>13422</v>
      </c>
      <c r="H12116" s="23"/>
    </row>
    <row r="12117" spans="1:8" x14ac:dyDescent="0.35">
      <c r="A12117" t="s">
        <v>19570</v>
      </c>
      <c r="B12117" t="s">
        <v>13372</v>
      </c>
      <c r="C12117" t="s">
        <v>229</v>
      </c>
      <c r="D12117" s="23">
        <v>1</v>
      </c>
      <c r="E12117" t="s">
        <v>230</v>
      </c>
      <c r="F12117" s="23">
        <v>1</v>
      </c>
      <c r="G12117" t="s">
        <v>13451</v>
      </c>
      <c r="H12117" s="23"/>
    </row>
    <row r="12118" spans="1:8" x14ac:dyDescent="0.35">
      <c r="A12118" t="s">
        <v>19570</v>
      </c>
      <c r="B12118" t="s">
        <v>13370</v>
      </c>
      <c r="C12118" t="s">
        <v>233</v>
      </c>
      <c r="D12118" s="23">
        <v>1</v>
      </c>
      <c r="E12118" t="s">
        <v>234</v>
      </c>
      <c r="F12118" s="23">
        <v>1</v>
      </c>
      <c r="G12118" t="s">
        <v>13453</v>
      </c>
      <c r="H12118" s="23"/>
    </row>
    <row r="12119" spans="1:8" x14ac:dyDescent="0.35">
      <c r="A12119" t="s">
        <v>19570</v>
      </c>
      <c r="B12119" t="s">
        <v>19462</v>
      </c>
      <c r="C12119" t="s">
        <v>306</v>
      </c>
      <c r="D12119" s="23">
        <v>1</v>
      </c>
      <c r="E12119" t="s">
        <v>307</v>
      </c>
      <c r="F12119" s="23">
        <v>1</v>
      </c>
      <c r="G12119" t="s">
        <v>13487</v>
      </c>
      <c r="H12119" s="23"/>
    </row>
    <row r="12120" spans="1:8" x14ac:dyDescent="0.35">
      <c r="A12120" t="s">
        <v>19570</v>
      </c>
      <c r="B12120" t="s">
        <v>13367</v>
      </c>
      <c r="C12120" t="s">
        <v>375</v>
      </c>
      <c r="D12120" s="23">
        <v>1</v>
      </c>
      <c r="E12120" t="s">
        <v>376</v>
      </c>
      <c r="F12120" s="23">
        <v>1</v>
      </c>
      <c r="G12120" t="s">
        <v>19351</v>
      </c>
      <c r="H12120" s="23"/>
    </row>
    <row r="12121" spans="1:8" x14ac:dyDescent="0.35">
      <c r="A12121" t="s">
        <v>19570</v>
      </c>
      <c r="B12121" t="s">
        <v>19462</v>
      </c>
      <c r="C12121" t="s">
        <v>381</v>
      </c>
      <c r="D12121" s="23">
        <v>1</v>
      </c>
      <c r="E12121" t="s">
        <v>382</v>
      </c>
      <c r="F12121" s="23">
        <v>1</v>
      </c>
      <c r="G12121" t="s">
        <v>13521</v>
      </c>
      <c r="H12121" s="23"/>
    </row>
    <row r="12122" spans="1:8" x14ac:dyDescent="0.35">
      <c r="A12122" t="s">
        <v>19570</v>
      </c>
      <c r="B12122" t="s">
        <v>19462</v>
      </c>
      <c r="C12122" t="s">
        <v>397</v>
      </c>
      <c r="D12122" s="23">
        <v>1</v>
      </c>
      <c r="E12122" t="s">
        <v>398</v>
      </c>
      <c r="F12122" s="23">
        <v>1</v>
      </c>
      <c r="G12122" t="s">
        <v>13528</v>
      </c>
      <c r="H12122" s="23"/>
    </row>
    <row r="12123" spans="1:8" x14ac:dyDescent="0.35">
      <c r="A12123" t="s">
        <v>19570</v>
      </c>
      <c r="B12123" t="s">
        <v>19462</v>
      </c>
      <c r="C12123" t="s">
        <v>441</v>
      </c>
      <c r="D12123" s="23">
        <v>1</v>
      </c>
      <c r="E12123" t="s">
        <v>442</v>
      </c>
      <c r="F12123" s="23">
        <v>1</v>
      </c>
      <c r="G12123" t="s">
        <v>13545</v>
      </c>
      <c r="H12123" s="23"/>
    </row>
    <row r="12124" spans="1:8" x14ac:dyDescent="0.35">
      <c r="A12124" t="s">
        <v>19570</v>
      </c>
      <c r="B12124" t="s">
        <v>19455</v>
      </c>
      <c r="C12124" t="s">
        <v>453</v>
      </c>
      <c r="D12124" s="23">
        <v>1</v>
      </c>
      <c r="E12124" t="s">
        <v>454</v>
      </c>
      <c r="F12124" s="23">
        <v>1</v>
      </c>
      <c r="G12124" t="s">
        <v>13550</v>
      </c>
      <c r="H12124" s="23"/>
    </row>
    <row r="12125" spans="1:8" x14ac:dyDescent="0.35">
      <c r="A12125" t="s">
        <v>19570</v>
      </c>
      <c r="B12125" t="s">
        <v>13367</v>
      </c>
      <c r="C12125" t="s">
        <v>529</v>
      </c>
      <c r="D12125" s="23">
        <v>1</v>
      </c>
      <c r="E12125" t="s">
        <v>530</v>
      </c>
      <c r="F12125" s="23">
        <v>1</v>
      </c>
      <c r="G12125" t="s">
        <v>13581</v>
      </c>
      <c r="H12125" s="23"/>
    </row>
    <row r="12126" spans="1:8" x14ac:dyDescent="0.35">
      <c r="A12126" t="s">
        <v>19570</v>
      </c>
      <c r="B12126" t="s">
        <v>13354</v>
      </c>
      <c r="C12126" t="s">
        <v>1763</v>
      </c>
      <c r="D12126" s="23">
        <v>1</v>
      </c>
      <c r="E12126" t="s">
        <v>1998</v>
      </c>
      <c r="F12126" s="23">
        <v>1</v>
      </c>
      <c r="G12126" t="s">
        <v>14176</v>
      </c>
      <c r="H12126" s="23"/>
    </row>
    <row r="12127" spans="1:8" x14ac:dyDescent="0.35">
      <c r="A12127" t="s">
        <v>19570</v>
      </c>
      <c r="B12127" t="s">
        <v>13354</v>
      </c>
      <c r="C12127" t="s">
        <v>1105</v>
      </c>
      <c r="D12127" s="23">
        <v>1</v>
      </c>
      <c r="E12127" t="s">
        <v>1106</v>
      </c>
      <c r="F12127" s="23">
        <v>1</v>
      </c>
      <c r="G12127" t="s">
        <v>13827</v>
      </c>
      <c r="H12127" s="23"/>
    </row>
    <row r="12128" spans="1:8" x14ac:dyDescent="0.35">
      <c r="A12128" t="s">
        <v>19570</v>
      </c>
      <c r="B12128" t="s">
        <v>13361</v>
      </c>
      <c r="C12128" t="s">
        <v>5870</v>
      </c>
      <c r="D12128" s="23">
        <v>1</v>
      </c>
      <c r="E12128" t="s">
        <v>5871</v>
      </c>
      <c r="F12128" s="23">
        <v>1</v>
      </c>
      <c r="G12128" t="s">
        <v>15827</v>
      </c>
      <c r="H12128" s="23"/>
    </row>
    <row r="12129" spans="1:8" x14ac:dyDescent="0.35">
      <c r="A12129" t="s">
        <v>19570</v>
      </c>
      <c r="B12129" t="s">
        <v>13361</v>
      </c>
      <c r="C12129" t="s">
        <v>827</v>
      </c>
      <c r="D12129" s="23">
        <v>1</v>
      </c>
      <c r="E12129" t="s">
        <v>828</v>
      </c>
      <c r="F12129" s="23">
        <v>1</v>
      </c>
      <c r="G12129" t="s">
        <v>13700</v>
      </c>
      <c r="H12129" s="23"/>
    </row>
    <row r="12130" spans="1:8" x14ac:dyDescent="0.35">
      <c r="A12130" t="s">
        <v>19570</v>
      </c>
      <c r="B12130" t="s">
        <v>13367</v>
      </c>
      <c r="C12130" t="s">
        <v>795</v>
      </c>
      <c r="D12130" s="23">
        <v>1</v>
      </c>
      <c r="E12130" t="s">
        <v>796</v>
      </c>
      <c r="F12130" s="23">
        <v>1</v>
      </c>
      <c r="G12130" t="s">
        <v>13686</v>
      </c>
      <c r="H12130" s="23"/>
    </row>
    <row r="12131" spans="1:8" x14ac:dyDescent="0.35">
      <c r="A12131" t="s">
        <v>19570</v>
      </c>
      <c r="B12131" t="s">
        <v>13367</v>
      </c>
      <c r="C12131" t="s">
        <v>1668</v>
      </c>
      <c r="D12131" s="23">
        <v>1</v>
      </c>
      <c r="E12131" t="s">
        <v>1903</v>
      </c>
      <c r="F12131" s="23">
        <v>1</v>
      </c>
      <c r="G12131" t="s">
        <v>14088</v>
      </c>
      <c r="H12131" s="23"/>
    </row>
    <row r="12132" spans="1:8" x14ac:dyDescent="0.35">
      <c r="A12132" t="s">
        <v>19570</v>
      </c>
      <c r="B12132" t="s">
        <v>13370</v>
      </c>
      <c r="C12132" t="s">
        <v>4366</v>
      </c>
      <c r="D12132" s="23">
        <v>1</v>
      </c>
      <c r="E12132" t="s">
        <v>4367</v>
      </c>
      <c r="F12132" s="23">
        <v>1</v>
      </c>
      <c r="G12132" t="s">
        <v>15190</v>
      </c>
      <c r="H12132" s="23"/>
    </row>
    <row r="12133" spans="1:8" x14ac:dyDescent="0.35">
      <c r="A12133" t="s">
        <v>19570</v>
      </c>
      <c r="B12133" t="s">
        <v>13356</v>
      </c>
      <c r="C12133" t="s">
        <v>791</v>
      </c>
      <c r="D12133" s="23">
        <v>1</v>
      </c>
      <c r="E12133" t="s">
        <v>792</v>
      </c>
      <c r="F12133" s="23">
        <v>1</v>
      </c>
      <c r="G12133" t="s">
        <v>13684</v>
      </c>
      <c r="H12133" s="23"/>
    </row>
    <row r="12134" spans="1:8" x14ac:dyDescent="0.35">
      <c r="A12134" t="s">
        <v>19570</v>
      </c>
      <c r="B12134" t="s">
        <v>13356</v>
      </c>
      <c r="C12134" t="s">
        <v>805</v>
      </c>
      <c r="D12134" s="23">
        <v>1</v>
      </c>
      <c r="E12134" t="s">
        <v>806</v>
      </c>
      <c r="F12134" s="23">
        <v>1</v>
      </c>
      <c r="G12134" t="s">
        <v>13690</v>
      </c>
      <c r="H12134" s="23"/>
    </row>
    <row r="12135" spans="1:8" x14ac:dyDescent="0.35">
      <c r="A12135" t="s">
        <v>19570</v>
      </c>
      <c r="B12135" t="s">
        <v>13355</v>
      </c>
      <c r="C12135" t="s">
        <v>5648</v>
      </c>
      <c r="D12135" s="23">
        <v>1</v>
      </c>
      <c r="E12135" t="s">
        <v>5649</v>
      </c>
      <c r="F12135" s="23">
        <v>1</v>
      </c>
      <c r="G12135" t="s">
        <v>15744</v>
      </c>
      <c r="H12135" s="23"/>
    </row>
    <row r="12136" spans="1:8" x14ac:dyDescent="0.35">
      <c r="A12136" t="s">
        <v>19570</v>
      </c>
      <c r="B12136" t="s">
        <v>13361</v>
      </c>
      <c r="C12136" t="s">
        <v>7222</v>
      </c>
      <c r="D12136" s="23">
        <v>1</v>
      </c>
      <c r="E12136" t="s">
        <v>7223</v>
      </c>
      <c r="F12136" s="23">
        <v>1</v>
      </c>
      <c r="G12136" t="s">
        <v>16424</v>
      </c>
      <c r="H12136" s="23"/>
    </row>
    <row r="12137" spans="1:8" x14ac:dyDescent="0.35">
      <c r="A12137" t="s">
        <v>19570</v>
      </c>
      <c r="B12137" t="s">
        <v>13354</v>
      </c>
      <c r="C12137" t="s">
        <v>5951</v>
      </c>
      <c r="D12137" s="23">
        <v>1</v>
      </c>
      <c r="E12137" t="s">
        <v>5952</v>
      </c>
      <c r="F12137" s="23">
        <v>1</v>
      </c>
      <c r="G12137" t="s">
        <v>15862</v>
      </c>
      <c r="H12137" s="23"/>
    </row>
    <row r="12138" spans="1:8" x14ac:dyDescent="0.35">
      <c r="A12138" t="s">
        <v>19570</v>
      </c>
      <c r="B12138" t="s">
        <v>13372</v>
      </c>
      <c r="C12138" t="s">
        <v>4310</v>
      </c>
      <c r="D12138" s="23">
        <v>1</v>
      </c>
      <c r="E12138" t="s">
        <v>4311</v>
      </c>
      <c r="F12138" s="23">
        <v>1</v>
      </c>
      <c r="G12138" t="s">
        <v>15168</v>
      </c>
      <c r="H12138" s="23"/>
    </row>
    <row r="12139" spans="1:8" x14ac:dyDescent="0.35">
      <c r="A12139" t="s">
        <v>19570</v>
      </c>
      <c r="B12139" t="s">
        <v>19462</v>
      </c>
      <c r="C12139" t="s">
        <v>4668</v>
      </c>
      <c r="D12139" s="23">
        <v>1</v>
      </c>
      <c r="E12139" t="s">
        <v>4669</v>
      </c>
      <c r="F12139" s="23">
        <v>1</v>
      </c>
      <c r="G12139" t="s">
        <v>15324</v>
      </c>
      <c r="H12139" s="23"/>
    </row>
    <row r="12140" spans="1:8" x14ac:dyDescent="0.35">
      <c r="A12140" t="s">
        <v>19570</v>
      </c>
      <c r="B12140" t="s">
        <v>19462</v>
      </c>
      <c r="C12140" t="s">
        <v>4674</v>
      </c>
      <c r="D12140" s="23">
        <v>1</v>
      </c>
      <c r="E12140" t="s">
        <v>4675</v>
      </c>
      <c r="F12140" s="23">
        <v>1</v>
      </c>
      <c r="G12140" t="s">
        <v>15326</v>
      </c>
      <c r="H12140" s="23"/>
    </row>
    <row r="12141" spans="1:8" x14ac:dyDescent="0.35">
      <c r="A12141" t="s">
        <v>19570</v>
      </c>
      <c r="B12141" t="s">
        <v>13363</v>
      </c>
      <c r="C12141" t="s">
        <v>8371</v>
      </c>
      <c r="D12141" s="23">
        <v>1</v>
      </c>
      <c r="E12141" t="s">
        <v>8372</v>
      </c>
      <c r="F12141" s="23">
        <v>1</v>
      </c>
      <c r="G12141" t="s">
        <v>16938</v>
      </c>
      <c r="H12141" s="23"/>
    </row>
    <row r="12142" spans="1:8" x14ac:dyDescent="0.35">
      <c r="A12142" t="s">
        <v>19570</v>
      </c>
      <c r="B12142" t="s">
        <v>19494</v>
      </c>
      <c r="C12142" t="s">
        <v>5023</v>
      </c>
      <c r="D12142" s="23">
        <v>1</v>
      </c>
      <c r="E12142" t="s">
        <v>5024</v>
      </c>
      <c r="F12142" s="23">
        <v>1</v>
      </c>
      <c r="G12142" t="s">
        <v>15468</v>
      </c>
      <c r="H12142" s="23"/>
    </row>
    <row r="12143" spans="1:8" x14ac:dyDescent="0.35">
      <c r="A12143" t="s">
        <v>19570</v>
      </c>
      <c r="B12143" t="s">
        <v>13364</v>
      </c>
      <c r="C12143" t="s">
        <v>5023</v>
      </c>
      <c r="D12143" s="23">
        <v>1</v>
      </c>
      <c r="E12143" t="s">
        <v>5024</v>
      </c>
      <c r="F12143" s="23">
        <v>1</v>
      </c>
      <c r="G12143" t="s">
        <v>15468</v>
      </c>
      <c r="H12143" s="23"/>
    </row>
    <row r="12144" spans="1:8" x14ac:dyDescent="0.35">
      <c r="A12144" t="s">
        <v>19570</v>
      </c>
      <c r="B12144" s="40" t="s">
        <v>19583</v>
      </c>
      <c r="C12144" t="s">
        <v>4961</v>
      </c>
      <c r="D12144" s="23">
        <v>1</v>
      </c>
      <c r="E12144" t="s">
        <v>4962</v>
      </c>
      <c r="F12144" s="23">
        <v>1</v>
      </c>
      <c r="G12144" t="s">
        <v>19351</v>
      </c>
      <c r="H12144" s="23"/>
    </row>
    <row r="12145" spans="1:8" x14ac:dyDescent="0.35">
      <c r="A12145" t="s">
        <v>19570</v>
      </c>
      <c r="B12145" t="s">
        <v>13363</v>
      </c>
      <c r="C12145" t="s">
        <v>691</v>
      </c>
      <c r="D12145" s="23">
        <v>1</v>
      </c>
      <c r="E12145" t="s">
        <v>692</v>
      </c>
      <c r="F12145" s="23">
        <v>1</v>
      </c>
      <c r="G12145" t="s">
        <v>13646</v>
      </c>
      <c r="H12145" s="23"/>
    </row>
    <row r="12146" spans="1:8" x14ac:dyDescent="0.35">
      <c r="A12146" t="s">
        <v>19570</v>
      </c>
      <c r="B12146" t="s">
        <v>19583</v>
      </c>
      <c r="C12146" t="s">
        <v>5328</v>
      </c>
      <c r="D12146" s="23">
        <v>1</v>
      </c>
      <c r="E12146" t="s">
        <v>5329</v>
      </c>
      <c r="F12146" s="23">
        <v>1</v>
      </c>
      <c r="G12146" t="s">
        <v>15600</v>
      </c>
      <c r="H12146" s="23"/>
    </row>
    <row r="12147" spans="1:8" x14ac:dyDescent="0.35">
      <c r="A12147" t="s">
        <v>19570</v>
      </c>
      <c r="B12147" t="s">
        <v>13372</v>
      </c>
      <c r="C12147" t="s">
        <v>5338</v>
      </c>
      <c r="D12147" s="23">
        <v>1</v>
      </c>
      <c r="E12147" t="s">
        <v>5339</v>
      </c>
      <c r="F12147" s="23">
        <v>1</v>
      </c>
      <c r="G12147" t="s">
        <v>15605</v>
      </c>
      <c r="H12147" s="23"/>
    </row>
    <row r="12148" spans="1:8" x14ac:dyDescent="0.35">
      <c r="A12148" t="s">
        <v>19570</v>
      </c>
      <c r="B12148" t="s">
        <v>13372</v>
      </c>
      <c r="C12148" t="s">
        <v>5255</v>
      </c>
      <c r="D12148" s="23">
        <v>1</v>
      </c>
      <c r="E12148" t="s">
        <v>5256</v>
      </c>
      <c r="F12148" s="23">
        <v>1</v>
      </c>
      <c r="G12148" t="s">
        <v>15572</v>
      </c>
      <c r="H12148" s="23"/>
    </row>
    <row r="12149" spans="1:8" x14ac:dyDescent="0.35">
      <c r="A12149" t="s">
        <v>19570</v>
      </c>
      <c r="B12149" t="s">
        <v>19462</v>
      </c>
      <c r="C12149" t="s">
        <v>4231</v>
      </c>
      <c r="D12149" s="23">
        <v>1</v>
      </c>
      <c r="E12149" t="s">
        <v>4232</v>
      </c>
      <c r="F12149" s="23">
        <v>1</v>
      </c>
      <c r="G12149" t="s">
        <v>15136</v>
      </c>
      <c r="H12149" s="23"/>
    </row>
    <row r="12150" spans="1:8" x14ac:dyDescent="0.35">
      <c r="A12150" t="s">
        <v>19570</v>
      </c>
      <c r="B12150" t="s">
        <v>13364</v>
      </c>
      <c r="C12150" t="s">
        <v>1747</v>
      </c>
      <c r="D12150" s="23">
        <v>1</v>
      </c>
      <c r="E12150" t="s">
        <v>1982</v>
      </c>
      <c r="F12150" s="23">
        <v>1</v>
      </c>
      <c r="G12150" t="s">
        <v>19351</v>
      </c>
      <c r="H12150" s="23"/>
    </row>
    <row r="12151" spans="1:8" x14ac:dyDescent="0.35">
      <c r="A12151" t="s">
        <v>19570</v>
      </c>
      <c r="B12151" t="s">
        <v>19462</v>
      </c>
      <c r="C12151" t="s">
        <v>703</v>
      </c>
      <c r="D12151" s="23">
        <v>1</v>
      </c>
      <c r="E12151" t="s">
        <v>704</v>
      </c>
      <c r="F12151" s="23">
        <v>1</v>
      </c>
      <c r="G12151" t="s">
        <v>13652</v>
      </c>
      <c r="H12151" s="23"/>
    </row>
    <row r="12152" spans="1:8" x14ac:dyDescent="0.35">
      <c r="A12152" t="s">
        <v>19570</v>
      </c>
      <c r="B12152" t="s">
        <v>13361</v>
      </c>
      <c r="C12152" t="s">
        <v>4404</v>
      </c>
      <c r="D12152" s="23">
        <v>1</v>
      </c>
      <c r="E12152" t="s">
        <v>4405</v>
      </c>
      <c r="F12152" s="23">
        <v>1</v>
      </c>
      <c r="G12152" t="s">
        <v>15208</v>
      </c>
      <c r="H12152" s="23"/>
    </row>
    <row r="12153" spans="1:8" x14ac:dyDescent="0.35">
      <c r="A12153" t="s">
        <v>19570</v>
      </c>
      <c r="B12153" t="s">
        <v>13363</v>
      </c>
      <c r="C12153" t="s">
        <v>901</v>
      </c>
      <c r="D12153" s="23">
        <v>1</v>
      </c>
      <c r="E12153" t="s">
        <v>902</v>
      </c>
      <c r="F12153" s="23">
        <v>1</v>
      </c>
      <c r="G12153" t="s">
        <v>13737</v>
      </c>
      <c r="H12153" s="23"/>
    </row>
    <row r="12154" spans="1:8" x14ac:dyDescent="0.35">
      <c r="A12154" t="s">
        <v>19570</v>
      </c>
      <c r="B12154" t="s">
        <v>13367</v>
      </c>
      <c r="C12154" t="s">
        <v>4965</v>
      </c>
      <c r="D12154" s="23">
        <v>1</v>
      </c>
      <c r="E12154" t="s">
        <v>4966</v>
      </c>
      <c r="F12154" s="23">
        <v>1</v>
      </c>
      <c r="G12154" t="s">
        <v>15444</v>
      </c>
      <c r="H12154" s="23"/>
    </row>
    <row r="12155" spans="1:8" x14ac:dyDescent="0.35">
      <c r="A12155" t="s">
        <v>19570</v>
      </c>
      <c r="B12155" t="s">
        <v>13370</v>
      </c>
      <c r="C12155" t="s">
        <v>1651</v>
      </c>
      <c r="D12155" s="23">
        <v>1</v>
      </c>
      <c r="E12155" t="s">
        <v>1886</v>
      </c>
      <c r="F12155" s="23">
        <v>1</v>
      </c>
      <c r="G12155" t="s">
        <v>14071</v>
      </c>
      <c r="H12155" s="23"/>
    </row>
    <row r="12156" spans="1:8" x14ac:dyDescent="0.35">
      <c r="A12156" t="s">
        <v>19570</v>
      </c>
      <c r="B12156" t="s">
        <v>13364</v>
      </c>
      <c r="C12156" t="s">
        <v>1664</v>
      </c>
      <c r="D12156" s="23">
        <v>1</v>
      </c>
      <c r="E12156" t="s">
        <v>1899</v>
      </c>
      <c r="F12156" s="23">
        <v>1</v>
      </c>
      <c r="G12156" t="s">
        <v>14084</v>
      </c>
      <c r="H12156" s="23"/>
    </row>
    <row r="12157" spans="1:8" x14ac:dyDescent="0.35">
      <c r="A12157" t="s">
        <v>19570</v>
      </c>
      <c r="B12157" t="s">
        <v>13361</v>
      </c>
      <c r="C12157" t="s">
        <v>1664</v>
      </c>
      <c r="D12157" s="23">
        <v>1</v>
      </c>
      <c r="E12157" t="s">
        <v>1899</v>
      </c>
      <c r="F12157" s="23">
        <v>1</v>
      </c>
      <c r="G12157" t="s">
        <v>14084</v>
      </c>
      <c r="H12157" s="23"/>
    </row>
    <row r="12158" spans="1:8" x14ac:dyDescent="0.35">
      <c r="A12158" t="s">
        <v>19570</v>
      </c>
      <c r="B12158" t="s">
        <v>13361</v>
      </c>
      <c r="C12158" t="s">
        <v>1678</v>
      </c>
      <c r="D12158" s="23">
        <v>1</v>
      </c>
      <c r="E12158" t="s">
        <v>1913</v>
      </c>
      <c r="F12158" s="23">
        <v>1</v>
      </c>
      <c r="G12158" t="s">
        <v>14098</v>
      </c>
      <c r="H12158" s="23"/>
    </row>
    <row r="12159" spans="1:8" x14ac:dyDescent="0.35">
      <c r="A12159" t="s">
        <v>19570</v>
      </c>
      <c r="B12159" t="s">
        <v>13363</v>
      </c>
      <c r="C12159" t="s">
        <v>1680</v>
      </c>
      <c r="D12159" s="23">
        <v>1</v>
      </c>
      <c r="E12159" t="s">
        <v>1915</v>
      </c>
      <c r="F12159" s="23">
        <v>1</v>
      </c>
      <c r="G12159" t="s">
        <v>14100</v>
      </c>
      <c r="H12159" s="23"/>
    </row>
    <row r="12160" spans="1:8" x14ac:dyDescent="0.35">
      <c r="A12160" t="s">
        <v>19570</v>
      </c>
      <c r="B12160" t="s">
        <v>13361</v>
      </c>
      <c r="C12160" t="s">
        <v>1683</v>
      </c>
      <c r="D12160" s="23">
        <v>1</v>
      </c>
      <c r="E12160" t="s">
        <v>1918</v>
      </c>
      <c r="F12160" s="23">
        <v>1</v>
      </c>
      <c r="G12160" t="s">
        <v>14103</v>
      </c>
      <c r="H12160" s="23"/>
    </row>
    <row r="12161" spans="1:9" x14ac:dyDescent="0.35">
      <c r="A12161" t="s">
        <v>19570</v>
      </c>
      <c r="B12161" t="s">
        <v>13361</v>
      </c>
      <c r="C12161" t="s">
        <v>1685</v>
      </c>
      <c r="D12161" s="23">
        <v>1</v>
      </c>
      <c r="E12161" t="s">
        <v>1920</v>
      </c>
      <c r="F12161" s="23">
        <v>1</v>
      </c>
      <c r="G12161" t="s">
        <v>19159</v>
      </c>
      <c r="H12161" s="23"/>
    </row>
    <row r="12162" spans="1:9" x14ac:dyDescent="0.35">
      <c r="A12162" t="s">
        <v>19570</v>
      </c>
      <c r="B12162" t="s">
        <v>13364</v>
      </c>
      <c r="C12162" t="s">
        <v>1685</v>
      </c>
      <c r="D12162" s="23">
        <v>1</v>
      </c>
      <c r="E12162" t="s">
        <v>1920</v>
      </c>
      <c r="F12162" s="23">
        <v>1</v>
      </c>
      <c r="G12162" t="s">
        <v>19159</v>
      </c>
      <c r="H12162" s="23"/>
    </row>
    <row r="12163" spans="1:9" x14ac:dyDescent="0.35">
      <c r="A12163" t="s">
        <v>19570</v>
      </c>
      <c r="B12163" t="s">
        <v>13363</v>
      </c>
      <c r="C12163" t="s">
        <v>5312</v>
      </c>
      <c r="D12163" s="23">
        <v>1</v>
      </c>
      <c r="E12163" t="s">
        <v>5313</v>
      </c>
      <c r="F12163" s="23">
        <v>1</v>
      </c>
      <c r="G12163" t="s">
        <v>15593</v>
      </c>
      <c r="H12163" s="23"/>
    </row>
    <row r="12164" spans="1:9" x14ac:dyDescent="0.35">
      <c r="A12164" t="s">
        <v>19570</v>
      </c>
      <c r="B12164" t="s">
        <v>13363</v>
      </c>
      <c r="C12164" t="s">
        <v>5314</v>
      </c>
      <c r="D12164" s="23">
        <v>1</v>
      </c>
      <c r="E12164" t="s">
        <v>5315</v>
      </c>
      <c r="F12164" s="23">
        <v>1</v>
      </c>
      <c r="G12164" t="s">
        <v>19210</v>
      </c>
      <c r="H12164" s="23"/>
    </row>
    <row r="12165" spans="1:9" x14ac:dyDescent="0.35">
      <c r="A12165" t="s">
        <v>19570</v>
      </c>
      <c r="B12165" t="s">
        <v>13363</v>
      </c>
      <c r="C12165" t="s">
        <v>5318</v>
      </c>
      <c r="D12165" s="23">
        <v>1</v>
      </c>
      <c r="E12165" t="s">
        <v>5319</v>
      </c>
      <c r="F12165" s="23">
        <v>1</v>
      </c>
      <c r="G12165" t="s">
        <v>15595</v>
      </c>
      <c r="H12165" s="23"/>
    </row>
    <row r="12166" spans="1:9" x14ac:dyDescent="0.35">
      <c r="A12166" t="s">
        <v>19570</v>
      </c>
      <c r="B12166" t="s">
        <v>13363</v>
      </c>
      <c r="C12166" t="s">
        <v>5320</v>
      </c>
      <c r="D12166" s="23">
        <v>1</v>
      </c>
      <c r="E12166" t="s">
        <v>5321</v>
      </c>
      <c r="F12166" s="23">
        <v>1</v>
      </c>
      <c r="G12166" t="s">
        <v>15596</v>
      </c>
      <c r="H12166" s="23"/>
    </row>
    <row r="12167" spans="1:9" x14ac:dyDescent="0.35">
      <c r="A12167" t="s">
        <v>19570</v>
      </c>
      <c r="B12167" t="s">
        <v>19462</v>
      </c>
      <c r="C12167" t="s">
        <v>4314</v>
      </c>
      <c r="D12167" s="23">
        <v>1</v>
      </c>
      <c r="E12167" t="s">
        <v>4315</v>
      </c>
      <c r="F12167" s="23">
        <v>1</v>
      </c>
      <c r="G12167" t="s">
        <v>15169</v>
      </c>
      <c r="H12167" s="23"/>
    </row>
    <row r="12168" spans="1:9" x14ac:dyDescent="0.35">
      <c r="A12168" t="s">
        <v>19570</v>
      </c>
      <c r="B12168" t="s">
        <v>13370</v>
      </c>
      <c r="C12168" t="s">
        <v>11283</v>
      </c>
      <c r="D12168" s="23">
        <v>1</v>
      </c>
      <c r="E12168" t="s">
        <v>11284</v>
      </c>
      <c r="F12168" s="23">
        <v>1</v>
      </c>
      <c r="G12168" t="s">
        <v>18230</v>
      </c>
      <c r="H12168" s="23"/>
    </row>
    <row r="12169" spans="1:9" x14ac:dyDescent="0.35">
      <c r="A12169" t="s">
        <v>19570</v>
      </c>
      <c r="B12169" t="s">
        <v>13370</v>
      </c>
      <c r="C12169" t="s">
        <v>3841</v>
      </c>
      <c r="D12169" s="23">
        <v>1</v>
      </c>
      <c r="E12169" t="s">
        <v>3842</v>
      </c>
      <c r="F12169" s="23">
        <v>1</v>
      </c>
      <c r="G12169" t="s">
        <v>14975</v>
      </c>
      <c r="H12169" s="23"/>
      <c r="I12169" t="s">
        <v>19591</v>
      </c>
    </row>
    <row r="12170" spans="1:9" x14ac:dyDescent="0.35">
      <c r="A12170" t="s">
        <v>19570</v>
      </c>
      <c r="B12170" t="s">
        <v>13363</v>
      </c>
      <c r="C12170" t="s">
        <v>2548</v>
      </c>
      <c r="D12170" s="23">
        <v>1</v>
      </c>
      <c r="E12170" t="s">
        <v>2549</v>
      </c>
      <c r="F12170" s="23">
        <v>1</v>
      </c>
      <c r="G12170" t="s">
        <v>14447</v>
      </c>
      <c r="H12170" s="23"/>
    </row>
    <row r="12171" spans="1:9" x14ac:dyDescent="0.35">
      <c r="A12171" t="s">
        <v>19570</v>
      </c>
      <c r="B12171" t="s">
        <v>19494</v>
      </c>
      <c r="C12171" t="s">
        <v>13325</v>
      </c>
      <c r="D12171" s="23">
        <v>1</v>
      </c>
      <c r="E12171" t="s">
        <v>13326</v>
      </c>
      <c r="F12171" s="23">
        <v>1</v>
      </c>
      <c r="G12171" t="s">
        <v>19103</v>
      </c>
      <c r="H12171" s="23"/>
    </row>
    <row r="12172" spans="1:9" x14ac:dyDescent="0.35">
      <c r="A12172" t="s">
        <v>19570</v>
      </c>
      <c r="B12172" t="s">
        <v>19494</v>
      </c>
      <c r="C12172" t="s">
        <v>1714</v>
      </c>
      <c r="D12172" s="23">
        <v>1</v>
      </c>
      <c r="E12172" t="s">
        <v>1949</v>
      </c>
      <c r="F12172" s="23">
        <v>1</v>
      </c>
      <c r="G12172" t="s">
        <v>14131</v>
      </c>
      <c r="H12172" s="23"/>
    </row>
    <row r="12173" spans="1:9" x14ac:dyDescent="0.35">
      <c r="A12173" t="s">
        <v>19570</v>
      </c>
      <c r="B12173" t="s">
        <v>19494</v>
      </c>
      <c r="C12173" t="s">
        <v>6443</v>
      </c>
      <c r="D12173" s="23">
        <v>1</v>
      </c>
      <c r="E12173" t="s">
        <v>6444</v>
      </c>
      <c r="F12173" s="23">
        <v>1</v>
      </c>
      <c r="G12173" t="s">
        <v>16067</v>
      </c>
      <c r="H12173" s="23"/>
    </row>
    <row r="12174" spans="1:9" x14ac:dyDescent="0.35">
      <c r="A12174" t="s">
        <v>19570</v>
      </c>
      <c r="B12174" t="s">
        <v>19494</v>
      </c>
      <c r="C12174" t="s">
        <v>6787</v>
      </c>
      <c r="D12174" s="23">
        <v>1</v>
      </c>
      <c r="E12174" t="s">
        <v>6788</v>
      </c>
      <c r="F12174" s="23">
        <v>1</v>
      </c>
      <c r="G12174" t="s">
        <v>16220</v>
      </c>
      <c r="H12174" s="23"/>
    </row>
    <row r="12175" spans="1:9" x14ac:dyDescent="0.35">
      <c r="A12175" t="s">
        <v>19570</v>
      </c>
      <c r="B12175" t="s">
        <v>19494</v>
      </c>
      <c r="C12175" t="s">
        <v>288</v>
      </c>
      <c r="D12175" s="23">
        <v>1</v>
      </c>
      <c r="E12175" t="s">
        <v>289</v>
      </c>
      <c r="F12175" s="23">
        <v>1</v>
      </c>
      <c r="G12175" t="s">
        <v>13478</v>
      </c>
      <c r="H12175" s="23"/>
    </row>
    <row r="12176" spans="1:9" x14ac:dyDescent="0.35">
      <c r="A12176" t="s">
        <v>19570</v>
      </c>
      <c r="B12176" t="s">
        <v>19494</v>
      </c>
      <c r="C12176" t="s">
        <v>3669</v>
      </c>
      <c r="D12176" s="23">
        <v>1</v>
      </c>
      <c r="E12176" t="s">
        <v>3670</v>
      </c>
      <c r="F12176" s="23">
        <v>1</v>
      </c>
      <c r="G12176" t="s">
        <v>14899</v>
      </c>
      <c r="H12176" s="23"/>
    </row>
    <row r="12177" spans="1:8" x14ac:dyDescent="0.35">
      <c r="A12177" t="s">
        <v>19570</v>
      </c>
      <c r="B12177" t="s">
        <v>19494</v>
      </c>
      <c r="C12177" t="s">
        <v>4107</v>
      </c>
      <c r="D12177" s="23">
        <v>1</v>
      </c>
      <c r="E12177" t="s">
        <v>4108</v>
      </c>
      <c r="F12177" s="23">
        <v>1</v>
      </c>
      <c r="G12177" t="s">
        <v>19351</v>
      </c>
      <c r="H12177" s="23"/>
    </row>
    <row r="12178" spans="1:8" x14ac:dyDescent="0.35">
      <c r="A12178" t="s">
        <v>19570</v>
      </c>
      <c r="B12178" t="s">
        <v>19494</v>
      </c>
      <c r="C12178" t="s">
        <v>4263</v>
      </c>
      <c r="D12178" s="23">
        <v>1</v>
      </c>
      <c r="E12178" t="s">
        <v>4264</v>
      </c>
      <c r="F12178" s="23">
        <v>1</v>
      </c>
      <c r="G12178" t="s">
        <v>15149</v>
      </c>
      <c r="H12178" s="23"/>
    </row>
    <row r="12179" spans="1:8" x14ac:dyDescent="0.35">
      <c r="A12179" t="s">
        <v>19570</v>
      </c>
      <c r="B12179" t="s">
        <v>19494</v>
      </c>
      <c r="C12179" t="s">
        <v>4362</v>
      </c>
      <c r="D12179" s="23">
        <v>1</v>
      </c>
      <c r="E12179" t="s">
        <v>4363</v>
      </c>
      <c r="F12179" s="23">
        <v>1</v>
      </c>
      <c r="G12179" t="s">
        <v>15188</v>
      </c>
      <c r="H12179" s="23"/>
    </row>
    <row r="12180" spans="1:8" x14ac:dyDescent="0.35">
      <c r="A12180" t="s">
        <v>19570</v>
      </c>
      <c r="B12180" t="s">
        <v>19494</v>
      </c>
      <c r="C12180" t="s">
        <v>4474</v>
      </c>
      <c r="D12180" s="23">
        <v>1</v>
      </c>
      <c r="E12180" t="s">
        <v>4475</v>
      </c>
      <c r="F12180" s="23">
        <v>1</v>
      </c>
      <c r="G12180" t="s">
        <v>15240</v>
      </c>
      <c r="H12180" s="23"/>
    </row>
    <row r="12181" spans="1:8" x14ac:dyDescent="0.35">
      <c r="A12181" t="s">
        <v>19570</v>
      </c>
      <c r="B12181" t="s">
        <v>13370</v>
      </c>
      <c r="C12181" t="s">
        <v>9551</v>
      </c>
      <c r="D12181" s="23">
        <v>1</v>
      </c>
      <c r="E12181" t="s">
        <v>10070</v>
      </c>
      <c r="F12181" s="23">
        <v>1</v>
      </c>
      <c r="G12181" t="s">
        <v>17645</v>
      </c>
      <c r="H12181" s="23"/>
    </row>
    <row r="12182" spans="1:8" x14ac:dyDescent="0.35">
      <c r="A12182" t="s">
        <v>19570</v>
      </c>
      <c r="B12182" t="s">
        <v>13370</v>
      </c>
      <c r="C12182" t="s">
        <v>4708</v>
      </c>
      <c r="D12182" s="23">
        <v>1</v>
      </c>
      <c r="E12182" t="s">
        <v>4709</v>
      </c>
      <c r="F12182" s="23">
        <v>1</v>
      </c>
      <c r="G12182" t="s">
        <v>15343</v>
      </c>
      <c r="H12182" s="23"/>
    </row>
    <row r="12183" spans="1:8" x14ac:dyDescent="0.35">
      <c r="A12183" t="s">
        <v>19570</v>
      </c>
      <c r="B12183" t="s">
        <v>19462</v>
      </c>
      <c r="C12183" t="s">
        <v>737</v>
      </c>
      <c r="D12183" s="23">
        <v>1</v>
      </c>
      <c r="E12183" t="s">
        <v>738</v>
      </c>
      <c r="F12183" s="23">
        <v>1</v>
      </c>
      <c r="G12183" t="s">
        <v>13665</v>
      </c>
      <c r="H12183" s="23"/>
    </row>
    <row r="12184" spans="1:8" x14ac:dyDescent="0.35">
      <c r="A12184" t="s">
        <v>19570</v>
      </c>
      <c r="B12184" t="s">
        <v>19462</v>
      </c>
      <c r="C12184" t="s">
        <v>747</v>
      </c>
      <c r="D12184" s="23">
        <v>1</v>
      </c>
      <c r="E12184" t="s">
        <v>748</v>
      </c>
      <c r="F12184" s="23" t="s">
        <v>19351</v>
      </c>
      <c r="G12184" t="s">
        <v>19135</v>
      </c>
      <c r="H12184" s="23"/>
    </row>
    <row r="12185" spans="1:8" x14ac:dyDescent="0.35">
      <c r="A12185" t="s">
        <v>19570</v>
      </c>
      <c r="B12185" t="s">
        <v>13367</v>
      </c>
      <c r="C12185" t="s">
        <v>765</v>
      </c>
      <c r="D12185" s="23">
        <v>1</v>
      </c>
      <c r="E12185" t="s">
        <v>766</v>
      </c>
      <c r="F12185" s="23">
        <v>1</v>
      </c>
      <c r="G12185" t="s">
        <v>19351</v>
      </c>
      <c r="H12185" s="23"/>
    </row>
    <row r="12186" spans="1:8" x14ac:dyDescent="0.35">
      <c r="A12186" t="s">
        <v>19570</v>
      </c>
      <c r="B12186" t="s">
        <v>13367</v>
      </c>
      <c r="C12186" t="s">
        <v>117</v>
      </c>
      <c r="D12186" s="23">
        <v>1</v>
      </c>
      <c r="E12186" t="s">
        <v>118</v>
      </c>
      <c r="F12186" s="23">
        <v>1</v>
      </c>
      <c r="G12186" t="s">
        <v>13409</v>
      </c>
      <c r="H12186" s="23"/>
    </row>
    <row r="12187" spans="1:8" x14ac:dyDescent="0.35">
      <c r="A12187" t="s">
        <v>19570</v>
      </c>
      <c r="B12187" t="s">
        <v>19494</v>
      </c>
      <c r="C12187" t="s">
        <v>775</v>
      </c>
      <c r="D12187" s="23">
        <v>1</v>
      </c>
      <c r="E12187" t="s">
        <v>776</v>
      </c>
      <c r="F12187" s="23" t="s">
        <v>19351</v>
      </c>
      <c r="G12187" t="s">
        <v>13678</v>
      </c>
      <c r="H12187" s="23"/>
    </row>
    <row r="12188" spans="1:8" x14ac:dyDescent="0.35">
      <c r="A12188" t="s">
        <v>19570</v>
      </c>
      <c r="B12188" t="s">
        <v>19462</v>
      </c>
      <c r="C12188" t="s">
        <v>781</v>
      </c>
      <c r="D12188" s="23">
        <v>1</v>
      </c>
      <c r="E12188" t="s">
        <v>782</v>
      </c>
      <c r="F12188" s="23">
        <v>1</v>
      </c>
      <c r="G12188" t="s">
        <v>19138</v>
      </c>
      <c r="H12188" s="23"/>
    </row>
    <row r="12189" spans="1:8" x14ac:dyDescent="0.35">
      <c r="A12189" t="s">
        <v>19570</v>
      </c>
      <c r="B12189" t="s">
        <v>19462</v>
      </c>
      <c r="C12189" t="s">
        <v>799</v>
      </c>
      <c r="D12189" s="23">
        <v>1</v>
      </c>
      <c r="E12189" t="s">
        <v>800</v>
      </c>
      <c r="F12189" s="23">
        <v>1</v>
      </c>
      <c r="G12189" t="s">
        <v>13687</v>
      </c>
      <c r="H12189" s="23"/>
    </row>
    <row r="12190" spans="1:8" x14ac:dyDescent="0.35">
      <c r="A12190" t="s">
        <v>19570</v>
      </c>
      <c r="B12190" t="s">
        <v>19462</v>
      </c>
      <c r="C12190" t="s">
        <v>813</v>
      </c>
      <c r="D12190" s="23">
        <v>1</v>
      </c>
      <c r="E12190" t="s">
        <v>814</v>
      </c>
      <c r="F12190" s="23">
        <v>1</v>
      </c>
      <c r="G12190" t="s">
        <v>13694</v>
      </c>
      <c r="H12190" s="23"/>
    </row>
    <row r="12191" spans="1:8" x14ac:dyDescent="0.35">
      <c r="A12191" t="s">
        <v>19570</v>
      </c>
      <c r="B12191" t="s">
        <v>19462</v>
      </c>
      <c r="C12191" t="s">
        <v>825</v>
      </c>
      <c r="D12191" s="23">
        <v>1</v>
      </c>
      <c r="E12191" t="s">
        <v>826</v>
      </c>
      <c r="F12191" s="23">
        <v>1</v>
      </c>
      <c r="G12191" t="s">
        <v>13699</v>
      </c>
      <c r="H12191" s="23"/>
    </row>
    <row r="12192" spans="1:8" x14ac:dyDescent="0.35">
      <c r="A12192" t="s">
        <v>19570</v>
      </c>
      <c r="B12192" t="s">
        <v>19462</v>
      </c>
      <c r="C12192" t="s">
        <v>829</v>
      </c>
      <c r="D12192" s="23">
        <v>1</v>
      </c>
      <c r="E12192" t="s">
        <v>830</v>
      </c>
      <c r="F12192" s="23">
        <v>1</v>
      </c>
      <c r="G12192" t="s">
        <v>13701</v>
      </c>
      <c r="H12192" s="23"/>
    </row>
    <row r="12193" spans="1:8" x14ac:dyDescent="0.35">
      <c r="A12193" t="s">
        <v>19570</v>
      </c>
      <c r="B12193" t="s">
        <v>19475</v>
      </c>
      <c r="C12193" t="s">
        <v>841</v>
      </c>
      <c r="D12193" s="23">
        <v>1</v>
      </c>
      <c r="E12193" t="s">
        <v>842</v>
      </c>
      <c r="F12193" s="23">
        <v>1</v>
      </c>
      <c r="G12193" t="s">
        <v>13707</v>
      </c>
      <c r="H12193" s="23"/>
    </row>
    <row r="12194" spans="1:8" x14ac:dyDescent="0.35">
      <c r="A12194" t="s">
        <v>19570</v>
      </c>
      <c r="B12194" t="s">
        <v>13367</v>
      </c>
      <c r="C12194" t="s">
        <v>841</v>
      </c>
      <c r="D12194" s="23">
        <v>1</v>
      </c>
      <c r="E12194" t="s">
        <v>842</v>
      </c>
      <c r="F12194" s="23">
        <v>1</v>
      </c>
      <c r="G12194" t="s">
        <v>13707</v>
      </c>
      <c r="H12194" s="23"/>
    </row>
    <row r="12195" spans="1:8" x14ac:dyDescent="0.35">
      <c r="A12195" t="s">
        <v>19570</v>
      </c>
      <c r="B12195" t="s">
        <v>19462</v>
      </c>
      <c r="C12195" t="s">
        <v>879</v>
      </c>
      <c r="D12195" s="23">
        <v>1</v>
      </c>
      <c r="E12195" t="s">
        <v>880</v>
      </c>
      <c r="F12195" s="23">
        <v>1</v>
      </c>
      <c r="G12195" t="s">
        <v>13726</v>
      </c>
      <c r="H12195" s="23"/>
    </row>
    <row r="12196" spans="1:8" x14ac:dyDescent="0.35">
      <c r="A12196" t="s">
        <v>19570</v>
      </c>
      <c r="B12196" t="s">
        <v>19462</v>
      </c>
      <c r="C12196" t="s">
        <v>881</v>
      </c>
      <c r="D12196" s="23">
        <v>1</v>
      </c>
      <c r="E12196" t="s">
        <v>882</v>
      </c>
      <c r="F12196" s="23">
        <v>1</v>
      </c>
      <c r="G12196" t="s">
        <v>13727</v>
      </c>
      <c r="H12196" s="23"/>
    </row>
    <row r="12197" spans="1:8" x14ac:dyDescent="0.35">
      <c r="A12197" t="s">
        <v>19570</v>
      </c>
      <c r="B12197" t="s">
        <v>13367</v>
      </c>
      <c r="C12197" t="s">
        <v>891</v>
      </c>
      <c r="D12197" s="23">
        <v>1</v>
      </c>
      <c r="E12197" t="s">
        <v>892</v>
      </c>
      <c r="F12197" s="23">
        <v>1</v>
      </c>
      <c r="G12197" t="s">
        <v>13732</v>
      </c>
      <c r="H12197" s="23"/>
    </row>
    <row r="12198" spans="1:8" x14ac:dyDescent="0.35">
      <c r="A12198" t="s">
        <v>19570</v>
      </c>
      <c r="B12198" t="s">
        <v>19462</v>
      </c>
      <c r="C12198" t="s">
        <v>911</v>
      </c>
      <c r="D12198" s="23">
        <v>1</v>
      </c>
      <c r="E12198" t="s">
        <v>912</v>
      </c>
      <c r="F12198" s="23" t="s">
        <v>19351</v>
      </c>
      <c r="G12198" t="s">
        <v>13742</v>
      </c>
      <c r="H12198" s="23"/>
    </row>
    <row r="12199" spans="1:8" x14ac:dyDescent="0.35">
      <c r="A12199" t="s">
        <v>19570</v>
      </c>
      <c r="B12199" t="s">
        <v>19455</v>
      </c>
      <c r="C12199" t="s">
        <v>911</v>
      </c>
      <c r="D12199" s="23">
        <v>1</v>
      </c>
      <c r="E12199" t="s">
        <v>912</v>
      </c>
      <c r="F12199" s="23" t="s">
        <v>19351</v>
      </c>
      <c r="G12199" t="s">
        <v>13742</v>
      </c>
      <c r="H12199" s="23"/>
    </row>
    <row r="12200" spans="1:8" x14ac:dyDescent="0.35">
      <c r="A12200" t="s">
        <v>19570</v>
      </c>
      <c r="B12200" t="s">
        <v>19462</v>
      </c>
      <c r="C12200" t="s">
        <v>919</v>
      </c>
      <c r="D12200" s="23">
        <v>1</v>
      </c>
      <c r="E12200" t="s">
        <v>920</v>
      </c>
      <c r="F12200" s="23">
        <v>1</v>
      </c>
      <c r="G12200" t="s">
        <v>13746</v>
      </c>
      <c r="H12200" s="23"/>
    </row>
    <row r="12201" spans="1:8" x14ac:dyDescent="0.35">
      <c r="A12201" t="s">
        <v>19570</v>
      </c>
      <c r="B12201" t="s">
        <v>13363</v>
      </c>
      <c r="C12201" t="s">
        <v>947</v>
      </c>
      <c r="D12201" s="23">
        <v>1</v>
      </c>
      <c r="E12201" t="s">
        <v>948</v>
      </c>
      <c r="F12201" s="23">
        <v>1</v>
      </c>
      <c r="G12201" t="s">
        <v>13757</v>
      </c>
      <c r="H12201" s="23"/>
    </row>
    <row r="12202" spans="1:8" x14ac:dyDescent="0.35">
      <c r="A12202" t="s">
        <v>19570</v>
      </c>
      <c r="B12202" t="s">
        <v>13370</v>
      </c>
      <c r="C12202" t="s">
        <v>971</v>
      </c>
      <c r="D12202" s="23">
        <v>1</v>
      </c>
      <c r="E12202" t="s">
        <v>972</v>
      </c>
      <c r="F12202" s="23">
        <v>1</v>
      </c>
      <c r="G12202" t="s">
        <v>13767</v>
      </c>
      <c r="H12202" s="23"/>
    </row>
    <row r="12203" spans="1:8" x14ac:dyDescent="0.35">
      <c r="A12203" t="s">
        <v>19570</v>
      </c>
      <c r="B12203" t="s">
        <v>19462</v>
      </c>
      <c r="C12203" t="s">
        <v>973</v>
      </c>
      <c r="D12203" s="23">
        <v>1</v>
      </c>
      <c r="E12203" t="s">
        <v>974</v>
      </c>
      <c r="F12203" s="23">
        <v>1</v>
      </c>
      <c r="G12203" t="s">
        <v>19146</v>
      </c>
      <c r="H12203" s="23"/>
    </row>
    <row r="12204" spans="1:8" x14ac:dyDescent="0.35">
      <c r="A12204" t="s">
        <v>19570</v>
      </c>
      <c r="B12204" t="s">
        <v>13356</v>
      </c>
      <c r="C12204" t="s">
        <v>975</v>
      </c>
      <c r="D12204" s="23">
        <v>1</v>
      </c>
      <c r="E12204" t="s">
        <v>976</v>
      </c>
      <c r="F12204" s="23">
        <v>1</v>
      </c>
      <c r="G12204" t="s">
        <v>13768</v>
      </c>
      <c r="H12204" s="23"/>
    </row>
    <row r="12205" spans="1:8" x14ac:dyDescent="0.35">
      <c r="A12205" t="s">
        <v>19570</v>
      </c>
      <c r="B12205" t="s">
        <v>19583</v>
      </c>
      <c r="C12205" t="s">
        <v>975</v>
      </c>
      <c r="D12205" s="23">
        <v>1</v>
      </c>
      <c r="E12205" t="s">
        <v>976</v>
      </c>
      <c r="F12205" s="23">
        <v>1</v>
      </c>
      <c r="G12205" t="s">
        <v>13768</v>
      </c>
      <c r="H12205" s="23"/>
    </row>
    <row r="12206" spans="1:8" x14ac:dyDescent="0.35">
      <c r="A12206" t="s">
        <v>19570</v>
      </c>
      <c r="B12206" t="s">
        <v>13364</v>
      </c>
      <c r="C12206" t="s">
        <v>1011</v>
      </c>
      <c r="D12206" s="23">
        <v>1</v>
      </c>
      <c r="E12206" t="s">
        <v>1012</v>
      </c>
      <c r="F12206" s="23">
        <v>1</v>
      </c>
      <c r="G12206" t="s">
        <v>13785</v>
      </c>
      <c r="H12206" s="23"/>
    </row>
    <row r="12207" spans="1:8" x14ac:dyDescent="0.35">
      <c r="A12207" t="s">
        <v>19570</v>
      </c>
      <c r="B12207" t="s">
        <v>19462</v>
      </c>
      <c r="C12207" t="s">
        <v>1011</v>
      </c>
      <c r="D12207" s="23">
        <v>1</v>
      </c>
      <c r="E12207" t="s">
        <v>1012</v>
      </c>
      <c r="F12207" s="23">
        <v>1</v>
      </c>
      <c r="G12207" t="s">
        <v>13785</v>
      </c>
      <c r="H12207" s="23"/>
    </row>
    <row r="12208" spans="1:8" x14ac:dyDescent="0.35">
      <c r="A12208" t="s">
        <v>19570</v>
      </c>
      <c r="B12208" t="s">
        <v>13370</v>
      </c>
      <c r="C12208" t="s">
        <v>1025</v>
      </c>
      <c r="D12208" s="23">
        <v>1</v>
      </c>
      <c r="E12208" t="s">
        <v>1026</v>
      </c>
      <c r="F12208" s="23">
        <v>1</v>
      </c>
      <c r="G12208" t="s">
        <v>13792</v>
      </c>
      <c r="H12208" s="23"/>
    </row>
    <row r="12209" spans="1:8" x14ac:dyDescent="0.35">
      <c r="A12209" t="s">
        <v>19570</v>
      </c>
      <c r="B12209" t="s">
        <v>19583</v>
      </c>
      <c r="C12209" t="s">
        <v>1085</v>
      </c>
      <c r="D12209" s="23">
        <v>1</v>
      </c>
      <c r="E12209" t="s">
        <v>1086</v>
      </c>
      <c r="F12209" s="23">
        <v>1</v>
      </c>
      <c r="G12209" t="s">
        <v>13818</v>
      </c>
      <c r="H12209" s="23"/>
    </row>
    <row r="12210" spans="1:8" x14ac:dyDescent="0.35">
      <c r="A12210" t="s">
        <v>19570</v>
      </c>
      <c r="B12210" t="s">
        <v>19583</v>
      </c>
      <c r="C12210" t="s">
        <v>1101</v>
      </c>
      <c r="D12210" s="23">
        <v>1</v>
      </c>
      <c r="E12210" t="s">
        <v>1102</v>
      </c>
      <c r="F12210" s="23">
        <v>1</v>
      </c>
      <c r="G12210" t="s">
        <v>13825</v>
      </c>
      <c r="H12210" s="23"/>
    </row>
    <row r="12211" spans="1:8" x14ac:dyDescent="0.35">
      <c r="A12211" t="s">
        <v>19570</v>
      </c>
      <c r="B12211" t="s">
        <v>19455</v>
      </c>
      <c r="C12211" t="s">
        <v>1101</v>
      </c>
      <c r="D12211" s="23">
        <v>1</v>
      </c>
      <c r="E12211" t="s">
        <v>1102</v>
      </c>
      <c r="F12211" s="23">
        <v>1</v>
      </c>
      <c r="G12211" t="s">
        <v>13825</v>
      </c>
      <c r="H12211" s="23"/>
    </row>
    <row r="12212" spans="1:8" x14ac:dyDescent="0.35">
      <c r="A12212" t="s">
        <v>19570</v>
      </c>
      <c r="B12212" t="s">
        <v>13363</v>
      </c>
      <c r="C12212" t="s">
        <v>1107</v>
      </c>
      <c r="D12212" s="23">
        <v>1</v>
      </c>
      <c r="E12212" t="s">
        <v>1108</v>
      </c>
      <c r="F12212" s="23">
        <v>1</v>
      </c>
      <c r="G12212" t="s">
        <v>13828</v>
      </c>
      <c r="H12212" s="23"/>
    </row>
    <row r="12213" spans="1:8" x14ac:dyDescent="0.35">
      <c r="A12213" t="s">
        <v>19570</v>
      </c>
      <c r="B12213" t="s">
        <v>19462</v>
      </c>
      <c r="C12213" t="s">
        <v>1113</v>
      </c>
      <c r="D12213" s="23">
        <v>1</v>
      </c>
      <c r="E12213" t="s">
        <v>1114</v>
      </c>
      <c r="F12213" s="23" t="s">
        <v>19351</v>
      </c>
      <c r="G12213" t="s">
        <v>13831</v>
      </c>
      <c r="H12213" s="23"/>
    </row>
    <row r="12214" spans="1:8" x14ac:dyDescent="0.35">
      <c r="A12214" t="s">
        <v>19570</v>
      </c>
      <c r="B12214" t="s">
        <v>13356</v>
      </c>
      <c r="C12214" t="s">
        <v>1178</v>
      </c>
      <c r="D12214" s="23">
        <v>1</v>
      </c>
      <c r="E12214" t="s">
        <v>1179</v>
      </c>
      <c r="F12214" s="23">
        <v>1</v>
      </c>
      <c r="G12214" t="s">
        <v>13858</v>
      </c>
      <c r="H12214" s="23"/>
    </row>
    <row r="12215" spans="1:8" x14ac:dyDescent="0.35">
      <c r="A12215" t="s">
        <v>19570</v>
      </c>
      <c r="B12215" t="s">
        <v>13361</v>
      </c>
      <c r="C12215" t="s">
        <v>1198</v>
      </c>
      <c r="D12215" s="23">
        <v>1</v>
      </c>
      <c r="E12215" t="s">
        <v>1199</v>
      </c>
      <c r="F12215" s="23" t="s">
        <v>19351</v>
      </c>
      <c r="G12215" t="s">
        <v>13866</v>
      </c>
      <c r="H12215" s="23"/>
    </row>
    <row r="12216" spans="1:8" x14ac:dyDescent="0.35">
      <c r="A12216" t="s">
        <v>19570</v>
      </c>
      <c r="B12216" t="s">
        <v>19462</v>
      </c>
      <c r="C12216" t="s">
        <v>1236</v>
      </c>
      <c r="D12216" s="23">
        <v>1</v>
      </c>
      <c r="E12216" t="s">
        <v>1237</v>
      </c>
      <c r="F12216" s="23">
        <v>1</v>
      </c>
      <c r="G12216" t="s">
        <v>13884</v>
      </c>
      <c r="H12216" s="23"/>
    </row>
    <row r="12217" spans="1:8" x14ac:dyDescent="0.35">
      <c r="A12217" t="s">
        <v>19570</v>
      </c>
      <c r="B12217" t="s">
        <v>13356</v>
      </c>
      <c r="C12217" t="s">
        <v>6175</v>
      </c>
      <c r="D12217" s="23">
        <v>1</v>
      </c>
      <c r="E12217" t="s">
        <v>6176</v>
      </c>
      <c r="F12217" s="23">
        <v>1</v>
      </c>
      <c r="G12217" t="s">
        <v>15953</v>
      </c>
      <c r="H12217" s="23"/>
    </row>
    <row r="12218" spans="1:8" x14ac:dyDescent="0.35">
      <c r="A12218" t="s">
        <v>19570</v>
      </c>
      <c r="B12218" t="s">
        <v>19583</v>
      </c>
      <c r="C12218" t="s">
        <v>6175</v>
      </c>
      <c r="D12218" s="23">
        <v>1</v>
      </c>
      <c r="E12218" t="s">
        <v>6176</v>
      </c>
      <c r="F12218" s="23">
        <v>1</v>
      </c>
      <c r="G12218" t="s">
        <v>15953</v>
      </c>
      <c r="H12218" s="23"/>
    </row>
    <row r="12219" spans="1:8" x14ac:dyDescent="0.35">
      <c r="A12219" t="s">
        <v>19570</v>
      </c>
      <c r="B12219" t="s">
        <v>13361</v>
      </c>
      <c r="C12219" t="s">
        <v>1741</v>
      </c>
      <c r="D12219" s="23">
        <v>1</v>
      </c>
      <c r="E12219" t="s">
        <v>1976</v>
      </c>
      <c r="F12219" s="23">
        <v>1</v>
      </c>
      <c r="G12219" t="s">
        <v>19351</v>
      </c>
      <c r="H12219" s="23"/>
    </row>
    <row r="12220" spans="1:8" x14ac:dyDescent="0.35">
      <c r="A12220" t="s">
        <v>19570</v>
      </c>
      <c r="B12220" t="s">
        <v>19462</v>
      </c>
      <c r="C12220" t="s">
        <v>1741</v>
      </c>
      <c r="D12220" s="23">
        <v>1</v>
      </c>
      <c r="E12220" t="s">
        <v>1976</v>
      </c>
      <c r="F12220" s="23">
        <v>1</v>
      </c>
      <c r="G12220" t="s">
        <v>19351</v>
      </c>
      <c r="H12220" s="23"/>
    </row>
    <row r="12221" spans="1:8" x14ac:dyDescent="0.35">
      <c r="A12221" t="s">
        <v>19570</v>
      </c>
      <c r="B12221" t="s">
        <v>13356</v>
      </c>
      <c r="C12221" t="s">
        <v>1380</v>
      </c>
      <c r="D12221" s="23">
        <v>1</v>
      </c>
      <c r="E12221" t="s">
        <v>1381</v>
      </c>
      <c r="F12221" s="23">
        <v>1</v>
      </c>
      <c r="G12221" t="s">
        <v>13950</v>
      </c>
      <c r="H12221" s="23"/>
    </row>
    <row r="12222" spans="1:8" x14ac:dyDescent="0.35">
      <c r="A12222" t="s">
        <v>19570</v>
      </c>
      <c r="B12222" t="s">
        <v>19475</v>
      </c>
      <c r="C12222" t="s">
        <v>2671</v>
      </c>
      <c r="D12222" s="23">
        <v>1</v>
      </c>
      <c r="E12222" t="s">
        <v>2672</v>
      </c>
      <c r="F12222" s="23">
        <v>1</v>
      </c>
      <c r="G12222" t="s">
        <v>14503</v>
      </c>
      <c r="H12222" s="23"/>
    </row>
    <row r="12223" spans="1:8" x14ac:dyDescent="0.35">
      <c r="A12223" t="s">
        <v>19570</v>
      </c>
      <c r="B12223" t="s">
        <v>13372</v>
      </c>
      <c r="C12223" t="s">
        <v>5602</v>
      </c>
      <c r="D12223" s="23">
        <v>1</v>
      </c>
      <c r="E12223" t="s">
        <v>5603</v>
      </c>
      <c r="F12223" s="23">
        <v>1</v>
      </c>
      <c r="G12223" t="s">
        <v>15724</v>
      </c>
      <c r="H12223" s="23"/>
    </row>
    <row r="12224" spans="1:8" x14ac:dyDescent="0.35">
      <c r="A12224" t="s">
        <v>19570</v>
      </c>
      <c r="B12224" t="s">
        <v>19455</v>
      </c>
      <c r="C12224" t="s">
        <v>5622</v>
      </c>
      <c r="D12224" s="23">
        <v>1</v>
      </c>
      <c r="E12224" t="s">
        <v>5623</v>
      </c>
      <c r="F12224" s="23">
        <v>1</v>
      </c>
      <c r="G12224" t="s">
        <v>15732</v>
      </c>
      <c r="H12224" s="23"/>
    </row>
    <row r="12225" spans="1:8" x14ac:dyDescent="0.35">
      <c r="A12225" t="s">
        <v>19570</v>
      </c>
      <c r="B12225" t="s">
        <v>19455</v>
      </c>
      <c r="C12225" t="s">
        <v>3302</v>
      </c>
      <c r="D12225" s="23">
        <v>1</v>
      </c>
      <c r="E12225" t="s">
        <v>3303</v>
      </c>
      <c r="F12225" s="23">
        <v>1</v>
      </c>
      <c r="G12225" t="s">
        <v>14745</v>
      </c>
      <c r="H12225" s="23"/>
    </row>
    <row r="12226" spans="1:8" x14ac:dyDescent="0.35">
      <c r="A12226" t="s">
        <v>19570</v>
      </c>
      <c r="B12226" t="s">
        <v>19462</v>
      </c>
      <c r="C12226" t="s">
        <v>4610</v>
      </c>
      <c r="D12226" s="23">
        <v>1</v>
      </c>
      <c r="E12226" t="s">
        <v>4611</v>
      </c>
      <c r="F12226" s="23">
        <v>1</v>
      </c>
      <c r="G12226" t="s">
        <v>15300</v>
      </c>
      <c r="H12226" s="23"/>
    </row>
    <row r="12227" spans="1:8" x14ac:dyDescent="0.35">
      <c r="A12227" t="s">
        <v>19570</v>
      </c>
      <c r="B12227" t="s">
        <v>19462</v>
      </c>
      <c r="C12227" t="s">
        <v>4720</v>
      </c>
      <c r="D12227" s="23">
        <v>1</v>
      </c>
      <c r="E12227" t="s">
        <v>4721</v>
      </c>
      <c r="F12227" s="23">
        <v>1</v>
      </c>
      <c r="G12227" t="s">
        <v>15348</v>
      </c>
      <c r="H12227" s="23"/>
    </row>
    <row r="12228" spans="1:8" x14ac:dyDescent="0.35">
      <c r="A12228" t="s">
        <v>19570</v>
      </c>
      <c r="B12228" t="s">
        <v>19455</v>
      </c>
      <c r="C12228" t="s">
        <v>6219</v>
      </c>
      <c r="D12228" s="23">
        <v>1</v>
      </c>
      <c r="E12228" t="s">
        <v>6220</v>
      </c>
      <c r="F12228" s="23">
        <v>1</v>
      </c>
      <c r="G12228" t="s">
        <v>15973</v>
      </c>
      <c r="H12228" s="23"/>
    </row>
    <row r="12229" spans="1:8" x14ac:dyDescent="0.35">
      <c r="A12229" t="s">
        <v>19570</v>
      </c>
      <c r="B12229" t="s">
        <v>19583</v>
      </c>
      <c r="C12229" t="s">
        <v>7030</v>
      </c>
      <c r="D12229" s="23">
        <v>1</v>
      </c>
      <c r="E12229" t="s">
        <v>7031</v>
      </c>
      <c r="F12229" s="23">
        <v>1</v>
      </c>
      <c r="G12229" t="s">
        <v>16332</v>
      </c>
      <c r="H12229" s="23"/>
    </row>
    <row r="12230" spans="1:8" x14ac:dyDescent="0.35">
      <c r="A12230" t="s">
        <v>19570</v>
      </c>
      <c r="B12230" t="s">
        <v>19462</v>
      </c>
      <c r="C12230" t="s">
        <v>7030</v>
      </c>
      <c r="D12230" s="23">
        <v>1</v>
      </c>
      <c r="E12230" t="s">
        <v>7031</v>
      </c>
      <c r="F12230" s="23">
        <v>1</v>
      </c>
      <c r="G12230" t="s">
        <v>16332</v>
      </c>
      <c r="H12230" s="23"/>
    </row>
    <row r="12231" spans="1:8" x14ac:dyDescent="0.35">
      <c r="A12231" t="s">
        <v>19570</v>
      </c>
      <c r="B12231" t="s">
        <v>19462</v>
      </c>
      <c r="C12231" t="s">
        <v>1242</v>
      </c>
      <c r="D12231" s="23">
        <v>1</v>
      </c>
      <c r="E12231" t="s">
        <v>1243</v>
      </c>
      <c r="F12231" s="23">
        <v>1</v>
      </c>
      <c r="G12231" t="s">
        <v>13887</v>
      </c>
      <c r="H12231" s="23"/>
    </row>
    <row r="12232" spans="1:8" x14ac:dyDescent="0.35">
      <c r="A12232" t="s">
        <v>19570</v>
      </c>
      <c r="B12232" t="s">
        <v>19462</v>
      </c>
      <c r="C12232" t="s">
        <v>3705</v>
      </c>
      <c r="D12232" s="23">
        <v>1</v>
      </c>
      <c r="E12232" t="s">
        <v>3706</v>
      </c>
      <c r="F12232" s="23">
        <v>1</v>
      </c>
      <c r="G12232" t="s">
        <v>14915</v>
      </c>
      <c r="H12232" s="23"/>
    </row>
    <row r="12233" spans="1:8" x14ac:dyDescent="0.35">
      <c r="A12233" t="s">
        <v>19570</v>
      </c>
      <c r="B12233" t="s">
        <v>19455</v>
      </c>
      <c r="C12233" t="s">
        <v>12231</v>
      </c>
      <c r="D12233" s="23">
        <v>0</v>
      </c>
      <c r="E12233" t="s">
        <v>12232</v>
      </c>
      <c r="F12233" s="23" t="s">
        <v>19351</v>
      </c>
      <c r="G12233" t="s">
        <v>18649</v>
      </c>
      <c r="H12233" s="23"/>
    </row>
    <row r="12234" spans="1:8" x14ac:dyDescent="0.35">
      <c r="A12234" t="s">
        <v>19570</v>
      </c>
      <c r="B12234" t="s">
        <v>19462</v>
      </c>
      <c r="C12234" t="s">
        <v>13115</v>
      </c>
      <c r="D12234" s="23">
        <v>1</v>
      </c>
      <c r="E12234" t="s">
        <v>13116</v>
      </c>
      <c r="F12234" s="23">
        <v>1</v>
      </c>
      <c r="G12234" t="s">
        <v>19017</v>
      </c>
      <c r="H12234" s="23"/>
    </row>
    <row r="12235" spans="1:8" x14ac:dyDescent="0.35">
      <c r="A12235" t="s">
        <v>19570</v>
      </c>
      <c r="B12235" t="s">
        <v>13367</v>
      </c>
      <c r="C12235" t="s">
        <v>13115</v>
      </c>
      <c r="D12235" s="23">
        <v>1</v>
      </c>
      <c r="E12235" t="s">
        <v>13116</v>
      </c>
      <c r="F12235" s="23">
        <v>1</v>
      </c>
      <c r="G12235" t="s">
        <v>19017</v>
      </c>
      <c r="H12235" s="23"/>
    </row>
    <row r="12236" spans="1:8" x14ac:dyDescent="0.35">
      <c r="A12236" t="s">
        <v>19570</v>
      </c>
      <c r="B12236" t="s">
        <v>19462</v>
      </c>
      <c r="C12236" t="s">
        <v>6729</v>
      </c>
      <c r="D12236" s="23">
        <v>1</v>
      </c>
      <c r="E12236" t="s">
        <v>6730</v>
      </c>
      <c r="F12236" s="23">
        <v>1</v>
      </c>
      <c r="G12236" t="s">
        <v>16194</v>
      </c>
      <c r="H12236" s="23"/>
    </row>
    <row r="12237" spans="1:8" x14ac:dyDescent="0.35">
      <c r="A12237" t="s">
        <v>19570</v>
      </c>
      <c r="B12237" t="s">
        <v>19455</v>
      </c>
      <c r="C12237" t="s">
        <v>6729</v>
      </c>
      <c r="D12237" s="23">
        <v>1</v>
      </c>
      <c r="E12237" t="s">
        <v>6730</v>
      </c>
      <c r="F12237" s="23">
        <v>1</v>
      </c>
      <c r="G12237" t="s">
        <v>16194</v>
      </c>
      <c r="H12237" s="23"/>
    </row>
    <row r="12238" spans="1:8" x14ac:dyDescent="0.35">
      <c r="A12238" t="s">
        <v>19570</v>
      </c>
      <c r="B12238" t="s">
        <v>13367</v>
      </c>
      <c r="C12238" t="s">
        <v>6099</v>
      </c>
      <c r="D12238" s="23">
        <v>1</v>
      </c>
      <c r="E12238" t="s">
        <v>6100</v>
      </c>
      <c r="F12238" s="23">
        <v>1</v>
      </c>
      <c r="G12238" t="s">
        <v>15920</v>
      </c>
      <c r="H12238" s="23"/>
    </row>
    <row r="12239" spans="1:8" x14ac:dyDescent="0.35">
      <c r="A12239" t="s">
        <v>19570</v>
      </c>
      <c r="B12239" t="s">
        <v>19475</v>
      </c>
      <c r="C12239" t="s">
        <v>3490</v>
      </c>
      <c r="D12239" s="23">
        <v>1</v>
      </c>
      <c r="E12239" t="s">
        <v>3491</v>
      </c>
      <c r="F12239" s="23">
        <v>1</v>
      </c>
      <c r="G12239" t="s">
        <v>14823</v>
      </c>
      <c r="H12239" s="23"/>
    </row>
    <row r="12240" spans="1:8" x14ac:dyDescent="0.35">
      <c r="A12240" t="s">
        <v>19570</v>
      </c>
      <c r="B12240" t="s">
        <v>13367</v>
      </c>
      <c r="C12240" t="s">
        <v>1272</v>
      </c>
      <c r="D12240" s="23">
        <v>1</v>
      </c>
      <c r="E12240" t="s">
        <v>1273</v>
      </c>
      <c r="F12240" s="23">
        <v>1</v>
      </c>
      <c r="G12240" t="s">
        <v>13902</v>
      </c>
      <c r="H12240" s="23"/>
    </row>
    <row r="12241" spans="1:8" x14ac:dyDescent="0.35">
      <c r="A12241" t="s">
        <v>19570</v>
      </c>
      <c r="B12241" t="s">
        <v>19462</v>
      </c>
      <c r="C12241" t="s">
        <v>3901</v>
      </c>
      <c r="D12241" s="23">
        <v>1</v>
      </c>
      <c r="E12241" t="s">
        <v>3902</v>
      </c>
      <c r="F12241" s="23">
        <v>1</v>
      </c>
      <c r="G12241" t="s">
        <v>15003</v>
      </c>
      <c r="H12241" s="23"/>
    </row>
    <row r="12242" spans="1:8" x14ac:dyDescent="0.35">
      <c r="A12242" t="s">
        <v>19570</v>
      </c>
      <c r="B12242" t="s">
        <v>19455</v>
      </c>
      <c r="C12242" t="s">
        <v>1737</v>
      </c>
      <c r="D12242" s="23">
        <v>1</v>
      </c>
      <c r="E12242" t="s">
        <v>1972</v>
      </c>
      <c r="F12242" s="23">
        <v>1</v>
      </c>
      <c r="G12242" t="s">
        <v>14152</v>
      </c>
      <c r="H12242" s="23"/>
    </row>
    <row r="12243" spans="1:8" x14ac:dyDescent="0.35">
      <c r="A12243" t="s">
        <v>19570</v>
      </c>
      <c r="B12243" t="s">
        <v>19455</v>
      </c>
      <c r="C12243" t="s">
        <v>2729</v>
      </c>
      <c r="D12243" s="23">
        <v>1</v>
      </c>
      <c r="E12243" t="s">
        <v>2730</v>
      </c>
      <c r="F12243" s="23">
        <v>1</v>
      </c>
      <c r="G12243" t="s">
        <v>14531</v>
      </c>
      <c r="H12243" s="23"/>
    </row>
    <row r="12244" spans="1:8" x14ac:dyDescent="0.35">
      <c r="A12244" t="s">
        <v>19570</v>
      </c>
      <c r="B12244" t="s">
        <v>13372</v>
      </c>
      <c r="C12244" t="s">
        <v>2509</v>
      </c>
      <c r="D12244" s="23">
        <v>1</v>
      </c>
      <c r="E12244" t="s">
        <v>2510</v>
      </c>
      <c r="F12244" s="23">
        <v>1</v>
      </c>
      <c r="G12244" t="s">
        <v>14431</v>
      </c>
      <c r="H12244" s="23"/>
    </row>
    <row r="12245" spans="1:8" x14ac:dyDescent="0.35">
      <c r="A12245" t="s">
        <v>19570</v>
      </c>
      <c r="B12245" t="s">
        <v>19583</v>
      </c>
      <c r="C12245" t="s">
        <v>1384</v>
      </c>
      <c r="D12245" s="23">
        <v>1</v>
      </c>
      <c r="E12245" t="s">
        <v>1385</v>
      </c>
      <c r="F12245" s="23">
        <v>1</v>
      </c>
      <c r="G12245" t="s">
        <v>13952</v>
      </c>
      <c r="H12245" s="23"/>
    </row>
    <row r="12246" spans="1:8" x14ac:dyDescent="0.35">
      <c r="A12246" t="s">
        <v>19570</v>
      </c>
      <c r="B12246" t="s">
        <v>13367</v>
      </c>
      <c r="C12246" t="s">
        <v>1384</v>
      </c>
      <c r="D12246" s="23">
        <v>1</v>
      </c>
      <c r="E12246" t="s">
        <v>1385</v>
      </c>
      <c r="F12246" s="23">
        <v>1</v>
      </c>
      <c r="G12246" t="s">
        <v>13952</v>
      </c>
      <c r="H12246" s="23"/>
    </row>
    <row r="12247" spans="1:8" x14ac:dyDescent="0.35">
      <c r="A12247" t="s">
        <v>19570</v>
      </c>
      <c r="B12247" t="s">
        <v>13372</v>
      </c>
      <c r="C12247" t="s">
        <v>1720</v>
      </c>
      <c r="D12247" s="23">
        <v>1</v>
      </c>
      <c r="E12247" t="s">
        <v>1955</v>
      </c>
      <c r="F12247" s="23">
        <v>1</v>
      </c>
      <c r="G12247" t="s">
        <v>14137</v>
      </c>
      <c r="H12247" s="23"/>
    </row>
    <row r="12248" spans="1:8" x14ac:dyDescent="0.35">
      <c r="A12248" t="s">
        <v>19570</v>
      </c>
      <c r="B12248" t="s">
        <v>19494</v>
      </c>
      <c r="C12248" t="s">
        <v>2325</v>
      </c>
      <c r="D12248" s="23">
        <v>1</v>
      </c>
      <c r="E12248" t="s">
        <v>2326</v>
      </c>
      <c r="F12248" s="23">
        <v>1</v>
      </c>
      <c r="G12248" t="s">
        <v>19351</v>
      </c>
      <c r="H12248" s="23"/>
    </row>
    <row r="12249" spans="1:8" x14ac:dyDescent="0.35">
      <c r="A12249" t="s">
        <v>19570</v>
      </c>
      <c r="B12249" t="s">
        <v>13367</v>
      </c>
      <c r="C12249" t="s">
        <v>2127</v>
      </c>
      <c r="D12249" s="23">
        <v>1</v>
      </c>
      <c r="E12249" t="s">
        <v>2128</v>
      </c>
      <c r="F12249" s="23">
        <v>1</v>
      </c>
      <c r="G12249" t="s">
        <v>14281</v>
      </c>
      <c r="H12249" s="23"/>
    </row>
    <row r="12250" spans="1:8" x14ac:dyDescent="0.35">
      <c r="A12250" t="s">
        <v>19570</v>
      </c>
      <c r="B12250" t="s">
        <v>19462</v>
      </c>
      <c r="C12250" t="s">
        <v>2131</v>
      </c>
      <c r="D12250" s="23">
        <v>1</v>
      </c>
      <c r="E12250" t="s">
        <v>2132</v>
      </c>
      <c r="F12250" s="23">
        <v>1</v>
      </c>
      <c r="G12250" t="s">
        <v>19351</v>
      </c>
      <c r="H12250" s="23"/>
    </row>
    <row r="12251" spans="1:8" x14ac:dyDescent="0.35">
      <c r="A12251" t="s">
        <v>19570</v>
      </c>
      <c r="B12251" t="s">
        <v>13367</v>
      </c>
      <c r="C12251" t="s">
        <v>2141</v>
      </c>
      <c r="D12251" s="23">
        <v>1</v>
      </c>
      <c r="E12251" t="s">
        <v>2142</v>
      </c>
      <c r="F12251" s="23">
        <v>1</v>
      </c>
      <c r="G12251" t="s">
        <v>14287</v>
      </c>
      <c r="H12251" s="23"/>
    </row>
    <row r="12252" spans="1:8" x14ac:dyDescent="0.35">
      <c r="A12252" t="s">
        <v>19570</v>
      </c>
      <c r="B12252" t="s">
        <v>19455</v>
      </c>
      <c r="C12252" t="s">
        <v>1730</v>
      </c>
      <c r="D12252" s="23">
        <v>1</v>
      </c>
      <c r="E12252" t="s">
        <v>1965</v>
      </c>
      <c r="F12252" s="23">
        <v>1</v>
      </c>
      <c r="G12252" t="s">
        <v>14147</v>
      </c>
      <c r="H12252" s="23"/>
    </row>
    <row r="12253" spans="1:8" x14ac:dyDescent="0.35">
      <c r="A12253" t="s">
        <v>19570</v>
      </c>
      <c r="B12253" t="s">
        <v>13361</v>
      </c>
      <c r="C12253" t="s">
        <v>1727</v>
      </c>
      <c r="D12253" s="23">
        <v>1</v>
      </c>
      <c r="E12253" t="s">
        <v>1962</v>
      </c>
      <c r="F12253" s="23">
        <v>1</v>
      </c>
      <c r="G12253" t="s">
        <v>14144</v>
      </c>
      <c r="H12253" s="23"/>
    </row>
    <row r="12254" spans="1:8" x14ac:dyDescent="0.35">
      <c r="A12254" t="s">
        <v>19570</v>
      </c>
      <c r="B12254" t="s">
        <v>13363</v>
      </c>
      <c r="C12254" t="s">
        <v>1690</v>
      </c>
      <c r="D12254" s="23">
        <v>1</v>
      </c>
      <c r="E12254" t="s">
        <v>1925</v>
      </c>
      <c r="F12254" s="23">
        <v>1</v>
      </c>
      <c r="G12254" t="s">
        <v>14109</v>
      </c>
      <c r="H12254" s="23"/>
    </row>
    <row r="12255" spans="1:8" x14ac:dyDescent="0.35">
      <c r="A12255" t="s">
        <v>19570</v>
      </c>
      <c r="B12255" t="s">
        <v>19455</v>
      </c>
      <c r="C12255" t="s">
        <v>1703</v>
      </c>
      <c r="D12255" s="23">
        <v>1</v>
      </c>
      <c r="E12255" t="s">
        <v>1938</v>
      </c>
      <c r="F12255" s="23">
        <v>1</v>
      </c>
      <c r="G12255" t="s">
        <v>14120</v>
      </c>
      <c r="H12255" s="23"/>
    </row>
    <row r="12256" spans="1:8" x14ac:dyDescent="0.35">
      <c r="A12256" t="s">
        <v>19570</v>
      </c>
      <c r="B12256" t="s">
        <v>13367</v>
      </c>
      <c r="C12256" t="s">
        <v>8041</v>
      </c>
      <c r="D12256" s="23">
        <v>1</v>
      </c>
      <c r="E12256" t="s">
        <v>8042</v>
      </c>
      <c r="F12256" s="23">
        <v>1</v>
      </c>
      <c r="G12256" t="s">
        <v>16796</v>
      </c>
      <c r="H12256" s="23"/>
    </row>
    <row r="12257" spans="1:8" x14ac:dyDescent="0.35">
      <c r="A12257" t="s">
        <v>19570</v>
      </c>
      <c r="B12257" t="s">
        <v>13363</v>
      </c>
      <c r="C12257" t="s">
        <v>6934</v>
      </c>
      <c r="D12257" s="23">
        <v>1</v>
      </c>
      <c r="E12257" t="s">
        <v>6935</v>
      </c>
      <c r="F12257" s="23">
        <v>1</v>
      </c>
      <c r="G12257" t="s">
        <v>16289</v>
      </c>
      <c r="H12257" s="23"/>
    </row>
    <row r="12258" spans="1:8" x14ac:dyDescent="0.35">
      <c r="A12258" t="s">
        <v>19570</v>
      </c>
      <c r="B12258" t="s">
        <v>19455</v>
      </c>
      <c r="C12258" t="s">
        <v>13343</v>
      </c>
      <c r="D12258" s="23">
        <v>1</v>
      </c>
      <c r="E12258" t="s">
        <v>13344</v>
      </c>
      <c r="F12258" s="23">
        <v>1</v>
      </c>
      <c r="G12258" t="s">
        <v>19109</v>
      </c>
      <c r="H12258" s="23"/>
    </row>
    <row r="12259" spans="1:8" x14ac:dyDescent="0.35">
      <c r="A12259" t="s">
        <v>19570</v>
      </c>
      <c r="B12259" t="s">
        <v>19455</v>
      </c>
      <c r="C12259" t="s">
        <v>9606</v>
      </c>
      <c r="D12259" s="23">
        <v>1</v>
      </c>
      <c r="E12259" t="s">
        <v>10125</v>
      </c>
      <c r="F12259" s="23">
        <v>1</v>
      </c>
      <c r="G12259" t="s">
        <v>17693</v>
      </c>
      <c r="H12259" s="23"/>
    </row>
    <row r="12260" spans="1:8" x14ac:dyDescent="0.35">
      <c r="A12260" t="s">
        <v>19570</v>
      </c>
      <c r="B12260" t="s">
        <v>19455</v>
      </c>
      <c r="C12260" t="s">
        <v>10335</v>
      </c>
      <c r="D12260" s="23">
        <v>1</v>
      </c>
      <c r="E12260" t="s">
        <v>10336</v>
      </c>
      <c r="F12260" s="23">
        <v>1</v>
      </c>
      <c r="G12260" t="s">
        <v>17804</v>
      </c>
      <c r="H12260" s="23"/>
    </row>
    <row r="12261" spans="1:8" x14ac:dyDescent="0.35">
      <c r="A12261" t="s">
        <v>19570</v>
      </c>
      <c r="B12261" t="s">
        <v>13363</v>
      </c>
      <c r="C12261" t="s">
        <v>13349</v>
      </c>
      <c r="D12261" s="23">
        <v>1</v>
      </c>
      <c r="E12261" t="s">
        <v>13350</v>
      </c>
      <c r="F12261" s="23">
        <v>1</v>
      </c>
      <c r="G12261" t="s">
        <v>19112</v>
      </c>
      <c r="H12261" s="23"/>
    </row>
    <row r="12262" spans="1:8" x14ac:dyDescent="0.35">
      <c r="A12262" t="s">
        <v>19570</v>
      </c>
      <c r="B12262" t="s">
        <v>13363</v>
      </c>
      <c r="C12262" t="s">
        <v>7756</v>
      </c>
      <c r="D12262" s="23">
        <v>1</v>
      </c>
      <c r="E12262" t="s">
        <v>7757</v>
      </c>
      <c r="F12262" s="23">
        <v>1</v>
      </c>
      <c r="G12262" t="s">
        <v>16670</v>
      </c>
      <c r="H12262" s="23"/>
    </row>
    <row r="12263" spans="1:8" x14ac:dyDescent="0.35">
      <c r="A12263" t="s">
        <v>19570</v>
      </c>
      <c r="B12263" t="s">
        <v>13367</v>
      </c>
      <c r="C12263" t="s">
        <v>2199</v>
      </c>
      <c r="D12263" s="23">
        <v>1</v>
      </c>
      <c r="E12263" t="s">
        <v>2200</v>
      </c>
      <c r="F12263" s="23">
        <v>1</v>
      </c>
      <c r="G12263" t="s">
        <v>14312</v>
      </c>
      <c r="H12263" s="23"/>
    </row>
    <row r="12264" spans="1:8" x14ac:dyDescent="0.35">
      <c r="A12264" t="s">
        <v>19570</v>
      </c>
      <c r="B12264" t="s">
        <v>13364</v>
      </c>
      <c r="C12264" t="s">
        <v>2203</v>
      </c>
      <c r="D12264" s="23">
        <v>1</v>
      </c>
      <c r="E12264" t="s">
        <v>2204</v>
      </c>
      <c r="F12264" s="23">
        <v>1</v>
      </c>
      <c r="G12264" t="s">
        <v>14314</v>
      </c>
      <c r="H12264" s="23"/>
    </row>
    <row r="12265" spans="1:8" x14ac:dyDescent="0.35">
      <c r="A12265" t="s">
        <v>19570</v>
      </c>
      <c r="B12265" t="s">
        <v>13361</v>
      </c>
      <c r="C12265" t="s">
        <v>2251</v>
      </c>
      <c r="D12265" s="23">
        <v>1</v>
      </c>
      <c r="E12265" t="s">
        <v>2252</v>
      </c>
      <c r="F12265" s="23">
        <v>1</v>
      </c>
      <c r="G12265" t="s">
        <v>14336</v>
      </c>
      <c r="H12265" s="23"/>
    </row>
    <row r="12266" spans="1:8" x14ac:dyDescent="0.35">
      <c r="A12266" t="s">
        <v>19570</v>
      </c>
      <c r="B12266" t="s">
        <v>19462</v>
      </c>
      <c r="C12266" t="s">
        <v>2251</v>
      </c>
      <c r="D12266" s="23">
        <v>1</v>
      </c>
      <c r="E12266" t="s">
        <v>2252</v>
      </c>
      <c r="F12266" s="23">
        <v>1</v>
      </c>
      <c r="G12266" t="s">
        <v>14336</v>
      </c>
      <c r="H12266" s="23"/>
    </row>
    <row r="12267" spans="1:8" x14ac:dyDescent="0.35">
      <c r="A12267" t="s">
        <v>19570</v>
      </c>
      <c r="B12267" t="s">
        <v>13364</v>
      </c>
      <c r="C12267" t="s">
        <v>2281</v>
      </c>
      <c r="D12267" s="23">
        <v>1</v>
      </c>
      <c r="E12267" t="s">
        <v>2282</v>
      </c>
      <c r="F12267" s="23">
        <v>1</v>
      </c>
      <c r="G12267" t="s">
        <v>19351</v>
      </c>
      <c r="H12267" s="23"/>
    </row>
    <row r="12268" spans="1:8" x14ac:dyDescent="0.35">
      <c r="A12268" t="s">
        <v>19570</v>
      </c>
      <c r="B12268" t="s">
        <v>13370</v>
      </c>
      <c r="C12268" t="s">
        <v>2295</v>
      </c>
      <c r="D12268" s="23">
        <v>11</v>
      </c>
      <c r="E12268" t="s">
        <v>2296</v>
      </c>
      <c r="F12268" s="23">
        <v>1</v>
      </c>
      <c r="G12268" t="s">
        <v>14355</v>
      </c>
      <c r="H12268" s="23"/>
    </row>
    <row r="12269" spans="1:8" x14ac:dyDescent="0.35">
      <c r="A12269" t="s">
        <v>19570</v>
      </c>
      <c r="B12269" t="s">
        <v>19462</v>
      </c>
      <c r="C12269" t="s">
        <v>2295</v>
      </c>
      <c r="D12269" s="23">
        <v>1</v>
      </c>
      <c r="E12269" t="s">
        <v>2296</v>
      </c>
      <c r="F12269" s="23">
        <v>1</v>
      </c>
      <c r="G12269" t="s">
        <v>14355</v>
      </c>
      <c r="H12269" s="23"/>
    </row>
    <row r="12270" spans="1:8" x14ac:dyDescent="0.35">
      <c r="A12270" t="s">
        <v>19570</v>
      </c>
      <c r="B12270" t="s">
        <v>19475</v>
      </c>
      <c r="C12270" t="s">
        <v>2667</v>
      </c>
      <c r="D12270" s="23">
        <v>1</v>
      </c>
      <c r="E12270" t="s">
        <v>2668</v>
      </c>
      <c r="F12270" s="23">
        <v>1</v>
      </c>
      <c r="G12270" t="s">
        <v>14502</v>
      </c>
      <c r="H12270" s="23"/>
    </row>
    <row r="12271" spans="1:8" x14ac:dyDescent="0.35">
      <c r="A12271" t="s">
        <v>19570</v>
      </c>
      <c r="B12271" t="s">
        <v>19462</v>
      </c>
      <c r="C12271" t="s">
        <v>2927</v>
      </c>
      <c r="D12271" s="23">
        <v>1</v>
      </c>
      <c r="E12271" t="s">
        <v>2928</v>
      </c>
      <c r="F12271" s="23">
        <v>1</v>
      </c>
      <c r="G12271" t="s">
        <v>14607</v>
      </c>
      <c r="H12271" s="23"/>
    </row>
    <row r="12272" spans="1:8" x14ac:dyDescent="0.35">
      <c r="A12272" t="s">
        <v>19570</v>
      </c>
      <c r="B12272" t="s">
        <v>19462</v>
      </c>
      <c r="C12272" t="s">
        <v>3236</v>
      </c>
      <c r="D12272" s="23">
        <v>1</v>
      </c>
      <c r="E12272" t="s">
        <v>3237</v>
      </c>
      <c r="F12272" s="23">
        <v>1</v>
      </c>
      <c r="G12272" t="s">
        <v>14718</v>
      </c>
      <c r="H12272" s="23"/>
    </row>
    <row r="12273" spans="1:8" x14ac:dyDescent="0.35">
      <c r="A12273" t="s">
        <v>19570</v>
      </c>
      <c r="B12273" t="s">
        <v>13367</v>
      </c>
      <c r="C12273" t="s">
        <v>3288</v>
      </c>
      <c r="D12273" s="23">
        <v>1</v>
      </c>
      <c r="E12273" t="s">
        <v>3289</v>
      </c>
      <c r="F12273" s="23">
        <v>1</v>
      </c>
      <c r="G12273" t="s">
        <v>19351</v>
      </c>
      <c r="H12273" s="23"/>
    </row>
    <row r="12274" spans="1:8" x14ac:dyDescent="0.35">
      <c r="A12274" t="s">
        <v>19570</v>
      </c>
      <c r="B12274" t="s">
        <v>19494</v>
      </c>
      <c r="C12274" t="s">
        <v>5057</v>
      </c>
      <c r="D12274" s="23">
        <v>1</v>
      </c>
      <c r="E12274" t="s">
        <v>5058</v>
      </c>
      <c r="F12274" s="23">
        <v>1</v>
      </c>
      <c r="G12274" t="s">
        <v>15482</v>
      </c>
      <c r="H12274" s="23"/>
    </row>
    <row r="12275" spans="1:8" x14ac:dyDescent="0.35">
      <c r="A12275" t="s">
        <v>19570</v>
      </c>
      <c r="B12275" t="s">
        <v>19462</v>
      </c>
      <c r="C12275" t="s">
        <v>5143</v>
      </c>
      <c r="D12275" s="23">
        <v>1</v>
      </c>
      <c r="E12275" t="s">
        <v>5144</v>
      </c>
      <c r="F12275" s="23">
        <v>1</v>
      </c>
      <c r="G12275" t="s">
        <v>15523</v>
      </c>
      <c r="H12275" s="23"/>
    </row>
    <row r="12276" spans="1:8" x14ac:dyDescent="0.35">
      <c r="A12276" t="s">
        <v>19570</v>
      </c>
      <c r="B12276" t="s">
        <v>19462</v>
      </c>
      <c r="C12276" t="s">
        <v>5159</v>
      </c>
      <c r="D12276" s="23">
        <v>1</v>
      </c>
      <c r="E12276" t="s">
        <v>5160</v>
      </c>
      <c r="F12276" s="23">
        <v>1</v>
      </c>
      <c r="G12276" t="s">
        <v>19351</v>
      </c>
      <c r="H12276" s="23"/>
    </row>
    <row r="12277" spans="1:8" x14ac:dyDescent="0.35">
      <c r="A12277">
        <v>11618</v>
      </c>
      <c r="B12277" t="s">
        <v>19583</v>
      </c>
      <c r="C12277" t="s">
        <v>5999</v>
      </c>
      <c r="D12277" s="23">
        <v>1</v>
      </c>
      <c r="E12277" t="s">
        <v>6000</v>
      </c>
      <c r="F12277" s="23">
        <v>1</v>
      </c>
      <c r="G12277" t="s">
        <v>15881</v>
      </c>
      <c r="H12277" s="23"/>
    </row>
    <row r="12278" spans="1:8" x14ac:dyDescent="0.35">
      <c r="A12278">
        <v>11618</v>
      </c>
      <c r="B12278" t="s">
        <v>13364</v>
      </c>
      <c r="C12278" t="s">
        <v>5999</v>
      </c>
      <c r="D12278" s="23">
        <v>1</v>
      </c>
      <c r="E12278" t="s">
        <v>6000</v>
      </c>
      <c r="F12278" s="23">
        <v>1</v>
      </c>
      <c r="G12278" t="s">
        <v>15881</v>
      </c>
      <c r="H12278" s="23"/>
    </row>
    <row r="12279" spans="1:8" x14ac:dyDescent="0.35">
      <c r="A12279" t="s">
        <v>19570</v>
      </c>
      <c r="B12279" t="s">
        <v>19455</v>
      </c>
      <c r="C12279" t="s">
        <v>13270</v>
      </c>
      <c r="D12279" s="23">
        <v>1</v>
      </c>
      <c r="E12279" t="s">
        <v>13271</v>
      </c>
      <c r="F12279" s="23">
        <v>1</v>
      </c>
      <c r="G12279" t="s">
        <v>19351</v>
      </c>
      <c r="H12279" s="23"/>
    </row>
    <row r="12280" spans="1:8" x14ac:dyDescent="0.35">
      <c r="A12280" t="s">
        <v>19570</v>
      </c>
      <c r="B12280" t="s">
        <v>19462</v>
      </c>
      <c r="C12280" t="s">
        <v>4520</v>
      </c>
      <c r="D12280" s="23">
        <v>1</v>
      </c>
      <c r="E12280" t="s">
        <v>4521</v>
      </c>
      <c r="F12280" s="23">
        <v>1</v>
      </c>
      <c r="G12280" t="s">
        <v>15261</v>
      </c>
      <c r="H12280" s="23"/>
    </row>
    <row r="12281" spans="1:8" x14ac:dyDescent="0.35">
      <c r="A12281" t="s">
        <v>19570</v>
      </c>
      <c r="B12281" t="s">
        <v>19462</v>
      </c>
      <c r="C12281" t="s">
        <v>7336</v>
      </c>
      <c r="D12281" s="23">
        <v>1</v>
      </c>
      <c r="E12281" t="s">
        <v>7337</v>
      </c>
      <c r="F12281" s="23">
        <v>1</v>
      </c>
      <c r="G12281" t="s">
        <v>16478</v>
      </c>
      <c r="H12281" s="23"/>
    </row>
    <row r="12282" spans="1:8" x14ac:dyDescent="0.35">
      <c r="A12282" t="s">
        <v>19570</v>
      </c>
      <c r="B12282" t="s">
        <v>19462</v>
      </c>
      <c r="C12282" t="s">
        <v>5606</v>
      </c>
      <c r="D12282" s="23">
        <v>1</v>
      </c>
      <c r="E12282" t="s">
        <v>5607</v>
      </c>
      <c r="F12282" s="23">
        <v>1</v>
      </c>
      <c r="G12282" t="s">
        <v>15726</v>
      </c>
      <c r="H12282" s="23"/>
    </row>
    <row r="12283" spans="1:8" x14ac:dyDescent="0.35">
      <c r="A12283" t="s">
        <v>19570</v>
      </c>
      <c r="B12283" t="s">
        <v>19462</v>
      </c>
      <c r="C12283" t="s">
        <v>11857</v>
      </c>
      <c r="D12283" s="23">
        <v>1</v>
      </c>
      <c r="E12283" t="s">
        <v>11858</v>
      </c>
      <c r="F12283" s="23">
        <v>1</v>
      </c>
      <c r="G12283" t="s">
        <v>18480</v>
      </c>
      <c r="H12283" s="23"/>
    </row>
    <row r="12284" spans="1:8" x14ac:dyDescent="0.35">
      <c r="A12284" t="s">
        <v>19570</v>
      </c>
      <c r="B12284" t="s">
        <v>19462</v>
      </c>
      <c r="C12284" t="s">
        <v>12466</v>
      </c>
      <c r="D12284" s="23">
        <v>1</v>
      </c>
      <c r="E12284" t="s">
        <v>12467</v>
      </c>
      <c r="F12284" s="23">
        <v>1</v>
      </c>
      <c r="G12284" t="s">
        <v>18752</v>
      </c>
      <c r="H12284" s="23"/>
    </row>
    <row r="12285" spans="1:8" x14ac:dyDescent="0.35">
      <c r="A12285" t="s">
        <v>19570</v>
      </c>
      <c r="B12285" t="s">
        <v>19494</v>
      </c>
      <c r="C12285" t="s">
        <v>13041</v>
      </c>
      <c r="D12285" s="23">
        <v>1</v>
      </c>
      <c r="E12285" t="s">
        <v>13042</v>
      </c>
      <c r="F12285" s="23">
        <v>1</v>
      </c>
      <c r="G12285" t="s">
        <v>18983</v>
      </c>
      <c r="H12285" s="23"/>
    </row>
    <row r="12286" spans="1:8" x14ac:dyDescent="0.35">
      <c r="A12286" t="s">
        <v>19570</v>
      </c>
      <c r="B12286" t="s">
        <v>13370</v>
      </c>
      <c r="C12286" t="s">
        <v>11357</v>
      </c>
      <c r="D12286" s="23">
        <v>1</v>
      </c>
      <c r="E12286" t="s">
        <v>11358</v>
      </c>
      <c r="F12286" s="23" t="s">
        <v>19351</v>
      </c>
      <c r="G12286" t="s">
        <v>18262</v>
      </c>
      <c r="H12286" s="23"/>
    </row>
    <row r="12287" spans="1:8" x14ac:dyDescent="0.35">
      <c r="A12287" t="s">
        <v>19570</v>
      </c>
      <c r="B12287" t="s">
        <v>13372</v>
      </c>
      <c r="C12287" t="s">
        <v>8710</v>
      </c>
      <c r="D12287" s="23">
        <v>1</v>
      </c>
      <c r="E12287" t="s">
        <v>8711</v>
      </c>
      <c r="F12287" s="23">
        <v>1</v>
      </c>
      <c r="G12287" t="s">
        <v>17082</v>
      </c>
      <c r="H12287" s="23"/>
    </row>
    <row r="12288" spans="1:8" x14ac:dyDescent="0.35">
      <c r="A12288" t="s">
        <v>19570</v>
      </c>
      <c r="B12288" t="s">
        <v>13372</v>
      </c>
      <c r="C12288" t="s">
        <v>9467</v>
      </c>
      <c r="D12288" s="23">
        <v>1</v>
      </c>
      <c r="E12288" t="s">
        <v>9986</v>
      </c>
      <c r="F12288" s="23">
        <v>1</v>
      </c>
      <c r="G12288" t="s">
        <v>17569</v>
      </c>
      <c r="H12288" s="23"/>
    </row>
    <row r="12289" spans="1:8" x14ac:dyDescent="0.35">
      <c r="A12289" t="s">
        <v>19570</v>
      </c>
      <c r="B12289" t="s">
        <v>13367</v>
      </c>
      <c r="C12289" t="s">
        <v>13079</v>
      </c>
      <c r="D12289" s="23">
        <v>1</v>
      </c>
      <c r="E12289" t="s">
        <v>13080</v>
      </c>
      <c r="F12289" s="23">
        <v>1</v>
      </c>
      <c r="G12289" t="s">
        <v>19351</v>
      </c>
      <c r="H12289" s="23"/>
    </row>
    <row r="12290" spans="1:8" x14ac:dyDescent="0.35">
      <c r="A12290" t="s">
        <v>19570</v>
      </c>
      <c r="B12290" t="s">
        <v>19462</v>
      </c>
      <c r="C12290" t="s">
        <v>12025</v>
      </c>
      <c r="D12290" s="23">
        <v>1</v>
      </c>
      <c r="E12290" t="s">
        <v>12026</v>
      </c>
      <c r="F12290" s="23">
        <v>1</v>
      </c>
      <c r="G12290" t="s">
        <v>18555</v>
      </c>
      <c r="H12290" s="23"/>
    </row>
    <row r="12291" spans="1:8" x14ac:dyDescent="0.35">
      <c r="A12291" t="s">
        <v>19570</v>
      </c>
      <c r="B12291" t="s">
        <v>13361</v>
      </c>
      <c r="C12291" t="s">
        <v>12025</v>
      </c>
      <c r="D12291" s="23">
        <v>1</v>
      </c>
      <c r="E12291" t="s">
        <v>12026</v>
      </c>
      <c r="F12291" s="23">
        <v>1</v>
      </c>
      <c r="G12291" t="s">
        <v>18555</v>
      </c>
      <c r="H12291" s="23"/>
    </row>
    <row r="12292" spans="1:8" x14ac:dyDescent="0.35">
      <c r="A12292" t="s">
        <v>19570</v>
      </c>
      <c r="B12292" t="s">
        <v>19462</v>
      </c>
      <c r="C12292" t="s">
        <v>4710</v>
      </c>
      <c r="D12292" s="23">
        <v>1</v>
      </c>
      <c r="E12292" t="s">
        <v>4711</v>
      </c>
      <c r="F12292" s="23">
        <v>1</v>
      </c>
      <c r="G12292" t="s">
        <v>19351</v>
      </c>
      <c r="H12292" s="23"/>
    </row>
    <row r="12293" spans="1:8" x14ac:dyDescent="0.35">
      <c r="A12293" t="s">
        <v>19570</v>
      </c>
      <c r="B12293" t="s">
        <v>19455</v>
      </c>
      <c r="C12293" t="s">
        <v>12261</v>
      </c>
      <c r="D12293" s="23">
        <v>1</v>
      </c>
      <c r="E12293" t="s">
        <v>12262</v>
      </c>
      <c r="F12293" s="23">
        <v>1</v>
      </c>
      <c r="G12293" t="s">
        <v>19351</v>
      </c>
      <c r="H12293" s="23"/>
    </row>
    <row r="12294" spans="1:8" x14ac:dyDescent="0.35">
      <c r="A12294" t="s">
        <v>19570</v>
      </c>
      <c r="B12294" t="s">
        <v>19462</v>
      </c>
      <c r="C12294" t="s">
        <v>12261</v>
      </c>
      <c r="D12294" s="23">
        <v>1</v>
      </c>
      <c r="E12294" t="s">
        <v>12262</v>
      </c>
      <c r="F12294" s="23">
        <v>1</v>
      </c>
      <c r="G12294" t="s">
        <v>19351</v>
      </c>
      <c r="H12294" s="23"/>
    </row>
    <row r="12295" spans="1:8" x14ac:dyDescent="0.35">
      <c r="A12295" t="s">
        <v>19570</v>
      </c>
      <c r="B12295" t="s">
        <v>13372</v>
      </c>
      <c r="C12295" t="s">
        <v>12261</v>
      </c>
      <c r="D12295" s="23">
        <v>1</v>
      </c>
      <c r="E12295" t="s">
        <v>12262</v>
      </c>
      <c r="F12295" s="23">
        <v>1</v>
      </c>
      <c r="G12295" t="s">
        <v>19351</v>
      </c>
      <c r="H12295" s="23"/>
    </row>
    <row r="12296" spans="1:8" x14ac:dyDescent="0.35">
      <c r="A12296" t="s">
        <v>19570</v>
      </c>
      <c r="B12296" t="s">
        <v>13364</v>
      </c>
      <c r="C12296" t="s">
        <v>4732</v>
      </c>
      <c r="D12296" s="23">
        <v>1</v>
      </c>
      <c r="E12296" t="s">
        <v>4733</v>
      </c>
      <c r="F12296" s="23">
        <v>1</v>
      </c>
      <c r="G12296" t="s">
        <v>15353</v>
      </c>
      <c r="H12296" s="23"/>
    </row>
    <row r="12297" spans="1:8" x14ac:dyDescent="0.35">
      <c r="A12297" t="s">
        <v>19570</v>
      </c>
      <c r="B12297" t="s">
        <v>13360</v>
      </c>
      <c r="C12297" t="s">
        <v>4370</v>
      </c>
      <c r="D12297" s="23">
        <v>1</v>
      </c>
      <c r="E12297" t="s">
        <v>4371</v>
      </c>
      <c r="F12297" s="23">
        <v>1</v>
      </c>
      <c r="G12297" t="s">
        <v>15191</v>
      </c>
      <c r="H12297" s="23"/>
    </row>
    <row r="12298" spans="1:8" x14ac:dyDescent="0.35">
      <c r="A12298" t="s">
        <v>19570</v>
      </c>
      <c r="B12298" t="s">
        <v>19462</v>
      </c>
      <c r="C12298" t="s">
        <v>4380</v>
      </c>
      <c r="D12298" s="23">
        <v>1</v>
      </c>
      <c r="E12298" t="s">
        <v>4381</v>
      </c>
      <c r="F12298" s="23">
        <v>1</v>
      </c>
      <c r="G12298" t="s">
        <v>15196</v>
      </c>
      <c r="H12298" s="23"/>
    </row>
    <row r="12299" spans="1:8" x14ac:dyDescent="0.35">
      <c r="A12299" t="s">
        <v>19570</v>
      </c>
      <c r="B12299" t="s">
        <v>19462</v>
      </c>
      <c r="C12299" t="s">
        <v>4382</v>
      </c>
      <c r="D12299" s="23">
        <v>1</v>
      </c>
      <c r="E12299" t="s">
        <v>4383</v>
      </c>
      <c r="F12299" s="23">
        <v>1</v>
      </c>
      <c r="G12299" t="s">
        <v>15197</v>
      </c>
      <c r="H12299" s="23"/>
    </row>
    <row r="12300" spans="1:8" x14ac:dyDescent="0.35">
      <c r="A12300" t="s">
        <v>19570</v>
      </c>
      <c r="B12300" t="s">
        <v>19583</v>
      </c>
      <c r="C12300" t="s">
        <v>4418</v>
      </c>
      <c r="D12300" s="23">
        <v>1</v>
      </c>
      <c r="E12300" t="s">
        <v>4419</v>
      </c>
      <c r="F12300" s="23">
        <v>1</v>
      </c>
      <c r="G12300" t="s">
        <v>15215</v>
      </c>
      <c r="H12300" s="23"/>
    </row>
    <row r="12301" spans="1:8" x14ac:dyDescent="0.35">
      <c r="A12301" t="s">
        <v>19570</v>
      </c>
      <c r="B12301" t="s">
        <v>13370</v>
      </c>
      <c r="C12301" t="s">
        <v>4426</v>
      </c>
      <c r="D12301" s="23">
        <v>1</v>
      </c>
      <c r="E12301" t="s">
        <v>4427</v>
      </c>
      <c r="F12301" s="23">
        <v>1</v>
      </c>
      <c r="G12301" t="s">
        <v>15218</v>
      </c>
      <c r="H12301" s="23"/>
    </row>
    <row r="12302" spans="1:8" x14ac:dyDescent="0.35">
      <c r="A12302" t="s">
        <v>19570</v>
      </c>
      <c r="B12302" t="s">
        <v>19462</v>
      </c>
      <c r="C12302" t="s">
        <v>4458</v>
      </c>
      <c r="D12302" s="23">
        <v>1</v>
      </c>
      <c r="E12302" t="s">
        <v>4459</v>
      </c>
      <c r="F12302" s="23" t="s">
        <v>19351</v>
      </c>
      <c r="G12302" t="s">
        <v>15232</v>
      </c>
      <c r="H12302" s="23"/>
    </row>
    <row r="12303" spans="1:8" x14ac:dyDescent="0.35">
      <c r="A12303" t="s">
        <v>19570</v>
      </c>
      <c r="B12303" t="s">
        <v>13370</v>
      </c>
      <c r="C12303" t="s">
        <v>3695</v>
      </c>
      <c r="D12303" s="23">
        <v>1</v>
      </c>
      <c r="E12303" t="s">
        <v>3696</v>
      </c>
      <c r="F12303" s="23">
        <v>1</v>
      </c>
      <c r="G12303" t="s">
        <v>19187</v>
      </c>
      <c r="H12303" s="23"/>
    </row>
    <row r="12304" spans="1:8" x14ac:dyDescent="0.35">
      <c r="A12304" t="s">
        <v>19570</v>
      </c>
      <c r="B12304" t="s">
        <v>13372</v>
      </c>
      <c r="C12304" t="s">
        <v>3797</v>
      </c>
      <c r="D12304" s="23">
        <v>1</v>
      </c>
      <c r="E12304" t="s">
        <v>3798</v>
      </c>
      <c r="F12304" s="23">
        <v>1</v>
      </c>
      <c r="G12304" t="s">
        <v>14958</v>
      </c>
      <c r="H12304" s="23"/>
    </row>
    <row r="12305" spans="1:8" x14ac:dyDescent="0.35">
      <c r="A12305" t="s">
        <v>19570</v>
      </c>
      <c r="B12305" t="s">
        <v>13361</v>
      </c>
      <c r="C12305" t="s">
        <v>4542</v>
      </c>
      <c r="D12305" s="23">
        <v>1</v>
      </c>
      <c r="E12305" t="s">
        <v>4543</v>
      </c>
      <c r="F12305" s="23">
        <v>1</v>
      </c>
      <c r="G12305" t="s">
        <v>19351</v>
      </c>
      <c r="H12305" s="23"/>
    </row>
    <row r="12306" spans="1:8" x14ac:dyDescent="0.35">
      <c r="A12306" t="s">
        <v>19570</v>
      </c>
      <c r="B12306" t="s">
        <v>13364</v>
      </c>
      <c r="C12306" t="s">
        <v>4552</v>
      </c>
      <c r="D12306" s="23">
        <v>1</v>
      </c>
      <c r="E12306" t="s">
        <v>4553</v>
      </c>
      <c r="F12306" s="23">
        <v>1</v>
      </c>
      <c r="G12306" t="s">
        <v>15273</v>
      </c>
      <c r="H12306" s="23"/>
    </row>
    <row r="12307" spans="1:8" x14ac:dyDescent="0.35">
      <c r="A12307" t="s">
        <v>19570</v>
      </c>
      <c r="B12307" t="s">
        <v>13367</v>
      </c>
      <c r="C12307" t="s">
        <v>4552</v>
      </c>
      <c r="D12307" s="23">
        <v>1</v>
      </c>
      <c r="E12307" t="s">
        <v>4553</v>
      </c>
      <c r="F12307" s="23">
        <v>1</v>
      </c>
      <c r="G12307" t="s">
        <v>15273</v>
      </c>
      <c r="H12307" s="23"/>
    </row>
    <row r="12308" spans="1:8" x14ac:dyDescent="0.35">
      <c r="A12308">
        <v>8546</v>
      </c>
      <c r="B12308" t="s">
        <v>19462</v>
      </c>
      <c r="C12308" t="s">
        <v>4572</v>
      </c>
      <c r="D12308" s="23">
        <v>1</v>
      </c>
      <c r="E12308" t="s">
        <v>4573</v>
      </c>
      <c r="F12308" s="23">
        <v>1</v>
      </c>
      <c r="G12308" t="s">
        <v>19201</v>
      </c>
      <c r="H12308" s="23"/>
    </row>
    <row r="12309" spans="1:8" x14ac:dyDescent="0.35">
      <c r="A12309" t="s">
        <v>19570</v>
      </c>
      <c r="B12309" t="s">
        <v>13370</v>
      </c>
      <c r="C12309" t="s">
        <v>4576</v>
      </c>
      <c r="D12309" s="23">
        <v>1</v>
      </c>
      <c r="E12309" t="s">
        <v>4577</v>
      </c>
      <c r="F12309" s="23">
        <v>1</v>
      </c>
      <c r="G12309" t="s">
        <v>15284</v>
      </c>
      <c r="H12309" s="23"/>
    </row>
    <row r="12310" spans="1:8" x14ac:dyDescent="0.35">
      <c r="A12310" t="s">
        <v>19570</v>
      </c>
      <c r="B12310" t="s">
        <v>19462</v>
      </c>
      <c r="C12310" t="s">
        <v>4592</v>
      </c>
      <c r="D12310" s="23">
        <v>1</v>
      </c>
      <c r="E12310" t="s">
        <v>4593</v>
      </c>
      <c r="F12310" s="23">
        <v>1</v>
      </c>
      <c r="G12310" t="s">
        <v>15291</v>
      </c>
      <c r="H12310" s="23"/>
    </row>
    <row r="12311" spans="1:8" x14ac:dyDescent="0.35">
      <c r="A12311" t="s">
        <v>19570</v>
      </c>
      <c r="B12311" t="s">
        <v>13363</v>
      </c>
      <c r="C12311" t="s">
        <v>3897</v>
      </c>
      <c r="D12311" s="23">
        <v>1</v>
      </c>
      <c r="E12311" t="s">
        <v>3898</v>
      </c>
      <c r="F12311" s="23">
        <v>1</v>
      </c>
      <c r="G12311" t="s">
        <v>15001</v>
      </c>
      <c r="H12311" s="23"/>
    </row>
    <row r="12312" spans="1:8" x14ac:dyDescent="0.35">
      <c r="A12312" t="s">
        <v>19570</v>
      </c>
      <c r="B12312" t="s">
        <v>13360</v>
      </c>
      <c r="C12312" t="s">
        <v>4606</v>
      </c>
      <c r="D12312" s="23">
        <v>1</v>
      </c>
      <c r="E12312" t="s">
        <v>4607</v>
      </c>
      <c r="F12312" s="23">
        <v>1</v>
      </c>
      <c r="G12312" t="s">
        <v>15298</v>
      </c>
      <c r="H12312" s="23"/>
    </row>
    <row r="12313" spans="1:8" x14ac:dyDescent="0.35">
      <c r="A12313" t="s">
        <v>19570</v>
      </c>
      <c r="B12313" t="s">
        <v>13361</v>
      </c>
      <c r="C12313" t="s">
        <v>4680</v>
      </c>
      <c r="D12313" s="23">
        <v>1</v>
      </c>
      <c r="E12313" t="s">
        <v>4681</v>
      </c>
      <c r="F12313" s="23">
        <v>1</v>
      </c>
      <c r="G12313" t="s">
        <v>15329</v>
      </c>
      <c r="H12313" s="23"/>
    </row>
    <row r="12314" spans="1:8" x14ac:dyDescent="0.35">
      <c r="A12314" t="s">
        <v>19570</v>
      </c>
      <c r="B12314" t="s">
        <v>13370</v>
      </c>
      <c r="C12314" t="s">
        <v>3975</v>
      </c>
      <c r="D12314" s="23">
        <v>1</v>
      </c>
      <c r="E12314" t="s">
        <v>3976</v>
      </c>
      <c r="F12314" s="23">
        <v>1</v>
      </c>
      <c r="G12314" t="s">
        <v>15037</v>
      </c>
      <c r="H12314" s="23"/>
    </row>
    <row r="12315" spans="1:8" x14ac:dyDescent="0.35">
      <c r="A12315" t="s">
        <v>19570</v>
      </c>
      <c r="B12315" t="s">
        <v>19494</v>
      </c>
      <c r="C12315" t="s">
        <v>4768</v>
      </c>
      <c r="D12315" s="23">
        <v>1</v>
      </c>
      <c r="E12315" t="s">
        <v>4769</v>
      </c>
      <c r="F12315" s="23">
        <v>1</v>
      </c>
      <c r="G12315" t="s">
        <v>19351</v>
      </c>
      <c r="H12315" s="23"/>
    </row>
    <row r="12316" spans="1:8" x14ac:dyDescent="0.35">
      <c r="A12316" t="s">
        <v>19570</v>
      </c>
      <c r="B12316" t="s">
        <v>19494</v>
      </c>
      <c r="C12316" t="s">
        <v>4790</v>
      </c>
      <c r="D12316" s="23">
        <v>1</v>
      </c>
      <c r="E12316" t="s">
        <v>4791</v>
      </c>
      <c r="F12316" s="23">
        <v>1</v>
      </c>
      <c r="G12316" t="s">
        <v>19351</v>
      </c>
      <c r="H12316" s="23"/>
    </row>
    <row r="12317" spans="1:8" x14ac:dyDescent="0.35">
      <c r="A12317" t="s">
        <v>19570</v>
      </c>
      <c r="B12317" t="s">
        <v>19583</v>
      </c>
      <c r="C12317" t="s">
        <v>4816</v>
      </c>
      <c r="D12317" s="23">
        <v>1</v>
      </c>
      <c r="E12317" t="s">
        <v>4817</v>
      </c>
      <c r="F12317" s="23">
        <v>1</v>
      </c>
      <c r="G12317" t="s">
        <v>15387</v>
      </c>
      <c r="H12317" s="23"/>
    </row>
    <row r="12318" spans="1:8" x14ac:dyDescent="0.35">
      <c r="A12318" t="s">
        <v>19570</v>
      </c>
      <c r="B12318" t="s">
        <v>13367</v>
      </c>
      <c r="C12318" t="s">
        <v>4818</v>
      </c>
      <c r="D12318" s="23">
        <v>1</v>
      </c>
      <c r="E12318" t="s">
        <v>4819</v>
      </c>
      <c r="F12318" s="23">
        <v>1</v>
      </c>
      <c r="G12318" t="s">
        <v>15388</v>
      </c>
      <c r="H12318" s="23"/>
    </row>
    <row r="12319" spans="1:8" x14ac:dyDescent="0.35">
      <c r="A12319">
        <v>3057</v>
      </c>
      <c r="B12319" t="s">
        <v>19583</v>
      </c>
      <c r="C12319" t="s">
        <v>4225</v>
      </c>
      <c r="D12319" s="23">
        <v>1</v>
      </c>
      <c r="E12319" t="s">
        <v>4226</v>
      </c>
      <c r="F12319" s="23">
        <v>1</v>
      </c>
      <c r="G12319" t="s">
        <v>15134</v>
      </c>
      <c r="H12319" s="23"/>
    </row>
    <row r="12320" spans="1:8" x14ac:dyDescent="0.35">
      <c r="A12320" t="s">
        <v>19570</v>
      </c>
      <c r="B12320" t="s">
        <v>19462</v>
      </c>
      <c r="C12320" t="s">
        <v>4830</v>
      </c>
      <c r="D12320" s="23">
        <v>1</v>
      </c>
      <c r="E12320" t="s">
        <v>4831</v>
      </c>
      <c r="F12320" s="23">
        <v>1</v>
      </c>
      <c r="G12320" t="s">
        <v>15394</v>
      </c>
      <c r="H12320" s="23"/>
    </row>
    <row r="12321" spans="1:8" x14ac:dyDescent="0.35">
      <c r="A12321" t="s">
        <v>19570</v>
      </c>
      <c r="B12321" t="s">
        <v>13370</v>
      </c>
      <c r="C12321" t="s">
        <v>4267</v>
      </c>
      <c r="D12321" s="23">
        <v>1</v>
      </c>
      <c r="E12321" t="s">
        <v>4268</v>
      </c>
      <c r="F12321" s="23">
        <v>1</v>
      </c>
      <c r="G12321" t="s">
        <v>15151</v>
      </c>
      <c r="H12321" s="23"/>
    </row>
    <row r="12322" spans="1:8" x14ac:dyDescent="0.35">
      <c r="A12322" t="s">
        <v>19570</v>
      </c>
      <c r="B12322" t="s">
        <v>19583</v>
      </c>
      <c r="C12322" t="s">
        <v>4842</v>
      </c>
      <c r="D12322" s="23">
        <v>1</v>
      </c>
      <c r="E12322" t="s">
        <v>4843</v>
      </c>
      <c r="F12322" s="23">
        <v>1</v>
      </c>
      <c r="G12322" t="s">
        <v>15397</v>
      </c>
      <c r="H12322" s="23"/>
    </row>
    <row r="12323" spans="1:8" x14ac:dyDescent="0.35">
      <c r="A12323">
        <v>3114</v>
      </c>
      <c r="B12323" t="s">
        <v>13370</v>
      </c>
      <c r="C12323" t="s">
        <v>4884</v>
      </c>
      <c r="D12323" s="23">
        <v>1</v>
      </c>
      <c r="E12323" t="s">
        <v>4885</v>
      </c>
      <c r="F12323" s="23">
        <v>1</v>
      </c>
      <c r="G12323" t="s">
        <v>15414</v>
      </c>
      <c r="H12323" s="23"/>
    </row>
    <row r="12324" spans="1:8" x14ac:dyDescent="0.35">
      <c r="A12324" t="s">
        <v>19570</v>
      </c>
      <c r="B12324" t="s">
        <v>19583</v>
      </c>
      <c r="C12324" t="s">
        <v>3761</v>
      </c>
      <c r="D12324" s="23">
        <v>1</v>
      </c>
      <c r="E12324" t="s">
        <v>3762</v>
      </c>
      <c r="F12324" s="23">
        <v>1</v>
      </c>
      <c r="G12324" t="s">
        <v>14941</v>
      </c>
      <c r="H12324" s="23"/>
    </row>
    <row r="12325" spans="1:8" x14ac:dyDescent="0.35">
      <c r="A12325" t="s">
        <v>19570</v>
      </c>
      <c r="B12325" t="s">
        <v>19462</v>
      </c>
      <c r="C12325" t="s">
        <v>3819</v>
      </c>
      <c r="D12325" s="23">
        <v>1</v>
      </c>
      <c r="E12325" t="s">
        <v>3820</v>
      </c>
      <c r="F12325" s="23">
        <v>1</v>
      </c>
      <c r="G12325" t="s">
        <v>14968</v>
      </c>
      <c r="H12325" s="23"/>
    </row>
    <row r="12326" spans="1:8" x14ac:dyDescent="0.35">
      <c r="A12326" t="s">
        <v>19570</v>
      </c>
      <c r="B12326" t="s">
        <v>13370</v>
      </c>
      <c r="C12326" t="s">
        <v>3871</v>
      </c>
      <c r="D12326" s="23">
        <v>1</v>
      </c>
      <c r="E12326" t="s">
        <v>3872</v>
      </c>
      <c r="F12326" s="23">
        <v>1</v>
      </c>
      <c r="G12326" t="s">
        <v>14990</v>
      </c>
      <c r="H12326" s="23"/>
    </row>
    <row r="12327" spans="1:8" x14ac:dyDescent="0.35">
      <c r="A12327" t="s">
        <v>19570</v>
      </c>
      <c r="B12327" t="s">
        <v>19462</v>
      </c>
      <c r="C12327" t="s">
        <v>3875</v>
      </c>
      <c r="D12327" s="23">
        <v>1</v>
      </c>
      <c r="E12327" t="s">
        <v>3876</v>
      </c>
      <c r="F12327" s="23">
        <v>1</v>
      </c>
      <c r="G12327" t="s">
        <v>14992</v>
      </c>
      <c r="H12327" s="23"/>
    </row>
    <row r="12328" spans="1:8" x14ac:dyDescent="0.35">
      <c r="A12328" t="s">
        <v>19570</v>
      </c>
      <c r="B12328" t="s">
        <v>19462</v>
      </c>
      <c r="C12328" t="s">
        <v>3935</v>
      </c>
      <c r="D12328" s="23">
        <v>1</v>
      </c>
      <c r="E12328" t="s">
        <v>3936</v>
      </c>
      <c r="F12328" s="23">
        <v>1</v>
      </c>
      <c r="G12328" t="s">
        <v>15019</v>
      </c>
      <c r="H12328" s="23"/>
    </row>
    <row r="12329" spans="1:8" x14ac:dyDescent="0.35">
      <c r="A12329" t="s">
        <v>19570</v>
      </c>
      <c r="B12329" t="s">
        <v>19462</v>
      </c>
      <c r="C12329" t="s">
        <v>3945</v>
      </c>
      <c r="D12329" s="23">
        <v>1</v>
      </c>
      <c r="E12329" t="s">
        <v>3946</v>
      </c>
      <c r="F12329" s="23">
        <v>1</v>
      </c>
      <c r="G12329" t="s">
        <v>15024</v>
      </c>
      <c r="H12329" s="23"/>
    </row>
    <row r="12330" spans="1:8" x14ac:dyDescent="0.35">
      <c r="A12330" t="s">
        <v>19570</v>
      </c>
      <c r="B12330" t="s">
        <v>13372</v>
      </c>
      <c r="C12330" t="s">
        <v>3995</v>
      </c>
      <c r="D12330" s="23">
        <v>1</v>
      </c>
      <c r="E12330" t="s">
        <v>3996</v>
      </c>
      <c r="F12330" s="23">
        <v>1</v>
      </c>
      <c r="G12330" t="s">
        <v>15046</v>
      </c>
      <c r="H12330" s="23"/>
    </row>
    <row r="12331" spans="1:8" x14ac:dyDescent="0.35">
      <c r="A12331" t="s">
        <v>19570</v>
      </c>
      <c r="B12331" t="s">
        <v>19462</v>
      </c>
      <c r="C12331" t="s">
        <v>4015</v>
      </c>
      <c r="D12331" s="23">
        <v>1</v>
      </c>
      <c r="E12331" t="s">
        <v>4016</v>
      </c>
      <c r="F12331" s="23">
        <v>1</v>
      </c>
      <c r="G12331" t="s">
        <v>15055</v>
      </c>
      <c r="H12331" s="23"/>
    </row>
    <row r="12332" spans="1:8" x14ac:dyDescent="0.35">
      <c r="A12332" t="s">
        <v>19570</v>
      </c>
      <c r="B12332" t="s">
        <v>19606</v>
      </c>
      <c r="C12332" t="s">
        <v>4015</v>
      </c>
      <c r="D12332" s="23">
        <v>1</v>
      </c>
      <c r="E12332" t="s">
        <v>4016</v>
      </c>
      <c r="F12332" s="23">
        <v>1</v>
      </c>
      <c r="G12332" t="s">
        <v>15055</v>
      </c>
      <c r="H12332" s="23"/>
    </row>
    <row r="12333" spans="1:8" x14ac:dyDescent="0.35">
      <c r="A12333">
        <v>2386</v>
      </c>
      <c r="B12333" t="s">
        <v>13370</v>
      </c>
      <c r="C12333" t="s">
        <v>4031</v>
      </c>
      <c r="D12333" s="23">
        <v>1</v>
      </c>
      <c r="E12333" t="s">
        <v>4032</v>
      </c>
      <c r="F12333" s="23">
        <v>1</v>
      </c>
      <c r="G12333" t="s">
        <v>15061</v>
      </c>
      <c r="H12333" s="23"/>
    </row>
    <row r="12334" spans="1:8" x14ac:dyDescent="0.35">
      <c r="A12334" t="s">
        <v>19570</v>
      </c>
      <c r="B12334" t="s">
        <v>19462</v>
      </c>
      <c r="C12334" t="s">
        <v>4085</v>
      </c>
      <c r="D12334" s="23">
        <v>1</v>
      </c>
      <c r="E12334" t="s">
        <v>4086</v>
      </c>
      <c r="F12334" s="23">
        <v>1</v>
      </c>
      <c r="G12334" t="s">
        <v>15081</v>
      </c>
      <c r="H12334" s="23"/>
    </row>
    <row r="12335" spans="1:8" x14ac:dyDescent="0.35">
      <c r="A12335" t="s">
        <v>19570</v>
      </c>
      <c r="B12335" t="s">
        <v>13364</v>
      </c>
      <c r="C12335" t="s">
        <v>4193</v>
      </c>
      <c r="D12335" s="23">
        <v>1</v>
      </c>
      <c r="E12335" t="s">
        <v>4194</v>
      </c>
      <c r="F12335" s="23">
        <v>1</v>
      </c>
      <c r="G12335" t="s">
        <v>15121</v>
      </c>
      <c r="H12335" s="23"/>
    </row>
    <row r="12336" spans="1:8" x14ac:dyDescent="0.35">
      <c r="A12336">
        <v>2508</v>
      </c>
      <c r="B12336" t="s">
        <v>13370</v>
      </c>
      <c r="C12336" t="s">
        <v>4207</v>
      </c>
      <c r="D12336" s="23">
        <v>1</v>
      </c>
      <c r="E12336" t="s">
        <v>4208</v>
      </c>
      <c r="F12336" s="23">
        <v>1</v>
      </c>
      <c r="G12336" t="s">
        <v>15127</v>
      </c>
      <c r="H12336" s="23"/>
    </row>
    <row r="12337" spans="1:8" x14ac:dyDescent="0.35">
      <c r="A12337" t="s">
        <v>19570</v>
      </c>
      <c r="B12337" t="s">
        <v>19583</v>
      </c>
      <c r="C12337" t="s">
        <v>4221</v>
      </c>
      <c r="D12337" s="23">
        <v>1</v>
      </c>
      <c r="E12337" t="s">
        <v>4222</v>
      </c>
      <c r="F12337" s="23">
        <v>1</v>
      </c>
      <c r="G12337" t="s">
        <v>15132</v>
      </c>
      <c r="H12337" s="23"/>
    </row>
    <row r="12338" spans="1:8" x14ac:dyDescent="0.35">
      <c r="A12338" t="s">
        <v>19570</v>
      </c>
      <c r="B12338" t="s">
        <v>13372</v>
      </c>
      <c r="C12338" t="s">
        <v>5394</v>
      </c>
      <c r="D12338" s="23">
        <v>1</v>
      </c>
      <c r="E12338" t="s">
        <v>5395</v>
      </c>
      <c r="F12338" s="23">
        <v>1</v>
      </c>
      <c r="G12338" t="s">
        <v>19351</v>
      </c>
      <c r="H12338" s="23"/>
    </row>
    <row r="12339" spans="1:8" x14ac:dyDescent="0.35">
      <c r="A12339" t="s">
        <v>19570</v>
      </c>
      <c r="B12339" t="s">
        <v>13357</v>
      </c>
      <c r="C12339" t="s">
        <v>5414</v>
      </c>
      <c r="D12339" s="23">
        <v>1</v>
      </c>
      <c r="E12339" t="s">
        <v>5415</v>
      </c>
      <c r="F12339" s="23">
        <v>1</v>
      </c>
      <c r="G12339" t="s">
        <v>15640</v>
      </c>
      <c r="H12339" s="23"/>
    </row>
    <row r="12340" spans="1:8" x14ac:dyDescent="0.35">
      <c r="A12340" t="s">
        <v>19570</v>
      </c>
      <c r="B12340" t="s">
        <v>13361</v>
      </c>
      <c r="C12340" t="s">
        <v>5454</v>
      </c>
      <c r="D12340" s="23">
        <v>1</v>
      </c>
      <c r="E12340" t="s">
        <v>5455</v>
      </c>
      <c r="F12340" s="23">
        <v>1</v>
      </c>
      <c r="G12340" t="s">
        <v>15658</v>
      </c>
      <c r="H12340" s="23"/>
    </row>
    <row r="12341" spans="1:8" x14ac:dyDescent="0.35">
      <c r="A12341" t="s">
        <v>19570</v>
      </c>
      <c r="B12341" t="s">
        <v>13361</v>
      </c>
      <c r="C12341" t="s">
        <v>5460</v>
      </c>
      <c r="D12341" s="23">
        <v>1</v>
      </c>
      <c r="E12341" t="s">
        <v>5461</v>
      </c>
      <c r="F12341" s="23">
        <v>1</v>
      </c>
      <c r="G12341" t="s">
        <v>19351</v>
      </c>
      <c r="H12341" s="23"/>
    </row>
    <row r="12342" spans="1:8" x14ac:dyDescent="0.35">
      <c r="A12342" t="s">
        <v>19570</v>
      </c>
      <c r="B12342" t="s">
        <v>13367</v>
      </c>
      <c r="C12342" t="s">
        <v>5462</v>
      </c>
      <c r="D12342" s="23">
        <v>1</v>
      </c>
      <c r="E12342" t="s">
        <v>5463</v>
      </c>
      <c r="F12342" s="23">
        <v>1</v>
      </c>
      <c r="G12342" t="s">
        <v>15661</v>
      </c>
      <c r="H12342" s="23"/>
    </row>
    <row r="12343" spans="1:8" x14ac:dyDescent="0.35">
      <c r="A12343" t="s">
        <v>19570</v>
      </c>
      <c r="B12343" t="s">
        <v>13361</v>
      </c>
      <c r="C12343" t="s">
        <v>5468</v>
      </c>
      <c r="D12343" s="23">
        <v>1</v>
      </c>
      <c r="E12343" t="s">
        <v>5469</v>
      </c>
      <c r="F12343" s="23">
        <v>1</v>
      </c>
      <c r="G12343" t="s">
        <v>15664</v>
      </c>
      <c r="H12343" s="23"/>
    </row>
    <row r="12344" spans="1:8" x14ac:dyDescent="0.35">
      <c r="A12344" t="s">
        <v>19570</v>
      </c>
      <c r="B12344" t="s">
        <v>19462</v>
      </c>
      <c r="C12344" t="s">
        <v>5474</v>
      </c>
      <c r="D12344" s="23">
        <v>1</v>
      </c>
      <c r="E12344" t="s">
        <v>5475</v>
      </c>
      <c r="F12344" s="23">
        <v>1</v>
      </c>
      <c r="G12344" t="s">
        <v>15666</v>
      </c>
      <c r="H12344" s="23"/>
    </row>
    <row r="12345" spans="1:8" x14ac:dyDescent="0.35">
      <c r="A12345" t="s">
        <v>19570</v>
      </c>
      <c r="B12345" t="s">
        <v>13363</v>
      </c>
      <c r="C12345" t="s">
        <v>5498</v>
      </c>
      <c r="D12345" s="23">
        <v>1</v>
      </c>
      <c r="E12345" t="s">
        <v>5499</v>
      </c>
      <c r="F12345" s="23">
        <v>1</v>
      </c>
      <c r="G12345" t="s">
        <v>15677</v>
      </c>
      <c r="H12345" s="23"/>
    </row>
    <row r="12346" spans="1:8" x14ac:dyDescent="0.35">
      <c r="A12346" t="s">
        <v>19570</v>
      </c>
      <c r="B12346" t="s">
        <v>13370</v>
      </c>
      <c r="C12346" t="s">
        <v>5524</v>
      </c>
      <c r="D12346" s="23">
        <v>1</v>
      </c>
      <c r="E12346" t="s">
        <v>5525</v>
      </c>
      <c r="F12346" s="23">
        <v>1</v>
      </c>
      <c r="G12346" t="s">
        <v>15690</v>
      </c>
      <c r="H12346" s="23"/>
    </row>
    <row r="12347" spans="1:8" x14ac:dyDescent="0.35">
      <c r="A12347" t="s">
        <v>19570</v>
      </c>
      <c r="B12347" t="s">
        <v>13361</v>
      </c>
      <c r="C12347" t="s">
        <v>5540</v>
      </c>
      <c r="D12347" s="23">
        <v>1</v>
      </c>
      <c r="E12347" t="s">
        <v>5541</v>
      </c>
      <c r="F12347" s="23">
        <v>1</v>
      </c>
      <c r="G12347" t="s">
        <v>15698</v>
      </c>
      <c r="H12347" s="23"/>
    </row>
    <row r="12348" spans="1:8" x14ac:dyDescent="0.35">
      <c r="A12348" t="s">
        <v>19570</v>
      </c>
      <c r="B12348" t="s">
        <v>19494</v>
      </c>
      <c r="C12348" t="s">
        <v>5548</v>
      </c>
      <c r="D12348" s="23">
        <v>1</v>
      </c>
      <c r="E12348" t="s">
        <v>5549</v>
      </c>
      <c r="F12348" s="23">
        <v>1</v>
      </c>
      <c r="G12348" t="s">
        <v>19351</v>
      </c>
      <c r="H12348" s="23"/>
    </row>
    <row r="12349" spans="1:8" x14ac:dyDescent="0.35">
      <c r="A12349" t="s">
        <v>19570</v>
      </c>
      <c r="B12349" t="s">
        <v>13370</v>
      </c>
      <c r="C12349" t="s">
        <v>5566</v>
      </c>
      <c r="D12349" s="23">
        <v>1</v>
      </c>
      <c r="E12349" t="s">
        <v>5567</v>
      </c>
      <c r="F12349" s="23">
        <v>1</v>
      </c>
      <c r="G12349" t="s">
        <v>19351</v>
      </c>
      <c r="H12349" s="23"/>
    </row>
    <row r="12350" spans="1:8" x14ac:dyDescent="0.35">
      <c r="A12350" t="s">
        <v>19570</v>
      </c>
      <c r="B12350" t="s">
        <v>19462</v>
      </c>
      <c r="C12350" t="s">
        <v>5584</v>
      </c>
      <c r="D12350" s="23">
        <v>1</v>
      </c>
      <c r="E12350" t="s">
        <v>5585</v>
      </c>
      <c r="F12350" s="23">
        <v>1</v>
      </c>
      <c r="G12350" t="s">
        <v>15715</v>
      </c>
      <c r="H12350" s="23"/>
    </row>
    <row r="12351" spans="1:8" x14ac:dyDescent="0.35">
      <c r="A12351" t="s">
        <v>19570</v>
      </c>
      <c r="B12351" t="s">
        <v>19462</v>
      </c>
      <c r="C12351" t="s">
        <v>5592</v>
      </c>
      <c r="D12351" s="23">
        <v>1</v>
      </c>
      <c r="E12351" t="s">
        <v>5593</v>
      </c>
      <c r="F12351" s="23">
        <v>1</v>
      </c>
      <c r="G12351" t="s">
        <v>15719</v>
      </c>
      <c r="H12351" s="23"/>
    </row>
    <row r="12352" spans="1:8" x14ac:dyDescent="0.35">
      <c r="A12352" t="s">
        <v>19570</v>
      </c>
      <c r="B12352" t="s">
        <v>19462</v>
      </c>
      <c r="C12352" t="s">
        <v>5594</v>
      </c>
      <c r="D12352" s="23">
        <v>1</v>
      </c>
      <c r="E12352" t="s">
        <v>5595</v>
      </c>
      <c r="F12352" s="23">
        <v>1</v>
      </c>
      <c r="G12352" t="s">
        <v>15720</v>
      </c>
      <c r="H12352" s="23"/>
    </row>
    <row r="12353" spans="1:8" x14ac:dyDescent="0.35">
      <c r="A12353" t="s">
        <v>19570</v>
      </c>
      <c r="B12353" t="s">
        <v>19462</v>
      </c>
      <c r="C12353" t="s">
        <v>5630</v>
      </c>
      <c r="D12353" s="23">
        <v>1</v>
      </c>
      <c r="E12353" t="s">
        <v>5631</v>
      </c>
      <c r="F12353" s="23">
        <v>1</v>
      </c>
      <c r="G12353" t="s">
        <v>15736</v>
      </c>
      <c r="H12353" s="23"/>
    </row>
    <row r="12354" spans="1:8" x14ac:dyDescent="0.35">
      <c r="A12354">
        <v>9733</v>
      </c>
      <c r="B12354" t="s">
        <v>13363</v>
      </c>
      <c r="C12354" t="s">
        <v>5660</v>
      </c>
      <c r="D12354" s="23">
        <v>1</v>
      </c>
      <c r="E12354" t="s">
        <v>5661</v>
      </c>
      <c r="F12354" s="23">
        <v>1</v>
      </c>
      <c r="G12354" t="s">
        <v>15750</v>
      </c>
      <c r="H12354" s="23"/>
    </row>
    <row r="12355" spans="1:8" x14ac:dyDescent="0.35">
      <c r="A12355" t="s">
        <v>19570</v>
      </c>
      <c r="B12355" t="s">
        <v>13370</v>
      </c>
      <c r="C12355" t="s">
        <v>5736</v>
      </c>
      <c r="D12355" s="23">
        <v>1</v>
      </c>
      <c r="E12355" t="s">
        <v>5737</v>
      </c>
      <c r="F12355" s="23">
        <v>1</v>
      </c>
      <c r="G12355" t="s">
        <v>19351</v>
      </c>
      <c r="H12355" s="23"/>
    </row>
    <row r="12356" spans="1:8" x14ac:dyDescent="0.35">
      <c r="A12356" t="s">
        <v>19570</v>
      </c>
      <c r="B12356" t="s">
        <v>13363</v>
      </c>
      <c r="C12356" t="s">
        <v>5945</v>
      </c>
      <c r="D12356" s="23">
        <v>1</v>
      </c>
      <c r="E12356" t="s">
        <v>5946</v>
      </c>
      <c r="F12356" s="23">
        <v>1</v>
      </c>
      <c r="G12356" t="s">
        <v>15859</v>
      </c>
      <c r="H12356" s="23"/>
    </row>
    <row r="12357" spans="1:8" x14ac:dyDescent="0.35">
      <c r="A12357" t="s">
        <v>19570</v>
      </c>
      <c r="B12357" t="s">
        <v>19583</v>
      </c>
      <c r="C12357" t="s">
        <v>6097</v>
      </c>
      <c r="D12357" s="23">
        <v>1</v>
      </c>
      <c r="E12357" t="s">
        <v>6098</v>
      </c>
      <c r="F12357" s="23">
        <v>1</v>
      </c>
      <c r="G12357" t="s">
        <v>15919</v>
      </c>
      <c r="H12357" s="23"/>
    </row>
    <row r="12358" spans="1:8" x14ac:dyDescent="0.35">
      <c r="A12358" t="s">
        <v>19570</v>
      </c>
      <c r="B12358" t="s">
        <v>13370</v>
      </c>
      <c r="C12358" t="s">
        <v>6579</v>
      </c>
      <c r="D12358" s="23">
        <v>1</v>
      </c>
      <c r="E12358" t="s">
        <v>6580</v>
      </c>
      <c r="F12358" s="23">
        <v>1</v>
      </c>
      <c r="G12358" t="s">
        <v>16128</v>
      </c>
      <c r="H12358" s="23"/>
    </row>
    <row r="12359" spans="1:8" x14ac:dyDescent="0.35">
      <c r="A12359" t="s">
        <v>19570</v>
      </c>
      <c r="B12359" t="s">
        <v>13361</v>
      </c>
      <c r="C12359" t="s">
        <v>6595</v>
      </c>
      <c r="D12359" s="23">
        <v>1</v>
      </c>
      <c r="E12359" t="s">
        <v>6596</v>
      </c>
      <c r="F12359" s="23">
        <v>1</v>
      </c>
      <c r="G12359" t="s">
        <v>16136</v>
      </c>
      <c r="H12359" s="23"/>
    </row>
    <row r="12360" spans="1:8" x14ac:dyDescent="0.35">
      <c r="A12360" t="s">
        <v>19570</v>
      </c>
      <c r="B12360" t="s">
        <v>13361</v>
      </c>
      <c r="C12360" t="s">
        <v>6627</v>
      </c>
      <c r="D12360" s="23">
        <v>1</v>
      </c>
      <c r="E12360" t="s">
        <v>6628</v>
      </c>
      <c r="F12360" s="23">
        <v>1</v>
      </c>
      <c r="G12360" t="s">
        <v>16149</v>
      </c>
      <c r="H12360" s="23"/>
    </row>
    <row r="12361" spans="1:8" x14ac:dyDescent="0.35">
      <c r="A12361" t="s">
        <v>19570</v>
      </c>
      <c r="B12361" t="s">
        <v>13370</v>
      </c>
      <c r="C12361" t="s">
        <v>6689</v>
      </c>
      <c r="D12361" s="23">
        <v>1</v>
      </c>
      <c r="E12361" t="s">
        <v>6690</v>
      </c>
      <c r="F12361" s="23">
        <v>1</v>
      </c>
      <c r="G12361" t="s">
        <v>16177</v>
      </c>
      <c r="H12361" s="23"/>
    </row>
    <row r="12362" spans="1:8" x14ac:dyDescent="0.35">
      <c r="A12362" t="s">
        <v>19570</v>
      </c>
      <c r="B12362" t="s">
        <v>13370</v>
      </c>
      <c r="C12362" t="s">
        <v>6739</v>
      </c>
      <c r="D12362" s="23">
        <v>1</v>
      </c>
      <c r="E12362" t="s">
        <v>6740</v>
      </c>
      <c r="F12362" s="23">
        <v>1</v>
      </c>
      <c r="G12362" t="s">
        <v>16198</v>
      </c>
      <c r="H12362" s="23"/>
    </row>
    <row r="12363" spans="1:8" x14ac:dyDescent="0.35">
      <c r="A12363" t="s">
        <v>19570</v>
      </c>
      <c r="B12363" t="s">
        <v>19475</v>
      </c>
      <c r="C12363" t="s">
        <v>6507</v>
      </c>
      <c r="D12363" s="23">
        <v>1</v>
      </c>
      <c r="E12363" t="s">
        <v>6508</v>
      </c>
      <c r="F12363" s="23">
        <v>1</v>
      </c>
      <c r="G12363" t="s">
        <v>16097</v>
      </c>
      <c r="H12363" s="23"/>
    </row>
  </sheetData>
  <autoFilter ref="A1:H12363" xr:uid="{1CBC8A0E-8C09-BF41-8FF1-EEC8DB0AB71B}"/>
  <phoneticPr fontId="4" type="noConversion"/>
  <conditionalFormatting sqref="D2:D12363">
    <cfRule type="containsBlanks" dxfId="11" priority="7">
      <formula>LEN(TRIM(D2))=0</formula>
    </cfRule>
    <cfRule type="containsText" dxfId="10" priority="8" operator="containsText" text="0">
      <formula>NOT(ISERROR(SEARCH("0",D2)))</formula>
    </cfRule>
    <cfRule type="cellIs" dxfId="9" priority="9" operator="greaterThan">
      <formula>0</formula>
    </cfRule>
  </conditionalFormatting>
  <conditionalFormatting sqref="F2:F12363">
    <cfRule type="containsBlanks" dxfId="8" priority="4">
      <formula>LEN(TRIM(F2))=0</formula>
    </cfRule>
    <cfRule type="containsText" dxfId="7" priority="5" operator="containsText" text="0">
      <formula>NOT(ISERROR(SEARCH("0",F2)))</formula>
    </cfRule>
    <cfRule type="cellIs" dxfId="6" priority="6" operator="greaterThan">
      <formula>0</formula>
    </cfRule>
  </conditionalFormatting>
  <conditionalFormatting sqref="H2:H12070">
    <cfRule type="containsBlanks" dxfId="5" priority="2596">
      <formula>LEN(TRIM(H2))=0</formula>
    </cfRule>
    <cfRule type="containsText" dxfId="4" priority="2597" operator="containsText" text="0">
      <formula>NOT(ISERROR(SEARCH("0",H2)))</formula>
    </cfRule>
    <cfRule type="cellIs" dxfId="3" priority="2598" operator="greaterThan">
      <formula>0</formula>
    </cfRule>
  </conditionalFormatting>
  <conditionalFormatting sqref="H12072:H12363">
    <cfRule type="containsBlanks" dxfId="2" priority="1">
      <formula>LEN(TRIM(H12072))=0</formula>
    </cfRule>
    <cfRule type="containsText" dxfId="1" priority="2" operator="containsText" text="0">
      <formula>NOT(ISERROR(SEARCH("0",H12072)))</formula>
    </cfRule>
    <cfRule type="cellIs" dxfId="0" priority="3" operator="greaterThan">
      <formula>0</formula>
    </cfRule>
  </conditionalFormatting>
  <hyperlinks>
    <hyperlink ref="G15" r:id="rId1" xr:uid="{18C19056-A0FA-C14B-B3B8-2BEDAE50D505}"/>
    <hyperlink ref="G13" r:id="rId2" xr:uid="{C2CDDD2C-4113-2848-B6E0-13BB3D77A278}"/>
    <hyperlink ref="G2" r:id="rId3" xr:uid="{029F97BE-D84C-614D-A482-09BABE5A97BD}"/>
    <hyperlink ref="G3" r:id="rId4" xr:uid="{0C8AB364-E6D0-9042-8D4B-1557E3094252}"/>
    <hyperlink ref="G12" r:id="rId5" display="https://doi.org/" xr:uid="{F59E2696-7B43-9D4A-8F69-A97F747C76EC}"/>
    <hyperlink ref="G4" r:id="rId6" xr:uid="{A3289C49-DE2A-4C4F-B210-2FF1CB320D7A}"/>
    <hyperlink ref="G12055" r:id="rId7" xr:uid="{BF323F76-D2BA-4B43-9981-EA9F071B9D45}"/>
    <hyperlink ref="G12060" r:id="rId8" xr:uid="{D2AB6F9E-4B97-49C1-B6AA-638E892B11B7}"/>
    <hyperlink ref="G12065" r:id="rId9" xr:uid="{2B76FF21-03A5-4771-889E-67B797713802}"/>
    <hyperlink ref="G12071" r:id="rId10" xr:uid="{B1A4F737-CD24-4A9D-A28D-F8384524FBE9}"/>
    <hyperlink ref="G12078" r:id="rId11" tooltip="Persistent link using digital object identifier" xr:uid="{D44BF625-9809-4354-89C2-2233FF11B1A7}"/>
    <hyperlink ref="G12088" r:id="rId12" xr:uid="{5B47663C-B762-4A89-9A1B-AF42EB52CC92}"/>
    <hyperlink ref="G12095" r:id="rId13" xr:uid="{915CCDCA-16F8-48FC-9FEF-C7FD6365517B}"/>
    <hyperlink ref="G12096" r:id="rId14" xr:uid="{C28C52F0-F093-4063-BD52-A3EF50D99410}"/>
    <hyperlink ref="G12097" r:id="rId15" tooltip="Persistent link using digital object identifier" xr:uid="{DDB6B886-11CB-4474-A2DB-3A4242467556}"/>
    <hyperlink ref="G12099" r:id="rId16" tooltip="Persistent link using digital object identifier" xr:uid="{89D8919C-EE9E-47F1-B12A-42F7077B9CF8}"/>
    <hyperlink ref="G12100" r:id="rId17" tooltip="Persistent link using digital object identifier" xr:uid="{94565D55-E50E-440E-AEC0-68D584F55251}"/>
    <hyperlink ref="G12101" r:id="rId18" tooltip="Persistent link using digital object identifier" xr:uid="{151E08EA-1E51-46B5-ADFC-E6B763D4693F}"/>
    <hyperlink ref="G10291" r:id="rId19" display="https://doi.org/10.1890/1051-0761(2003)013%5b0215:AOECIS%5d2.0.CO;2" xr:uid="{F9A57A33-B891-47B1-BA94-D19775E631E1}"/>
    <hyperlink ref="G1599" r:id="rId20" display="https://doi.org/10.1890/1051-0761(2003)013%5b0215:AOECIS%5d2.0.CO;2" xr:uid="{A1A688B5-F889-431C-A8B2-5FFD8BB7EE63}"/>
    <hyperlink ref="G12103" r:id="rId21" xr:uid="{79FDF579-F9BA-4D14-A8AF-4475ED76FEF6}"/>
    <hyperlink ref="G12105" r:id="rId22" xr:uid="{D6CC9C43-8778-4B8C-ACCB-0CB44A830F6F}"/>
    <hyperlink ref="G12108" r:id="rId23" xr:uid="{A8F7D4FF-0937-4EA3-B5F4-CEA47D5CD251}"/>
    <hyperlink ref="G32" r:id="rId24" xr:uid="{E37D4650-9725-444C-B5CF-E7BF29AF0BF7}"/>
    <hyperlink ref="G12111" r:id="rId25" xr:uid="{1E1076EE-C7FD-40B1-88F2-DAF9B0E1F696}"/>
    <hyperlink ref="G57" r:id="rId26" xr:uid="{074B56E0-469F-4C70-88AD-229B76F69222}"/>
    <hyperlink ref="G398" r:id="rId27" xr:uid="{072483D9-98E3-4F64-9C91-FAE0BF821456}"/>
    <hyperlink ref="G2756" r:id="rId28" xr:uid="{FBC2796D-C6C8-4A05-86C3-1511AD4FE58B}"/>
    <hyperlink ref="G2763" r:id="rId29" xr:uid="{860ADA7C-F8C9-4EBD-A5DA-703FFA37E80E}"/>
    <hyperlink ref="G1604" r:id="rId30" xr:uid="{0865F232-EF20-44AB-A1DD-338EC51B2774}"/>
    <hyperlink ref="G4266" r:id="rId31" xr:uid="{9F95AE7F-D9CD-421C-B648-FA54FE1D9BAF}"/>
    <hyperlink ref="G11944" r:id="rId32" xr:uid="{1A2B9E6A-7DF4-45E7-A570-EC950D8A401B}"/>
    <hyperlink ref="G1830" r:id="rId33" xr:uid="{52D5252E-B13B-4454-ADC6-01DEE150D195}"/>
    <hyperlink ref="G11889" r:id="rId34" xr:uid="{971C573D-2205-4F47-B77C-8CF47EA34FD6}"/>
    <hyperlink ref="G3274" r:id="rId35" xr:uid="{3CC9E6EA-2CAA-498E-AF0C-6A587FE299C6}"/>
    <hyperlink ref="G10463" r:id="rId36" xr:uid="{64597AF9-E5F3-4AD2-BB90-1FB862B1CEBE}"/>
    <hyperlink ref="G920" r:id="rId37" xr:uid="{62EAF7BC-6C25-4493-916B-0DB580EE879D}"/>
    <hyperlink ref="G5811" r:id="rId38" xr:uid="{CA9D4A18-0286-4033-9675-ECF9A423C1DD}"/>
    <hyperlink ref="G11077" r:id="rId39" xr:uid="{2A90F05B-544E-4C39-A952-94C40CB4E658}"/>
    <hyperlink ref="G11094" r:id="rId40" xr:uid="{56316E0C-459D-47BD-B4CA-93F080E49217}"/>
    <hyperlink ref="G8656" r:id="rId41" xr:uid="{81184659-E8E6-4B6A-83EA-2C4BB8164F54}"/>
    <hyperlink ref="G1151" r:id="rId42" xr:uid="{DC03F670-F31F-4CD1-A177-9E1BC1452966}"/>
    <hyperlink ref="G11912" r:id="rId43" xr:uid="{7AEC0E64-0085-4E66-AFB0-33335DEE3AE6}"/>
    <hyperlink ref="G2571" r:id="rId44" xr:uid="{E1A37792-B004-46BF-A0D5-1E956D56D426}"/>
    <hyperlink ref="G5695" r:id="rId45" xr:uid="{CCD392A1-C484-4AA3-BC60-47D6CBC99208}"/>
    <hyperlink ref="G6435" r:id="rId46" xr:uid="{8B710CD4-1CAF-4FED-9894-3708F21131A0}"/>
  </hyperlinks>
  <pageMargins left="0.7" right="0.7" top="0.75" bottom="0.75" header="0.3" footer="0.3"/>
  <pageSetup orientation="portrait" r:id="rId47"/>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Search component 1</vt:lpstr>
      <vt:lpstr>Search Strings</vt:lpstr>
      <vt:lpstr>Worksheet1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Bentley</dc:creator>
  <cp:lastModifiedBy>Gerald Singh</cp:lastModifiedBy>
  <dcterms:created xsi:type="dcterms:W3CDTF">2021-07-19T08:19:32Z</dcterms:created>
  <dcterms:modified xsi:type="dcterms:W3CDTF">2025-04-29T11:13:31Z</dcterms:modified>
</cp:coreProperties>
</file>